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90" windowWidth="24615" windowHeight="12255" activeTab="4"/>
  </bookViews>
  <sheets>
    <sheet name="TweetWords" sheetId="1" r:id="rId1"/>
    <sheet name="DataMassage" sheetId="2" r:id="rId2"/>
    <sheet name="Stopwords" sheetId="3" r:id="rId3"/>
    <sheet name="Sheet4" sheetId="4" r:id="rId4"/>
    <sheet name="RawDat" sheetId="5" r:id="rId5"/>
  </sheets>
  <definedNames>
    <definedName name="_xlnm._FilterDatabase" localSheetId="1" hidden="1">DataMassage!$A$1:$H$14117</definedName>
    <definedName name="_xlnm._FilterDatabase" localSheetId="4" hidden="1">RawDat!$A$1:$Q$465</definedName>
    <definedName name="_xlnm._FilterDatabase" localSheetId="3" hidden="1">Sheet4!$A$1:$O$2118</definedName>
    <definedName name="_xlnm._FilterDatabase" localSheetId="0" hidden="1">TweetWords!$A$1:$J$14931</definedName>
  </definedNames>
  <calcPr calcId="124519"/>
</workbook>
</file>

<file path=xl/calcChain.xml><?xml version="1.0" encoding="utf-8"?>
<calcChain xmlns="http://schemas.openxmlformats.org/spreadsheetml/2006/main">
  <c r="S3" i="4"/>
  <c r="T3" s="1"/>
  <c r="S15"/>
  <c r="T15" s="1"/>
  <c r="S27"/>
  <c r="T27" s="1"/>
  <c r="S39"/>
  <c r="T39" s="1"/>
  <c r="S51"/>
  <c r="T51" s="1"/>
  <c r="S63"/>
  <c r="T63" s="1"/>
  <c r="S75"/>
  <c r="T75" s="1"/>
  <c r="S87"/>
  <c r="T87" s="1"/>
  <c r="S99"/>
  <c r="T99" s="1"/>
  <c r="S111"/>
  <c r="T111" s="1"/>
  <c r="S123"/>
  <c r="T123" s="1"/>
  <c r="S135"/>
  <c r="T135" s="1"/>
  <c r="S147"/>
  <c r="T147" s="1"/>
  <c r="S159"/>
  <c r="T159" s="1"/>
  <c r="S171"/>
  <c r="T171" s="1"/>
  <c r="S183"/>
  <c r="T183" s="1"/>
  <c r="S195"/>
  <c r="T195" s="1"/>
  <c r="S207"/>
  <c r="T207" s="1"/>
  <c r="S219"/>
  <c r="T219" s="1"/>
  <c r="S231"/>
  <c r="T231" s="1"/>
  <c r="S243"/>
  <c r="T243" s="1"/>
  <c r="S255"/>
  <c r="T255" s="1"/>
  <c r="S267"/>
  <c r="T267" s="1"/>
  <c r="S279"/>
  <c r="T279" s="1"/>
  <c r="S291"/>
  <c r="T291" s="1"/>
  <c r="S303"/>
  <c r="T303" s="1"/>
  <c r="S315"/>
  <c r="T315" s="1"/>
  <c r="S327"/>
  <c r="T327" s="1"/>
  <c r="S339"/>
  <c r="T339" s="1"/>
  <c r="S351"/>
  <c r="T351" s="1"/>
  <c r="S363"/>
  <c r="T363" s="1"/>
  <c r="S375"/>
  <c r="T375" s="1"/>
  <c r="S387"/>
  <c r="T387" s="1"/>
  <c r="S399"/>
  <c r="T399" s="1"/>
  <c r="S411"/>
  <c r="T411" s="1"/>
  <c r="S423"/>
  <c r="T423" s="1"/>
  <c r="S435"/>
  <c r="T435" s="1"/>
  <c r="S447"/>
  <c r="T447" s="1"/>
  <c r="S459"/>
  <c r="T459" s="1"/>
  <c r="S471"/>
  <c r="T471" s="1"/>
  <c r="S483"/>
  <c r="T483" s="1"/>
  <c r="S495"/>
  <c r="T495" s="1"/>
  <c r="S507"/>
  <c r="T507" s="1"/>
  <c r="S519"/>
  <c r="T519" s="1"/>
  <c r="S531"/>
  <c r="T531" s="1"/>
  <c r="S543"/>
  <c r="T543" s="1"/>
  <c r="S555"/>
  <c r="T555" s="1"/>
  <c r="S567"/>
  <c r="T567" s="1"/>
  <c r="S579"/>
  <c r="T579" s="1"/>
  <c r="S591"/>
  <c r="T591" s="1"/>
  <c r="S603"/>
  <c r="T603" s="1"/>
  <c r="S615"/>
  <c r="T615" s="1"/>
  <c r="S627"/>
  <c r="T627" s="1"/>
  <c r="S639"/>
  <c r="T639" s="1"/>
  <c r="S651"/>
  <c r="T651" s="1"/>
  <c r="S663"/>
  <c r="T663" s="1"/>
  <c r="S675"/>
  <c r="T675" s="1"/>
  <c r="S687"/>
  <c r="T687" s="1"/>
  <c r="S699"/>
  <c r="T699" s="1"/>
  <c r="S711"/>
  <c r="T711" s="1"/>
  <c r="S723"/>
  <c r="T723" s="1"/>
  <c r="S735"/>
  <c r="T735" s="1"/>
  <c r="S747"/>
  <c r="S759"/>
  <c r="S771"/>
  <c r="S783"/>
  <c r="S795"/>
  <c r="S807"/>
  <c r="S819"/>
  <c r="S831"/>
  <c r="S843"/>
  <c r="S855"/>
  <c r="S867"/>
  <c r="T867" s="1"/>
  <c r="S879"/>
  <c r="S891"/>
  <c r="S903"/>
  <c r="S915"/>
  <c r="S927"/>
  <c r="S939"/>
  <c r="S951"/>
  <c r="S963"/>
  <c r="S975"/>
  <c r="S987"/>
  <c r="S999"/>
  <c r="S1011"/>
  <c r="T1011" s="1"/>
  <c r="S1023"/>
  <c r="S1035"/>
  <c r="S1047"/>
  <c r="S1059"/>
  <c r="S1071"/>
  <c r="S1083"/>
  <c r="S1095"/>
  <c r="S1107"/>
  <c r="S1119"/>
  <c r="S1131"/>
  <c r="S1143"/>
  <c r="S1155"/>
  <c r="T1155" s="1"/>
  <c r="S1167"/>
  <c r="S1179"/>
  <c r="S1191"/>
  <c r="S1203"/>
  <c r="S1215"/>
  <c r="S1227"/>
  <c r="S1239"/>
  <c r="S1251"/>
  <c r="S1263"/>
  <c r="S1275"/>
  <c r="S1287"/>
  <c r="S1299"/>
  <c r="T1299" s="1"/>
  <c r="S1311"/>
  <c r="S1323"/>
  <c r="S1335"/>
  <c r="S1347"/>
  <c r="S1359"/>
  <c r="S1371"/>
  <c r="S1383"/>
  <c r="S1395"/>
  <c r="S1407"/>
  <c r="S1419"/>
  <c r="S1431"/>
  <c r="S1443"/>
  <c r="T1443" s="1"/>
  <c r="S1455"/>
  <c r="S1467"/>
  <c r="S1479"/>
  <c r="S1491"/>
  <c r="S1503"/>
  <c r="S1515"/>
  <c r="S1527"/>
  <c r="S1539"/>
  <c r="S1551"/>
  <c r="S1563"/>
  <c r="S1575"/>
  <c r="S1587"/>
  <c r="S1599"/>
  <c r="S1611"/>
  <c r="S1623"/>
  <c r="S1635"/>
  <c r="S1647"/>
  <c r="S1659"/>
  <c r="S1671"/>
  <c r="S1683"/>
  <c r="S1695"/>
  <c r="S1707"/>
  <c r="S1719"/>
  <c r="S1731"/>
  <c r="S1743"/>
  <c r="S1755"/>
  <c r="S1767"/>
  <c r="S1779"/>
  <c r="S1791"/>
  <c r="S1803"/>
  <c r="S1815"/>
  <c r="S1827"/>
  <c r="S1839"/>
  <c r="S1851"/>
  <c r="S1863"/>
  <c r="S1875"/>
  <c r="S1887"/>
  <c r="S1899"/>
  <c r="S1911"/>
  <c r="S1923"/>
  <c r="S1935"/>
  <c r="S1947"/>
  <c r="S1959"/>
  <c r="S1971"/>
  <c r="S1983"/>
  <c r="S1995"/>
  <c r="S2007"/>
  <c r="S2019"/>
  <c r="S2031"/>
  <c r="S2043"/>
  <c r="S2055"/>
  <c r="S2067"/>
  <c r="S2079"/>
  <c r="S2091"/>
  <c r="S2103"/>
  <c r="S2115"/>
  <c r="R3"/>
  <c r="R4"/>
  <c r="S4" s="1"/>
  <c r="T4" s="1"/>
  <c r="R5"/>
  <c r="S5" s="1"/>
  <c r="T5" s="1"/>
  <c r="R6"/>
  <c r="S6" s="1"/>
  <c r="T6" s="1"/>
  <c r="R7"/>
  <c r="S7" s="1"/>
  <c r="T7" s="1"/>
  <c r="R8"/>
  <c r="S8" s="1"/>
  <c r="T8" s="1"/>
  <c r="R9"/>
  <c r="S9" s="1"/>
  <c r="T9" s="1"/>
  <c r="R10"/>
  <c r="S10" s="1"/>
  <c r="T10" s="1"/>
  <c r="R11"/>
  <c r="S11" s="1"/>
  <c r="T11" s="1"/>
  <c r="R12"/>
  <c r="S12" s="1"/>
  <c r="R13"/>
  <c r="S13" s="1"/>
  <c r="T13" s="1"/>
  <c r="R14"/>
  <c r="S14" s="1"/>
  <c r="R15"/>
  <c r="R16"/>
  <c r="S16" s="1"/>
  <c r="T16" s="1"/>
  <c r="R17"/>
  <c r="S17" s="1"/>
  <c r="T17" s="1"/>
  <c r="R18"/>
  <c r="S18" s="1"/>
  <c r="T18" s="1"/>
  <c r="R19"/>
  <c r="S19" s="1"/>
  <c r="T19" s="1"/>
  <c r="R20"/>
  <c r="S20" s="1"/>
  <c r="T20" s="1"/>
  <c r="R21"/>
  <c r="S21" s="1"/>
  <c r="T21" s="1"/>
  <c r="R22"/>
  <c r="S22" s="1"/>
  <c r="T22" s="1"/>
  <c r="R23"/>
  <c r="S23" s="1"/>
  <c r="T23" s="1"/>
  <c r="R24"/>
  <c r="S24" s="1"/>
  <c r="R25"/>
  <c r="S25" s="1"/>
  <c r="T25" s="1"/>
  <c r="R26"/>
  <c r="S26" s="1"/>
  <c r="R27"/>
  <c r="R28"/>
  <c r="S28" s="1"/>
  <c r="T28" s="1"/>
  <c r="R29"/>
  <c r="S29" s="1"/>
  <c r="T29" s="1"/>
  <c r="R30"/>
  <c r="S30" s="1"/>
  <c r="T30" s="1"/>
  <c r="R31"/>
  <c r="S31" s="1"/>
  <c r="T31" s="1"/>
  <c r="R32"/>
  <c r="S32" s="1"/>
  <c r="T32" s="1"/>
  <c r="R33"/>
  <c r="S33" s="1"/>
  <c r="T33" s="1"/>
  <c r="R34"/>
  <c r="S34" s="1"/>
  <c r="T34" s="1"/>
  <c r="R35"/>
  <c r="S35" s="1"/>
  <c r="T35" s="1"/>
  <c r="R36"/>
  <c r="S36" s="1"/>
  <c r="R37"/>
  <c r="S37" s="1"/>
  <c r="T37" s="1"/>
  <c r="R38"/>
  <c r="S38" s="1"/>
  <c r="R39"/>
  <c r="R40"/>
  <c r="S40" s="1"/>
  <c r="T40" s="1"/>
  <c r="R41"/>
  <c r="S41" s="1"/>
  <c r="T41" s="1"/>
  <c r="R42"/>
  <c r="S42" s="1"/>
  <c r="T42" s="1"/>
  <c r="R43"/>
  <c r="S43" s="1"/>
  <c r="T43" s="1"/>
  <c r="R44"/>
  <c r="S44" s="1"/>
  <c r="T44" s="1"/>
  <c r="R45"/>
  <c r="S45" s="1"/>
  <c r="T45" s="1"/>
  <c r="R46"/>
  <c r="S46" s="1"/>
  <c r="T46" s="1"/>
  <c r="R47"/>
  <c r="S47" s="1"/>
  <c r="T47" s="1"/>
  <c r="R48"/>
  <c r="S48" s="1"/>
  <c r="R49"/>
  <c r="S49" s="1"/>
  <c r="T49" s="1"/>
  <c r="R50"/>
  <c r="S50" s="1"/>
  <c r="R51"/>
  <c r="R52"/>
  <c r="S52" s="1"/>
  <c r="T52" s="1"/>
  <c r="R53"/>
  <c r="S53" s="1"/>
  <c r="T53" s="1"/>
  <c r="R54"/>
  <c r="S54" s="1"/>
  <c r="T54" s="1"/>
  <c r="R55"/>
  <c r="S55" s="1"/>
  <c r="T55" s="1"/>
  <c r="R56"/>
  <c r="S56" s="1"/>
  <c r="T56" s="1"/>
  <c r="R57"/>
  <c r="S57" s="1"/>
  <c r="T57" s="1"/>
  <c r="R58"/>
  <c r="S58" s="1"/>
  <c r="T58" s="1"/>
  <c r="R59"/>
  <c r="S59" s="1"/>
  <c r="T59" s="1"/>
  <c r="R60"/>
  <c r="S60" s="1"/>
  <c r="R61"/>
  <c r="S61" s="1"/>
  <c r="T61" s="1"/>
  <c r="R62"/>
  <c r="S62" s="1"/>
  <c r="R63"/>
  <c r="R64"/>
  <c r="S64" s="1"/>
  <c r="T64" s="1"/>
  <c r="R65"/>
  <c r="S65" s="1"/>
  <c r="T65" s="1"/>
  <c r="R66"/>
  <c r="S66" s="1"/>
  <c r="T66" s="1"/>
  <c r="R67"/>
  <c r="S67" s="1"/>
  <c r="T67" s="1"/>
  <c r="R68"/>
  <c r="S68" s="1"/>
  <c r="T68" s="1"/>
  <c r="R69"/>
  <c r="S69" s="1"/>
  <c r="T69" s="1"/>
  <c r="R70"/>
  <c r="S70" s="1"/>
  <c r="T70" s="1"/>
  <c r="R71"/>
  <c r="S71" s="1"/>
  <c r="T71" s="1"/>
  <c r="R72"/>
  <c r="S72" s="1"/>
  <c r="R73"/>
  <c r="S73" s="1"/>
  <c r="T73" s="1"/>
  <c r="R74"/>
  <c r="S74" s="1"/>
  <c r="R75"/>
  <c r="R76"/>
  <c r="S76" s="1"/>
  <c r="T76" s="1"/>
  <c r="R77"/>
  <c r="S77" s="1"/>
  <c r="T77" s="1"/>
  <c r="R78"/>
  <c r="S78" s="1"/>
  <c r="T78" s="1"/>
  <c r="R79"/>
  <c r="S79" s="1"/>
  <c r="T79" s="1"/>
  <c r="R80"/>
  <c r="S80" s="1"/>
  <c r="T80" s="1"/>
  <c r="R81"/>
  <c r="S81" s="1"/>
  <c r="T81" s="1"/>
  <c r="R82"/>
  <c r="S82" s="1"/>
  <c r="T82" s="1"/>
  <c r="R83"/>
  <c r="S83" s="1"/>
  <c r="T83" s="1"/>
  <c r="R84"/>
  <c r="S84" s="1"/>
  <c r="R85"/>
  <c r="S85" s="1"/>
  <c r="T85" s="1"/>
  <c r="R86"/>
  <c r="S86" s="1"/>
  <c r="R87"/>
  <c r="R88"/>
  <c r="S88" s="1"/>
  <c r="T88" s="1"/>
  <c r="R89"/>
  <c r="S89" s="1"/>
  <c r="T89" s="1"/>
  <c r="R90"/>
  <c r="S90" s="1"/>
  <c r="T90" s="1"/>
  <c r="R91"/>
  <c r="S91" s="1"/>
  <c r="T91" s="1"/>
  <c r="R92"/>
  <c r="S92" s="1"/>
  <c r="T92" s="1"/>
  <c r="R93"/>
  <c r="S93" s="1"/>
  <c r="T93" s="1"/>
  <c r="R94"/>
  <c r="S94" s="1"/>
  <c r="T94" s="1"/>
  <c r="R95"/>
  <c r="S95" s="1"/>
  <c r="T95" s="1"/>
  <c r="R96"/>
  <c r="S96" s="1"/>
  <c r="R97"/>
  <c r="S97" s="1"/>
  <c r="T97" s="1"/>
  <c r="R98"/>
  <c r="S98" s="1"/>
  <c r="R99"/>
  <c r="R100"/>
  <c r="S100" s="1"/>
  <c r="T100" s="1"/>
  <c r="R101"/>
  <c r="S101" s="1"/>
  <c r="T101" s="1"/>
  <c r="R102"/>
  <c r="S102" s="1"/>
  <c r="T102" s="1"/>
  <c r="R103"/>
  <c r="S103" s="1"/>
  <c r="T103" s="1"/>
  <c r="R104"/>
  <c r="S104" s="1"/>
  <c r="T104" s="1"/>
  <c r="R105"/>
  <c r="S105" s="1"/>
  <c r="T105" s="1"/>
  <c r="R106"/>
  <c r="S106" s="1"/>
  <c r="T106" s="1"/>
  <c r="R107"/>
  <c r="S107" s="1"/>
  <c r="T107" s="1"/>
  <c r="R108"/>
  <c r="S108" s="1"/>
  <c r="R109"/>
  <c r="S109" s="1"/>
  <c r="T109" s="1"/>
  <c r="R110"/>
  <c r="S110" s="1"/>
  <c r="R111"/>
  <c r="R112"/>
  <c r="S112" s="1"/>
  <c r="T112" s="1"/>
  <c r="R113"/>
  <c r="S113" s="1"/>
  <c r="T113" s="1"/>
  <c r="R114"/>
  <c r="S114" s="1"/>
  <c r="T114" s="1"/>
  <c r="R115"/>
  <c r="S115" s="1"/>
  <c r="T115" s="1"/>
  <c r="R116"/>
  <c r="S116" s="1"/>
  <c r="T116" s="1"/>
  <c r="R117"/>
  <c r="S117" s="1"/>
  <c r="T117" s="1"/>
  <c r="R118"/>
  <c r="S118" s="1"/>
  <c r="T118" s="1"/>
  <c r="R119"/>
  <c r="S119" s="1"/>
  <c r="T119" s="1"/>
  <c r="R120"/>
  <c r="S120" s="1"/>
  <c r="R121"/>
  <c r="S121" s="1"/>
  <c r="T121" s="1"/>
  <c r="R122"/>
  <c r="S122" s="1"/>
  <c r="R123"/>
  <c r="R124"/>
  <c r="S124" s="1"/>
  <c r="T124" s="1"/>
  <c r="R125"/>
  <c r="S125" s="1"/>
  <c r="T125" s="1"/>
  <c r="R126"/>
  <c r="S126" s="1"/>
  <c r="T126" s="1"/>
  <c r="R127"/>
  <c r="S127" s="1"/>
  <c r="T127" s="1"/>
  <c r="R128"/>
  <c r="S128" s="1"/>
  <c r="T128" s="1"/>
  <c r="R129"/>
  <c r="S129" s="1"/>
  <c r="T129" s="1"/>
  <c r="R130"/>
  <c r="S130" s="1"/>
  <c r="T130" s="1"/>
  <c r="R131"/>
  <c r="S131" s="1"/>
  <c r="T131" s="1"/>
  <c r="R132"/>
  <c r="S132" s="1"/>
  <c r="R133"/>
  <c r="S133" s="1"/>
  <c r="T133" s="1"/>
  <c r="R134"/>
  <c r="S134" s="1"/>
  <c r="R135"/>
  <c r="R136"/>
  <c r="S136" s="1"/>
  <c r="T136" s="1"/>
  <c r="R137"/>
  <c r="S137" s="1"/>
  <c r="T137" s="1"/>
  <c r="R138"/>
  <c r="S138" s="1"/>
  <c r="T138" s="1"/>
  <c r="R139"/>
  <c r="S139" s="1"/>
  <c r="T139" s="1"/>
  <c r="R140"/>
  <c r="S140" s="1"/>
  <c r="T140" s="1"/>
  <c r="R141"/>
  <c r="S141" s="1"/>
  <c r="T141" s="1"/>
  <c r="R142"/>
  <c r="S142" s="1"/>
  <c r="T142" s="1"/>
  <c r="R143"/>
  <c r="S143" s="1"/>
  <c r="T143" s="1"/>
  <c r="R144"/>
  <c r="S144" s="1"/>
  <c r="R145"/>
  <c r="S145" s="1"/>
  <c r="T145" s="1"/>
  <c r="R146"/>
  <c r="S146" s="1"/>
  <c r="R147"/>
  <c r="R148"/>
  <c r="S148" s="1"/>
  <c r="T148" s="1"/>
  <c r="R149"/>
  <c r="S149" s="1"/>
  <c r="T149" s="1"/>
  <c r="R150"/>
  <c r="S150" s="1"/>
  <c r="T150" s="1"/>
  <c r="R151"/>
  <c r="S151" s="1"/>
  <c r="T151" s="1"/>
  <c r="R152"/>
  <c r="S152" s="1"/>
  <c r="T152" s="1"/>
  <c r="R153"/>
  <c r="S153" s="1"/>
  <c r="T153" s="1"/>
  <c r="R154"/>
  <c r="S154" s="1"/>
  <c r="T154" s="1"/>
  <c r="R155"/>
  <c r="S155" s="1"/>
  <c r="T155" s="1"/>
  <c r="R156"/>
  <c r="S156" s="1"/>
  <c r="R157"/>
  <c r="S157" s="1"/>
  <c r="T157" s="1"/>
  <c r="R158"/>
  <c r="S158" s="1"/>
  <c r="R159"/>
  <c r="R160"/>
  <c r="S160" s="1"/>
  <c r="T160" s="1"/>
  <c r="R161"/>
  <c r="S161" s="1"/>
  <c r="T161" s="1"/>
  <c r="R162"/>
  <c r="S162" s="1"/>
  <c r="T162" s="1"/>
  <c r="R163"/>
  <c r="S163" s="1"/>
  <c r="T163" s="1"/>
  <c r="R164"/>
  <c r="S164" s="1"/>
  <c r="T164" s="1"/>
  <c r="R165"/>
  <c r="S165" s="1"/>
  <c r="T165" s="1"/>
  <c r="R166"/>
  <c r="S166" s="1"/>
  <c r="T166" s="1"/>
  <c r="R167"/>
  <c r="S167" s="1"/>
  <c r="T167" s="1"/>
  <c r="R168"/>
  <c r="S168" s="1"/>
  <c r="R169"/>
  <c r="S169" s="1"/>
  <c r="T169" s="1"/>
  <c r="R170"/>
  <c r="S170" s="1"/>
  <c r="R171"/>
  <c r="R172"/>
  <c r="S172" s="1"/>
  <c r="T172" s="1"/>
  <c r="R173"/>
  <c r="S173" s="1"/>
  <c r="T173" s="1"/>
  <c r="R174"/>
  <c r="S174" s="1"/>
  <c r="T174" s="1"/>
  <c r="R175"/>
  <c r="S175" s="1"/>
  <c r="T175" s="1"/>
  <c r="R176"/>
  <c r="S176" s="1"/>
  <c r="T176" s="1"/>
  <c r="R177"/>
  <c r="S177" s="1"/>
  <c r="T177" s="1"/>
  <c r="R178"/>
  <c r="S178" s="1"/>
  <c r="T178" s="1"/>
  <c r="R179"/>
  <c r="S179" s="1"/>
  <c r="T179" s="1"/>
  <c r="R180"/>
  <c r="S180" s="1"/>
  <c r="R181"/>
  <c r="S181" s="1"/>
  <c r="T181" s="1"/>
  <c r="R182"/>
  <c r="S182" s="1"/>
  <c r="R183"/>
  <c r="R184"/>
  <c r="S184" s="1"/>
  <c r="T184" s="1"/>
  <c r="R185"/>
  <c r="S185" s="1"/>
  <c r="T185" s="1"/>
  <c r="R186"/>
  <c r="S186" s="1"/>
  <c r="T186" s="1"/>
  <c r="R187"/>
  <c r="S187" s="1"/>
  <c r="T187" s="1"/>
  <c r="R188"/>
  <c r="S188" s="1"/>
  <c r="T188" s="1"/>
  <c r="R189"/>
  <c r="S189" s="1"/>
  <c r="T189" s="1"/>
  <c r="R190"/>
  <c r="S190" s="1"/>
  <c r="T190" s="1"/>
  <c r="R191"/>
  <c r="S191" s="1"/>
  <c r="T191" s="1"/>
  <c r="R192"/>
  <c r="S192" s="1"/>
  <c r="R193"/>
  <c r="S193" s="1"/>
  <c r="T193" s="1"/>
  <c r="R194"/>
  <c r="S194" s="1"/>
  <c r="R195"/>
  <c r="R196"/>
  <c r="S196" s="1"/>
  <c r="T196" s="1"/>
  <c r="R197"/>
  <c r="S197" s="1"/>
  <c r="T197" s="1"/>
  <c r="R198"/>
  <c r="S198" s="1"/>
  <c r="T198" s="1"/>
  <c r="R199"/>
  <c r="S199" s="1"/>
  <c r="T199" s="1"/>
  <c r="R200"/>
  <c r="S200" s="1"/>
  <c r="T200" s="1"/>
  <c r="R201"/>
  <c r="S201" s="1"/>
  <c r="T201" s="1"/>
  <c r="R202"/>
  <c r="S202" s="1"/>
  <c r="T202" s="1"/>
  <c r="R203"/>
  <c r="S203" s="1"/>
  <c r="T203" s="1"/>
  <c r="R204"/>
  <c r="S204" s="1"/>
  <c r="R205"/>
  <c r="S205" s="1"/>
  <c r="T205" s="1"/>
  <c r="R206"/>
  <c r="S206" s="1"/>
  <c r="R207"/>
  <c r="R208"/>
  <c r="S208" s="1"/>
  <c r="T208" s="1"/>
  <c r="R209"/>
  <c r="S209" s="1"/>
  <c r="T209" s="1"/>
  <c r="R210"/>
  <c r="S210" s="1"/>
  <c r="T210" s="1"/>
  <c r="R211"/>
  <c r="S211" s="1"/>
  <c r="T211" s="1"/>
  <c r="R212"/>
  <c r="S212" s="1"/>
  <c r="T212" s="1"/>
  <c r="R213"/>
  <c r="S213" s="1"/>
  <c r="T213" s="1"/>
  <c r="R214"/>
  <c r="S214" s="1"/>
  <c r="T214" s="1"/>
  <c r="R215"/>
  <c r="S215" s="1"/>
  <c r="T215" s="1"/>
  <c r="R216"/>
  <c r="S216" s="1"/>
  <c r="R217"/>
  <c r="S217" s="1"/>
  <c r="T217" s="1"/>
  <c r="R218"/>
  <c r="S218" s="1"/>
  <c r="R219"/>
  <c r="R220"/>
  <c r="S220" s="1"/>
  <c r="T220" s="1"/>
  <c r="R221"/>
  <c r="S221" s="1"/>
  <c r="T221" s="1"/>
  <c r="R222"/>
  <c r="S222" s="1"/>
  <c r="T222" s="1"/>
  <c r="R223"/>
  <c r="S223" s="1"/>
  <c r="T223" s="1"/>
  <c r="R224"/>
  <c r="S224" s="1"/>
  <c r="T224" s="1"/>
  <c r="R225"/>
  <c r="S225" s="1"/>
  <c r="T225" s="1"/>
  <c r="R226"/>
  <c r="S226" s="1"/>
  <c r="T226" s="1"/>
  <c r="R227"/>
  <c r="S227" s="1"/>
  <c r="T227" s="1"/>
  <c r="R228"/>
  <c r="S228" s="1"/>
  <c r="R229"/>
  <c r="S229" s="1"/>
  <c r="T229" s="1"/>
  <c r="R230"/>
  <c r="S230" s="1"/>
  <c r="R231"/>
  <c r="R232"/>
  <c r="S232" s="1"/>
  <c r="T232" s="1"/>
  <c r="R233"/>
  <c r="S233" s="1"/>
  <c r="T233" s="1"/>
  <c r="R234"/>
  <c r="S234" s="1"/>
  <c r="T234" s="1"/>
  <c r="R235"/>
  <c r="S235" s="1"/>
  <c r="T235" s="1"/>
  <c r="R236"/>
  <c r="S236" s="1"/>
  <c r="T236" s="1"/>
  <c r="R237"/>
  <c r="S237" s="1"/>
  <c r="T237" s="1"/>
  <c r="R238"/>
  <c r="S238" s="1"/>
  <c r="T238" s="1"/>
  <c r="R239"/>
  <c r="S239" s="1"/>
  <c r="T239" s="1"/>
  <c r="R240"/>
  <c r="S240" s="1"/>
  <c r="R241"/>
  <c r="S241" s="1"/>
  <c r="T241" s="1"/>
  <c r="R242"/>
  <c r="S242" s="1"/>
  <c r="R243"/>
  <c r="R244"/>
  <c r="S244" s="1"/>
  <c r="T244" s="1"/>
  <c r="R245"/>
  <c r="S245" s="1"/>
  <c r="T245" s="1"/>
  <c r="R246"/>
  <c r="S246" s="1"/>
  <c r="T246" s="1"/>
  <c r="R247"/>
  <c r="S247" s="1"/>
  <c r="T247" s="1"/>
  <c r="R248"/>
  <c r="S248" s="1"/>
  <c r="T248" s="1"/>
  <c r="R249"/>
  <c r="S249" s="1"/>
  <c r="T249" s="1"/>
  <c r="R250"/>
  <c r="S250" s="1"/>
  <c r="T250" s="1"/>
  <c r="R251"/>
  <c r="S251" s="1"/>
  <c r="T251" s="1"/>
  <c r="R252"/>
  <c r="S252" s="1"/>
  <c r="R253"/>
  <c r="S253" s="1"/>
  <c r="T253" s="1"/>
  <c r="R254"/>
  <c r="S254" s="1"/>
  <c r="R255"/>
  <c r="R256"/>
  <c r="S256" s="1"/>
  <c r="T256" s="1"/>
  <c r="R257"/>
  <c r="S257" s="1"/>
  <c r="T257" s="1"/>
  <c r="R258"/>
  <c r="S258" s="1"/>
  <c r="T258" s="1"/>
  <c r="R259"/>
  <c r="S259" s="1"/>
  <c r="T259" s="1"/>
  <c r="R260"/>
  <c r="S260" s="1"/>
  <c r="T260" s="1"/>
  <c r="R261"/>
  <c r="S261" s="1"/>
  <c r="T261" s="1"/>
  <c r="R262"/>
  <c r="S262" s="1"/>
  <c r="T262" s="1"/>
  <c r="R263"/>
  <c r="S263" s="1"/>
  <c r="T263" s="1"/>
  <c r="R264"/>
  <c r="S264" s="1"/>
  <c r="R265"/>
  <c r="S265" s="1"/>
  <c r="T265" s="1"/>
  <c r="R266"/>
  <c r="S266" s="1"/>
  <c r="R267"/>
  <c r="R268"/>
  <c r="S268" s="1"/>
  <c r="T268" s="1"/>
  <c r="R269"/>
  <c r="S269" s="1"/>
  <c r="T269" s="1"/>
  <c r="R270"/>
  <c r="S270" s="1"/>
  <c r="T270" s="1"/>
  <c r="R271"/>
  <c r="S271" s="1"/>
  <c r="T271" s="1"/>
  <c r="R272"/>
  <c r="S272" s="1"/>
  <c r="T272" s="1"/>
  <c r="R273"/>
  <c r="S273" s="1"/>
  <c r="T273" s="1"/>
  <c r="R274"/>
  <c r="S274" s="1"/>
  <c r="T274" s="1"/>
  <c r="R275"/>
  <c r="S275" s="1"/>
  <c r="T275" s="1"/>
  <c r="R276"/>
  <c r="S276" s="1"/>
  <c r="R277"/>
  <c r="S277" s="1"/>
  <c r="T277" s="1"/>
  <c r="R278"/>
  <c r="S278" s="1"/>
  <c r="R279"/>
  <c r="R280"/>
  <c r="S280" s="1"/>
  <c r="T280" s="1"/>
  <c r="R281"/>
  <c r="S281" s="1"/>
  <c r="T281" s="1"/>
  <c r="R282"/>
  <c r="S282" s="1"/>
  <c r="T282" s="1"/>
  <c r="R283"/>
  <c r="S283" s="1"/>
  <c r="T283" s="1"/>
  <c r="R284"/>
  <c r="S284" s="1"/>
  <c r="T284" s="1"/>
  <c r="R285"/>
  <c r="S285" s="1"/>
  <c r="T285" s="1"/>
  <c r="R286"/>
  <c r="S286" s="1"/>
  <c r="T286" s="1"/>
  <c r="R287"/>
  <c r="S287" s="1"/>
  <c r="T287" s="1"/>
  <c r="R288"/>
  <c r="S288" s="1"/>
  <c r="R289"/>
  <c r="S289" s="1"/>
  <c r="T289" s="1"/>
  <c r="R290"/>
  <c r="S290" s="1"/>
  <c r="R291"/>
  <c r="R292"/>
  <c r="S292" s="1"/>
  <c r="T292" s="1"/>
  <c r="R293"/>
  <c r="S293" s="1"/>
  <c r="T293" s="1"/>
  <c r="R294"/>
  <c r="S294" s="1"/>
  <c r="T294" s="1"/>
  <c r="R295"/>
  <c r="S295" s="1"/>
  <c r="T295" s="1"/>
  <c r="R296"/>
  <c r="S296" s="1"/>
  <c r="T296" s="1"/>
  <c r="R297"/>
  <c r="S297" s="1"/>
  <c r="T297" s="1"/>
  <c r="R298"/>
  <c r="S298" s="1"/>
  <c r="T298" s="1"/>
  <c r="R299"/>
  <c r="S299" s="1"/>
  <c r="T299" s="1"/>
  <c r="R300"/>
  <c r="S300" s="1"/>
  <c r="R301"/>
  <c r="S301" s="1"/>
  <c r="T301" s="1"/>
  <c r="R302"/>
  <c r="S302" s="1"/>
  <c r="R303"/>
  <c r="R304"/>
  <c r="S304" s="1"/>
  <c r="T304" s="1"/>
  <c r="R305"/>
  <c r="S305" s="1"/>
  <c r="T305" s="1"/>
  <c r="R306"/>
  <c r="S306" s="1"/>
  <c r="T306" s="1"/>
  <c r="R307"/>
  <c r="S307" s="1"/>
  <c r="T307" s="1"/>
  <c r="R308"/>
  <c r="S308" s="1"/>
  <c r="T308" s="1"/>
  <c r="R309"/>
  <c r="S309" s="1"/>
  <c r="T309" s="1"/>
  <c r="R310"/>
  <c r="S310" s="1"/>
  <c r="T310" s="1"/>
  <c r="R311"/>
  <c r="S311" s="1"/>
  <c r="T311" s="1"/>
  <c r="R312"/>
  <c r="S312" s="1"/>
  <c r="R313"/>
  <c r="S313" s="1"/>
  <c r="T313" s="1"/>
  <c r="R314"/>
  <c r="S314" s="1"/>
  <c r="R315"/>
  <c r="R316"/>
  <c r="S316" s="1"/>
  <c r="T316" s="1"/>
  <c r="R317"/>
  <c r="S317" s="1"/>
  <c r="T317" s="1"/>
  <c r="R318"/>
  <c r="S318" s="1"/>
  <c r="T318" s="1"/>
  <c r="R319"/>
  <c r="S319" s="1"/>
  <c r="T319" s="1"/>
  <c r="R320"/>
  <c r="S320" s="1"/>
  <c r="T320" s="1"/>
  <c r="R321"/>
  <c r="S321" s="1"/>
  <c r="T321" s="1"/>
  <c r="R322"/>
  <c r="S322" s="1"/>
  <c r="T322" s="1"/>
  <c r="R323"/>
  <c r="S323" s="1"/>
  <c r="T323" s="1"/>
  <c r="R324"/>
  <c r="S324" s="1"/>
  <c r="R325"/>
  <c r="S325" s="1"/>
  <c r="T325" s="1"/>
  <c r="R326"/>
  <c r="S326" s="1"/>
  <c r="R327"/>
  <c r="R328"/>
  <c r="S328" s="1"/>
  <c r="T328" s="1"/>
  <c r="R329"/>
  <c r="S329" s="1"/>
  <c r="T329" s="1"/>
  <c r="R330"/>
  <c r="S330" s="1"/>
  <c r="T330" s="1"/>
  <c r="R331"/>
  <c r="S331" s="1"/>
  <c r="T331" s="1"/>
  <c r="R332"/>
  <c r="S332" s="1"/>
  <c r="T332" s="1"/>
  <c r="R333"/>
  <c r="S333" s="1"/>
  <c r="T333" s="1"/>
  <c r="R334"/>
  <c r="S334" s="1"/>
  <c r="T334" s="1"/>
  <c r="R335"/>
  <c r="S335" s="1"/>
  <c r="T335" s="1"/>
  <c r="R336"/>
  <c r="S336" s="1"/>
  <c r="R337"/>
  <c r="S337" s="1"/>
  <c r="T337" s="1"/>
  <c r="R338"/>
  <c r="S338" s="1"/>
  <c r="R339"/>
  <c r="R340"/>
  <c r="S340" s="1"/>
  <c r="T340" s="1"/>
  <c r="R341"/>
  <c r="S341" s="1"/>
  <c r="T341" s="1"/>
  <c r="R342"/>
  <c r="S342" s="1"/>
  <c r="T342" s="1"/>
  <c r="R343"/>
  <c r="S343" s="1"/>
  <c r="T343" s="1"/>
  <c r="R344"/>
  <c r="S344" s="1"/>
  <c r="T344" s="1"/>
  <c r="R345"/>
  <c r="S345" s="1"/>
  <c r="T345" s="1"/>
  <c r="R346"/>
  <c r="S346" s="1"/>
  <c r="T346" s="1"/>
  <c r="R347"/>
  <c r="S347" s="1"/>
  <c r="T347" s="1"/>
  <c r="R348"/>
  <c r="S348" s="1"/>
  <c r="R349"/>
  <c r="S349" s="1"/>
  <c r="T349" s="1"/>
  <c r="R350"/>
  <c r="S350" s="1"/>
  <c r="R351"/>
  <c r="R352"/>
  <c r="S352" s="1"/>
  <c r="T352" s="1"/>
  <c r="R353"/>
  <c r="S353" s="1"/>
  <c r="T353" s="1"/>
  <c r="R354"/>
  <c r="S354" s="1"/>
  <c r="T354" s="1"/>
  <c r="R355"/>
  <c r="S355" s="1"/>
  <c r="T355" s="1"/>
  <c r="R356"/>
  <c r="S356" s="1"/>
  <c r="T356" s="1"/>
  <c r="R357"/>
  <c r="S357" s="1"/>
  <c r="T357" s="1"/>
  <c r="R358"/>
  <c r="S358" s="1"/>
  <c r="T358" s="1"/>
  <c r="R359"/>
  <c r="S359" s="1"/>
  <c r="T359" s="1"/>
  <c r="R360"/>
  <c r="S360" s="1"/>
  <c r="R361"/>
  <c r="S361" s="1"/>
  <c r="T361" s="1"/>
  <c r="R362"/>
  <c r="S362" s="1"/>
  <c r="R363"/>
  <c r="R364"/>
  <c r="S364" s="1"/>
  <c r="T364" s="1"/>
  <c r="R365"/>
  <c r="S365" s="1"/>
  <c r="T365" s="1"/>
  <c r="R366"/>
  <c r="S366" s="1"/>
  <c r="T366" s="1"/>
  <c r="R367"/>
  <c r="S367" s="1"/>
  <c r="T367" s="1"/>
  <c r="R368"/>
  <c r="S368" s="1"/>
  <c r="T368" s="1"/>
  <c r="R369"/>
  <c r="S369" s="1"/>
  <c r="T369" s="1"/>
  <c r="R370"/>
  <c r="S370" s="1"/>
  <c r="T370" s="1"/>
  <c r="R371"/>
  <c r="S371" s="1"/>
  <c r="T371" s="1"/>
  <c r="R372"/>
  <c r="S372" s="1"/>
  <c r="R373"/>
  <c r="S373" s="1"/>
  <c r="T373" s="1"/>
  <c r="R374"/>
  <c r="S374" s="1"/>
  <c r="R375"/>
  <c r="R376"/>
  <c r="S376" s="1"/>
  <c r="T376" s="1"/>
  <c r="R377"/>
  <c r="S377" s="1"/>
  <c r="T377" s="1"/>
  <c r="R378"/>
  <c r="S378" s="1"/>
  <c r="T378" s="1"/>
  <c r="R379"/>
  <c r="S379" s="1"/>
  <c r="T379" s="1"/>
  <c r="R380"/>
  <c r="S380" s="1"/>
  <c r="T380" s="1"/>
  <c r="R381"/>
  <c r="S381" s="1"/>
  <c r="T381" s="1"/>
  <c r="R382"/>
  <c r="S382" s="1"/>
  <c r="T382" s="1"/>
  <c r="R383"/>
  <c r="S383" s="1"/>
  <c r="T383" s="1"/>
  <c r="R384"/>
  <c r="S384" s="1"/>
  <c r="R385"/>
  <c r="S385" s="1"/>
  <c r="T385" s="1"/>
  <c r="R386"/>
  <c r="S386" s="1"/>
  <c r="R387"/>
  <c r="R388"/>
  <c r="S388" s="1"/>
  <c r="T388" s="1"/>
  <c r="R389"/>
  <c r="S389" s="1"/>
  <c r="T389" s="1"/>
  <c r="R390"/>
  <c r="S390" s="1"/>
  <c r="T390" s="1"/>
  <c r="R391"/>
  <c r="S391" s="1"/>
  <c r="T391" s="1"/>
  <c r="R392"/>
  <c r="S392" s="1"/>
  <c r="T392" s="1"/>
  <c r="R393"/>
  <c r="S393" s="1"/>
  <c r="T393" s="1"/>
  <c r="R394"/>
  <c r="S394" s="1"/>
  <c r="T394" s="1"/>
  <c r="R395"/>
  <c r="S395" s="1"/>
  <c r="T395" s="1"/>
  <c r="R396"/>
  <c r="S396" s="1"/>
  <c r="R397"/>
  <c r="S397" s="1"/>
  <c r="T397" s="1"/>
  <c r="R398"/>
  <c r="S398" s="1"/>
  <c r="R399"/>
  <c r="R400"/>
  <c r="S400" s="1"/>
  <c r="T400" s="1"/>
  <c r="R401"/>
  <c r="S401" s="1"/>
  <c r="T401" s="1"/>
  <c r="R402"/>
  <c r="S402" s="1"/>
  <c r="T402" s="1"/>
  <c r="R403"/>
  <c r="S403" s="1"/>
  <c r="T403" s="1"/>
  <c r="R404"/>
  <c r="S404" s="1"/>
  <c r="T404" s="1"/>
  <c r="R405"/>
  <c r="S405" s="1"/>
  <c r="T405" s="1"/>
  <c r="R406"/>
  <c r="S406" s="1"/>
  <c r="T406" s="1"/>
  <c r="R407"/>
  <c r="S407" s="1"/>
  <c r="T407" s="1"/>
  <c r="R408"/>
  <c r="S408" s="1"/>
  <c r="R409"/>
  <c r="S409" s="1"/>
  <c r="T409" s="1"/>
  <c r="R410"/>
  <c r="S410" s="1"/>
  <c r="R411"/>
  <c r="R412"/>
  <c r="S412" s="1"/>
  <c r="T412" s="1"/>
  <c r="R413"/>
  <c r="S413" s="1"/>
  <c r="T413" s="1"/>
  <c r="R414"/>
  <c r="S414" s="1"/>
  <c r="T414" s="1"/>
  <c r="R415"/>
  <c r="S415" s="1"/>
  <c r="T415" s="1"/>
  <c r="R416"/>
  <c r="S416" s="1"/>
  <c r="T416" s="1"/>
  <c r="R417"/>
  <c r="S417" s="1"/>
  <c r="T417" s="1"/>
  <c r="R418"/>
  <c r="S418" s="1"/>
  <c r="T418" s="1"/>
  <c r="R419"/>
  <c r="S419" s="1"/>
  <c r="T419" s="1"/>
  <c r="R420"/>
  <c r="S420" s="1"/>
  <c r="R421"/>
  <c r="S421" s="1"/>
  <c r="T421" s="1"/>
  <c r="R422"/>
  <c r="S422" s="1"/>
  <c r="R423"/>
  <c r="R424"/>
  <c r="S424" s="1"/>
  <c r="T424" s="1"/>
  <c r="R425"/>
  <c r="S425" s="1"/>
  <c r="T425" s="1"/>
  <c r="R426"/>
  <c r="S426" s="1"/>
  <c r="T426" s="1"/>
  <c r="R427"/>
  <c r="S427" s="1"/>
  <c r="T427" s="1"/>
  <c r="R428"/>
  <c r="S428" s="1"/>
  <c r="T428" s="1"/>
  <c r="R429"/>
  <c r="S429" s="1"/>
  <c r="T429" s="1"/>
  <c r="R430"/>
  <c r="S430" s="1"/>
  <c r="T430" s="1"/>
  <c r="R431"/>
  <c r="S431" s="1"/>
  <c r="T431" s="1"/>
  <c r="R432"/>
  <c r="S432" s="1"/>
  <c r="R433"/>
  <c r="S433" s="1"/>
  <c r="T433" s="1"/>
  <c r="R434"/>
  <c r="S434" s="1"/>
  <c r="R435"/>
  <c r="R436"/>
  <c r="S436" s="1"/>
  <c r="T436" s="1"/>
  <c r="R437"/>
  <c r="S437" s="1"/>
  <c r="T437" s="1"/>
  <c r="R438"/>
  <c r="S438" s="1"/>
  <c r="T438" s="1"/>
  <c r="R439"/>
  <c r="S439" s="1"/>
  <c r="T439" s="1"/>
  <c r="R440"/>
  <c r="S440" s="1"/>
  <c r="T440" s="1"/>
  <c r="R441"/>
  <c r="S441" s="1"/>
  <c r="T441" s="1"/>
  <c r="R442"/>
  <c r="S442" s="1"/>
  <c r="T442" s="1"/>
  <c r="R443"/>
  <c r="S443" s="1"/>
  <c r="T443" s="1"/>
  <c r="R444"/>
  <c r="S444" s="1"/>
  <c r="R445"/>
  <c r="S445" s="1"/>
  <c r="T445" s="1"/>
  <c r="R446"/>
  <c r="S446" s="1"/>
  <c r="R447"/>
  <c r="R448"/>
  <c r="S448" s="1"/>
  <c r="T448" s="1"/>
  <c r="R449"/>
  <c r="S449" s="1"/>
  <c r="T449" s="1"/>
  <c r="R450"/>
  <c r="S450" s="1"/>
  <c r="T450" s="1"/>
  <c r="R451"/>
  <c r="S451" s="1"/>
  <c r="T451" s="1"/>
  <c r="R452"/>
  <c r="S452" s="1"/>
  <c r="T452" s="1"/>
  <c r="R453"/>
  <c r="S453" s="1"/>
  <c r="T453" s="1"/>
  <c r="R454"/>
  <c r="S454" s="1"/>
  <c r="T454" s="1"/>
  <c r="R455"/>
  <c r="S455" s="1"/>
  <c r="T455" s="1"/>
  <c r="R456"/>
  <c r="S456" s="1"/>
  <c r="R457"/>
  <c r="S457" s="1"/>
  <c r="T457" s="1"/>
  <c r="R458"/>
  <c r="S458" s="1"/>
  <c r="R459"/>
  <c r="R460"/>
  <c r="S460" s="1"/>
  <c r="T460" s="1"/>
  <c r="R461"/>
  <c r="S461" s="1"/>
  <c r="T461" s="1"/>
  <c r="R462"/>
  <c r="S462" s="1"/>
  <c r="T462" s="1"/>
  <c r="R463"/>
  <c r="S463" s="1"/>
  <c r="T463" s="1"/>
  <c r="R464"/>
  <c r="S464" s="1"/>
  <c r="T464" s="1"/>
  <c r="R465"/>
  <c r="S465" s="1"/>
  <c r="T465" s="1"/>
  <c r="R466"/>
  <c r="S466" s="1"/>
  <c r="T466" s="1"/>
  <c r="R467"/>
  <c r="S467" s="1"/>
  <c r="T467" s="1"/>
  <c r="R468"/>
  <c r="S468" s="1"/>
  <c r="R469"/>
  <c r="S469" s="1"/>
  <c r="T469" s="1"/>
  <c r="R470"/>
  <c r="S470" s="1"/>
  <c r="R471"/>
  <c r="R472"/>
  <c r="S472" s="1"/>
  <c r="T472" s="1"/>
  <c r="R473"/>
  <c r="S473" s="1"/>
  <c r="T473" s="1"/>
  <c r="R474"/>
  <c r="S474" s="1"/>
  <c r="T474" s="1"/>
  <c r="R475"/>
  <c r="S475" s="1"/>
  <c r="T475" s="1"/>
  <c r="R476"/>
  <c r="S476" s="1"/>
  <c r="T476" s="1"/>
  <c r="R477"/>
  <c r="S477" s="1"/>
  <c r="T477" s="1"/>
  <c r="R478"/>
  <c r="S478" s="1"/>
  <c r="T478" s="1"/>
  <c r="R479"/>
  <c r="S479" s="1"/>
  <c r="T479" s="1"/>
  <c r="R480"/>
  <c r="S480" s="1"/>
  <c r="R481"/>
  <c r="S481" s="1"/>
  <c r="T481" s="1"/>
  <c r="R482"/>
  <c r="S482" s="1"/>
  <c r="R483"/>
  <c r="R484"/>
  <c r="S484" s="1"/>
  <c r="T484" s="1"/>
  <c r="R485"/>
  <c r="S485" s="1"/>
  <c r="T485" s="1"/>
  <c r="R486"/>
  <c r="S486" s="1"/>
  <c r="T486" s="1"/>
  <c r="R487"/>
  <c r="S487" s="1"/>
  <c r="T487" s="1"/>
  <c r="R488"/>
  <c r="S488" s="1"/>
  <c r="T488" s="1"/>
  <c r="R489"/>
  <c r="S489" s="1"/>
  <c r="T489" s="1"/>
  <c r="R490"/>
  <c r="S490" s="1"/>
  <c r="T490" s="1"/>
  <c r="R491"/>
  <c r="S491" s="1"/>
  <c r="T491" s="1"/>
  <c r="R492"/>
  <c r="S492" s="1"/>
  <c r="R493"/>
  <c r="S493" s="1"/>
  <c r="T493" s="1"/>
  <c r="R494"/>
  <c r="S494" s="1"/>
  <c r="R495"/>
  <c r="R496"/>
  <c r="S496" s="1"/>
  <c r="T496" s="1"/>
  <c r="R497"/>
  <c r="S497" s="1"/>
  <c r="T497" s="1"/>
  <c r="R498"/>
  <c r="S498" s="1"/>
  <c r="T498" s="1"/>
  <c r="R499"/>
  <c r="S499" s="1"/>
  <c r="T499" s="1"/>
  <c r="R500"/>
  <c r="S500" s="1"/>
  <c r="T500" s="1"/>
  <c r="R501"/>
  <c r="S501" s="1"/>
  <c r="T501" s="1"/>
  <c r="R502"/>
  <c r="S502" s="1"/>
  <c r="T502" s="1"/>
  <c r="R503"/>
  <c r="S503" s="1"/>
  <c r="T503" s="1"/>
  <c r="R504"/>
  <c r="S504" s="1"/>
  <c r="R505"/>
  <c r="S505" s="1"/>
  <c r="T505" s="1"/>
  <c r="R506"/>
  <c r="S506" s="1"/>
  <c r="R507"/>
  <c r="R508"/>
  <c r="S508" s="1"/>
  <c r="T508" s="1"/>
  <c r="R509"/>
  <c r="S509" s="1"/>
  <c r="T509" s="1"/>
  <c r="R510"/>
  <c r="S510" s="1"/>
  <c r="T510" s="1"/>
  <c r="R511"/>
  <c r="S511" s="1"/>
  <c r="T511" s="1"/>
  <c r="R512"/>
  <c r="S512" s="1"/>
  <c r="T512" s="1"/>
  <c r="R513"/>
  <c r="S513" s="1"/>
  <c r="T513" s="1"/>
  <c r="R514"/>
  <c r="S514" s="1"/>
  <c r="T514" s="1"/>
  <c r="R515"/>
  <c r="S515" s="1"/>
  <c r="T515" s="1"/>
  <c r="R516"/>
  <c r="S516" s="1"/>
  <c r="R517"/>
  <c r="S517" s="1"/>
  <c r="T517" s="1"/>
  <c r="R518"/>
  <c r="S518" s="1"/>
  <c r="R519"/>
  <c r="R520"/>
  <c r="S520" s="1"/>
  <c r="T520" s="1"/>
  <c r="R521"/>
  <c r="S521" s="1"/>
  <c r="T521" s="1"/>
  <c r="R522"/>
  <c r="S522" s="1"/>
  <c r="T522" s="1"/>
  <c r="R523"/>
  <c r="S523" s="1"/>
  <c r="T523" s="1"/>
  <c r="R524"/>
  <c r="S524" s="1"/>
  <c r="T524" s="1"/>
  <c r="R525"/>
  <c r="S525" s="1"/>
  <c r="T525" s="1"/>
  <c r="R526"/>
  <c r="S526" s="1"/>
  <c r="T526" s="1"/>
  <c r="R527"/>
  <c r="S527" s="1"/>
  <c r="T527" s="1"/>
  <c r="R528"/>
  <c r="S528" s="1"/>
  <c r="R529"/>
  <c r="S529" s="1"/>
  <c r="T529" s="1"/>
  <c r="R530"/>
  <c r="S530" s="1"/>
  <c r="R531"/>
  <c r="R532"/>
  <c r="S532" s="1"/>
  <c r="T532" s="1"/>
  <c r="R533"/>
  <c r="S533" s="1"/>
  <c r="T533" s="1"/>
  <c r="R534"/>
  <c r="S534" s="1"/>
  <c r="T534" s="1"/>
  <c r="R535"/>
  <c r="S535" s="1"/>
  <c r="T535" s="1"/>
  <c r="R536"/>
  <c r="S536" s="1"/>
  <c r="T536" s="1"/>
  <c r="R537"/>
  <c r="S537" s="1"/>
  <c r="T537" s="1"/>
  <c r="R538"/>
  <c r="S538" s="1"/>
  <c r="T538" s="1"/>
  <c r="R539"/>
  <c r="S539" s="1"/>
  <c r="T539" s="1"/>
  <c r="R540"/>
  <c r="S540" s="1"/>
  <c r="R541"/>
  <c r="S541" s="1"/>
  <c r="T541" s="1"/>
  <c r="R542"/>
  <c r="S542" s="1"/>
  <c r="R543"/>
  <c r="R544"/>
  <c r="S544" s="1"/>
  <c r="T544" s="1"/>
  <c r="R545"/>
  <c r="S545" s="1"/>
  <c r="T545" s="1"/>
  <c r="R546"/>
  <c r="S546" s="1"/>
  <c r="T546" s="1"/>
  <c r="R547"/>
  <c r="S547" s="1"/>
  <c r="T547" s="1"/>
  <c r="R548"/>
  <c r="S548" s="1"/>
  <c r="T548" s="1"/>
  <c r="R549"/>
  <c r="S549" s="1"/>
  <c r="T549" s="1"/>
  <c r="R550"/>
  <c r="S550" s="1"/>
  <c r="T550" s="1"/>
  <c r="R551"/>
  <c r="S551" s="1"/>
  <c r="T551" s="1"/>
  <c r="R552"/>
  <c r="S552" s="1"/>
  <c r="R553"/>
  <c r="S553" s="1"/>
  <c r="T553" s="1"/>
  <c r="R554"/>
  <c r="S554" s="1"/>
  <c r="R555"/>
  <c r="R556"/>
  <c r="S556" s="1"/>
  <c r="T556" s="1"/>
  <c r="R557"/>
  <c r="S557" s="1"/>
  <c r="T557" s="1"/>
  <c r="R558"/>
  <c r="S558" s="1"/>
  <c r="T558" s="1"/>
  <c r="R559"/>
  <c r="S559" s="1"/>
  <c r="T559" s="1"/>
  <c r="R560"/>
  <c r="S560" s="1"/>
  <c r="R561"/>
  <c r="S561" s="1"/>
  <c r="T561" s="1"/>
  <c r="R562"/>
  <c r="S562" s="1"/>
  <c r="T562" s="1"/>
  <c r="R563"/>
  <c r="S563" s="1"/>
  <c r="T563" s="1"/>
  <c r="R564"/>
  <c r="S564" s="1"/>
  <c r="R565"/>
  <c r="S565" s="1"/>
  <c r="T565" s="1"/>
  <c r="R566"/>
  <c r="S566" s="1"/>
  <c r="R567"/>
  <c r="R568"/>
  <c r="S568" s="1"/>
  <c r="T568" s="1"/>
  <c r="R569"/>
  <c r="S569" s="1"/>
  <c r="T569" s="1"/>
  <c r="R570"/>
  <c r="S570" s="1"/>
  <c r="T570" s="1"/>
  <c r="R571"/>
  <c r="S571" s="1"/>
  <c r="T571" s="1"/>
  <c r="R572"/>
  <c r="S572" s="1"/>
  <c r="R573"/>
  <c r="S573" s="1"/>
  <c r="T573" s="1"/>
  <c r="R574"/>
  <c r="S574" s="1"/>
  <c r="T574" s="1"/>
  <c r="R575"/>
  <c r="S575" s="1"/>
  <c r="T575" s="1"/>
  <c r="R576"/>
  <c r="S576" s="1"/>
  <c r="R577"/>
  <c r="S577" s="1"/>
  <c r="T577" s="1"/>
  <c r="R578"/>
  <c r="S578" s="1"/>
  <c r="R579"/>
  <c r="R580"/>
  <c r="S580" s="1"/>
  <c r="T580" s="1"/>
  <c r="R581"/>
  <c r="S581" s="1"/>
  <c r="T581" s="1"/>
  <c r="R582"/>
  <c r="S582" s="1"/>
  <c r="T582" s="1"/>
  <c r="R583"/>
  <c r="S583" s="1"/>
  <c r="T583" s="1"/>
  <c r="R584"/>
  <c r="S584" s="1"/>
  <c r="R585"/>
  <c r="S585" s="1"/>
  <c r="T585" s="1"/>
  <c r="R586"/>
  <c r="S586" s="1"/>
  <c r="T586" s="1"/>
  <c r="R587"/>
  <c r="S587" s="1"/>
  <c r="T587" s="1"/>
  <c r="R588"/>
  <c r="S588" s="1"/>
  <c r="R589"/>
  <c r="S589" s="1"/>
  <c r="T589" s="1"/>
  <c r="R590"/>
  <c r="S590" s="1"/>
  <c r="R591"/>
  <c r="R592"/>
  <c r="S592" s="1"/>
  <c r="T592" s="1"/>
  <c r="R593"/>
  <c r="S593" s="1"/>
  <c r="T593" s="1"/>
  <c r="R594"/>
  <c r="S594" s="1"/>
  <c r="T594" s="1"/>
  <c r="R595"/>
  <c r="S595" s="1"/>
  <c r="T595" s="1"/>
  <c r="R596"/>
  <c r="S596" s="1"/>
  <c r="T596" s="1"/>
  <c r="R597"/>
  <c r="S597" s="1"/>
  <c r="T597" s="1"/>
  <c r="R598"/>
  <c r="S598" s="1"/>
  <c r="T598" s="1"/>
  <c r="R599"/>
  <c r="S599" s="1"/>
  <c r="T599" s="1"/>
  <c r="R600"/>
  <c r="S600" s="1"/>
  <c r="R601"/>
  <c r="S601" s="1"/>
  <c r="R602"/>
  <c r="S602" s="1"/>
  <c r="R603"/>
  <c r="R604"/>
  <c r="S604" s="1"/>
  <c r="T604" s="1"/>
  <c r="R605"/>
  <c r="S605" s="1"/>
  <c r="T605" s="1"/>
  <c r="R606"/>
  <c r="S606" s="1"/>
  <c r="T606" s="1"/>
  <c r="R607"/>
  <c r="S607" s="1"/>
  <c r="T607" s="1"/>
  <c r="R608"/>
  <c r="S608" s="1"/>
  <c r="R609"/>
  <c r="S609" s="1"/>
  <c r="R610"/>
  <c r="S610" s="1"/>
  <c r="R611"/>
  <c r="S611" s="1"/>
  <c r="T611" s="1"/>
  <c r="R612"/>
  <c r="S612" s="1"/>
  <c r="R613"/>
  <c r="S613" s="1"/>
  <c r="R614"/>
  <c r="S614" s="1"/>
  <c r="R615"/>
  <c r="R616"/>
  <c r="S616" s="1"/>
  <c r="T616" s="1"/>
  <c r="R617"/>
  <c r="S617" s="1"/>
  <c r="T617" s="1"/>
  <c r="R618"/>
  <c r="S618" s="1"/>
  <c r="T618" s="1"/>
  <c r="R619"/>
  <c r="S619" s="1"/>
  <c r="T619" s="1"/>
  <c r="R620"/>
  <c r="S620" s="1"/>
  <c r="T620" s="1"/>
  <c r="R621"/>
  <c r="S621" s="1"/>
  <c r="T621" s="1"/>
  <c r="R622"/>
  <c r="S622" s="1"/>
  <c r="T622" s="1"/>
  <c r="R623"/>
  <c r="S623" s="1"/>
  <c r="R624"/>
  <c r="S624" s="1"/>
  <c r="R625"/>
  <c r="S625" s="1"/>
  <c r="R626"/>
  <c r="S626" s="1"/>
  <c r="R627"/>
  <c r="R628"/>
  <c r="S628" s="1"/>
  <c r="T628" s="1"/>
  <c r="R629"/>
  <c r="S629" s="1"/>
  <c r="T629" s="1"/>
  <c r="R630"/>
  <c r="S630" s="1"/>
  <c r="T630" s="1"/>
  <c r="R631"/>
  <c r="S631" s="1"/>
  <c r="T631" s="1"/>
  <c r="R632"/>
  <c r="S632" s="1"/>
  <c r="R633"/>
  <c r="S633" s="1"/>
  <c r="R634"/>
  <c r="S634" s="1"/>
  <c r="R635"/>
  <c r="S635" s="1"/>
  <c r="R636"/>
  <c r="S636" s="1"/>
  <c r="R637"/>
  <c r="S637" s="1"/>
  <c r="R638"/>
  <c r="S638" s="1"/>
  <c r="R639"/>
  <c r="R640"/>
  <c r="S640" s="1"/>
  <c r="T640" s="1"/>
  <c r="R641"/>
  <c r="S641" s="1"/>
  <c r="T641" s="1"/>
  <c r="R642"/>
  <c r="S642" s="1"/>
  <c r="T642" s="1"/>
  <c r="R643"/>
  <c r="S643" s="1"/>
  <c r="T643" s="1"/>
  <c r="R644"/>
  <c r="S644" s="1"/>
  <c r="T644" s="1"/>
  <c r="R645"/>
  <c r="S645" s="1"/>
  <c r="R646"/>
  <c r="S646" s="1"/>
  <c r="R647"/>
  <c r="S647" s="1"/>
  <c r="R648"/>
  <c r="S648" s="1"/>
  <c r="R649"/>
  <c r="S649" s="1"/>
  <c r="R650"/>
  <c r="S650" s="1"/>
  <c r="R651"/>
  <c r="R652"/>
  <c r="S652" s="1"/>
  <c r="T652" s="1"/>
  <c r="R653"/>
  <c r="S653" s="1"/>
  <c r="T653" s="1"/>
  <c r="R654"/>
  <c r="S654" s="1"/>
  <c r="T654" s="1"/>
  <c r="R655"/>
  <c r="S655" s="1"/>
  <c r="T655" s="1"/>
  <c r="R656"/>
  <c r="S656" s="1"/>
  <c r="R657"/>
  <c r="S657" s="1"/>
  <c r="R658"/>
  <c r="S658" s="1"/>
  <c r="T658" s="1"/>
  <c r="R659"/>
  <c r="S659" s="1"/>
  <c r="T659" s="1"/>
  <c r="R660"/>
  <c r="S660" s="1"/>
  <c r="R661"/>
  <c r="S661" s="1"/>
  <c r="T661" s="1"/>
  <c r="R662"/>
  <c r="S662" s="1"/>
  <c r="R663"/>
  <c r="R664"/>
  <c r="S664" s="1"/>
  <c r="T664" s="1"/>
  <c r="R665"/>
  <c r="S665" s="1"/>
  <c r="T665" s="1"/>
  <c r="R666"/>
  <c r="S666" s="1"/>
  <c r="T666" s="1"/>
  <c r="R667"/>
  <c r="S667" s="1"/>
  <c r="T667" s="1"/>
  <c r="R668"/>
  <c r="S668" s="1"/>
  <c r="R669"/>
  <c r="S669" s="1"/>
  <c r="R670"/>
  <c r="S670" s="1"/>
  <c r="R671"/>
  <c r="S671" s="1"/>
  <c r="R672"/>
  <c r="S672" s="1"/>
  <c r="R673"/>
  <c r="S673" s="1"/>
  <c r="R674"/>
  <c r="S674" s="1"/>
  <c r="R675"/>
  <c r="R676"/>
  <c r="S676" s="1"/>
  <c r="T676" s="1"/>
  <c r="R677"/>
  <c r="S677" s="1"/>
  <c r="T677" s="1"/>
  <c r="R678"/>
  <c r="S678" s="1"/>
  <c r="T678" s="1"/>
  <c r="R679"/>
  <c r="S679" s="1"/>
  <c r="T679" s="1"/>
  <c r="R680"/>
  <c r="S680" s="1"/>
  <c r="T680" s="1"/>
  <c r="R681"/>
  <c r="S681" s="1"/>
  <c r="T681" s="1"/>
  <c r="R682"/>
  <c r="S682" s="1"/>
  <c r="T682" s="1"/>
  <c r="R683"/>
  <c r="S683" s="1"/>
  <c r="T683" s="1"/>
  <c r="R684"/>
  <c r="S684" s="1"/>
  <c r="R685"/>
  <c r="S685" s="1"/>
  <c r="R686"/>
  <c r="S686" s="1"/>
  <c r="R687"/>
  <c r="R688"/>
  <c r="S688" s="1"/>
  <c r="T688" s="1"/>
  <c r="R689"/>
  <c r="S689" s="1"/>
  <c r="T689" s="1"/>
  <c r="R690"/>
  <c r="S690" s="1"/>
  <c r="T690" s="1"/>
  <c r="R691"/>
  <c r="S691" s="1"/>
  <c r="T691" s="1"/>
  <c r="R692"/>
  <c r="S692" s="1"/>
  <c r="R693"/>
  <c r="S693" s="1"/>
  <c r="R694"/>
  <c r="S694" s="1"/>
  <c r="R695"/>
  <c r="S695" s="1"/>
  <c r="R696"/>
  <c r="S696" s="1"/>
  <c r="R697"/>
  <c r="S697" s="1"/>
  <c r="R698"/>
  <c r="S698" s="1"/>
  <c r="R699"/>
  <c r="R700"/>
  <c r="S700" s="1"/>
  <c r="T700" s="1"/>
  <c r="R701"/>
  <c r="S701" s="1"/>
  <c r="T701" s="1"/>
  <c r="R702"/>
  <c r="S702" s="1"/>
  <c r="T702" s="1"/>
  <c r="R703"/>
  <c r="S703" s="1"/>
  <c r="T703" s="1"/>
  <c r="R704"/>
  <c r="S704" s="1"/>
  <c r="T704" s="1"/>
  <c r="R705"/>
  <c r="S705" s="1"/>
  <c r="T705" s="1"/>
  <c r="R706"/>
  <c r="S706" s="1"/>
  <c r="R707"/>
  <c r="S707" s="1"/>
  <c r="R708"/>
  <c r="S708" s="1"/>
  <c r="R709"/>
  <c r="S709" s="1"/>
  <c r="R710"/>
  <c r="S710" s="1"/>
  <c r="R711"/>
  <c r="R712"/>
  <c r="S712" s="1"/>
  <c r="T712" s="1"/>
  <c r="R713"/>
  <c r="S713" s="1"/>
  <c r="T713" s="1"/>
  <c r="R714"/>
  <c r="S714" s="1"/>
  <c r="T714" s="1"/>
  <c r="R715"/>
  <c r="S715" s="1"/>
  <c r="T715" s="1"/>
  <c r="R716"/>
  <c r="S716" s="1"/>
  <c r="R717"/>
  <c r="S717" s="1"/>
  <c r="R718"/>
  <c r="S718" s="1"/>
  <c r="R719"/>
  <c r="S719" s="1"/>
  <c r="T719" s="1"/>
  <c r="R720"/>
  <c r="S720" s="1"/>
  <c r="R721"/>
  <c r="S721" s="1"/>
  <c r="R722"/>
  <c r="S722" s="1"/>
  <c r="R723"/>
  <c r="R724"/>
  <c r="S724" s="1"/>
  <c r="T724" s="1"/>
  <c r="R725"/>
  <c r="S725" s="1"/>
  <c r="T725" s="1"/>
  <c r="R726"/>
  <c r="S726" s="1"/>
  <c r="T726" s="1"/>
  <c r="R727"/>
  <c r="S727" s="1"/>
  <c r="T727" s="1"/>
  <c r="R728"/>
  <c r="S728" s="1"/>
  <c r="R729"/>
  <c r="S729" s="1"/>
  <c r="R730"/>
  <c r="S730" s="1"/>
  <c r="R731"/>
  <c r="S731" s="1"/>
  <c r="R732"/>
  <c r="S732" s="1"/>
  <c r="R733"/>
  <c r="S733" s="1"/>
  <c r="R734"/>
  <c r="S734" s="1"/>
  <c r="R735"/>
  <c r="R736"/>
  <c r="S736" s="1"/>
  <c r="T736" s="1"/>
  <c r="R737"/>
  <c r="S737" s="1"/>
  <c r="T737" s="1"/>
  <c r="R738"/>
  <c r="S738" s="1"/>
  <c r="T738" s="1"/>
  <c r="R739"/>
  <c r="S739" s="1"/>
  <c r="T739" s="1"/>
  <c r="R740"/>
  <c r="S740" s="1"/>
  <c r="R741"/>
  <c r="S741" s="1"/>
  <c r="T741" s="1"/>
  <c r="R742"/>
  <c r="S742" s="1"/>
  <c r="T742" s="1"/>
  <c r="R743"/>
  <c r="S743" s="1"/>
  <c r="T743" s="1"/>
  <c r="R744"/>
  <c r="S744" s="1"/>
  <c r="R745"/>
  <c r="S745" s="1"/>
  <c r="R746"/>
  <c r="S746" s="1"/>
  <c r="R747"/>
  <c r="R748"/>
  <c r="S748" s="1"/>
  <c r="T748" s="1"/>
  <c r="R749"/>
  <c r="S749" s="1"/>
  <c r="T749" s="1"/>
  <c r="R750"/>
  <c r="S750" s="1"/>
  <c r="T750" s="1"/>
  <c r="R751"/>
  <c r="S751" s="1"/>
  <c r="T751" s="1"/>
  <c r="R752"/>
  <c r="S752" s="1"/>
  <c r="R753"/>
  <c r="S753" s="1"/>
  <c r="R754"/>
  <c r="S754" s="1"/>
  <c r="R755"/>
  <c r="S755" s="1"/>
  <c r="R756"/>
  <c r="S756" s="1"/>
  <c r="R757"/>
  <c r="S757" s="1"/>
  <c r="R758"/>
  <c r="S758" s="1"/>
  <c r="R759"/>
  <c r="R760"/>
  <c r="S760" s="1"/>
  <c r="T760" s="1"/>
  <c r="R761"/>
  <c r="S761" s="1"/>
  <c r="T761" s="1"/>
  <c r="R762"/>
  <c r="S762" s="1"/>
  <c r="T762" s="1"/>
  <c r="R763"/>
  <c r="S763" s="1"/>
  <c r="T763" s="1"/>
  <c r="R764"/>
  <c r="S764" s="1"/>
  <c r="T764" s="1"/>
  <c r="R765"/>
  <c r="S765" s="1"/>
  <c r="R766"/>
  <c r="S766" s="1"/>
  <c r="R767"/>
  <c r="S767" s="1"/>
  <c r="R768"/>
  <c r="S768" s="1"/>
  <c r="R769"/>
  <c r="S769" s="1"/>
  <c r="R770"/>
  <c r="S770" s="1"/>
  <c r="R771"/>
  <c r="R772"/>
  <c r="S772" s="1"/>
  <c r="T772" s="1"/>
  <c r="R773"/>
  <c r="S773" s="1"/>
  <c r="T773" s="1"/>
  <c r="R774"/>
  <c r="S774" s="1"/>
  <c r="T774" s="1"/>
  <c r="R775"/>
  <c r="S775" s="1"/>
  <c r="T775" s="1"/>
  <c r="R776"/>
  <c r="S776" s="1"/>
  <c r="R777"/>
  <c r="S777" s="1"/>
  <c r="T777" s="1"/>
  <c r="R778"/>
  <c r="S778" s="1"/>
  <c r="T778" s="1"/>
  <c r="R779"/>
  <c r="S779" s="1"/>
  <c r="T779" s="1"/>
  <c r="R780"/>
  <c r="S780" s="1"/>
  <c r="R781"/>
  <c r="S781" s="1"/>
  <c r="R782"/>
  <c r="S782" s="1"/>
  <c r="R783"/>
  <c r="R784"/>
  <c r="S784" s="1"/>
  <c r="T784" s="1"/>
  <c r="R785"/>
  <c r="S785" s="1"/>
  <c r="T785" s="1"/>
  <c r="R786"/>
  <c r="S786" s="1"/>
  <c r="T786" s="1"/>
  <c r="R787"/>
  <c r="S787" s="1"/>
  <c r="T787" s="1"/>
  <c r="R788"/>
  <c r="S788" s="1"/>
  <c r="R789"/>
  <c r="S789" s="1"/>
  <c r="R790"/>
  <c r="S790" s="1"/>
  <c r="R791"/>
  <c r="S791" s="1"/>
  <c r="R792"/>
  <c r="S792" s="1"/>
  <c r="R793"/>
  <c r="S793" s="1"/>
  <c r="R794"/>
  <c r="S794" s="1"/>
  <c r="R795"/>
  <c r="R796"/>
  <c r="S796" s="1"/>
  <c r="T796" s="1"/>
  <c r="R797"/>
  <c r="S797" s="1"/>
  <c r="T797" s="1"/>
  <c r="R798"/>
  <c r="S798" s="1"/>
  <c r="T798" s="1"/>
  <c r="R799"/>
  <c r="S799" s="1"/>
  <c r="T799" s="1"/>
  <c r="R800"/>
  <c r="S800" s="1"/>
  <c r="R801"/>
  <c r="S801" s="1"/>
  <c r="R802"/>
  <c r="S802" s="1"/>
  <c r="R803"/>
  <c r="S803" s="1"/>
  <c r="R804"/>
  <c r="S804" s="1"/>
  <c r="R805"/>
  <c r="S805" s="1"/>
  <c r="R806"/>
  <c r="S806" s="1"/>
  <c r="R807"/>
  <c r="R808"/>
  <c r="S808" s="1"/>
  <c r="T808" s="1"/>
  <c r="R809"/>
  <c r="S809" s="1"/>
  <c r="T809" s="1"/>
  <c r="R810"/>
  <c r="S810" s="1"/>
  <c r="T810" s="1"/>
  <c r="R811"/>
  <c r="S811" s="1"/>
  <c r="T811" s="1"/>
  <c r="R812"/>
  <c r="S812" s="1"/>
  <c r="T812" s="1"/>
  <c r="R813"/>
  <c r="S813" s="1"/>
  <c r="T813" s="1"/>
  <c r="R814"/>
  <c r="S814" s="1"/>
  <c r="R815"/>
  <c r="S815" s="1"/>
  <c r="R816"/>
  <c r="S816" s="1"/>
  <c r="R817"/>
  <c r="S817" s="1"/>
  <c r="R818"/>
  <c r="S818" s="1"/>
  <c r="R819"/>
  <c r="R820"/>
  <c r="S820" s="1"/>
  <c r="T820" s="1"/>
  <c r="R821"/>
  <c r="S821" s="1"/>
  <c r="T821" s="1"/>
  <c r="R822"/>
  <c r="S822" s="1"/>
  <c r="T822" s="1"/>
  <c r="R823"/>
  <c r="S823" s="1"/>
  <c r="T823" s="1"/>
  <c r="R824"/>
  <c r="S824" s="1"/>
  <c r="R825"/>
  <c r="S825" s="1"/>
  <c r="T825" s="1"/>
  <c r="R826"/>
  <c r="S826" s="1"/>
  <c r="T826" s="1"/>
  <c r="R827"/>
  <c r="S827" s="1"/>
  <c r="T827" s="1"/>
  <c r="R828"/>
  <c r="S828" s="1"/>
  <c r="R829"/>
  <c r="S829" s="1"/>
  <c r="R830"/>
  <c r="S830" s="1"/>
  <c r="R831"/>
  <c r="R832"/>
  <c r="S832" s="1"/>
  <c r="T832" s="1"/>
  <c r="R833"/>
  <c r="S833" s="1"/>
  <c r="T833" s="1"/>
  <c r="R834"/>
  <c r="S834" s="1"/>
  <c r="T834" s="1"/>
  <c r="R835"/>
  <c r="S835" s="1"/>
  <c r="T835" s="1"/>
  <c r="R836"/>
  <c r="S836" s="1"/>
  <c r="R837"/>
  <c r="S837" s="1"/>
  <c r="R838"/>
  <c r="S838" s="1"/>
  <c r="R839"/>
  <c r="S839" s="1"/>
  <c r="R840"/>
  <c r="S840" s="1"/>
  <c r="R841"/>
  <c r="S841" s="1"/>
  <c r="R842"/>
  <c r="S842" s="1"/>
  <c r="R843"/>
  <c r="R844"/>
  <c r="S844" s="1"/>
  <c r="T844" s="1"/>
  <c r="R845"/>
  <c r="S845" s="1"/>
  <c r="T845" s="1"/>
  <c r="R846"/>
  <c r="S846" s="1"/>
  <c r="T846" s="1"/>
  <c r="R847"/>
  <c r="S847" s="1"/>
  <c r="T847" s="1"/>
  <c r="R848"/>
  <c r="S848" s="1"/>
  <c r="R849"/>
  <c r="S849" s="1"/>
  <c r="R850"/>
  <c r="S850" s="1"/>
  <c r="R851"/>
  <c r="S851" s="1"/>
  <c r="R852"/>
  <c r="S852" s="1"/>
  <c r="R853"/>
  <c r="S853" s="1"/>
  <c r="R854"/>
  <c r="S854" s="1"/>
  <c r="R855"/>
  <c r="R856"/>
  <c r="S856" s="1"/>
  <c r="T856" s="1"/>
  <c r="R857"/>
  <c r="S857" s="1"/>
  <c r="T857" s="1"/>
  <c r="R858"/>
  <c r="S858" s="1"/>
  <c r="T858" s="1"/>
  <c r="R859"/>
  <c r="S859" s="1"/>
  <c r="T859" s="1"/>
  <c r="R860"/>
  <c r="S860" s="1"/>
  <c r="T860" s="1"/>
  <c r="R861"/>
  <c r="S861" s="1"/>
  <c r="T861" s="1"/>
  <c r="R862"/>
  <c r="S862" s="1"/>
  <c r="R863"/>
  <c r="S863" s="1"/>
  <c r="R864"/>
  <c r="S864" s="1"/>
  <c r="R865"/>
  <c r="S865" s="1"/>
  <c r="R866"/>
  <c r="S866" s="1"/>
  <c r="R867"/>
  <c r="R868"/>
  <c r="S868" s="1"/>
  <c r="R869"/>
  <c r="S869" s="1"/>
  <c r="T869" s="1"/>
  <c r="R870"/>
  <c r="S870" s="1"/>
  <c r="T870" s="1"/>
  <c r="R871"/>
  <c r="S871" s="1"/>
  <c r="T871" s="1"/>
  <c r="R872"/>
  <c r="S872" s="1"/>
  <c r="T872" s="1"/>
  <c r="R873"/>
  <c r="S873" s="1"/>
  <c r="T873" s="1"/>
  <c r="R874"/>
  <c r="S874" s="1"/>
  <c r="T874" s="1"/>
  <c r="R875"/>
  <c r="S875" s="1"/>
  <c r="T875" s="1"/>
  <c r="R876"/>
  <c r="S876" s="1"/>
  <c r="R877"/>
  <c r="S877" s="1"/>
  <c r="R878"/>
  <c r="S878" s="1"/>
  <c r="R879"/>
  <c r="R880"/>
  <c r="S880" s="1"/>
  <c r="R881"/>
  <c r="S881" s="1"/>
  <c r="T881" s="1"/>
  <c r="R882"/>
  <c r="S882" s="1"/>
  <c r="T882" s="1"/>
  <c r="R883"/>
  <c r="S883" s="1"/>
  <c r="T883" s="1"/>
  <c r="R884"/>
  <c r="S884" s="1"/>
  <c r="R885"/>
  <c r="S885" s="1"/>
  <c r="R886"/>
  <c r="S886" s="1"/>
  <c r="T886" s="1"/>
  <c r="R887"/>
  <c r="S887" s="1"/>
  <c r="T887" s="1"/>
  <c r="R888"/>
  <c r="S888" s="1"/>
  <c r="R889"/>
  <c r="S889" s="1"/>
  <c r="R890"/>
  <c r="S890" s="1"/>
  <c r="R891"/>
  <c r="R892"/>
  <c r="S892" s="1"/>
  <c r="R893"/>
  <c r="S893" s="1"/>
  <c r="T893" s="1"/>
  <c r="R894"/>
  <c r="S894" s="1"/>
  <c r="T894" s="1"/>
  <c r="R895"/>
  <c r="S895" s="1"/>
  <c r="T895" s="1"/>
  <c r="R896"/>
  <c r="S896" s="1"/>
  <c r="R897"/>
  <c r="S897" s="1"/>
  <c r="R898"/>
  <c r="S898" s="1"/>
  <c r="R899"/>
  <c r="S899" s="1"/>
  <c r="R900"/>
  <c r="S900" s="1"/>
  <c r="R901"/>
  <c r="S901" s="1"/>
  <c r="R902"/>
  <c r="S902" s="1"/>
  <c r="R903"/>
  <c r="R904"/>
  <c r="S904" s="1"/>
  <c r="R905"/>
  <c r="S905" s="1"/>
  <c r="T905" s="1"/>
  <c r="R906"/>
  <c r="S906" s="1"/>
  <c r="T906" s="1"/>
  <c r="R907"/>
  <c r="S907" s="1"/>
  <c r="T907" s="1"/>
  <c r="R908"/>
  <c r="S908" s="1"/>
  <c r="R909"/>
  <c r="S909" s="1"/>
  <c r="R910"/>
  <c r="S910" s="1"/>
  <c r="R911"/>
  <c r="S911" s="1"/>
  <c r="R912"/>
  <c r="S912" s="1"/>
  <c r="R913"/>
  <c r="S913" s="1"/>
  <c r="R914"/>
  <c r="S914" s="1"/>
  <c r="R915"/>
  <c r="R916"/>
  <c r="S916" s="1"/>
  <c r="T916" s="1"/>
  <c r="R917"/>
  <c r="S917" s="1"/>
  <c r="T917" s="1"/>
  <c r="R918"/>
  <c r="S918" s="1"/>
  <c r="T918" s="1"/>
  <c r="R919"/>
  <c r="S919" s="1"/>
  <c r="T919" s="1"/>
  <c r="R920"/>
  <c r="S920" s="1"/>
  <c r="R921"/>
  <c r="S921" s="1"/>
  <c r="R922"/>
  <c r="S922" s="1"/>
  <c r="R923"/>
  <c r="S923" s="1"/>
  <c r="R924"/>
  <c r="S924" s="1"/>
  <c r="R925"/>
  <c r="S925" s="1"/>
  <c r="R926"/>
  <c r="S926" s="1"/>
  <c r="R927"/>
  <c r="R928"/>
  <c r="S928" s="1"/>
  <c r="T928" s="1"/>
  <c r="R929"/>
  <c r="S929" s="1"/>
  <c r="T929" s="1"/>
  <c r="R930"/>
  <c r="S930" s="1"/>
  <c r="T930" s="1"/>
  <c r="R931"/>
  <c r="S931" s="1"/>
  <c r="T931" s="1"/>
  <c r="R932"/>
  <c r="S932" s="1"/>
  <c r="T932" s="1"/>
  <c r="R933"/>
  <c r="S933" s="1"/>
  <c r="T933" s="1"/>
  <c r="R934"/>
  <c r="S934" s="1"/>
  <c r="R935"/>
  <c r="S935" s="1"/>
  <c r="R936"/>
  <c r="S936" s="1"/>
  <c r="R937"/>
  <c r="S937" s="1"/>
  <c r="R938"/>
  <c r="S938" s="1"/>
  <c r="R939"/>
  <c r="R940"/>
  <c r="S940" s="1"/>
  <c r="R941"/>
  <c r="S941" s="1"/>
  <c r="T941" s="1"/>
  <c r="R942"/>
  <c r="S942" s="1"/>
  <c r="T942" s="1"/>
  <c r="R943"/>
  <c r="S943" s="1"/>
  <c r="T943" s="1"/>
  <c r="R944"/>
  <c r="S944" s="1"/>
  <c r="T944" s="1"/>
  <c r="R945"/>
  <c r="S945" s="1"/>
  <c r="T945" s="1"/>
  <c r="R946"/>
  <c r="S946" s="1"/>
  <c r="T946" s="1"/>
  <c r="R947"/>
  <c r="S947" s="1"/>
  <c r="T947" s="1"/>
  <c r="R948"/>
  <c r="S948" s="1"/>
  <c r="R949"/>
  <c r="S949" s="1"/>
  <c r="R950"/>
  <c r="S950" s="1"/>
  <c r="R951"/>
  <c r="R952"/>
  <c r="S952" s="1"/>
  <c r="R953"/>
  <c r="S953" s="1"/>
  <c r="T953" s="1"/>
  <c r="R954"/>
  <c r="S954" s="1"/>
  <c r="T954" s="1"/>
  <c r="R955"/>
  <c r="S955" s="1"/>
  <c r="R956"/>
  <c r="S956" s="1"/>
  <c r="R957"/>
  <c r="S957" s="1"/>
  <c r="T957" s="1"/>
  <c r="R958"/>
  <c r="S958" s="1"/>
  <c r="T958" s="1"/>
  <c r="R959"/>
  <c r="S959" s="1"/>
  <c r="T959" s="1"/>
  <c r="R960"/>
  <c r="S960" s="1"/>
  <c r="R961"/>
  <c r="S961" s="1"/>
  <c r="R962"/>
  <c r="S962" s="1"/>
  <c r="R963"/>
  <c r="R964"/>
  <c r="S964" s="1"/>
  <c r="R965"/>
  <c r="S965" s="1"/>
  <c r="R966"/>
  <c r="S966" s="1"/>
  <c r="T966" s="1"/>
  <c r="R967"/>
  <c r="S967" s="1"/>
  <c r="R968"/>
  <c r="S968" s="1"/>
  <c r="R969"/>
  <c r="S969" s="1"/>
  <c r="T969" s="1"/>
  <c r="R970"/>
  <c r="S970" s="1"/>
  <c r="T970" s="1"/>
  <c r="R971"/>
  <c r="S971" s="1"/>
  <c r="T971" s="1"/>
  <c r="R972"/>
  <c r="S972" s="1"/>
  <c r="R973"/>
  <c r="S973" s="1"/>
  <c r="R974"/>
  <c r="S974" s="1"/>
  <c r="R975"/>
  <c r="R976"/>
  <c r="S976" s="1"/>
  <c r="R977"/>
  <c r="S977" s="1"/>
  <c r="R978"/>
  <c r="S978" s="1"/>
  <c r="T978" s="1"/>
  <c r="R979"/>
  <c r="S979" s="1"/>
  <c r="R980"/>
  <c r="S980" s="1"/>
  <c r="R981"/>
  <c r="S981" s="1"/>
  <c r="T981" s="1"/>
  <c r="R982"/>
  <c r="S982" s="1"/>
  <c r="T982" s="1"/>
  <c r="R983"/>
  <c r="S983" s="1"/>
  <c r="T983" s="1"/>
  <c r="R984"/>
  <c r="S984" s="1"/>
  <c r="R985"/>
  <c r="S985" s="1"/>
  <c r="R986"/>
  <c r="S986" s="1"/>
  <c r="R987"/>
  <c r="R988"/>
  <c r="S988" s="1"/>
  <c r="R989"/>
  <c r="S989" s="1"/>
  <c r="R990"/>
  <c r="S990" s="1"/>
  <c r="T990" s="1"/>
  <c r="R991"/>
  <c r="S991" s="1"/>
  <c r="R992"/>
  <c r="S992" s="1"/>
  <c r="R993"/>
  <c r="S993" s="1"/>
  <c r="T993" s="1"/>
  <c r="R994"/>
  <c r="S994" s="1"/>
  <c r="T994" s="1"/>
  <c r="R995"/>
  <c r="S995" s="1"/>
  <c r="T995" s="1"/>
  <c r="R996"/>
  <c r="S996" s="1"/>
  <c r="R997"/>
  <c r="S997" s="1"/>
  <c r="R998"/>
  <c r="S998" s="1"/>
  <c r="R999"/>
  <c r="R1000"/>
  <c r="S1000" s="1"/>
  <c r="R1001"/>
  <c r="S1001" s="1"/>
  <c r="R1002"/>
  <c r="S1002" s="1"/>
  <c r="T1002" s="1"/>
  <c r="R1003"/>
  <c r="S1003" s="1"/>
  <c r="R1004"/>
  <c r="S1004" s="1"/>
  <c r="R1005"/>
  <c r="S1005" s="1"/>
  <c r="T1005" s="1"/>
  <c r="R1006"/>
  <c r="S1006" s="1"/>
  <c r="T1006" s="1"/>
  <c r="R1007"/>
  <c r="S1007" s="1"/>
  <c r="T1007" s="1"/>
  <c r="R1008"/>
  <c r="S1008" s="1"/>
  <c r="R1009"/>
  <c r="S1009" s="1"/>
  <c r="R1010"/>
  <c r="S1010" s="1"/>
  <c r="R1011"/>
  <c r="R1012"/>
  <c r="S1012" s="1"/>
  <c r="R1013"/>
  <c r="S1013" s="1"/>
  <c r="R1014"/>
  <c r="S1014" s="1"/>
  <c r="T1014" s="1"/>
  <c r="R1015"/>
  <c r="S1015" s="1"/>
  <c r="R1016"/>
  <c r="S1016" s="1"/>
  <c r="R1017"/>
  <c r="S1017" s="1"/>
  <c r="T1017" s="1"/>
  <c r="R1018"/>
  <c r="S1018" s="1"/>
  <c r="T1018" s="1"/>
  <c r="R1019"/>
  <c r="S1019" s="1"/>
  <c r="T1019" s="1"/>
  <c r="R1020"/>
  <c r="S1020" s="1"/>
  <c r="R1021"/>
  <c r="S1021" s="1"/>
  <c r="R1022"/>
  <c r="S1022" s="1"/>
  <c r="R1023"/>
  <c r="R1024"/>
  <c r="S1024" s="1"/>
  <c r="R1025"/>
  <c r="S1025" s="1"/>
  <c r="R1026"/>
  <c r="S1026" s="1"/>
  <c r="T1026" s="1"/>
  <c r="R1027"/>
  <c r="S1027" s="1"/>
  <c r="R1028"/>
  <c r="S1028" s="1"/>
  <c r="R1029"/>
  <c r="S1029" s="1"/>
  <c r="T1029" s="1"/>
  <c r="R1030"/>
  <c r="S1030" s="1"/>
  <c r="T1030" s="1"/>
  <c r="R1031"/>
  <c r="S1031" s="1"/>
  <c r="T1031" s="1"/>
  <c r="R1032"/>
  <c r="S1032" s="1"/>
  <c r="R1033"/>
  <c r="S1033" s="1"/>
  <c r="R1034"/>
  <c r="S1034" s="1"/>
  <c r="R1035"/>
  <c r="R1036"/>
  <c r="S1036" s="1"/>
  <c r="R1037"/>
  <c r="S1037" s="1"/>
  <c r="R1038"/>
  <c r="S1038" s="1"/>
  <c r="T1038" s="1"/>
  <c r="R1039"/>
  <c r="S1039" s="1"/>
  <c r="R1040"/>
  <c r="S1040" s="1"/>
  <c r="R1041"/>
  <c r="S1041" s="1"/>
  <c r="T1041" s="1"/>
  <c r="R1042"/>
  <c r="S1042" s="1"/>
  <c r="T1042" s="1"/>
  <c r="R1043"/>
  <c r="S1043" s="1"/>
  <c r="T1043" s="1"/>
  <c r="R1044"/>
  <c r="S1044" s="1"/>
  <c r="R1045"/>
  <c r="S1045" s="1"/>
  <c r="R1046"/>
  <c r="S1046" s="1"/>
  <c r="R1047"/>
  <c r="R1048"/>
  <c r="S1048" s="1"/>
  <c r="R1049"/>
  <c r="S1049" s="1"/>
  <c r="R1050"/>
  <c r="S1050" s="1"/>
  <c r="T1050" s="1"/>
  <c r="R1051"/>
  <c r="S1051" s="1"/>
  <c r="R1052"/>
  <c r="S1052" s="1"/>
  <c r="R1053"/>
  <c r="S1053" s="1"/>
  <c r="T1053" s="1"/>
  <c r="R1054"/>
  <c r="S1054" s="1"/>
  <c r="T1054" s="1"/>
  <c r="R1055"/>
  <c r="S1055" s="1"/>
  <c r="T1055" s="1"/>
  <c r="R1056"/>
  <c r="S1056" s="1"/>
  <c r="R1057"/>
  <c r="S1057" s="1"/>
  <c r="R1058"/>
  <c r="S1058" s="1"/>
  <c r="R1059"/>
  <c r="R1060"/>
  <c r="S1060" s="1"/>
  <c r="R1061"/>
  <c r="S1061" s="1"/>
  <c r="R1062"/>
  <c r="S1062" s="1"/>
  <c r="T1062" s="1"/>
  <c r="R1063"/>
  <c r="S1063" s="1"/>
  <c r="R1064"/>
  <c r="S1064" s="1"/>
  <c r="R1065"/>
  <c r="S1065" s="1"/>
  <c r="T1065" s="1"/>
  <c r="R1066"/>
  <c r="S1066" s="1"/>
  <c r="T1066" s="1"/>
  <c r="R1067"/>
  <c r="S1067" s="1"/>
  <c r="T1067" s="1"/>
  <c r="R1068"/>
  <c r="S1068" s="1"/>
  <c r="R1069"/>
  <c r="S1069" s="1"/>
  <c r="R1070"/>
  <c r="S1070" s="1"/>
  <c r="R1071"/>
  <c r="R1072"/>
  <c r="S1072" s="1"/>
  <c r="R1073"/>
  <c r="S1073" s="1"/>
  <c r="R1074"/>
  <c r="S1074" s="1"/>
  <c r="T1074" s="1"/>
  <c r="R1075"/>
  <c r="S1075" s="1"/>
  <c r="R1076"/>
  <c r="S1076" s="1"/>
  <c r="R1077"/>
  <c r="S1077" s="1"/>
  <c r="T1077" s="1"/>
  <c r="R1078"/>
  <c r="S1078" s="1"/>
  <c r="T1078" s="1"/>
  <c r="R1079"/>
  <c r="S1079" s="1"/>
  <c r="T1079" s="1"/>
  <c r="R1080"/>
  <c r="S1080" s="1"/>
  <c r="R1081"/>
  <c r="S1081" s="1"/>
  <c r="R1082"/>
  <c r="S1082" s="1"/>
  <c r="R1083"/>
  <c r="R1084"/>
  <c r="S1084" s="1"/>
  <c r="R1085"/>
  <c r="S1085" s="1"/>
  <c r="R1086"/>
  <c r="S1086" s="1"/>
  <c r="T1086" s="1"/>
  <c r="R1087"/>
  <c r="S1087" s="1"/>
  <c r="R1088"/>
  <c r="S1088" s="1"/>
  <c r="R1089"/>
  <c r="S1089" s="1"/>
  <c r="T1089" s="1"/>
  <c r="R1090"/>
  <c r="S1090" s="1"/>
  <c r="T1090" s="1"/>
  <c r="R1091"/>
  <c r="S1091" s="1"/>
  <c r="T1091" s="1"/>
  <c r="R1092"/>
  <c r="S1092" s="1"/>
  <c r="R1093"/>
  <c r="S1093" s="1"/>
  <c r="R1094"/>
  <c r="S1094" s="1"/>
  <c r="R1095"/>
  <c r="R1096"/>
  <c r="S1096" s="1"/>
  <c r="R1097"/>
  <c r="S1097" s="1"/>
  <c r="R1098"/>
  <c r="S1098" s="1"/>
  <c r="T1098" s="1"/>
  <c r="R1099"/>
  <c r="S1099" s="1"/>
  <c r="R1100"/>
  <c r="S1100" s="1"/>
  <c r="R1101"/>
  <c r="S1101" s="1"/>
  <c r="T1101" s="1"/>
  <c r="R1102"/>
  <c r="S1102" s="1"/>
  <c r="T1102" s="1"/>
  <c r="R1103"/>
  <c r="S1103" s="1"/>
  <c r="T1103" s="1"/>
  <c r="R1104"/>
  <c r="S1104" s="1"/>
  <c r="R1105"/>
  <c r="S1105" s="1"/>
  <c r="R1106"/>
  <c r="S1106" s="1"/>
  <c r="R1107"/>
  <c r="R1108"/>
  <c r="S1108" s="1"/>
  <c r="R1109"/>
  <c r="S1109" s="1"/>
  <c r="R1110"/>
  <c r="S1110" s="1"/>
  <c r="T1110" s="1"/>
  <c r="R1111"/>
  <c r="S1111" s="1"/>
  <c r="R1112"/>
  <c r="S1112" s="1"/>
  <c r="R1113"/>
  <c r="S1113" s="1"/>
  <c r="T1113" s="1"/>
  <c r="R1114"/>
  <c r="S1114" s="1"/>
  <c r="T1114" s="1"/>
  <c r="R1115"/>
  <c r="S1115" s="1"/>
  <c r="T1115" s="1"/>
  <c r="R1116"/>
  <c r="S1116" s="1"/>
  <c r="R1117"/>
  <c r="S1117" s="1"/>
  <c r="R1118"/>
  <c r="S1118" s="1"/>
  <c r="R1119"/>
  <c r="R1120"/>
  <c r="S1120" s="1"/>
  <c r="R1121"/>
  <c r="S1121" s="1"/>
  <c r="R1122"/>
  <c r="S1122" s="1"/>
  <c r="T1122" s="1"/>
  <c r="R1123"/>
  <c r="S1123" s="1"/>
  <c r="R1124"/>
  <c r="S1124" s="1"/>
  <c r="R1125"/>
  <c r="S1125" s="1"/>
  <c r="T1125" s="1"/>
  <c r="R1126"/>
  <c r="S1126" s="1"/>
  <c r="T1126" s="1"/>
  <c r="R1127"/>
  <c r="S1127" s="1"/>
  <c r="T1127" s="1"/>
  <c r="R1128"/>
  <c r="S1128" s="1"/>
  <c r="R1129"/>
  <c r="S1129" s="1"/>
  <c r="R1130"/>
  <c r="S1130" s="1"/>
  <c r="R1131"/>
  <c r="R1132"/>
  <c r="S1132" s="1"/>
  <c r="R1133"/>
  <c r="S1133" s="1"/>
  <c r="R1134"/>
  <c r="S1134" s="1"/>
  <c r="T1134" s="1"/>
  <c r="R1135"/>
  <c r="S1135" s="1"/>
  <c r="R1136"/>
  <c r="S1136" s="1"/>
  <c r="R1137"/>
  <c r="S1137" s="1"/>
  <c r="T1137" s="1"/>
  <c r="R1138"/>
  <c r="S1138" s="1"/>
  <c r="T1138" s="1"/>
  <c r="R1139"/>
  <c r="S1139" s="1"/>
  <c r="T1139" s="1"/>
  <c r="R1140"/>
  <c r="S1140" s="1"/>
  <c r="R1141"/>
  <c r="S1141" s="1"/>
  <c r="R1142"/>
  <c r="S1142" s="1"/>
  <c r="R1143"/>
  <c r="R1144"/>
  <c r="S1144" s="1"/>
  <c r="R1145"/>
  <c r="S1145" s="1"/>
  <c r="R1146"/>
  <c r="S1146" s="1"/>
  <c r="T1146" s="1"/>
  <c r="R1147"/>
  <c r="S1147" s="1"/>
  <c r="R1148"/>
  <c r="S1148" s="1"/>
  <c r="R1149"/>
  <c r="S1149" s="1"/>
  <c r="T1149" s="1"/>
  <c r="R1150"/>
  <c r="S1150" s="1"/>
  <c r="T1150" s="1"/>
  <c r="R1151"/>
  <c r="S1151" s="1"/>
  <c r="T1151" s="1"/>
  <c r="R1152"/>
  <c r="S1152" s="1"/>
  <c r="R1153"/>
  <c r="S1153" s="1"/>
  <c r="R1154"/>
  <c r="S1154" s="1"/>
  <c r="R1155"/>
  <c r="R1156"/>
  <c r="S1156" s="1"/>
  <c r="R1157"/>
  <c r="S1157" s="1"/>
  <c r="R1158"/>
  <c r="S1158" s="1"/>
  <c r="T1158" s="1"/>
  <c r="R1159"/>
  <c r="S1159" s="1"/>
  <c r="R1160"/>
  <c r="S1160" s="1"/>
  <c r="R1161"/>
  <c r="S1161" s="1"/>
  <c r="T1161" s="1"/>
  <c r="R1162"/>
  <c r="S1162" s="1"/>
  <c r="T1162" s="1"/>
  <c r="R1163"/>
  <c r="S1163" s="1"/>
  <c r="T1163" s="1"/>
  <c r="R1164"/>
  <c r="S1164" s="1"/>
  <c r="R1165"/>
  <c r="S1165" s="1"/>
  <c r="R1166"/>
  <c r="S1166" s="1"/>
  <c r="R1167"/>
  <c r="R1168"/>
  <c r="S1168" s="1"/>
  <c r="R1169"/>
  <c r="S1169" s="1"/>
  <c r="R1170"/>
  <c r="S1170" s="1"/>
  <c r="T1170" s="1"/>
  <c r="R1171"/>
  <c r="S1171" s="1"/>
  <c r="R1172"/>
  <c r="S1172" s="1"/>
  <c r="R1173"/>
  <c r="S1173" s="1"/>
  <c r="T1173" s="1"/>
  <c r="R1174"/>
  <c r="S1174" s="1"/>
  <c r="T1174" s="1"/>
  <c r="R1175"/>
  <c r="S1175" s="1"/>
  <c r="T1175" s="1"/>
  <c r="R1176"/>
  <c r="S1176" s="1"/>
  <c r="R1177"/>
  <c r="S1177" s="1"/>
  <c r="R1178"/>
  <c r="S1178" s="1"/>
  <c r="R1179"/>
  <c r="R1180"/>
  <c r="S1180" s="1"/>
  <c r="R1181"/>
  <c r="S1181" s="1"/>
  <c r="R1182"/>
  <c r="S1182" s="1"/>
  <c r="T1182" s="1"/>
  <c r="R1183"/>
  <c r="S1183" s="1"/>
  <c r="R1184"/>
  <c r="S1184" s="1"/>
  <c r="R1185"/>
  <c r="S1185" s="1"/>
  <c r="T1185" s="1"/>
  <c r="R1186"/>
  <c r="S1186" s="1"/>
  <c r="T1186" s="1"/>
  <c r="R1187"/>
  <c r="S1187" s="1"/>
  <c r="T1187" s="1"/>
  <c r="R1188"/>
  <c r="S1188" s="1"/>
  <c r="R1189"/>
  <c r="S1189" s="1"/>
  <c r="R1190"/>
  <c r="S1190" s="1"/>
  <c r="R1191"/>
  <c r="R1192"/>
  <c r="S1192" s="1"/>
  <c r="R1193"/>
  <c r="S1193" s="1"/>
  <c r="R1194"/>
  <c r="S1194" s="1"/>
  <c r="T1194" s="1"/>
  <c r="R1195"/>
  <c r="S1195" s="1"/>
  <c r="R1196"/>
  <c r="S1196" s="1"/>
  <c r="R1197"/>
  <c r="S1197" s="1"/>
  <c r="T1197" s="1"/>
  <c r="R1198"/>
  <c r="S1198" s="1"/>
  <c r="T1198" s="1"/>
  <c r="R1199"/>
  <c r="S1199" s="1"/>
  <c r="T1199" s="1"/>
  <c r="R1200"/>
  <c r="S1200" s="1"/>
  <c r="R1201"/>
  <c r="S1201" s="1"/>
  <c r="R1202"/>
  <c r="S1202" s="1"/>
  <c r="R1203"/>
  <c r="R1204"/>
  <c r="S1204" s="1"/>
  <c r="R1205"/>
  <c r="S1205" s="1"/>
  <c r="R1206"/>
  <c r="S1206" s="1"/>
  <c r="T1206" s="1"/>
  <c r="R1207"/>
  <c r="S1207" s="1"/>
  <c r="R1208"/>
  <c r="S1208" s="1"/>
  <c r="R1209"/>
  <c r="S1209" s="1"/>
  <c r="T1209" s="1"/>
  <c r="R1210"/>
  <c r="S1210" s="1"/>
  <c r="T1210" s="1"/>
  <c r="R1211"/>
  <c r="S1211" s="1"/>
  <c r="T1211" s="1"/>
  <c r="R1212"/>
  <c r="S1212" s="1"/>
  <c r="R1213"/>
  <c r="S1213" s="1"/>
  <c r="R1214"/>
  <c r="S1214" s="1"/>
  <c r="R1215"/>
  <c r="R1216"/>
  <c r="S1216" s="1"/>
  <c r="R1217"/>
  <c r="S1217" s="1"/>
  <c r="R1218"/>
  <c r="S1218" s="1"/>
  <c r="T1218" s="1"/>
  <c r="R1219"/>
  <c r="S1219" s="1"/>
  <c r="R1220"/>
  <c r="S1220" s="1"/>
  <c r="R1221"/>
  <c r="S1221" s="1"/>
  <c r="T1221" s="1"/>
  <c r="R1222"/>
  <c r="S1222" s="1"/>
  <c r="T1222" s="1"/>
  <c r="R1223"/>
  <c r="S1223" s="1"/>
  <c r="T1223" s="1"/>
  <c r="R1224"/>
  <c r="S1224" s="1"/>
  <c r="R1225"/>
  <c r="S1225" s="1"/>
  <c r="R1226"/>
  <c r="S1226" s="1"/>
  <c r="R1227"/>
  <c r="R1228"/>
  <c r="S1228" s="1"/>
  <c r="R1229"/>
  <c r="S1229" s="1"/>
  <c r="R1230"/>
  <c r="S1230" s="1"/>
  <c r="T1230" s="1"/>
  <c r="R1231"/>
  <c r="S1231" s="1"/>
  <c r="R1232"/>
  <c r="S1232" s="1"/>
  <c r="R1233"/>
  <c r="S1233" s="1"/>
  <c r="T1233" s="1"/>
  <c r="R1234"/>
  <c r="S1234" s="1"/>
  <c r="T1234" s="1"/>
  <c r="R1235"/>
  <c r="S1235" s="1"/>
  <c r="T1235" s="1"/>
  <c r="R1236"/>
  <c r="S1236" s="1"/>
  <c r="R1237"/>
  <c r="S1237" s="1"/>
  <c r="R1238"/>
  <c r="S1238" s="1"/>
  <c r="R1239"/>
  <c r="R1240"/>
  <c r="S1240" s="1"/>
  <c r="R1241"/>
  <c r="S1241" s="1"/>
  <c r="R1242"/>
  <c r="S1242" s="1"/>
  <c r="T1242" s="1"/>
  <c r="R1243"/>
  <c r="S1243" s="1"/>
  <c r="R1244"/>
  <c r="S1244" s="1"/>
  <c r="R1245"/>
  <c r="S1245" s="1"/>
  <c r="T1245" s="1"/>
  <c r="R1246"/>
  <c r="S1246" s="1"/>
  <c r="T1246" s="1"/>
  <c r="R1247"/>
  <c r="S1247" s="1"/>
  <c r="T1247" s="1"/>
  <c r="R1248"/>
  <c r="S1248" s="1"/>
  <c r="R1249"/>
  <c r="S1249" s="1"/>
  <c r="R1250"/>
  <c r="S1250" s="1"/>
  <c r="R1251"/>
  <c r="R1252"/>
  <c r="S1252" s="1"/>
  <c r="R1253"/>
  <c r="S1253" s="1"/>
  <c r="R1254"/>
  <c r="S1254" s="1"/>
  <c r="T1254" s="1"/>
  <c r="R1255"/>
  <c r="S1255" s="1"/>
  <c r="R1256"/>
  <c r="S1256" s="1"/>
  <c r="R1257"/>
  <c r="S1257" s="1"/>
  <c r="T1257" s="1"/>
  <c r="R1258"/>
  <c r="S1258" s="1"/>
  <c r="T1258" s="1"/>
  <c r="R1259"/>
  <c r="S1259" s="1"/>
  <c r="T1259" s="1"/>
  <c r="R1260"/>
  <c r="S1260" s="1"/>
  <c r="R1261"/>
  <c r="S1261" s="1"/>
  <c r="R1262"/>
  <c r="S1262" s="1"/>
  <c r="R1263"/>
  <c r="R1264"/>
  <c r="S1264" s="1"/>
  <c r="R1265"/>
  <c r="S1265" s="1"/>
  <c r="R1266"/>
  <c r="S1266" s="1"/>
  <c r="T1266" s="1"/>
  <c r="R1267"/>
  <c r="S1267" s="1"/>
  <c r="R1268"/>
  <c r="S1268" s="1"/>
  <c r="R1269"/>
  <c r="S1269" s="1"/>
  <c r="T1269" s="1"/>
  <c r="R1270"/>
  <c r="S1270" s="1"/>
  <c r="T1270" s="1"/>
  <c r="R1271"/>
  <c r="S1271" s="1"/>
  <c r="T1271" s="1"/>
  <c r="R1272"/>
  <c r="S1272" s="1"/>
  <c r="R1273"/>
  <c r="S1273" s="1"/>
  <c r="R1274"/>
  <c r="S1274" s="1"/>
  <c r="R1275"/>
  <c r="R1276"/>
  <c r="S1276" s="1"/>
  <c r="R1277"/>
  <c r="S1277" s="1"/>
  <c r="R1278"/>
  <c r="S1278" s="1"/>
  <c r="T1278" s="1"/>
  <c r="R1279"/>
  <c r="S1279" s="1"/>
  <c r="R1280"/>
  <c r="S1280" s="1"/>
  <c r="R1281"/>
  <c r="S1281" s="1"/>
  <c r="T1281" s="1"/>
  <c r="R1282"/>
  <c r="S1282" s="1"/>
  <c r="T1282" s="1"/>
  <c r="R1283"/>
  <c r="S1283" s="1"/>
  <c r="T1283" s="1"/>
  <c r="R1284"/>
  <c r="S1284" s="1"/>
  <c r="R1285"/>
  <c r="S1285" s="1"/>
  <c r="R1286"/>
  <c r="S1286" s="1"/>
  <c r="R1287"/>
  <c r="R1288"/>
  <c r="S1288" s="1"/>
  <c r="R1289"/>
  <c r="S1289" s="1"/>
  <c r="R1290"/>
  <c r="S1290" s="1"/>
  <c r="T1290" s="1"/>
  <c r="R1291"/>
  <c r="S1291" s="1"/>
  <c r="R1292"/>
  <c r="S1292" s="1"/>
  <c r="R1293"/>
  <c r="S1293" s="1"/>
  <c r="T1293" s="1"/>
  <c r="R1294"/>
  <c r="S1294" s="1"/>
  <c r="T1294" s="1"/>
  <c r="R1295"/>
  <c r="S1295" s="1"/>
  <c r="T1295" s="1"/>
  <c r="R1296"/>
  <c r="S1296" s="1"/>
  <c r="R1297"/>
  <c r="S1297" s="1"/>
  <c r="R1298"/>
  <c r="S1298" s="1"/>
  <c r="R1299"/>
  <c r="R1300"/>
  <c r="S1300" s="1"/>
  <c r="R1301"/>
  <c r="S1301" s="1"/>
  <c r="R1302"/>
  <c r="S1302" s="1"/>
  <c r="T1302" s="1"/>
  <c r="R1303"/>
  <c r="S1303" s="1"/>
  <c r="R1304"/>
  <c r="S1304" s="1"/>
  <c r="R1305"/>
  <c r="S1305" s="1"/>
  <c r="T1305" s="1"/>
  <c r="R1306"/>
  <c r="S1306" s="1"/>
  <c r="T1306" s="1"/>
  <c r="R1307"/>
  <c r="S1307" s="1"/>
  <c r="T1307" s="1"/>
  <c r="R1308"/>
  <c r="S1308" s="1"/>
  <c r="R1309"/>
  <c r="S1309" s="1"/>
  <c r="R1310"/>
  <c r="S1310" s="1"/>
  <c r="R1311"/>
  <c r="R1312"/>
  <c r="S1312" s="1"/>
  <c r="R1313"/>
  <c r="S1313" s="1"/>
  <c r="R1314"/>
  <c r="S1314" s="1"/>
  <c r="T1314" s="1"/>
  <c r="R1315"/>
  <c r="S1315" s="1"/>
  <c r="R1316"/>
  <c r="S1316" s="1"/>
  <c r="R1317"/>
  <c r="S1317" s="1"/>
  <c r="T1317" s="1"/>
  <c r="R1318"/>
  <c r="S1318" s="1"/>
  <c r="T1318" s="1"/>
  <c r="R1319"/>
  <c r="S1319" s="1"/>
  <c r="T1319" s="1"/>
  <c r="R1320"/>
  <c r="S1320" s="1"/>
  <c r="R1321"/>
  <c r="S1321" s="1"/>
  <c r="R1322"/>
  <c r="S1322" s="1"/>
  <c r="R1323"/>
  <c r="R1324"/>
  <c r="S1324" s="1"/>
  <c r="R1325"/>
  <c r="S1325" s="1"/>
  <c r="R1326"/>
  <c r="S1326" s="1"/>
  <c r="T1326" s="1"/>
  <c r="R1327"/>
  <c r="S1327" s="1"/>
  <c r="R1328"/>
  <c r="S1328" s="1"/>
  <c r="R1329"/>
  <c r="S1329" s="1"/>
  <c r="T1329" s="1"/>
  <c r="R1330"/>
  <c r="S1330" s="1"/>
  <c r="T1330" s="1"/>
  <c r="R1331"/>
  <c r="S1331" s="1"/>
  <c r="T1331" s="1"/>
  <c r="R1332"/>
  <c r="S1332" s="1"/>
  <c r="R1333"/>
  <c r="S1333" s="1"/>
  <c r="R1334"/>
  <c r="S1334" s="1"/>
  <c r="R1335"/>
  <c r="R1336"/>
  <c r="S1336" s="1"/>
  <c r="R1337"/>
  <c r="S1337" s="1"/>
  <c r="R1338"/>
  <c r="S1338" s="1"/>
  <c r="T1338" s="1"/>
  <c r="R1339"/>
  <c r="S1339" s="1"/>
  <c r="R1340"/>
  <c r="S1340" s="1"/>
  <c r="R1341"/>
  <c r="S1341" s="1"/>
  <c r="T1341" s="1"/>
  <c r="R1342"/>
  <c r="S1342" s="1"/>
  <c r="T1342" s="1"/>
  <c r="R1343"/>
  <c r="S1343" s="1"/>
  <c r="T1343" s="1"/>
  <c r="R1344"/>
  <c r="S1344" s="1"/>
  <c r="R1345"/>
  <c r="S1345" s="1"/>
  <c r="R1346"/>
  <c r="S1346" s="1"/>
  <c r="R1347"/>
  <c r="R1348"/>
  <c r="S1348" s="1"/>
  <c r="R1349"/>
  <c r="S1349" s="1"/>
  <c r="R1350"/>
  <c r="S1350" s="1"/>
  <c r="T1350" s="1"/>
  <c r="R1351"/>
  <c r="S1351" s="1"/>
  <c r="R1352"/>
  <c r="S1352" s="1"/>
  <c r="R1353"/>
  <c r="S1353" s="1"/>
  <c r="T1353" s="1"/>
  <c r="R1354"/>
  <c r="S1354" s="1"/>
  <c r="T1354" s="1"/>
  <c r="R1355"/>
  <c r="S1355" s="1"/>
  <c r="T1355" s="1"/>
  <c r="R1356"/>
  <c r="S1356" s="1"/>
  <c r="R1357"/>
  <c r="S1357" s="1"/>
  <c r="R1358"/>
  <c r="S1358" s="1"/>
  <c r="R1359"/>
  <c r="R1360"/>
  <c r="S1360" s="1"/>
  <c r="R1361"/>
  <c r="S1361" s="1"/>
  <c r="R1362"/>
  <c r="S1362" s="1"/>
  <c r="T1362" s="1"/>
  <c r="R1363"/>
  <c r="S1363" s="1"/>
  <c r="R1364"/>
  <c r="S1364" s="1"/>
  <c r="R1365"/>
  <c r="S1365" s="1"/>
  <c r="T1365" s="1"/>
  <c r="R1366"/>
  <c r="S1366" s="1"/>
  <c r="T1366" s="1"/>
  <c r="R1367"/>
  <c r="S1367" s="1"/>
  <c r="T1367" s="1"/>
  <c r="R1368"/>
  <c r="S1368" s="1"/>
  <c r="R1369"/>
  <c r="S1369" s="1"/>
  <c r="R1370"/>
  <c r="S1370" s="1"/>
  <c r="R1371"/>
  <c r="R1372"/>
  <c r="S1372" s="1"/>
  <c r="R1373"/>
  <c r="S1373" s="1"/>
  <c r="R1374"/>
  <c r="S1374" s="1"/>
  <c r="T1374" s="1"/>
  <c r="R1375"/>
  <c r="S1375" s="1"/>
  <c r="R1376"/>
  <c r="S1376" s="1"/>
  <c r="R1377"/>
  <c r="S1377" s="1"/>
  <c r="T1377" s="1"/>
  <c r="R1378"/>
  <c r="S1378" s="1"/>
  <c r="T1378" s="1"/>
  <c r="R1379"/>
  <c r="S1379" s="1"/>
  <c r="T1379" s="1"/>
  <c r="R1380"/>
  <c r="S1380" s="1"/>
  <c r="R1381"/>
  <c r="S1381" s="1"/>
  <c r="R1382"/>
  <c r="S1382" s="1"/>
  <c r="R1383"/>
  <c r="R1384"/>
  <c r="S1384" s="1"/>
  <c r="R1385"/>
  <c r="S1385" s="1"/>
  <c r="R1386"/>
  <c r="S1386" s="1"/>
  <c r="T1386" s="1"/>
  <c r="R1387"/>
  <c r="S1387" s="1"/>
  <c r="R1388"/>
  <c r="S1388" s="1"/>
  <c r="R1389"/>
  <c r="S1389" s="1"/>
  <c r="T1389" s="1"/>
  <c r="R1390"/>
  <c r="S1390" s="1"/>
  <c r="T1390" s="1"/>
  <c r="R1391"/>
  <c r="S1391" s="1"/>
  <c r="T1391" s="1"/>
  <c r="R1392"/>
  <c r="S1392" s="1"/>
  <c r="R1393"/>
  <c r="S1393" s="1"/>
  <c r="R1394"/>
  <c r="S1394" s="1"/>
  <c r="R1395"/>
  <c r="R1396"/>
  <c r="S1396" s="1"/>
  <c r="R1397"/>
  <c r="S1397" s="1"/>
  <c r="R1398"/>
  <c r="S1398" s="1"/>
  <c r="T1398" s="1"/>
  <c r="R1399"/>
  <c r="S1399" s="1"/>
  <c r="R1400"/>
  <c r="S1400" s="1"/>
  <c r="R1401"/>
  <c r="S1401" s="1"/>
  <c r="T1401" s="1"/>
  <c r="R1402"/>
  <c r="S1402" s="1"/>
  <c r="T1402" s="1"/>
  <c r="R1403"/>
  <c r="S1403" s="1"/>
  <c r="T1403" s="1"/>
  <c r="R1404"/>
  <c r="S1404" s="1"/>
  <c r="R1405"/>
  <c r="S1405" s="1"/>
  <c r="R1406"/>
  <c r="S1406" s="1"/>
  <c r="R1407"/>
  <c r="R1408"/>
  <c r="S1408" s="1"/>
  <c r="R1409"/>
  <c r="S1409" s="1"/>
  <c r="R1410"/>
  <c r="S1410" s="1"/>
  <c r="T1410" s="1"/>
  <c r="R1411"/>
  <c r="S1411" s="1"/>
  <c r="R1412"/>
  <c r="S1412" s="1"/>
  <c r="R1413"/>
  <c r="S1413" s="1"/>
  <c r="T1413" s="1"/>
  <c r="R1414"/>
  <c r="S1414" s="1"/>
  <c r="T1414" s="1"/>
  <c r="R1415"/>
  <c r="S1415" s="1"/>
  <c r="T1415" s="1"/>
  <c r="R1416"/>
  <c r="S1416" s="1"/>
  <c r="R1417"/>
  <c r="S1417" s="1"/>
  <c r="R1418"/>
  <c r="S1418" s="1"/>
  <c r="R1419"/>
  <c r="R1420"/>
  <c r="S1420" s="1"/>
  <c r="R1421"/>
  <c r="S1421" s="1"/>
  <c r="R1422"/>
  <c r="S1422" s="1"/>
  <c r="T1422" s="1"/>
  <c r="R1423"/>
  <c r="S1423" s="1"/>
  <c r="R1424"/>
  <c r="S1424" s="1"/>
  <c r="R1425"/>
  <c r="S1425" s="1"/>
  <c r="T1425" s="1"/>
  <c r="R1426"/>
  <c r="S1426" s="1"/>
  <c r="T1426" s="1"/>
  <c r="R1427"/>
  <c r="S1427" s="1"/>
  <c r="T1427" s="1"/>
  <c r="R1428"/>
  <c r="S1428" s="1"/>
  <c r="R1429"/>
  <c r="S1429" s="1"/>
  <c r="R1430"/>
  <c r="S1430" s="1"/>
  <c r="R1431"/>
  <c r="R1432"/>
  <c r="S1432" s="1"/>
  <c r="R1433"/>
  <c r="S1433" s="1"/>
  <c r="R1434"/>
  <c r="S1434" s="1"/>
  <c r="T1434" s="1"/>
  <c r="R1435"/>
  <c r="S1435" s="1"/>
  <c r="R1436"/>
  <c r="S1436" s="1"/>
  <c r="R1437"/>
  <c r="S1437" s="1"/>
  <c r="T1437" s="1"/>
  <c r="R1438"/>
  <c r="S1438" s="1"/>
  <c r="T1438" s="1"/>
  <c r="R1439"/>
  <c r="S1439" s="1"/>
  <c r="T1439" s="1"/>
  <c r="R1440"/>
  <c r="S1440" s="1"/>
  <c r="R1441"/>
  <c r="S1441" s="1"/>
  <c r="R1442"/>
  <c r="S1442" s="1"/>
  <c r="R1443"/>
  <c r="R1444"/>
  <c r="S1444" s="1"/>
  <c r="R1445"/>
  <c r="S1445" s="1"/>
  <c r="R1446"/>
  <c r="S1446" s="1"/>
  <c r="T1446" s="1"/>
  <c r="R1447"/>
  <c r="S1447" s="1"/>
  <c r="R1448"/>
  <c r="S1448" s="1"/>
  <c r="R1449"/>
  <c r="S1449" s="1"/>
  <c r="T1449" s="1"/>
  <c r="R1450"/>
  <c r="S1450" s="1"/>
  <c r="T1450" s="1"/>
  <c r="R1451"/>
  <c r="S1451" s="1"/>
  <c r="T1451" s="1"/>
  <c r="R1452"/>
  <c r="S1452" s="1"/>
  <c r="R1453"/>
  <c r="S1453" s="1"/>
  <c r="R1454"/>
  <c r="S1454" s="1"/>
  <c r="R1455"/>
  <c r="R1456"/>
  <c r="S1456" s="1"/>
  <c r="R1457"/>
  <c r="S1457" s="1"/>
  <c r="R1458"/>
  <c r="S1458" s="1"/>
  <c r="T1458" s="1"/>
  <c r="R1459"/>
  <c r="S1459" s="1"/>
  <c r="R1460"/>
  <c r="S1460" s="1"/>
  <c r="R1461"/>
  <c r="S1461" s="1"/>
  <c r="T1461" s="1"/>
  <c r="R1462"/>
  <c r="S1462" s="1"/>
  <c r="T1462" s="1"/>
  <c r="R1463"/>
  <c r="S1463" s="1"/>
  <c r="T1463" s="1"/>
  <c r="R1464"/>
  <c r="S1464" s="1"/>
  <c r="R1465"/>
  <c r="S1465" s="1"/>
  <c r="R1466"/>
  <c r="S1466" s="1"/>
  <c r="R1467"/>
  <c r="R1468"/>
  <c r="S1468" s="1"/>
  <c r="R1469"/>
  <c r="S1469" s="1"/>
  <c r="R1470"/>
  <c r="S1470" s="1"/>
  <c r="T1470" s="1"/>
  <c r="R1471"/>
  <c r="S1471" s="1"/>
  <c r="R1472"/>
  <c r="S1472" s="1"/>
  <c r="R1473"/>
  <c r="S1473" s="1"/>
  <c r="T1473" s="1"/>
  <c r="R1474"/>
  <c r="S1474" s="1"/>
  <c r="T1474" s="1"/>
  <c r="R1475"/>
  <c r="S1475" s="1"/>
  <c r="T1475" s="1"/>
  <c r="R1476"/>
  <c r="S1476" s="1"/>
  <c r="R1477"/>
  <c r="S1477" s="1"/>
  <c r="R1478"/>
  <c r="S1478" s="1"/>
  <c r="R1479"/>
  <c r="R1480"/>
  <c r="S1480" s="1"/>
  <c r="R1481"/>
  <c r="S1481" s="1"/>
  <c r="R1482"/>
  <c r="S1482" s="1"/>
  <c r="T1482" s="1"/>
  <c r="R1483"/>
  <c r="S1483" s="1"/>
  <c r="R1484"/>
  <c r="S1484" s="1"/>
  <c r="R1485"/>
  <c r="S1485" s="1"/>
  <c r="T1485" s="1"/>
  <c r="R1486"/>
  <c r="S1486" s="1"/>
  <c r="T1486" s="1"/>
  <c r="R1487"/>
  <c r="S1487" s="1"/>
  <c r="T1487" s="1"/>
  <c r="R1488"/>
  <c r="S1488" s="1"/>
  <c r="R1489"/>
  <c r="S1489" s="1"/>
  <c r="R1490"/>
  <c r="S1490" s="1"/>
  <c r="R1491"/>
  <c r="R1492"/>
  <c r="S1492" s="1"/>
  <c r="R1493"/>
  <c r="S1493" s="1"/>
  <c r="R1494"/>
  <c r="S1494" s="1"/>
  <c r="T1494" s="1"/>
  <c r="R1495"/>
  <c r="S1495" s="1"/>
  <c r="R1496"/>
  <c r="S1496" s="1"/>
  <c r="R1497"/>
  <c r="S1497" s="1"/>
  <c r="T1497" s="1"/>
  <c r="R1498"/>
  <c r="S1498" s="1"/>
  <c r="T1498" s="1"/>
  <c r="R1499"/>
  <c r="S1499" s="1"/>
  <c r="T1499" s="1"/>
  <c r="R1500"/>
  <c r="S1500" s="1"/>
  <c r="R1501"/>
  <c r="S1501" s="1"/>
  <c r="R1502"/>
  <c r="S1502" s="1"/>
  <c r="R1503"/>
  <c r="R1504"/>
  <c r="S1504" s="1"/>
  <c r="R1505"/>
  <c r="S1505" s="1"/>
  <c r="R1506"/>
  <c r="S1506" s="1"/>
  <c r="T1506" s="1"/>
  <c r="R1507"/>
  <c r="S1507" s="1"/>
  <c r="R1508"/>
  <c r="S1508" s="1"/>
  <c r="R1509"/>
  <c r="S1509" s="1"/>
  <c r="T1509" s="1"/>
  <c r="R1510"/>
  <c r="S1510" s="1"/>
  <c r="T1510" s="1"/>
  <c r="R1511"/>
  <c r="S1511" s="1"/>
  <c r="T1511" s="1"/>
  <c r="R1512"/>
  <c r="S1512" s="1"/>
  <c r="R1513"/>
  <c r="S1513" s="1"/>
  <c r="R1514"/>
  <c r="S1514" s="1"/>
  <c r="R1515"/>
  <c r="R1516"/>
  <c r="S1516" s="1"/>
  <c r="R1517"/>
  <c r="S1517" s="1"/>
  <c r="R1518"/>
  <c r="S1518" s="1"/>
  <c r="T1518" s="1"/>
  <c r="R1519"/>
  <c r="S1519" s="1"/>
  <c r="R1520"/>
  <c r="S1520" s="1"/>
  <c r="R1521"/>
  <c r="S1521" s="1"/>
  <c r="T1521" s="1"/>
  <c r="R1522"/>
  <c r="S1522" s="1"/>
  <c r="T1522" s="1"/>
  <c r="R1523"/>
  <c r="S1523" s="1"/>
  <c r="T1523" s="1"/>
  <c r="R1524"/>
  <c r="S1524" s="1"/>
  <c r="R1525"/>
  <c r="S1525" s="1"/>
  <c r="R1526"/>
  <c r="S1526" s="1"/>
  <c r="R1527"/>
  <c r="R1528"/>
  <c r="S1528" s="1"/>
  <c r="R1529"/>
  <c r="S1529" s="1"/>
  <c r="R1530"/>
  <c r="S1530" s="1"/>
  <c r="T1530" s="1"/>
  <c r="R1531"/>
  <c r="S1531" s="1"/>
  <c r="R1532"/>
  <c r="S1532" s="1"/>
  <c r="R1533"/>
  <c r="S1533" s="1"/>
  <c r="T1533" s="1"/>
  <c r="R1534"/>
  <c r="S1534" s="1"/>
  <c r="T1534" s="1"/>
  <c r="R1535"/>
  <c r="S1535" s="1"/>
  <c r="T1535" s="1"/>
  <c r="R1536"/>
  <c r="S1536" s="1"/>
  <c r="R1537"/>
  <c r="S1537" s="1"/>
  <c r="R1538"/>
  <c r="S1538" s="1"/>
  <c r="R1539"/>
  <c r="R1540"/>
  <c r="S1540" s="1"/>
  <c r="R1541"/>
  <c r="S1541" s="1"/>
  <c r="R1542"/>
  <c r="S1542" s="1"/>
  <c r="T1542" s="1"/>
  <c r="R1543"/>
  <c r="S1543" s="1"/>
  <c r="R1544"/>
  <c r="S1544" s="1"/>
  <c r="R1545"/>
  <c r="S1545" s="1"/>
  <c r="T1545" s="1"/>
  <c r="R1546"/>
  <c r="S1546" s="1"/>
  <c r="T1546" s="1"/>
  <c r="R1547"/>
  <c r="S1547" s="1"/>
  <c r="T1547" s="1"/>
  <c r="R1548"/>
  <c r="S1548" s="1"/>
  <c r="R1549"/>
  <c r="S1549" s="1"/>
  <c r="R1550"/>
  <c r="S1550" s="1"/>
  <c r="R1551"/>
  <c r="R1552"/>
  <c r="S1552" s="1"/>
  <c r="R1553"/>
  <c r="S1553" s="1"/>
  <c r="R1554"/>
  <c r="S1554" s="1"/>
  <c r="T1554" s="1"/>
  <c r="R1555"/>
  <c r="S1555" s="1"/>
  <c r="R1556"/>
  <c r="S1556" s="1"/>
  <c r="R1557"/>
  <c r="S1557" s="1"/>
  <c r="T1557" s="1"/>
  <c r="R1558"/>
  <c r="S1558" s="1"/>
  <c r="T1558" s="1"/>
  <c r="R1559"/>
  <c r="S1559" s="1"/>
  <c r="T1559" s="1"/>
  <c r="R1560"/>
  <c r="S1560" s="1"/>
  <c r="R1561"/>
  <c r="S1561" s="1"/>
  <c r="R1562"/>
  <c r="S1562" s="1"/>
  <c r="R1563"/>
  <c r="R1564"/>
  <c r="S1564" s="1"/>
  <c r="R1565"/>
  <c r="S1565" s="1"/>
  <c r="R1566"/>
  <c r="S1566" s="1"/>
  <c r="T1566" s="1"/>
  <c r="R1567"/>
  <c r="S1567" s="1"/>
  <c r="R1568"/>
  <c r="S1568" s="1"/>
  <c r="R1569"/>
  <c r="S1569" s="1"/>
  <c r="T1569" s="1"/>
  <c r="R1570"/>
  <c r="S1570" s="1"/>
  <c r="T1570" s="1"/>
  <c r="R1571"/>
  <c r="S1571" s="1"/>
  <c r="T1571" s="1"/>
  <c r="R1572"/>
  <c r="S1572" s="1"/>
  <c r="R1573"/>
  <c r="S1573" s="1"/>
  <c r="R1574"/>
  <c r="S1574" s="1"/>
  <c r="R1575"/>
  <c r="R1576"/>
  <c r="S1576" s="1"/>
  <c r="R1577"/>
  <c r="S1577" s="1"/>
  <c r="R1578"/>
  <c r="S1578" s="1"/>
  <c r="T1578" s="1"/>
  <c r="R1579"/>
  <c r="S1579" s="1"/>
  <c r="R1580"/>
  <c r="S1580" s="1"/>
  <c r="R1581"/>
  <c r="S1581" s="1"/>
  <c r="T1581" s="1"/>
  <c r="R1582"/>
  <c r="S1582" s="1"/>
  <c r="T1582" s="1"/>
  <c r="R1583"/>
  <c r="S1583" s="1"/>
  <c r="T1583" s="1"/>
  <c r="R1584"/>
  <c r="S1584" s="1"/>
  <c r="R1585"/>
  <c r="S1585" s="1"/>
  <c r="R1586"/>
  <c r="S1586" s="1"/>
  <c r="R1587"/>
  <c r="R1588"/>
  <c r="S1588" s="1"/>
  <c r="R1589"/>
  <c r="S1589" s="1"/>
  <c r="R1590"/>
  <c r="S1590" s="1"/>
  <c r="T1590" s="1"/>
  <c r="R1591"/>
  <c r="S1591" s="1"/>
  <c r="R1592"/>
  <c r="S1592" s="1"/>
  <c r="R1593"/>
  <c r="S1593" s="1"/>
  <c r="T1593" s="1"/>
  <c r="R1594"/>
  <c r="S1594" s="1"/>
  <c r="T1594" s="1"/>
  <c r="R1595"/>
  <c r="S1595" s="1"/>
  <c r="T1595" s="1"/>
  <c r="R1596"/>
  <c r="S1596" s="1"/>
  <c r="R1597"/>
  <c r="S1597" s="1"/>
  <c r="R1598"/>
  <c r="S1598" s="1"/>
  <c r="R1599"/>
  <c r="R1600"/>
  <c r="S1600" s="1"/>
  <c r="R1601"/>
  <c r="S1601" s="1"/>
  <c r="R1602"/>
  <c r="S1602" s="1"/>
  <c r="T1602" s="1"/>
  <c r="R1603"/>
  <c r="S1603" s="1"/>
  <c r="R1604"/>
  <c r="S1604" s="1"/>
  <c r="R1605"/>
  <c r="S1605" s="1"/>
  <c r="T1605" s="1"/>
  <c r="R1606"/>
  <c r="S1606" s="1"/>
  <c r="T1606" s="1"/>
  <c r="R1607"/>
  <c r="S1607" s="1"/>
  <c r="T1607" s="1"/>
  <c r="R1608"/>
  <c r="S1608" s="1"/>
  <c r="R1609"/>
  <c r="S1609" s="1"/>
  <c r="R1610"/>
  <c r="S1610" s="1"/>
  <c r="R1611"/>
  <c r="R1612"/>
  <c r="S1612" s="1"/>
  <c r="R1613"/>
  <c r="S1613" s="1"/>
  <c r="R1614"/>
  <c r="S1614" s="1"/>
  <c r="T1614" s="1"/>
  <c r="R1615"/>
  <c r="S1615" s="1"/>
  <c r="R1616"/>
  <c r="S1616" s="1"/>
  <c r="R1617"/>
  <c r="S1617" s="1"/>
  <c r="T1617" s="1"/>
  <c r="R1618"/>
  <c r="S1618" s="1"/>
  <c r="T1618" s="1"/>
  <c r="R1619"/>
  <c r="S1619" s="1"/>
  <c r="T1619" s="1"/>
  <c r="R1620"/>
  <c r="S1620" s="1"/>
  <c r="R1621"/>
  <c r="S1621" s="1"/>
  <c r="R1622"/>
  <c r="S1622" s="1"/>
  <c r="R1623"/>
  <c r="R1624"/>
  <c r="S1624" s="1"/>
  <c r="R1625"/>
  <c r="S1625" s="1"/>
  <c r="R1626"/>
  <c r="S1626" s="1"/>
  <c r="T1626" s="1"/>
  <c r="R1627"/>
  <c r="S1627" s="1"/>
  <c r="R1628"/>
  <c r="S1628" s="1"/>
  <c r="R1629"/>
  <c r="S1629" s="1"/>
  <c r="T1629" s="1"/>
  <c r="R1630"/>
  <c r="S1630" s="1"/>
  <c r="T1630" s="1"/>
  <c r="R1631"/>
  <c r="S1631" s="1"/>
  <c r="T1631" s="1"/>
  <c r="R1632"/>
  <c r="S1632" s="1"/>
  <c r="R1633"/>
  <c r="S1633" s="1"/>
  <c r="R1634"/>
  <c r="S1634" s="1"/>
  <c r="R1635"/>
  <c r="R1636"/>
  <c r="S1636" s="1"/>
  <c r="R1637"/>
  <c r="S1637" s="1"/>
  <c r="R1638"/>
  <c r="S1638" s="1"/>
  <c r="T1638" s="1"/>
  <c r="R1639"/>
  <c r="S1639" s="1"/>
  <c r="R1640"/>
  <c r="S1640" s="1"/>
  <c r="R1641"/>
  <c r="S1641" s="1"/>
  <c r="T1641" s="1"/>
  <c r="R1642"/>
  <c r="S1642" s="1"/>
  <c r="T1642" s="1"/>
  <c r="R1643"/>
  <c r="S1643" s="1"/>
  <c r="T1643" s="1"/>
  <c r="R1644"/>
  <c r="S1644" s="1"/>
  <c r="R1645"/>
  <c r="S1645" s="1"/>
  <c r="R1646"/>
  <c r="S1646" s="1"/>
  <c r="R1647"/>
  <c r="R1648"/>
  <c r="S1648" s="1"/>
  <c r="R1649"/>
  <c r="S1649" s="1"/>
  <c r="R1650"/>
  <c r="S1650" s="1"/>
  <c r="T1650" s="1"/>
  <c r="R1651"/>
  <c r="S1651" s="1"/>
  <c r="R1652"/>
  <c r="S1652" s="1"/>
  <c r="R1653"/>
  <c r="S1653" s="1"/>
  <c r="T1653" s="1"/>
  <c r="R1654"/>
  <c r="S1654" s="1"/>
  <c r="T1654" s="1"/>
  <c r="R1655"/>
  <c r="S1655" s="1"/>
  <c r="T1655" s="1"/>
  <c r="R1656"/>
  <c r="S1656" s="1"/>
  <c r="R1657"/>
  <c r="S1657" s="1"/>
  <c r="R1658"/>
  <c r="S1658" s="1"/>
  <c r="R1659"/>
  <c r="R1660"/>
  <c r="S1660" s="1"/>
  <c r="R1661"/>
  <c r="S1661" s="1"/>
  <c r="R1662"/>
  <c r="S1662" s="1"/>
  <c r="T1662" s="1"/>
  <c r="R1663"/>
  <c r="S1663" s="1"/>
  <c r="R1664"/>
  <c r="S1664" s="1"/>
  <c r="R1665"/>
  <c r="S1665" s="1"/>
  <c r="T1665" s="1"/>
  <c r="R1666"/>
  <c r="S1666" s="1"/>
  <c r="T1666" s="1"/>
  <c r="R1667"/>
  <c r="S1667" s="1"/>
  <c r="T1667" s="1"/>
  <c r="R1668"/>
  <c r="S1668" s="1"/>
  <c r="R1669"/>
  <c r="S1669" s="1"/>
  <c r="R1670"/>
  <c r="S1670" s="1"/>
  <c r="R1671"/>
  <c r="R1672"/>
  <c r="S1672" s="1"/>
  <c r="R1673"/>
  <c r="S1673" s="1"/>
  <c r="R1674"/>
  <c r="S1674" s="1"/>
  <c r="T1674" s="1"/>
  <c r="R1675"/>
  <c r="S1675" s="1"/>
  <c r="R1676"/>
  <c r="S1676" s="1"/>
  <c r="R1677"/>
  <c r="S1677" s="1"/>
  <c r="T1677" s="1"/>
  <c r="R1678"/>
  <c r="S1678" s="1"/>
  <c r="T1678" s="1"/>
  <c r="R1679"/>
  <c r="S1679" s="1"/>
  <c r="T1679" s="1"/>
  <c r="R1680"/>
  <c r="S1680" s="1"/>
  <c r="R1681"/>
  <c r="S1681" s="1"/>
  <c r="R1682"/>
  <c r="S1682" s="1"/>
  <c r="R1683"/>
  <c r="R1684"/>
  <c r="S1684" s="1"/>
  <c r="R1685"/>
  <c r="S1685" s="1"/>
  <c r="R1686"/>
  <c r="S1686" s="1"/>
  <c r="T1686" s="1"/>
  <c r="R1687"/>
  <c r="S1687" s="1"/>
  <c r="R1688"/>
  <c r="S1688" s="1"/>
  <c r="R1689"/>
  <c r="S1689" s="1"/>
  <c r="T1689" s="1"/>
  <c r="R1690"/>
  <c r="S1690" s="1"/>
  <c r="T1690" s="1"/>
  <c r="R1691"/>
  <c r="S1691" s="1"/>
  <c r="T1691" s="1"/>
  <c r="R1692"/>
  <c r="S1692" s="1"/>
  <c r="R1693"/>
  <c r="S1693" s="1"/>
  <c r="R1694"/>
  <c r="S1694" s="1"/>
  <c r="R1695"/>
  <c r="R1696"/>
  <c r="S1696" s="1"/>
  <c r="R1697"/>
  <c r="S1697" s="1"/>
  <c r="R1698"/>
  <c r="S1698" s="1"/>
  <c r="T1698" s="1"/>
  <c r="R1699"/>
  <c r="S1699" s="1"/>
  <c r="R1700"/>
  <c r="S1700" s="1"/>
  <c r="R1701"/>
  <c r="S1701" s="1"/>
  <c r="T1701" s="1"/>
  <c r="R1702"/>
  <c r="S1702" s="1"/>
  <c r="T1702" s="1"/>
  <c r="R1703"/>
  <c r="S1703" s="1"/>
  <c r="T1703" s="1"/>
  <c r="R1704"/>
  <c r="S1704" s="1"/>
  <c r="R1705"/>
  <c r="S1705" s="1"/>
  <c r="R1706"/>
  <c r="S1706" s="1"/>
  <c r="R1707"/>
  <c r="R1708"/>
  <c r="S1708" s="1"/>
  <c r="R1709"/>
  <c r="S1709" s="1"/>
  <c r="R1710"/>
  <c r="S1710" s="1"/>
  <c r="T1710" s="1"/>
  <c r="R1711"/>
  <c r="S1711" s="1"/>
  <c r="R1712"/>
  <c r="S1712" s="1"/>
  <c r="R1713"/>
  <c r="S1713" s="1"/>
  <c r="T1713" s="1"/>
  <c r="R1714"/>
  <c r="S1714" s="1"/>
  <c r="T1714" s="1"/>
  <c r="R1715"/>
  <c r="S1715" s="1"/>
  <c r="T1715" s="1"/>
  <c r="R1716"/>
  <c r="S1716" s="1"/>
  <c r="R1717"/>
  <c r="S1717" s="1"/>
  <c r="R1718"/>
  <c r="S1718" s="1"/>
  <c r="R1719"/>
  <c r="R1720"/>
  <c r="S1720" s="1"/>
  <c r="R1721"/>
  <c r="S1721" s="1"/>
  <c r="R1722"/>
  <c r="S1722" s="1"/>
  <c r="T1722" s="1"/>
  <c r="R1723"/>
  <c r="S1723" s="1"/>
  <c r="R1724"/>
  <c r="S1724" s="1"/>
  <c r="R1725"/>
  <c r="S1725" s="1"/>
  <c r="T1725" s="1"/>
  <c r="R1726"/>
  <c r="S1726" s="1"/>
  <c r="T1726" s="1"/>
  <c r="R1727"/>
  <c r="S1727" s="1"/>
  <c r="T1727" s="1"/>
  <c r="R1728"/>
  <c r="S1728" s="1"/>
  <c r="R1729"/>
  <c r="S1729" s="1"/>
  <c r="R1730"/>
  <c r="S1730" s="1"/>
  <c r="R1731"/>
  <c r="R1732"/>
  <c r="S1732" s="1"/>
  <c r="R1733"/>
  <c r="S1733" s="1"/>
  <c r="R1734"/>
  <c r="S1734" s="1"/>
  <c r="T1734" s="1"/>
  <c r="R1735"/>
  <c r="S1735" s="1"/>
  <c r="R1736"/>
  <c r="S1736" s="1"/>
  <c r="R1737"/>
  <c r="S1737" s="1"/>
  <c r="T1737" s="1"/>
  <c r="R1738"/>
  <c r="S1738" s="1"/>
  <c r="T1738" s="1"/>
  <c r="R1739"/>
  <c r="S1739" s="1"/>
  <c r="T1739" s="1"/>
  <c r="R1740"/>
  <c r="S1740" s="1"/>
  <c r="R1741"/>
  <c r="S1741" s="1"/>
  <c r="R1742"/>
  <c r="S1742" s="1"/>
  <c r="R1743"/>
  <c r="R1744"/>
  <c r="S1744" s="1"/>
  <c r="R1745"/>
  <c r="S1745" s="1"/>
  <c r="R1746"/>
  <c r="S1746" s="1"/>
  <c r="T1746" s="1"/>
  <c r="R1747"/>
  <c r="S1747" s="1"/>
  <c r="R1748"/>
  <c r="S1748" s="1"/>
  <c r="R1749"/>
  <c r="S1749" s="1"/>
  <c r="T1749" s="1"/>
  <c r="R1750"/>
  <c r="S1750" s="1"/>
  <c r="T1750" s="1"/>
  <c r="R1751"/>
  <c r="S1751" s="1"/>
  <c r="T1751" s="1"/>
  <c r="R1752"/>
  <c r="S1752" s="1"/>
  <c r="R1753"/>
  <c r="S1753" s="1"/>
  <c r="R1754"/>
  <c r="S1754" s="1"/>
  <c r="R1755"/>
  <c r="R1756"/>
  <c r="S1756" s="1"/>
  <c r="R1757"/>
  <c r="S1757" s="1"/>
  <c r="R1758"/>
  <c r="S1758" s="1"/>
  <c r="T1758" s="1"/>
  <c r="R1759"/>
  <c r="S1759" s="1"/>
  <c r="R1760"/>
  <c r="S1760" s="1"/>
  <c r="R1761"/>
  <c r="S1761" s="1"/>
  <c r="T1761" s="1"/>
  <c r="R1762"/>
  <c r="S1762" s="1"/>
  <c r="T1762" s="1"/>
  <c r="R1763"/>
  <c r="S1763" s="1"/>
  <c r="T1763" s="1"/>
  <c r="R1764"/>
  <c r="S1764" s="1"/>
  <c r="R1765"/>
  <c r="S1765" s="1"/>
  <c r="R1766"/>
  <c r="S1766" s="1"/>
  <c r="R1767"/>
  <c r="R1768"/>
  <c r="S1768" s="1"/>
  <c r="R1769"/>
  <c r="S1769" s="1"/>
  <c r="R1770"/>
  <c r="S1770" s="1"/>
  <c r="T1770" s="1"/>
  <c r="R1771"/>
  <c r="S1771" s="1"/>
  <c r="R1772"/>
  <c r="S1772" s="1"/>
  <c r="R1773"/>
  <c r="S1773" s="1"/>
  <c r="T1773" s="1"/>
  <c r="R1774"/>
  <c r="S1774" s="1"/>
  <c r="T1774" s="1"/>
  <c r="R1775"/>
  <c r="S1775" s="1"/>
  <c r="T1775" s="1"/>
  <c r="R1776"/>
  <c r="S1776" s="1"/>
  <c r="R1777"/>
  <c r="S1777" s="1"/>
  <c r="R1778"/>
  <c r="S1778" s="1"/>
  <c r="R1779"/>
  <c r="R1780"/>
  <c r="S1780" s="1"/>
  <c r="R1781"/>
  <c r="S1781" s="1"/>
  <c r="R1782"/>
  <c r="S1782" s="1"/>
  <c r="T1782" s="1"/>
  <c r="R1783"/>
  <c r="S1783" s="1"/>
  <c r="R1784"/>
  <c r="S1784" s="1"/>
  <c r="R1785"/>
  <c r="S1785" s="1"/>
  <c r="T1785" s="1"/>
  <c r="R1786"/>
  <c r="S1786" s="1"/>
  <c r="T1786" s="1"/>
  <c r="R1787"/>
  <c r="S1787" s="1"/>
  <c r="T1787" s="1"/>
  <c r="R1788"/>
  <c r="S1788" s="1"/>
  <c r="R1789"/>
  <c r="S1789" s="1"/>
  <c r="R1790"/>
  <c r="S1790" s="1"/>
  <c r="R1791"/>
  <c r="R1792"/>
  <c r="S1792" s="1"/>
  <c r="R1793"/>
  <c r="S1793" s="1"/>
  <c r="R1794"/>
  <c r="S1794" s="1"/>
  <c r="T1794" s="1"/>
  <c r="R1795"/>
  <c r="S1795" s="1"/>
  <c r="R1796"/>
  <c r="S1796" s="1"/>
  <c r="R1797"/>
  <c r="S1797" s="1"/>
  <c r="T1797" s="1"/>
  <c r="R1798"/>
  <c r="S1798" s="1"/>
  <c r="T1798" s="1"/>
  <c r="R1799"/>
  <c r="S1799" s="1"/>
  <c r="T1799" s="1"/>
  <c r="R1800"/>
  <c r="S1800" s="1"/>
  <c r="R1801"/>
  <c r="S1801" s="1"/>
  <c r="R1802"/>
  <c r="S1802" s="1"/>
  <c r="R1803"/>
  <c r="R1804"/>
  <c r="S1804" s="1"/>
  <c r="R1805"/>
  <c r="S1805" s="1"/>
  <c r="R1806"/>
  <c r="S1806" s="1"/>
  <c r="T1806" s="1"/>
  <c r="R1807"/>
  <c r="S1807" s="1"/>
  <c r="R1808"/>
  <c r="S1808" s="1"/>
  <c r="R1809"/>
  <c r="S1809" s="1"/>
  <c r="T1809" s="1"/>
  <c r="R1810"/>
  <c r="S1810" s="1"/>
  <c r="T1810" s="1"/>
  <c r="R1811"/>
  <c r="S1811" s="1"/>
  <c r="T1811" s="1"/>
  <c r="R1812"/>
  <c r="S1812" s="1"/>
  <c r="R1813"/>
  <c r="S1813" s="1"/>
  <c r="R1814"/>
  <c r="S1814" s="1"/>
  <c r="R1815"/>
  <c r="R1816"/>
  <c r="S1816" s="1"/>
  <c r="R1817"/>
  <c r="S1817" s="1"/>
  <c r="R1818"/>
  <c r="S1818" s="1"/>
  <c r="T1818" s="1"/>
  <c r="R1819"/>
  <c r="S1819" s="1"/>
  <c r="R1820"/>
  <c r="S1820" s="1"/>
  <c r="R1821"/>
  <c r="S1821" s="1"/>
  <c r="T1821" s="1"/>
  <c r="R1822"/>
  <c r="S1822" s="1"/>
  <c r="T1822" s="1"/>
  <c r="R1823"/>
  <c r="S1823" s="1"/>
  <c r="T1823" s="1"/>
  <c r="R1824"/>
  <c r="S1824" s="1"/>
  <c r="R1825"/>
  <c r="S1825" s="1"/>
  <c r="R1826"/>
  <c r="S1826" s="1"/>
  <c r="R1827"/>
  <c r="R1828"/>
  <c r="S1828" s="1"/>
  <c r="R1829"/>
  <c r="S1829" s="1"/>
  <c r="R1830"/>
  <c r="S1830" s="1"/>
  <c r="T1830" s="1"/>
  <c r="R1831"/>
  <c r="S1831" s="1"/>
  <c r="R1832"/>
  <c r="S1832" s="1"/>
  <c r="R1833"/>
  <c r="S1833" s="1"/>
  <c r="T1833" s="1"/>
  <c r="R1834"/>
  <c r="S1834" s="1"/>
  <c r="T1834" s="1"/>
  <c r="R1835"/>
  <c r="S1835" s="1"/>
  <c r="T1835" s="1"/>
  <c r="R1836"/>
  <c r="S1836" s="1"/>
  <c r="R1837"/>
  <c r="S1837" s="1"/>
  <c r="R1838"/>
  <c r="S1838" s="1"/>
  <c r="R1839"/>
  <c r="R1840"/>
  <c r="S1840" s="1"/>
  <c r="R1841"/>
  <c r="S1841" s="1"/>
  <c r="R1842"/>
  <c r="S1842" s="1"/>
  <c r="T1842" s="1"/>
  <c r="R1843"/>
  <c r="S1843" s="1"/>
  <c r="R1844"/>
  <c r="S1844" s="1"/>
  <c r="R1845"/>
  <c r="S1845" s="1"/>
  <c r="T1845" s="1"/>
  <c r="R1846"/>
  <c r="S1846" s="1"/>
  <c r="T1846" s="1"/>
  <c r="R1847"/>
  <c r="S1847" s="1"/>
  <c r="T1847" s="1"/>
  <c r="R1848"/>
  <c r="S1848" s="1"/>
  <c r="R1849"/>
  <c r="S1849" s="1"/>
  <c r="R1850"/>
  <c r="S1850" s="1"/>
  <c r="R1851"/>
  <c r="R1852"/>
  <c r="S1852" s="1"/>
  <c r="R1853"/>
  <c r="S1853" s="1"/>
  <c r="R1854"/>
  <c r="S1854" s="1"/>
  <c r="T1854" s="1"/>
  <c r="R1855"/>
  <c r="S1855" s="1"/>
  <c r="R1856"/>
  <c r="S1856" s="1"/>
  <c r="R1857"/>
  <c r="S1857" s="1"/>
  <c r="T1857" s="1"/>
  <c r="R1858"/>
  <c r="S1858" s="1"/>
  <c r="T1858" s="1"/>
  <c r="R1859"/>
  <c r="S1859" s="1"/>
  <c r="T1859" s="1"/>
  <c r="R1860"/>
  <c r="S1860" s="1"/>
  <c r="R1861"/>
  <c r="S1861" s="1"/>
  <c r="R1862"/>
  <c r="S1862" s="1"/>
  <c r="R1863"/>
  <c r="R1864"/>
  <c r="S1864" s="1"/>
  <c r="R1865"/>
  <c r="S1865" s="1"/>
  <c r="R1866"/>
  <c r="S1866" s="1"/>
  <c r="T1866" s="1"/>
  <c r="R1867"/>
  <c r="S1867" s="1"/>
  <c r="R1868"/>
  <c r="S1868" s="1"/>
  <c r="R1869"/>
  <c r="S1869" s="1"/>
  <c r="T1869" s="1"/>
  <c r="R1870"/>
  <c r="S1870" s="1"/>
  <c r="T1870" s="1"/>
  <c r="R1871"/>
  <c r="S1871" s="1"/>
  <c r="T1871" s="1"/>
  <c r="R1872"/>
  <c r="S1872" s="1"/>
  <c r="R1873"/>
  <c r="S1873" s="1"/>
  <c r="R1874"/>
  <c r="S1874" s="1"/>
  <c r="R1875"/>
  <c r="R1876"/>
  <c r="S1876" s="1"/>
  <c r="R1877"/>
  <c r="S1877" s="1"/>
  <c r="R1878"/>
  <c r="S1878" s="1"/>
  <c r="T1878" s="1"/>
  <c r="R1879"/>
  <c r="S1879" s="1"/>
  <c r="R1880"/>
  <c r="S1880" s="1"/>
  <c r="R1881"/>
  <c r="S1881" s="1"/>
  <c r="T1881" s="1"/>
  <c r="R1882"/>
  <c r="S1882" s="1"/>
  <c r="T1882" s="1"/>
  <c r="R1883"/>
  <c r="S1883" s="1"/>
  <c r="T1883" s="1"/>
  <c r="R1884"/>
  <c r="S1884" s="1"/>
  <c r="R1885"/>
  <c r="S1885" s="1"/>
  <c r="R1886"/>
  <c r="S1886" s="1"/>
  <c r="R1887"/>
  <c r="R1888"/>
  <c r="S1888" s="1"/>
  <c r="R1889"/>
  <c r="S1889" s="1"/>
  <c r="R1890"/>
  <c r="S1890" s="1"/>
  <c r="T1890" s="1"/>
  <c r="R1891"/>
  <c r="S1891" s="1"/>
  <c r="R1892"/>
  <c r="S1892" s="1"/>
  <c r="R1893"/>
  <c r="S1893" s="1"/>
  <c r="T1893" s="1"/>
  <c r="R1894"/>
  <c r="S1894" s="1"/>
  <c r="T1894" s="1"/>
  <c r="R1895"/>
  <c r="S1895" s="1"/>
  <c r="T1895" s="1"/>
  <c r="R1896"/>
  <c r="S1896" s="1"/>
  <c r="R1897"/>
  <c r="S1897" s="1"/>
  <c r="R1898"/>
  <c r="S1898" s="1"/>
  <c r="R1899"/>
  <c r="R1900"/>
  <c r="S1900" s="1"/>
  <c r="R1901"/>
  <c r="S1901" s="1"/>
  <c r="R1902"/>
  <c r="S1902" s="1"/>
  <c r="T1902" s="1"/>
  <c r="R1903"/>
  <c r="S1903" s="1"/>
  <c r="R1904"/>
  <c r="S1904" s="1"/>
  <c r="R1905"/>
  <c r="S1905" s="1"/>
  <c r="T1905" s="1"/>
  <c r="R1906"/>
  <c r="S1906" s="1"/>
  <c r="T1906" s="1"/>
  <c r="R1907"/>
  <c r="S1907" s="1"/>
  <c r="T1907" s="1"/>
  <c r="R1908"/>
  <c r="S1908" s="1"/>
  <c r="R1909"/>
  <c r="S1909" s="1"/>
  <c r="R1910"/>
  <c r="S1910" s="1"/>
  <c r="R1911"/>
  <c r="R1912"/>
  <c r="S1912" s="1"/>
  <c r="R1913"/>
  <c r="S1913" s="1"/>
  <c r="R1914"/>
  <c r="S1914" s="1"/>
  <c r="T1914" s="1"/>
  <c r="R1915"/>
  <c r="S1915" s="1"/>
  <c r="R1916"/>
  <c r="S1916" s="1"/>
  <c r="R1917"/>
  <c r="S1917" s="1"/>
  <c r="T1917" s="1"/>
  <c r="R1918"/>
  <c r="S1918" s="1"/>
  <c r="T1918" s="1"/>
  <c r="R1919"/>
  <c r="S1919" s="1"/>
  <c r="T1919" s="1"/>
  <c r="R1920"/>
  <c r="S1920" s="1"/>
  <c r="R1921"/>
  <c r="S1921" s="1"/>
  <c r="R1922"/>
  <c r="S1922" s="1"/>
  <c r="R1923"/>
  <c r="R1924"/>
  <c r="S1924" s="1"/>
  <c r="R1925"/>
  <c r="S1925" s="1"/>
  <c r="R1926"/>
  <c r="S1926" s="1"/>
  <c r="T1926" s="1"/>
  <c r="R1927"/>
  <c r="S1927" s="1"/>
  <c r="R1928"/>
  <c r="S1928" s="1"/>
  <c r="R1929"/>
  <c r="S1929" s="1"/>
  <c r="T1929" s="1"/>
  <c r="R1930"/>
  <c r="S1930" s="1"/>
  <c r="T1930" s="1"/>
  <c r="R1931"/>
  <c r="S1931" s="1"/>
  <c r="T1931" s="1"/>
  <c r="R1932"/>
  <c r="S1932" s="1"/>
  <c r="R1933"/>
  <c r="S1933" s="1"/>
  <c r="R1934"/>
  <c r="S1934" s="1"/>
  <c r="R1935"/>
  <c r="R1936"/>
  <c r="S1936" s="1"/>
  <c r="R1937"/>
  <c r="S1937" s="1"/>
  <c r="R1938"/>
  <c r="S1938" s="1"/>
  <c r="T1938" s="1"/>
  <c r="R1939"/>
  <c r="S1939" s="1"/>
  <c r="R1940"/>
  <c r="S1940" s="1"/>
  <c r="R1941"/>
  <c r="S1941" s="1"/>
  <c r="T1941" s="1"/>
  <c r="R1942"/>
  <c r="S1942" s="1"/>
  <c r="T1942" s="1"/>
  <c r="R1943"/>
  <c r="S1943" s="1"/>
  <c r="T1943" s="1"/>
  <c r="R1944"/>
  <c r="S1944" s="1"/>
  <c r="R1945"/>
  <c r="S1945" s="1"/>
  <c r="R1946"/>
  <c r="S1946" s="1"/>
  <c r="R1947"/>
  <c r="R1948"/>
  <c r="S1948" s="1"/>
  <c r="R1949"/>
  <c r="S1949" s="1"/>
  <c r="R1950"/>
  <c r="S1950" s="1"/>
  <c r="T1950" s="1"/>
  <c r="R1951"/>
  <c r="S1951" s="1"/>
  <c r="R1952"/>
  <c r="S1952" s="1"/>
  <c r="R1953"/>
  <c r="S1953" s="1"/>
  <c r="T1953" s="1"/>
  <c r="R1954"/>
  <c r="S1954" s="1"/>
  <c r="T1954" s="1"/>
  <c r="R1955"/>
  <c r="S1955" s="1"/>
  <c r="T1955" s="1"/>
  <c r="R1956"/>
  <c r="S1956" s="1"/>
  <c r="R1957"/>
  <c r="S1957" s="1"/>
  <c r="R1958"/>
  <c r="S1958" s="1"/>
  <c r="R1959"/>
  <c r="R1960"/>
  <c r="S1960" s="1"/>
  <c r="R1961"/>
  <c r="S1961" s="1"/>
  <c r="R1962"/>
  <c r="S1962" s="1"/>
  <c r="T1962" s="1"/>
  <c r="R1963"/>
  <c r="S1963" s="1"/>
  <c r="R1964"/>
  <c r="S1964" s="1"/>
  <c r="R1965"/>
  <c r="S1965" s="1"/>
  <c r="T1965" s="1"/>
  <c r="R1966"/>
  <c r="S1966" s="1"/>
  <c r="T1966" s="1"/>
  <c r="R1967"/>
  <c r="S1967" s="1"/>
  <c r="T1967" s="1"/>
  <c r="R1968"/>
  <c r="S1968" s="1"/>
  <c r="R1969"/>
  <c r="S1969" s="1"/>
  <c r="R1970"/>
  <c r="S1970" s="1"/>
  <c r="R1971"/>
  <c r="R1972"/>
  <c r="S1972" s="1"/>
  <c r="R1973"/>
  <c r="S1973" s="1"/>
  <c r="R1974"/>
  <c r="S1974" s="1"/>
  <c r="T1974" s="1"/>
  <c r="R1975"/>
  <c r="S1975" s="1"/>
  <c r="R1976"/>
  <c r="S1976" s="1"/>
  <c r="R1977"/>
  <c r="S1977" s="1"/>
  <c r="T1977" s="1"/>
  <c r="R1978"/>
  <c r="S1978" s="1"/>
  <c r="T1978" s="1"/>
  <c r="R1979"/>
  <c r="S1979" s="1"/>
  <c r="T1979" s="1"/>
  <c r="R1980"/>
  <c r="S1980" s="1"/>
  <c r="R1981"/>
  <c r="S1981" s="1"/>
  <c r="R1982"/>
  <c r="S1982" s="1"/>
  <c r="R1983"/>
  <c r="R1984"/>
  <c r="S1984" s="1"/>
  <c r="R1985"/>
  <c r="S1985" s="1"/>
  <c r="R1986"/>
  <c r="S1986" s="1"/>
  <c r="T1986" s="1"/>
  <c r="R1987"/>
  <c r="S1987" s="1"/>
  <c r="R1988"/>
  <c r="S1988" s="1"/>
  <c r="R1989"/>
  <c r="S1989" s="1"/>
  <c r="T1989" s="1"/>
  <c r="R1990"/>
  <c r="S1990" s="1"/>
  <c r="T1990" s="1"/>
  <c r="R1991"/>
  <c r="S1991" s="1"/>
  <c r="T1991" s="1"/>
  <c r="R1992"/>
  <c r="S1992" s="1"/>
  <c r="R1993"/>
  <c r="S1993" s="1"/>
  <c r="R1994"/>
  <c r="S1994" s="1"/>
  <c r="R1995"/>
  <c r="R1996"/>
  <c r="S1996" s="1"/>
  <c r="R1997"/>
  <c r="S1997" s="1"/>
  <c r="R1998"/>
  <c r="S1998" s="1"/>
  <c r="T1998" s="1"/>
  <c r="R1999"/>
  <c r="S1999" s="1"/>
  <c r="R2000"/>
  <c r="S2000" s="1"/>
  <c r="R2001"/>
  <c r="S2001" s="1"/>
  <c r="T2001" s="1"/>
  <c r="R2002"/>
  <c r="S2002" s="1"/>
  <c r="T2002" s="1"/>
  <c r="R2003"/>
  <c r="S2003" s="1"/>
  <c r="T2003" s="1"/>
  <c r="R2004"/>
  <c r="S2004" s="1"/>
  <c r="R2005"/>
  <c r="S2005" s="1"/>
  <c r="R2006"/>
  <c r="S2006" s="1"/>
  <c r="R2007"/>
  <c r="R2008"/>
  <c r="S2008" s="1"/>
  <c r="R2009"/>
  <c r="S2009" s="1"/>
  <c r="R2010"/>
  <c r="S2010" s="1"/>
  <c r="T2010" s="1"/>
  <c r="R2011"/>
  <c r="S2011" s="1"/>
  <c r="R2012"/>
  <c r="S2012" s="1"/>
  <c r="R2013"/>
  <c r="S2013" s="1"/>
  <c r="T2013" s="1"/>
  <c r="R2014"/>
  <c r="S2014" s="1"/>
  <c r="T2014" s="1"/>
  <c r="R2015"/>
  <c r="S2015" s="1"/>
  <c r="T2015" s="1"/>
  <c r="R2016"/>
  <c r="S2016" s="1"/>
  <c r="R2017"/>
  <c r="S2017" s="1"/>
  <c r="R2018"/>
  <c r="S2018" s="1"/>
  <c r="R2019"/>
  <c r="R2020"/>
  <c r="S2020" s="1"/>
  <c r="R2021"/>
  <c r="S2021" s="1"/>
  <c r="R2022"/>
  <c r="S2022" s="1"/>
  <c r="T2022" s="1"/>
  <c r="R2023"/>
  <c r="S2023" s="1"/>
  <c r="R2024"/>
  <c r="S2024" s="1"/>
  <c r="R2025"/>
  <c r="S2025" s="1"/>
  <c r="T2025" s="1"/>
  <c r="R2026"/>
  <c r="S2026" s="1"/>
  <c r="T2026" s="1"/>
  <c r="R2027"/>
  <c r="S2027" s="1"/>
  <c r="T2027" s="1"/>
  <c r="R2028"/>
  <c r="S2028" s="1"/>
  <c r="R2029"/>
  <c r="S2029" s="1"/>
  <c r="R2030"/>
  <c r="S2030" s="1"/>
  <c r="R2031"/>
  <c r="R2032"/>
  <c r="S2032" s="1"/>
  <c r="R2033"/>
  <c r="S2033" s="1"/>
  <c r="R2034"/>
  <c r="S2034" s="1"/>
  <c r="T2034" s="1"/>
  <c r="R2035"/>
  <c r="S2035" s="1"/>
  <c r="R2036"/>
  <c r="S2036" s="1"/>
  <c r="R2037"/>
  <c r="S2037" s="1"/>
  <c r="T2037" s="1"/>
  <c r="R2038"/>
  <c r="S2038" s="1"/>
  <c r="T2038" s="1"/>
  <c r="R2039"/>
  <c r="S2039" s="1"/>
  <c r="T2039" s="1"/>
  <c r="R2040"/>
  <c r="S2040" s="1"/>
  <c r="R2041"/>
  <c r="S2041" s="1"/>
  <c r="R2042"/>
  <c r="S2042" s="1"/>
  <c r="R2043"/>
  <c r="R2044"/>
  <c r="S2044" s="1"/>
  <c r="R2045"/>
  <c r="S2045" s="1"/>
  <c r="R2046"/>
  <c r="S2046" s="1"/>
  <c r="T2046" s="1"/>
  <c r="R2047"/>
  <c r="S2047" s="1"/>
  <c r="R2048"/>
  <c r="S2048" s="1"/>
  <c r="R2049"/>
  <c r="S2049" s="1"/>
  <c r="T2049" s="1"/>
  <c r="R2050"/>
  <c r="S2050" s="1"/>
  <c r="T2050" s="1"/>
  <c r="R2051"/>
  <c r="S2051" s="1"/>
  <c r="T2051" s="1"/>
  <c r="R2052"/>
  <c r="S2052" s="1"/>
  <c r="R2053"/>
  <c r="S2053" s="1"/>
  <c r="R2054"/>
  <c r="S2054" s="1"/>
  <c r="R2055"/>
  <c r="R2056"/>
  <c r="S2056" s="1"/>
  <c r="R2057"/>
  <c r="S2057" s="1"/>
  <c r="R2058"/>
  <c r="S2058" s="1"/>
  <c r="T2058" s="1"/>
  <c r="R2059"/>
  <c r="S2059" s="1"/>
  <c r="R2060"/>
  <c r="S2060" s="1"/>
  <c r="R2061"/>
  <c r="S2061" s="1"/>
  <c r="T2061" s="1"/>
  <c r="R2062"/>
  <c r="S2062" s="1"/>
  <c r="T2062" s="1"/>
  <c r="R2063"/>
  <c r="S2063" s="1"/>
  <c r="T2063" s="1"/>
  <c r="R2064"/>
  <c r="S2064" s="1"/>
  <c r="R2065"/>
  <c r="S2065" s="1"/>
  <c r="R2066"/>
  <c r="S2066" s="1"/>
  <c r="R2067"/>
  <c r="R2068"/>
  <c r="S2068" s="1"/>
  <c r="R2069"/>
  <c r="S2069" s="1"/>
  <c r="R2070"/>
  <c r="S2070" s="1"/>
  <c r="T2070" s="1"/>
  <c r="R2071"/>
  <c r="S2071" s="1"/>
  <c r="R2072"/>
  <c r="S2072" s="1"/>
  <c r="R2073"/>
  <c r="S2073" s="1"/>
  <c r="T2073" s="1"/>
  <c r="R2074"/>
  <c r="S2074" s="1"/>
  <c r="T2074" s="1"/>
  <c r="R2075"/>
  <c r="S2075" s="1"/>
  <c r="T2075" s="1"/>
  <c r="R2076"/>
  <c r="S2076" s="1"/>
  <c r="R2077"/>
  <c r="S2077" s="1"/>
  <c r="R2078"/>
  <c r="S2078" s="1"/>
  <c r="R2079"/>
  <c r="R2080"/>
  <c r="S2080" s="1"/>
  <c r="R2081"/>
  <c r="S2081" s="1"/>
  <c r="R2082"/>
  <c r="S2082" s="1"/>
  <c r="T2082" s="1"/>
  <c r="R2083"/>
  <c r="S2083" s="1"/>
  <c r="R2084"/>
  <c r="S2084" s="1"/>
  <c r="R2085"/>
  <c r="S2085" s="1"/>
  <c r="T2085" s="1"/>
  <c r="R2086"/>
  <c r="S2086" s="1"/>
  <c r="T2086" s="1"/>
  <c r="R2087"/>
  <c r="S2087" s="1"/>
  <c r="T2087" s="1"/>
  <c r="R2088"/>
  <c r="S2088" s="1"/>
  <c r="R2089"/>
  <c r="S2089" s="1"/>
  <c r="R2090"/>
  <c r="S2090" s="1"/>
  <c r="R2091"/>
  <c r="R2092"/>
  <c r="S2092" s="1"/>
  <c r="R2093"/>
  <c r="S2093" s="1"/>
  <c r="R2094"/>
  <c r="S2094" s="1"/>
  <c r="T2094" s="1"/>
  <c r="R2095"/>
  <c r="S2095" s="1"/>
  <c r="R2096"/>
  <c r="S2096" s="1"/>
  <c r="R2097"/>
  <c r="S2097" s="1"/>
  <c r="T2097" s="1"/>
  <c r="R2098"/>
  <c r="S2098" s="1"/>
  <c r="T2098" s="1"/>
  <c r="R2099"/>
  <c r="S2099" s="1"/>
  <c r="T2099" s="1"/>
  <c r="R2100"/>
  <c r="S2100" s="1"/>
  <c r="R2101"/>
  <c r="S2101" s="1"/>
  <c r="R2102"/>
  <c r="S2102" s="1"/>
  <c r="R2103"/>
  <c r="R2104"/>
  <c r="S2104" s="1"/>
  <c r="R2105"/>
  <c r="S2105" s="1"/>
  <c r="R2106"/>
  <c r="S2106" s="1"/>
  <c r="T2106" s="1"/>
  <c r="R2107"/>
  <c r="S2107" s="1"/>
  <c r="R2108"/>
  <c r="S2108" s="1"/>
  <c r="R2109"/>
  <c r="S2109" s="1"/>
  <c r="T2109" s="1"/>
  <c r="R2110"/>
  <c r="S2110" s="1"/>
  <c r="T2110" s="1"/>
  <c r="R2111"/>
  <c r="S2111" s="1"/>
  <c r="T2111" s="1"/>
  <c r="R2112"/>
  <c r="S2112" s="1"/>
  <c r="R2113"/>
  <c r="S2113" s="1"/>
  <c r="R2114"/>
  <c r="S2114" s="1"/>
  <c r="R2115"/>
  <c r="R2116"/>
  <c r="S2116" s="1"/>
  <c r="R2117"/>
  <c r="S2117" s="1"/>
  <c r="R2118"/>
  <c r="S2118" s="1"/>
  <c r="T2118" s="1"/>
  <c r="S2"/>
  <c r="R2"/>
  <c r="O3" i="5"/>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2"/>
  <c r="T12" i="4"/>
  <c r="T14"/>
  <c r="T24"/>
  <c r="T26"/>
  <c r="T36"/>
  <c r="T38"/>
  <c r="T48"/>
  <c r="T50"/>
  <c r="T60"/>
  <c r="T62"/>
  <c r="T72"/>
  <c r="T74"/>
  <c r="T84"/>
  <c r="T86"/>
  <c r="T96"/>
  <c r="T98"/>
  <c r="T108"/>
  <c r="T110"/>
  <c r="T120"/>
  <c r="T122"/>
  <c r="T132"/>
  <c r="T134"/>
  <c r="T144"/>
  <c r="T146"/>
  <c r="T156"/>
  <c r="T158"/>
  <c r="T168"/>
  <c r="T170"/>
  <c r="T180"/>
  <c r="T182"/>
  <c r="T192"/>
  <c r="T194"/>
  <c r="T204"/>
  <c r="T206"/>
  <c r="T216"/>
  <c r="T218"/>
  <c r="T228"/>
  <c r="T230"/>
  <c r="T240"/>
  <c r="T242"/>
  <c r="T252"/>
  <c r="T254"/>
  <c r="T264"/>
  <c r="T266"/>
  <c r="T276"/>
  <c r="T278"/>
  <c r="T288"/>
  <c r="T290"/>
  <c r="T300"/>
  <c r="T302"/>
  <c r="T312"/>
  <c r="T314"/>
  <c r="T324"/>
  <c r="T326"/>
  <c r="T336"/>
  <c r="T338"/>
  <c r="T348"/>
  <c r="T350"/>
  <c r="T360"/>
  <c r="T362"/>
  <c r="T372"/>
  <c r="T374"/>
  <c r="T384"/>
  <c r="T386"/>
  <c r="T396"/>
  <c r="T398"/>
  <c r="T408"/>
  <c r="T410"/>
  <c r="T420"/>
  <c r="T422"/>
  <c r="T432"/>
  <c r="T434"/>
  <c r="T444"/>
  <c r="T446"/>
  <c r="T456"/>
  <c r="T458"/>
  <c r="T468"/>
  <c r="T470"/>
  <c r="T480"/>
  <c r="T482"/>
  <c r="T492"/>
  <c r="T494"/>
  <c r="T504"/>
  <c r="T506"/>
  <c r="T516"/>
  <c r="T518"/>
  <c r="T528"/>
  <c r="T530"/>
  <c r="T540"/>
  <c r="T542"/>
  <c r="T552"/>
  <c r="T554"/>
  <c r="T560"/>
  <c r="T564"/>
  <c r="T566"/>
  <c r="T572"/>
  <c r="T576"/>
  <c r="T578"/>
  <c r="T584"/>
  <c r="T588"/>
  <c r="T590"/>
  <c r="T600"/>
  <c r="T601"/>
  <c r="T602"/>
  <c r="T608"/>
  <c r="T609"/>
  <c r="T610"/>
  <c r="T612"/>
  <c r="T613"/>
  <c r="T614"/>
  <c r="T623"/>
  <c r="T624"/>
  <c r="T625"/>
  <c r="T626"/>
  <c r="T632"/>
  <c r="T633"/>
  <c r="T634"/>
  <c r="T635"/>
  <c r="T636"/>
  <c r="T637"/>
  <c r="T638"/>
  <c r="T645"/>
  <c r="T646"/>
  <c r="T647"/>
  <c r="T648"/>
  <c r="T649"/>
  <c r="T650"/>
  <c r="T656"/>
  <c r="T657"/>
  <c r="T660"/>
  <c r="T662"/>
  <c r="T668"/>
  <c r="T669"/>
  <c r="T670"/>
  <c r="T671"/>
  <c r="T672"/>
  <c r="T673"/>
  <c r="T674"/>
  <c r="T684"/>
  <c r="T685"/>
  <c r="T686"/>
  <c r="T692"/>
  <c r="T693"/>
  <c r="T694"/>
  <c r="T695"/>
  <c r="T696"/>
  <c r="T697"/>
  <c r="T698"/>
  <c r="T706"/>
  <c r="T707"/>
  <c r="T708"/>
  <c r="T709"/>
  <c r="T710"/>
  <c r="T716"/>
  <c r="T717"/>
  <c r="T718"/>
  <c r="T720"/>
  <c r="T721"/>
  <c r="T722"/>
  <c r="T728"/>
  <c r="T729"/>
  <c r="T730"/>
  <c r="T731"/>
  <c r="T732"/>
  <c r="T733"/>
  <c r="T734"/>
  <c r="T740"/>
  <c r="T744"/>
  <c r="T745"/>
  <c r="T746"/>
  <c r="T747"/>
  <c r="T752"/>
  <c r="T753"/>
  <c r="T754"/>
  <c r="T755"/>
  <c r="T756"/>
  <c r="T757"/>
  <c r="T758"/>
  <c r="T759"/>
  <c r="T765"/>
  <c r="T766"/>
  <c r="T767"/>
  <c r="T768"/>
  <c r="T769"/>
  <c r="T770"/>
  <c r="T771"/>
  <c r="T776"/>
  <c r="T780"/>
  <c r="T781"/>
  <c r="T782"/>
  <c r="T783"/>
  <c r="T788"/>
  <c r="T789"/>
  <c r="T790"/>
  <c r="T791"/>
  <c r="T792"/>
  <c r="T793"/>
  <c r="T794"/>
  <c r="T795"/>
  <c r="T800"/>
  <c r="T801"/>
  <c r="T802"/>
  <c r="T803"/>
  <c r="T804"/>
  <c r="T805"/>
  <c r="T806"/>
  <c r="T807"/>
  <c r="T814"/>
  <c r="T815"/>
  <c r="T816"/>
  <c r="T817"/>
  <c r="T818"/>
  <c r="T819"/>
  <c r="T824"/>
  <c r="T828"/>
  <c r="T829"/>
  <c r="T830"/>
  <c r="T831"/>
  <c r="T836"/>
  <c r="T837"/>
  <c r="T838"/>
  <c r="T839"/>
  <c r="T840"/>
  <c r="T841"/>
  <c r="T842"/>
  <c r="T843"/>
  <c r="T848"/>
  <c r="T849"/>
  <c r="T850"/>
  <c r="T851"/>
  <c r="T852"/>
  <c r="T853"/>
  <c r="T854"/>
  <c r="T855"/>
  <c r="T862"/>
  <c r="T863"/>
  <c r="T864"/>
  <c r="T865"/>
  <c r="T866"/>
  <c r="T868"/>
  <c r="T876"/>
  <c r="T877"/>
  <c r="T878"/>
  <c r="T879"/>
  <c r="T880"/>
  <c r="T884"/>
  <c r="T885"/>
  <c r="T888"/>
  <c r="T889"/>
  <c r="T890"/>
  <c r="T891"/>
  <c r="T892"/>
  <c r="T896"/>
  <c r="T897"/>
  <c r="T898"/>
  <c r="T899"/>
  <c r="T900"/>
  <c r="T901"/>
  <c r="T902"/>
  <c r="T903"/>
  <c r="T904"/>
  <c r="T908"/>
  <c r="T909"/>
  <c r="T910"/>
  <c r="T911"/>
  <c r="T912"/>
  <c r="T913"/>
  <c r="T914"/>
  <c r="T915"/>
  <c r="T920"/>
  <c r="T921"/>
  <c r="T922"/>
  <c r="T923"/>
  <c r="T924"/>
  <c r="T925"/>
  <c r="T926"/>
  <c r="T927"/>
  <c r="T934"/>
  <c r="T935"/>
  <c r="T936"/>
  <c r="T937"/>
  <c r="T938"/>
  <c r="T939"/>
  <c r="T940"/>
  <c r="T948"/>
  <c r="T949"/>
  <c r="T950"/>
  <c r="T951"/>
  <c r="T952"/>
  <c r="T955"/>
  <c r="T956"/>
  <c r="T960"/>
  <c r="T961"/>
  <c r="T962"/>
  <c r="T963"/>
  <c r="T964"/>
  <c r="T965"/>
  <c r="T967"/>
  <c r="T968"/>
  <c r="T972"/>
  <c r="T973"/>
  <c r="T974"/>
  <c r="T975"/>
  <c r="T976"/>
  <c r="T977"/>
  <c r="T979"/>
  <c r="T980"/>
  <c r="T984"/>
  <c r="T985"/>
  <c r="T986"/>
  <c r="T987"/>
  <c r="T988"/>
  <c r="T989"/>
  <c r="T991"/>
  <c r="T992"/>
  <c r="T996"/>
  <c r="T997"/>
  <c r="T998"/>
  <c r="T999"/>
  <c r="T1000"/>
  <c r="T1001"/>
  <c r="T1003"/>
  <c r="T1004"/>
  <c r="T1008"/>
  <c r="T1009"/>
  <c r="T1010"/>
  <c r="T1012"/>
  <c r="T1013"/>
  <c r="T1015"/>
  <c r="T1016"/>
  <c r="T1020"/>
  <c r="T1021"/>
  <c r="T1022"/>
  <c r="T1023"/>
  <c r="T1024"/>
  <c r="T1025"/>
  <c r="T1027"/>
  <c r="T1028"/>
  <c r="T1032"/>
  <c r="T1033"/>
  <c r="T1034"/>
  <c r="T1035"/>
  <c r="T1036"/>
  <c r="T1037"/>
  <c r="T1039"/>
  <c r="T1040"/>
  <c r="T1044"/>
  <c r="T1045"/>
  <c r="T1046"/>
  <c r="T1047"/>
  <c r="T1048"/>
  <c r="T1049"/>
  <c r="T1051"/>
  <c r="T1052"/>
  <c r="T1056"/>
  <c r="T1057"/>
  <c r="T1058"/>
  <c r="T1059"/>
  <c r="T1060"/>
  <c r="T1061"/>
  <c r="T1063"/>
  <c r="T1064"/>
  <c r="T1068"/>
  <c r="T1069"/>
  <c r="T1070"/>
  <c r="T1071"/>
  <c r="T1072"/>
  <c r="T1073"/>
  <c r="T1075"/>
  <c r="T1076"/>
  <c r="T1080"/>
  <c r="T1081"/>
  <c r="T1082"/>
  <c r="T1083"/>
  <c r="T1084"/>
  <c r="T1085"/>
  <c r="T1087"/>
  <c r="T1088"/>
  <c r="T1092"/>
  <c r="T1093"/>
  <c r="T1094"/>
  <c r="T1095"/>
  <c r="T1096"/>
  <c r="T1097"/>
  <c r="T1099"/>
  <c r="T1100"/>
  <c r="T1104"/>
  <c r="T1105"/>
  <c r="T1106"/>
  <c r="T1107"/>
  <c r="T1108"/>
  <c r="T1109"/>
  <c r="T1111"/>
  <c r="T1112"/>
  <c r="T1116"/>
  <c r="T1117"/>
  <c r="T1118"/>
  <c r="T1119"/>
  <c r="T1120"/>
  <c r="T1121"/>
  <c r="T1123"/>
  <c r="T1124"/>
  <c r="T1128"/>
  <c r="T1129"/>
  <c r="T1130"/>
  <c r="T1131"/>
  <c r="T1132"/>
  <c r="T1133"/>
  <c r="T1135"/>
  <c r="T1136"/>
  <c r="T1140"/>
  <c r="T1141"/>
  <c r="T1142"/>
  <c r="T1143"/>
  <c r="T1144"/>
  <c r="T1145"/>
  <c r="T1147"/>
  <c r="T1148"/>
  <c r="T1152"/>
  <c r="T1153"/>
  <c r="T1154"/>
  <c r="T1156"/>
  <c r="T1157"/>
  <c r="T1159"/>
  <c r="T1160"/>
  <c r="T1164"/>
  <c r="T1165"/>
  <c r="T1166"/>
  <c r="T1167"/>
  <c r="T1168"/>
  <c r="T1169"/>
  <c r="T1171"/>
  <c r="T1172"/>
  <c r="T1176"/>
  <c r="T1177"/>
  <c r="T1178"/>
  <c r="T1179"/>
  <c r="T1180"/>
  <c r="T1181"/>
  <c r="T1183"/>
  <c r="T1184"/>
  <c r="T1188"/>
  <c r="T1189"/>
  <c r="T1190"/>
  <c r="T1191"/>
  <c r="T1192"/>
  <c r="T1193"/>
  <c r="T1195"/>
  <c r="T1196"/>
  <c r="T1200"/>
  <c r="T1201"/>
  <c r="T1202"/>
  <c r="T1203"/>
  <c r="T1204"/>
  <c r="T1205"/>
  <c r="T1207"/>
  <c r="T1208"/>
  <c r="T1212"/>
  <c r="T1213"/>
  <c r="T1214"/>
  <c r="T1215"/>
  <c r="T1216"/>
  <c r="T1217"/>
  <c r="T1219"/>
  <c r="T1220"/>
  <c r="T1224"/>
  <c r="T1225"/>
  <c r="T1226"/>
  <c r="T1227"/>
  <c r="T1228"/>
  <c r="T1229"/>
  <c r="T1231"/>
  <c r="T1232"/>
  <c r="T1236"/>
  <c r="T1237"/>
  <c r="T1238"/>
  <c r="T1239"/>
  <c r="T1240"/>
  <c r="T1241"/>
  <c r="T1243"/>
  <c r="T1244"/>
  <c r="T1248"/>
  <c r="T1249"/>
  <c r="T1250"/>
  <c r="T1251"/>
  <c r="T1252"/>
  <c r="T1253"/>
  <c r="T1255"/>
  <c r="T1256"/>
  <c r="T1260"/>
  <c r="T1261"/>
  <c r="T1262"/>
  <c r="T1263"/>
  <c r="T1264"/>
  <c r="T1265"/>
  <c r="T1267"/>
  <c r="T1268"/>
  <c r="T1272"/>
  <c r="T1273"/>
  <c r="T1274"/>
  <c r="T1275"/>
  <c r="T1276"/>
  <c r="T1277"/>
  <c r="T1279"/>
  <c r="T1280"/>
  <c r="T1284"/>
  <c r="T1285"/>
  <c r="T1286"/>
  <c r="T1287"/>
  <c r="T1288"/>
  <c r="T1289"/>
  <c r="T1291"/>
  <c r="T1292"/>
  <c r="T1296"/>
  <c r="T1297"/>
  <c r="T1298"/>
  <c r="T1300"/>
  <c r="T1301"/>
  <c r="T1303"/>
  <c r="T1304"/>
  <c r="T1308"/>
  <c r="T1309"/>
  <c r="T1310"/>
  <c r="T1311"/>
  <c r="T1312"/>
  <c r="T1313"/>
  <c r="T1315"/>
  <c r="T1316"/>
  <c r="T1320"/>
  <c r="T1321"/>
  <c r="T1322"/>
  <c r="T1323"/>
  <c r="T1324"/>
  <c r="T1325"/>
  <c r="T1327"/>
  <c r="T1328"/>
  <c r="T1332"/>
  <c r="T1333"/>
  <c r="T1334"/>
  <c r="T1335"/>
  <c r="T1336"/>
  <c r="T1337"/>
  <c r="T1339"/>
  <c r="T1340"/>
  <c r="T1344"/>
  <c r="T1345"/>
  <c r="T1346"/>
  <c r="T1347"/>
  <c r="T1348"/>
  <c r="T1349"/>
  <c r="T1351"/>
  <c r="T1352"/>
  <c r="T1356"/>
  <c r="T1357"/>
  <c r="T1358"/>
  <c r="T1359"/>
  <c r="T1360"/>
  <c r="T1361"/>
  <c r="T1363"/>
  <c r="T1364"/>
  <c r="T1368"/>
  <c r="T1369"/>
  <c r="T1370"/>
  <c r="T1371"/>
  <c r="T1372"/>
  <c r="T1373"/>
  <c r="T1375"/>
  <c r="T1376"/>
  <c r="T1380"/>
  <c r="T1381"/>
  <c r="T1382"/>
  <c r="T1383"/>
  <c r="T1384"/>
  <c r="T1385"/>
  <c r="T1387"/>
  <c r="T1388"/>
  <c r="T1392"/>
  <c r="T1393"/>
  <c r="T1394"/>
  <c r="T1395"/>
  <c r="T1396"/>
  <c r="T1397"/>
  <c r="T1399"/>
  <c r="T1400"/>
  <c r="T1404"/>
  <c r="T1405"/>
  <c r="T1406"/>
  <c r="T1407"/>
  <c r="T1408"/>
  <c r="T1409"/>
  <c r="T1411"/>
  <c r="T1412"/>
  <c r="T1416"/>
  <c r="T1417"/>
  <c r="T1418"/>
  <c r="T1419"/>
  <c r="T1420"/>
  <c r="T1421"/>
  <c r="T1423"/>
  <c r="T1424"/>
  <c r="T1428"/>
  <c r="T1429"/>
  <c r="T1430"/>
  <c r="T1431"/>
  <c r="T1432"/>
  <c r="T1433"/>
  <c r="T1435"/>
  <c r="T1436"/>
  <c r="T1440"/>
  <c r="T1441"/>
  <c r="T1442"/>
  <c r="T1444"/>
  <c r="T1445"/>
  <c r="T1447"/>
  <c r="T1448"/>
  <c r="T1452"/>
  <c r="T1453"/>
  <c r="T1454"/>
  <c r="T1455"/>
  <c r="T1456"/>
  <c r="T1457"/>
  <c r="T1459"/>
  <c r="T1460"/>
  <c r="T1464"/>
  <c r="T1465"/>
  <c r="T1466"/>
  <c r="T1467"/>
  <c r="T1468"/>
  <c r="T1469"/>
  <c r="T1471"/>
  <c r="T1472"/>
  <c r="T1476"/>
  <c r="T1477"/>
  <c r="T1478"/>
  <c r="T1479"/>
  <c r="T1480"/>
  <c r="T1481"/>
  <c r="T1483"/>
  <c r="T1484"/>
  <c r="T1488"/>
  <c r="T1489"/>
  <c r="T1490"/>
  <c r="T1491"/>
  <c r="T1492"/>
  <c r="T1493"/>
  <c r="T1495"/>
  <c r="T1496"/>
  <c r="T1500"/>
  <c r="T1501"/>
  <c r="T1502"/>
  <c r="T1503"/>
  <c r="T1504"/>
  <c r="T1505"/>
  <c r="T1507"/>
  <c r="T1508"/>
  <c r="T1512"/>
  <c r="T1513"/>
  <c r="T1514"/>
  <c r="T1515"/>
  <c r="T1516"/>
  <c r="T1517"/>
  <c r="T1519"/>
  <c r="T1520"/>
  <c r="T1524"/>
  <c r="T1525"/>
  <c r="T1526"/>
  <c r="T1527"/>
  <c r="T1528"/>
  <c r="T1529"/>
  <c r="T1531"/>
  <c r="T1532"/>
  <c r="T1536"/>
  <c r="T1537"/>
  <c r="T1538"/>
  <c r="T1539"/>
  <c r="T1540"/>
  <c r="T1541"/>
  <c r="T1543"/>
  <c r="T1544"/>
  <c r="T1548"/>
  <c r="T1549"/>
  <c r="T1550"/>
  <c r="T1551"/>
  <c r="T1552"/>
  <c r="T1553"/>
  <c r="T1555"/>
  <c r="T1556"/>
  <c r="T1560"/>
  <c r="T1561"/>
  <c r="T1562"/>
  <c r="T1563"/>
  <c r="T1564"/>
  <c r="T1565"/>
  <c r="T1567"/>
  <c r="T1568"/>
  <c r="T1572"/>
  <c r="T1573"/>
  <c r="T1574"/>
  <c r="T1575"/>
  <c r="T1576"/>
  <c r="T1577"/>
  <c r="T1579"/>
  <c r="T1580"/>
  <c r="T1584"/>
  <c r="T1585"/>
  <c r="T1586"/>
  <c r="T1587"/>
  <c r="T1588"/>
  <c r="T1589"/>
  <c r="T1591"/>
  <c r="T1592"/>
  <c r="T1596"/>
  <c r="T1597"/>
  <c r="T1598"/>
  <c r="T1599"/>
  <c r="T1600"/>
  <c r="T1601"/>
  <c r="T1603"/>
  <c r="T1604"/>
  <c r="T1608"/>
  <c r="T1609"/>
  <c r="T1610"/>
  <c r="T1611"/>
  <c r="T1612"/>
  <c r="T1613"/>
  <c r="T1615"/>
  <c r="T1616"/>
  <c r="T1620"/>
  <c r="T1621"/>
  <c r="T1622"/>
  <c r="T1623"/>
  <c r="T1624"/>
  <c r="T1625"/>
  <c r="T1627"/>
  <c r="T1628"/>
  <c r="T1632"/>
  <c r="T1633"/>
  <c r="T1634"/>
  <c r="T1635"/>
  <c r="T1636"/>
  <c r="T1637"/>
  <c r="T1639"/>
  <c r="T1640"/>
  <c r="T1644"/>
  <c r="T1645"/>
  <c r="T1646"/>
  <c r="T1647"/>
  <c r="T1648"/>
  <c r="T1649"/>
  <c r="T1651"/>
  <c r="T1652"/>
  <c r="T1656"/>
  <c r="T1657"/>
  <c r="T1658"/>
  <c r="T1659"/>
  <c r="T1660"/>
  <c r="T1661"/>
  <c r="T1663"/>
  <c r="T1664"/>
  <c r="T1668"/>
  <c r="T1669"/>
  <c r="T1670"/>
  <c r="T1671"/>
  <c r="T1672"/>
  <c r="T1673"/>
  <c r="T1675"/>
  <c r="T1676"/>
  <c r="T1680"/>
  <c r="T1681"/>
  <c r="T1682"/>
  <c r="T1683"/>
  <c r="T1684"/>
  <c r="T1685"/>
  <c r="T1687"/>
  <c r="T1688"/>
  <c r="T1692"/>
  <c r="T1693"/>
  <c r="T1694"/>
  <c r="T1695"/>
  <c r="T1696"/>
  <c r="T1697"/>
  <c r="T1699"/>
  <c r="T1700"/>
  <c r="T1704"/>
  <c r="T1705"/>
  <c r="T1706"/>
  <c r="T1707"/>
  <c r="T1708"/>
  <c r="T1709"/>
  <c r="T1711"/>
  <c r="T1712"/>
  <c r="T1716"/>
  <c r="T1717"/>
  <c r="T1718"/>
  <c r="T1719"/>
  <c r="T1720"/>
  <c r="T1721"/>
  <c r="T1723"/>
  <c r="T1724"/>
  <c r="T1728"/>
  <c r="T1729"/>
  <c r="T1730"/>
  <c r="T1731"/>
  <c r="T1732"/>
  <c r="T1733"/>
  <c r="T1735"/>
  <c r="T1736"/>
  <c r="T1740"/>
  <c r="T1741"/>
  <c r="T1742"/>
  <c r="T1743"/>
  <c r="T1744"/>
  <c r="T1745"/>
  <c r="T1747"/>
  <c r="T1748"/>
  <c r="T1752"/>
  <c r="T1753"/>
  <c r="T1754"/>
  <c r="T1755"/>
  <c r="T1756"/>
  <c r="T1757"/>
  <c r="T1759"/>
  <c r="T1760"/>
  <c r="T1764"/>
  <c r="T1765"/>
  <c r="T1766"/>
  <c r="T1767"/>
  <c r="T1768"/>
  <c r="T1769"/>
  <c r="T1771"/>
  <c r="T1772"/>
  <c r="T1776"/>
  <c r="T1777"/>
  <c r="T1778"/>
  <c r="T1779"/>
  <c r="T1780"/>
  <c r="T1781"/>
  <c r="T1783"/>
  <c r="T1784"/>
  <c r="T1788"/>
  <c r="T1789"/>
  <c r="T1790"/>
  <c r="T1791"/>
  <c r="T1792"/>
  <c r="T1793"/>
  <c r="T1795"/>
  <c r="T1796"/>
  <c r="T1800"/>
  <c r="T1801"/>
  <c r="T1802"/>
  <c r="T1803"/>
  <c r="T1804"/>
  <c r="T1805"/>
  <c r="T1807"/>
  <c r="T1808"/>
  <c r="T1812"/>
  <c r="T1813"/>
  <c r="T1814"/>
  <c r="T1815"/>
  <c r="T1816"/>
  <c r="T1817"/>
  <c r="T1819"/>
  <c r="T1820"/>
  <c r="T1824"/>
  <c r="T1825"/>
  <c r="T1826"/>
  <c r="T1827"/>
  <c r="T1828"/>
  <c r="T1829"/>
  <c r="T1831"/>
  <c r="T1832"/>
  <c r="T1836"/>
  <c r="T1837"/>
  <c r="T1838"/>
  <c r="T1839"/>
  <c r="T1840"/>
  <c r="T1841"/>
  <c r="T1843"/>
  <c r="T1844"/>
  <c r="T1848"/>
  <c r="T1849"/>
  <c r="T1850"/>
  <c r="T1851"/>
  <c r="T1852"/>
  <c r="T1853"/>
  <c r="T1855"/>
  <c r="T1856"/>
  <c r="T1860"/>
  <c r="T1861"/>
  <c r="T1862"/>
  <c r="T1863"/>
  <c r="T1864"/>
  <c r="T1865"/>
  <c r="T1867"/>
  <c r="T1868"/>
  <c r="T1872"/>
  <c r="T1873"/>
  <c r="T1874"/>
  <c r="T1875"/>
  <c r="T1876"/>
  <c r="T1877"/>
  <c r="T1879"/>
  <c r="T1880"/>
  <c r="T1884"/>
  <c r="T1885"/>
  <c r="T1886"/>
  <c r="T1887"/>
  <c r="T1888"/>
  <c r="T1889"/>
  <c r="T1891"/>
  <c r="T1892"/>
  <c r="T1896"/>
  <c r="T1897"/>
  <c r="T1898"/>
  <c r="T1899"/>
  <c r="T1900"/>
  <c r="T1901"/>
  <c r="T1903"/>
  <c r="T1904"/>
  <c r="T1908"/>
  <c r="T1909"/>
  <c r="T1910"/>
  <c r="T1911"/>
  <c r="T1912"/>
  <c r="T1913"/>
  <c r="T1915"/>
  <c r="T1916"/>
  <c r="T1920"/>
  <c r="T1921"/>
  <c r="T1922"/>
  <c r="T1923"/>
  <c r="T1924"/>
  <c r="T1925"/>
  <c r="T1927"/>
  <c r="T1928"/>
  <c r="T1932"/>
  <c r="T1933"/>
  <c r="T1934"/>
  <c r="T1935"/>
  <c r="T1936"/>
  <c r="T1937"/>
  <c r="T1939"/>
  <c r="T1940"/>
  <c r="T1944"/>
  <c r="T1945"/>
  <c r="T1946"/>
  <c r="T1947"/>
  <c r="T1948"/>
  <c r="T1949"/>
  <c r="T1951"/>
  <c r="T1952"/>
  <c r="T1956"/>
  <c r="T1957"/>
  <c r="T1958"/>
  <c r="T1959"/>
  <c r="T1960"/>
  <c r="T1961"/>
  <c r="T1963"/>
  <c r="T1964"/>
  <c r="T1968"/>
  <c r="T1969"/>
  <c r="T1970"/>
  <c r="T1971"/>
  <c r="T1972"/>
  <c r="T1973"/>
  <c r="T1975"/>
  <c r="T1976"/>
  <c r="T1980"/>
  <c r="T1981"/>
  <c r="T1982"/>
  <c r="T1983"/>
  <c r="T1984"/>
  <c r="T1985"/>
  <c r="T1987"/>
  <c r="T1988"/>
  <c r="T1992"/>
  <c r="T1993"/>
  <c r="T1994"/>
  <c r="T1995"/>
  <c r="T1996"/>
  <c r="T1997"/>
  <c r="T1999"/>
  <c r="T2000"/>
  <c r="T2004"/>
  <c r="T2005"/>
  <c r="T2006"/>
  <c r="T2007"/>
  <c r="T2008"/>
  <c r="T2009"/>
  <c r="T2011"/>
  <c r="T2012"/>
  <c r="T2016"/>
  <c r="T2017"/>
  <c r="T2018"/>
  <c r="T2019"/>
  <c r="T2020"/>
  <c r="T2021"/>
  <c r="T2023"/>
  <c r="T2024"/>
  <c r="T2028"/>
  <c r="T2029"/>
  <c r="T2030"/>
  <c r="T2031"/>
  <c r="T2032"/>
  <c r="T2033"/>
  <c r="T2035"/>
  <c r="T2036"/>
  <c r="T2040"/>
  <c r="T2041"/>
  <c r="T2042"/>
  <c r="T2043"/>
  <c r="T2044"/>
  <c r="T2045"/>
  <c r="T2047"/>
  <c r="T2048"/>
  <c r="T2052"/>
  <c r="T2053"/>
  <c r="T2054"/>
  <c r="T2055"/>
  <c r="T2056"/>
  <c r="T2057"/>
  <c r="T2059"/>
  <c r="T2060"/>
  <c r="T2064"/>
  <c r="T2065"/>
  <c r="T2066"/>
  <c r="T2067"/>
  <c r="T2068"/>
  <c r="T2069"/>
  <c r="T2071"/>
  <c r="T2072"/>
  <c r="T2076"/>
  <c r="T2077"/>
  <c r="T2078"/>
  <c r="T2079"/>
  <c r="T2080"/>
  <c r="T2081"/>
  <c r="T2083"/>
  <c r="T2084"/>
  <c r="T2088"/>
  <c r="T2089"/>
  <c r="T2090"/>
  <c r="T2091"/>
  <c r="T2092"/>
  <c r="T2093"/>
  <c r="T2095"/>
  <c r="T2096"/>
  <c r="T2100"/>
  <c r="T2101"/>
  <c r="T2102"/>
  <c r="T2103"/>
  <c r="T2104"/>
  <c r="T2105"/>
  <c r="T2107"/>
  <c r="T2108"/>
  <c r="T2112"/>
  <c r="T2113"/>
  <c r="T2114"/>
  <c r="T2115"/>
  <c r="T2116"/>
  <c r="T2117"/>
  <c r="T2"/>
  <c r="Q3"/>
  <c r="Q4"/>
  <c r="Q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1648"/>
  <c r="Q1649"/>
  <c r="Q1650"/>
  <c r="Q1651"/>
  <c r="Q1652"/>
  <c r="Q1653"/>
  <c r="Q1654"/>
  <c r="Q1655"/>
  <c r="Q1656"/>
  <c r="Q1657"/>
  <c r="Q1658"/>
  <c r="Q1659"/>
  <c r="Q1660"/>
  <c r="Q1661"/>
  <c r="Q1662"/>
  <c r="Q1663"/>
  <c r="Q1664"/>
  <c r="Q1665"/>
  <c r="Q1666"/>
  <c r="Q1667"/>
  <c r="Q1668"/>
  <c r="Q1669"/>
  <c r="Q1670"/>
  <c r="Q1671"/>
  <c r="Q1672"/>
  <c r="Q1673"/>
  <c r="Q1674"/>
  <c r="Q1675"/>
  <c r="Q1676"/>
  <c r="Q1677"/>
  <c r="Q1678"/>
  <c r="Q1679"/>
  <c r="Q1680"/>
  <c r="Q1681"/>
  <c r="Q1682"/>
  <c r="Q1683"/>
  <c r="Q1684"/>
  <c r="Q1685"/>
  <c r="Q1686"/>
  <c r="Q1687"/>
  <c r="Q1688"/>
  <c r="Q1689"/>
  <c r="Q1690"/>
  <c r="Q1691"/>
  <c r="Q1692"/>
  <c r="Q1693"/>
  <c r="Q1694"/>
  <c r="Q1695"/>
  <c r="Q1696"/>
  <c r="Q1697"/>
  <c r="Q1698"/>
  <c r="Q1699"/>
  <c r="Q1700"/>
  <c r="Q1701"/>
  <c r="Q1702"/>
  <c r="Q1703"/>
  <c r="Q1704"/>
  <c r="Q1705"/>
  <c r="Q1706"/>
  <c r="Q1707"/>
  <c r="Q1708"/>
  <c r="Q1709"/>
  <c r="Q1710"/>
  <c r="Q1711"/>
  <c r="Q1712"/>
  <c r="Q1713"/>
  <c r="Q1714"/>
  <c r="Q1715"/>
  <c r="Q1716"/>
  <c r="Q1717"/>
  <c r="Q1718"/>
  <c r="Q1719"/>
  <c r="Q1720"/>
  <c r="Q1721"/>
  <c r="Q1722"/>
  <c r="Q1723"/>
  <c r="Q1724"/>
  <c r="Q1725"/>
  <c r="Q1726"/>
  <c r="Q1727"/>
  <c r="Q1728"/>
  <c r="Q1729"/>
  <c r="Q1730"/>
  <c r="Q1731"/>
  <c r="Q1732"/>
  <c r="Q1733"/>
  <c r="Q1734"/>
  <c r="Q1735"/>
  <c r="Q1736"/>
  <c r="Q1737"/>
  <c r="Q1738"/>
  <c r="Q1739"/>
  <c r="Q1740"/>
  <c r="Q1741"/>
  <c r="Q1742"/>
  <c r="Q1743"/>
  <c r="Q1744"/>
  <c r="Q1745"/>
  <c r="Q1746"/>
  <c r="Q1747"/>
  <c r="Q1748"/>
  <c r="Q1749"/>
  <c r="Q1750"/>
  <c r="Q1751"/>
  <c r="Q1752"/>
  <c r="Q1753"/>
  <c r="Q1754"/>
  <c r="Q1755"/>
  <c r="Q1756"/>
  <c r="Q1757"/>
  <c r="Q1758"/>
  <c r="Q1759"/>
  <c r="Q1760"/>
  <c r="Q1761"/>
  <c r="Q1762"/>
  <c r="Q1763"/>
  <c r="Q1764"/>
  <c r="Q1765"/>
  <c r="Q1766"/>
  <c r="Q1767"/>
  <c r="Q1768"/>
  <c r="Q1769"/>
  <c r="Q1770"/>
  <c r="Q1771"/>
  <c r="Q1772"/>
  <c r="Q1773"/>
  <c r="Q1774"/>
  <c r="Q1775"/>
  <c r="Q1776"/>
  <c r="Q1777"/>
  <c r="Q1778"/>
  <c r="Q1779"/>
  <c r="Q1780"/>
  <c r="Q1781"/>
  <c r="Q1782"/>
  <c r="Q1783"/>
  <c r="Q1784"/>
  <c r="Q1785"/>
  <c r="Q1786"/>
  <c r="Q1787"/>
  <c r="Q1788"/>
  <c r="Q1789"/>
  <c r="Q1790"/>
  <c r="Q1791"/>
  <c r="Q1792"/>
  <c r="Q1793"/>
  <c r="Q1794"/>
  <c r="Q1795"/>
  <c r="Q1796"/>
  <c r="Q1797"/>
  <c r="Q1798"/>
  <c r="Q1799"/>
  <c r="Q1800"/>
  <c r="Q1801"/>
  <c r="Q1802"/>
  <c r="Q1803"/>
  <c r="Q1804"/>
  <c r="Q1805"/>
  <c r="Q1806"/>
  <c r="Q1807"/>
  <c r="Q1808"/>
  <c r="Q1809"/>
  <c r="Q1810"/>
  <c r="Q1811"/>
  <c r="Q1812"/>
  <c r="Q1813"/>
  <c r="Q1814"/>
  <c r="Q1815"/>
  <c r="Q1816"/>
  <c r="Q1817"/>
  <c r="Q1818"/>
  <c r="Q1819"/>
  <c r="Q1820"/>
  <c r="Q1821"/>
  <c r="Q1822"/>
  <c r="Q1823"/>
  <c r="Q1824"/>
  <c r="Q1825"/>
  <c r="Q1826"/>
  <c r="Q1827"/>
  <c r="Q1828"/>
  <c r="Q1829"/>
  <c r="Q1830"/>
  <c r="Q1831"/>
  <c r="Q1832"/>
  <c r="Q1833"/>
  <c r="Q1834"/>
  <c r="Q1835"/>
  <c r="Q1836"/>
  <c r="Q1837"/>
  <c r="Q1838"/>
  <c r="Q1839"/>
  <c r="Q1840"/>
  <c r="Q1841"/>
  <c r="Q1842"/>
  <c r="Q1843"/>
  <c r="Q1844"/>
  <c r="Q1845"/>
  <c r="Q1846"/>
  <c r="Q1847"/>
  <c r="Q1848"/>
  <c r="Q1849"/>
  <c r="Q1850"/>
  <c r="Q1851"/>
  <c r="Q1852"/>
  <c r="Q1853"/>
  <c r="Q1854"/>
  <c r="Q1855"/>
  <c r="Q1856"/>
  <c r="Q1857"/>
  <c r="Q1858"/>
  <c r="Q1859"/>
  <c r="Q1860"/>
  <c r="Q1861"/>
  <c r="Q1862"/>
  <c r="Q1863"/>
  <c r="Q1864"/>
  <c r="Q1865"/>
  <c r="Q1866"/>
  <c r="Q1867"/>
  <c r="Q1868"/>
  <c r="Q1869"/>
  <c r="Q1870"/>
  <c r="Q1871"/>
  <c r="Q1872"/>
  <c r="Q1873"/>
  <c r="Q1874"/>
  <c r="Q1875"/>
  <c r="Q1876"/>
  <c r="Q1877"/>
  <c r="Q1878"/>
  <c r="Q1879"/>
  <c r="Q1880"/>
  <c r="Q1881"/>
  <c r="Q1882"/>
  <c r="Q1883"/>
  <c r="Q1884"/>
  <c r="Q1885"/>
  <c r="Q1886"/>
  <c r="Q1887"/>
  <c r="Q1888"/>
  <c r="Q1889"/>
  <c r="Q1890"/>
  <c r="Q1891"/>
  <c r="Q1892"/>
  <c r="Q1893"/>
  <c r="Q1894"/>
  <c r="Q1895"/>
  <c r="Q1896"/>
  <c r="Q1897"/>
  <c r="Q1898"/>
  <c r="Q1899"/>
  <c r="Q1900"/>
  <c r="Q1901"/>
  <c r="Q1902"/>
  <c r="Q1903"/>
  <c r="Q1904"/>
  <c r="Q1905"/>
  <c r="Q1906"/>
  <c r="Q1907"/>
  <c r="Q1908"/>
  <c r="Q1909"/>
  <c r="Q1910"/>
  <c r="Q1911"/>
  <c r="Q1912"/>
  <c r="Q1913"/>
  <c r="Q1914"/>
  <c r="Q1915"/>
  <c r="Q1916"/>
  <c r="Q1917"/>
  <c r="Q1918"/>
  <c r="Q1919"/>
  <c r="Q1920"/>
  <c r="Q1921"/>
  <c r="Q1922"/>
  <c r="Q1923"/>
  <c r="Q1924"/>
  <c r="Q1925"/>
  <c r="Q1926"/>
  <c r="Q1927"/>
  <c r="Q1928"/>
  <c r="Q1929"/>
  <c r="Q1930"/>
  <c r="Q1931"/>
  <c r="Q1932"/>
  <c r="Q1933"/>
  <c r="Q1934"/>
  <c r="Q1935"/>
  <c r="Q1936"/>
  <c r="Q1937"/>
  <c r="Q1938"/>
  <c r="Q1939"/>
  <c r="Q1940"/>
  <c r="Q1941"/>
  <c r="Q1942"/>
  <c r="Q1943"/>
  <c r="Q1944"/>
  <c r="Q1945"/>
  <c r="Q1946"/>
  <c r="Q1947"/>
  <c r="Q1948"/>
  <c r="Q1949"/>
  <c r="Q1950"/>
  <c r="Q1951"/>
  <c r="Q1952"/>
  <c r="Q1953"/>
  <c r="Q1954"/>
  <c r="Q1955"/>
  <c r="Q1956"/>
  <c r="Q1957"/>
  <c r="Q1958"/>
  <c r="Q1959"/>
  <c r="Q1960"/>
  <c r="Q1961"/>
  <c r="Q1962"/>
  <c r="Q1963"/>
  <c r="Q1964"/>
  <c r="Q1965"/>
  <c r="Q1966"/>
  <c r="Q1967"/>
  <c r="Q1968"/>
  <c r="Q1969"/>
  <c r="Q1970"/>
  <c r="Q1971"/>
  <c r="Q1972"/>
  <c r="Q1973"/>
  <c r="Q1974"/>
  <c r="Q1975"/>
  <c r="Q1976"/>
  <c r="Q1977"/>
  <c r="Q1978"/>
  <c r="Q1979"/>
  <c r="Q1980"/>
  <c r="Q1981"/>
  <c r="Q1982"/>
  <c r="Q1983"/>
  <c r="Q1984"/>
  <c r="Q1985"/>
  <c r="Q1986"/>
  <c r="Q1987"/>
  <c r="Q1988"/>
  <c r="Q1989"/>
  <c r="Q1990"/>
  <c r="Q1991"/>
  <c r="Q1992"/>
  <c r="Q1993"/>
  <c r="Q1994"/>
  <c r="Q1995"/>
  <c r="Q1996"/>
  <c r="Q1997"/>
  <c r="Q1998"/>
  <c r="Q1999"/>
  <c r="Q2000"/>
  <c r="Q2001"/>
  <c r="Q2002"/>
  <c r="Q2003"/>
  <c r="Q2004"/>
  <c r="Q2005"/>
  <c r="Q2006"/>
  <c r="Q2007"/>
  <c r="Q2008"/>
  <c r="Q2009"/>
  <c r="Q2010"/>
  <c r="Q2011"/>
  <c r="Q2012"/>
  <c r="Q2013"/>
  <c r="Q2014"/>
  <c r="Q2015"/>
  <c r="Q2016"/>
  <c r="Q2017"/>
  <c r="Q2018"/>
  <c r="Q2019"/>
  <c r="Q2020"/>
  <c r="Q2021"/>
  <c r="Q2022"/>
  <c r="Q2023"/>
  <c r="Q2024"/>
  <c r="Q2025"/>
  <c r="Q2026"/>
  <c r="Q2027"/>
  <c r="Q2028"/>
  <c r="Q2029"/>
  <c r="Q2030"/>
  <c r="Q2031"/>
  <c r="Q2032"/>
  <c r="Q2033"/>
  <c r="Q2034"/>
  <c r="Q2035"/>
  <c r="Q2036"/>
  <c r="Q2037"/>
  <c r="Q2038"/>
  <c r="Q2039"/>
  <c r="Q2040"/>
  <c r="Q2041"/>
  <c r="Q2042"/>
  <c r="Q2043"/>
  <c r="Q2044"/>
  <c r="Q2045"/>
  <c r="Q2046"/>
  <c r="Q2047"/>
  <c r="Q2048"/>
  <c r="Q2049"/>
  <c r="Q2050"/>
  <c r="Q2051"/>
  <c r="Q2052"/>
  <c r="Q2053"/>
  <c r="Q2054"/>
  <c r="Q2055"/>
  <c r="Q2056"/>
  <c r="Q2057"/>
  <c r="Q2058"/>
  <c r="Q2059"/>
  <c r="Q2060"/>
  <c r="Q2061"/>
  <c r="Q2062"/>
  <c r="Q2063"/>
  <c r="Q2064"/>
  <c r="Q2065"/>
  <c r="Q2066"/>
  <c r="Q2067"/>
  <c r="Q2068"/>
  <c r="Q2069"/>
  <c r="Q2070"/>
  <c r="Q2071"/>
  <c r="Q2072"/>
  <c r="Q2073"/>
  <c r="Q2074"/>
  <c r="Q2075"/>
  <c r="Q2076"/>
  <c r="Q2077"/>
  <c r="Q2078"/>
  <c r="Q2079"/>
  <c r="Q2080"/>
  <c r="Q2081"/>
  <c r="Q2082"/>
  <c r="Q2083"/>
  <c r="Q2084"/>
  <c r="Q2085"/>
  <c r="Q2086"/>
  <c r="Q2087"/>
  <c r="Q2088"/>
  <c r="Q2089"/>
  <c r="Q2090"/>
  <c r="Q2091"/>
  <c r="Q2092"/>
  <c r="Q2093"/>
  <c r="Q2094"/>
  <c r="Q2095"/>
  <c r="Q2096"/>
  <c r="Q2097"/>
  <c r="Q2098"/>
  <c r="Q2099"/>
  <c r="Q2100"/>
  <c r="Q2101"/>
  <c r="Q2102"/>
  <c r="Q2103"/>
  <c r="Q2104"/>
  <c r="Q2105"/>
  <c r="Q2106"/>
  <c r="Q2107"/>
  <c r="Q2108"/>
  <c r="Q2109"/>
  <c r="Q2110"/>
  <c r="Q2111"/>
  <c r="Q2112"/>
  <c r="Q2113"/>
  <c r="Q2114"/>
  <c r="Q2115"/>
  <c r="Q2116"/>
  <c r="Q2117"/>
  <c r="Q2118"/>
  <c r="Q2"/>
  <c r="P3"/>
  <c r="P4"/>
  <c r="P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
  <c r="O3" i="2"/>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
  <c r="I7" i="1"/>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119"/>
  <c r="I2120"/>
  <c r="I2121"/>
  <c r="I2122"/>
  <c r="I2123"/>
  <c r="I2124"/>
  <c r="I2125"/>
  <c r="I2126"/>
  <c r="I2127"/>
  <c r="I2128"/>
  <c r="I2129"/>
  <c r="I2130"/>
  <c r="I2131"/>
  <c r="I2132"/>
  <c r="I2133"/>
  <c r="I2134"/>
  <c r="I2135"/>
  <c r="I2136"/>
  <c r="I2137"/>
  <c r="I2138"/>
  <c r="I2139"/>
  <c r="I2140"/>
  <c r="I2141"/>
  <c r="I2142"/>
  <c r="I2143"/>
  <c r="I2144"/>
  <c r="I2145"/>
  <c r="I2146"/>
  <c r="I2147"/>
  <c r="I2148"/>
  <c r="I2149"/>
  <c r="I2150"/>
  <c r="I2151"/>
  <c r="I2152"/>
  <c r="I2153"/>
  <c r="I2154"/>
  <c r="I2155"/>
  <c r="I2156"/>
  <c r="I2157"/>
  <c r="I2158"/>
  <c r="I2159"/>
  <c r="I2160"/>
  <c r="I2161"/>
  <c r="I2162"/>
  <c r="I2163"/>
  <c r="I2164"/>
  <c r="I2165"/>
  <c r="I2166"/>
  <c r="I2167"/>
  <c r="I2168"/>
  <c r="I2169"/>
  <c r="I2170"/>
  <c r="I2171"/>
  <c r="I2172"/>
  <c r="I2173"/>
  <c r="I2174"/>
  <c r="I2175"/>
  <c r="I2176"/>
  <c r="I2177"/>
  <c r="I2178"/>
  <c r="I2179"/>
  <c r="I2180"/>
  <c r="I2181"/>
  <c r="I2182"/>
  <c r="I2183"/>
  <c r="I2184"/>
  <c r="I2185"/>
  <c r="I2186"/>
  <c r="I2187"/>
  <c r="I2188"/>
  <c r="I2189"/>
  <c r="I2190"/>
  <c r="I2191"/>
  <c r="I2192"/>
  <c r="I2193"/>
  <c r="I2194"/>
  <c r="I2195"/>
  <c r="I2196"/>
  <c r="I2197"/>
  <c r="I2198"/>
  <c r="I2199"/>
  <c r="I2200"/>
  <c r="I2201"/>
  <c r="I2202"/>
  <c r="I2203"/>
  <c r="I2204"/>
  <c r="I2205"/>
  <c r="I2206"/>
  <c r="I2207"/>
  <c r="I2208"/>
  <c r="I2209"/>
  <c r="I2210"/>
  <c r="I2211"/>
  <c r="I2212"/>
  <c r="I2213"/>
  <c r="I2214"/>
  <c r="I2215"/>
  <c r="I2216"/>
  <c r="I2217"/>
  <c r="I2218"/>
  <c r="I2219"/>
  <c r="I2220"/>
  <c r="I2221"/>
  <c r="I2222"/>
  <c r="I2223"/>
  <c r="I2224"/>
  <c r="I2225"/>
  <c r="I2226"/>
  <c r="I2227"/>
  <c r="I2228"/>
  <c r="I2229"/>
  <c r="I2230"/>
  <c r="I2231"/>
  <c r="I2232"/>
  <c r="I2233"/>
  <c r="I2234"/>
  <c r="I2235"/>
  <c r="I2236"/>
  <c r="I2237"/>
  <c r="I2238"/>
  <c r="I2239"/>
  <c r="I2240"/>
  <c r="I2241"/>
  <c r="I2242"/>
  <c r="I2243"/>
  <c r="I2244"/>
  <c r="I2245"/>
  <c r="I2246"/>
  <c r="I2247"/>
  <c r="I2248"/>
  <c r="I2249"/>
  <c r="I2250"/>
  <c r="I2251"/>
  <c r="I2252"/>
  <c r="I2253"/>
  <c r="I2254"/>
  <c r="I2255"/>
  <c r="I2256"/>
  <c r="I2257"/>
  <c r="I2258"/>
  <c r="I2259"/>
  <c r="I2260"/>
  <c r="I2261"/>
  <c r="I2262"/>
  <c r="I2263"/>
  <c r="I2264"/>
  <c r="I2265"/>
  <c r="I2266"/>
  <c r="I2267"/>
  <c r="I2268"/>
  <c r="I2269"/>
  <c r="I2270"/>
  <c r="I2271"/>
  <c r="I2272"/>
  <c r="I2273"/>
  <c r="I2274"/>
  <c r="I2275"/>
  <c r="I2276"/>
  <c r="I2277"/>
  <c r="I2278"/>
  <c r="I2279"/>
  <c r="I2280"/>
  <c r="I2281"/>
  <c r="I2282"/>
  <c r="I2283"/>
  <c r="I2284"/>
  <c r="I2285"/>
  <c r="I2286"/>
  <c r="I2287"/>
  <c r="I2288"/>
  <c r="I2289"/>
  <c r="I2290"/>
  <c r="I2291"/>
  <c r="I2292"/>
  <c r="I2293"/>
  <c r="I2294"/>
  <c r="I2295"/>
  <c r="I2296"/>
  <c r="I2297"/>
  <c r="I2298"/>
  <c r="I2299"/>
  <c r="I2300"/>
  <c r="I2301"/>
  <c r="I2302"/>
  <c r="I2303"/>
  <c r="I2304"/>
  <c r="I2305"/>
  <c r="I2306"/>
  <c r="I2307"/>
  <c r="I2308"/>
  <c r="I2309"/>
  <c r="I2310"/>
  <c r="I2311"/>
  <c r="I2312"/>
  <c r="I2313"/>
  <c r="I2314"/>
  <c r="I2315"/>
  <c r="I2316"/>
  <c r="I2317"/>
  <c r="I2318"/>
  <c r="I2319"/>
  <c r="I2320"/>
  <c r="I2321"/>
  <c r="I2322"/>
  <c r="I2323"/>
  <c r="I2324"/>
  <c r="I2325"/>
  <c r="I2326"/>
  <c r="I2327"/>
  <c r="I2328"/>
  <c r="I2329"/>
  <c r="I2330"/>
  <c r="I2331"/>
  <c r="I2332"/>
  <c r="I2333"/>
  <c r="I2334"/>
  <c r="I2335"/>
  <c r="I2336"/>
  <c r="I2337"/>
  <c r="I2338"/>
  <c r="I2339"/>
  <c r="I2340"/>
  <c r="I2341"/>
  <c r="I2342"/>
  <c r="I2343"/>
  <c r="I2344"/>
  <c r="I2345"/>
  <c r="I2346"/>
  <c r="I2347"/>
  <c r="I2348"/>
  <c r="I2349"/>
  <c r="I2350"/>
  <c r="I2351"/>
  <c r="I2352"/>
  <c r="I2353"/>
  <c r="I2354"/>
  <c r="I2355"/>
  <c r="I2356"/>
  <c r="I2357"/>
  <c r="I2358"/>
  <c r="I2359"/>
  <c r="I2360"/>
  <c r="I2361"/>
  <c r="I2362"/>
  <c r="I2363"/>
  <c r="I2364"/>
  <c r="I2365"/>
  <c r="I2366"/>
  <c r="I2367"/>
  <c r="I2368"/>
  <c r="I2369"/>
  <c r="I2370"/>
  <c r="I2371"/>
  <c r="I2372"/>
  <c r="I2373"/>
  <c r="I2374"/>
  <c r="I2375"/>
  <c r="I2376"/>
  <c r="I2377"/>
  <c r="I2378"/>
  <c r="I2379"/>
  <c r="I2380"/>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448"/>
  <c r="I2449"/>
  <c r="I2450"/>
  <c r="I2451"/>
  <c r="I2452"/>
  <c r="I2453"/>
  <c r="I2454"/>
  <c r="I2455"/>
  <c r="I2456"/>
  <c r="I2457"/>
  <c r="I2458"/>
  <c r="I2459"/>
  <c r="I2460"/>
  <c r="I2461"/>
  <c r="I2462"/>
  <c r="I2463"/>
  <c r="I2464"/>
  <c r="I2465"/>
  <c r="I2466"/>
  <c r="I2467"/>
  <c r="I2468"/>
  <c r="I2469"/>
  <c r="I2470"/>
  <c r="I2471"/>
  <c r="I2472"/>
  <c r="I2473"/>
  <c r="I2474"/>
  <c r="I2475"/>
  <c r="I2476"/>
  <c r="I2477"/>
  <c r="I2478"/>
  <c r="I2479"/>
  <c r="I2480"/>
  <c r="I2481"/>
  <c r="I2482"/>
  <c r="I2483"/>
  <c r="I2484"/>
  <c r="I2485"/>
  <c r="I2486"/>
  <c r="I2487"/>
  <c r="I2488"/>
  <c r="I2489"/>
  <c r="I2490"/>
  <c r="I2491"/>
  <c r="I2492"/>
  <c r="I2493"/>
  <c r="I2494"/>
  <c r="I2495"/>
  <c r="I2496"/>
  <c r="I2497"/>
  <c r="I2498"/>
  <c r="I2499"/>
  <c r="I2500"/>
  <c r="I2501"/>
  <c r="I2502"/>
  <c r="I2503"/>
  <c r="I2504"/>
  <c r="I2505"/>
  <c r="I2506"/>
  <c r="I2507"/>
  <c r="I2508"/>
  <c r="I2509"/>
  <c r="I2510"/>
  <c r="I2511"/>
  <c r="I2512"/>
  <c r="I2513"/>
  <c r="I2514"/>
  <c r="I2515"/>
  <c r="I2516"/>
  <c r="I2517"/>
  <c r="I2518"/>
  <c r="I2519"/>
  <c r="I2520"/>
  <c r="I2521"/>
  <c r="I2522"/>
  <c r="I2523"/>
  <c r="I2524"/>
  <c r="I2525"/>
  <c r="I2526"/>
  <c r="I2527"/>
  <c r="I2528"/>
  <c r="I2529"/>
  <c r="I2530"/>
  <c r="I2531"/>
  <c r="I2532"/>
  <c r="I2533"/>
  <c r="I2534"/>
  <c r="I2535"/>
  <c r="I2536"/>
  <c r="I2537"/>
  <c r="I2538"/>
  <c r="I2539"/>
  <c r="I2540"/>
  <c r="I2541"/>
  <c r="I2542"/>
  <c r="I2543"/>
  <c r="I2544"/>
  <c r="I2545"/>
  <c r="I2546"/>
  <c r="I2547"/>
  <c r="I2548"/>
  <c r="I2549"/>
  <c r="I2550"/>
  <c r="I2551"/>
  <c r="I2552"/>
  <c r="I2553"/>
  <c r="I2554"/>
  <c r="I2555"/>
  <c r="I2556"/>
  <c r="I2557"/>
  <c r="I2558"/>
  <c r="I2559"/>
  <c r="I2560"/>
  <c r="I2561"/>
  <c r="I2562"/>
  <c r="I2563"/>
  <c r="I2564"/>
  <c r="I2565"/>
  <c r="I2566"/>
  <c r="I2567"/>
  <c r="I2568"/>
  <c r="I2569"/>
  <c r="I2570"/>
  <c r="I2571"/>
  <c r="I2572"/>
  <c r="I2573"/>
  <c r="I2574"/>
  <c r="I2575"/>
  <c r="I2576"/>
  <c r="I2577"/>
  <c r="I2578"/>
  <c r="I2579"/>
  <c r="I2580"/>
  <c r="I2581"/>
  <c r="I2582"/>
  <c r="I2583"/>
  <c r="I2584"/>
  <c r="I2585"/>
  <c r="I2586"/>
  <c r="I2587"/>
  <c r="I2588"/>
  <c r="I2589"/>
  <c r="I2590"/>
  <c r="I2591"/>
  <c r="I2592"/>
  <c r="I2593"/>
  <c r="I2594"/>
  <c r="I2595"/>
  <c r="I2596"/>
  <c r="I2597"/>
  <c r="I2598"/>
  <c r="I2599"/>
  <c r="I2600"/>
  <c r="I2601"/>
  <c r="I2602"/>
  <c r="I2603"/>
  <c r="I2604"/>
  <c r="I2605"/>
  <c r="I2606"/>
  <c r="I2607"/>
  <c r="I2608"/>
  <c r="I2609"/>
  <c r="I2610"/>
  <c r="I2611"/>
  <c r="I2612"/>
  <c r="I2613"/>
  <c r="I2614"/>
  <c r="I2615"/>
  <c r="I2616"/>
  <c r="I2617"/>
  <c r="I2618"/>
  <c r="I2619"/>
  <c r="I2620"/>
  <c r="I2621"/>
  <c r="I2622"/>
  <c r="I2623"/>
  <c r="I2624"/>
  <c r="I2625"/>
  <c r="I2626"/>
  <c r="I2627"/>
  <c r="I2628"/>
  <c r="I2629"/>
  <c r="I2630"/>
  <c r="I2631"/>
  <c r="I2632"/>
  <c r="I2633"/>
  <c r="I2634"/>
  <c r="I2635"/>
  <c r="I2636"/>
  <c r="I2637"/>
  <c r="I2638"/>
  <c r="I2639"/>
  <c r="I2640"/>
  <c r="I2641"/>
  <c r="I2642"/>
  <c r="I2643"/>
  <c r="I2644"/>
  <c r="I2645"/>
  <c r="I2646"/>
  <c r="I2647"/>
  <c r="I2648"/>
  <c r="I2649"/>
  <c r="I2650"/>
  <c r="I2651"/>
  <c r="I2652"/>
  <c r="I2653"/>
  <c r="I2654"/>
  <c r="I2655"/>
  <c r="I2656"/>
  <c r="I2657"/>
  <c r="I2658"/>
  <c r="I2659"/>
  <c r="I2660"/>
  <c r="I2661"/>
  <c r="I2662"/>
  <c r="I2663"/>
  <c r="I2664"/>
  <c r="I2665"/>
  <c r="I2666"/>
  <c r="I2667"/>
  <c r="I2668"/>
  <c r="I2669"/>
  <c r="I2670"/>
  <c r="I2671"/>
  <c r="I2672"/>
  <c r="I2673"/>
  <c r="I2674"/>
  <c r="I2675"/>
  <c r="I2676"/>
  <c r="I2677"/>
  <c r="I2678"/>
  <c r="I2679"/>
  <c r="I2680"/>
  <c r="I2681"/>
  <c r="I2682"/>
  <c r="I2683"/>
  <c r="I2684"/>
  <c r="I2685"/>
  <c r="I2686"/>
  <c r="I2687"/>
  <c r="I2688"/>
  <c r="I2689"/>
  <c r="I2690"/>
  <c r="I2691"/>
  <c r="I2692"/>
  <c r="I2693"/>
  <c r="I2694"/>
  <c r="I2695"/>
  <c r="I2696"/>
  <c r="I2697"/>
  <c r="I2698"/>
  <c r="I2699"/>
  <c r="I2700"/>
  <c r="I2701"/>
  <c r="I2702"/>
  <c r="I2703"/>
  <c r="I2704"/>
  <c r="I2705"/>
  <c r="I2706"/>
  <c r="I2707"/>
  <c r="I2708"/>
  <c r="I2709"/>
  <c r="I2710"/>
  <c r="I2711"/>
  <c r="I2712"/>
  <c r="I2713"/>
  <c r="I2714"/>
  <c r="I2715"/>
  <c r="I2716"/>
  <c r="I2717"/>
  <c r="I2718"/>
  <c r="I2719"/>
  <c r="I2720"/>
  <c r="I2721"/>
  <c r="I2722"/>
  <c r="I2723"/>
  <c r="I2724"/>
  <c r="I2725"/>
  <c r="I2726"/>
  <c r="I2727"/>
  <c r="I2728"/>
  <c r="I2729"/>
  <c r="I2730"/>
  <c r="I2731"/>
  <c r="I2732"/>
  <c r="I2733"/>
  <c r="I2734"/>
  <c r="I2735"/>
  <c r="I2736"/>
  <c r="I2737"/>
  <c r="I2738"/>
  <c r="I2739"/>
  <c r="I2740"/>
  <c r="I2741"/>
  <c r="I2742"/>
  <c r="I2743"/>
  <c r="I2744"/>
  <c r="I2745"/>
  <c r="I2746"/>
  <c r="I2747"/>
  <c r="I2748"/>
  <c r="I2749"/>
  <c r="I2750"/>
  <c r="I2751"/>
  <c r="I2752"/>
  <c r="I2753"/>
  <c r="I2754"/>
  <c r="I2755"/>
  <c r="I2756"/>
  <c r="I2757"/>
  <c r="I2758"/>
  <c r="I2759"/>
  <c r="I2760"/>
  <c r="I2761"/>
  <c r="I2762"/>
  <c r="I2763"/>
  <c r="I2764"/>
  <c r="I2765"/>
  <c r="I2766"/>
  <c r="I2767"/>
  <c r="I2768"/>
  <c r="I2769"/>
  <c r="I2770"/>
  <c r="I2771"/>
  <c r="I2772"/>
  <c r="I2773"/>
  <c r="I2774"/>
  <c r="I2775"/>
  <c r="I2776"/>
  <c r="I2777"/>
  <c r="I2778"/>
  <c r="I2779"/>
  <c r="I2780"/>
  <c r="I2781"/>
  <c r="I2782"/>
  <c r="I2783"/>
  <c r="I2784"/>
  <c r="I2785"/>
  <c r="I2786"/>
  <c r="I2787"/>
  <c r="I2788"/>
  <c r="I2789"/>
  <c r="I2790"/>
  <c r="I2791"/>
  <c r="I2792"/>
  <c r="I2793"/>
  <c r="I2794"/>
  <c r="I2795"/>
  <c r="I2796"/>
  <c r="I2797"/>
  <c r="I2798"/>
  <c r="I2799"/>
  <c r="I2800"/>
  <c r="I2801"/>
  <c r="I2802"/>
  <c r="I2803"/>
  <c r="I2804"/>
  <c r="I2805"/>
  <c r="I2806"/>
  <c r="I2807"/>
  <c r="I2808"/>
  <c r="I2809"/>
  <c r="I2810"/>
  <c r="I2811"/>
  <c r="I2812"/>
  <c r="I2813"/>
  <c r="I2814"/>
  <c r="I2815"/>
  <c r="I2816"/>
  <c r="I2817"/>
  <c r="I2818"/>
  <c r="I2819"/>
  <c r="I2820"/>
  <c r="I2821"/>
  <c r="I2822"/>
  <c r="I2823"/>
  <c r="I2824"/>
  <c r="I2825"/>
  <c r="I2826"/>
  <c r="I2827"/>
  <c r="I2828"/>
  <c r="I2829"/>
  <c r="I2830"/>
  <c r="I2831"/>
  <c r="I2832"/>
  <c r="I2833"/>
  <c r="I2834"/>
  <c r="I2835"/>
  <c r="I2836"/>
  <c r="I2837"/>
  <c r="I2838"/>
  <c r="I2839"/>
  <c r="I2840"/>
  <c r="I2841"/>
  <c r="I2842"/>
  <c r="I2843"/>
  <c r="I2844"/>
  <c r="I2845"/>
  <c r="I2846"/>
  <c r="I2847"/>
  <c r="I2848"/>
  <c r="I2849"/>
  <c r="I2850"/>
  <c r="I2851"/>
  <c r="I2852"/>
  <c r="I2853"/>
  <c r="I2854"/>
  <c r="I2855"/>
  <c r="I2856"/>
  <c r="I2857"/>
  <c r="I2858"/>
  <c r="I2859"/>
  <c r="I2860"/>
  <c r="I2861"/>
  <c r="I2862"/>
  <c r="I2863"/>
  <c r="I2864"/>
  <c r="I2865"/>
  <c r="I2866"/>
  <c r="I2867"/>
  <c r="I2868"/>
  <c r="I2869"/>
  <c r="I2870"/>
  <c r="I2871"/>
  <c r="I2872"/>
  <c r="I2873"/>
  <c r="I2874"/>
  <c r="I2875"/>
  <c r="I2876"/>
  <c r="I2877"/>
  <c r="I2878"/>
  <c r="I2879"/>
  <c r="I2880"/>
  <c r="I2881"/>
  <c r="I2882"/>
  <c r="I2883"/>
  <c r="I2884"/>
  <c r="I2885"/>
  <c r="I2886"/>
  <c r="I2887"/>
  <c r="I2888"/>
  <c r="I2889"/>
  <c r="I2890"/>
  <c r="I2891"/>
  <c r="I2892"/>
  <c r="I2893"/>
  <c r="I2894"/>
  <c r="I2895"/>
  <c r="I2896"/>
  <c r="I2897"/>
  <c r="I2898"/>
  <c r="I2899"/>
  <c r="I2900"/>
  <c r="I2901"/>
  <c r="I2902"/>
  <c r="I2903"/>
  <c r="I2904"/>
  <c r="I2905"/>
  <c r="I2906"/>
  <c r="I2907"/>
  <c r="I2908"/>
  <c r="I2909"/>
  <c r="I2910"/>
  <c r="I2911"/>
  <c r="I2912"/>
  <c r="I2913"/>
  <c r="I2914"/>
  <c r="I2915"/>
  <c r="I2916"/>
  <c r="I2917"/>
  <c r="I2918"/>
  <c r="I2919"/>
  <c r="I2920"/>
  <c r="I2921"/>
  <c r="I2922"/>
  <c r="I2923"/>
  <c r="I2924"/>
  <c r="I2925"/>
  <c r="I2926"/>
  <c r="I2927"/>
  <c r="I2928"/>
  <c r="I2929"/>
  <c r="I2930"/>
  <c r="I2931"/>
  <c r="I2932"/>
  <c r="I2933"/>
  <c r="I2934"/>
  <c r="I2935"/>
  <c r="I2936"/>
  <c r="I2937"/>
  <c r="I2938"/>
  <c r="I2939"/>
  <c r="I2940"/>
  <c r="I2941"/>
  <c r="I2942"/>
  <c r="I2943"/>
  <c r="I2944"/>
  <c r="I2945"/>
  <c r="I2946"/>
  <c r="I2947"/>
  <c r="I2948"/>
  <c r="I2949"/>
  <c r="I2950"/>
  <c r="I2951"/>
  <c r="I2952"/>
  <c r="I2953"/>
  <c r="I2954"/>
  <c r="I2955"/>
  <c r="I2956"/>
  <c r="I2957"/>
  <c r="I2958"/>
  <c r="I2959"/>
  <c r="I2960"/>
  <c r="I2961"/>
  <c r="I2962"/>
  <c r="I2963"/>
  <c r="I2964"/>
  <c r="I2965"/>
  <c r="I2966"/>
  <c r="I2967"/>
  <c r="I2968"/>
  <c r="I2969"/>
  <c r="I2970"/>
  <c r="I2971"/>
  <c r="I2972"/>
  <c r="I2973"/>
  <c r="I2974"/>
  <c r="I2975"/>
  <c r="I2976"/>
  <c r="I2977"/>
  <c r="I2978"/>
  <c r="I2979"/>
  <c r="I2980"/>
  <c r="I2981"/>
  <c r="I2982"/>
  <c r="I2983"/>
  <c r="I2984"/>
  <c r="I2985"/>
  <c r="I2986"/>
  <c r="I2987"/>
  <c r="I2988"/>
  <c r="I2989"/>
  <c r="I2990"/>
  <c r="I2991"/>
  <c r="I2992"/>
  <c r="I2993"/>
  <c r="I2994"/>
  <c r="I2995"/>
  <c r="I2996"/>
  <c r="I2997"/>
  <c r="I2998"/>
  <c r="I2999"/>
  <c r="I3000"/>
  <c r="I3001"/>
  <c r="I3002"/>
  <c r="I3003"/>
  <c r="I3004"/>
  <c r="I3005"/>
  <c r="I3006"/>
  <c r="I3007"/>
  <c r="I3008"/>
  <c r="I3009"/>
  <c r="I3010"/>
  <c r="I3011"/>
  <c r="I3012"/>
  <c r="I3013"/>
  <c r="I3014"/>
  <c r="I3015"/>
  <c r="I3016"/>
  <c r="I3017"/>
  <c r="I3018"/>
  <c r="I3019"/>
  <c r="I3020"/>
  <c r="I3021"/>
  <c r="I3022"/>
  <c r="I3023"/>
  <c r="I3024"/>
  <c r="I3025"/>
  <c r="I3026"/>
  <c r="I3027"/>
  <c r="I3028"/>
  <c r="I3029"/>
  <c r="I3030"/>
  <c r="I3031"/>
  <c r="I3032"/>
  <c r="I3033"/>
  <c r="I3034"/>
  <c r="I3035"/>
  <c r="I3036"/>
  <c r="I3037"/>
  <c r="I3038"/>
  <c r="I3039"/>
  <c r="I3040"/>
  <c r="I3041"/>
  <c r="I3042"/>
  <c r="I3043"/>
  <c r="I3044"/>
  <c r="I3045"/>
  <c r="I3046"/>
  <c r="I3047"/>
  <c r="I3048"/>
  <c r="I3049"/>
  <c r="I3050"/>
  <c r="I3051"/>
  <c r="I3052"/>
  <c r="I3053"/>
  <c r="I3054"/>
  <c r="I3055"/>
  <c r="I3056"/>
  <c r="I3057"/>
  <c r="I3058"/>
  <c r="I3059"/>
  <c r="I3060"/>
  <c r="I3061"/>
  <c r="I3062"/>
  <c r="I3063"/>
  <c r="I3064"/>
  <c r="I3065"/>
  <c r="I3066"/>
  <c r="I3067"/>
  <c r="I3068"/>
  <c r="I3069"/>
  <c r="I3070"/>
  <c r="I3071"/>
  <c r="I3072"/>
  <c r="I3073"/>
  <c r="I3074"/>
  <c r="I3075"/>
  <c r="I3076"/>
  <c r="I3077"/>
  <c r="I3078"/>
  <c r="I3079"/>
  <c r="I3080"/>
  <c r="I3081"/>
  <c r="I3082"/>
  <c r="I3083"/>
  <c r="I3084"/>
  <c r="I3085"/>
  <c r="I3086"/>
  <c r="I3087"/>
  <c r="I3088"/>
  <c r="I3089"/>
  <c r="I3090"/>
  <c r="I3091"/>
  <c r="I3092"/>
  <c r="I3093"/>
  <c r="I3094"/>
  <c r="I3095"/>
  <c r="I3096"/>
  <c r="I3097"/>
  <c r="I3098"/>
  <c r="I3099"/>
  <c r="I3100"/>
  <c r="I3101"/>
  <c r="I3102"/>
  <c r="I3103"/>
  <c r="I3104"/>
  <c r="I3105"/>
  <c r="I3106"/>
  <c r="I3107"/>
  <c r="I3108"/>
  <c r="I3109"/>
  <c r="I3110"/>
  <c r="I3111"/>
  <c r="I3112"/>
  <c r="I3113"/>
  <c r="I3114"/>
  <c r="I3115"/>
  <c r="I3116"/>
  <c r="I3117"/>
  <c r="I3118"/>
  <c r="I3119"/>
  <c r="I3120"/>
  <c r="I3121"/>
  <c r="I3122"/>
  <c r="I3123"/>
  <c r="I3124"/>
  <c r="I3125"/>
  <c r="I3126"/>
  <c r="I3127"/>
  <c r="I3128"/>
  <c r="I3129"/>
  <c r="I3130"/>
  <c r="I3131"/>
  <c r="I3132"/>
  <c r="I3133"/>
  <c r="I3134"/>
  <c r="I3135"/>
  <c r="I3136"/>
  <c r="I3137"/>
  <c r="I3138"/>
  <c r="I3139"/>
  <c r="I3140"/>
  <c r="I3141"/>
  <c r="I3142"/>
  <c r="I3143"/>
  <c r="I3144"/>
  <c r="I3145"/>
  <c r="I3146"/>
  <c r="I3147"/>
  <c r="I3148"/>
  <c r="I3149"/>
  <c r="I3150"/>
  <c r="I3151"/>
  <c r="I3152"/>
  <c r="I3153"/>
  <c r="I3154"/>
  <c r="I3155"/>
  <c r="I3156"/>
  <c r="I3157"/>
  <c r="I3158"/>
  <c r="I3159"/>
  <c r="I3160"/>
  <c r="I3161"/>
  <c r="I3162"/>
  <c r="I3163"/>
  <c r="I3164"/>
  <c r="I3165"/>
  <c r="I3166"/>
  <c r="I3167"/>
  <c r="I3168"/>
  <c r="I3169"/>
  <c r="I3170"/>
  <c r="I3171"/>
  <c r="I3172"/>
  <c r="I3173"/>
  <c r="I3174"/>
  <c r="I3175"/>
  <c r="I3176"/>
  <c r="I3177"/>
  <c r="I3178"/>
  <c r="I3179"/>
  <c r="I3180"/>
  <c r="I3181"/>
  <c r="I3182"/>
  <c r="I3183"/>
  <c r="I3184"/>
  <c r="I3185"/>
  <c r="I3186"/>
  <c r="I3187"/>
  <c r="I3188"/>
  <c r="I3189"/>
  <c r="I3190"/>
  <c r="I3191"/>
  <c r="I3192"/>
  <c r="I3193"/>
  <c r="I3194"/>
  <c r="I3195"/>
  <c r="I3196"/>
  <c r="I3197"/>
  <c r="I3198"/>
  <c r="I3199"/>
  <c r="I3200"/>
  <c r="I3201"/>
  <c r="I3202"/>
  <c r="I3203"/>
  <c r="I3204"/>
  <c r="I3205"/>
  <c r="I3206"/>
  <c r="I3207"/>
  <c r="I3208"/>
  <c r="I3209"/>
  <c r="I3210"/>
  <c r="I3211"/>
  <c r="I3212"/>
  <c r="I3213"/>
  <c r="I3214"/>
  <c r="I3215"/>
  <c r="I3216"/>
  <c r="I3217"/>
  <c r="I3218"/>
  <c r="I3219"/>
  <c r="I3220"/>
  <c r="I3221"/>
  <c r="I3222"/>
  <c r="I3223"/>
  <c r="I3224"/>
  <c r="I3225"/>
  <c r="I3226"/>
  <c r="I3227"/>
  <c r="I3228"/>
  <c r="I3229"/>
  <c r="I3230"/>
  <c r="I3231"/>
  <c r="I3232"/>
  <c r="I3233"/>
  <c r="I3234"/>
  <c r="I3235"/>
  <c r="I3236"/>
  <c r="I3237"/>
  <c r="I3238"/>
  <c r="I3239"/>
  <c r="I3240"/>
  <c r="I3241"/>
  <c r="I3242"/>
  <c r="I3243"/>
  <c r="I3244"/>
  <c r="I3245"/>
  <c r="I3246"/>
  <c r="I3247"/>
  <c r="I3248"/>
  <c r="I3249"/>
  <c r="I3250"/>
  <c r="I3251"/>
  <c r="I3252"/>
  <c r="I3253"/>
  <c r="I3254"/>
  <c r="I3255"/>
  <c r="I3256"/>
  <c r="I3257"/>
  <c r="I3258"/>
  <c r="I3259"/>
  <c r="I3260"/>
  <c r="I3261"/>
  <c r="I3262"/>
  <c r="I3263"/>
  <c r="I3264"/>
  <c r="I3265"/>
  <c r="I3266"/>
  <c r="I3267"/>
  <c r="I3268"/>
  <c r="I3269"/>
  <c r="I3270"/>
  <c r="I3271"/>
  <c r="I3272"/>
  <c r="I3273"/>
  <c r="I3274"/>
  <c r="I3275"/>
  <c r="I3276"/>
  <c r="I3277"/>
  <c r="I3278"/>
  <c r="I3279"/>
  <c r="I3280"/>
  <c r="I3281"/>
  <c r="I3282"/>
  <c r="I3283"/>
  <c r="I3284"/>
  <c r="I3285"/>
  <c r="I3286"/>
  <c r="I3287"/>
  <c r="I3288"/>
  <c r="I3289"/>
  <c r="I3290"/>
  <c r="I3291"/>
  <c r="I3292"/>
  <c r="I3293"/>
  <c r="I3294"/>
  <c r="I3295"/>
  <c r="I3296"/>
  <c r="I3297"/>
  <c r="I3298"/>
  <c r="I3299"/>
  <c r="I3300"/>
  <c r="I3301"/>
  <c r="I3302"/>
  <c r="I3303"/>
  <c r="I3304"/>
  <c r="I3305"/>
  <c r="I3306"/>
  <c r="I3307"/>
  <c r="I3308"/>
  <c r="I3309"/>
  <c r="I3310"/>
  <c r="I3311"/>
  <c r="I3312"/>
  <c r="I3313"/>
  <c r="I3314"/>
  <c r="I3315"/>
  <c r="I3316"/>
  <c r="I3317"/>
  <c r="I3318"/>
  <c r="I3319"/>
  <c r="I3320"/>
  <c r="I3321"/>
  <c r="I3322"/>
  <c r="I3323"/>
  <c r="I3324"/>
  <c r="I3325"/>
  <c r="I3326"/>
  <c r="I3327"/>
  <c r="I3328"/>
  <c r="I3329"/>
  <c r="I3330"/>
  <c r="I3331"/>
  <c r="I3332"/>
  <c r="I3333"/>
  <c r="I3334"/>
  <c r="I3335"/>
  <c r="I3336"/>
  <c r="I3337"/>
  <c r="I3338"/>
  <c r="I3339"/>
  <c r="I3340"/>
  <c r="I3341"/>
  <c r="I3342"/>
  <c r="I3343"/>
  <c r="I3344"/>
  <c r="I3345"/>
  <c r="I3346"/>
  <c r="I3347"/>
  <c r="I3348"/>
  <c r="I3349"/>
  <c r="I3350"/>
  <c r="I3351"/>
  <c r="I3352"/>
  <c r="I3353"/>
  <c r="I3354"/>
  <c r="I3355"/>
  <c r="I3356"/>
  <c r="I3357"/>
  <c r="I3358"/>
  <c r="I3359"/>
  <c r="I3360"/>
  <c r="I3361"/>
  <c r="I3362"/>
  <c r="I3363"/>
  <c r="I3364"/>
  <c r="I3365"/>
  <c r="I3366"/>
  <c r="I3367"/>
  <c r="I3368"/>
  <c r="I3369"/>
  <c r="I3370"/>
  <c r="I3371"/>
  <c r="I3372"/>
  <c r="I3373"/>
  <c r="I3374"/>
  <c r="I3375"/>
  <c r="I3376"/>
  <c r="I3377"/>
  <c r="I3378"/>
  <c r="I3379"/>
  <c r="I3380"/>
  <c r="I3381"/>
  <c r="I3382"/>
  <c r="I3383"/>
  <c r="I3384"/>
  <c r="I3385"/>
  <c r="I3386"/>
  <c r="I3387"/>
  <c r="I3388"/>
  <c r="I3389"/>
  <c r="I3390"/>
  <c r="I3391"/>
  <c r="I3392"/>
  <c r="I3393"/>
  <c r="I3394"/>
  <c r="I3395"/>
  <c r="I3396"/>
  <c r="I3397"/>
  <c r="I3398"/>
  <c r="I3399"/>
  <c r="I3400"/>
  <c r="I3401"/>
  <c r="I3402"/>
  <c r="I3403"/>
  <c r="I3404"/>
  <c r="I3405"/>
  <c r="I3406"/>
  <c r="I3407"/>
  <c r="I3408"/>
  <c r="I3409"/>
  <c r="I3410"/>
  <c r="I3411"/>
  <c r="I3412"/>
  <c r="I3413"/>
  <c r="I3414"/>
  <c r="I3415"/>
  <c r="I3416"/>
  <c r="I3417"/>
  <c r="I3418"/>
  <c r="I3419"/>
  <c r="I3420"/>
  <c r="I3421"/>
  <c r="I3422"/>
  <c r="I3423"/>
  <c r="I3424"/>
  <c r="I3425"/>
  <c r="I3426"/>
  <c r="I3427"/>
  <c r="I3428"/>
  <c r="I3429"/>
  <c r="I3430"/>
  <c r="I3431"/>
  <c r="I3432"/>
  <c r="I3433"/>
  <c r="I3434"/>
  <c r="I3435"/>
  <c r="I3436"/>
  <c r="I3437"/>
  <c r="I3438"/>
  <c r="I3439"/>
  <c r="I3440"/>
  <c r="I3441"/>
  <c r="I3442"/>
  <c r="I3443"/>
  <c r="I3444"/>
  <c r="I3445"/>
  <c r="I3446"/>
  <c r="I3447"/>
  <c r="I3448"/>
  <c r="I3449"/>
  <c r="I3450"/>
  <c r="I3451"/>
  <c r="I3452"/>
  <c r="I3453"/>
  <c r="I3454"/>
  <c r="I3455"/>
  <c r="I3456"/>
  <c r="I3457"/>
  <c r="I3458"/>
  <c r="I3459"/>
  <c r="I3460"/>
  <c r="I3461"/>
  <c r="I3462"/>
  <c r="I3463"/>
  <c r="I3464"/>
  <c r="I3465"/>
  <c r="I3466"/>
  <c r="I3467"/>
  <c r="I3468"/>
  <c r="I3469"/>
  <c r="I3470"/>
  <c r="I3471"/>
  <c r="I3472"/>
  <c r="I3473"/>
  <c r="I3474"/>
  <c r="I3475"/>
  <c r="I3476"/>
  <c r="I3477"/>
  <c r="I3478"/>
  <c r="I3479"/>
  <c r="I3480"/>
  <c r="I3481"/>
  <c r="I3482"/>
  <c r="I3483"/>
  <c r="I3484"/>
  <c r="I3485"/>
  <c r="I3486"/>
  <c r="I3487"/>
  <c r="I3488"/>
  <c r="I3489"/>
  <c r="I3490"/>
  <c r="I3491"/>
  <c r="I3492"/>
  <c r="I3493"/>
  <c r="I3494"/>
  <c r="I3495"/>
  <c r="I3496"/>
  <c r="I3497"/>
  <c r="I3498"/>
  <c r="I3499"/>
  <c r="I3500"/>
  <c r="I3501"/>
  <c r="I3502"/>
  <c r="I3503"/>
  <c r="I3504"/>
  <c r="I3505"/>
  <c r="I3506"/>
  <c r="I3507"/>
  <c r="I3508"/>
  <c r="I3509"/>
  <c r="I3510"/>
  <c r="I3511"/>
  <c r="I3512"/>
  <c r="I3513"/>
  <c r="I3514"/>
  <c r="I3515"/>
  <c r="I3516"/>
  <c r="I3517"/>
  <c r="I3518"/>
  <c r="I3519"/>
  <c r="I3520"/>
  <c r="I3521"/>
  <c r="I3522"/>
  <c r="I3523"/>
  <c r="I3524"/>
  <c r="I3525"/>
  <c r="I3526"/>
  <c r="I3527"/>
  <c r="I3528"/>
  <c r="I3529"/>
  <c r="I3530"/>
  <c r="I3531"/>
  <c r="I3532"/>
  <c r="I3533"/>
  <c r="I3534"/>
  <c r="I3535"/>
  <c r="I3536"/>
  <c r="I3537"/>
  <c r="I3538"/>
  <c r="I3539"/>
  <c r="I3540"/>
  <c r="I3541"/>
  <c r="I3542"/>
  <c r="I3543"/>
  <c r="I3544"/>
  <c r="I3545"/>
  <c r="I3546"/>
  <c r="I3547"/>
  <c r="I3548"/>
  <c r="I3549"/>
  <c r="I3550"/>
  <c r="I3551"/>
  <c r="I3552"/>
  <c r="I3553"/>
  <c r="I3554"/>
  <c r="I3555"/>
  <c r="I3556"/>
  <c r="I3557"/>
  <c r="I3558"/>
  <c r="I3559"/>
  <c r="I3560"/>
  <c r="I3561"/>
  <c r="I3562"/>
  <c r="I3563"/>
  <c r="I3564"/>
  <c r="I3565"/>
  <c r="I3566"/>
  <c r="I3567"/>
  <c r="I3568"/>
  <c r="I3569"/>
  <c r="I3570"/>
  <c r="I3571"/>
  <c r="I3572"/>
  <c r="I3573"/>
  <c r="I3574"/>
  <c r="I3575"/>
  <c r="I3576"/>
  <c r="I3577"/>
  <c r="I3578"/>
  <c r="I3579"/>
  <c r="I3580"/>
  <c r="I3581"/>
  <c r="I3582"/>
  <c r="I3583"/>
  <c r="I3584"/>
  <c r="I3585"/>
  <c r="I3586"/>
  <c r="I3587"/>
  <c r="I3588"/>
  <c r="I3589"/>
  <c r="I3590"/>
  <c r="I3591"/>
  <c r="I3592"/>
  <c r="I3593"/>
  <c r="I3594"/>
  <c r="I3595"/>
  <c r="I3596"/>
  <c r="I3597"/>
  <c r="I3598"/>
  <c r="I3599"/>
  <c r="I3600"/>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3636"/>
  <c r="I3637"/>
  <c r="I3638"/>
  <c r="I3639"/>
  <c r="I3640"/>
  <c r="I3641"/>
  <c r="I3642"/>
  <c r="I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I3681"/>
  <c r="I3682"/>
  <c r="I3683"/>
  <c r="I3684"/>
  <c r="I3685"/>
  <c r="I3686"/>
  <c r="I3687"/>
  <c r="I3688"/>
  <c r="I3689"/>
  <c r="I3690"/>
  <c r="I3691"/>
  <c r="I3692"/>
  <c r="I3693"/>
  <c r="I3694"/>
  <c r="I3695"/>
  <c r="I3696"/>
  <c r="I3697"/>
  <c r="I3698"/>
  <c r="I3699"/>
  <c r="I3700"/>
  <c r="I3701"/>
  <c r="I3702"/>
  <c r="I3703"/>
  <c r="I3704"/>
  <c r="I3705"/>
  <c r="I3706"/>
  <c r="I3707"/>
  <c r="I3708"/>
  <c r="I3709"/>
  <c r="I3710"/>
  <c r="I3711"/>
  <c r="I3712"/>
  <c r="I3713"/>
  <c r="I3714"/>
  <c r="I3715"/>
  <c r="I3716"/>
  <c r="I3717"/>
  <c r="I3718"/>
  <c r="I3719"/>
  <c r="I3720"/>
  <c r="I3721"/>
  <c r="I3722"/>
  <c r="I3723"/>
  <c r="I3724"/>
  <c r="I3725"/>
  <c r="I3726"/>
  <c r="I3727"/>
  <c r="I3728"/>
  <c r="I3729"/>
  <c r="I3730"/>
  <c r="I3731"/>
  <c r="I3732"/>
  <c r="I3733"/>
  <c r="I3734"/>
  <c r="I3735"/>
  <c r="I3736"/>
  <c r="I3737"/>
  <c r="I3738"/>
  <c r="I3739"/>
  <c r="I3740"/>
  <c r="I3741"/>
  <c r="I3742"/>
  <c r="I3743"/>
  <c r="I3744"/>
  <c r="I3745"/>
  <c r="I3746"/>
  <c r="I3747"/>
  <c r="I3748"/>
  <c r="I3749"/>
  <c r="I3750"/>
  <c r="I3751"/>
  <c r="I3752"/>
  <c r="I3753"/>
  <c r="I3754"/>
  <c r="I3755"/>
  <c r="I3756"/>
  <c r="I3757"/>
  <c r="I3758"/>
  <c r="I3759"/>
  <c r="I3760"/>
  <c r="I3761"/>
  <c r="I3762"/>
  <c r="I3763"/>
  <c r="I3764"/>
  <c r="I3765"/>
  <c r="I3766"/>
  <c r="I3767"/>
  <c r="I3768"/>
  <c r="I3769"/>
  <c r="I3770"/>
  <c r="I3771"/>
  <c r="I3772"/>
  <c r="I3773"/>
  <c r="I3774"/>
  <c r="I3775"/>
  <c r="I3776"/>
  <c r="I3777"/>
  <c r="I3778"/>
  <c r="I3779"/>
  <c r="I3780"/>
  <c r="I3781"/>
  <c r="I3782"/>
  <c r="I3783"/>
  <c r="I3784"/>
  <c r="I3785"/>
  <c r="I3786"/>
  <c r="I3787"/>
  <c r="I3788"/>
  <c r="I3789"/>
  <c r="I3790"/>
  <c r="I3791"/>
  <c r="I3792"/>
  <c r="I3793"/>
  <c r="I3794"/>
  <c r="I3795"/>
  <c r="I3796"/>
  <c r="I3797"/>
  <c r="I3798"/>
  <c r="I3799"/>
  <c r="I3800"/>
  <c r="I3801"/>
  <c r="I3802"/>
  <c r="I3803"/>
  <c r="I3804"/>
  <c r="I3805"/>
  <c r="I3806"/>
  <c r="I3807"/>
  <c r="I3808"/>
  <c r="I3809"/>
  <c r="I3810"/>
  <c r="I3811"/>
  <c r="I3812"/>
  <c r="I3813"/>
  <c r="I3814"/>
  <c r="I3815"/>
  <c r="I3816"/>
  <c r="I3817"/>
  <c r="I3818"/>
  <c r="I3819"/>
  <c r="I3820"/>
  <c r="I3821"/>
  <c r="I3822"/>
  <c r="I3823"/>
  <c r="I3824"/>
  <c r="I3825"/>
  <c r="I3826"/>
  <c r="I3827"/>
  <c r="I3828"/>
  <c r="I3829"/>
  <c r="I3830"/>
  <c r="I3831"/>
  <c r="I3832"/>
  <c r="I3833"/>
  <c r="I3834"/>
  <c r="I3835"/>
  <c r="I3836"/>
  <c r="I3837"/>
  <c r="I3838"/>
  <c r="I3839"/>
  <c r="I3840"/>
  <c r="I3841"/>
  <c r="I3842"/>
  <c r="I3843"/>
  <c r="I3844"/>
  <c r="I3845"/>
  <c r="I3846"/>
  <c r="I3847"/>
  <c r="I3848"/>
  <c r="I3849"/>
  <c r="I3850"/>
  <c r="I3851"/>
  <c r="I3852"/>
  <c r="I3853"/>
  <c r="I3854"/>
  <c r="I3855"/>
  <c r="I3856"/>
  <c r="I3857"/>
  <c r="I3858"/>
  <c r="I3859"/>
  <c r="I3860"/>
  <c r="I3861"/>
  <c r="I3862"/>
  <c r="I3863"/>
  <c r="I3864"/>
  <c r="I3865"/>
  <c r="I3866"/>
  <c r="I3867"/>
  <c r="I3868"/>
  <c r="I3869"/>
  <c r="I3870"/>
  <c r="I3871"/>
  <c r="I3872"/>
  <c r="I3873"/>
  <c r="I3874"/>
  <c r="I3875"/>
  <c r="I3876"/>
  <c r="I3877"/>
  <c r="I3878"/>
  <c r="I3879"/>
  <c r="I3880"/>
  <c r="I3881"/>
  <c r="I3882"/>
  <c r="I3883"/>
  <c r="I3884"/>
  <c r="I3885"/>
  <c r="I3886"/>
  <c r="I3887"/>
  <c r="I3888"/>
  <c r="I3889"/>
  <c r="I3890"/>
  <c r="I3891"/>
  <c r="I3892"/>
  <c r="I3893"/>
  <c r="I3894"/>
  <c r="I3895"/>
  <c r="I3896"/>
  <c r="I3897"/>
  <c r="I3898"/>
  <c r="I3899"/>
  <c r="I3900"/>
  <c r="I3901"/>
  <c r="I3902"/>
  <c r="I3903"/>
  <c r="I3904"/>
  <c r="I3905"/>
  <c r="I3906"/>
  <c r="I3907"/>
  <c r="I3908"/>
  <c r="I3909"/>
  <c r="I3910"/>
  <c r="I3911"/>
  <c r="I3912"/>
  <c r="I3913"/>
  <c r="I3914"/>
  <c r="I3915"/>
  <c r="I3916"/>
  <c r="I3917"/>
  <c r="I3918"/>
  <c r="I3919"/>
  <c r="I3920"/>
  <c r="I3921"/>
  <c r="I3922"/>
  <c r="I3923"/>
  <c r="I3924"/>
  <c r="I3925"/>
  <c r="I3926"/>
  <c r="I3927"/>
  <c r="I3928"/>
  <c r="I3929"/>
  <c r="I3930"/>
  <c r="I3931"/>
  <c r="I3932"/>
  <c r="I3933"/>
  <c r="I3934"/>
  <c r="I3935"/>
  <c r="I3936"/>
  <c r="I3937"/>
  <c r="I3938"/>
  <c r="I3939"/>
  <c r="I3940"/>
  <c r="I3941"/>
  <c r="I3942"/>
  <c r="I3943"/>
  <c r="I3944"/>
  <c r="I3945"/>
  <c r="I3946"/>
  <c r="I3947"/>
  <c r="I3948"/>
  <c r="I3949"/>
  <c r="I3950"/>
  <c r="I3951"/>
  <c r="I3952"/>
  <c r="I3953"/>
  <c r="I3954"/>
  <c r="I3955"/>
  <c r="I3956"/>
  <c r="I3957"/>
  <c r="I3958"/>
  <c r="I3959"/>
  <c r="I3960"/>
  <c r="I3961"/>
  <c r="I3962"/>
  <c r="I3963"/>
  <c r="I3964"/>
  <c r="I3965"/>
  <c r="I3966"/>
  <c r="I3967"/>
  <c r="I3968"/>
  <c r="I3969"/>
  <c r="I3970"/>
  <c r="I3971"/>
  <c r="I3972"/>
  <c r="I3973"/>
  <c r="I3974"/>
  <c r="I3975"/>
  <c r="I3976"/>
  <c r="I3977"/>
  <c r="I3978"/>
  <c r="I3979"/>
  <c r="I3980"/>
  <c r="I3981"/>
  <c r="I3982"/>
  <c r="I3983"/>
  <c r="I3984"/>
  <c r="I3985"/>
  <c r="I3986"/>
  <c r="I3987"/>
  <c r="I3988"/>
  <c r="I3989"/>
  <c r="I3990"/>
  <c r="I3991"/>
  <c r="I3992"/>
  <c r="I3993"/>
  <c r="I3994"/>
  <c r="I3995"/>
  <c r="I3996"/>
  <c r="I3997"/>
  <c r="I3998"/>
  <c r="I3999"/>
  <c r="I4000"/>
  <c r="I4001"/>
  <c r="I4002"/>
  <c r="I4003"/>
  <c r="I4004"/>
  <c r="I4005"/>
  <c r="I4006"/>
  <c r="I4007"/>
  <c r="I4008"/>
  <c r="I4009"/>
  <c r="I4010"/>
  <c r="I4011"/>
  <c r="I4012"/>
  <c r="I4013"/>
  <c r="I4014"/>
  <c r="I4015"/>
  <c r="I4016"/>
  <c r="I4017"/>
  <c r="I4018"/>
  <c r="I4019"/>
  <c r="I4020"/>
  <c r="I4021"/>
  <c r="I4022"/>
  <c r="I4023"/>
  <c r="I4024"/>
  <c r="I4025"/>
  <c r="I4026"/>
  <c r="I4027"/>
  <c r="I4028"/>
  <c r="I4029"/>
  <c r="I4030"/>
  <c r="I4031"/>
  <c r="I4032"/>
  <c r="I4033"/>
  <c r="I4034"/>
  <c r="I4035"/>
  <c r="I4036"/>
  <c r="I4037"/>
  <c r="I4038"/>
  <c r="I4039"/>
  <c r="I4040"/>
  <c r="I4041"/>
  <c r="I4042"/>
  <c r="I4043"/>
  <c r="I4044"/>
  <c r="I4045"/>
  <c r="I4046"/>
  <c r="I4047"/>
  <c r="I4048"/>
  <c r="I4049"/>
  <c r="I4050"/>
  <c r="I4051"/>
  <c r="I4052"/>
  <c r="I4053"/>
  <c r="I4054"/>
  <c r="I4055"/>
  <c r="I4056"/>
  <c r="I4057"/>
  <c r="I4058"/>
  <c r="I4059"/>
  <c r="I4060"/>
  <c r="I4061"/>
  <c r="I4062"/>
  <c r="I4063"/>
  <c r="I4064"/>
  <c r="I4065"/>
  <c r="I4066"/>
  <c r="I4067"/>
  <c r="I4068"/>
  <c r="I4069"/>
  <c r="I4070"/>
  <c r="I4071"/>
  <c r="I4072"/>
  <c r="I4073"/>
  <c r="I4074"/>
  <c r="I4075"/>
  <c r="I4076"/>
  <c r="I4077"/>
  <c r="I4078"/>
  <c r="I4079"/>
  <c r="I4080"/>
  <c r="I4081"/>
  <c r="I4082"/>
  <c r="I4083"/>
  <c r="I4084"/>
  <c r="I4085"/>
  <c r="I4086"/>
  <c r="I4087"/>
  <c r="I4088"/>
  <c r="I4089"/>
  <c r="I4090"/>
  <c r="I4091"/>
  <c r="I4092"/>
  <c r="I4093"/>
  <c r="I4094"/>
  <c r="I4095"/>
  <c r="I4096"/>
  <c r="I4097"/>
  <c r="I4098"/>
  <c r="I4099"/>
  <c r="I4100"/>
  <c r="I4101"/>
  <c r="I4102"/>
  <c r="I4103"/>
  <c r="I4104"/>
  <c r="I4105"/>
  <c r="I4106"/>
  <c r="I4107"/>
  <c r="I4108"/>
  <c r="I4109"/>
  <c r="I4110"/>
  <c r="I4111"/>
  <c r="I4112"/>
  <c r="I4113"/>
  <c r="I4114"/>
  <c r="I4115"/>
  <c r="I4116"/>
  <c r="I4117"/>
  <c r="I4118"/>
  <c r="I4119"/>
  <c r="I4120"/>
  <c r="I4121"/>
  <c r="I4122"/>
  <c r="I4123"/>
  <c r="I4124"/>
  <c r="I4125"/>
  <c r="I4126"/>
  <c r="I4127"/>
  <c r="I4128"/>
  <c r="I4129"/>
  <c r="I4130"/>
  <c r="I4131"/>
  <c r="I4132"/>
  <c r="I4133"/>
  <c r="I4134"/>
  <c r="I4135"/>
  <c r="I4136"/>
  <c r="I4137"/>
  <c r="I4138"/>
  <c r="I4139"/>
  <c r="I4140"/>
  <c r="I4141"/>
  <c r="I4142"/>
  <c r="I4143"/>
  <c r="I4144"/>
  <c r="I4145"/>
  <c r="I4146"/>
  <c r="I4147"/>
  <c r="I4148"/>
  <c r="I4149"/>
  <c r="I4150"/>
  <c r="I4151"/>
  <c r="I4152"/>
  <c r="I4153"/>
  <c r="I4154"/>
  <c r="I4155"/>
  <c r="I4156"/>
  <c r="I4157"/>
  <c r="I4158"/>
  <c r="I4159"/>
  <c r="I4160"/>
  <c r="I4161"/>
  <c r="I4162"/>
  <c r="I4163"/>
  <c r="I4164"/>
  <c r="I4165"/>
  <c r="I4166"/>
  <c r="I4167"/>
  <c r="I4168"/>
  <c r="I4169"/>
  <c r="I4170"/>
  <c r="I4171"/>
  <c r="I4172"/>
  <c r="I4173"/>
  <c r="I4174"/>
  <c r="I4175"/>
  <c r="I4176"/>
  <c r="I4177"/>
  <c r="I4178"/>
  <c r="I4179"/>
  <c r="I4180"/>
  <c r="I4181"/>
  <c r="I4182"/>
  <c r="I4183"/>
  <c r="I4184"/>
  <c r="I4185"/>
  <c r="I4186"/>
  <c r="I4187"/>
  <c r="I4188"/>
  <c r="I4189"/>
  <c r="I4190"/>
  <c r="I4191"/>
  <c r="I4192"/>
  <c r="I4193"/>
  <c r="I4194"/>
  <c r="I4195"/>
  <c r="I4196"/>
  <c r="I4197"/>
  <c r="I4198"/>
  <c r="I4199"/>
  <c r="I4200"/>
  <c r="I4201"/>
  <c r="I4202"/>
  <c r="I4203"/>
  <c r="I4204"/>
  <c r="I4205"/>
  <c r="I4206"/>
  <c r="I4207"/>
  <c r="I4208"/>
  <c r="I4209"/>
  <c r="I4210"/>
  <c r="I4211"/>
  <c r="I4212"/>
  <c r="I4213"/>
  <c r="I4214"/>
  <c r="I4215"/>
  <c r="I4216"/>
  <c r="I4217"/>
  <c r="I4218"/>
  <c r="I4219"/>
  <c r="I4220"/>
  <c r="I4221"/>
  <c r="I4222"/>
  <c r="I4223"/>
  <c r="I4224"/>
  <c r="I4225"/>
  <c r="I4226"/>
  <c r="I4227"/>
  <c r="I4228"/>
  <c r="I4229"/>
  <c r="I4230"/>
  <c r="I4231"/>
  <c r="I4232"/>
  <c r="I4233"/>
  <c r="I4234"/>
  <c r="I4235"/>
  <c r="I4236"/>
  <c r="I4237"/>
  <c r="I4238"/>
  <c r="I4239"/>
  <c r="I4240"/>
  <c r="I4241"/>
  <c r="I4242"/>
  <c r="I4243"/>
  <c r="I4244"/>
  <c r="I4245"/>
  <c r="I4246"/>
  <c r="I4247"/>
  <c r="I4248"/>
  <c r="I4249"/>
  <c r="I4250"/>
  <c r="I4251"/>
  <c r="I4252"/>
  <c r="I4253"/>
  <c r="I4254"/>
  <c r="I4255"/>
  <c r="I4256"/>
  <c r="I4257"/>
  <c r="I4258"/>
  <c r="I4259"/>
  <c r="I4260"/>
  <c r="I4261"/>
  <c r="I4262"/>
  <c r="I4263"/>
  <c r="I4264"/>
  <c r="I4265"/>
  <c r="I4266"/>
  <c r="I4267"/>
  <c r="I4268"/>
  <c r="I4269"/>
  <c r="I4270"/>
  <c r="I4271"/>
  <c r="I4272"/>
  <c r="I4273"/>
  <c r="I4274"/>
  <c r="I4275"/>
  <c r="I4276"/>
  <c r="I4277"/>
  <c r="I4278"/>
  <c r="I4279"/>
  <c r="I4280"/>
  <c r="I4281"/>
  <c r="I4282"/>
  <c r="I4283"/>
  <c r="I4284"/>
  <c r="I4285"/>
  <c r="I4286"/>
  <c r="I4287"/>
  <c r="I4288"/>
  <c r="I4289"/>
  <c r="I4290"/>
  <c r="I4291"/>
  <c r="I4292"/>
  <c r="I4293"/>
  <c r="I4294"/>
  <c r="I4295"/>
  <c r="I4296"/>
  <c r="I4297"/>
  <c r="I4298"/>
  <c r="I4299"/>
  <c r="I4300"/>
  <c r="I4301"/>
  <c r="I4302"/>
  <c r="I4303"/>
  <c r="I4304"/>
  <c r="I4305"/>
  <c r="I4306"/>
  <c r="I4307"/>
  <c r="I4308"/>
  <c r="I4309"/>
  <c r="I4310"/>
  <c r="I4311"/>
  <c r="I4312"/>
  <c r="I4313"/>
  <c r="I4314"/>
  <c r="I4315"/>
  <c r="I4316"/>
  <c r="I4317"/>
  <c r="I4318"/>
  <c r="I4319"/>
  <c r="I4320"/>
  <c r="I4321"/>
  <c r="I4322"/>
  <c r="I4323"/>
  <c r="I4324"/>
  <c r="I4325"/>
  <c r="I4326"/>
  <c r="I4327"/>
  <c r="I4328"/>
  <c r="I4329"/>
  <c r="I4330"/>
  <c r="I4331"/>
  <c r="I4332"/>
  <c r="I4333"/>
  <c r="I4334"/>
  <c r="I4335"/>
  <c r="I4336"/>
  <c r="I4337"/>
  <c r="I4338"/>
  <c r="I4339"/>
  <c r="I4340"/>
  <c r="I4341"/>
  <c r="I4342"/>
  <c r="I4343"/>
  <c r="I4344"/>
  <c r="I4345"/>
  <c r="I4346"/>
  <c r="I4347"/>
  <c r="I4348"/>
  <c r="I4349"/>
  <c r="I4350"/>
  <c r="I4351"/>
  <c r="I4352"/>
  <c r="I4353"/>
  <c r="I4354"/>
  <c r="I4355"/>
  <c r="I4356"/>
  <c r="I4357"/>
  <c r="I4358"/>
  <c r="I4359"/>
  <c r="I4360"/>
  <c r="I4361"/>
  <c r="I4362"/>
  <c r="I4363"/>
  <c r="I4364"/>
  <c r="I4365"/>
  <c r="I4366"/>
  <c r="I4367"/>
  <c r="I4368"/>
  <c r="I4369"/>
  <c r="I4370"/>
  <c r="I4371"/>
  <c r="I4372"/>
  <c r="I4373"/>
  <c r="I4374"/>
  <c r="I4375"/>
  <c r="I4376"/>
  <c r="I4377"/>
  <c r="I4378"/>
  <c r="I4379"/>
  <c r="I4380"/>
  <c r="I4381"/>
  <c r="I4382"/>
  <c r="I4383"/>
  <c r="I4384"/>
  <c r="I4385"/>
  <c r="I4386"/>
  <c r="I4387"/>
  <c r="I4388"/>
  <c r="I4389"/>
  <c r="I4390"/>
  <c r="I4391"/>
  <c r="I4392"/>
  <c r="I4393"/>
  <c r="I4394"/>
  <c r="I4395"/>
  <c r="I4396"/>
  <c r="I4397"/>
  <c r="I4398"/>
  <c r="I4399"/>
  <c r="I4400"/>
  <c r="I4401"/>
  <c r="I4402"/>
  <c r="I4403"/>
  <c r="I4404"/>
  <c r="I4405"/>
  <c r="I4406"/>
  <c r="I4407"/>
  <c r="I4408"/>
  <c r="I4409"/>
  <c r="I4410"/>
  <c r="I4411"/>
  <c r="I4412"/>
  <c r="I4413"/>
  <c r="I4414"/>
  <c r="I4415"/>
  <c r="I4416"/>
  <c r="I4417"/>
  <c r="I4418"/>
  <c r="I4419"/>
  <c r="I4420"/>
  <c r="I4421"/>
  <c r="I4422"/>
  <c r="I4423"/>
  <c r="I4424"/>
  <c r="I4425"/>
  <c r="I4426"/>
  <c r="I4427"/>
  <c r="I4428"/>
  <c r="I4429"/>
  <c r="I4430"/>
  <c r="I4431"/>
  <c r="I4432"/>
  <c r="I4433"/>
  <c r="I4434"/>
  <c r="I4435"/>
  <c r="I4436"/>
  <c r="I4437"/>
  <c r="I4438"/>
  <c r="I4439"/>
  <c r="I4440"/>
  <c r="I4441"/>
  <c r="I4442"/>
  <c r="I4443"/>
  <c r="I4444"/>
  <c r="I4445"/>
  <c r="I4446"/>
  <c r="I4447"/>
  <c r="I4448"/>
  <c r="I4449"/>
  <c r="I4450"/>
  <c r="I4451"/>
  <c r="I4452"/>
  <c r="I4453"/>
  <c r="I4454"/>
  <c r="I4455"/>
  <c r="I4456"/>
  <c r="I4457"/>
  <c r="I4458"/>
  <c r="I4459"/>
  <c r="I4460"/>
  <c r="I4461"/>
  <c r="I4462"/>
  <c r="I4463"/>
  <c r="I4464"/>
  <c r="I4465"/>
  <c r="I4466"/>
  <c r="I4467"/>
  <c r="I4468"/>
  <c r="I4469"/>
  <c r="I4470"/>
  <c r="I4471"/>
  <c r="I4472"/>
  <c r="I4473"/>
  <c r="I4474"/>
  <c r="I4475"/>
  <c r="I4476"/>
  <c r="I4477"/>
  <c r="I4478"/>
  <c r="I4479"/>
  <c r="I4480"/>
  <c r="I4481"/>
  <c r="I4482"/>
  <c r="I4483"/>
  <c r="I4484"/>
  <c r="I4485"/>
  <c r="I4486"/>
  <c r="I4487"/>
  <c r="I4488"/>
  <c r="I4489"/>
  <c r="I4490"/>
  <c r="I4491"/>
  <c r="I4492"/>
  <c r="I4493"/>
  <c r="I4494"/>
  <c r="I4495"/>
  <c r="I4496"/>
  <c r="I4497"/>
  <c r="I4498"/>
  <c r="I4499"/>
  <c r="I4500"/>
  <c r="I4501"/>
  <c r="I4502"/>
  <c r="I4503"/>
  <c r="I4504"/>
  <c r="I4505"/>
  <c r="I4506"/>
  <c r="I4507"/>
  <c r="I4508"/>
  <c r="I4509"/>
  <c r="I4510"/>
  <c r="I4511"/>
  <c r="I4512"/>
  <c r="I4513"/>
  <c r="I4514"/>
  <c r="I4515"/>
  <c r="I4516"/>
  <c r="I4517"/>
  <c r="I4518"/>
  <c r="I4519"/>
  <c r="I4520"/>
  <c r="I4521"/>
  <c r="I4522"/>
  <c r="I4523"/>
  <c r="I4524"/>
  <c r="I4525"/>
  <c r="I4526"/>
  <c r="I4527"/>
  <c r="I4528"/>
  <c r="I4529"/>
  <c r="I4530"/>
  <c r="I4531"/>
  <c r="I4532"/>
  <c r="I4533"/>
  <c r="I4534"/>
  <c r="I4535"/>
  <c r="I4536"/>
  <c r="I4537"/>
  <c r="I4538"/>
  <c r="I4539"/>
  <c r="I4540"/>
  <c r="I4541"/>
  <c r="I4542"/>
  <c r="I4543"/>
  <c r="I4544"/>
  <c r="I4545"/>
  <c r="I4546"/>
  <c r="I4547"/>
  <c r="I4548"/>
  <c r="I4549"/>
  <c r="I4550"/>
  <c r="I4551"/>
  <c r="I4552"/>
  <c r="I4553"/>
  <c r="I4554"/>
  <c r="I4555"/>
  <c r="I4556"/>
  <c r="I4557"/>
  <c r="I4558"/>
  <c r="I4559"/>
  <c r="I4560"/>
  <c r="I4561"/>
  <c r="I4562"/>
  <c r="I4563"/>
  <c r="I4564"/>
  <c r="I4565"/>
  <c r="I4566"/>
  <c r="I4567"/>
  <c r="I4568"/>
  <c r="I4569"/>
  <c r="I4570"/>
  <c r="I4571"/>
  <c r="I4572"/>
  <c r="I4573"/>
  <c r="I4574"/>
  <c r="I4575"/>
  <c r="I4576"/>
  <c r="I4577"/>
  <c r="I4578"/>
  <c r="I4579"/>
  <c r="I4580"/>
  <c r="I4581"/>
  <c r="I4582"/>
  <c r="I4583"/>
  <c r="I4584"/>
  <c r="I4585"/>
  <c r="I4586"/>
  <c r="I4587"/>
  <c r="I4588"/>
  <c r="I4589"/>
  <c r="I4590"/>
  <c r="I4591"/>
  <c r="I4592"/>
  <c r="I4593"/>
  <c r="I4594"/>
  <c r="I4595"/>
  <c r="I4596"/>
  <c r="I4597"/>
  <c r="I4598"/>
  <c r="I4599"/>
  <c r="I4600"/>
  <c r="I4601"/>
  <c r="I4602"/>
  <c r="I4603"/>
  <c r="I4604"/>
  <c r="I4605"/>
  <c r="I4606"/>
  <c r="I4607"/>
  <c r="I4608"/>
  <c r="I4609"/>
  <c r="I4610"/>
  <c r="I4611"/>
  <c r="I4612"/>
  <c r="I4613"/>
  <c r="I4614"/>
  <c r="I4615"/>
  <c r="I4616"/>
  <c r="I4617"/>
  <c r="I4618"/>
  <c r="I4619"/>
  <c r="I4620"/>
  <c r="I4621"/>
  <c r="I4622"/>
  <c r="I4623"/>
  <c r="I4624"/>
  <c r="I4625"/>
  <c r="I4626"/>
  <c r="I4627"/>
  <c r="I4628"/>
  <c r="I4629"/>
  <c r="I4630"/>
  <c r="I4631"/>
  <c r="I4632"/>
  <c r="I4633"/>
  <c r="I4634"/>
  <c r="I4635"/>
  <c r="I4636"/>
  <c r="I4637"/>
  <c r="I4638"/>
  <c r="I4639"/>
  <c r="I4640"/>
  <c r="I4641"/>
  <c r="I4642"/>
  <c r="I4643"/>
  <c r="I4644"/>
  <c r="I4645"/>
  <c r="I4646"/>
  <c r="I4647"/>
  <c r="I4648"/>
  <c r="I4649"/>
  <c r="I4650"/>
  <c r="I4651"/>
  <c r="I4652"/>
  <c r="I4653"/>
  <c r="I4654"/>
  <c r="I4655"/>
  <c r="I4656"/>
  <c r="I4657"/>
  <c r="I4658"/>
  <c r="I4659"/>
  <c r="I4660"/>
  <c r="I4661"/>
  <c r="I4662"/>
  <c r="I4663"/>
  <c r="I4664"/>
  <c r="I4665"/>
  <c r="I4666"/>
  <c r="I4667"/>
  <c r="I4668"/>
  <c r="I4669"/>
  <c r="I4670"/>
  <c r="I4671"/>
  <c r="I4672"/>
  <c r="I4673"/>
  <c r="I4674"/>
  <c r="I4675"/>
  <c r="I4676"/>
  <c r="I4677"/>
  <c r="I4678"/>
  <c r="I4679"/>
  <c r="I4680"/>
  <c r="I4681"/>
  <c r="I4682"/>
  <c r="I4683"/>
  <c r="I4684"/>
  <c r="I4685"/>
  <c r="I4686"/>
  <c r="I4687"/>
  <c r="I4688"/>
  <c r="I4689"/>
  <c r="I4690"/>
  <c r="I4691"/>
  <c r="I4692"/>
  <c r="I4693"/>
  <c r="I4694"/>
  <c r="I4695"/>
  <c r="I4696"/>
  <c r="I4697"/>
  <c r="I4698"/>
  <c r="I4699"/>
  <c r="I4700"/>
  <c r="I4701"/>
  <c r="I4702"/>
  <c r="I4703"/>
  <c r="I4704"/>
  <c r="I4705"/>
  <c r="I4706"/>
  <c r="I4707"/>
  <c r="I4708"/>
  <c r="I4709"/>
  <c r="I4710"/>
  <c r="I4711"/>
  <c r="I4712"/>
  <c r="I4713"/>
  <c r="I4714"/>
  <c r="I4715"/>
  <c r="I4716"/>
  <c r="I4717"/>
  <c r="I4718"/>
  <c r="I4719"/>
  <c r="I4720"/>
  <c r="I4721"/>
  <c r="I4722"/>
  <c r="I4723"/>
  <c r="I4724"/>
  <c r="I4725"/>
  <c r="I4726"/>
  <c r="I4727"/>
  <c r="I4728"/>
  <c r="I4729"/>
  <c r="I4730"/>
  <c r="I4731"/>
  <c r="I4732"/>
  <c r="I4733"/>
  <c r="I4734"/>
  <c r="I4735"/>
  <c r="I4736"/>
  <c r="I4737"/>
  <c r="I4738"/>
  <c r="I4739"/>
  <c r="I4740"/>
  <c r="I4741"/>
  <c r="I4742"/>
  <c r="I4743"/>
  <c r="I4744"/>
  <c r="I4745"/>
  <c r="I4746"/>
  <c r="I4747"/>
  <c r="I4748"/>
  <c r="I4749"/>
  <c r="I4750"/>
  <c r="I4751"/>
  <c r="I4752"/>
  <c r="I4753"/>
  <c r="I4754"/>
  <c r="I4755"/>
  <c r="I4756"/>
  <c r="I4757"/>
  <c r="I4758"/>
  <c r="I4759"/>
  <c r="I4760"/>
  <c r="I4761"/>
  <c r="I4762"/>
  <c r="I4763"/>
  <c r="I4764"/>
  <c r="I4765"/>
  <c r="I4766"/>
  <c r="I4767"/>
  <c r="I4768"/>
  <c r="I4769"/>
  <c r="I4770"/>
  <c r="I4771"/>
  <c r="I4772"/>
  <c r="I4773"/>
  <c r="I4774"/>
  <c r="I4775"/>
  <c r="I4776"/>
  <c r="I4777"/>
  <c r="I4778"/>
  <c r="I4779"/>
  <c r="I4780"/>
  <c r="I4781"/>
  <c r="I4782"/>
  <c r="I4783"/>
  <c r="I4784"/>
  <c r="I4785"/>
  <c r="I4786"/>
  <c r="I4787"/>
  <c r="I4788"/>
  <c r="I4789"/>
  <c r="I4790"/>
  <c r="I4791"/>
  <c r="I4792"/>
  <c r="I4793"/>
  <c r="I4794"/>
  <c r="I4795"/>
  <c r="I4796"/>
  <c r="I4797"/>
  <c r="I4798"/>
  <c r="I4799"/>
  <c r="I4800"/>
  <c r="I4801"/>
  <c r="I4802"/>
  <c r="I4803"/>
  <c r="I4804"/>
  <c r="I4805"/>
  <c r="I4806"/>
  <c r="I4807"/>
  <c r="I4808"/>
  <c r="I4809"/>
  <c r="I4810"/>
  <c r="I4811"/>
  <c r="I4812"/>
  <c r="I4813"/>
  <c r="I4814"/>
  <c r="I4815"/>
  <c r="I4816"/>
  <c r="I4817"/>
  <c r="I4818"/>
  <c r="I4819"/>
  <c r="I4820"/>
  <c r="I4821"/>
  <c r="I4822"/>
  <c r="I4823"/>
  <c r="I4824"/>
  <c r="I4825"/>
  <c r="I4826"/>
  <c r="I4827"/>
  <c r="I4828"/>
  <c r="I4829"/>
  <c r="I4830"/>
  <c r="I4831"/>
  <c r="I4832"/>
  <c r="I4833"/>
  <c r="I4834"/>
  <c r="I4835"/>
  <c r="I4836"/>
  <c r="I4837"/>
  <c r="I4838"/>
  <c r="I4839"/>
  <c r="I4840"/>
  <c r="I4841"/>
  <c r="I4842"/>
  <c r="I4843"/>
  <c r="I4844"/>
  <c r="I4845"/>
  <c r="I4846"/>
  <c r="I4847"/>
  <c r="I4848"/>
  <c r="I4849"/>
  <c r="I4850"/>
  <c r="I4851"/>
  <c r="I4852"/>
  <c r="I4853"/>
  <c r="I4854"/>
  <c r="I4855"/>
  <c r="I4856"/>
  <c r="I4857"/>
  <c r="I4858"/>
  <c r="I4859"/>
  <c r="I4860"/>
  <c r="I4861"/>
  <c r="I4862"/>
  <c r="I4863"/>
  <c r="I4864"/>
  <c r="I4865"/>
  <c r="I4866"/>
  <c r="I4867"/>
  <c r="I4868"/>
  <c r="I4869"/>
  <c r="I4870"/>
  <c r="I4871"/>
  <c r="I4872"/>
  <c r="I4873"/>
  <c r="I4874"/>
  <c r="I4875"/>
  <c r="I4876"/>
  <c r="I4877"/>
  <c r="I4878"/>
  <c r="I4879"/>
  <c r="I4880"/>
  <c r="I4881"/>
  <c r="I4882"/>
  <c r="I4883"/>
  <c r="I4884"/>
  <c r="I4885"/>
  <c r="I4886"/>
  <c r="I4887"/>
  <c r="I4888"/>
  <c r="I4889"/>
  <c r="I4890"/>
  <c r="I4891"/>
  <c r="I4892"/>
  <c r="I4893"/>
  <c r="I4894"/>
  <c r="I4895"/>
  <c r="I4896"/>
  <c r="I4897"/>
  <c r="I4898"/>
  <c r="I4899"/>
  <c r="I4900"/>
  <c r="I4901"/>
  <c r="I4902"/>
  <c r="I4903"/>
  <c r="I4904"/>
  <c r="I4905"/>
  <c r="I4906"/>
  <c r="I4907"/>
  <c r="I4908"/>
  <c r="I4909"/>
  <c r="I4910"/>
  <c r="I4911"/>
  <c r="I4912"/>
  <c r="I4913"/>
  <c r="I4914"/>
  <c r="I4915"/>
  <c r="I4916"/>
  <c r="I4917"/>
  <c r="I4918"/>
  <c r="I4919"/>
  <c r="I4920"/>
  <c r="I4921"/>
  <c r="I4922"/>
  <c r="I4923"/>
  <c r="I4924"/>
  <c r="I4925"/>
  <c r="I4926"/>
  <c r="I4927"/>
  <c r="I4928"/>
  <c r="I4929"/>
  <c r="I4930"/>
  <c r="I4931"/>
  <c r="I4932"/>
  <c r="I4933"/>
  <c r="I4934"/>
  <c r="I4935"/>
  <c r="I4936"/>
  <c r="I4937"/>
  <c r="I4938"/>
  <c r="I4939"/>
  <c r="I4940"/>
  <c r="I4941"/>
  <c r="I4942"/>
  <c r="I4943"/>
  <c r="I4944"/>
  <c r="I4945"/>
  <c r="I4946"/>
  <c r="I4947"/>
  <c r="I4948"/>
  <c r="I4949"/>
  <c r="I4950"/>
  <c r="I4951"/>
  <c r="I4952"/>
  <c r="I4953"/>
  <c r="I4954"/>
  <c r="I4955"/>
  <c r="I4956"/>
  <c r="I4957"/>
  <c r="I4958"/>
  <c r="I4959"/>
  <c r="I4960"/>
  <c r="I4961"/>
  <c r="I4962"/>
  <c r="I4963"/>
  <c r="I4964"/>
  <c r="I4965"/>
  <c r="I4966"/>
  <c r="I4967"/>
  <c r="I4968"/>
  <c r="I4969"/>
  <c r="I4970"/>
  <c r="I4971"/>
  <c r="I4972"/>
  <c r="I4973"/>
  <c r="I4974"/>
  <c r="I4975"/>
  <c r="I4976"/>
  <c r="I4977"/>
  <c r="I4978"/>
  <c r="I4979"/>
  <c r="I4980"/>
  <c r="I4981"/>
  <c r="I4982"/>
  <c r="I4983"/>
  <c r="I4984"/>
  <c r="I4985"/>
  <c r="I4986"/>
  <c r="I4987"/>
  <c r="I4988"/>
  <c r="I4989"/>
  <c r="I4990"/>
  <c r="I4991"/>
  <c r="I4992"/>
  <c r="I4993"/>
  <c r="I4994"/>
  <c r="I4995"/>
  <c r="I4996"/>
  <c r="I4997"/>
  <c r="I4998"/>
  <c r="I4999"/>
  <c r="I5000"/>
  <c r="I5001"/>
  <c r="I5002"/>
  <c r="I5003"/>
  <c r="I5004"/>
  <c r="I5005"/>
  <c r="I5006"/>
  <c r="I5007"/>
  <c r="I5008"/>
  <c r="I5009"/>
  <c r="I5010"/>
  <c r="I5011"/>
  <c r="I5012"/>
  <c r="I5013"/>
  <c r="I5014"/>
  <c r="I5015"/>
  <c r="I5016"/>
  <c r="I5017"/>
  <c r="I5018"/>
  <c r="I5019"/>
  <c r="I5020"/>
  <c r="I5021"/>
  <c r="I5022"/>
  <c r="I5023"/>
  <c r="I5024"/>
  <c r="I5025"/>
  <c r="I5026"/>
  <c r="I5027"/>
  <c r="I5028"/>
  <c r="I5029"/>
  <c r="I5030"/>
  <c r="I5031"/>
  <c r="I5032"/>
  <c r="I5033"/>
  <c r="I5034"/>
  <c r="I5035"/>
  <c r="I5036"/>
  <c r="I5037"/>
  <c r="I5038"/>
  <c r="I5039"/>
  <c r="I5040"/>
  <c r="I5041"/>
  <c r="I5042"/>
  <c r="I5043"/>
  <c r="I5044"/>
  <c r="I5045"/>
  <c r="I5046"/>
  <c r="I5047"/>
  <c r="I5048"/>
  <c r="I5049"/>
  <c r="I5050"/>
  <c r="I5051"/>
  <c r="I5052"/>
  <c r="I5053"/>
  <c r="I5054"/>
  <c r="I5055"/>
  <c r="I5056"/>
  <c r="I5057"/>
  <c r="I5058"/>
  <c r="I5059"/>
  <c r="I5060"/>
  <c r="I5061"/>
  <c r="I5062"/>
  <c r="I5063"/>
  <c r="I5064"/>
  <c r="I5065"/>
  <c r="I5066"/>
  <c r="I5067"/>
  <c r="I5068"/>
  <c r="I5069"/>
  <c r="I5070"/>
  <c r="I5071"/>
  <c r="I5072"/>
  <c r="I5073"/>
  <c r="I5074"/>
  <c r="I5075"/>
  <c r="I5076"/>
  <c r="I5077"/>
  <c r="I5078"/>
  <c r="I5079"/>
  <c r="I5080"/>
  <c r="I5081"/>
  <c r="I5082"/>
  <c r="I5083"/>
  <c r="I5084"/>
  <c r="I5085"/>
  <c r="I5086"/>
  <c r="I5087"/>
  <c r="I5088"/>
  <c r="I5089"/>
  <c r="I5090"/>
  <c r="I5091"/>
  <c r="I5092"/>
  <c r="I5093"/>
  <c r="I5094"/>
  <c r="I5095"/>
  <c r="I5096"/>
  <c r="I5097"/>
  <c r="I5098"/>
  <c r="I5099"/>
  <c r="I5100"/>
  <c r="I5101"/>
  <c r="I5102"/>
  <c r="I5103"/>
  <c r="I5104"/>
  <c r="I5105"/>
  <c r="I5106"/>
  <c r="I5107"/>
  <c r="I5108"/>
  <c r="I5109"/>
  <c r="I5110"/>
  <c r="I5111"/>
  <c r="I5112"/>
  <c r="I5113"/>
  <c r="I5114"/>
  <c r="I5115"/>
  <c r="I5116"/>
  <c r="I5117"/>
  <c r="I5118"/>
  <c r="I5119"/>
  <c r="I5120"/>
  <c r="I5121"/>
  <c r="I5122"/>
  <c r="I5123"/>
  <c r="I5124"/>
  <c r="I5125"/>
  <c r="I5126"/>
  <c r="I5127"/>
  <c r="I5128"/>
  <c r="I5129"/>
  <c r="I5130"/>
  <c r="I5131"/>
  <c r="I5132"/>
  <c r="I5133"/>
  <c r="I5134"/>
  <c r="I5135"/>
  <c r="I5136"/>
  <c r="I5137"/>
  <c r="I5138"/>
  <c r="I5139"/>
  <c r="I5140"/>
  <c r="I5141"/>
  <c r="I5142"/>
  <c r="I5143"/>
  <c r="I5144"/>
  <c r="I5145"/>
  <c r="I5146"/>
  <c r="I5147"/>
  <c r="I5148"/>
  <c r="I5149"/>
  <c r="I5150"/>
  <c r="I5151"/>
  <c r="I5152"/>
  <c r="I5153"/>
  <c r="I5154"/>
  <c r="I5155"/>
  <c r="I5156"/>
  <c r="I5157"/>
  <c r="I5158"/>
  <c r="I5159"/>
  <c r="I5160"/>
  <c r="I5161"/>
  <c r="I5162"/>
  <c r="I5163"/>
  <c r="I5164"/>
  <c r="I5165"/>
  <c r="I5166"/>
  <c r="I5167"/>
  <c r="I5168"/>
  <c r="I5169"/>
  <c r="I5170"/>
  <c r="I5171"/>
  <c r="I5172"/>
  <c r="I5173"/>
  <c r="I5174"/>
  <c r="I5175"/>
  <c r="I5176"/>
  <c r="I5177"/>
  <c r="I5178"/>
  <c r="I5179"/>
  <c r="I5180"/>
  <c r="I5181"/>
  <c r="I5182"/>
  <c r="I5183"/>
  <c r="I5184"/>
  <c r="I5185"/>
  <c r="I5186"/>
  <c r="I5187"/>
  <c r="I5188"/>
  <c r="I5189"/>
  <c r="I5190"/>
  <c r="I5191"/>
  <c r="I5192"/>
  <c r="I5193"/>
  <c r="I5194"/>
  <c r="I5195"/>
  <c r="I5196"/>
  <c r="I5197"/>
  <c r="I5198"/>
  <c r="I5199"/>
  <c r="I5200"/>
  <c r="I5201"/>
  <c r="I5202"/>
  <c r="I5203"/>
  <c r="I5204"/>
  <c r="I5205"/>
  <c r="I5206"/>
  <c r="I5207"/>
  <c r="I5208"/>
  <c r="I5209"/>
  <c r="I5210"/>
  <c r="I5211"/>
  <c r="I5212"/>
  <c r="I5213"/>
  <c r="I5214"/>
  <c r="I5215"/>
  <c r="I5216"/>
  <c r="I5217"/>
  <c r="I5218"/>
  <c r="I5219"/>
  <c r="I5220"/>
  <c r="I5221"/>
  <c r="I5222"/>
  <c r="I5223"/>
  <c r="I5224"/>
  <c r="I5225"/>
  <c r="I5226"/>
  <c r="I5227"/>
  <c r="I5228"/>
  <c r="I5229"/>
  <c r="I5230"/>
  <c r="I5231"/>
  <c r="I5232"/>
  <c r="I5233"/>
  <c r="I5234"/>
  <c r="I5235"/>
  <c r="I5236"/>
  <c r="I5237"/>
  <c r="I5238"/>
  <c r="I5239"/>
  <c r="I5240"/>
  <c r="I5241"/>
  <c r="I5242"/>
  <c r="I5243"/>
  <c r="I5244"/>
  <c r="I5245"/>
  <c r="I5246"/>
  <c r="I5247"/>
  <c r="I5248"/>
  <c r="I5249"/>
  <c r="I5250"/>
  <c r="I5251"/>
  <c r="I5252"/>
  <c r="I5253"/>
  <c r="I5254"/>
  <c r="I5255"/>
  <c r="I5256"/>
  <c r="I5257"/>
  <c r="I5258"/>
  <c r="I5259"/>
  <c r="I5260"/>
  <c r="I5261"/>
  <c r="I5262"/>
  <c r="I5263"/>
  <c r="I5264"/>
  <c r="I5265"/>
  <c r="I5266"/>
  <c r="I5267"/>
  <c r="I5268"/>
  <c r="I5269"/>
  <c r="I5270"/>
  <c r="I5271"/>
  <c r="I5272"/>
  <c r="I5273"/>
  <c r="I5274"/>
  <c r="I5275"/>
  <c r="I5276"/>
  <c r="I5277"/>
  <c r="I5278"/>
  <c r="I5279"/>
  <c r="I5280"/>
  <c r="I5281"/>
  <c r="I5282"/>
  <c r="I5283"/>
  <c r="I5284"/>
  <c r="I5285"/>
  <c r="I5286"/>
  <c r="I5287"/>
  <c r="I5288"/>
  <c r="I5289"/>
  <c r="I5290"/>
  <c r="I5291"/>
  <c r="I5292"/>
  <c r="I5293"/>
  <c r="I5294"/>
  <c r="I5295"/>
  <c r="I5296"/>
  <c r="I5297"/>
  <c r="I5298"/>
  <c r="I5299"/>
  <c r="I5300"/>
  <c r="I5301"/>
  <c r="I5302"/>
  <c r="I5303"/>
  <c r="I5304"/>
  <c r="I5305"/>
  <c r="I5306"/>
  <c r="I5307"/>
  <c r="I5308"/>
  <c r="I5309"/>
  <c r="I5310"/>
  <c r="I5311"/>
  <c r="I5312"/>
  <c r="I5313"/>
  <c r="I5314"/>
  <c r="I5315"/>
  <c r="I5316"/>
  <c r="I5317"/>
  <c r="I5318"/>
  <c r="I5319"/>
  <c r="I5320"/>
  <c r="I5321"/>
  <c r="I5322"/>
  <c r="I5323"/>
  <c r="I5324"/>
  <c r="I5325"/>
  <c r="I5326"/>
  <c r="I5327"/>
  <c r="I5328"/>
  <c r="I5329"/>
  <c r="I5330"/>
  <c r="I5331"/>
  <c r="I5332"/>
  <c r="I5333"/>
  <c r="I5334"/>
  <c r="I5335"/>
  <c r="I5336"/>
  <c r="I5337"/>
  <c r="I5338"/>
  <c r="I5339"/>
  <c r="I5340"/>
  <c r="I5341"/>
  <c r="I5342"/>
  <c r="I5343"/>
  <c r="I5344"/>
  <c r="I5345"/>
  <c r="I5346"/>
  <c r="I5347"/>
  <c r="I5348"/>
  <c r="I5349"/>
  <c r="I5350"/>
  <c r="I5351"/>
  <c r="I5352"/>
  <c r="I5353"/>
  <c r="I5354"/>
  <c r="I5355"/>
  <c r="I5356"/>
  <c r="I5357"/>
  <c r="I5358"/>
  <c r="I5359"/>
  <c r="I5360"/>
  <c r="I5361"/>
  <c r="I5362"/>
  <c r="I5363"/>
  <c r="I5364"/>
  <c r="I5365"/>
  <c r="I5366"/>
  <c r="I5367"/>
  <c r="I5368"/>
  <c r="I5369"/>
  <c r="I5370"/>
  <c r="I5371"/>
  <c r="I5372"/>
  <c r="I5373"/>
  <c r="I5374"/>
  <c r="I5375"/>
  <c r="I5376"/>
  <c r="I5377"/>
  <c r="I5378"/>
  <c r="I5379"/>
  <c r="I5380"/>
  <c r="I5381"/>
  <c r="I5382"/>
  <c r="I5383"/>
  <c r="I5384"/>
  <c r="I5385"/>
  <c r="I5386"/>
  <c r="I5387"/>
  <c r="I5388"/>
  <c r="I5389"/>
  <c r="I5390"/>
  <c r="I5391"/>
  <c r="I5392"/>
  <c r="I5393"/>
  <c r="I5394"/>
  <c r="I5395"/>
  <c r="I5396"/>
  <c r="I5397"/>
  <c r="I5398"/>
  <c r="I5399"/>
  <c r="I5400"/>
  <c r="I5401"/>
  <c r="I5402"/>
  <c r="I5403"/>
  <c r="I5404"/>
  <c r="I5405"/>
  <c r="I5406"/>
  <c r="I5407"/>
  <c r="I5408"/>
  <c r="I5409"/>
  <c r="I5410"/>
  <c r="I5411"/>
  <c r="I5412"/>
  <c r="I5413"/>
  <c r="I5414"/>
  <c r="I5415"/>
  <c r="I5416"/>
  <c r="I5417"/>
  <c r="I5418"/>
  <c r="I5419"/>
  <c r="I5420"/>
  <c r="I5421"/>
  <c r="I5422"/>
  <c r="I5423"/>
  <c r="I5424"/>
  <c r="I5425"/>
  <c r="I5426"/>
  <c r="I5427"/>
  <c r="I5428"/>
  <c r="I5429"/>
  <c r="I5430"/>
  <c r="I5431"/>
  <c r="I5432"/>
  <c r="I5433"/>
  <c r="I5434"/>
  <c r="I5435"/>
  <c r="I5436"/>
  <c r="I5437"/>
  <c r="I5438"/>
  <c r="I5439"/>
  <c r="I5440"/>
  <c r="I5441"/>
  <c r="I5442"/>
  <c r="I5443"/>
  <c r="I5444"/>
  <c r="I5445"/>
  <c r="I5446"/>
  <c r="I5447"/>
  <c r="I5448"/>
  <c r="I5449"/>
  <c r="I5450"/>
  <c r="I5451"/>
  <c r="I5452"/>
  <c r="I5453"/>
  <c r="I5454"/>
  <c r="I5455"/>
  <c r="I5456"/>
  <c r="I5457"/>
  <c r="I5458"/>
  <c r="I5459"/>
  <c r="I5460"/>
  <c r="I5461"/>
  <c r="I5462"/>
  <c r="I5463"/>
  <c r="I5464"/>
  <c r="I5465"/>
  <c r="I5466"/>
  <c r="I5467"/>
  <c r="I5468"/>
  <c r="I5469"/>
  <c r="I5470"/>
  <c r="I5471"/>
  <c r="I5472"/>
  <c r="I5473"/>
  <c r="I5474"/>
  <c r="I5475"/>
  <c r="I5476"/>
  <c r="I5477"/>
  <c r="I5478"/>
  <c r="I5479"/>
  <c r="I5480"/>
  <c r="I5481"/>
  <c r="I5482"/>
  <c r="I5483"/>
  <c r="I5484"/>
  <c r="I5485"/>
  <c r="I5486"/>
  <c r="I5487"/>
  <c r="I5488"/>
  <c r="I5489"/>
  <c r="I5490"/>
  <c r="I5491"/>
  <c r="I5492"/>
  <c r="I5493"/>
  <c r="I5494"/>
  <c r="I5495"/>
  <c r="I5496"/>
  <c r="I5497"/>
  <c r="I5498"/>
  <c r="I5499"/>
  <c r="I5500"/>
  <c r="I5501"/>
  <c r="I5502"/>
  <c r="I5503"/>
  <c r="I5504"/>
  <c r="I5505"/>
  <c r="I5506"/>
  <c r="I5507"/>
  <c r="I5508"/>
  <c r="I5509"/>
  <c r="I5510"/>
  <c r="I5511"/>
  <c r="I5512"/>
  <c r="I5513"/>
  <c r="I5514"/>
  <c r="I5515"/>
  <c r="I5516"/>
  <c r="I5517"/>
  <c r="I5518"/>
  <c r="I5519"/>
  <c r="I5520"/>
  <c r="I5521"/>
  <c r="I5522"/>
  <c r="I5523"/>
  <c r="I5524"/>
  <c r="I5525"/>
  <c r="I5526"/>
  <c r="I5527"/>
  <c r="I5528"/>
  <c r="I5529"/>
  <c r="I5530"/>
  <c r="I5531"/>
  <c r="I5532"/>
  <c r="I5533"/>
  <c r="I5534"/>
  <c r="I5535"/>
  <c r="I5536"/>
  <c r="I5537"/>
  <c r="I5538"/>
  <c r="I5539"/>
  <c r="I5540"/>
  <c r="I5541"/>
  <c r="I5542"/>
  <c r="I5543"/>
  <c r="I5544"/>
  <c r="I5545"/>
  <c r="I5546"/>
  <c r="I5547"/>
  <c r="I5548"/>
  <c r="I5549"/>
  <c r="I5550"/>
  <c r="I5551"/>
  <c r="I5552"/>
  <c r="I5553"/>
  <c r="I5554"/>
  <c r="I5555"/>
  <c r="I5556"/>
  <c r="I5557"/>
  <c r="I5558"/>
  <c r="I5559"/>
  <c r="I5560"/>
  <c r="I5561"/>
  <c r="I5562"/>
  <c r="I5563"/>
  <c r="I5564"/>
  <c r="I5565"/>
  <c r="I5566"/>
  <c r="I5567"/>
  <c r="I5568"/>
  <c r="I5569"/>
  <c r="I5570"/>
  <c r="I5571"/>
  <c r="I5572"/>
  <c r="I5573"/>
  <c r="I5574"/>
  <c r="I5575"/>
  <c r="I5576"/>
  <c r="I5577"/>
  <c r="I5578"/>
  <c r="I5579"/>
  <c r="I5580"/>
  <c r="I5581"/>
  <c r="I5582"/>
  <c r="I5583"/>
  <c r="I5584"/>
  <c r="I5585"/>
  <c r="I5586"/>
  <c r="I5587"/>
  <c r="I5588"/>
  <c r="I5589"/>
  <c r="I5590"/>
  <c r="I5591"/>
  <c r="I5592"/>
  <c r="I5593"/>
  <c r="I5594"/>
  <c r="I5595"/>
  <c r="I5596"/>
  <c r="I5597"/>
  <c r="I5598"/>
  <c r="I5599"/>
  <c r="I5600"/>
  <c r="I5601"/>
  <c r="I5602"/>
  <c r="I5603"/>
  <c r="I5604"/>
  <c r="I5605"/>
  <c r="I5606"/>
  <c r="I5607"/>
  <c r="I5608"/>
  <c r="I5609"/>
  <c r="I5610"/>
  <c r="I5611"/>
  <c r="I5612"/>
  <c r="I5613"/>
  <c r="I5614"/>
  <c r="I5615"/>
  <c r="I5616"/>
  <c r="I5617"/>
  <c r="I5618"/>
  <c r="I5619"/>
  <c r="I5620"/>
  <c r="I5621"/>
  <c r="I5622"/>
  <c r="I5623"/>
  <c r="I5624"/>
  <c r="I5625"/>
  <c r="I5626"/>
  <c r="I5627"/>
  <c r="I5628"/>
  <c r="I5629"/>
  <c r="I5630"/>
  <c r="I5631"/>
  <c r="I5632"/>
  <c r="I5633"/>
  <c r="I5634"/>
  <c r="I5635"/>
  <c r="I5636"/>
  <c r="I5637"/>
  <c r="I5638"/>
  <c r="I5639"/>
  <c r="I5640"/>
  <c r="I5641"/>
  <c r="I5642"/>
  <c r="I5643"/>
  <c r="I5644"/>
  <c r="I5645"/>
  <c r="I5646"/>
  <c r="I5647"/>
  <c r="I5648"/>
  <c r="I5649"/>
  <c r="I5650"/>
  <c r="I5651"/>
  <c r="I5652"/>
  <c r="I5653"/>
  <c r="I5654"/>
  <c r="I5655"/>
  <c r="I5656"/>
  <c r="I5657"/>
  <c r="I5658"/>
  <c r="I5659"/>
  <c r="I5660"/>
  <c r="I5661"/>
  <c r="I5662"/>
  <c r="I5663"/>
  <c r="I5664"/>
  <c r="I5665"/>
  <c r="I5666"/>
  <c r="I5667"/>
  <c r="I5668"/>
  <c r="I5669"/>
  <c r="I5670"/>
  <c r="I5671"/>
  <c r="I5672"/>
  <c r="I5673"/>
  <c r="I5674"/>
  <c r="I5675"/>
  <c r="I5676"/>
  <c r="I5677"/>
  <c r="I5678"/>
  <c r="I5679"/>
  <c r="I5680"/>
  <c r="I5681"/>
  <c r="I5682"/>
  <c r="I5683"/>
  <c r="I5684"/>
  <c r="I5685"/>
  <c r="I5686"/>
  <c r="I5687"/>
  <c r="I5688"/>
  <c r="I5689"/>
  <c r="I5690"/>
  <c r="I5691"/>
  <c r="I5692"/>
  <c r="I5693"/>
  <c r="I5694"/>
  <c r="I5695"/>
  <c r="I5696"/>
  <c r="I5697"/>
  <c r="I5698"/>
  <c r="I5699"/>
  <c r="I5700"/>
  <c r="I5701"/>
  <c r="I5702"/>
  <c r="I5703"/>
  <c r="I5704"/>
  <c r="I5705"/>
  <c r="I5706"/>
  <c r="I5707"/>
  <c r="I5708"/>
  <c r="I5709"/>
  <c r="I5710"/>
  <c r="I5711"/>
  <c r="I5712"/>
  <c r="I5713"/>
  <c r="I5714"/>
  <c r="I5715"/>
  <c r="I5716"/>
  <c r="I5717"/>
  <c r="I5718"/>
  <c r="I5719"/>
  <c r="I5720"/>
  <c r="I5721"/>
  <c r="I5722"/>
  <c r="I5723"/>
  <c r="I5724"/>
  <c r="I5725"/>
  <c r="I5726"/>
  <c r="I5727"/>
  <c r="I5728"/>
  <c r="I5729"/>
  <c r="I5730"/>
  <c r="I5731"/>
  <c r="I5732"/>
  <c r="I5733"/>
  <c r="I5734"/>
  <c r="I5735"/>
  <c r="I5736"/>
  <c r="I5737"/>
  <c r="I5738"/>
  <c r="I5739"/>
  <c r="I5740"/>
  <c r="I5741"/>
  <c r="I5742"/>
  <c r="I5743"/>
  <c r="I5744"/>
  <c r="I5745"/>
  <c r="I5746"/>
  <c r="I5747"/>
  <c r="I5748"/>
  <c r="I5749"/>
  <c r="I5750"/>
  <c r="I5751"/>
  <c r="I5752"/>
  <c r="I5753"/>
  <c r="I5754"/>
  <c r="I5755"/>
  <c r="I5756"/>
  <c r="I5757"/>
  <c r="I5758"/>
  <c r="I5759"/>
  <c r="I5760"/>
  <c r="I5761"/>
  <c r="I5762"/>
  <c r="I5763"/>
  <c r="I5764"/>
  <c r="I5765"/>
  <c r="I5766"/>
  <c r="I5767"/>
  <c r="I5768"/>
  <c r="I5769"/>
  <c r="I5770"/>
  <c r="I5771"/>
  <c r="I5772"/>
  <c r="I5773"/>
  <c r="I5774"/>
  <c r="I5775"/>
  <c r="I5776"/>
  <c r="I5777"/>
  <c r="I5778"/>
  <c r="I5779"/>
  <c r="I5780"/>
  <c r="I5781"/>
  <c r="I5782"/>
  <c r="I5783"/>
  <c r="I5784"/>
  <c r="I5785"/>
  <c r="I5786"/>
  <c r="I5787"/>
  <c r="I5788"/>
  <c r="I5789"/>
  <c r="I5790"/>
  <c r="I5791"/>
  <c r="I5792"/>
  <c r="I5793"/>
  <c r="I5794"/>
  <c r="I5795"/>
  <c r="I5796"/>
  <c r="I5797"/>
  <c r="I5798"/>
  <c r="I5799"/>
  <c r="I5800"/>
  <c r="I5801"/>
  <c r="I5802"/>
  <c r="I5803"/>
  <c r="I5804"/>
  <c r="I5805"/>
  <c r="I5806"/>
  <c r="I5807"/>
  <c r="I5808"/>
  <c r="I5809"/>
  <c r="I5810"/>
  <c r="I5811"/>
  <c r="I5812"/>
  <c r="I5813"/>
  <c r="I5814"/>
  <c r="I5815"/>
  <c r="I5816"/>
  <c r="I5817"/>
  <c r="I5818"/>
  <c r="I5819"/>
  <c r="I5820"/>
  <c r="I5821"/>
  <c r="I5822"/>
  <c r="I5823"/>
  <c r="I5824"/>
  <c r="I5825"/>
  <c r="I5826"/>
  <c r="I5827"/>
  <c r="I5828"/>
  <c r="I5829"/>
  <c r="I5830"/>
  <c r="I5831"/>
  <c r="I5832"/>
  <c r="I5833"/>
  <c r="I5834"/>
  <c r="I5835"/>
  <c r="I5836"/>
  <c r="I5837"/>
  <c r="I5838"/>
  <c r="I5839"/>
  <c r="I5840"/>
  <c r="I5841"/>
  <c r="I5842"/>
  <c r="I5843"/>
  <c r="I5844"/>
  <c r="I5845"/>
  <c r="I5846"/>
  <c r="I5847"/>
  <c r="I5848"/>
  <c r="I5849"/>
  <c r="I5850"/>
  <c r="I5851"/>
  <c r="I5852"/>
  <c r="I5853"/>
  <c r="I5854"/>
  <c r="I5855"/>
  <c r="I5856"/>
  <c r="I5857"/>
  <c r="I5858"/>
  <c r="I5859"/>
  <c r="I5860"/>
  <c r="I5861"/>
  <c r="I5862"/>
  <c r="I5863"/>
  <c r="I5864"/>
  <c r="I5865"/>
  <c r="I5866"/>
  <c r="I5867"/>
  <c r="I5868"/>
  <c r="I5869"/>
  <c r="I5870"/>
  <c r="I5871"/>
  <c r="I5872"/>
  <c r="I5873"/>
  <c r="I5874"/>
  <c r="I5875"/>
  <c r="I5876"/>
  <c r="I5877"/>
  <c r="I5878"/>
  <c r="I5879"/>
  <c r="I5880"/>
  <c r="I5881"/>
  <c r="I5882"/>
  <c r="I5883"/>
  <c r="I5884"/>
  <c r="I5885"/>
  <c r="I5886"/>
  <c r="I5887"/>
  <c r="I5888"/>
  <c r="I5889"/>
  <c r="I5890"/>
  <c r="I5891"/>
  <c r="I5892"/>
  <c r="I5893"/>
  <c r="I5894"/>
  <c r="I5895"/>
  <c r="I5896"/>
  <c r="I5897"/>
  <c r="I5898"/>
  <c r="I5899"/>
  <c r="I5900"/>
  <c r="I5901"/>
  <c r="I5902"/>
  <c r="I5903"/>
  <c r="I5904"/>
  <c r="I5905"/>
  <c r="I5906"/>
  <c r="I5907"/>
  <c r="I5908"/>
  <c r="I5909"/>
  <c r="I5910"/>
  <c r="I5911"/>
  <c r="I5912"/>
  <c r="I5913"/>
  <c r="I5914"/>
  <c r="I5915"/>
  <c r="I5916"/>
  <c r="I5917"/>
  <c r="I5918"/>
  <c r="I5919"/>
  <c r="I5920"/>
  <c r="I5921"/>
  <c r="I5922"/>
  <c r="I5923"/>
  <c r="I5924"/>
  <c r="I5925"/>
  <c r="I5926"/>
  <c r="I5927"/>
  <c r="I5928"/>
  <c r="I5929"/>
  <c r="I5930"/>
  <c r="I5931"/>
  <c r="I5932"/>
  <c r="I5933"/>
  <c r="I5934"/>
  <c r="I5935"/>
  <c r="I5936"/>
  <c r="I5937"/>
  <c r="I5938"/>
  <c r="I5939"/>
  <c r="I5940"/>
  <c r="I5941"/>
  <c r="I5942"/>
  <c r="I5943"/>
  <c r="I5944"/>
  <c r="I5945"/>
  <c r="I5946"/>
  <c r="I5947"/>
  <c r="I5948"/>
  <c r="I5949"/>
  <c r="I5950"/>
  <c r="I5951"/>
  <c r="I5952"/>
  <c r="I5953"/>
  <c r="I5954"/>
  <c r="I5955"/>
  <c r="I5956"/>
  <c r="I5957"/>
  <c r="I5958"/>
  <c r="I5959"/>
  <c r="I5960"/>
  <c r="I5961"/>
  <c r="I5962"/>
  <c r="I5963"/>
  <c r="I5964"/>
  <c r="I5965"/>
  <c r="I5966"/>
  <c r="I5967"/>
  <c r="I5968"/>
  <c r="I5969"/>
  <c r="I5970"/>
  <c r="I5971"/>
  <c r="I5972"/>
  <c r="I5973"/>
  <c r="I5974"/>
  <c r="I5975"/>
  <c r="I5976"/>
  <c r="I5977"/>
  <c r="I5978"/>
  <c r="I5979"/>
  <c r="I5980"/>
  <c r="I5981"/>
  <c r="I5982"/>
  <c r="I5983"/>
  <c r="I5984"/>
  <c r="I5985"/>
  <c r="I5986"/>
  <c r="I5987"/>
  <c r="I5988"/>
  <c r="I5989"/>
  <c r="I5990"/>
  <c r="I5991"/>
  <c r="I5992"/>
  <c r="I5993"/>
  <c r="I5994"/>
  <c r="I5995"/>
  <c r="I5996"/>
  <c r="I5997"/>
  <c r="I5998"/>
  <c r="I5999"/>
  <c r="I6000"/>
  <c r="I6001"/>
  <c r="I6002"/>
  <c r="I6003"/>
  <c r="I6004"/>
  <c r="I6005"/>
  <c r="I6006"/>
  <c r="I6007"/>
  <c r="I6008"/>
  <c r="I6009"/>
  <c r="I6010"/>
  <c r="I6011"/>
  <c r="I6012"/>
  <c r="I6013"/>
  <c r="I6014"/>
  <c r="I6015"/>
  <c r="I6016"/>
  <c r="I6017"/>
  <c r="I6018"/>
  <c r="I6019"/>
  <c r="I6020"/>
  <c r="I6021"/>
  <c r="I6022"/>
  <c r="I6023"/>
  <c r="I6024"/>
  <c r="I6025"/>
  <c r="I6026"/>
  <c r="I6027"/>
  <c r="I6028"/>
  <c r="I6029"/>
  <c r="I6030"/>
  <c r="I6031"/>
  <c r="I6032"/>
  <c r="I6033"/>
  <c r="I6034"/>
  <c r="I6035"/>
  <c r="I6036"/>
  <c r="I6037"/>
  <c r="I6038"/>
  <c r="I6039"/>
  <c r="I6040"/>
  <c r="I6041"/>
  <c r="I6042"/>
  <c r="I6043"/>
  <c r="I6044"/>
  <c r="I6045"/>
  <c r="I6046"/>
  <c r="I6047"/>
  <c r="I6048"/>
  <c r="I6049"/>
  <c r="I6050"/>
  <c r="I6051"/>
  <c r="I6052"/>
  <c r="I6053"/>
  <c r="I6054"/>
  <c r="I6055"/>
  <c r="I6056"/>
  <c r="I6057"/>
  <c r="I6058"/>
  <c r="I6059"/>
  <c r="I6060"/>
  <c r="I6061"/>
  <c r="I6062"/>
  <c r="I6063"/>
  <c r="I6064"/>
  <c r="I6065"/>
  <c r="I6066"/>
  <c r="I6067"/>
  <c r="I6068"/>
  <c r="I6069"/>
  <c r="I6070"/>
  <c r="I6071"/>
  <c r="I6072"/>
  <c r="I6073"/>
  <c r="I6074"/>
  <c r="I6075"/>
  <c r="I6076"/>
  <c r="I6077"/>
  <c r="I6078"/>
  <c r="I6079"/>
  <c r="I6080"/>
  <c r="I6081"/>
  <c r="I6082"/>
  <c r="I6083"/>
  <c r="I6084"/>
  <c r="I6085"/>
  <c r="I6086"/>
  <c r="I6087"/>
  <c r="I6088"/>
  <c r="I6089"/>
  <c r="I6090"/>
  <c r="I6091"/>
  <c r="I6092"/>
  <c r="I6093"/>
  <c r="I6094"/>
  <c r="I6095"/>
  <c r="I6096"/>
  <c r="I6097"/>
  <c r="I6098"/>
  <c r="I6099"/>
  <c r="I6100"/>
  <c r="I6101"/>
  <c r="I6102"/>
  <c r="I6103"/>
  <c r="I6104"/>
  <c r="I6105"/>
  <c r="I6106"/>
  <c r="I6107"/>
  <c r="I6108"/>
  <c r="I6109"/>
  <c r="I6110"/>
  <c r="I6111"/>
  <c r="I6112"/>
  <c r="I6113"/>
  <c r="I6114"/>
  <c r="I6115"/>
  <c r="I6116"/>
  <c r="I6117"/>
  <c r="I6118"/>
  <c r="I6119"/>
  <c r="I6120"/>
  <c r="I6121"/>
  <c r="I6122"/>
  <c r="I6123"/>
  <c r="I6124"/>
  <c r="I6125"/>
  <c r="I6126"/>
  <c r="I6127"/>
  <c r="I6128"/>
  <c r="I6129"/>
  <c r="I6130"/>
  <c r="I6131"/>
  <c r="I6132"/>
  <c r="I6133"/>
  <c r="I6134"/>
  <c r="I6135"/>
  <c r="I6136"/>
  <c r="I6137"/>
  <c r="I6138"/>
  <c r="I6139"/>
  <c r="I6140"/>
  <c r="I6141"/>
  <c r="I6142"/>
  <c r="I6143"/>
  <c r="I6144"/>
  <c r="I6145"/>
  <c r="I6146"/>
  <c r="I6147"/>
  <c r="I6148"/>
  <c r="I6149"/>
  <c r="I6150"/>
  <c r="I6151"/>
  <c r="I6152"/>
  <c r="I6153"/>
  <c r="I6154"/>
  <c r="I6155"/>
  <c r="I6156"/>
  <c r="I6157"/>
  <c r="I6158"/>
  <c r="I6159"/>
  <c r="I6160"/>
  <c r="I6161"/>
  <c r="I6162"/>
  <c r="I6163"/>
  <c r="I6164"/>
  <c r="I6165"/>
  <c r="I6166"/>
  <c r="I6167"/>
  <c r="I6168"/>
  <c r="I6169"/>
  <c r="I6170"/>
  <c r="I6171"/>
  <c r="I6172"/>
  <c r="I6173"/>
  <c r="I6174"/>
  <c r="I6175"/>
  <c r="I6176"/>
  <c r="I6177"/>
  <c r="I6178"/>
  <c r="I6179"/>
  <c r="I6180"/>
  <c r="I6181"/>
  <c r="I6182"/>
  <c r="I6183"/>
  <c r="I6184"/>
  <c r="I6185"/>
  <c r="I6186"/>
  <c r="I6187"/>
  <c r="I6188"/>
  <c r="I6189"/>
  <c r="I6190"/>
  <c r="I6191"/>
  <c r="I6192"/>
  <c r="I6193"/>
  <c r="I6194"/>
  <c r="I6195"/>
  <c r="I6196"/>
  <c r="I6197"/>
  <c r="I6198"/>
  <c r="I6199"/>
  <c r="I6200"/>
  <c r="I6201"/>
  <c r="I6202"/>
  <c r="I6203"/>
  <c r="I6204"/>
  <c r="I6205"/>
  <c r="I6206"/>
  <c r="I6207"/>
  <c r="I6208"/>
  <c r="I6209"/>
  <c r="I6210"/>
  <c r="I6211"/>
  <c r="I6212"/>
  <c r="I6213"/>
  <c r="I6214"/>
  <c r="I6215"/>
  <c r="I6216"/>
  <c r="I6217"/>
  <c r="I6218"/>
  <c r="I6219"/>
  <c r="I6220"/>
  <c r="I6221"/>
  <c r="I6222"/>
  <c r="I6223"/>
  <c r="I6224"/>
  <c r="I6225"/>
  <c r="I6226"/>
  <c r="I6227"/>
  <c r="I6228"/>
  <c r="I6229"/>
  <c r="I6230"/>
  <c r="I6231"/>
  <c r="I6232"/>
  <c r="I6233"/>
  <c r="I6234"/>
  <c r="I6235"/>
  <c r="I6236"/>
  <c r="I6237"/>
  <c r="I6238"/>
  <c r="I6239"/>
  <c r="I6240"/>
  <c r="I6241"/>
  <c r="I6242"/>
  <c r="I6243"/>
  <c r="I6244"/>
  <c r="I6245"/>
  <c r="I6246"/>
  <c r="I6247"/>
  <c r="I6248"/>
  <c r="I6249"/>
  <c r="I6250"/>
  <c r="I6251"/>
  <c r="I6252"/>
  <c r="I6253"/>
  <c r="I6254"/>
  <c r="I6255"/>
  <c r="I6256"/>
  <c r="I6257"/>
  <c r="I6258"/>
  <c r="I6259"/>
  <c r="I6260"/>
  <c r="I6261"/>
  <c r="I6262"/>
  <c r="I6263"/>
  <c r="I6264"/>
  <c r="I6265"/>
  <c r="I6266"/>
  <c r="I6267"/>
  <c r="I6268"/>
  <c r="I6269"/>
  <c r="I6270"/>
  <c r="I6271"/>
  <c r="I6272"/>
  <c r="I6273"/>
  <c r="I6274"/>
  <c r="I6275"/>
  <c r="I6276"/>
  <c r="I6277"/>
  <c r="I6278"/>
  <c r="I6279"/>
  <c r="I6280"/>
  <c r="I6281"/>
  <c r="I6282"/>
  <c r="I6283"/>
  <c r="I6284"/>
  <c r="I6285"/>
  <c r="I6286"/>
  <c r="I6287"/>
  <c r="I6288"/>
  <c r="I6289"/>
  <c r="I6290"/>
  <c r="I6291"/>
  <c r="I6292"/>
  <c r="I6293"/>
  <c r="I6294"/>
  <c r="I6295"/>
  <c r="I6296"/>
  <c r="I6297"/>
  <c r="I6298"/>
  <c r="I6299"/>
  <c r="I6300"/>
  <c r="I6301"/>
  <c r="I6302"/>
  <c r="I6303"/>
  <c r="I6304"/>
  <c r="I6305"/>
  <c r="I6306"/>
  <c r="I6307"/>
  <c r="I6308"/>
  <c r="I6309"/>
  <c r="I6310"/>
  <c r="I6311"/>
  <c r="I6312"/>
  <c r="I6313"/>
  <c r="I6314"/>
  <c r="I6315"/>
  <c r="I6316"/>
  <c r="I6317"/>
  <c r="I6318"/>
  <c r="I6319"/>
  <c r="I6320"/>
  <c r="I6321"/>
  <c r="I6322"/>
  <c r="I6323"/>
  <c r="I6324"/>
  <c r="I6325"/>
  <c r="I6326"/>
  <c r="I6327"/>
  <c r="I6328"/>
  <c r="I6329"/>
  <c r="I6330"/>
  <c r="I6331"/>
  <c r="I6332"/>
  <c r="I6333"/>
  <c r="I6334"/>
  <c r="I6335"/>
  <c r="I6336"/>
  <c r="I6337"/>
  <c r="I6338"/>
  <c r="I6339"/>
  <c r="I6340"/>
  <c r="I6341"/>
  <c r="I6342"/>
  <c r="I6343"/>
  <c r="I6344"/>
  <c r="I6345"/>
  <c r="I6346"/>
  <c r="I6347"/>
  <c r="I6348"/>
  <c r="I6349"/>
  <c r="I6350"/>
  <c r="I6351"/>
  <c r="I6352"/>
  <c r="I6353"/>
  <c r="I6354"/>
  <c r="I6355"/>
  <c r="I6356"/>
  <c r="I6357"/>
  <c r="I6358"/>
  <c r="I6359"/>
  <c r="I6360"/>
  <c r="I6361"/>
  <c r="I6362"/>
  <c r="I6363"/>
  <c r="I6364"/>
  <c r="I6365"/>
  <c r="I6366"/>
  <c r="I6367"/>
  <c r="I6368"/>
  <c r="I6369"/>
  <c r="I6370"/>
  <c r="I6371"/>
  <c r="I6372"/>
  <c r="I6373"/>
  <c r="I6374"/>
  <c r="I6375"/>
  <c r="I6376"/>
  <c r="I6377"/>
  <c r="I6378"/>
  <c r="I6379"/>
  <c r="I6380"/>
  <c r="I6381"/>
  <c r="I6382"/>
  <c r="I6383"/>
  <c r="I6384"/>
  <c r="I6385"/>
  <c r="I6386"/>
  <c r="I6387"/>
  <c r="I6388"/>
  <c r="I6389"/>
  <c r="I6390"/>
  <c r="I6391"/>
  <c r="I6392"/>
  <c r="I6393"/>
  <c r="I6394"/>
  <c r="I6395"/>
  <c r="I6396"/>
  <c r="I6397"/>
  <c r="I6398"/>
  <c r="I6399"/>
  <c r="I6400"/>
  <c r="I6401"/>
  <c r="I6402"/>
  <c r="I6403"/>
  <c r="I6404"/>
  <c r="I6405"/>
  <c r="I6406"/>
  <c r="I6407"/>
  <c r="I6408"/>
  <c r="I6409"/>
  <c r="I6410"/>
  <c r="I6411"/>
  <c r="I6412"/>
  <c r="I6413"/>
  <c r="I6414"/>
  <c r="I6415"/>
  <c r="I6416"/>
  <c r="I6417"/>
  <c r="I6418"/>
  <c r="I6419"/>
  <c r="I6420"/>
  <c r="I6421"/>
  <c r="I6422"/>
  <c r="I6423"/>
  <c r="I6424"/>
  <c r="I6425"/>
  <c r="I6426"/>
  <c r="I6427"/>
  <c r="I6428"/>
  <c r="I6429"/>
  <c r="I6430"/>
  <c r="I6431"/>
  <c r="I6432"/>
  <c r="I6433"/>
  <c r="I6434"/>
  <c r="I6435"/>
  <c r="I6436"/>
  <c r="I6437"/>
  <c r="I6438"/>
  <c r="I6439"/>
  <c r="I6440"/>
  <c r="I6441"/>
  <c r="I6442"/>
  <c r="I6443"/>
  <c r="I6444"/>
  <c r="I6445"/>
  <c r="I6446"/>
  <c r="I6447"/>
  <c r="I6448"/>
  <c r="I6449"/>
  <c r="I6450"/>
  <c r="I6451"/>
  <c r="I6452"/>
  <c r="I6453"/>
  <c r="I6454"/>
  <c r="I6455"/>
  <c r="I6456"/>
  <c r="I6457"/>
  <c r="I6458"/>
  <c r="I6459"/>
  <c r="I6460"/>
  <c r="I6461"/>
  <c r="I6462"/>
  <c r="I6463"/>
  <c r="I6464"/>
  <c r="I6465"/>
  <c r="I6466"/>
  <c r="I6467"/>
  <c r="I6468"/>
  <c r="I6469"/>
  <c r="I6470"/>
  <c r="I6471"/>
  <c r="I6472"/>
  <c r="I6473"/>
  <c r="I6474"/>
  <c r="I6475"/>
  <c r="I6476"/>
  <c r="I6477"/>
  <c r="I6478"/>
  <c r="I6479"/>
  <c r="I6480"/>
  <c r="I6481"/>
  <c r="I6482"/>
  <c r="I6483"/>
  <c r="I6484"/>
  <c r="I6485"/>
  <c r="I6486"/>
  <c r="I6487"/>
  <c r="I6488"/>
  <c r="I6489"/>
  <c r="I6490"/>
  <c r="I6491"/>
  <c r="I6492"/>
  <c r="I6493"/>
  <c r="I6494"/>
  <c r="I6495"/>
  <c r="I6496"/>
  <c r="I6497"/>
  <c r="I6498"/>
  <c r="I6499"/>
  <c r="I6500"/>
  <c r="I6501"/>
  <c r="I6502"/>
  <c r="I6503"/>
  <c r="I6504"/>
  <c r="I6505"/>
  <c r="I6506"/>
  <c r="I6507"/>
  <c r="I6508"/>
  <c r="I6509"/>
  <c r="I6510"/>
  <c r="I6511"/>
  <c r="I6512"/>
  <c r="I6513"/>
  <c r="I6514"/>
  <c r="I6515"/>
  <c r="I6516"/>
  <c r="I6517"/>
  <c r="I6518"/>
  <c r="I6519"/>
  <c r="I6520"/>
  <c r="I6521"/>
  <c r="I6522"/>
  <c r="I6523"/>
  <c r="I6524"/>
  <c r="I6525"/>
  <c r="I6526"/>
  <c r="I6527"/>
  <c r="I6528"/>
  <c r="I6529"/>
  <c r="I6530"/>
  <c r="I6531"/>
  <c r="I6532"/>
  <c r="I6533"/>
  <c r="I6534"/>
  <c r="I6535"/>
  <c r="I6536"/>
  <c r="I6537"/>
  <c r="I6538"/>
  <c r="I6539"/>
  <c r="I6540"/>
  <c r="I6541"/>
  <c r="I6542"/>
  <c r="I6543"/>
  <c r="I6544"/>
  <c r="I6545"/>
  <c r="I6546"/>
  <c r="I6547"/>
  <c r="I6548"/>
  <c r="I6549"/>
  <c r="I6550"/>
  <c r="I6551"/>
  <c r="I6552"/>
  <c r="I6553"/>
  <c r="I6554"/>
  <c r="I6555"/>
  <c r="I6556"/>
  <c r="I6557"/>
  <c r="I6558"/>
  <c r="I6559"/>
  <c r="I6560"/>
  <c r="I6561"/>
  <c r="I6562"/>
  <c r="I6563"/>
  <c r="I6564"/>
  <c r="I6565"/>
  <c r="I6566"/>
  <c r="I6567"/>
  <c r="I6568"/>
  <c r="I6569"/>
  <c r="I6570"/>
  <c r="I6571"/>
  <c r="I6572"/>
  <c r="I6573"/>
  <c r="I6574"/>
  <c r="I6575"/>
  <c r="I6576"/>
  <c r="I6577"/>
  <c r="I6578"/>
  <c r="I6579"/>
  <c r="I6580"/>
  <c r="I6581"/>
  <c r="I6582"/>
  <c r="I6583"/>
  <c r="I6584"/>
  <c r="I6585"/>
  <c r="I6586"/>
  <c r="I6587"/>
  <c r="I6588"/>
  <c r="I6589"/>
  <c r="I6590"/>
  <c r="I6591"/>
  <c r="I6592"/>
  <c r="I6593"/>
  <c r="I6594"/>
  <c r="I6595"/>
  <c r="I6596"/>
  <c r="I6597"/>
  <c r="I6598"/>
  <c r="I6599"/>
  <c r="I6600"/>
  <c r="I6601"/>
  <c r="I6602"/>
  <c r="I6603"/>
  <c r="I6604"/>
  <c r="I6605"/>
  <c r="I6606"/>
  <c r="I6607"/>
  <c r="I6608"/>
  <c r="I6609"/>
  <c r="I6610"/>
  <c r="I6611"/>
  <c r="I6612"/>
  <c r="I6613"/>
  <c r="I6614"/>
  <c r="I6615"/>
  <c r="I6616"/>
  <c r="I6617"/>
  <c r="I6618"/>
  <c r="I6619"/>
  <c r="I6620"/>
  <c r="I6621"/>
  <c r="I6622"/>
  <c r="I6623"/>
  <c r="I6624"/>
  <c r="I6625"/>
  <c r="I6626"/>
  <c r="I6627"/>
  <c r="I6628"/>
  <c r="I6629"/>
  <c r="I6630"/>
  <c r="I6631"/>
  <c r="I6632"/>
  <c r="I6633"/>
  <c r="I6634"/>
  <c r="I6635"/>
  <c r="I6636"/>
  <c r="I6637"/>
  <c r="I6638"/>
  <c r="I6639"/>
  <c r="I6640"/>
  <c r="I6641"/>
  <c r="I6642"/>
  <c r="I6643"/>
  <c r="I6644"/>
  <c r="I6645"/>
  <c r="I6646"/>
  <c r="I6647"/>
  <c r="I6648"/>
  <c r="I6649"/>
  <c r="I6650"/>
  <c r="I6651"/>
  <c r="I6652"/>
  <c r="I6653"/>
  <c r="I6654"/>
  <c r="I6655"/>
  <c r="I6656"/>
  <c r="I6657"/>
  <c r="I6658"/>
  <c r="I6659"/>
  <c r="I6660"/>
  <c r="I6661"/>
  <c r="I6662"/>
  <c r="I6663"/>
  <c r="I6664"/>
  <c r="I6665"/>
  <c r="I6666"/>
  <c r="I6667"/>
  <c r="I6668"/>
  <c r="I6669"/>
  <c r="I6670"/>
  <c r="I6671"/>
  <c r="I6672"/>
  <c r="I6673"/>
  <c r="I6674"/>
  <c r="I6675"/>
  <c r="I6676"/>
  <c r="I6677"/>
  <c r="I6678"/>
  <c r="I6679"/>
  <c r="I6680"/>
  <c r="I6681"/>
  <c r="I6682"/>
  <c r="I6683"/>
  <c r="I6684"/>
  <c r="I6685"/>
  <c r="I6686"/>
  <c r="I6687"/>
  <c r="I6688"/>
  <c r="I6689"/>
  <c r="I6690"/>
  <c r="I6691"/>
  <c r="I6692"/>
  <c r="I6693"/>
  <c r="I6694"/>
  <c r="I6695"/>
  <c r="I6696"/>
  <c r="I6697"/>
  <c r="I6698"/>
  <c r="I6699"/>
  <c r="I6700"/>
  <c r="I6701"/>
  <c r="I6702"/>
  <c r="I6703"/>
  <c r="I6704"/>
  <c r="I6705"/>
  <c r="I6706"/>
  <c r="I6707"/>
  <c r="I6708"/>
  <c r="I6709"/>
  <c r="I6710"/>
  <c r="I6711"/>
  <c r="I6712"/>
  <c r="I6713"/>
  <c r="I6714"/>
  <c r="I6715"/>
  <c r="I6716"/>
  <c r="I6717"/>
  <c r="I6718"/>
  <c r="I6719"/>
  <c r="I6720"/>
  <c r="I6721"/>
  <c r="I6722"/>
  <c r="I6723"/>
  <c r="I6724"/>
  <c r="I6725"/>
  <c r="I6726"/>
  <c r="I6727"/>
  <c r="I6728"/>
  <c r="I6729"/>
  <c r="I6730"/>
  <c r="I6731"/>
  <c r="I6732"/>
  <c r="I6733"/>
  <c r="I6734"/>
  <c r="I6735"/>
  <c r="I6736"/>
  <c r="I6737"/>
  <c r="I6738"/>
  <c r="I6739"/>
  <c r="I6740"/>
  <c r="I6741"/>
  <c r="I6742"/>
  <c r="I6743"/>
  <c r="I6744"/>
  <c r="I6745"/>
  <c r="I6746"/>
  <c r="I6747"/>
  <c r="I6748"/>
  <c r="I6749"/>
  <c r="I6750"/>
  <c r="I6751"/>
  <c r="I6752"/>
  <c r="I6753"/>
  <c r="I6754"/>
  <c r="I6755"/>
  <c r="I6756"/>
  <c r="I6757"/>
  <c r="I6758"/>
  <c r="I6759"/>
  <c r="I6760"/>
  <c r="I6761"/>
  <c r="I6762"/>
  <c r="I6763"/>
  <c r="I6764"/>
  <c r="I6765"/>
  <c r="I6766"/>
  <c r="I6767"/>
  <c r="I6768"/>
  <c r="I6769"/>
  <c r="I6770"/>
  <c r="I6771"/>
  <c r="I6772"/>
  <c r="I6773"/>
  <c r="I6774"/>
  <c r="I6775"/>
  <c r="I6776"/>
  <c r="I6777"/>
  <c r="I6778"/>
  <c r="I6779"/>
  <c r="I6780"/>
  <c r="I6781"/>
  <c r="I6782"/>
  <c r="I6783"/>
  <c r="I6784"/>
  <c r="I6785"/>
  <c r="I6786"/>
  <c r="I6787"/>
  <c r="I6788"/>
  <c r="I6789"/>
  <c r="I6790"/>
  <c r="I6791"/>
  <c r="I6792"/>
  <c r="I6793"/>
  <c r="I6794"/>
  <c r="I6795"/>
  <c r="I6796"/>
  <c r="I6797"/>
  <c r="I6798"/>
  <c r="I6799"/>
  <c r="I6800"/>
  <c r="I6801"/>
  <c r="I6802"/>
  <c r="I6803"/>
  <c r="I6804"/>
  <c r="I6805"/>
  <c r="I6806"/>
  <c r="I6807"/>
  <c r="I6808"/>
  <c r="I6809"/>
  <c r="I6810"/>
  <c r="I6811"/>
  <c r="I6812"/>
  <c r="I6813"/>
  <c r="I6814"/>
  <c r="I6815"/>
  <c r="I6816"/>
  <c r="I6817"/>
  <c r="I6818"/>
  <c r="I6819"/>
  <c r="I6820"/>
  <c r="I6821"/>
  <c r="I6822"/>
  <c r="I6823"/>
  <c r="I6824"/>
  <c r="I6825"/>
  <c r="I6826"/>
  <c r="I6827"/>
  <c r="I6828"/>
  <c r="I6829"/>
  <c r="I6830"/>
  <c r="I6831"/>
  <c r="I6832"/>
  <c r="I6833"/>
  <c r="I6834"/>
  <c r="I6835"/>
  <c r="I6836"/>
  <c r="I6837"/>
  <c r="I6838"/>
  <c r="I6839"/>
  <c r="I6840"/>
  <c r="I6841"/>
  <c r="I6842"/>
  <c r="I6843"/>
  <c r="I6844"/>
  <c r="I6845"/>
  <c r="I6846"/>
  <c r="I6847"/>
  <c r="I6848"/>
  <c r="I6849"/>
  <c r="I6850"/>
  <c r="I6851"/>
  <c r="I6852"/>
  <c r="I6853"/>
  <c r="I6854"/>
  <c r="I6855"/>
  <c r="I6856"/>
  <c r="I6857"/>
  <c r="I6858"/>
  <c r="I6859"/>
  <c r="I6860"/>
  <c r="I6861"/>
  <c r="I6862"/>
  <c r="I6863"/>
  <c r="I6864"/>
  <c r="I6865"/>
  <c r="I6866"/>
  <c r="I6867"/>
  <c r="I6868"/>
  <c r="I6869"/>
  <c r="I6870"/>
  <c r="I6871"/>
  <c r="I6872"/>
  <c r="I6873"/>
  <c r="I6874"/>
  <c r="I6875"/>
  <c r="I6876"/>
  <c r="I6877"/>
  <c r="I6878"/>
  <c r="I6879"/>
  <c r="I6880"/>
  <c r="I6881"/>
  <c r="I6882"/>
  <c r="I6883"/>
  <c r="I6884"/>
  <c r="I6885"/>
  <c r="I6886"/>
  <c r="I6887"/>
  <c r="I6888"/>
  <c r="I6889"/>
  <c r="I6890"/>
  <c r="I6891"/>
  <c r="I6892"/>
  <c r="I6893"/>
  <c r="I6894"/>
  <c r="I6895"/>
  <c r="I6896"/>
  <c r="I6897"/>
  <c r="I6898"/>
  <c r="I6899"/>
  <c r="I6900"/>
  <c r="I6901"/>
  <c r="I6902"/>
  <c r="I6903"/>
  <c r="I6904"/>
  <c r="I6905"/>
  <c r="I6906"/>
  <c r="I6907"/>
  <c r="I6908"/>
  <c r="I6909"/>
  <c r="I6910"/>
  <c r="I6911"/>
  <c r="I6912"/>
  <c r="I6913"/>
  <c r="I6914"/>
  <c r="I6915"/>
  <c r="I6916"/>
  <c r="I6917"/>
  <c r="I6918"/>
  <c r="I6919"/>
  <c r="I6920"/>
  <c r="I6921"/>
  <c r="I6922"/>
  <c r="I6923"/>
  <c r="I6924"/>
  <c r="I6925"/>
  <c r="I6926"/>
  <c r="I6927"/>
  <c r="I6928"/>
  <c r="I6929"/>
  <c r="I6930"/>
  <c r="I6931"/>
  <c r="I6932"/>
  <c r="I6933"/>
  <c r="I6934"/>
  <c r="I6935"/>
  <c r="I6936"/>
  <c r="I6937"/>
  <c r="I6938"/>
  <c r="I6939"/>
  <c r="I6940"/>
  <c r="I6941"/>
  <c r="I6942"/>
  <c r="I6943"/>
  <c r="I6944"/>
  <c r="I6945"/>
  <c r="I6946"/>
  <c r="I6947"/>
  <c r="I6948"/>
  <c r="I6949"/>
  <c r="I6950"/>
  <c r="I6951"/>
  <c r="I6952"/>
  <c r="I6953"/>
  <c r="I6954"/>
  <c r="I6955"/>
  <c r="I6956"/>
  <c r="I6957"/>
  <c r="I6958"/>
  <c r="I6959"/>
  <c r="I6960"/>
  <c r="I6961"/>
  <c r="I6962"/>
  <c r="I6963"/>
  <c r="I6964"/>
  <c r="I6965"/>
  <c r="I6966"/>
  <c r="I6967"/>
  <c r="I6968"/>
  <c r="I6969"/>
  <c r="I6970"/>
  <c r="I6971"/>
  <c r="I6972"/>
  <c r="I6973"/>
  <c r="I6974"/>
  <c r="I6975"/>
  <c r="I6976"/>
  <c r="I6977"/>
  <c r="I6978"/>
  <c r="I6979"/>
  <c r="I6980"/>
  <c r="I6981"/>
  <c r="I6982"/>
  <c r="I6983"/>
  <c r="I6984"/>
  <c r="I6985"/>
  <c r="I6986"/>
  <c r="I6987"/>
  <c r="I6988"/>
  <c r="I6989"/>
  <c r="I6990"/>
  <c r="I6991"/>
  <c r="I6992"/>
  <c r="I6993"/>
  <c r="I6994"/>
  <c r="I6995"/>
  <c r="I6996"/>
  <c r="I6997"/>
  <c r="I6998"/>
  <c r="I6999"/>
  <c r="I7000"/>
  <c r="I7001"/>
  <c r="I7002"/>
  <c r="I7003"/>
  <c r="I7004"/>
  <c r="I7005"/>
  <c r="I7006"/>
  <c r="I7007"/>
  <c r="I7008"/>
  <c r="I7009"/>
  <c r="I7010"/>
  <c r="I7011"/>
  <c r="I7012"/>
  <c r="I7013"/>
  <c r="I7014"/>
  <c r="I7015"/>
  <c r="I7016"/>
  <c r="I7017"/>
  <c r="I7018"/>
  <c r="I7019"/>
  <c r="I7020"/>
  <c r="I7021"/>
  <c r="I7022"/>
  <c r="I7023"/>
  <c r="I7024"/>
  <c r="I7025"/>
  <c r="I7026"/>
  <c r="I7027"/>
  <c r="I7028"/>
  <c r="I7029"/>
  <c r="I7030"/>
  <c r="I7031"/>
  <c r="I7032"/>
  <c r="I7033"/>
  <c r="I7034"/>
  <c r="I7035"/>
  <c r="I7036"/>
  <c r="I7037"/>
  <c r="I7038"/>
  <c r="I7039"/>
  <c r="I7040"/>
  <c r="I7041"/>
  <c r="I7042"/>
  <c r="I7043"/>
  <c r="I7044"/>
  <c r="I7045"/>
  <c r="I7046"/>
  <c r="I7047"/>
  <c r="I7048"/>
  <c r="I7049"/>
  <c r="I7050"/>
  <c r="I7051"/>
  <c r="I7052"/>
  <c r="I7053"/>
  <c r="I7054"/>
  <c r="I7055"/>
  <c r="I7056"/>
  <c r="I7057"/>
  <c r="I7058"/>
  <c r="I7059"/>
  <c r="I7060"/>
  <c r="I7061"/>
  <c r="I7062"/>
  <c r="I7063"/>
  <c r="I7064"/>
  <c r="I7065"/>
  <c r="I7066"/>
  <c r="I7067"/>
  <c r="I7068"/>
  <c r="I7069"/>
  <c r="I7070"/>
  <c r="I7071"/>
  <c r="I7072"/>
  <c r="I7073"/>
  <c r="I7074"/>
  <c r="I7075"/>
  <c r="I7076"/>
  <c r="I7077"/>
  <c r="I7078"/>
  <c r="I7079"/>
  <c r="I7080"/>
  <c r="I7081"/>
  <c r="I7082"/>
  <c r="I7083"/>
  <c r="I7084"/>
  <c r="I7085"/>
  <c r="I7086"/>
  <c r="I7087"/>
  <c r="I7088"/>
  <c r="I7089"/>
  <c r="I7090"/>
  <c r="I7091"/>
  <c r="I7092"/>
  <c r="I7093"/>
  <c r="I7094"/>
  <c r="I7095"/>
  <c r="I7096"/>
  <c r="I7097"/>
  <c r="I7098"/>
  <c r="I7099"/>
  <c r="I7100"/>
  <c r="I7101"/>
  <c r="I7102"/>
  <c r="I7103"/>
  <c r="I7104"/>
  <c r="I7105"/>
  <c r="I7106"/>
  <c r="I7107"/>
  <c r="I7108"/>
  <c r="I7109"/>
  <c r="I7110"/>
  <c r="I7111"/>
  <c r="I7112"/>
  <c r="I7113"/>
  <c r="I7114"/>
  <c r="I7115"/>
  <c r="I7116"/>
  <c r="I7117"/>
  <c r="I7118"/>
  <c r="I7119"/>
  <c r="I7120"/>
  <c r="I7121"/>
  <c r="I7122"/>
  <c r="I7123"/>
  <c r="I7124"/>
  <c r="I7125"/>
  <c r="I7126"/>
  <c r="I7127"/>
  <c r="I7128"/>
  <c r="I7129"/>
  <c r="I7130"/>
  <c r="I7131"/>
  <c r="I7132"/>
  <c r="I7133"/>
  <c r="I7134"/>
  <c r="I7135"/>
  <c r="I7136"/>
  <c r="I7137"/>
  <c r="I7138"/>
  <c r="I7139"/>
  <c r="I7140"/>
  <c r="I7141"/>
  <c r="I7142"/>
  <c r="I7143"/>
  <c r="I7144"/>
  <c r="I7145"/>
  <c r="I7146"/>
  <c r="I7147"/>
  <c r="I7148"/>
  <c r="I7149"/>
  <c r="I7150"/>
  <c r="I7151"/>
  <c r="I7152"/>
  <c r="I7153"/>
  <c r="I7154"/>
  <c r="I7155"/>
  <c r="I7156"/>
  <c r="I7157"/>
  <c r="I7158"/>
  <c r="I7159"/>
  <c r="I7160"/>
  <c r="I7161"/>
  <c r="I7162"/>
  <c r="I7163"/>
  <c r="I7164"/>
  <c r="I7165"/>
  <c r="I7166"/>
  <c r="I7167"/>
  <c r="I7168"/>
  <c r="I7169"/>
  <c r="I7170"/>
  <c r="I7171"/>
  <c r="I7172"/>
  <c r="I7173"/>
  <c r="I7174"/>
  <c r="I7175"/>
  <c r="I7176"/>
  <c r="I7177"/>
  <c r="I7178"/>
  <c r="I7179"/>
  <c r="I7180"/>
  <c r="I7181"/>
  <c r="I7182"/>
  <c r="I7183"/>
  <c r="I7184"/>
  <c r="I7185"/>
  <c r="I7186"/>
  <c r="I7187"/>
  <c r="I7188"/>
  <c r="I7189"/>
  <c r="I7190"/>
  <c r="I7191"/>
  <c r="I7192"/>
  <c r="I7193"/>
  <c r="I7194"/>
  <c r="I7195"/>
  <c r="I7196"/>
  <c r="I7197"/>
  <c r="I7198"/>
  <c r="I7199"/>
  <c r="I7200"/>
  <c r="I7201"/>
  <c r="I7202"/>
  <c r="I7203"/>
  <c r="I7204"/>
  <c r="I7205"/>
  <c r="I7206"/>
  <c r="I7207"/>
  <c r="I7208"/>
  <c r="I7209"/>
  <c r="I7210"/>
  <c r="I7211"/>
  <c r="I7212"/>
  <c r="I7213"/>
  <c r="I7214"/>
  <c r="I7215"/>
  <c r="I7216"/>
  <c r="I7217"/>
  <c r="I7218"/>
  <c r="I7219"/>
  <c r="I7220"/>
  <c r="I7221"/>
  <c r="I7222"/>
  <c r="I7223"/>
  <c r="I7224"/>
  <c r="I7225"/>
  <c r="I7226"/>
  <c r="I7227"/>
  <c r="I7228"/>
  <c r="I7229"/>
  <c r="I7230"/>
  <c r="I7231"/>
  <c r="I7232"/>
  <c r="I7233"/>
  <c r="I7234"/>
  <c r="I7235"/>
  <c r="I7236"/>
  <c r="I7237"/>
  <c r="I7238"/>
  <c r="I7239"/>
  <c r="I7240"/>
  <c r="I7241"/>
  <c r="I7242"/>
  <c r="I7243"/>
  <c r="I7244"/>
  <c r="I7245"/>
  <c r="I7246"/>
  <c r="I7247"/>
  <c r="I7248"/>
  <c r="I7249"/>
  <c r="I7250"/>
  <c r="I7251"/>
  <c r="I7252"/>
  <c r="I7253"/>
  <c r="I7254"/>
  <c r="I7255"/>
  <c r="I7256"/>
  <c r="I7257"/>
  <c r="I7258"/>
  <c r="I7259"/>
  <c r="I7260"/>
  <c r="I7261"/>
  <c r="I7262"/>
  <c r="I7263"/>
  <c r="I7264"/>
  <c r="I7265"/>
  <c r="I7266"/>
  <c r="I7267"/>
  <c r="I7268"/>
  <c r="I7269"/>
  <c r="I7270"/>
  <c r="I7271"/>
  <c r="I7272"/>
  <c r="I7273"/>
  <c r="I7274"/>
  <c r="I7275"/>
  <c r="I7276"/>
  <c r="I7277"/>
  <c r="I7278"/>
  <c r="I7279"/>
  <c r="I7280"/>
  <c r="I7281"/>
  <c r="I7282"/>
  <c r="I7283"/>
  <c r="I7284"/>
  <c r="I7285"/>
  <c r="I7286"/>
  <c r="I7287"/>
  <c r="I7288"/>
  <c r="I7289"/>
  <c r="I7290"/>
  <c r="I7291"/>
  <c r="I7292"/>
  <c r="I7293"/>
  <c r="I7294"/>
  <c r="I7295"/>
  <c r="I7296"/>
  <c r="I7297"/>
  <c r="I7298"/>
  <c r="I7299"/>
  <c r="I7300"/>
  <c r="I7301"/>
  <c r="I7302"/>
  <c r="I7303"/>
  <c r="I7304"/>
  <c r="I7305"/>
  <c r="I7306"/>
  <c r="I7307"/>
  <c r="I7308"/>
  <c r="I7309"/>
  <c r="I7310"/>
  <c r="I7311"/>
  <c r="I7312"/>
  <c r="I7313"/>
  <c r="I7314"/>
  <c r="I7315"/>
  <c r="I7316"/>
  <c r="I7317"/>
  <c r="I7318"/>
  <c r="I7319"/>
  <c r="I7320"/>
  <c r="I7321"/>
  <c r="I7322"/>
  <c r="I7323"/>
  <c r="I7324"/>
  <c r="I7325"/>
  <c r="I7326"/>
  <c r="I7327"/>
  <c r="I7328"/>
  <c r="I7329"/>
  <c r="I7330"/>
  <c r="I7331"/>
  <c r="I7332"/>
  <c r="I7333"/>
  <c r="I7334"/>
  <c r="I7335"/>
  <c r="I7336"/>
  <c r="I7337"/>
  <c r="I7338"/>
  <c r="I7339"/>
  <c r="I7340"/>
  <c r="I7341"/>
  <c r="I7342"/>
  <c r="I7343"/>
  <c r="I7344"/>
  <c r="I7345"/>
  <c r="I7346"/>
  <c r="I7347"/>
  <c r="I7348"/>
  <c r="I7349"/>
  <c r="I7350"/>
  <c r="I7351"/>
  <c r="I7352"/>
  <c r="I7353"/>
  <c r="I7354"/>
  <c r="I7355"/>
  <c r="I7356"/>
  <c r="I7357"/>
  <c r="I7358"/>
  <c r="I7359"/>
  <c r="I7360"/>
  <c r="I7361"/>
  <c r="I7362"/>
  <c r="I7363"/>
  <c r="I7364"/>
  <c r="I7365"/>
  <c r="I7366"/>
  <c r="I7367"/>
  <c r="I7368"/>
  <c r="I7369"/>
  <c r="I7370"/>
  <c r="I7371"/>
  <c r="I7372"/>
  <c r="I7373"/>
  <c r="I7374"/>
  <c r="I7375"/>
  <c r="I7376"/>
  <c r="I7377"/>
  <c r="I7378"/>
  <c r="I7379"/>
  <c r="I7380"/>
  <c r="I7381"/>
  <c r="I7382"/>
  <c r="I7383"/>
  <c r="I7384"/>
  <c r="I7385"/>
  <c r="I7386"/>
  <c r="I7387"/>
  <c r="I7388"/>
  <c r="I7389"/>
  <c r="I7390"/>
  <c r="I7391"/>
  <c r="I7392"/>
  <c r="I7393"/>
  <c r="I7394"/>
  <c r="I7395"/>
  <c r="I7396"/>
  <c r="I7397"/>
  <c r="I7398"/>
  <c r="I7399"/>
  <c r="I7400"/>
  <c r="I7401"/>
  <c r="I7402"/>
  <c r="I7403"/>
  <c r="I7404"/>
  <c r="I7405"/>
  <c r="I7406"/>
  <c r="I7407"/>
  <c r="I7408"/>
  <c r="I7409"/>
  <c r="I7410"/>
  <c r="I7411"/>
  <c r="I7412"/>
  <c r="I7413"/>
  <c r="I7414"/>
  <c r="I7415"/>
  <c r="I7416"/>
  <c r="I7417"/>
  <c r="I7418"/>
  <c r="I7419"/>
  <c r="I7420"/>
  <c r="I7421"/>
  <c r="I7422"/>
  <c r="I7423"/>
  <c r="I7424"/>
  <c r="I7425"/>
  <c r="I7426"/>
  <c r="I7427"/>
  <c r="I7428"/>
  <c r="I7429"/>
  <c r="I7430"/>
  <c r="I7431"/>
  <c r="I7432"/>
  <c r="I7433"/>
  <c r="I7434"/>
  <c r="I7435"/>
  <c r="I7436"/>
  <c r="I7437"/>
  <c r="I7438"/>
  <c r="I7439"/>
  <c r="I7440"/>
  <c r="I7441"/>
  <c r="I7442"/>
  <c r="I7443"/>
  <c r="I7444"/>
  <c r="I7445"/>
  <c r="I7446"/>
  <c r="I7447"/>
  <c r="I7448"/>
  <c r="I7449"/>
  <c r="I7450"/>
  <c r="I7451"/>
  <c r="I7452"/>
  <c r="I7453"/>
  <c r="I7454"/>
  <c r="I7455"/>
  <c r="I7456"/>
  <c r="I7457"/>
  <c r="I7458"/>
  <c r="I7459"/>
  <c r="I7460"/>
  <c r="I7461"/>
  <c r="I7462"/>
  <c r="I7463"/>
  <c r="I7464"/>
  <c r="I7465"/>
  <c r="I7466"/>
  <c r="I7467"/>
  <c r="I7468"/>
  <c r="I7469"/>
  <c r="I7470"/>
  <c r="I7471"/>
  <c r="I7472"/>
  <c r="I7473"/>
  <c r="I7474"/>
  <c r="I7475"/>
  <c r="I7476"/>
  <c r="I7477"/>
  <c r="I7478"/>
  <c r="I7479"/>
  <c r="I7480"/>
  <c r="I7481"/>
  <c r="I7482"/>
  <c r="I7483"/>
  <c r="I7484"/>
  <c r="I7485"/>
  <c r="I7486"/>
  <c r="I7487"/>
  <c r="I7488"/>
  <c r="I7489"/>
  <c r="I7490"/>
  <c r="I7491"/>
  <c r="I7492"/>
  <c r="I7493"/>
  <c r="I7494"/>
  <c r="I7495"/>
  <c r="I7496"/>
  <c r="I7497"/>
  <c r="I7498"/>
  <c r="I7499"/>
  <c r="I7500"/>
  <c r="I7501"/>
  <c r="I7502"/>
  <c r="I7503"/>
  <c r="I7504"/>
  <c r="I7505"/>
  <c r="I7506"/>
  <c r="I7507"/>
  <c r="I7508"/>
  <c r="I7509"/>
  <c r="I7510"/>
  <c r="I7511"/>
  <c r="I7512"/>
  <c r="I7513"/>
  <c r="I7514"/>
  <c r="I7515"/>
  <c r="I7516"/>
  <c r="I7517"/>
  <c r="I7518"/>
  <c r="I7519"/>
  <c r="I7520"/>
  <c r="I7521"/>
  <c r="I7522"/>
  <c r="I7523"/>
  <c r="I7524"/>
  <c r="I7525"/>
  <c r="I7526"/>
  <c r="I7527"/>
  <c r="I7528"/>
  <c r="I7529"/>
  <c r="I7530"/>
  <c r="I7531"/>
  <c r="I7532"/>
  <c r="I7533"/>
  <c r="I7534"/>
  <c r="I7535"/>
  <c r="I7536"/>
  <c r="I7537"/>
  <c r="I7538"/>
  <c r="I7539"/>
  <c r="I7540"/>
  <c r="I7541"/>
  <c r="I7542"/>
  <c r="I7543"/>
  <c r="I7544"/>
  <c r="I7545"/>
  <c r="I7546"/>
  <c r="I7547"/>
  <c r="I7548"/>
  <c r="I7549"/>
  <c r="I7550"/>
  <c r="I7551"/>
  <c r="I7552"/>
  <c r="I7553"/>
  <c r="I7554"/>
  <c r="I7555"/>
  <c r="I7556"/>
  <c r="I7557"/>
  <c r="I7558"/>
  <c r="I7559"/>
  <c r="I7560"/>
  <c r="I7561"/>
  <c r="I7562"/>
  <c r="I7563"/>
  <c r="I7564"/>
  <c r="I7565"/>
  <c r="I7566"/>
  <c r="I7567"/>
  <c r="I7568"/>
  <c r="I7569"/>
  <c r="I7570"/>
  <c r="I7571"/>
  <c r="I7572"/>
  <c r="I7573"/>
  <c r="I7574"/>
  <c r="I7575"/>
  <c r="I7576"/>
  <c r="I7577"/>
  <c r="I7578"/>
  <c r="I7579"/>
  <c r="I7580"/>
  <c r="I7581"/>
  <c r="I7582"/>
  <c r="I7583"/>
  <c r="I7584"/>
  <c r="I7585"/>
  <c r="I7586"/>
  <c r="I7587"/>
  <c r="I7588"/>
  <c r="I7589"/>
  <c r="I7590"/>
  <c r="I7591"/>
  <c r="I7592"/>
  <c r="I7593"/>
  <c r="I7594"/>
  <c r="I7595"/>
  <c r="I7596"/>
  <c r="I7597"/>
  <c r="I7598"/>
  <c r="I7599"/>
  <c r="I7600"/>
  <c r="I7601"/>
  <c r="I7602"/>
  <c r="I7603"/>
  <c r="I7604"/>
  <c r="I7605"/>
  <c r="I7606"/>
  <c r="I7607"/>
  <c r="I7608"/>
  <c r="I7609"/>
  <c r="I7610"/>
  <c r="I7611"/>
  <c r="I7612"/>
  <c r="I7613"/>
  <c r="I7614"/>
  <c r="I7615"/>
  <c r="I7616"/>
  <c r="I7617"/>
  <c r="I7618"/>
  <c r="I7619"/>
  <c r="I7620"/>
  <c r="I7621"/>
  <c r="I7622"/>
  <c r="I7623"/>
  <c r="I7624"/>
  <c r="I7625"/>
  <c r="I7626"/>
  <c r="I7627"/>
  <c r="I7628"/>
  <c r="I7629"/>
  <c r="I7630"/>
  <c r="I7631"/>
  <c r="I7632"/>
  <c r="I7633"/>
  <c r="I7634"/>
  <c r="I7635"/>
  <c r="I7636"/>
  <c r="I7637"/>
  <c r="I7638"/>
  <c r="I7639"/>
  <c r="I7640"/>
  <c r="I7641"/>
  <c r="I7642"/>
  <c r="I7643"/>
  <c r="I7644"/>
  <c r="I7645"/>
  <c r="I7646"/>
  <c r="I7647"/>
  <c r="I7648"/>
  <c r="I7649"/>
  <c r="I7650"/>
  <c r="I7651"/>
  <c r="I7652"/>
  <c r="I7653"/>
  <c r="I7654"/>
  <c r="I7655"/>
  <c r="I7656"/>
  <c r="I7657"/>
  <c r="I7658"/>
  <c r="I7659"/>
  <c r="I7660"/>
  <c r="I7661"/>
  <c r="I7662"/>
  <c r="I7663"/>
  <c r="I7664"/>
  <c r="I7665"/>
  <c r="I7666"/>
  <c r="I7667"/>
  <c r="I7668"/>
  <c r="I7669"/>
  <c r="I7670"/>
  <c r="I7671"/>
  <c r="I7672"/>
  <c r="I7673"/>
  <c r="I7674"/>
  <c r="I7675"/>
  <c r="I7676"/>
  <c r="I7677"/>
  <c r="I7678"/>
  <c r="I7679"/>
  <c r="I7680"/>
  <c r="I7681"/>
  <c r="I7682"/>
  <c r="I7683"/>
  <c r="I7684"/>
  <c r="I7685"/>
  <c r="I7686"/>
  <c r="I7687"/>
  <c r="I7688"/>
  <c r="I7689"/>
  <c r="I7690"/>
  <c r="I7691"/>
  <c r="I7692"/>
  <c r="I7693"/>
  <c r="I7694"/>
  <c r="I7695"/>
  <c r="I7696"/>
  <c r="I7697"/>
  <c r="I7698"/>
  <c r="I7699"/>
  <c r="I7700"/>
  <c r="I7701"/>
  <c r="I7702"/>
  <c r="I7703"/>
  <c r="I7704"/>
  <c r="I7705"/>
  <c r="I7706"/>
  <c r="I7707"/>
  <c r="I7708"/>
  <c r="I7709"/>
  <c r="I7710"/>
  <c r="I7711"/>
  <c r="I7712"/>
  <c r="I7713"/>
  <c r="I7714"/>
  <c r="I7715"/>
  <c r="I7716"/>
  <c r="I7717"/>
  <c r="I7718"/>
  <c r="I7719"/>
  <c r="I7720"/>
  <c r="I7721"/>
  <c r="I7722"/>
  <c r="I7723"/>
  <c r="I7724"/>
  <c r="I7725"/>
  <c r="I7726"/>
  <c r="I7727"/>
  <c r="I7728"/>
  <c r="I7729"/>
  <c r="I7730"/>
  <c r="I7731"/>
  <c r="I7732"/>
  <c r="I7733"/>
  <c r="I7734"/>
  <c r="I7735"/>
  <c r="I7736"/>
  <c r="I7737"/>
  <c r="I7738"/>
  <c r="I7739"/>
  <c r="I7740"/>
  <c r="I7741"/>
  <c r="I7742"/>
  <c r="I7743"/>
  <c r="I7744"/>
  <c r="I7745"/>
  <c r="I7746"/>
  <c r="I7747"/>
  <c r="I7748"/>
  <c r="I7749"/>
  <c r="I7750"/>
  <c r="I7751"/>
  <c r="I7752"/>
  <c r="I7753"/>
  <c r="I7754"/>
  <c r="I7755"/>
  <c r="I7756"/>
  <c r="I7757"/>
  <c r="I7758"/>
  <c r="I7759"/>
  <c r="I7760"/>
  <c r="I7761"/>
  <c r="I7762"/>
  <c r="I7763"/>
  <c r="I7764"/>
  <c r="I7765"/>
  <c r="I7766"/>
  <c r="I7767"/>
  <c r="I7768"/>
  <c r="I7769"/>
  <c r="I7770"/>
  <c r="I7771"/>
  <c r="I7772"/>
  <c r="I7773"/>
  <c r="I7774"/>
  <c r="I7775"/>
  <c r="I7776"/>
  <c r="I7777"/>
  <c r="I7778"/>
  <c r="I7779"/>
  <c r="I7780"/>
  <c r="I7781"/>
  <c r="I7782"/>
  <c r="I7783"/>
  <c r="I7784"/>
  <c r="I7785"/>
  <c r="I7786"/>
  <c r="I7787"/>
  <c r="I7788"/>
  <c r="I7789"/>
  <c r="I7790"/>
  <c r="I7791"/>
  <c r="I7792"/>
  <c r="I7793"/>
  <c r="I7794"/>
  <c r="I7795"/>
  <c r="I7796"/>
  <c r="I7797"/>
  <c r="I7798"/>
  <c r="I7799"/>
  <c r="I7800"/>
  <c r="I7801"/>
  <c r="I7802"/>
  <c r="I7803"/>
  <c r="I7804"/>
  <c r="I7805"/>
  <c r="I7806"/>
  <c r="I7807"/>
  <c r="I7808"/>
  <c r="I7809"/>
  <c r="I7810"/>
  <c r="I7811"/>
  <c r="I7812"/>
  <c r="I7813"/>
  <c r="I7814"/>
  <c r="I7815"/>
  <c r="I7816"/>
  <c r="I7817"/>
  <c r="I7818"/>
  <c r="I7819"/>
  <c r="I7820"/>
  <c r="I7821"/>
  <c r="I7822"/>
  <c r="I7823"/>
  <c r="I7824"/>
  <c r="I7825"/>
  <c r="I7826"/>
  <c r="I7827"/>
  <c r="I7828"/>
  <c r="I7829"/>
  <c r="I7830"/>
  <c r="I7831"/>
  <c r="I7832"/>
  <c r="I7833"/>
  <c r="I7834"/>
  <c r="I7835"/>
  <c r="I7836"/>
  <c r="I7837"/>
  <c r="I7838"/>
  <c r="I7839"/>
  <c r="I7840"/>
  <c r="I7841"/>
  <c r="I7842"/>
  <c r="I7843"/>
  <c r="I7844"/>
  <c r="I7845"/>
  <c r="I7846"/>
  <c r="I7847"/>
  <c r="I7848"/>
  <c r="I7849"/>
  <c r="I7850"/>
  <c r="I7851"/>
  <c r="I7852"/>
  <c r="I7853"/>
  <c r="I7854"/>
  <c r="I7855"/>
  <c r="I7856"/>
  <c r="I7857"/>
  <c r="I7858"/>
  <c r="I7859"/>
  <c r="I7860"/>
  <c r="I7861"/>
  <c r="I7862"/>
  <c r="I7863"/>
  <c r="I7864"/>
  <c r="I7865"/>
  <c r="I7866"/>
  <c r="I7867"/>
  <c r="I7868"/>
  <c r="I7869"/>
  <c r="I7870"/>
  <c r="I7871"/>
  <c r="I7872"/>
  <c r="I7873"/>
  <c r="I7874"/>
  <c r="I7875"/>
  <c r="I7876"/>
  <c r="I7877"/>
  <c r="I7878"/>
  <c r="I7879"/>
  <c r="I7880"/>
  <c r="I7881"/>
  <c r="I7882"/>
  <c r="I7883"/>
  <c r="I7884"/>
  <c r="I7885"/>
  <c r="I7886"/>
  <c r="I7887"/>
  <c r="I7888"/>
  <c r="I7889"/>
  <c r="I7890"/>
  <c r="I7891"/>
  <c r="I7892"/>
  <c r="I7893"/>
  <c r="I7894"/>
  <c r="I7895"/>
  <c r="I7896"/>
  <c r="I7897"/>
  <c r="I7898"/>
  <c r="I7899"/>
  <c r="I7900"/>
  <c r="I7901"/>
  <c r="I7902"/>
  <c r="I7903"/>
  <c r="I7904"/>
  <c r="I7905"/>
  <c r="I7906"/>
  <c r="I7907"/>
  <c r="I7908"/>
  <c r="I7909"/>
  <c r="I7910"/>
  <c r="I7911"/>
  <c r="I7912"/>
  <c r="I7913"/>
  <c r="I7914"/>
  <c r="I7915"/>
  <c r="I7916"/>
  <c r="I7917"/>
  <c r="I7918"/>
  <c r="I7919"/>
  <c r="I7920"/>
  <c r="I7921"/>
  <c r="I7922"/>
  <c r="I7923"/>
  <c r="I7924"/>
  <c r="I7925"/>
  <c r="I7926"/>
  <c r="I7927"/>
  <c r="I7928"/>
  <c r="I7929"/>
  <c r="I7930"/>
  <c r="I7931"/>
  <c r="I7932"/>
  <c r="I7933"/>
  <c r="I7934"/>
  <c r="I7935"/>
  <c r="I7936"/>
  <c r="I7937"/>
  <c r="I7938"/>
  <c r="I7939"/>
  <c r="I7940"/>
  <c r="I7941"/>
  <c r="I7942"/>
  <c r="I7943"/>
  <c r="I7944"/>
  <c r="I7945"/>
  <c r="I7946"/>
  <c r="I7947"/>
  <c r="I7948"/>
  <c r="I7949"/>
  <c r="I7950"/>
  <c r="I7951"/>
  <c r="I7952"/>
  <c r="I7953"/>
  <c r="I7954"/>
  <c r="I7955"/>
  <c r="I7956"/>
  <c r="I7957"/>
  <c r="I7958"/>
  <c r="I7959"/>
  <c r="I7960"/>
  <c r="I7961"/>
  <c r="I7962"/>
  <c r="I7963"/>
  <c r="I7964"/>
  <c r="I7965"/>
  <c r="I7966"/>
  <c r="I7967"/>
  <c r="I7968"/>
  <c r="I7969"/>
  <c r="I7970"/>
  <c r="I7971"/>
  <c r="I7972"/>
  <c r="I7973"/>
  <c r="I7974"/>
  <c r="I7975"/>
  <c r="I7976"/>
  <c r="I7977"/>
  <c r="I7978"/>
  <c r="I7979"/>
  <c r="I7980"/>
  <c r="I7981"/>
  <c r="I7982"/>
  <c r="I7983"/>
  <c r="I7984"/>
  <c r="I7985"/>
  <c r="I7986"/>
  <c r="I7987"/>
  <c r="I7988"/>
  <c r="I7989"/>
  <c r="I7990"/>
  <c r="I7991"/>
  <c r="I7992"/>
  <c r="I7993"/>
  <c r="I7994"/>
  <c r="I7995"/>
  <c r="I7996"/>
  <c r="I7997"/>
  <c r="I7998"/>
  <c r="I7999"/>
  <c r="I8000"/>
  <c r="I8001"/>
  <c r="I8002"/>
  <c r="I8003"/>
  <c r="I8004"/>
  <c r="I8005"/>
  <c r="I8006"/>
  <c r="I8007"/>
  <c r="I8008"/>
  <c r="I8009"/>
  <c r="I8010"/>
  <c r="I8011"/>
  <c r="I8012"/>
  <c r="I8013"/>
  <c r="I8014"/>
  <c r="I8015"/>
  <c r="I8016"/>
  <c r="I8017"/>
  <c r="I8018"/>
  <c r="I8019"/>
  <c r="I8020"/>
  <c r="I8021"/>
  <c r="I8022"/>
  <c r="I8023"/>
  <c r="I8024"/>
  <c r="I8025"/>
  <c r="I8026"/>
  <c r="I8027"/>
  <c r="I8028"/>
  <c r="I8029"/>
  <c r="I8030"/>
  <c r="I8031"/>
  <c r="I8032"/>
  <c r="I8033"/>
  <c r="I8034"/>
  <c r="I8035"/>
  <c r="I8036"/>
  <c r="I8037"/>
  <c r="I8038"/>
  <c r="I8039"/>
  <c r="I8040"/>
  <c r="I8041"/>
  <c r="I8042"/>
  <c r="I8043"/>
  <c r="I8044"/>
  <c r="I8045"/>
  <c r="I8046"/>
  <c r="I8047"/>
  <c r="I8048"/>
  <c r="I8049"/>
  <c r="I8050"/>
  <c r="I8051"/>
  <c r="I8052"/>
  <c r="I8053"/>
  <c r="I8054"/>
  <c r="I8055"/>
  <c r="I8056"/>
  <c r="I8057"/>
  <c r="I8058"/>
  <c r="I8059"/>
  <c r="I8060"/>
  <c r="I8061"/>
  <c r="I8062"/>
  <c r="I8063"/>
  <c r="I8064"/>
  <c r="I8065"/>
  <c r="I8066"/>
  <c r="I8067"/>
  <c r="I8068"/>
  <c r="I8069"/>
  <c r="I8070"/>
  <c r="I8071"/>
  <c r="I8072"/>
  <c r="I8073"/>
  <c r="I8074"/>
  <c r="I8075"/>
  <c r="I8076"/>
  <c r="I8077"/>
  <c r="I8078"/>
  <c r="I8079"/>
  <c r="I8080"/>
  <c r="I8081"/>
  <c r="I8082"/>
  <c r="I8083"/>
  <c r="I8084"/>
  <c r="I8085"/>
  <c r="I8086"/>
  <c r="I8087"/>
  <c r="I8088"/>
  <c r="I8089"/>
  <c r="I8090"/>
  <c r="I8091"/>
  <c r="I8092"/>
  <c r="I8093"/>
  <c r="I8094"/>
  <c r="I8095"/>
  <c r="I8096"/>
  <c r="I8097"/>
  <c r="I8098"/>
  <c r="I8099"/>
  <c r="I8100"/>
  <c r="I8101"/>
  <c r="I8102"/>
  <c r="I8103"/>
  <c r="I8104"/>
  <c r="I8105"/>
  <c r="I8106"/>
  <c r="I8107"/>
  <c r="I8108"/>
  <c r="I8109"/>
  <c r="I8110"/>
  <c r="I8111"/>
  <c r="I8112"/>
  <c r="I8113"/>
  <c r="I8114"/>
  <c r="I8115"/>
  <c r="I8116"/>
  <c r="I8117"/>
  <c r="I8118"/>
  <c r="I8119"/>
  <c r="I8120"/>
  <c r="I8121"/>
  <c r="I8122"/>
  <c r="I8123"/>
  <c r="I8124"/>
  <c r="I8125"/>
  <c r="I8126"/>
  <c r="I8127"/>
  <c r="I8128"/>
  <c r="I8129"/>
  <c r="I8130"/>
  <c r="I8131"/>
  <c r="I8132"/>
  <c r="I8133"/>
  <c r="I8134"/>
  <c r="I8135"/>
  <c r="I8136"/>
  <c r="I8137"/>
  <c r="I8138"/>
  <c r="I8139"/>
  <c r="I8140"/>
  <c r="I8141"/>
  <c r="I8142"/>
  <c r="I8143"/>
  <c r="I8144"/>
  <c r="I8145"/>
  <c r="I8146"/>
  <c r="I8147"/>
  <c r="I8148"/>
  <c r="I8149"/>
  <c r="I8150"/>
  <c r="I8151"/>
  <c r="I8152"/>
  <c r="I8153"/>
  <c r="I8154"/>
  <c r="I8155"/>
  <c r="I8156"/>
  <c r="I8157"/>
  <c r="I8158"/>
  <c r="I8159"/>
  <c r="I8160"/>
  <c r="I8161"/>
  <c r="I8162"/>
  <c r="I8163"/>
  <c r="I8164"/>
  <c r="I8165"/>
  <c r="I8166"/>
  <c r="I8167"/>
  <c r="I8168"/>
  <c r="I8169"/>
  <c r="I8170"/>
  <c r="I8171"/>
  <c r="I8172"/>
  <c r="I8173"/>
  <c r="I8174"/>
  <c r="I8175"/>
  <c r="I8176"/>
  <c r="I8177"/>
  <c r="I8178"/>
  <c r="I8179"/>
  <c r="I8180"/>
  <c r="I8181"/>
  <c r="I8182"/>
  <c r="I8183"/>
  <c r="I8184"/>
  <c r="I8185"/>
  <c r="I8186"/>
  <c r="I8187"/>
  <c r="I8188"/>
  <c r="I8189"/>
  <c r="I8190"/>
  <c r="I8191"/>
  <c r="I8192"/>
  <c r="I8193"/>
  <c r="I8194"/>
  <c r="I8195"/>
  <c r="I8196"/>
  <c r="I8197"/>
  <c r="I8198"/>
  <c r="I8199"/>
  <c r="I8200"/>
  <c r="I8201"/>
  <c r="I8202"/>
  <c r="I8203"/>
  <c r="I8204"/>
  <c r="I8205"/>
  <c r="I8206"/>
  <c r="I8207"/>
  <c r="I8208"/>
  <c r="I8209"/>
  <c r="I8210"/>
  <c r="I8211"/>
  <c r="I8212"/>
  <c r="I8213"/>
  <c r="I8214"/>
  <c r="I8215"/>
  <c r="I8216"/>
  <c r="I8217"/>
  <c r="I8218"/>
  <c r="I8219"/>
  <c r="I8220"/>
  <c r="I8221"/>
  <c r="I8222"/>
  <c r="I8223"/>
  <c r="I8224"/>
  <c r="I8225"/>
  <c r="I8226"/>
  <c r="I8227"/>
  <c r="I8228"/>
  <c r="I8229"/>
  <c r="I8230"/>
  <c r="I8231"/>
  <c r="I8232"/>
  <c r="I8233"/>
  <c r="I8234"/>
  <c r="I8235"/>
  <c r="I8236"/>
  <c r="I8237"/>
  <c r="I8238"/>
  <c r="I8239"/>
  <c r="I8240"/>
  <c r="I8241"/>
  <c r="I8242"/>
  <c r="I8243"/>
  <c r="I8244"/>
  <c r="I8245"/>
  <c r="I8246"/>
  <c r="I8247"/>
  <c r="I8248"/>
  <c r="I8249"/>
  <c r="I8250"/>
  <c r="I8251"/>
  <c r="I8252"/>
  <c r="I8253"/>
  <c r="I8254"/>
  <c r="I8255"/>
  <c r="I8256"/>
  <c r="I8257"/>
  <c r="I8258"/>
  <c r="I8259"/>
  <c r="I8260"/>
  <c r="I8261"/>
  <c r="I8262"/>
  <c r="I8263"/>
  <c r="I8264"/>
  <c r="I8265"/>
  <c r="I8266"/>
  <c r="I8267"/>
  <c r="I8268"/>
  <c r="I8269"/>
  <c r="I8270"/>
  <c r="I8271"/>
  <c r="I8272"/>
  <c r="I8273"/>
  <c r="I8274"/>
  <c r="I8275"/>
  <c r="I8276"/>
  <c r="I8277"/>
  <c r="I8278"/>
  <c r="I8279"/>
  <c r="I8280"/>
  <c r="I8281"/>
  <c r="I8282"/>
  <c r="I8283"/>
  <c r="I8284"/>
  <c r="I8285"/>
  <c r="I8286"/>
  <c r="I8287"/>
  <c r="I8288"/>
  <c r="I8289"/>
  <c r="I8290"/>
  <c r="I8291"/>
  <c r="I8292"/>
  <c r="I8293"/>
  <c r="I8294"/>
  <c r="I8295"/>
  <c r="I8296"/>
  <c r="I8297"/>
  <c r="I8298"/>
  <c r="I8299"/>
  <c r="I8300"/>
  <c r="I8301"/>
  <c r="I8302"/>
  <c r="I8303"/>
  <c r="I8304"/>
  <c r="I8305"/>
  <c r="I8306"/>
  <c r="I8307"/>
  <c r="I8308"/>
  <c r="I8309"/>
  <c r="I8310"/>
  <c r="I8311"/>
  <c r="I8312"/>
  <c r="I8313"/>
  <c r="I8314"/>
  <c r="I8315"/>
  <c r="I8316"/>
  <c r="I8317"/>
  <c r="I8318"/>
  <c r="I8319"/>
  <c r="I8320"/>
  <c r="I8321"/>
  <c r="I8322"/>
  <c r="I8323"/>
  <c r="I8324"/>
  <c r="I8325"/>
  <c r="I8326"/>
  <c r="I8327"/>
  <c r="I8328"/>
  <c r="I8329"/>
  <c r="I8330"/>
  <c r="I8331"/>
  <c r="I8332"/>
  <c r="I8333"/>
  <c r="I8334"/>
  <c r="I8335"/>
  <c r="I8336"/>
  <c r="I8337"/>
  <c r="I8338"/>
  <c r="I8339"/>
  <c r="I8340"/>
  <c r="I8341"/>
  <c r="I8342"/>
  <c r="I8343"/>
  <c r="I8344"/>
  <c r="I8345"/>
  <c r="I8346"/>
  <c r="I8347"/>
  <c r="I8348"/>
  <c r="I8349"/>
  <c r="I8350"/>
  <c r="I8351"/>
  <c r="I8352"/>
  <c r="I8353"/>
  <c r="I8354"/>
  <c r="I8355"/>
  <c r="I8356"/>
  <c r="I8357"/>
  <c r="I8358"/>
  <c r="I8359"/>
  <c r="I8360"/>
  <c r="I8361"/>
  <c r="I8362"/>
  <c r="I8363"/>
  <c r="I8364"/>
  <c r="I8365"/>
  <c r="I8366"/>
  <c r="I8367"/>
  <c r="I8368"/>
  <c r="I8369"/>
  <c r="I8370"/>
  <c r="I8371"/>
  <c r="I8372"/>
  <c r="I8373"/>
  <c r="I8374"/>
  <c r="I8375"/>
  <c r="I8376"/>
  <c r="I8377"/>
  <c r="I8378"/>
  <c r="I8379"/>
  <c r="I8380"/>
  <c r="I8381"/>
  <c r="I8382"/>
  <c r="I8383"/>
  <c r="I8384"/>
  <c r="I8385"/>
  <c r="I8386"/>
  <c r="I8387"/>
  <c r="I8388"/>
  <c r="I8389"/>
  <c r="I8390"/>
  <c r="I8391"/>
  <c r="I8392"/>
  <c r="I8393"/>
  <c r="I8394"/>
  <c r="I8395"/>
  <c r="I8396"/>
  <c r="I8397"/>
  <c r="I8398"/>
  <c r="I8399"/>
  <c r="I8400"/>
  <c r="I8401"/>
  <c r="I8402"/>
  <c r="I8403"/>
  <c r="I8404"/>
  <c r="I8405"/>
  <c r="I8406"/>
  <c r="I8407"/>
  <c r="I8408"/>
  <c r="I8409"/>
  <c r="I8410"/>
  <c r="I8411"/>
  <c r="I8412"/>
  <c r="I8413"/>
  <c r="I8414"/>
  <c r="I8415"/>
  <c r="I8416"/>
  <c r="I8417"/>
  <c r="I8418"/>
  <c r="I8419"/>
  <c r="I8420"/>
  <c r="I8421"/>
  <c r="I8422"/>
  <c r="I8423"/>
  <c r="I8424"/>
  <c r="I8425"/>
  <c r="I8426"/>
  <c r="I8427"/>
  <c r="I8428"/>
  <c r="I8429"/>
  <c r="I8430"/>
  <c r="I8431"/>
  <c r="I8432"/>
  <c r="I8433"/>
  <c r="I8434"/>
  <c r="I8435"/>
  <c r="I8436"/>
  <c r="I8437"/>
  <c r="I8438"/>
  <c r="I8439"/>
  <c r="I8440"/>
  <c r="I8441"/>
  <c r="I8442"/>
  <c r="I8443"/>
  <c r="I8444"/>
  <c r="I8445"/>
  <c r="I8446"/>
  <c r="I8447"/>
  <c r="I8448"/>
  <c r="I8449"/>
  <c r="I8450"/>
  <c r="I8451"/>
  <c r="I8452"/>
  <c r="I8453"/>
  <c r="I8454"/>
  <c r="I8455"/>
  <c r="I8456"/>
  <c r="I8457"/>
  <c r="I8458"/>
  <c r="I8459"/>
  <c r="I8460"/>
  <c r="I8461"/>
  <c r="I8462"/>
  <c r="I8463"/>
  <c r="I8464"/>
  <c r="I8465"/>
  <c r="I8466"/>
  <c r="I8467"/>
  <c r="I8468"/>
  <c r="I8469"/>
  <c r="I8470"/>
  <c r="I8471"/>
  <c r="I8472"/>
  <c r="I8473"/>
  <c r="I8474"/>
  <c r="I8475"/>
  <c r="I8476"/>
  <c r="I8477"/>
  <c r="I8478"/>
  <c r="I8479"/>
  <c r="I8480"/>
  <c r="I8481"/>
  <c r="I8482"/>
  <c r="I8483"/>
  <c r="I8484"/>
  <c r="I8485"/>
  <c r="I8486"/>
  <c r="I8487"/>
  <c r="I8488"/>
  <c r="I8489"/>
  <c r="I8490"/>
  <c r="I8491"/>
  <c r="I8492"/>
  <c r="I8493"/>
  <c r="I8494"/>
  <c r="I8495"/>
  <c r="I8496"/>
  <c r="I8497"/>
  <c r="I8498"/>
  <c r="I8499"/>
  <c r="I8500"/>
  <c r="I8501"/>
  <c r="I8502"/>
  <c r="I8503"/>
  <c r="I8504"/>
  <c r="I8505"/>
  <c r="I8506"/>
  <c r="I8507"/>
  <c r="I8508"/>
  <c r="I8509"/>
  <c r="I8510"/>
  <c r="I8511"/>
  <c r="I8512"/>
  <c r="I8513"/>
  <c r="I8514"/>
  <c r="I8515"/>
  <c r="I8516"/>
  <c r="I8517"/>
  <c r="I8518"/>
  <c r="I8519"/>
  <c r="I8520"/>
  <c r="I8521"/>
  <c r="I8522"/>
  <c r="I8523"/>
  <c r="I8524"/>
  <c r="I8525"/>
  <c r="I8526"/>
  <c r="I8527"/>
  <c r="I8528"/>
  <c r="I8529"/>
  <c r="I8530"/>
  <c r="I8531"/>
  <c r="I8532"/>
  <c r="I8533"/>
  <c r="I8534"/>
  <c r="I8535"/>
  <c r="I8536"/>
  <c r="I8537"/>
  <c r="I8538"/>
  <c r="I8539"/>
  <c r="I8540"/>
  <c r="I8541"/>
  <c r="I8542"/>
  <c r="I8543"/>
  <c r="I8544"/>
  <c r="I8545"/>
  <c r="I8546"/>
  <c r="I8547"/>
  <c r="I8548"/>
  <c r="I8549"/>
  <c r="I8550"/>
  <c r="I8551"/>
  <c r="I8552"/>
  <c r="I8553"/>
  <c r="I8554"/>
  <c r="I8555"/>
  <c r="I8556"/>
  <c r="I8557"/>
  <c r="I8558"/>
  <c r="I8559"/>
  <c r="I8560"/>
  <c r="I8561"/>
  <c r="I8562"/>
  <c r="I8563"/>
  <c r="I8564"/>
  <c r="I8565"/>
  <c r="I8566"/>
  <c r="I8567"/>
  <c r="I8568"/>
  <c r="I8569"/>
  <c r="I8570"/>
  <c r="I8571"/>
  <c r="I8572"/>
  <c r="I8573"/>
  <c r="I8574"/>
  <c r="I8575"/>
  <c r="I8576"/>
  <c r="I8577"/>
  <c r="I8578"/>
  <c r="I8579"/>
  <c r="I8580"/>
  <c r="I8581"/>
  <c r="I8582"/>
  <c r="I8583"/>
  <c r="I8584"/>
  <c r="I8585"/>
  <c r="I8586"/>
  <c r="I8587"/>
  <c r="I8588"/>
  <c r="I8589"/>
  <c r="I8590"/>
  <c r="I8591"/>
  <c r="I8592"/>
  <c r="I8593"/>
  <c r="I8594"/>
  <c r="I8595"/>
  <c r="I8596"/>
  <c r="I8597"/>
  <c r="I8598"/>
  <c r="I8599"/>
  <c r="I8600"/>
  <c r="I8601"/>
  <c r="I8602"/>
  <c r="I8603"/>
  <c r="I8604"/>
  <c r="I8605"/>
  <c r="I8606"/>
  <c r="I8607"/>
  <c r="I8608"/>
  <c r="I8609"/>
  <c r="I8610"/>
  <c r="I8611"/>
  <c r="I8612"/>
  <c r="I8613"/>
  <c r="I8614"/>
  <c r="I8615"/>
  <c r="I8616"/>
  <c r="I8617"/>
  <c r="I8618"/>
  <c r="I8619"/>
  <c r="I8620"/>
  <c r="I8621"/>
  <c r="I8622"/>
  <c r="I8623"/>
  <c r="I8624"/>
  <c r="I8625"/>
  <c r="I8626"/>
  <c r="I8627"/>
  <c r="I8628"/>
  <c r="I8629"/>
  <c r="I8630"/>
  <c r="I8631"/>
  <c r="I8632"/>
  <c r="I8633"/>
  <c r="I8634"/>
  <c r="I8635"/>
  <c r="I8636"/>
  <c r="I8637"/>
  <c r="I8638"/>
  <c r="I8639"/>
  <c r="I8640"/>
  <c r="I8641"/>
  <c r="I8642"/>
  <c r="I8643"/>
  <c r="I8644"/>
  <c r="I8645"/>
  <c r="I8646"/>
  <c r="I8647"/>
  <c r="I8648"/>
  <c r="I8649"/>
  <c r="I8650"/>
  <c r="I8651"/>
  <c r="I8652"/>
  <c r="I8653"/>
  <c r="I8654"/>
  <c r="I8655"/>
  <c r="I8656"/>
  <c r="I8657"/>
  <c r="I8658"/>
  <c r="I8659"/>
  <c r="I8660"/>
  <c r="I8661"/>
  <c r="I8662"/>
  <c r="I8663"/>
  <c r="I8664"/>
  <c r="I8665"/>
  <c r="I8666"/>
  <c r="I8667"/>
  <c r="I8668"/>
  <c r="I8669"/>
  <c r="I8670"/>
  <c r="I8671"/>
  <c r="I8672"/>
  <c r="I8673"/>
  <c r="I8674"/>
  <c r="I8675"/>
  <c r="I8676"/>
  <c r="I8677"/>
  <c r="I8678"/>
  <c r="I8679"/>
  <c r="I8680"/>
  <c r="I8681"/>
  <c r="I8682"/>
  <c r="I8683"/>
  <c r="I8684"/>
  <c r="I8685"/>
  <c r="I8686"/>
  <c r="I8687"/>
  <c r="I8688"/>
  <c r="I8689"/>
  <c r="I8690"/>
  <c r="I8691"/>
  <c r="I8692"/>
  <c r="I8693"/>
  <c r="I8694"/>
  <c r="I8695"/>
  <c r="I8696"/>
  <c r="I8697"/>
  <c r="I8698"/>
  <c r="I8699"/>
  <c r="I8700"/>
  <c r="I8701"/>
  <c r="I8702"/>
  <c r="I8703"/>
  <c r="I8704"/>
  <c r="I8705"/>
  <c r="I8706"/>
  <c r="I8707"/>
  <c r="I8708"/>
  <c r="I8709"/>
  <c r="I8710"/>
  <c r="I8711"/>
  <c r="I8712"/>
  <c r="I8713"/>
  <c r="I8714"/>
  <c r="I8715"/>
  <c r="I8716"/>
  <c r="I8717"/>
  <c r="I8718"/>
  <c r="I8719"/>
  <c r="I8720"/>
  <c r="I8721"/>
  <c r="I8722"/>
  <c r="I8723"/>
  <c r="I8724"/>
  <c r="I8725"/>
  <c r="I8726"/>
  <c r="I8727"/>
  <c r="I8728"/>
  <c r="I8729"/>
  <c r="I8730"/>
  <c r="I8731"/>
  <c r="I8732"/>
  <c r="I8733"/>
  <c r="I8734"/>
  <c r="I8735"/>
  <c r="I8736"/>
  <c r="I8737"/>
  <c r="I8738"/>
  <c r="I8739"/>
  <c r="I8740"/>
  <c r="I8741"/>
  <c r="I8742"/>
  <c r="I8743"/>
  <c r="I8744"/>
  <c r="I8745"/>
  <c r="I8746"/>
  <c r="I8747"/>
  <c r="I8748"/>
  <c r="I8749"/>
  <c r="I8750"/>
  <c r="I8751"/>
  <c r="I8752"/>
  <c r="I8753"/>
  <c r="I8754"/>
  <c r="I8755"/>
  <c r="I8756"/>
  <c r="I8757"/>
  <c r="I8758"/>
  <c r="I8759"/>
  <c r="I8760"/>
  <c r="I8761"/>
  <c r="I8762"/>
  <c r="I8763"/>
  <c r="I8764"/>
  <c r="I8765"/>
  <c r="I8766"/>
  <c r="I8767"/>
  <c r="I8768"/>
  <c r="I8769"/>
  <c r="I8770"/>
  <c r="I8771"/>
  <c r="I8772"/>
  <c r="I8773"/>
  <c r="I8774"/>
  <c r="I8775"/>
  <c r="I8776"/>
  <c r="I8777"/>
  <c r="I8778"/>
  <c r="I8779"/>
  <c r="I8780"/>
  <c r="I8781"/>
  <c r="I8782"/>
  <c r="I8783"/>
  <c r="I8784"/>
  <c r="I8785"/>
  <c r="I8786"/>
  <c r="I8787"/>
  <c r="I8788"/>
  <c r="I8789"/>
  <c r="I8790"/>
  <c r="I8791"/>
  <c r="I8792"/>
  <c r="I8793"/>
  <c r="I8794"/>
  <c r="I8795"/>
  <c r="I8796"/>
  <c r="I8797"/>
  <c r="I8798"/>
  <c r="I8799"/>
  <c r="I8800"/>
  <c r="I8801"/>
  <c r="I8802"/>
  <c r="I8803"/>
  <c r="I8804"/>
  <c r="I8805"/>
  <c r="I8806"/>
  <c r="I8807"/>
  <c r="I8808"/>
  <c r="I8809"/>
  <c r="I8810"/>
  <c r="I8811"/>
  <c r="I8812"/>
  <c r="I8813"/>
  <c r="I8814"/>
  <c r="I8815"/>
  <c r="I8816"/>
  <c r="I8817"/>
  <c r="I8818"/>
  <c r="I8819"/>
  <c r="I8820"/>
  <c r="I8821"/>
  <c r="I8822"/>
  <c r="I8823"/>
  <c r="I8824"/>
  <c r="I8825"/>
  <c r="I8826"/>
  <c r="I8827"/>
  <c r="I8828"/>
  <c r="I8829"/>
  <c r="I8830"/>
  <c r="I8831"/>
  <c r="I8832"/>
  <c r="I8833"/>
  <c r="I8834"/>
  <c r="I8835"/>
  <c r="I8836"/>
  <c r="I8837"/>
  <c r="I8838"/>
  <c r="I8839"/>
  <c r="I8840"/>
  <c r="I8841"/>
  <c r="I8842"/>
  <c r="I8843"/>
  <c r="I8844"/>
  <c r="I8845"/>
  <c r="I8846"/>
  <c r="I8847"/>
  <c r="I8848"/>
  <c r="I8849"/>
  <c r="I8850"/>
  <c r="I8851"/>
  <c r="I8852"/>
  <c r="I8853"/>
  <c r="I8854"/>
  <c r="I8855"/>
  <c r="I8856"/>
  <c r="I8857"/>
  <c r="I8858"/>
  <c r="I8859"/>
  <c r="I8860"/>
  <c r="I8861"/>
  <c r="I8862"/>
  <c r="I8863"/>
  <c r="I8864"/>
  <c r="I8865"/>
  <c r="I8866"/>
  <c r="I8867"/>
  <c r="I8868"/>
  <c r="I8869"/>
  <c r="I8870"/>
  <c r="I8871"/>
  <c r="I8872"/>
  <c r="I8873"/>
  <c r="I8874"/>
  <c r="I8875"/>
  <c r="I8876"/>
  <c r="I8877"/>
  <c r="I8878"/>
  <c r="I8879"/>
  <c r="I8880"/>
  <c r="I8881"/>
  <c r="I8882"/>
  <c r="I8883"/>
  <c r="I8884"/>
  <c r="I8885"/>
  <c r="I8886"/>
  <c r="I8887"/>
  <c r="I8888"/>
  <c r="I8889"/>
  <c r="I8890"/>
  <c r="I8891"/>
  <c r="I8892"/>
  <c r="I8893"/>
  <c r="I8894"/>
  <c r="I8895"/>
  <c r="I8896"/>
  <c r="I8897"/>
  <c r="I8898"/>
  <c r="I8899"/>
  <c r="I8900"/>
  <c r="I8901"/>
  <c r="I8902"/>
  <c r="I8903"/>
  <c r="I8904"/>
  <c r="I8905"/>
  <c r="I8906"/>
  <c r="I8907"/>
  <c r="I8908"/>
  <c r="I8909"/>
  <c r="I8910"/>
  <c r="I8911"/>
  <c r="I8912"/>
  <c r="I8913"/>
  <c r="I8914"/>
  <c r="I8915"/>
  <c r="I8916"/>
  <c r="I8917"/>
  <c r="I8918"/>
  <c r="I8919"/>
  <c r="I8920"/>
  <c r="I8921"/>
  <c r="I8922"/>
  <c r="I8923"/>
  <c r="I8924"/>
  <c r="I8925"/>
  <c r="I8926"/>
  <c r="I8927"/>
  <c r="I8928"/>
  <c r="I8929"/>
  <c r="I8930"/>
  <c r="I8931"/>
  <c r="I8932"/>
  <c r="I8933"/>
  <c r="I8934"/>
  <c r="I8935"/>
  <c r="I8936"/>
  <c r="I8937"/>
  <c r="I8938"/>
  <c r="I8939"/>
  <c r="I8940"/>
  <c r="I8941"/>
  <c r="I8942"/>
  <c r="I8943"/>
  <c r="I8944"/>
  <c r="I8945"/>
  <c r="I8946"/>
  <c r="I8947"/>
  <c r="I8948"/>
  <c r="I8949"/>
  <c r="I8950"/>
  <c r="I8951"/>
  <c r="I8952"/>
  <c r="I8953"/>
  <c r="I8954"/>
  <c r="I8955"/>
  <c r="I8956"/>
  <c r="I8957"/>
  <c r="I8958"/>
  <c r="I8959"/>
  <c r="I8960"/>
  <c r="I8961"/>
  <c r="I8962"/>
  <c r="I8963"/>
  <c r="I8964"/>
  <c r="I8965"/>
  <c r="I8966"/>
  <c r="I8967"/>
  <c r="I8968"/>
  <c r="I8969"/>
  <c r="I8970"/>
  <c r="I8971"/>
  <c r="I8972"/>
  <c r="I8973"/>
  <c r="I8974"/>
  <c r="I8975"/>
  <c r="I8976"/>
  <c r="I8977"/>
  <c r="I8978"/>
  <c r="I8979"/>
  <c r="I8980"/>
  <c r="I8981"/>
  <c r="I8982"/>
  <c r="I8983"/>
  <c r="I8984"/>
  <c r="I8985"/>
  <c r="I8986"/>
  <c r="I8987"/>
  <c r="I8988"/>
  <c r="I8989"/>
  <c r="I8990"/>
  <c r="I8991"/>
  <c r="I8992"/>
  <c r="I8993"/>
  <c r="I8994"/>
  <c r="I8995"/>
  <c r="I8996"/>
  <c r="I8997"/>
  <c r="I8998"/>
  <c r="I8999"/>
  <c r="I9000"/>
  <c r="I9001"/>
  <c r="I9002"/>
  <c r="I9003"/>
  <c r="I9004"/>
  <c r="I9005"/>
  <c r="I9006"/>
  <c r="I9007"/>
  <c r="I9008"/>
  <c r="I9009"/>
  <c r="I9010"/>
  <c r="I9011"/>
  <c r="I9012"/>
  <c r="I9013"/>
  <c r="I9014"/>
  <c r="I9015"/>
  <c r="I9016"/>
  <c r="I9017"/>
  <c r="I9018"/>
  <c r="I9019"/>
  <c r="I9020"/>
  <c r="I9021"/>
  <c r="I9022"/>
  <c r="I9023"/>
  <c r="I9024"/>
  <c r="I9025"/>
  <c r="I9026"/>
  <c r="I9027"/>
  <c r="I9028"/>
  <c r="I9029"/>
  <c r="I9030"/>
  <c r="I9031"/>
  <c r="I9032"/>
  <c r="I9033"/>
  <c r="I9034"/>
  <c r="I9035"/>
  <c r="I9036"/>
  <c r="I9037"/>
  <c r="I9038"/>
  <c r="I9039"/>
  <c r="I9040"/>
  <c r="I9041"/>
  <c r="I9042"/>
  <c r="I9043"/>
  <c r="I9044"/>
  <c r="I9045"/>
  <c r="I9046"/>
  <c r="I9047"/>
  <c r="I9048"/>
  <c r="I9049"/>
  <c r="I9050"/>
  <c r="I9051"/>
  <c r="I9052"/>
  <c r="I9053"/>
  <c r="I9054"/>
  <c r="I9055"/>
  <c r="I9056"/>
  <c r="I9057"/>
  <c r="I9058"/>
  <c r="I9059"/>
  <c r="I9060"/>
  <c r="I9061"/>
  <c r="I9062"/>
  <c r="I9063"/>
  <c r="I9064"/>
  <c r="I9065"/>
  <c r="I9066"/>
  <c r="I9067"/>
  <c r="I9068"/>
  <c r="I9069"/>
  <c r="I9070"/>
  <c r="I9071"/>
  <c r="I9072"/>
  <c r="I9073"/>
  <c r="I9074"/>
  <c r="I9075"/>
  <c r="I9076"/>
  <c r="I9077"/>
  <c r="I9078"/>
  <c r="I9079"/>
  <c r="I9080"/>
  <c r="I9081"/>
  <c r="I9082"/>
  <c r="I9083"/>
  <c r="I9084"/>
  <c r="I9085"/>
  <c r="I9086"/>
  <c r="I9087"/>
  <c r="I9088"/>
  <c r="I9089"/>
  <c r="I9090"/>
  <c r="I9091"/>
  <c r="I9092"/>
  <c r="I9093"/>
  <c r="I9094"/>
  <c r="I9095"/>
  <c r="I9096"/>
  <c r="I9097"/>
  <c r="I9098"/>
  <c r="I9099"/>
  <c r="I9100"/>
  <c r="I9101"/>
  <c r="I9102"/>
  <c r="I9103"/>
  <c r="I9104"/>
  <c r="I9105"/>
  <c r="I9106"/>
  <c r="I9107"/>
  <c r="I9108"/>
  <c r="I9109"/>
  <c r="I9110"/>
  <c r="I9111"/>
  <c r="I9112"/>
  <c r="I9113"/>
  <c r="I9114"/>
  <c r="I9115"/>
  <c r="I9116"/>
  <c r="I9117"/>
  <c r="I9118"/>
  <c r="I9119"/>
  <c r="I9120"/>
  <c r="I9121"/>
  <c r="I9122"/>
  <c r="I9123"/>
  <c r="I9124"/>
  <c r="I9125"/>
  <c r="I9126"/>
  <c r="I9127"/>
  <c r="I9128"/>
  <c r="I9129"/>
  <c r="I9130"/>
  <c r="I9131"/>
  <c r="I9132"/>
  <c r="I9133"/>
  <c r="I9134"/>
  <c r="I9135"/>
  <c r="I9136"/>
  <c r="I9137"/>
  <c r="I9138"/>
  <c r="I9139"/>
  <c r="I9140"/>
  <c r="I9141"/>
  <c r="I9142"/>
  <c r="I9143"/>
  <c r="I9144"/>
  <c r="I9145"/>
  <c r="I9146"/>
  <c r="I9147"/>
  <c r="I9148"/>
  <c r="I9149"/>
  <c r="I9150"/>
  <c r="I9151"/>
  <c r="I9152"/>
  <c r="I9153"/>
  <c r="I9154"/>
  <c r="I9155"/>
  <c r="I9156"/>
  <c r="I9157"/>
  <c r="I9158"/>
  <c r="I9159"/>
  <c r="I9160"/>
  <c r="I9161"/>
  <c r="I9162"/>
  <c r="I9163"/>
  <c r="I9164"/>
  <c r="I9165"/>
  <c r="I9166"/>
  <c r="I9167"/>
  <c r="I9168"/>
  <c r="I9169"/>
  <c r="I9170"/>
  <c r="I9171"/>
  <c r="I9172"/>
  <c r="I9173"/>
  <c r="I9174"/>
  <c r="I9175"/>
  <c r="I9176"/>
  <c r="I9177"/>
  <c r="I9178"/>
  <c r="I9179"/>
  <c r="I9180"/>
  <c r="I9181"/>
  <c r="I9182"/>
  <c r="I9183"/>
  <c r="I9184"/>
  <c r="I9185"/>
  <c r="I9186"/>
  <c r="I9187"/>
  <c r="I9188"/>
  <c r="I9189"/>
  <c r="I9190"/>
  <c r="I9191"/>
  <c r="I9192"/>
  <c r="I9193"/>
  <c r="I9194"/>
  <c r="I9195"/>
  <c r="I9196"/>
  <c r="I9197"/>
  <c r="I9198"/>
  <c r="I9199"/>
  <c r="I9200"/>
  <c r="I9201"/>
  <c r="I9202"/>
  <c r="I9203"/>
  <c r="I9204"/>
  <c r="I9205"/>
  <c r="I9206"/>
  <c r="I9207"/>
  <c r="I9208"/>
  <c r="I9209"/>
  <c r="I9210"/>
  <c r="I9211"/>
  <c r="I9212"/>
  <c r="I9213"/>
  <c r="I9214"/>
  <c r="I9215"/>
  <c r="I9216"/>
  <c r="I9217"/>
  <c r="I9218"/>
  <c r="I9219"/>
  <c r="I9220"/>
  <c r="I9221"/>
  <c r="I9222"/>
  <c r="I9223"/>
  <c r="I9224"/>
  <c r="I9225"/>
  <c r="I9226"/>
  <c r="I9227"/>
  <c r="I9228"/>
  <c r="I9229"/>
  <c r="I9230"/>
  <c r="I9231"/>
  <c r="I9232"/>
  <c r="I9233"/>
  <c r="I9234"/>
  <c r="I9235"/>
  <c r="I9236"/>
  <c r="I9237"/>
  <c r="I9238"/>
  <c r="I9239"/>
  <c r="I9240"/>
  <c r="I9241"/>
  <c r="I9242"/>
  <c r="I9243"/>
  <c r="I9244"/>
  <c r="I9245"/>
  <c r="I9246"/>
  <c r="I9247"/>
  <c r="I9248"/>
  <c r="I9249"/>
  <c r="I9250"/>
  <c r="I9251"/>
  <c r="I9252"/>
  <c r="I9253"/>
  <c r="I9254"/>
  <c r="I9255"/>
  <c r="I9256"/>
  <c r="I9257"/>
  <c r="I9258"/>
  <c r="I9259"/>
  <c r="I9260"/>
  <c r="I9261"/>
  <c r="I9262"/>
  <c r="I9263"/>
  <c r="I9264"/>
  <c r="I9265"/>
  <c r="I9266"/>
  <c r="I9267"/>
  <c r="I9268"/>
  <c r="I9269"/>
  <c r="I9270"/>
  <c r="I9271"/>
  <c r="I9272"/>
  <c r="I9273"/>
  <c r="I9274"/>
  <c r="I9275"/>
  <c r="I9276"/>
  <c r="I9277"/>
  <c r="I9278"/>
  <c r="I9279"/>
  <c r="I9280"/>
  <c r="I9281"/>
  <c r="I9282"/>
  <c r="I9283"/>
  <c r="I9284"/>
  <c r="I9285"/>
  <c r="I9286"/>
  <c r="I9287"/>
  <c r="I9288"/>
  <c r="I9289"/>
  <c r="I9290"/>
  <c r="I9291"/>
  <c r="I9292"/>
  <c r="I9293"/>
  <c r="I9294"/>
  <c r="I9295"/>
  <c r="I9296"/>
  <c r="I9297"/>
  <c r="I9298"/>
  <c r="I9299"/>
  <c r="I9300"/>
  <c r="I9301"/>
  <c r="I9302"/>
  <c r="I9303"/>
  <c r="I9304"/>
  <c r="I9305"/>
  <c r="I9306"/>
  <c r="I9307"/>
  <c r="I9308"/>
  <c r="I9309"/>
  <c r="I9310"/>
  <c r="I9311"/>
  <c r="I9312"/>
  <c r="I9313"/>
  <c r="I9314"/>
  <c r="I9315"/>
  <c r="I9316"/>
  <c r="I9317"/>
  <c r="I9318"/>
  <c r="I9319"/>
  <c r="I9320"/>
  <c r="I9321"/>
  <c r="I9322"/>
  <c r="I9323"/>
  <c r="I9324"/>
  <c r="I9325"/>
  <c r="I9326"/>
  <c r="I9327"/>
  <c r="I9328"/>
  <c r="I9329"/>
  <c r="I9330"/>
  <c r="I9331"/>
  <c r="I9332"/>
  <c r="I9333"/>
  <c r="I9334"/>
  <c r="I9335"/>
  <c r="I9336"/>
  <c r="I9337"/>
  <c r="I9338"/>
  <c r="I9339"/>
  <c r="I9340"/>
  <c r="I9341"/>
  <c r="I9342"/>
  <c r="I9343"/>
  <c r="I9344"/>
  <c r="I9345"/>
  <c r="I9346"/>
  <c r="I9347"/>
  <c r="I9348"/>
  <c r="I9349"/>
  <c r="I9350"/>
  <c r="I9351"/>
  <c r="I9352"/>
  <c r="I9353"/>
  <c r="I9354"/>
  <c r="I9355"/>
  <c r="I9356"/>
  <c r="I9357"/>
  <c r="I9358"/>
  <c r="I9359"/>
  <c r="I9360"/>
  <c r="I9361"/>
  <c r="I9362"/>
  <c r="I9363"/>
  <c r="I9364"/>
  <c r="I9365"/>
  <c r="I9366"/>
  <c r="I9367"/>
  <c r="I9368"/>
  <c r="I9369"/>
  <c r="I9370"/>
  <c r="I9371"/>
  <c r="I9372"/>
  <c r="I9373"/>
  <c r="I9374"/>
  <c r="I9375"/>
  <c r="I9376"/>
  <c r="I9377"/>
  <c r="I9378"/>
  <c r="I9379"/>
  <c r="I9380"/>
  <c r="I9381"/>
  <c r="I9382"/>
  <c r="I9383"/>
  <c r="I9384"/>
  <c r="I9385"/>
  <c r="I9386"/>
  <c r="I9387"/>
  <c r="I9388"/>
  <c r="I9389"/>
  <c r="I9390"/>
  <c r="I9391"/>
  <c r="I9392"/>
  <c r="I9393"/>
  <c r="I9394"/>
  <c r="I9395"/>
  <c r="I9396"/>
  <c r="I9397"/>
  <c r="I9398"/>
  <c r="I9399"/>
  <c r="I9400"/>
  <c r="I9401"/>
  <c r="I9402"/>
  <c r="I9403"/>
  <c r="I9404"/>
  <c r="I9405"/>
  <c r="I9406"/>
  <c r="I9407"/>
  <c r="I9408"/>
  <c r="I9409"/>
  <c r="I9410"/>
  <c r="I9411"/>
  <c r="I9412"/>
  <c r="I9413"/>
  <c r="I9414"/>
  <c r="I9415"/>
  <c r="I9416"/>
  <c r="I9417"/>
  <c r="I9418"/>
  <c r="I9419"/>
  <c r="I9420"/>
  <c r="I9421"/>
  <c r="I9422"/>
  <c r="I9423"/>
  <c r="I9424"/>
  <c r="I9425"/>
  <c r="I9426"/>
  <c r="I9427"/>
  <c r="I9428"/>
  <c r="I9429"/>
  <c r="I9430"/>
  <c r="I9431"/>
  <c r="I9432"/>
  <c r="I9433"/>
  <c r="I9434"/>
  <c r="I9435"/>
  <c r="I9436"/>
  <c r="I9437"/>
  <c r="I9438"/>
  <c r="I9439"/>
  <c r="I9440"/>
  <c r="I9441"/>
  <c r="I9442"/>
  <c r="I9443"/>
  <c r="I9444"/>
  <c r="I9445"/>
  <c r="I9446"/>
  <c r="I9447"/>
  <c r="I9448"/>
  <c r="I9449"/>
  <c r="I9450"/>
  <c r="I9451"/>
  <c r="I9452"/>
  <c r="I9453"/>
  <c r="I9454"/>
  <c r="I9455"/>
  <c r="I9456"/>
  <c r="I9457"/>
  <c r="I9458"/>
  <c r="I9459"/>
  <c r="I9460"/>
  <c r="I9461"/>
  <c r="I9462"/>
  <c r="I9463"/>
  <c r="I9464"/>
  <c r="I9465"/>
  <c r="I9466"/>
  <c r="I9467"/>
  <c r="I9468"/>
  <c r="I9469"/>
  <c r="I9470"/>
  <c r="I9471"/>
  <c r="I9472"/>
  <c r="I9473"/>
  <c r="I9474"/>
  <c r="I9475"/>
  <c r="I9476"/>
  <c r="I9477"/>
  <c r="I9478"/>
  <c r="I9479"/>
  <c r="I9480"/>
  <c r="I9481"/>
  <c r="I9482"/>
  <c r="I9483"/>
  <c r="I9484"/>
  <c r="I9485"/>
  <c r="I9486"/>
  <c r="I9487"/>
  <c r="I9488"/>
  <c r="I9489"/>
  <c r="I9490"/>
  <c r="I9491"/>
  <c r="I9492"/>
  <c r="I9493"/>
  <c r="I9494"/>
  <c r="I9495"/>
  <c r="I9496"/>
  <c r="I9497"/>
  <c r="I9498"/>
  <c r="I9499"/>
  <c r="I9500"/>
  <c r="I9501"/>
  <c r="I9502"/>
  <c r="I9503"/>
  <c r="I9504"/>
  <c r="I9505"/>
  <c r="I9506"/>
  <c r="I9507"/>
  <c r="I9508"/>
  <c r="I9509"/>
  <c r="I9510"/>
  <c r="I9511"/>
  <c r="I9512"/>
  <c r="I9513"/>
  <c r="I9514"/>
  <c r="I9515"/>
  <c r="I9516"/>
  <c r="I9517"/>
  <c r="I9518"/>
  <c r="I9519"/>
  <c r="I9520"/>
  <c r="I9521"/>
  <c r="I9522"/>
  <c r="I9523"/>
  <c r="I9524"/>
  <c r="I9525"/>
  <c r="I9526"/>
  <c r="I9527"/>
  <c r="I9528"/>
  <c r="I9529"/>
  <c r="I9530"/>
  <c r="I9531"/>
  <c r="I9532"/>
  <c r="I9533"/>
  <c r="I9534"/>
  <c r="I9535"/>
  <c r="I9536"/>
  <c r="I9537"/>
  <c r="I9538"/>
  <c r="I9539"/>
  <c r="I9540"/>
  <c r="I9541"/>
  <c r="I9542"/>
  <c r="I9543"/>
  <c r="I9544"/>
  <c r="I9545"/>
  <c r="I9546"/>
  <c r="I9547"/>
  <c r="I9548"/>
  <c r="I9549"/>
  <c r="I9550"/>
  <c r="I9551"/>
  <c r="I9552"/>
  <c r="I9553"/>
  <c r="I9554"/>
  <c r="I9555"/>
  <c r="I9556"/>
  <c r="I9557"/>
  <c r="I9558"/>
  <c r="I9559"/>
  <c r="I9560"/>
  <c r="I9561"/>
  <c r="I9562"/>
  <c r="I9563"/>
  <c r="I9564"/>
  <c r="I9565"/>
  <c r="I9566"/>
  <c r="I9567"/>
  <c r="I9568"/>
  <c r="I9569"/>
  <c r="I9570"/>
  <c r="I9571"/>
  <c r="I9572"/>
  <c r="I9573"/>
  <c r="I9574"/>
  <c r="I9575"/>
  <c r="I9576"/>
  <c r="I9577"/>
  <c r="I9578"/>
  <c r="I9579"/>
  <c r="I9580"/>
  <c r="I9581"/>
  <c r="I9582"/>
  <c r="I9583"/>
  <c r="I9584"/>
  <c r="I9585"/>
  <c r="I9586"/>
  <c r="I9587"/>
  <c r="I9588"/>
  <c r="I9589"/>
  <c r="I9590"/>
  <c r="I9591"/>
  <c r="I9592"/>
  <c r="I9593"/>
  <c r="I9594"/>
  <c r="I9595"/>
  <c r="I9596"/>
  <c r="I9597"/>
  <c r="I9598"/>
  <c r="I9599"/>
  <c r="I9600"/>
  <c r="I9601"/>
  <c r="I9602"/>
  <c r="I9603"/>
  <c r="I9604"/>
  <c r="I9605"/>
  <c r="I9606"/>
  <c r="I9607"/>
  <c r="I9608"/>
  <c r="I9609"/>
  <c r="I9610"/>
  <c r="I9611"/>
  <c r="I9612"/>
  <c r="I9613"/>
  <c r="I9614"/>
  <c r="I9615"/>
  <c r="I9616"/>
  <c r="I9617"/>
  <c r="I9618"/>
  <c r="I9619"/>
  <c r="I9620"/>
  <c r="I9621"/>
  <c r="I9622"/>
  <c r="I9623"/>
  <c r="I9624"/>
  <c r="I9625"/>
  <c r="I9626"/>
  <c r="I9627"/>
  <c r="I9628"/>
  <c r="I9629"/>
  <c r="I9630"/>
  <c r="I9631"/>
  <c r="I9632"/>
  <c r="I9633"/>
  <c r="I9634"/>
  <c r="I9635"/>
  <c r="I9636"/>
  <c r="I9637"/>
  <c r="I9638"/>
  <c r="I9639"/>
  <c r="I9640"/>
  <c r="I9641"/>
  <c r="I9642"/>
  <c r="I9643"/>
  <c r="I9644"/>
  <c r="I9645"/>
  <c r="I9646"/>
  <c r="I9647"/>
  <c r="I9648"/>
  <c r="I9649"/>
  <c r="I9650"/>
  <c r="I9651"/>
  <c r="I9652"/>
  <c r="I9653"/>
  <c r="I9654"/>
  <c r="I9655"/>
  <c r="I9656"/>
  <c r="I9657"/>
  <c r="I9658"/>
  <c r="I9659"/>
  <c r="I9660"/>
  <c r="I9661"/>
  <c r="I9662"/>
  <c r="I9663"/>
  <c r="I9664"/>
  <c r="I9665"/>
  <c r="I9666"/>
  <c r="I9667"/>
  <c r="I9668"/>
  <c r="I9669"/>
  <c r="I9670"/>
  <c r="I9671"/>
  <c r="I9672"/>
  <c r="I9673"/>
  <c r="I9674"/>
  <c r="I9675"/>
  <c r="I9676"/>
  <c r="I9677"/>
  <c r="I9678"/>
  <c r="I9679"/>
  <c r="I9680"/>
  <c r="I9681"/>
  <c r="I9682"/>
  <c r="I9683"/>
  <c r="I9684"/>
  <c r="I9685"/>
  <c r="I9686"/>
  <c r="I9687"/>
  <c r="I9688"/>
  <c r="I9689"/>
  <c r="I9690"/>
  <c r="I9691"/>
  <c r="I9692"/>
  <c r="I9693"/>
  <c r="I9694"/>
  <c r="I9695"/>
  <c r="I9696"/>
  <c r="I9697"/>
  <c r="I9698"/>
  <c r="I9699"/>
  <c r="I9700"/>
  <c r="I9701"/>
  <c r="I9702"/>
  <c r="I9703"/>
  <c r="I9704"/>
  <c r="I9705"/>
  <c r="I9706"/>
  <c r="I9707"/>
  <c r="I9708"/>
  <c r="I9709"/>
  <c r="I9710"/>
  <c r="I9711"/>
  <c r="I9712"/>
  <c r="I9713"/>
  <c r="I9714"/>
  <c r="I9715"/>
  <c r="I9716"/>
  <c r="I9717"/>
  <c r="I9718"/>
  <c r="I9719"/>
  <c r="I9720"/>
  <c r="I9721"/>
  <c r="I9722"/>
  <c r="I9723"/>
  <c r="I9724"/>
  <c r="I9725"/>
  <c r="I9726"/>
  <c r="I9727"/>
  <c r="I9728"/>
  <c r="I9729"/>
  <c r="I9730"/>
  <c r="I9731"/>
  <c r="I9732"/>
  <c r="I9733"/>
  <c r="I9734"/>
  <c r="I9735"/>
  <c r="I9736"/>
  <c r="I9737"/>
  <c r="I9738"/>
  <c r="I9739"/>
  <c r="I9740"/>
  <c r="I9741"/>
  <c r="I9742"/>
  <c r="I9743"/>
  <c r="I9744"/>
  <c r="I9745"/>
  <c r="I9746"/>
  <c r="I9747"/>
  <c r="I9748"/>
  <c r="I9749"/>
  <c r="I9750"/>
  <c r="I9751"/>
  <c r="I9752"/>
  <c r="I9753"/>
  <c r="I9754"/>
  <c r="I9755"/>
  <c r="I9756"/>
  <c r="I9757"/>
  <c r="I9758"/>
  <c r="I9759"/>
  <c r="I9760"/>
  <c r="I9761"/>
  <c r="I9762"/>
  <c r="I9763"/>
  <c r="I9764"/>
  <c r="I9765"/>
  <c r="I9766"/>
  <c r="I9767"/>
  <c r="I9768"/>
  <c r="I9769"/>
  <c r="I9770"/>
  <c r="I9771"/>
  <c r="I9772"/>
  <c r="I9773"/>
  <c r="I9774"/>
  <c r="I9775"/>
  <c r="I9776"/>
  <c r="I9777"/>
  <c r="I9778"/>
  <c r="I9779"/>
  <c r="I9780"/>
  <c r="I9781"/>
  <c r="I9782"/>
  <c r="I9783"/>
  <c r="I9784"/>
  <c r="I9785"/>
  <c r="I9786"/>
  <c r="I9787"/>
  <c r="I9788"/>
  <c r="I9789"/>
  <c r="I9790"/>
  <c r="I9791"/>
  <c r="I9792"/>
  <c r="I9793"/>
  <c r="I9794"/>
  <c r="I9795"/>
  <c r="I9796"/>
  <c r="I9797"/>
  <c r="I9798"/>
  <c r="I9799"/>
  <c r="I9800"/>
  <c r="I9801"/>
  <c r="I9802"/>
  <c r="I9803"/>
  <c r="I9804"/>
  <c r="I9805"/>
  <c r="I9806"/>
  <c r="I9807"/>
  <c r="I9808"/>
  <c r="I9809"/>
  <c r="I9810"/>
  <c r="I9811"/>
  <c r="I9812"/>
  <c r="I9813"/>
  <c r="I9814"/>
  <c r="I9815"/>
  <c r="I9816"/>
  <c r="I9817"/>
  <c r="I9818"/>
  <c r="I9819"/>
  <c r="I9820"/>
  <c r="I9821"/>
  <c r="I9822"/>
  <c r="I9823"/>
  <c r="I9824"/>
  <c r="I9825"/>
  <c r="I9826"/>
  <c r="I9827"/>
  <c r="I9828"/>
  <c r="I9829"/>
  <c r="I9830"/>
  <c r="I9831"/>
  <c r="I9832"/>
  <c r="I9833"/>
  <c r="I9834"/>
  <c r="I9835"/>
  <c r="I9836"/>
  <c r="I9837"/>
  <c r="I9838"/>
  <c r="I9839"/>
  <c r="I9840"/>
  <c r="I9841"/>
  <c r="I9842"/>
  <c r="I9843"/>
  <c r="I9844"/>
  <c r="I9845"/>
  <c r="I9846"/>
  <c r="I9847"/>
  <c r="I9848"/>
  <c r="I9849"/>
  <c r="I9850"/>
  <c r="I9851"/>
  <c r="I9852"/>
  <c r="I9853"/>
  <c r="I9854"/>
  <c r="I9855"/>
  <c r="I9856"/>
  <c r="I9857"/>
  <c r="I9858"/>
  <c r="I9859"/>
  <c r="I9860"/>
  <c r="I9861"/>
  <c r="I9862"/>
  <c r="I9863"/>
  <c r="I9864"/>
  <c r="I9865"/>
  <c r="I9866"/>
  <c r="I9867"/>
  <c r="I9868"/>
  <c r="I9869"/>
  <c r="I9870"/>
  <c r="I9871"/>
  <c r="I9872"/>
  <c r="I9873"/>
  <c r="I9874"/>
  <c r="I9875"/>
  <c r="I9876"/>
  <c r="I9877"/>
  <c r="I9878"/>
  <c r="I9879"/>
  <c r="I9880"/>
  <c r="I9881"/>
  <c r="I9882"/>
  <c r="I9883"/>
  <c r="I9884"/>
  <c r="I9885"/>
  <c r="I9886"/>
  <c r="I9887"/>
  <c r="I9888"/>
  <c r="I9889"/>
  <c r="I9890"/>
  <c r="I9891"/>
  <c r="I9892"/>
  <c r="I9893"/>
  <c r="I9894"/>
  <c r="I9895"/>
  <c r="I9896"/>
  <c r="I9897"/>
  <c r="I9898"/>
  <c r="I9899"/>
  <c r="I9900"/>
  <c r="I9901"/>
  <c r="I9902"/>
  <c r="I9903"/>
  <c r="I9904"/>
  <c r="I9905"/>
  <c r="I9906"/>
  <c r="I9907"/>
  <c r="I9908"/>
  <c r="I9909"/>
  <c r="I9910"/>
  <c r="I9911"/>
  <c r="I9912"/>
  <c r="I9913"/>
  <c r="I9914"/>
  <c r="I9915"/>
  <c r="I9916"/>
  <c r="I9917"/>
  <c r="I9918"/>
  <c r="I9919"/>
  <c r="I9920"/>
  <c r="I9921"/>
  <c r="I9922"/>
  <c r="I9923"/>
  <c r="I9924"/>
  <c r="I9925"/>
  <c r="I9926"/>
  <c r="I9927"/>
  <c r="I9928"/>
  <c r="I9929"/>
  <c r="I9930"/>
  <c r="I9931"/>
  <c r="I9932"/>
  <c r="I9933"/>
  <c r="I9934"/>
  <c r="I9935"/>
  <c r="I9936"/>
  <c r="I9937"/>
  <c r="I9938"/>
  <c r="I9939"/>
  <c r="I9940"/>
  <c r="I9941"/>
  <c r="I9942"/>
  <c r="I9943"/>
  <c r="I9944"/>
  <c r="I9945"/>
  <c r="I9946"/>
  <c r="I9947"/>
  <c r="I9948"/>
  <c r="I9949"/>
  <c r="I9950"/>
  <c r="I9951"/>
  <c r="I9952"/>
  <c r="I9953"/>
  <c r="I9954"/>
  <c r="I9955"/>
  <c r="I9956"/>
  <c r="I9957"/>
  <c r="I9958"/>
  <c r="I9959"/>
  <c r="I9960"/>
  <c r="I9961"/>
  <c r="I9962"/>
  <c r="I9963"/>
  <c r="I9964"/>
  <c r="I9965"/>
  <c r="I9966"/>
  <c r="I9967"/>
  <c r="I9968"/>
  <c r="I9969"/>
  <c r="I9970"/>
  <c r="I9971"/>
  <c r="I9972"/>
  <c r="I9973"/>
  <c r="I9974"/>
  <c r="I9975"/>
  <c r="I9976"/>
  <c r="I9977"/>
  <c r="I9978"/>
  <c r="I9979"/>
  <c r="I9980"/>
  <c r="I9981"/>
  <c r="I9982"/>
  <c r="I9983"/>
  <c r="I9984"/>
  <c r="I9985"/>
  <c r="I9986"/>
  <c r="I9987"/>
  <c r="I9988"/>
  <c r="I9989"/>
  <c r="I9990"/>
  <c r="I9991"/>
  <c r="I9992"/>
  <c r="I9993"/>
  <c r="I9994"/>
  <c r="I9995"/>
  <c r="I9996"/>
  <c r="I9997"/>
  <c r="I9998"/>
  <c r="I9999"/>
  <c r="I10000"/>
  <c r="I10001"/>
  <c r="I10002"/>
  <c r="I10003"/>
  <c r="I10004"/>
  <c r="I10005"/>
  <c r="I10006"/>
  <c r="I10007"/>
  <c r="I10008"/>
  <c r="I10009"/>
  <c r="I10010"/>
  <c r="I10011"/>
  <c r="I10012"/>
  <c r="I10013"/>
  <c r="I10014"/>
  <c r="I10015"/>
  <c r="I10016"/>
  <c r="I10017"/>
  <c r="I10018"/>
  <c r="I10019"/>
  <c r="I10020"/>
  <c r="I10021"/>
  <c r="I10022"/>
  <c r="I10023"/>
  <c r="I10024"/>
  <c r="I10025"/>
  <c r="I10026"/>
  <c r="I10027"/>
  <c r="I10028"/>
  <c r="I10029"/>
  <c r="I10030"/>
  <c r="I10031"/>
  <c r="I10032"/>
  <c r="I10033"/>
  <c r="I10034"/>
  <c r="I10035"/>
  <c r="I10036"/>
  <c r="I10037"/>
  <c r="I10038"/>
  <c r="I10039"/>
  <c r="I10040"/>
  <c r="I10041"/>
  <c r="I10042"/>
  <c r="I10043"/>
  <c r="I10044"/>
  <c r="I10045"/>
  <c r="I10046"/>
  <c r="I10047"/>
  <c r="I10048"/>
  <c r="I10049"/>
  <c r="I10050"/>
  <c r="I10051"/>
  <c r="I10052"/>
  <c r="I10053"/>
  <c r="I10054"/>
  <c r="I10055"/>
  <c r="I10056"/>
  <c r="I10057"/>
  <c r="I10058"/>
  <c r="I10059"/>
  <c r="I10060"/>
  <c r="I10061"/>
  <c r="I10062"/>
  <c r="I10063"/>
  <c r="I10064"/>
  <c r="I10065"/>
  <c r="I10066"/>
  <c r="I10067"/>
  <c r="I10068"/>
  <c r="I10069"/>
  <c r="I10070"/>
  <c r="I10071"/>
  <c r="I10072"/>
  <c r="I10073"/>
  <c r="I10074"/>
  <c r="I10075"/>
  <c r="I10076"/>
  <c r="I10077"/>
  <c r="I10078"/>
  <c r="I10079"/>
  <c r="I10080"/>
  <c r="I10081"/>
  <c r="I10082"/>
  <c r="I10083"/>
  <c r="I10084"/>
  <c r="I10085"/>
  <c r="I10086"/>
  <c r="I10087"/>
  <c r="I10088"/>
  <c r="I10089"/>
  <c r="I10090"/>
  <c r="I10091"/>
  <c r="I10092"/>
  <c r="I10093"/>
  <c r="I10094"/>
  <c r="I10095"/>
  <c r="I10096"/>
  <c r="I10097"/>
  <c r="I10098"/>
  <c r="I10099"/>
  <c r="I10100"/>
  <c r="I10101"/>
  <c r="I10102"/>
  <c r="I10103"/>
  <c r="I10104"/>
  <c r="I10105"/>
  <c r="I10106"/>
  <c r="I10107"/>
  <c r="I10108"/>
  <c r="I10109"/>
  <c r="I10110"/>
  <c r="I10111"/>
  <c r="I10112"/>
  <c r="I10113"/>
  <c r="I10114"/>
  <c r="I10115"/>
  <c r="I10116"/>
  <c r="I10117"/>
  <c r="I10118"/>
  <c r="I10119"/>
  <c r="I10120"/>
  <c r="I10121"/>
  <c r="I10122"/>
  <c r="I10123"/>
  <c r="I10124"/>
  <c r="I10125"/>
  <c r="I10126"/>
  <c r="I10127"/>
  <c r="I10128"/>
  <c r="I10129"/>
  <c r="I10130"/>
  <c r="I10131"/>
  <c r="I10132"/>
  <c r="I10133"/>
  <c r="I10134"/>
  <c r="I10135"/>
  <c r="I10136"/>
  <c r="I10137"/>
  <c r="I10138"/>
  <c r="I10139"/>
  <c r="I10140"/>
  <c r="I10141"/>
  <c r="I10142"/>
  <c r="I10143"/>
  <c r="I10144"/>
  <c r="I10145"/>
  <c r="I10146"/>
  <c r="I10147"/>
  <c r="I10148"/>
  <c r="I10149"/>
  <c r="I10150"/>
  <c r="I10151"/>
  <c r="I10152"/>
  <c r="I10153"/>
  <c r="I10154"/>
  <c r="I10155"/>
  <c r="I10156"/>
  <c r="I10157"/>
  <c r="I10158"/>
  <c r="I10159"/>
  <c r="I10160"/>
  <c r="I10161"/>
  <c r="I10162"/>
  <c r="I10163"/>
  <c r="I10164"/>
  <c r="I10165"/>
  <c r="I10166"/>
  <c r="I10167"/>
  <c r="I10168"/>
  <c r="I10169"/>
  <c r="I10170"/>
  <c r="I10171"/>
  <c r="I10172"/>
  <c r="I10173"/>
  <c r="I10174"/>
  <c r="I10175"/>
  <c r="I10176"/>
  <c r="I10177"/>
  <c r="I10178"/>
  <c r="I10179"/>
  <c r="I10180"/>
  <c r="I10181"/>
  <c r="I10182"/>
  <c r="I10183"/>
  <c r="I10184"/>
  <c r="I10185"/>
  <c r="I10186"/>
  <c r="I10187"/>
  <c r="I10188"/>
  <c r="I10189"/>
  <c r="I10190"/>
  <c r="I10191"/>
  <c r="I10192"/>
  <c r="I10193"/>
  <c r="I10194"/>
  <c r="I10195"/>
  <c r="I10196"/>
  <c r="I10197"/>
  <c r="I10198"/>
  <c r="I10199"/>
  <c r="I10200"/>
  <c r="I10201"/>
  <c r="I10202"/>
  <c r="I10203"/>
  <c r="I10204"/>
  <c r="I10205"/>
  <c r="I10206"/>
  <c r="I10207"/>
  <c r="I10208"/>
  <c r="I10209"/>
  <c r="I10210"/>
  <c r="I10211"/>
  <c r="I10212"/>
  <c r="I10213"/>
  <c r="I10214"/>
  <c r="I10215"/>
  <c r="I10216"/>
  <c r="I10217"/>
  <c r="I10218"/>
  <c r="I10219"/>
  <c r="I10220"/>
  <c r="I10221"/>
  <c r="I10222"/>
  <c r="I10223"/>
  <c r="I10224"/>
  <c r="I10225"/>
  <c r="I10226"/>
  <c r="I10227"/>
  <c r="I10228"/>
  <c r="I10229"/>
  <c r="I10230"/>
  <c r="I10231"/>
  <c r="I10232"/>
  <c r="I10233"/>
  <c r="I10234"/>
  <c r="I10235"/>
  <c r="I10236"/>
  <c r="I10237"/>
  <c r="I10238"/>
  <c r="I10239"/>
  <c r="I10240"/>
  <c r="I10241"/>
  <c r="I10242"/>
  <c r="I10243"/>
  <c r="I10244"/>
  <c r="I10245"/>
  <c r="I10246"/>
  <c r="I10247"/>
  <c r="I10248"/>
  <c r="I10249"/>
  <c r="I10250"/>
  <c r="I10251"/>
  <c r="I10252"/>
  <c r="I10253"/>
  <c r="I10254"/>
  <c r="I10255"/>
  <c r="I10256"/>
  <c r="I10257"/>
  <c r="I10258"/>
  <c r="I10259"/>
  <c r="I10260"/>
  <c r="I10261"/>
  <c r="I10262"/>
  <c r="I10263"/>
  <c r="I10264"/>
  <c r="I10265"/>
  <c r="I10266"/>
  <c r="I10267"/>
  <c r="I10268"/>
  <c r="I10269"/>
  <c r="I10270"/>
  <c r="I10271"/>
  <c r="I10272"/>
  <c r="I10273"/>
  <c r="I10274"/>
  <c r="I10275"/>
  <c r="I10276"/>
  <c r="I10277"/>
  <c r="I10278"/>
  <c r="I10279"/>
  <c r="I10280"/>
  <c r="I10281"/>
  <c r="I10282"/>
  <c r="I10283"/>
  <c r="I10284"/>
  <c r="I10285"/>
  <c r="I10286"/>
  <c r="I10287"/>
  <c r="I10288"/>
  <c r="I10289"/>
  <c r="I10290"/>
  <c r="I10291"/>
  <c r="I10292"/>
  <c r="I10293"/>
  <c r="I10294"/>
  <c r="I10295"/>
  <c r="I10296"/>
  <c r="I10297"/>
  <c r="I10298"/>
  <c r="I10299"/>
  <c r="I10300"/>
  <c r="I10301"/>
  <c r="I10302"/>
  <c r="I10303"/>
  <c r="I10304"/>
  <c r="I10305"/>
  <c r="I10306"/>
  <c r="I10307"/>
  <c r="I10308"/>
  <c r="I10309"/>
  <c r="I10310"/>
  <c r="I10311"/>
  <c r="I10312"/>
  <c r="I10313"/>
  <c r="I10314"/>
  <c r="I10315"/>
  <c r="I10316"/>
  <c r="I10317"/>
  <c r="I10318"/>
  <c r="I10319"/>
  <c r="I10320"/>
  <c r="I10321"/>
  <c r="I10322"/>
  <c r="I10323"/>
  <c r="I10324"/>
  <c r="I10325"/>
  <c r="I10326"/>
  <c r="I10327"/>
  <c r="I10328"/>
  <c r="I10329"/>
  <c r="I10330"/>
  <c r="I10331"/>
  <c r="I10332"/>
  <c r="I10333"/>
  <c r="I10334"/>
  <c r="I10335"/>
  <c r="I10336"/>
  <c r="I10337"/>
  <c r="I10338"/>
  <c r="I10339"/>
  <c r="I10340"/>
  <c r="I10341"/>
  <c r="I10342"/>
  <c r="I10343"/>
  <c r="I10344"/>
  <c r="I10345"/>
  <c r="I10346"/>
  <c r="I10347"/>
  <c r="I10348"/>
  <c r="I10349"/>
  <c r="I10350"/>
  <c r="I10351"/>
  <c r="I10352"/>
  <c r="I10353"/>
  <c r="I10354"/>
  <c r="I10355"/>
  <c r="I10356"/>
  <c r="I10357"/>
  <c r="I10358"/>
  <c r="I10359"/>
  <c r="I10360"/>
  <c r="I10361"/>
  <c r="I10362"/>
  <c r="I10363"/>
  <c r="I10364"/>
  <c r="I10365"/>
  <c r="I10366"/>
  <c r="I10367"/>
  <c r="I10368"/>
  <c r="I10369"/>
  <c r="I10370"/>
  <c r="I10371"/>
  <c r="I10372"/>
  <c r="I10373"/>
  <c r="I10374"/>
  <c r="I10375"/>
  <c r="I10376"/>
  <c r="I10377"/>
  <c r="I10378"/>
  <c r="I10379"/>
  <c r="I10380"/>
  <c r="I10381"/>
  <c r="I10382"/>
  <c r="I10383"/>
  <c r="I10384"/>
  <c r="I10385"/>
  <c r="I10386"/>
  <c r="I10387"/>
  <c r="I10388"/>
  <c r="I10389"/>
  <c r="I10390"/>
  <c r="I10391"/>
  <c r="I10392"/>
  <c r="I10393"/>
  <c r="I10394"/>
  <c r="I10395"/>
  <c r="I10396"/>
  <c r="I10397"/>
  <c r="I10398"/>
  <c r="I10399"/>
  <c r="I10400"/>
  <c r="I10401"/>
  <c r="I10402"/>
  <c r="I10403"/>
  <c r="I10404"/>
  <c r="I10405"/>
  <c r="I10406"/>
  <c r="I10407"/>
  <c r="I10408"/>
  <c r="I10409"/>
  <c r="I10410"/>
  <c r="I10411"/>
  <c r="I10412"/>
  <c r="I10413"/>
  <c r="I10414"/>
  <c r="I10415"/>
  <c r="I10416"/>
  <c r="I10417"/>
  <c r="I10418"/>
  <c r="I10419"/>
  <c r="I10420"/>
  <c r="I10421"/>
  <c r="I10422"/>
  <c r="I10423"/>
  <c r="I10424"/>
  <c r="I10425"/>
  <c r="I10426"/>
  <c r="I10427"/>
  <c r="I10428"/>
  <c r="I10429"/>
  <c r="I10430"/>
  <c r="I10431"/>
  <c r="I10432"/>
  <c r="I10433"/>
  <c r="I10434"/>
  <c r="I10435"/>
  <c r="I10436"/>
  <c r="I10437"/>
  <c r="I10438"/>
  <c r="I10439"/>
  <c r="I10440"/>
  <c r="I10441"/>
  <c r="I10442"/>
  <c r="I10443"/>
  <c r="I10444"/>
  <c r="I10445"/>
  <c r="I10446"/>
  <c r="I10447"/>
  <c r="I10448"/>
  <c r="I10449"/>
  <c r="I10450"/>
  <c r="I10451"/>
  <c r="I10452"/>
  <c r="I10453"/>
  <c r="I10454"/>
  <c r="I10455"/>
  <c r="I10456"/>
  <c r="I10457"/>
  <c r="I10458"/>
  <c r="I10459"/>
  <c r="I10460"/>
  <c r="I10461"/>
  <c r="I10462"/>
  <c r="I10463"/>
  <c r="I10464"/>
  <c r="I10465"/>
  <c r="I10466"/>
  <c r="I10467"/>
  <c r="I10468"/>
  <c r="I10469"/>
  <c r="I10470"/>
  <c r="I10471"/>
  <c r="I10472"/>
  <c r="I10473"/>
  <c r="I10474"/>
  <c r="I10475"/>
  <c r="I10476"/>
  <c r="I10477"/>
  <c r="I10478"/>
  <c r="I10479"/>
  <c r="I10480"/>
  <c r="I10481"/>
  <c r="I10482"/>
  <c r="I10483"/>
  <c r="I10484"/>
  <c r="I10485"/>
  <c r="I10486"/>
  <c r="I10487"/>
  <c r="I10488"/>
  <c r="I10489"/>
  <c r="I10490"/>
  <c r="I10491"/>
  <c r="I10492"/>
  <c r="I10493"/>
  <c r="I10494"/>
  <c r="I10495"/>
  <c r="I10496"/>
  <c r="I10497"/>
  <c r="I10498"/>
  <c r="I10499"/>
  <c r="I10500"/>
  <c r="I10501"/>
  <c r="I10502"/>
  <c r="I10503"/>
  <c r="I10504"/>
  <c r="I10505"/>
  <c r="I10506"/>
  <c r="I10507"/>
  <c r="I10508"/>
  <c r="I10509"/>
  <c r="I10510"/>
  <c r="I10511"/>
  <c r="I10512"/>
  <c r="I10513"/>
  <c r="I10514"/>
  <c r="I10515"/>
  <c r="I10516"/>
  <c r="I10517"/>
  <c r="I10518"/>
  <c r="I10519"/>
  <c r="I10520"/>
  <c r="I10521"/>
  <c r="I10522"/>
  <c r="I10523"/>
  <c r="I10524"/>
  <c r="I10525"/>
  <c r="I10526"/>
  <c r="I10527"/>
  <c r="I10528"/>
  <c r="I10529"/>
  <c r="I10530"/>
  <c r="I10531"/>
  <c r="I10532"/>
  <c r="I10533"/>
  <c r="I10534"/>
  <c r="I10535"/>
  <c r="I10536"/>
  <c r="I10537"/>
  <c r="I10538"/>
  <c r="I10539"/>
  <c r="I10540"/>
  <c r="I10541"/>
  <c r="I10542"/>
  <c r="I10543"/>
  <c r="I10544"/>
  <c r="I10545"/>
  <c r="I10546"/>
  <c r="I10547"/>
  <c r="I10548"/>
  <c r="I10549"/>
  <c r="I10550"/>
  <c r="I10551"/>
  <c r="I10552"/>
  <c r="I10553"/>
  <c r="I10554"/>
  <c r="I10555"/>
  <c r="I10556"/>
  <c r="I10557"/>
  <c r="I10558"/>
  <c r="I10559"/>
  <c r="I10560"/>
  <c r="I10561"/>
  <c r="I10562"/>
  <c r="I10563"/>
  <c r="I10564"/>
  <c r="I10565"/>
  <c r="I10566"/>
  <c r="I10567"/>
  <c r="I10568"/>
  <c r="I10569"/>
  <c r="I10570"/>
  <c r="I10571"/>
  <c r="I10572"/>
  <c r="I10573"/>
  <c r="I10574"/>
  <c r="I10575"/>
  <c r="I10576"/>
  <c r="I10577"/>
  <c r="I10578"/>
  <c r="I10579"/>
  <c r="I10580"/>
  <c r="I10581"/>
  <c r="I10582"/>
  <c r="I10583"/>
  <c r="I10584"/>
  <c r="I10585"/>
  <c r="I10586"/>
  <c r="I10587"/>
  <c r="I10588"/>
  <c r="I10589"/>
  <c r="I10590"/>
  <c r="I10591"/>
  <c r="I10592"/>
  <c r="I10593"/>
  <c r="I10594"/>
  <c r="I10595"/>
  <c r="I10596"/>
  <c r="I10597"/>
  <c r="I10598"/>
  <c r="I10599"/>
  <c r="I10600"/>
  <c r="I10601"/>
  <c r="I10602"/>
  <c r="I10603"/>
  <c r="I10604"/>
  <c r="I10605"/>
  <c r="I10606"/>
  <c r="I10607"/>
  <c r="I10608"/>
  <c r="I10609"/>
  <c r="I10610"/>
  <c r="I10611"/>
  <c r="I10612"/>
  <c r="I10613"/>
  <c r="I10614"/>
  <c r="I10615"/>
  <c r="I10616"/>
  <c r="I10617"/>
  <c r="I10618"/>
  <c r="I10619"/>
  <c r="I10620"/>
  <c r="I10621"/>
  <c r="I10622"/>
  <c r="I10623"/>
  <c r="I10624"/>
  <c r="I10625"/>
  <c r="I10626"/>
  <c r="I10627"/>
  <c r="I10628"/>
  <c r="I10629"/>
  <c r="I10630"/>
  <c r="I10631"/>
  <c r="I10632"/>
  <c r="I10633"/>
  <c r="I10634"/>
  <c r="I10635"/>
  <c r="I10636"/>
  <c r="I10637"/>
  <c r="I10638"/>
  <c r="I10639"/>
  <c r="I10640"/>
  <c r="I10641"/>
  <c r="I10642"/>
  <c r="I10643"/>
  <c r="I10644"/>
  <c r="I10645"/>
  <c r="I10646"/>
  <c r="I10647"/>
  <c r="I10648"/>
  <c r="I10649"/>
  <c r="I10650"/>
  <c r="I10651"/>
  <c r="I10652"/>
  <c r="I10653"/>
  <c r="I10654"/>
  <c r="I10655"/>
  <c r="I10656"/>
  <c r="I10657"/>
  <c r="I10658"/>
  <c r="I10659"/>
  <c r="I10660"/>
  <c r="I10661"/>
  <c r="I10662"/>
  <c r="I10663"/>
  <c r="I10664"/>
  <c r="I10665"/>
  <c r="I10666"/>
  <c r="I10667"/>
  <c r="I10668"/>
  <c r="I10669"/>
  <c r="I10670"/>
  <c r="I10671"/>
  <c r="I10672"/>
  <c r="I10673"/>
  <c r="I10674"/>
  <c r="I10675"/>
  <c r="I10676"/>
  <c r="I10677"/>
  <c r="I10678"/>
  <c r="I10679"/>
  <c r="I10680"/>
  <c r="I10681"/>
  <c r="I10682"/>
  <c r="I10683"/>
  <c r="I10684"/>
  <c r="I10685"/>
  <c r="I10686"/>
  <c r="I10687"/>
  <c r="I10688"/>
  <c r="I10689"/>
  <c r="I10690"/>
  <c r="I10691"/>
  <c r="I10692"/>
  <c r="I10693"/>
  <c r="I10694"/>
  <c r="I10695"/>
  <c r="I10696"/>
  <c r="I10697"/>
  <c r="I10698"/>
  <c r="I10699"/>
  <c r="I10700"/>
  <c r="I10701"/>
  <c r="I10702"/>
  <c r="I10703"/>
  <c r="I10704"/>
  <c r="I10705"/>
  <c r="I10706"/>
  <c r="I10707"/>
  <c r="I10708"/>
  <c r="I10709"/>
  <c r="I10710"/>
  <c r="I10711"/>
  <c r="I10712"/>
  <c r="I10713"/>
  <c r="I10714"/>
  <c r="I10715"/>
  <c r="I10716"/>
  <c r="I10717"/>
  <c r="I10718"/>
  <c r="I10719"/>
  <c r="I10720"/>
  <c r="I10721"/>
  <c r="I10722"/>
  <c r="I10723"/>
  <c r="I10724"/>
  <c r="I10725"/>
  <c r="I10726"/>
  <c r="I10727"/>
  <c r="I10728"/>
  <c r="I10729"/>
  <c r="I10730"/>
  <c r="I10731"/>
  <c r="I10732"/>
  <c r="I10733"/>
  <c r="I10734"/>
  <c r="I10735"/>
  <c r="I10736"/>
  <c r="I10737"/>
  <c r="I10738"/>
  <c r="I10739"/>
  <c r="I10740"/>
  <c r="I10741"/>
  <c r="I10742"/>
  <c r="I10743"/>
  <c r="I10744"/>
  <c r="I10745"/>
  <c r="I10746"/>
  <c r="I10747"/>
  <c r="I10748"/>
  <c r="I10749"/>
  <c r="I10750"/>
  <c r="I10751"/>
  <c r="I10752"/>
  <c r="I10753"/>
  <c r="I10754"/>
  <c r="I10755"/>
  <c r="I10756"/>
  <c r="I10757"/>
  <c r="I10758"/>
  <c r="I10759"/>
  <c r="I10760"/>
  <c r="I10761"/>
  <c r="I10762"/>
  <c r="I10763"/>
  <c r="I10764"/>
  <c r="I10765"/>
  <c r="I10766"/>
  <c r="I10767"/>
  <c r="I10768"/>
  <c r="I10769"/>
  <c r="I10770"/>
  <c r="I10771"/>
  <c r="I10772"/>
  <c r="I10773"/>
  <c r="I10774"/>
  <c r="I10775"/>
  <c r="I10776"/>
  <c r="I10777"/>
  <c r="I10778"/>
  <c r="I10779"/>
  <c r="I10780"/>
  <c r="I10781"/>
  <c r="I10782"/>
  <c r="I10783"/>
  <c r="I10784"/>
  <c r="I10785"/>
  <c r="I10786"/>
  <c r="I10787"/>
  <c r="I10788"/>
  <c r="I10789"/>
  <c r="I10790"/>
  <c r="I10791"/>
  <c r="I10792"/>
  <c r="I10793"/>
  <c r="I10794"/>
  <c r="I10795"/>
  <c r="I10796"/>
  <c r="I10797"/>
  <c r="I10798"/>
  <c r="I10799"/>
  <c r="I10800"/>
  <c r="I10801"/>
  <c r="I10802"/>
  <c r="I10803"/>
  <c r="I10804"/>
  <c r="I10805"/>
  <c r="I10806"/>
  <c r="I10807"/>
  <c r="I10808"/>
  <c r="I10809"/>
  <c r="I10810"/>
  <c r="I10811"/>
  <c r="I10812"/>
  <c r="I10813"/>
  <c r="I10814"/>
  <c r="I10815"/>
  <c r="I10816"/>
  <c r="I10817"/>
  <c r="I10818"/>
  <c r="I10819"/>
  <c r="I10820"/>
  <c r="I10821"/>
  <c r="I10822"/>
  <c r="I10823"/>
  <c r="I10824"/>
  <c r="I10825"/>
  <c r="I10826"/>
  <c r="I10827"/>
  <c r="I10828"/>
  <c r="I10829"/>
  <c r="I10830"/>
  <c r="I10831"/>
  <c r="I10832"/>
  <c r="I10833"/>
  <c r="I10834"/>
  <c r="I10835"/>
  <c r="I10836"/>
  <c r="I10837"/>
  <c r="I10838"/>
  <c r="I10839"/>
  <c r="I10840"/>
  <c r="I10841"/>
  <c r="I10842"/>
  <c r="I10843"/>
  <c r="I10844"/>
  <c r="I10845"/>
  <c r="I10846"/>
  <c r="I10847"/>
  <c r="I10848"/>
  <c r="I10849"/>
  <c r="I10850"/>
  <c r="I10851"/>
  <c r="I10852"/>
  <c r="I10853"/>
  <c r="I10854"/>
  <c r="I10855"/>
  <c r="I10856"/>
  <c r="I10857"/>
  <c r="I10858"/>
  <c r="I10859"/>
  <c r="I10860"/>
  <c r="I10861"/>
  <c r="I10862"/>
  <c r="I10863"/>
  <c r="I10864"/>
  <c r="I10865"/>
  <c r="I10866"/>
  <c r="I10867"/>
  <c r="I10868"/>
  <c r="I10869"/>
  <c r="I10870"/>
  <c r="I10871"/>
  <c r="I10872"/>
  <c r="I10873"/>
  <c r="I10874"/>
  <c r="I10875"/>
  <c r="I10876"/>
  <c r="I10877"/>
  <c r="I10878"/>
  <c r="I10879"/>
  <c r="I10880"/>
  <c r="I10881"/>
  <c r="I10882"/>
  <c r="I10883"/>
  <c r="I10884"/>
  <c r="I10885"/>
  <c r="I10886"/>
  <c r="I10887"/>
  <c r="I10888"/>
  <c r="I10889"/>
  <c r="I10890"/>
  <c r="I10891"/>
  <c r="I10892"/>
  <c r="I10893"/>
  <c r="I10894"/>
  <c r="I10895"/>
  <c r="I10896"/>
  <c r="I10897"/>
  <c r="I10898"/>
  <c r="I10899"/>
  <c r="I10900"/>
  <c r="I10901"/>
  <c r="I10902"/>
  <c r="I10903"/>
  <c r="I10904"/>
  <c r="I10905"/>
  <c r="I10906"/>
  <c r="I10907"/>
  <c r="I10908"/>
  <c r="I10909"/>
  <c r="I10910"/>
  <c r="I10911"/>
  <c r="I10912"/>
  <c r="I10913"/>
  <c r="I10914"/>
  <c r="I10915"/>
  <c r="I10916"/>
  <c r="I10917"/>
  <c r="I10918"/>
  <c r="I10919"/>
  <c r="I10920"/>
  <c r="I10921"/>
  <c r="I10922"/>
  <c r="I10923"/>
  <c r="I10924"/>
  <c r="I10925"/>
  <c r="I10926"/>
  <c r="I10927"/>
  <c r="I10928"/>
  <c r="I10929"/>
  <c r="I10930"/>
  <c r="I10931"/>
  <c r="I10932"/>
  <c r="I10933"/>
  <c r="I10934"/>
  <c r="I10935"/>
  <c r="I10936"/>
  <c r="I10937"/>
  <c r="I10938"/>
  <c r="I10939"/>
  <c r="I10940"/>
  <c r="I10941"/>
  <c r="I10942"/>
  <c r="I10943"/>
  <c r="I10944"/>
  <c r="I10945"/>
  <c r="I10946"/>
  <c r="I10947"/>
  <c r="I10948"/>
  <c r="I10949"/>
  <c r="I10950"/>
  <c r="I10951"/>
  <c r="I10952"/>
  <c r="I10953"/>
  <c r="I10954"/>
  <c r="I10955"/>
  <c r="I10956"/>
  <c r="I10957"/>
  <c r="I10958"/>
  <c r="I10959"/>
  <c r="I10960"/>
  <c r="I10961"/>
  <c r="I10962"/>
  <c r="I10963"/>
  <c r="I10964"/>
  <c r="I10965"/>
  <c r="I10966"/>
  <c r="I10967"/>
  <c r="I10968"/>
  <c r="I10969"/>
  <c r="I10970"/>
  <c r="I10971"/>
  <c r="I10972"/>
  <c r="I10973"/>
  <c r="I10974"/>
  <c r="I10975"/>
  <c r="I10976"/>
  <c r="I10977"/>
  <c r="I10978"/>
  <c r="I10979"/>
  <c r="I10980"/>
  <c r="I10981"/>
  <c r="I10982"/>
  <c r="I10983"/>
  <c r="I10984"/>
  <c r="I10985"/>
  <c r="I10986"/>
  <c r="I10987"/>
  <c r="I10988"/>
  <c r="I10989"/>
  <c r="I10990"/>
  <c r="I10991"/>
  <c r="I10992"/>
  <c r="I10993"/>
  <c r="I10994"/>
  <c r="I10995"/>
  <c r="I10996"/>
  <c r="I10997"/>
  <c r="I10998"/>
  <c r="I10999"/>
  <c r="I11000"/>
  <c r="I11001"/>
  <c r="I11002"/>
  <c r="I11003"/>
  <c r="I11004"/>
  <c r="I11005"/>
  <c r="I11006"/>
  <c r="I11007"/>
  <c r="I11008"/>
  <c r="I11009"/>
  <c r="I11010"/>
  <c r="I11011"/>
  <c r="I11012"/>
  <c r="I11013"/>
  <c r="I11014"/>
  <c r="I11015"/>
  <c r="I11016"/>
  <c r="I11017"/>
  <c r="I11018"/>
  <c r="I11019"/>
  <c r="I11020"/>
  <c r="I11021"/>
  <c r="I11022"/>
  <c r="I11023"/>
  <c r="I11024"/>
  <c r="I11025"/>
  <c r="I11026"/>
  <c r="I11027"/>
  <c r="I11028"/>
  <c r="I11029"/>
  <c r="I11030"/>
  <c r="I11031"/>
  <c r="I11032"/>
  <c r="I11033"/>
  <c r="I11034"/>
  <c r="I11035"/>
  <c r="I11036"/>
  <c r="I11037"/>
  <c r="I11038"/>
  <c r="I11039"/>
  <c r="I11040"/>
  <c r="I11041"/>
  <c r="I11042"/>
  <c r="I11043"/>
  <c r="I11044"/>
  <c r="I11045"/>
  <c r="I11046"/>
  <c r="I11047"/>
  <c r="I11048"/>
  <c r="I11049"/>
  <c r="I11050"/>
  <c r="I11051"/>
  <c r="I11052"/>
  <c r="I11053"/>
  <c r="I11054"/>
  <c r="I11055"/>
  <c r="I11056"/>
  <c r="I11057"/>
  <c r="I11058"/>
  <c r="I11059"/>
  <c r="I11060"/>
  <c r="I11061"/>
  <c r="I11062"/>
  <c r="I11063"/>
  <c r="I11064"/>
  <c r="I11065"/>
  <c r="I11066"/>
  <c r="I11067"/>
  <c r="I11068"/>
  <c r="I11069"/>
  <c r="I11070"/>
  <c r="I11071"/>
  <c r="I11072"/>
  <c r="I11073"/>
  <c r="I11074"/>
  <c r="I11075"/>
  <c r="I11076"/>
  <c r="I11077"/>
  <c r="I11078"/>
  <c r="I11079"/>
  <c r="I11080"/>
  <c r="I11081"/>
  <c r="I11082"/>
  <c r="I11083"/>
  <c r="I11084"/>
  <c r="I11085"/>
  <c r="I11086"/>
  <c r="I11087"/>
  <c r="I11088"/>
  <c r="I11089"/>
  <c r="I11090"/>
  <c r="I11091"/>
  <c r="I11092"/>
  <c r="I11093"/>
  <c r="I11094"/>
  <c r="I11095"/>
  <c r="I11096"/>
  <c r="I11097"/>
  <c r="I11098"/>
  <c r="I11099"/>
  <c r="I11100"/>
  <c r="I11101"/>
  <c r="I11102"/>
  <c r="I11103"/>
  <c r="I11104"/>
  <c r="I11105"/>
  <c r="I11106"/>
  <c r="I11107"/>
  <c r="I11108"/>
  <c r="I11109"/>
  <c r="I11110"/>
  <c r="I11111"/>
  <c r="I11112"/>
  <c r="I11113"/>
  <c r="I11114"/>
  <c r="I11115"/>
  <c r="I11116"/>
  <c r="I11117"/>
  <c r="I11118"/>
  <c r="I11119"/>
  <c r="I11120"/>
  <c r="I11121"/>
  <c r="I11122"/>
  <c r="I11123"/>
  <c r="I11124"/>
  <c r="I11125"/>
  <c r="I11126"/>
  <c r="I11127"/>
  <c r="I11128"/>
  <c r="I11129"/>
  <c r="I11130"/>
  <c r="I11131"/>
  <c r="I11132"/>
  <c r="I11133"/>
  <c r="I11134"/>
  <c r="I11135"/>
  <c r="I11136"/>
  <c r="I11137"/>
  <c r="I11138"/>
  <c r="I11139"/>
  <c r="I11140"/>
  <c r="I11141"/>
  <c r="I11142"/>
  <c r="I11143"/>
  <c r="I11144"/>
  <c r="I11145"/>
  <c r="I11146"/>
  <c r="I11147"/>
  <c r="I11148"/>
  <c r="I11149"/>
  <c r="I11150"/>
  <c r="I11151"/>
  <c r="I11152"/>
  <c r="I11153"/>
  <c r="I11154"/>
  <c r="I11155"/>
  <c r="I11156"/>
  <c r="I11157"/>
  <c r="I11158"/>
  <c r="I11159"/>
  <c r="I11160"/>
  <c r="I11161"/>
  <c r="I11162"/>
  <c r="I11163"/>
  <c r="I11164"/>
  <c r="I11165"/>
  <c r="I11166"/>
  <c r="I11167"/>
  <c r="I11168"/>
  <c r="I11169"/>
  <c r="I11170"/>
  <c r="I11171"/>
  <c r="I11172"/>
  <c r="I11173"/>
  <c r="I11174"/>
  <c r="I11175"/>
  <c r="I11176"/>
  <c r="I11177"/>
  <c r="I11178"/>
  <c r="I11179"/>
  <c r="I11180"/>
  <c r="I11181"/>
  <c r="I11182"/>
  <c r="I11183"/>
  <c r="I11184"/>
  <c r="I11185"/>
  <c r="I11186"/>
  <c r="I11187"/>
  <c r="I11188"/>
  <c r="I11189"/>
  <c r="I11190"/>
  <c r="I11191"/>
  <c r="I11192"/>
  <c r="I11193"/>
  <c r="I11194"/>
  <c r="I11195"/>
  <c r="I11196"/>
  <c r="I11197"/>
  <c r="I11198"/>
  <c r="I11199"/>
  <c r="I11200"/>
  <c r="I11201"/>
  <c r="I11202"/>
  <c r="I11203"/>
  <c r="I11204"/>
  <c r="I11205"/>
  <c r="I11206"/>
  <c r="I11207"/>
  <c r="I11208"/>
  <c r="I11209"/>
  <c r="I11210"/>
  <c r="I11211"/>
  <c r="I11212"/>
  <c r="I11213"/>
  <c r="I11214"/>
  <c r="I11215"/>
  <c r="I11216"/>
  <c r="I11217"/>
  <c r="I11218"/>
  <c r="I11219"/>
  <c r="I11220"/>
  <c r="I11221"/>
  <c r="I11222"/>
  <c r="I11223"/>
  <c r="I11224"/>
  <c r="I11225"/>
  <c r="I11226"/>
  <c r="I11227"/>
  <c r="I11228"/>
  <c r="I11229"/>
  <c r="I11230"/>
  <c r="I11231"/>
  <c r="I11232"/>
  <c r="I11233"/>
  <c r="I11234"/>
  <c r="I11235"/>
  <c r="I11236"/>
  <c r="I11237"/>
  <c r="I11238"/>
  <c r="I11239"/>
  <c r="I11240"/>
  <c r="I11241"/>
  <c r="I11242"/>
  <c r="I11243"/>
  <c r="I11244"/>
  <c r="I11245"/>
  <c r="I11246"/>
  <c r="I11247"/>
  <c r="I11248"/>
  <c r="I11249"/>
  <c r="I11250"/>
  <c r="I11251"/>
  <c r="I11252"/>
  <c r="I11253"/>
  <c r="I11254"/>
  <c r="I11255"/>
  <c r="I11256"/>
  <c r="I11257"/>
  <c r="I11258"/>
  <c r="I11259"/>
  <c r="I11260"/>
  <c r="I11261"/>
  <c r="I11262"/>
  <c r="I11263"/>
  <c r="I11264"/>
  <c r="I11265"/>
  <c r="I11266"/>
  <c r="I11267"/>
  <c r="I11268"/>
  <c r="I11269"/>
  <c r="I11270"/>
  <c r="I11271"/>
  <c r="I11272"/>
  <c r="I11273"/>
  <c r="I11274"/>
  <c r="I11275"/>
  <c r="I11276"/>
  <c r="I11277"/>
  <c r="I11278"/>
  <c r="I11279"/>
  <c r="I11280"/>
  <c r="I11281"/>
  <c r="I11282"/>
  <c r="I11283"/>
  <c r="I11284"/>
  <c r="I11285"/>
  <c r="I11286"/>
  <c r="I11287"/>
  <c r="I11288"/>
  <c r="I11289"/>
  <c r="I11290"/>
  <c r="I11291"/>
  <c r="I11292"/>
  <c r="I11293"/>
  <c r="I11294"/>
  <c r="I11295"/>
  <c r="I11296"/>
  <c r="I11297"/>
  <c r="I11298"/>
  <c r="I11299"/>
  <c r="I11300"/>
  <c r="I11301"/>
  <c r="I11302"/>
  <c r="I11303"/>
  <c r="I11304"/>
  <c r="I11305"/>
  <c r="I11306"/>
  <c r="I11307"/>
  <c r="I11308"/>
  <c r="I11309"/>
  <c r="I11310"/>
  <c r="I11311"/>
  <c r="I11312"/>
  <c r="I11313"/>
  <c r="I11314"/>
  <c r="I11315"/>
  <c r="I11316"/>
  <c r="I11317"/>
  <c r="I11318"/>
  <c r="I11319"/>
  <c r="I11320"/>
  <c r="I11321"/>
  <c r="I11322"/>
  <c r="I11323"/>
  <c r="I11324"/>
  <c r="I11325"/>
  <c r="I11326"/>
  <c r="I11327"/>
  <c r="I11328"/>
  <c r="I11329"/>
  <c r="I11330"/>
  <c r="I11331"/>
  <c r="I11332"/>
  <c r="I11333"/>
  <c r="I11334"/>
  <c r="I11335"/>
  <c r="I11336"/>
  <c r="I11337"/>
  <c r="I11338"/>
  <c r="I11339"/>
  <c r="I11340"/>
  <c r="I11341"/>
  <c r="I11342"/>
  <c r="I11343"/>
  <c r="I11344"/>
  <c r="I11345"/>
  <c r="I11346"/>
  <c r="I11347"/>
  <c r="I11348"/>
  <c r="I11349"/>
  <c r="I11350"/>
  <c r="I11351"/>
  <c r="I11352"/>
  <c r="I11353"/>
  <c r="I11354"/>
  <c r="I11355"/>
  <c r="I11356"/>
  <c r="I11357"/>
  <c r="I11358"/>
  <c r="I11359"/>
  <c r="I11360"/>
  <c r="I11361"/>
  <c r="I11362"/>
  <c r="I11363"/>
  <c r="I11364"/>
  <c r="I11365"/>
  <c r="I11366"/>
  <c r="I11367"/>
  <c r="I11368"/>
  <c r="I11369"/>
  <c r="I11370"/>
  <c r="I11371"/>
  <c r="I11372"/>
  <c r="I11373"/>
  <c r="I11374"/>
  <c r="I11375"/>
  <c r="I11376"/>
  <c r="I11377"/>
  <c r="I11378"/>
  <c r="I11379"/>
  <c r="I11380"/>
  <c r="I11381"/>
  <c r="I11382"/>
  <c r="I11383"/>
  <c r="I11384"/>
  <c r="I11385"/>
  <c r="I11386"/>
  <c r="I11387"/>
  <c r="I11388"/>
  <c r="I11389"/>
  <c r="I11390"/>
  <c r="I11391"/>
  <c r="I11392"/>
  <c r="I11393"/>
  <c r="I11394"/>
  <c r="I11395"/>
  <c r="I11396"/>
  <c r="I11397"/>
  <c r="I11398"/>
  <c r="I11399"/>
  <c r="I11400"/>
  <c r="I11401"/>
  <c r="I11402"/>
  <c r="I11403"/>
  <c r="I11404"/>
  <c r="I11405"/>
  <c r="I11406"/>
  <c r="I11407"/>
  <c r="I11408"/>
  <c r="I11409"/>
  <c r="I11410"/>
  <c r="I11411"/>
  <c r="I11412"/>
  <c r="I11413"/>
  <c r="I11414"/>
  <c r="I11415"/>
  <c r="I11416"/>
  <c r="I11417"/>
  <c r="I11418"/>
  <c r="I11419"/>
  <c r="I11420"/>
  <c r="I11421"/>
  <c r="I11422"/>
  <c r="I11423"/>
  <c r="I11424"/>
  <c r="I11425"/>
  <c r="I11426"/>
  <c r="I11427"/>
  <c r="I11428"/>
  <c r="I11429"/>
  <c r="I11430"/>
  <c r="I11431"/>
  <c r="I11432"/>
  <c r="I11433"/>
  <c r="I11434"/>
  <c r="I11435"/>
  <c r="I11436"/>
  <c r="I11437"/>
  <c r="I11438"/>
  <c r="I11439"/>
  <c r="I11440"/>
  <c r="I11441"/>
  <c r="I11442"/>
  <c r="I11443"/>
  <c r="I11444"/>
  <c r="I11445"/>
  <c r="I11446"/>
  <c r="I11447"/>
  <c r="I11448"/>
  <c r="I11449"/>
  <c r="I11450"/>
  <c r="I11451"/>
  <c r="I11452"/>
  <c r="I11453"/>
  <c r="I11454"/>
  <c r="I11455"/>
  <c r="I11456"/>
  <c r="I11457"/>
  <c r="I11458"/>
  <c r="I11459"/>
  <c r="I11460"/>
  <c r="I11461"/>
  <c r="I11462"/>
  <c r="I11463"/>
  <c r="I11464"/>
  <c r="I11465"/>
  <c r="I11466"/>
  <c r="I11467"/>
  <c r="I11468"/>
  <c r="I11469"/>
  <c r="I11470"/>
  <c r="I11471"/>
  <c r="I11472"/>
  <c r="I11473"/>
  <c r="I11474"/>
  <c r="I11475"/>
  <c r="I11476"/>
  <c r="I11477"/>
  <c r="I11478"/>
  <c r="I11479"/>
  <c r="I11480"/>
  <c r="I11481"/>
  <c r="I11482"/>
  <c r="I11483"/>
  <c r="I11484"/>
  <c r="I11485"/>
  <c r="I11486"/>
  <c r="I11487"/>
  <c r="I11488"/>
  <c r="I11489"/>
  <c r="I11490"/>
  <c r="I11491"/>
  <c r="I11492"/>
  <c r="I11493"/>
  <c r="I11494"/>
  <c r="I11495"/>
  <c r="I11496"/>
  <c r="I11497"/>
  <c r="I11498"/>
  <c r="I11499"/>
  <c r="I11500"/>
  <c r="I11501"/>
  <c r="I11502"/>
  <c r="I11503"/>
  <c r="I11504"/>
  <c r="I11505"/>
  <c r="I11506"/>
  <c r="I11507"/>
  <c r="I11508"/>
  <c r="I11509"/>
  <c r="I11510"/>
  <c r="I11511"/>
  <c r="I11512"/>
  <c r="I11513"/>
  <c r="I11514"/>
  <c r="I11515"/>
  <c r="I11516"/>
  <c r="I11517"/>
  <c r="I11518"/>
  <c r="I11519"/>
  <c r="I11520"/>
  <c r="I11521"/>
  <c r="I11522"/>
  <c r="I11523"/>
  <c r="I11524"/>
  <c r="I11525"/>
  <c r="I11526"/>
  <c r="I11527"/>
  <c r="I11528"/>
  <c r="I11529"/>
  <c r="I11530"/>
  <c r="I11531"/>
  <c r="I11532"/>
  <c r="I11533"/>
  <c r="I11534"/>
  <c r="I11535"/>
  <c r="I11536"/>
  <c r="I11537"/>
  <c r="I11538"/>
  <c r="I11539"/>
  <c r="I11540"/>
  <c r="I11541"/>
  <c r="I11542"/>
  <c r="I11543"/>
  <c r="I11544"/>
  <c r="I11545"/>
  <c r="I11546"/>
  <c r="I11547"/>
  <c r="I11548"/>
  <c r="I11549"/>
  <c r="I11550"/>
  <c r="I11551"/>
  <c r="I11552"/>
  <c r="I11553"/>
  <c r="I11554"/>
  <c r="I11555"/>
  <c r="I11556"/>
  <c r="I11557"/>
  <c r="I11558"/>
  <c r="I11559"/>
  <c r="I11560"/>
  <c r="I11561"/>
  <c r="I11562"/>
  <c r="I11563"/>
  <c r="I11564"/>
  <c r="I11565"/>
  <c r="I11566"/>
  <c r="I11567"/>
  <c r="I11568"/>
  <c r="I11569"/>
  <c r="I11570"/>
  <c r="I11571"/>
  <c r="I11572"/>
  <c r="I11573"/>
  <c r="I11574"/>
  <c r="I11575"/>
  <c r="I11576"/>
  <c r="I11577"/>
  <c r="I11578"/>
  <c r="I11579"/>
  <c r="I11580"/>
  <c r="I11581"/>
  <c r="I11582"/>
  <c r="I11583"/>
  <c r="I11584"/>
  <c r="I11585"/>
  <c r="I11586"/>
  <c r="I11587"/>
  <c r="I11588"/>
  <c r="I11589"/>
  <c r="I11590"/>
  <c r="I11591"/>
  <c r="I11592"/>
  <c r="I11593"/>
  <c r="I11594"/>
  <c r="I11595"/>
  <c r="I11596"/>
  <c r="I11597"/>
  <c r="I11598"/>
  <c r="I11599"/>
  <c r="I11600"/>
  <c r="I11601"/>
  <c r="I11602"/>
  <c r="I11603"/>
  <c r="I11604"/>
  <c r="I11605"/>
  <c r="I11606"/>
  <c r="I11607"/>
  <c r="I11608"/>
  <c r="I11609"/>
  <c r="I11610"/>
  <c r="I11611"/>
  <c r="I11612"/>
  <c r="I11613"/>
  <c r="I11614"/>
  <c r="I11615"/>
  <c r="I11616"/>
  <c r="I11617"/>
  <c r="I11618"/>
  <c r="I11619"/>
  <c r="I11620"/>
  <c r="I11621"/>
  <c r="I11622"/>
  <c r="I11623"/>
  <c r="I11624"/>
  <c r="I11625"/>
  <c r="I11626"/>
  <c r="I11627"/>
  <c r="I11628"/>
  <c r="I11629"/>
  <c r="I11630"/>
  <c r="I11631"/>
  <c r="I11632"/>
  <c r="I11633"/>
  <c r="I11634"/>
  <c r="I11635"/>
  <c r="I11636"/>
  <c r="I11637"/>
  <c r="I11638"/>
  <c r="I11639"/>
  <c r="I11640"/>
  <c r="I11641"/>
  <c r="I11642"/>
  <c r="I11643"/>
  <c r="I11644"/>
  <c r="I11645"/>
  <c r="I11646"/>
  <c r="I11647"/>
  <c r="I11648"/>
  <c r="I11649"/>
  <c r="I11650"/>
  <c r="I11651"/>
  <c r="I11652"/>
  <c r="I11653"/>
  <c r="I11654"/>
  <c r="I11655"/>
  <c r="I11656"/>
  <c r="I11657"/>
  <c r="I11658"/>
  <c r="I11659"/>
  <c r="I11660"/>
  <c r="I11661"/>
  <c r="I11662"/>
  <c r="I11663"/>
  <c r="I11664"/>
  <c r="I11665"/>
  <c r="I11666"/>
  <c r="I11667"/>
  <c r="I11668"/>
  <c r="I11669"/>
  <c r="I11670"/>
  <c r="I11671"/>
  <c r="I11672"/>
  <c r="I11673"/>
  <c r="I11674"/>
  <c r="I11675"/>
  <c r="I11676"/>
  <c r="I11677"/>
  <c r="I11678"/>
  <c r="I11679"/>
  <c r="I11680"/>
  <c r="I11681"/>
  <c r="I11682"/>
  <c r="I11683"/>
  <c r="I11684"/>
  <c r="I11685"/>
  <c r="I11686"/>
  <c r="I11687"/>
  <c r="I11688"/>
  <c r="I11689"/>
  <c r="I11690"/>
  <c r="I11691"/>
  <c r="I11692"/>
  <c r="I11693"/>
  <c r="I11694"/>
  <c r="I11695"/>
  <c r="I11696"/>
  <c r="I11697"/>
  <c r="I11698"/>
  <c r="I11699"/>
  <c r="I11700"/>
  <c r="I11701"/>
  <c r="I11702"/>
  <c r="I11703"/>
  <c r="I11704"/>
  <c r="I11705"/>
  <c r="I11706"/>
  <c r="I11707"/>
  <c r="I11708"/>
  <c r="I11709"/>
  <c r="I11710"/>
  <c r="I11711"/>
  <c r="I11712"/>
  <c r="I11713"/>
  <c r="I11714"/>
  <c r="I11715"/>
  <c r="I11716"/>
  <c r="I11717"/>
  <c r="I11718"/>
  <c r="I11719"/>
  <c r="I11720"/>
  <c r="I11721"/>
  <c r="I11722"/>
  <c r="I11723"/>
  <c r="I11724"/>
  <c r="I11725"/>
  <c r="I11726"/>
  <c r="I11727"/>
  <c r="I11728"/>
  <c r="I11729"/>
  <c r="I11730"/>
  <c r="I11731"/>
  <c r="I11732"/>
  <c r="I11733"/>
  <c r="I11734"/>
  <c r="I11735"/>
  <c r="I11736"/>
  <c r="I11737"/>
  <c r="I11738"/>
  <c r="I11739"/>
  <c r="I11740"/>
  <c r="I11741"/>
  <c r="I11742"/>
  <c r="I11743"/>
  <c r="I11744"/>
  <c r="I11745"/>
  <c r="I11746"/>
  <c r="I11747"/>
  <c r="I11748"/>
  <c r="I11749"/>
  <c r="I11750"/>
  <c r="I11751"/>
  <c r="I11752"/>
  <c r="I11753"/>
  <c r="I11754"/>
  <c r="I11755"/>
  <c r="I11756"/>
  <c r="I11757"/>
  <c r="I11758"/>
  <c r="I11759"/>
  <c r="I11760"/>
  <c r="I11761"/>
  <c r="I11762"/>
  <c r="I11763"/>
  <c r="I11764"/>
  <c r="I11765"/>
  <c r="I11766"/>
  <c r="I11767"/>
  <c r="I11768"/>
  <c r="I11769"/>
  <c r="I11770"/>
  <c r="I11771"/>
  <c r="I11772"/>
  <c r="I11773"/>
  <c r="I11774"/>
  <c r="I11775"/>
  <c r="I11776"/>
  <c r="I11777"/>
  <c r="I11778"/>
  <c r="I11779"/>
  <c r="I11780"/>
  <c r="I11781"/>
  <c r="I11782"/>
  <c r="I11783"/>
  <c r="I11784"/>
  <c r="I11785"/>
  <c r="I11786"/>
  <c r="I11787"/>
  <c r="I11788"/>
  <c r="I11789"/>
  <c r="I11790"/>
  <c r="I11791"/>
  <c r="I11792"/>
  <c r="I11793"/>
  <c r="I11794"/>
  <c r="I11795"/>
  <c r="I11796"/>
  <c r="I11797"/>
  <c r="I11798"/>
  <c r="I11799"/>
  <c r="I11800"/>
  <c r="I11801"/>
  <c r="I11802"/>
  <c r="I11803"/>
  <c r="I11804"/>
  <c r="I11805"/>
  <c r="I11806"/>
  <c r="I11807"/>
  <c r="I11808"/>
  <c r="I11809"/>
  <c r="I11810"/>
  <c r="I11811"/>
  <c r="I11812"/>
  <c r="I11813"/>
  <c r="I11814"/>
  <c r="I11815"/>
  <c r="I11816"/>
  <c r="I11817"/>
  <c r="I11818"/>
  <c r="I11819"/>
  <c r="I11820"/>
  <c r="I11821"/>
  <c r="I11822"/>
  <c r="I11823"/>
  <c r="I11824"/>
  <c r="I11825"/>
  <c r="I11826"/>
  <c r="I11827"/>
  <c r="I11828"/>
  <c r="I11829"/>
  <c r="I11830"/>
  <c r="I11831"/>
  <c r="I11832"/>
  <c r="I11833"/>
  <c r="I11834"/>
  <c r="I11835"/>
  <c r="I11836"/>
  <c r="I11837"/>
  <c r="I11838"/>
  <c r="I11839"/>
  <c r="I11840"/>
  <c r="I11841"/>
  <c r="I11842"/>
  <c r="I11843"/>
  <c r="I11844"/>
  <c r="I11845"/>
  <c r="I11846"/>
  <c r="I11847"/>
  <c r="I11848"/>
  <c r="I11849"/>
  <c r="I11850"/>
  <c r="I11851"/>
  <c r="I11852"/>
  <c r="I11853"/>
  <c r="I11854"/>
  <c r="I11855"/>
  <c r="I11856"/>
  <c r="I11857"/>
  <c r="I11858"/>
  <c r="I11859"/>
  <c r="I11860"/>
  <c r="I11861"/>
  <c r="I11862"/>
  <c r="I11863"/>
  <c r="I11864"/>
  <c r="I11865"/>
  <c r="I11866"/>
  <c r="I11867"/>
  <c r="I11868"/>
  <c r="I11869"/>
  <c r="I11870"/>
  <c r="I11871"/>
  <c r="I11872"/>
  <c r="I11873"/>
  <c r="I11874"/>
  <c r="I11875"/>
  <c r="I11876"/>
  <c r="I11877"/>
  <c r="I11878"/>
  <c r="I11879"/>
  <c r="I11880"/>
  <c r="I11881"/>
  <c r="I11882"/>
  <c r="I11883"/>
  <c r="I11884"/>
  <c r="I11885"/>
  <c r="I11886"/>
  <c r="I11887"/>
  <c r="I11888"/>
  <c r="I11889"/>
  <c r="I11890"/>
  <c r="I11891"/>
  <c r="I11892"/>
  <c r="I11893"/>
  <c r="I11894"/>
  <c r="I11895"/>
  <c r="I11896"/>
  <c r="I11897"/>
  <c r="I11898"/>
  <c r="I11899"/>
  <c r="I11900"/>
  <c r="I11901"/>
  <c r="I11902"/>
  <c r="I11903"/>
  <c r="I11904"/>
  <c r="I11905"/>
  <c r="I11906"/>
  <c r="I11907"/>
  <c r="I11908"/>
  <c r="I11909"/>
  <c r="I11910"/>
  <c r="I11911"/>
  <c r="I11912"/>
  <c r="I11913"/>
  <c r="I11914"/>
  <c r="I11915"/>
  <c r="I11916"/>
  <c r="I11917"/>
  <c r="I11918"/>
  <c r="I11919"/>
  <c r="I11920"/>
  <c r="I11921"/>
  <c r="I11922"/>
  <c r="I11923"/>
  <c r="I11924"/>
  <c r="I11925"/>
  <c r="I11926"/>
  <c r="I11927"/>
  <c r="I11928"/>
  <c r="I11929"/>
  <c r="I11930"/>
  <c r="I11931"/>
  <c r="I11932"/>
  <c r="I11933"/>
  <c r="I11934"/>
  <c r="I11935"/>
  <c r="I11936"/>
  <c r="I11937"/>
  <c r="I11938"/>
  <c r="I11939"/>
  <c r="I11940"/>
  <c r="I11941"/>
  <c r="I11942"/>
  <c r="I11943"/>
  <c r="I11944"/>
  <c r="I11945"/>
  <c r="I11946"/>
  <c r="I11947"/>
  <c r="I11948"/>
  <c r="I11949"/>
  <c r="I11950"/>
  <c r="I11951"/>
  <c r="I11952"/>
  <c r="I11953"/>
  <c r="I11954"/>
  <c r="I11955"/>
  <c r="I11956"/>
  <c r="I11957"/>
  <c r="I11958"/>
  <c r="I11959"/>
  <c r="I11960"/>
  <c r="I11961"/>
  <c r="I11962"/>
  <c r="I11963"/>
  <c r="I11964"/>
  <c r="I11965"/>
  <c r="I11966"/>
  <c r="I11967"/>
  <c r="I11968"/>
  <c r="I11969"/>
  <c r="I11970"/>
  <c r="I11971"/>
  <c r="I11972"/>
  <c r="I11973"/>
  <c r="I11974"/>
  <c r="I11975"/>
  <c r="I11976"/>
  <c r="I11977"/>
  <c r="I11978"/>
  <c r="I11979"/>
  <c r="I11980"/>
  <c r="I11981"/>
  <c r="I11982"/>
  <c r="I11983"/>
  <c r="I11984"/>
  <c r="I11985"/>
  <c r="I11986"/>
  <c r="I11987"/>
  <c r="I11988"/>
  <c r="I11989"/>
  <c r="I11990"/>
  <c r="I11991"/>
  <c r="I11992"/>
  <c r="I11993"/>
  <c r="I11994"/>
  <c r="I11995"/>
  <c r="I11996"/>
  <c r="I11997"/>
  <c r="I11998"/>
  <c r="I11999"/>
  <c r="I12000"/>
  <c r="I12001"/>
  <c r="I12002"/>
  <c r="I12003"/>
  <c r="I12004"/>
  <c r="I12005"/>
  <c r="I12006"/>
  <c r="I12007"/>
  <c r="I12008"/>
  <c r="I12009"/>
  <c r="I12010"/>
  <c r="I12011"/>
  <c r="I12012"/>
  <c r="I12013"/>
  <c r="I12014"/>
  <c r="I12015"/>
  <c r="I12016"/>
  <c r="I12017"/>
  <c r="I12018"/>
  <c r="I12019"/>
  <c r="I12020"/>
  <c r="I12021"/>
  <c r="I12022"/>
  <c r="I12023"/>
  <c r="I12024"/>
  <c r="I12025"/>
  <c r="I12026"/>
  <c r="I12027"/>
  <c r="I12028"/>
  <c r="I12029"/>
  <c r="I12030"/>
  <c r="I12031"/>
  <c r="I12032"/>
  <c r="I12033"/>
  <c r="I12034"/>
  <c r="I12035"/>
  <c r="I12036"/>
  <c r="I12037"/>
  <c r="I12038"/>
  <c r="I12039"/>
  <c r="I12040"/>
  <c r="I12041"/>
  <c r="I12042"/>
  <c r="I12043"/>
  <c r="I12044"/>
  <c r="I12045"/>
  <c r="I12046"/>
  <c r="I12047"/>
  <c r="I12048"/>
  <c r="I12049"/>
  <c r="I12050"/>
  <c r="I12051"/>
  <c r="I12052"/>
  <c r="I12053"/>
  <c r="I12054"/>
  <c r="I12055"/>
  <c r="I12056"/>
  <c r="I12057"/>
  <c r="I12058"/>
  <c r="I12059"/>
  <c r="I12060"/>
  <c r="I12061"/>
  <c r="I12062"/>
  <c r="I12063"/>
  <c r="I12064"/>
  <c r="I12065"/>
  <c r="I12066"/>
  <c r="I12067"/>
  <c r="I12068"/>
  <c r="I12069"/>
  <c r="I12070"/>
  <c r="I12071"/>
  <c r="I12072"/>
  <c r="I12073"/>
  <c r="I12074"/>
  <c r="I12075"/>
  <c r="I12076"/>
  <c r="I12077"/>
  <c r="I12078"/>
  <c r="I12079"/>
  <c r="I12080"/>
  <c r="I12081"/>
  <c r="I12082"/>
  <c r="I12083"/>
  <c r="I12084"/>
  <c r="I12085"/>
  <c r="I12086"/>
  <c r="I12087"/>
  <c r="I12088"/>
  <c r="I12089"/>
  <c r="I12090"/>
  <c r="I12091"/>
  <c r="I12092"/>
  <c r="I12093"/>
  <c r="I12094"/>
  <c r="I12095"/>
  <c r="I12096"/>
  <c r="I12097"/>
  <c r="I12098"/>
  <c r="I12099"/>
  <c r="I12100"/>
  <c r="I12101"/>
  <c r="I12102"/>
  <c r="I12103"/>
  <c r="I12104"/>
  <c r="I12105"/>
  <c r="I12106"/>
  <c r="I12107"/>
  <c r="I12108"/>
  <c r="I12109"/>
  <c r="I12110"/>
  <c r="I12111"/>
  <c r="I12112"/>
  <c r="I12113"/>
  <c r="I12114"/>
  <c r="I12115"/>
  <c r="I12116"/>
  <c r="I12117"/>
  <c r="I12118"/>
  <c r="I12119"/>
  <c r="I12120"/>
  <c r="I12121"/>
  <c r="I12122"/>
  <c r="I12123"/>
  <c r="I12124"/>
  <c r="I12125"/>
  <c r="I12126"/>
  <c r="I12127"/>
  <c r="I12128"/>
  <c r="I12129"/>
  <c r="I12130"/>
  <c r="I12131"/>
  <c r="I12132"/>
  <c r="I12133"/>
  <c r="I12134"/>
  <c r="I12135"/>
  <c r="I12136"/>
  <c r="I12137"/>
  <c r="I12138"/>
  <c r="I12139"/>
  <c r="I12140"/>
  <c r="I12141"/>
  <c r="I12142"/>
  <c r="I12143"/>
  <c r="I12144"/>
  <c r="I12145"/>
  <c r="I12146"/>
  <c r="I12147"/>
  <c r="I12148"/>
  <c r="I12149"/>
  <c r="I12150"/>
  <c r="I12151"/>
  <c r="I12152"/>
  <c r="I12153"/>
  <c r="I12154"/>
  <c r="I12155"/>
  <c r="I12156"/>
  <c r="I12157"/>
  <c r="I12158"/>
  <c r="I12159"/>
  <c r="I12160"/>
  <c r="I12161"/>
  <c r="I12162"/>
  <c r="I12163"/>
  <c r="I12164"/>
  <c r="I12165"/>
  <c r="I12166"/>
  <c r="I12167"/>
  <c r="I12168"/>
  <c r="I12169"/>
  <c r="I12170"/>
  <c r="I12171"/>
  <c r="I12172"/>
  <c r="I12173"/>
  <c r="I12174"/>
  <c r="I12175"/>
  <c r="I12176"/>
  <c r="I12177"/>
  <c r="I12178"/>
  <c r="I12179"/>
  <c r="I12180"/>
  <c r="I12181"/>
  <c r="I12182"/>
  <c r="I12183"/>
  <c r="I12184"/>
  <c r="I12185"/>
  <c r="I12186"/>
  <c r="I12187"/>
  <c r="I12188"/>
  <c r="I12189"/>
  <c r="I12190"/>
  <c r="I12191"/>
  <c r="I12192"/>
  <c r="I12193"/>
  <c r="I12194"/>
  <c r="I12195"/>
  <c r="I12196"/>
  <c r="I12197"/>
  <c r="I12198"/>
  <c r="I12199"/>
  <c r="I12200"/>
  <c r="I12201"/>
  <c r="I12202"/>
  <c r="I12203"/>
  <c r="I12204"/>
  <c r="I12205"/>
  <c r="I12206"/>
  <c r="I12207"/>
  <c r="I12208"/>
  <c r="I12209"/>
  <c r="I12210"/>
  <c r="I12211"/>
  <c r="I12212"/>
  <c r="I12213"/>
  <c r="I12214"/>
  <c r="I12215"/>
  <c r="I12216"/>
  <c r="I12217"/>
  <c r="I12218"/>
  <c r="I12219"/>
  <c r="I12220"/>
  <c r="I12221"/>
  <c r="I12222"/>
  <c r="I12223"/>
  <c r="I12224"/>
  <c r="I12225"/>
  <c r="I12226"/>
  <c r="I12227"/>
  <c r="I12228"/>
  <c r="I12229"/>
  <c r="I12230"/>
  <c r="I12231"/>
  <c r="I12232"/>
  <c r="I12233"/>
  <c r="I12234"/>
  <c r="I12235"/>
  <c r="I12236"/>
  <c r="I12237"/>
  <c r="I12238"/>
  <c r="I12239"/>
  <c r="I12240"/>
  <c r="I12241"/>
  <c r="I12242"/>
  <c r="I12243"/>
  <c r="I12244"/>
  <c r="I12245"/>
  <c r="I12246"/>
  <c r="I12247"/>
  <c r="I12248"/>
  <c r="I12249"/>
  <c r="I12250"/>
  <c r="I12251"/>
  <c r="I12252"/>
  <c r="I12253"/>
  <c r="I12254"/>
  <c r="I12255"/>
  <c r="I12256"/>
  <c r="I12257"/>
  <c r="I12258"/>
  <c r="I12259"/>
  <c r="I12260"/>
  <c r="I12261"/>
  <c r="I12262"/>
  <c r="I12263"/>
  <c r="I12264"/>
  <c r="I12265"/>
  <c r="I12266"/>
  <c r="I12267"/>
  <c r="I12268"/>
  <c r="I12269"/>
  <c r="I12270"/>
  <c r="I12271"/>
  <c r="I12272"/>
  <c r="I12273"/>
  <c r="I12274"/>
  <c r="I12275"/>
  <c r="I12276"/>
  <c r="I12277"/>
  <c r="I12278"/>
  <c r="I12279"/>
  <c r="I12280"/>
  <c r="I12281"/>
  <c r="I12282"/>
  <c r="I12283"/>
  <c r="I12284"/>
  <c r="I12285"/>
  <c r="I12286"/>
  <c r="I12287"/>
  <c r="I12288"/>
  <c r="I12289"/>
  <c r="I12290"/>
  <c r="I12291"/>
  <c r="I12292"/>
  <c r="I12293"/>
  <c r="I12294"/>
  <c r="I12295"/>
  <c r="I12296"/>
  <c r="I12297"/>
  <c r="I12298"/>
  <c r="I12299"/>
  <c r="I12300"/>
  <c r="I12301"/>
  <c r="I12302"/>
  <c r="I12303"/>
  <c r="I12304"/>
  <c r="I12305"/>
  <c r="I12306"/>
  <c r="I12307"/>
  <c r="I12308"/>
  <c r="I12309"/>
  <c r="I12310"/>
  <c r="I12311"/>
  <c r="I12312"/>
  <c r="I12313"/>
  <c r="I12314"/>
  <c r="I12315"/>
  <c r="I12316"/>
  <c r="I12317"/>
  <c r="I12318"/>
  <c r="I12319"/>
  <c r="I12320"/>
  <c r="I12321"/>
  <c r="I12322"/>
  <c r="I12323"/>
  <c r="I12324"/>
  <c r="I12325"/>
  <c r="I12326"/>
  <c r="I12327"/>
  <c r="I12328"/>
  <c r="I12329"/>
  <c r="I12330"/>
  <c r="I12331"/>
  <c r="I12332"/>
  <c r="I12333"/>
  <c r="I12334"/>
  <c r="I12335"/>
  <c r="I12336"/>
  <c r="I12337"/>
  <c r="I12338"/>
  <c r="I12339"/>
  <c r="I12340"/>
  <c r="I12341"/>
  <c r="I12342"/>
  <c r="I12343"/>
  <c r="I12344"/>
  <c r="I12345"/>
  <c r="I12346"/>
  <c r="I12347"/>
  <c r="I12348"/>
  <c r="I12349"/>
  <c r="I12350"/>
  <c r="I12351"/>
  <c r="I12352"/>
  <c r="I12353"/>
  <c r="I12354"/>
  <c r="I12355"/>
  <c r="I12356"/>
  <c r="I12357"/>
  <c r="I12358"/>
  <c r="I12359"/>
  <c r="I12360"/>
  <c r="I12361"/>
  <c r="I12362"/>
  <c r="I12363"/>
  <c r="I12364"/>
  <c r="I12365"/>
  <c r="I12366"/>
  <c r="I12367"/>
  <c r="I12368"/>
  <c r="I12369"/>
  <c r="I12370"/>
  <c r="I12371"/>
  <c r="I12372"/>
  <c r="I12373"/>
  <c r="I12374"/>
  <c r="I12375"/>
  <c r="I12376"/>
  <c r="I12377"/>
  <c r="I12378"/>
  <c r="I12379"/>
  <c r="I12380"/>
  <c r="I12381"/>
  <c r="I12382"/>
  <c r="I12383"/>
  <c r="I12384"/>
  <c r="I12385"/>
  <c r="I12386"/>
  <c r="I12387"/>
  <c r="I12388"/>
  <c r="I12389"/>
  <c r="I12390"/>
  <c r="I12391"/>
  <c r="I12392"/>
  <c r="I12393"/>
  <c r="I12394"/>
  <c r="I12395"/>
  <c r="I12396"/>
  <c r="I12397"/>
  <c r="I12398"/>
  <c r="I12399"/>
  <c r="I12400"/>
  <c r="I12401"/>
  <c r="I12402"/>
  <c r="I12403"/>
  <c r="I12404"/>
  <c r="I12405"/>
  <c r="I12406"/>
  <c r="I12407"/>
  <c r="I12408"/>
  <c r="I12409"/>
  <c r="I12410"/>
  <c r="I12411"/>
  <c r="I12412"/>
  <c r="I12413"/>
  <c r="I12414"/>
  <c r="I12415"/>
  <c r="I12416"/>
  <c r="I12417"/>
  <c r="I12418"/>
  <c r="I12419"/>
  <c r="I12420"/>
  <c r="I12421"/>
  <c r="I12422"/>
  <c r="I12423"/>
  <c r="I12424"/>
  <c r="I12425"/>
  <c r="I12426"/>
  <c r="I12427"/>
  <c r="I12428"/>
  <c r="I12429"/>
  <c r="I12430"/>
  <c r="I12431"/>
  <c r="I12432"/>
  <c r="I12433"/>
  <c r="I12434"/>
  <c r="I12435"/>
  <c r="I12436"/>
  <c r="I12437"/>
  <c r="I12438"/>
  <c r="I12439"/>
  <c r="I12440"/>
  <c r="I12441"/>
  <c r="I12442"/>
  <c r="I12443"/>
  <c r="I12444"/>
  <c r="I12445"/>
  <c r="I12446"/>
  <c r="I12447"/>
  <c r="I12448"/>
  <c r="I12449"/>
  <c r="I12450"/>
  <c r="I12451"/>
  <c r="I12452"/>
  <c r="I12453"/>
  <c r="I12454"/>
  <c r="I12455"/>
  <c r="I12456"/>
  <c r="I12457"/>
  <c r="I12458"/>
  <c r="I12459"/>
  <c r="I12460"/>
  <c r="I12461"/>
  <c r="I12462"/>
  <c r="I12463"/>
  <c r="I12464"/>
  <c r="I12465"/>
  <c r="I12466"/>
  <c r="I12467"/>
  <c r="I12468"/>
  <c r="I12469"/>
  <c r="I12470"/>
  <c r="I12471"/>
  <c r="I12472"/>
  <c r="I12473"/>
  <c r="I12474"/>
  <c r="I12475"/>
  <c r="I12476"/>
  <c r="I12477"/>
  <c r="I12478"/>
  <c r="I12479"/>
  <c r="I12480"/>
  <c r="I12481"/>
  <c r="I12482"/>
  <c r="I12483"/>
  <c r="I12484"/>
  <c r="I12485"/>
  <c r="I12486"/>
  <c r="I12487"/>
  <c r="I12488"/>
  <c r="I12489"/>
  <c r="I12490"/>
  <c r="I12491"/>
  <c r="I12492"/>
  <c r="I12493"/>
  <c r="I12494"/>
  <c r="I12495"/>
  <c r="I12496"/>
  <c r="I12497"/>
  <c r="I12498"/>
  <c r="I12499"/>
  <c r="I12500"/>
  <c r="I12501"/>
  <c r="I12502"/>
  <c r="I12503"/>
  <c r="I12504"/>
  <c r="I12505"/>
  <c r="I12506"/>
  <c r="I12507"/>
  <c r="I12508"/>
  <c r="I12509"/>
  <c r="I12510"/>
  <c r="I12511"/>
  <c r="I12512"/>
  <c r="I12513"/>
  <c r="I12514"/>
  <c r="I12515"/>
  <c r="I12516"/>
  <c r="I12517"/>
  <c r="I12518"/>
  <c r="I12519"/>
  <c r="I12520"/>
  <c r="I12521"/>
  <c r="I12522"/>
  <c r="I12523"/>
  <c r="I12524"/>
  <c r="I12525"/>
  <c r="I12526"/>
  <c r="I12527"/>
  <c r="I12528"/>
  <c r="I12529"/>
  <c r="I12530"/>
  <c r="I12531"/>
  <c r="I12532"/>
  <c r="I12533"/>
  <c r="I12534"/>
  <c r="I12535"/>
  <c r="I12536"/>
  <c r="I12537"/>
  <c r="I12538"/>
  <c r="I12539"/>
  <c r="I12540"/>
  <c r="I12541"/>
  <c r="I12542"/>
  <c r="I12543"/>
  <c r="I12544"/>
  <c r="I12545"/>
  <c r="I12546"/>
  <c r="I12547"/>
  <c r="I12548"/>
  <c r="I12549"/>
  <c r="I12550"/>
  <c r="I12551"/>
  <c r="I12552"/>
  <c r="I12553"/>
  <c r="I12554"/>
  <c r="I12555"/>
  <c r="I12556"/>
  <c r="I12557"/>
  <c r="I12558"/>
  <c r="I12559"/>
  <c r="I12560"/>
  <c r="I12561"/>
  <c r="I12562"/>
  <c r="I12563"/>
  <c r="I12564"/>
  <c r="I12565"/>
  <c r="I12566"/>
  <c r="I12567"/>
  <c r="I12568"/>
  <c r="I12569"/>
  <c r="I12570"/>
  <c r="I12571"/>
  <c r="I12572"/>
  <c r="I12573"/>
  <c r="I12574"/>
  <c r="I12575"/>
  <c r="I12576"/>
  <c r="I12577"/>
  <c r="I12578"/>
  <c r="I12579"/>
  <c r="I12580"/>
  <c r="I12581"/>
  <c r="I12582"/>
  <c r="I12583"/>
  <c r="I12584"/>
  <c r="I12585"/>
  <c r="I12586"/>
  <c r="I12587"/>
  <c r="I12588"/>
  <c r="I12589"/>
  <c r="I12590"/>
  <c r="I12591"/>
  <c r="I12592"/>
  <c r="I12593"/>
  <c r="I12594"/>
  <c r="I12595"/>
  <c r="I12596"/>
  <c r="I12597"/>
  <c r="I12598"/>
  <c r="I12599"/>
  <c r="I12600"/>
  <c r="I12601"/>
  <c r="I12602"/>
  <c r="I12603"/>
  <c r="I12604"/>
  <c r="I12605"/>
  <c r="I12606"/>
  <c r="I12607"/>
  <c r="I12608"/>
  <c r="I12609"/>
  <c r="I12610"/>
  <c r="I12611"/>
  <c r="I12612"/>
  <c r="I12613"/>
  <c r="I12614"/>
  <c r="I12615"/>
  <c r="I12616"/>
  <c r="I12617"/>
  <c r="I12618"/>
  <c r="I12619"/>
  <c r="I12620"/>
  <c r="I12621"/>
  <c r="I12622"/>
  <c r="I12623"/>
  <c r="I12624"/>
  <c r="I12625"/>
  <c r="I12626"/>
  <c r="I12627"/>
  <c r="I12628"/>
  <c r="I12629"/>
  <c r="I12630"/>
  <c r="I12631"/>
  <c r="I12632"/>
  <c r="I12633"/>
  <c r="I12634"/>
  <c r="I12635"/>
  <c r="I12636"/>
  <c r="I12637"/>
  <c r="I12638"/>
  <c r="I12639"/>
  <c r="I12640"/>
  <c r="I12641"/>
  <c r="I12642"/>
  <c r="I12643"/>
  <c r="I12644"/>
  <c r="I12645"/>
  <c r="I12646"/>
  <c r="I12647"/>
  <c r="I12648"/>
  <c r="I12649"/>
  <c r="I12650"/>
  <c r="I12651"/>
  <c r="I12652"/>
  <c r="I12653"/>
  <c r="I12654"/>
  <c r="I12655"/>
  <c r="I12656"/>
  <c r="I12657"/>
  <c r="I12658"/>
  <c r="I12659"/>
  <c r="I12660"/>
  <c r="I12661"/>
  <c r="I12662"/>
  <c r="I12663"/>
  <c r="I12664"/>
  <c r="I12665"/>
  <c r="I12666"/>
  <c r="I12667"/>
  <c r="I12668"/>
  <c r="I12669"/>
  <c r="I12670"/>
  <c r="I12671"/>
  <c r="I12672"/>
  <c r="I12673"/>
  <c r="I12674"/>
  <c r="I12675"/>
  <c r="I12676"/>
  <c r="I12677"/>
  <c r="I12678"/>
  <c r="I12679"/>
  <c r="I12680"/>
  <c r="I12681"/>
  <c r="I12682"/>
  <c r="I12683"/>
  <c r="I12684"/>
  <c r="I12685"/>
  <c r="I12686"/>
  <c r="I12687"/>
  <c r="I12688"/>
  <c r="I12689"/>
  <c r="I12690"/>
  <c r="I12691"/>
  <c r="I12692"/>
  <c r="I12693"/>
  <c r="I12694"/>
  <c r="I12695"/>
  <c r="I12696"/>
  <c r="I12697"/>
  <c r="I12698"/>
  <c r="I12699"/>
  <c r="I12700"/>
  <c r="I12701"/>
  <c r="I12702"/>
  <c r="I12703"/>
  <c r="I12704"/>
  <c r="I12705"/>
  <c r="I12706"/>
  <c r="I12707"/>
  <c r="I12708"/>
  <c r="I12709"/>
  <c r="I12710"/>
  <c r="I12711"/>
  <c r="I12712"/>
  <c r="I12713"/>
  <c r="I12714"/>
  <c r="I12715"/>
  <c r="I12716"/>
  <c r="I12717"/>
  <c r="I12718"/>
  <c r="I12719"/>
  <c r="I12720"/>
  <c r="I12721"/>
  <c r="I12722"/>
  <c r="I12723"/>
  <c r="I12724"/>
  <c r="I12725"/>
  <c r="I12726"/>
  <c r="I12727"/>
  <c r="I12728"/>
  <c r="I12729"/>
  <c r="I12730"/>
  <c r="I12731"/>
  <c r="I12732"/>
  <c r="I12733"/>
  <c r="I12734"/>
  <c r="I12735"/>
  <c r="I12736"/>
  <c r="I12737"/>
  <c r="I12738"/>
  <c r="I12739"/>
  <c r="I12740"/>
  <c r="I12741"/>
  <c r="I12742"/>
  <c r="I12743"/>
  <c r="I12744"/>
  <c r="I12745"/>
  <c r="I12746"/>
  <c r="I12747"/>
  <c r="I12748"/>
  <c r="I12749"/>
  <c r="I12750"/>
  <c r="I12751"/>
  <c r="I12752"/>
  <c r="I12753"/>
  <c r="I12754"/>
  <c r="I12755"/>
  <c r="I12756"/>
  <c r="I12757"/>
  <c r="I12758"/>
  <c r="I12759"/>
  <c r="I12760"/>
  <c r="I12761"/>
  <c r="I12762"/>
  <c r="I12763"/>
  <c r="I12764"/>
  <c r="I12765"/>
  <c r="I12766"/>
  <c r="I12767"/>
  <c r="I12768"/>
  <c r="I12769"/>
  <c r="I12770"/>
  <c r="I12771"/>
  <c r="I12772"/>
  <c r="I12773"/>
  <c r="I12774"/>
  <c r="I12775"/>
  <c r="I12776"/>
  <c r="I12777"/>
  <c r="I12778"/>
  <c r="I12779"/>
  <c r="I12780"/>
  <c r="I12781"/>
  <c r="I12782"/>
  <c r="I12783"/>
  <c r="I12784"/>
  <c r="I12785"/>
  <c r="I12786"/>
  <c r="I12787"/>
  <c r="I12788"/>
  <c r="I12789"/>
  <c r="I12790"/>
  <c r="I12791"/>
  <c r="I12792"/>
  <c r="I12793"/>
  <c r="I12794"/>
  <c r="I12795"/>
  <c r="I12796"/>
  <c r="I12797"/>
  <c r="I12798"/>
  <c r="I12799"/>
  <c r="I12800"/>
  <c r="I12801"/>
  <c r="I12802"/>
  <c r="I12803"/>
  <c r="I12804"/>
  <c r="I12805"/>
  <c r="I12806"/>
  <c r="I12807"/>
  <c r="I12808"/>
  <c r="I12809"/>
  <c r="I12810"/>
  <c r="I12811"/>
  <c r="I12812"/>
  <c r="I12813"/>
  <c r="I12814"/>
  <c r="I12815"/>
  <c r="I12816"/>
  <c r="I12817"/>
  <c r="I12818"/>
  <c r="I12819"/>
  <c r="I12820"/>
  <c r="I12821"/>
  <c r="I12822"/>
  <c r="I12823"/>
  <c r="I12824"/>
  <c r="I12825"/>
  <c r="I12826"/>
  <c r="I12827"/>
  <c r="I12828"/>
  <c r="I12829"/>
  <c r="I12830"/>
  <c r="I12831"/>
  <c r="I12832"/>
  <c r="I12833"/>
  <c r="I12834"/>
  <c r="I12835"/>
  <c r="I12836"/>
  <c r="I12837"/>
  <c r="I12838"/>
  <c r="I12839"/>
  <c r="I12840"/>
  <c r="I12841"/>
  <c r="I12842"/>
  <c r="I12843"/>
  <c r="I12844"/>
  <c r="I12845"/>
  <c r="I12846"/>
  <c r="I12847"/>
  <c r="I12848"/>
  <c r="I12849"/>
  <c r="I12850"/>
  <c r="I12851"/>
  <c r="I12852"/>
  <c r="I12853"/>
  <c r="I12854"/>
  <c r="I12855"/>
  <c r="I12856"/>
  <c r="I12857"/>
  <c r="I12858"/>
  <c r="I12859"/>
  <c r="I12860"/>
  <c r="I12861"/>
  <c r="I12862"/>
  <c r="I12863"/>
  <c r="I12864"/>
  <c r="I12865"/>
  <c r="I12866"/>
  <c r="I12867"/>
  <c r="I12868"/>
  <c r="I12869"/>
  <c r="I12870"/>
  <c r="I12871"/>
  <c r="I12872"/>
  <c r="I12873"/>
  <c r="I12874"/>
  <c r="I12875"/>
  <c r="I12876"/>
  <c r="I12877"/>
  <c r="I12878"/>
  <c r="I12879"/>
  <c r="I12880"/>
  <c r="I12881"/>
  <c r="I12882"/>
  <c r="I12883"/>
  <c r="I12884"/>
  <c r="I12885"/>
  <c r="I12886"/>
  <c r="I12887"/>
  <c r="I12888"/>
  <c r="I12889"/>
  <c r="I12890"/>
  <c r="I12891"/>
  <c r="I12892"/>
  <c r="I12893"/>
  <c r="I12894"/>
  <c r="I12895"/>
  <c r="I12896"/>
  <c r="I12897"/>
  <c r="I12898"/>
  <c r="I12899"/>
  <c r="I12900"/>
  <c r="I12901"/>
  <c r="I12902"/>
  <c r="I12903"/>
  <c r="I12904"/>
  <c r="I12905"/>
  <c r="I12906"/>
  <c r="I12907"/>
  <c r="I12908"/>
  <c r="I12909"/>
  <c r="I12910"/>
  <c r="I12911"/>
  <c r="I12912"/>
  <c r="I12913"/>
  <c r="I12914"/>
  <c r="I12915"/>
  <c r="I12916"/>
  <c r="I12917"/>
  <c r="I12918"/>
  <c r="I12919"/>
  <c r="I12920"/>
  <c r="I12921"/>
  <c r="I12922"/>
  <c r="I12923"/>
  <c r="I12924"/>
  <c r="I12925"/>
  <c r="I12926"/>
  <c r="I12927"/>
  <c r="I12928"/>
  <c r="I12929"/>
  <c r="I12930"/>
  <c r="I12931"/>
  <c r="I12932"/>
  <c r="I12933"/>
  <c r="I12934"/>
  <c r="I12935"/>
  <c r="I12936"/>
  <c r="I12937"/>
  <c r="I12938"/>
  <c r="I12939"/>
  <c r="I12940"/>
  <c r="I12941"/>
  <c r="I12942"/>
  <c r="I12943"/>
  <c r="I12944"/>
  <c r="I12945"/>
  <c r="I12946"/>
  <c r="I12947"/>
  <c r="I12948"/>
  <c r="I12949"/>
  <c r="I12950"/>
  <c r="I12951"/>
  <c r="I12952"/>
  <c r="I12953"/>
  <c r="I12954"/>
  <c r="I12955"/>
  <c r="I12956"/>
  <c r="I12957"/>
  <c r="I12958"/>
  <c r="I12959"/>
  <c r="I12960"/>
  <c r="I12961"/>
  <c r="I12962"/>
  <c r="I12963"/>
  <c r="I12964"/>
  <c r="I12965"/>
  <c r="I12966"/>
  <c r="I12967"/>
  <c r="I12968"/>
  <c r="I12969"/>
  <c r="I12970"/>
  <c r="I12971"/>
  <c r="I12972"/>
  <c r="I12973"/>
  <c r="I12974"/>
  <c r="I12975"/>
  <c r="I12976"/>
  <c r="I12977"/>
  <c r="I12978"/>
  <c r="I12979"/>
  <c r="I12980"/>
  <c r="I12981"/>
  <c r="I12982"/>
  <c r="I12983"/>
  <c r="I12984"/>
  <c r="I12985"/>
  <c r="I12986"/>
  <c r="I12987"/>
  <c r="I12988"/>
  <c r="I12989"/>
  <c r="I12990"/>
  <c r="I12991"/>
  <c r="I12992"/>
  <c r="I12993"/>
  <c r="I12994"/>
  <c r="I12995"/>
  <c r="I12996"/>
  <c r="I12997"/>
  <c r="I12998"/>
  <c r="I12999"/>
  <c r="I13000"/>
  <c r="I13001"/>
  <c r="I13002"/>
  <c r="I13003"/>
  <c r="I13004"/>
  <c r="I13005"/>
  <c r="I13006"/>
  <c r="I13007"/>
  <c r="I13008"/>
  <c r="I13009"/>
  <c r="I13010"/>
  <c r="I13011"/>
  <c r="I13012"/>
  <c r="I13013"/>
  <c r="I13014"/>
  <c r="I13015"/>
  <c r="I13016"/>
  <c r="I13017"/>
  <c r="I13018"/>
  <c r="I13019"/>
  <c r="I13020"/>
  <c r="I13021"/>
  <c r="I13022"/>
  <c r="I13023"/>
  <c r="I13024"/>
  <c r="I13025"/>
  <c r="I13026"/>
  <c r="I13027"/>
  <c r="I13028"/>
  <c r="I13029"/>
  <c r="I13030"/>
  <c r="I13031"/>
  <c r="I13032"/>
  <c r="I13033"/>
  <c r="I13034"/>
  <c r="I13035"/>
  <c r="I13036"/>
  <c r="I13037"/>
  <c r="I13038"/>
  <c r="I13039"/>
  <c r="I13040"/>
  <c r="I13041"/>
  <c r="I13042"/>
  <c r="I13043"/>
  <c r="I13044"/>
  <c r="I13045"/>
  <c r="I13046"/>
  <c r="I13047"/>
  <c r="I13048"/>
  <c r="I13049"/>
  <c r="I13050"/>
  <c r="I13051"/>
  <c r="I13052"/>
  <c r="I13053"/>
  <c r="I13054"/>
  <c r="I13055"/>
  <c r="I13056"/>
  <c r="I13057"/>
  <c r="I13058"/>
  <c r="I13059"/>
  <c r="I13060"/>
  <c r="I13061"/>
  <c r="I13062"/>
  <c r="I13063"/>
  <c r="I13064"/>
  <c r="I13065"/>
  <c r="I13066"/>
  <c r="I13067"/>
  <c r="I13068"/>
  <c r="I13069"/>
  <c r="I13070"/>
  <c r="I13071"/>
  <c r="I13072"/>
  <c r="I13073"/>
  <c r="I13074"/>
  <c r="I13075"/>
  <c r="I13076"/>
  <c r="I13077"/>
  <c r="I13078"/>
  <c r="I13079"/>
  <c r="I13080"/>
  <c r="I13081"/>
  <c r="I13082"/>
  <c r="I13083"/>
  <c r="I13084"/>
  <c r="I13085"/>
  <c r="I13086"/>
  <c r="I13087"/>
  <c r="I13088"/>
  <c r="I13089"/>
  <c r="I13090"/>
  <c r="I13091"/>
  <c r="I13092"/>
  <c r="I13093"/>
  <c r="I13094"/>
  <c r="I13095"/>
  <c r="I13096"/>
  <c r="I13097"/>
  <c r="I13098"/>
  <c r="I13099"/>
  <c r="I13100"/>
  <c r="I13101"/>
  <c r="I13102"/>
  <c r="I13103"/>
  <c r="I13104"/>
  <c r="I13105"/>
  <c r="I13106"/>
  <c r="I13107"/>
  <c r="I13108"/>
  <c r="I13109"/>
  <c r="I13110"/>
  <c r="I13111"/>
  <c r="I13112"/>
  <c r="I13113"/>
  <c r="I13114"/>
  <c r="I13115"/>
  <c r="I13116"/>
  <c r="I13117"/>
  <c r="I13118"/>
  <c r="I13119"/>
  <c r="I13120"/>
  <c r="I13121"/>
  <c r="I13122"/>
  <c r="I13123"/>
  <c r="I13124"/>
  <c r="I13125"/>
  <c r="I13126"/>
  <c r="I13127"/>
  <c r="I13128"/>
  <c r="I13129"/>
  <c r="I13130"/>
  <c r="I13131"/>
  <c r="I13132"/>
  <c r="I13133"/>
  <c r="I13134"/>
  <c r="I13135"/>
  <c r="I13136"/>
  <c r="I13137"/>
  <c r="I13138"/>
  <c r="I13139"/>
  <c r="I13140"/>
  <c r="I13141"/>
  <c r="I13142"/>
  <c r="I13143"/>
  <c r="I13144"/>
  <c r="I13145"/>
  <c r="I13146"/>
  <c r="I13147"/>
  <c r="I13148"/>
  <c r="I13149"/>
  <c r="I13150"/>
  <c r="I13151"/>
  <c r="I13152"/>
  <c r="I13153"/>
  <c r="I13154"/>
  <c r="I13155"/>
  <c r="I13156"/>
  <c r="I13157"/>
  <c r="I13158"/>
  <c r="I13159"/>
  <c r="I13160"/>
  <c r="I13161"/>
  <c r="I13162"/>
  <c r="I13163"/>
  <c r="I13164"/>
  <c r="I13165"/>
  <c r="I13166"/>
  <c r="I13167"/>
  <c r="I13168"/>
  <c r="I13169"/>
  <c r="I13170"/>
  <c r="I13171"/>
  <c r="I13172"/>
  <c r="I13173"/>
  <c r="I13174"/>
  <c r="I13175"/>
  <c r="I13176"/>
  <c r="I13177"/>
  <c r="I13178"/>
  <c r="I13179"/>
  <c r="I13180"/>
  <c r="I13181"/>
  <c r="I13182"/>
  <c r="I13183"/>
  <c r="I13184"/>
  <c r="I13185"/>
  <c r="I13186"/>
  <c r="I13187"/>
  <c r="I13188"/>
  <c r="I13189"/>
  <c r="I13190"/>
  <c r="I13191"/>
  <c r="I13192"/>
  <c r="I13193"/>
  <c r="I13194"/>
  <c r="I13195"/>
  <c r="I13196"/>
  <c r="I13197"/>
  <c r="I13198"/>
  <c r="I13199"/>
  <c r="I13200"/>
  <c r="I13201"/>
  <c r="I13202"/>
  <c r="I13203"/>
  <c r="I13204"/>
  <c r="I13205"/>
  <c r="I13206"/>
  <c r="I13207"/>
  <c r="I13208"/>
  <c r="I13209"/>
  <c r="I13210"/>
  <c r="I13211"/>
  <c r="I13212"/>
  <c r="I13213"/>
  <c r="I13214"/>
  <c r="I13215"/>
  <c r="I13216"/>
  <c r="I13217"/>
  <c r="I13218"/>
  <c r="I13219"/>
  <c r="I13220"/>
  <c r="I13221"/>
  <c r="I13222"/>
  <c r="I13223"/>
  <c r="I13224"/>
  <c r="I13225"/>
  <c r="I13226"/>
  <c r="I13227"/>
  <c r="I13228"/>
  <c r="I13229"/>
  <c r="I13230"/>
  <c r="I13231"/>
  <c r="I13232"/>
  <c r="I13233"/>
  <c r="I13234"/>
  <c r="I13235"/>
  <c r="I13236"/>
  <c r="I13237"/>
  <c r="I13238"/>
  <c r="I13239"/>
  <c r="I13240"/>
  <c r="I13241"/>
  <c r="I13242"/>
  <c r="I13243"/>
  <c r="I13244"/>
  <c r="I13245"/>
  <c r="I13246"/>
  <c r="I13247"/>
  <c r="I13248"/>
  <c r="I13249"/>
  <c r="I13250"/>
  <c r="I13251"/>
  <c r="I13252"/>
  <c r="I13253"/>
  <c r="I13254"/>
  <c r="I13255"/>
  <c r="I13256"/>
  <c r="I13257"/>
  <c r="I13258"/>
  <c r="I13259"/>
  <c r="I13260"/>
  <c r="I13261"/>
  <c r="I13262"/>
  <c r="I13263"/>
  <c r="I13264"/>
  <c r="I13265"/>
  <c r="I13266"/>
  <c r="I13267"/>
  <c r="I13268"/>
  <c r="I13269"/>
  <c r="I13270"/>
  <c r="I13271"/>
  <c r="I13272"/>
  <c r="I13273"/>
  <c r="I13274"/>
  <c r="I13275"/>
  <c r="I13276"/>
  <c r="I13277"/>
  <c r="I13278"/>
  <c r="I13279"/>
  <c r="I13280"/>
  <c r="I13281"/>
  <c r="I13282"/>
  <c r="I13283"/>
  <c r="I13284"/>
  <c r="I13285"/>
  <c r="I13286"/>
  <c r="I13287"/>
  <c r="I13288"/>
  <c r="I13289"/>
  <c r="I13290"/>
  <c r="I13291"/>
  <c r="I13292"/>
  <c r="I13293"/>
  <c r="I13294"/>
  <c r="I13295"/>
  <c r="I13296"/>
  <c r="I13297"/>
  <c r="I13298"/>
  <c r="I13299"/>
  <c r="I13300"/>
  <c r="I13301"/>
  <c r="I13302"/>
  <c r="I13303"/>
  <c r="I13304"/>
  <c r="I13305"/>
  <c r="I13306"/>
  <c r="I13307"/>
  <c r="I13308"/>
  <c r="I13309"/>
  <c r="I13310"/>
  <c r="I13311"/>
  <c r="I13312"/>
  <c r="I13313"/>
  <c r="I13314"/>
  <c r="I13315"/>
  <c r="I13316"/>
  <c r="I13317"/>
  <c r="I13318"/>
  <c r="I13319"/>
  <c r="I13320"/>
  <c r="I13321"/>
  <c r="I13322"/>
  <c r="I13323"/>
  <c r="I13324"/>
  <c r="I13325"/>
  <c r="I13326"/>
  <c r="I13327"/>
  <c r="I13328"/>
  <c r="I13329"/>
  <c r="I13330"/>
  <c r="I13331"/>
  <c r="I13332"/>
  <c r="I13333"/>
  <c r="I13334"/>
  <c r="I13335"/>
  <c r="I13336"/>
  <c r="I13337"/>
  <c r="I13338"/>
  <c r="I13339"/>
  <c r="I13340"/>
  <c r="I13341"/>
  <c r="I13342"/>
  <c r="I13343"/>
  <c r="I13344"/>
  <c r="I13345"/>
  <c r="I13346"/>
  <c r="I13347"/>
  <c r="I13348"/>
  <c r="I13349"/>
  <c r="I13350"/>
  <c r="I13351"/>
  <c r="I13352"/>
  <c r="I13353"/>
  <c r="I13354"/>
  <c r="I13355"/>
  <c r="I13356"/>
  <c r="I13357"/>
  <c r="I13358"/>
  <c r="I13359"/>
  <c r="I13360"/>
  <c r="I13361"/>
  <c r="I13362"/>
  <c r="I13363"/>
  <c r="I13364"/>
  <c r="I13365"/>
  <c r="I13366"/>
  <c r="I13367"/>
  <c r="I13368"/>
  <c r="I13369"/>
  <c r="I13370"/>
  <c r="I13371"/>
  <c r="I13372"/>
  <c r="I13373"/>
  <c r="I13374"/>
  <c r="I13375"/>
  <c r="I13376"/>
  <c r="I13377"/>
  <c r="I13378"/>
  <c r="I13379"/>
  <c r="I13380"/>
  <c r="I13381"/>
  <c r="I13382"/>
  <c r="I13383"/>
  <c r="I13384"/>
  <c r="I13385"/>
  <c r="I13386"/>
  <c r="I13387"/>
  <c r="I13388"/>
  <c r="I13389"/>
  <c r="I13390"/>
  <c r="I13391"/>
  <c r="I13392"/>
  <c r="I13393"/>
  <c r="I13394"/>
  <c r="I13395"/>
  <c r="I13396"/>
  <c r="I13397"/>
  <c r="I13398"/>
  <c r="I13399"/>
  <c r="I13400"/>
  <c r="I13401"/>
  <c r="I13402"/>
  <c r="I13403"/>
  <c r="I13404"/>
  <c r="I13405"/>
  <c r="I13406"/>
  <c r="I13407"/>
  <c r="I13408"/>
  <c r="I13409"/>
  <c r="I13410"/>
  <c r="I13411"/>
  <c r="I13412"/>
  <c r="I13413"/>
  <c r="I13414"/>
  <c r="I13415"/>
  <c r="I13416"/>
  <c r="I13417"/>
  <c r="I13418"/>
  <c r="I13419"/>
  <c r="I13420"/>
  <c r="I13421"/>
  <c r="I13422"/>
  <c r="I13423"/>
  <c r="I13424"/>
  <c r="I13425"/>
  <c r="I13426"/>
  <c r="I13427"/>
  <c r="I13428"/>
  <c r="I13429"/>
  <c r="I13430"/>
  <c r="I13431"/>
  <c r="I13432"/>
  <c r="I13433"/>
  <c r="I13434"/>
  <c r="I13435"/>
  <c r="I13436"/>
  <c r="I13437"/>
  <c r="I13438"/>
  <c r="I13439"/>
  <c r="I13440"/>
  <c r="I13441"/>
  <c r="I13442"/>
  <c r="I13443"/>
  <c r="I13444"/>
  <c r="I13445"/>
  <c r="I13446"/>
  <c r="I13447"/>
  <c r="I13448"/>
  <c r="I13449"/>
  <c r="I13450"/>
  <c r="I13451"/>
  <c r="I13452"/>
  <c r="I13453"/>
  <c r="I13454"/>
  <c r="I13455"/>
  <c r="I13456"/>
  <c r="I13457"/>
  <c r="I13458"/>
  <c r="I13459"/>
  <c r="I13460"/>
  <c r="I13461"/>
  <c r="I13462"/>
  <c r="I13463"/>
  <c r="I13464"/>
  <c r="I13465"/>
  <c r="I13466"/>
  <c r="I13467"/>
  <c r="I13468"/>
  <c r="I13469"/>
  <c r="I13470"/>
  <c r="I13471"/>
  <c r="I13472"/>
  <c r="I13473"/>
  <c r="I13474"/>
  <c r="I13475"/>
  <c r="I13476"/>
  <c r="I13477"/>
  <c r="I13478"/>
  <c r="I13479"/>
  <c r="I13480"/>
  <c r="I13481"/>
  <c r="I13482"/>
  <c r="I13483"/>
  <c r="I13484"/>
  <c r="I13485"/>
  <c r="I13486"/>
  <c r="I13487"/>
  <c r="I13488"/>
  <c r="I13489"/>
  <c r="I13490"/>
  <c r="I13491"/>
  <c r="I13492"/>
  <c r="I13493"/>
  <c r="I13494"/>
  <c r="I13495"/>
  <c r="I13496"/>
  <c r="I13497"/>
  <c r="I13498"/>
  <c r="I13499"/>
  <c r="I13500"/>
  <c r="I13501"/>
  <c r="I13502"/>
  <c r="I13503"/>
  <c r="I13504"/>
  <c r="I13505"/>
  <c r="I13506"/>
  <c r="I13507"/>
  <c r="I13508"/>
  <c r="I13509"/>
  <c r="I13510"/>
  <c r="I13511"/>
  <c r="I13512"/>
  <c r="I13513"/>
  <c r="I13514"/>
  <c r="I13515"/>
  <c r="I13516"/>
  <c r="I13517"/>
  <c r="I13518"/>
  <c r="I13519"/>
  <c r="I13520"/>
  <c r="I13521"/>
  <c r="I13522"/>
  <c r="I13523"/>
  <c r="I13524"/>
  <c r="I13525"/>
  <c r="I13526"/>
  <c r="I13527"/>
  <c r="I13528"/>
  <c r="I13529"/>
  <c r="I13530"/>
  <c r="I13531"/>
  <c r="I13532"/>
  <c r="I13533"/>
  <c r="I13534"/>
  <c r="I13535"/>
  <c r="I13536"/>
  <c r="I13537"/>
  <c r="I13538"/>
  <c r="I13539"/>
  <c r="I13540"/>
  <c r="I13541"/>
  <c r="I13542"/>
  <c r="I13543"/>
  <c r="I13544"/>
  <c r="I13545"/>
  <c r="I13546"/>
  <c r="I13547"/>
  <c r="I13548"/>
  <c r="I13549"/>
  <c r="I13550"/>
  <c r="I13551"/>
  <c r="I13552"/>
  <c r="I13553"/>
  <c r="I13554"/>
  <c r="I13555"/>
  <c r="I13556"/>
  <c r="I13557"/>
  <c r="I13558"/>
  <c r="I13559"/>
  <c r="I13560"/>
  <c r="I13561"/>
  <c r="I13562"/>
  <c r="I13563"/>
  <c r="I13564"/>
  <c r="I13565"/>
  <c r="I13566"/>
  <c r="I13567"/>
  <c r="I13568"/>
  <c r="I13569"/>
  <c r="I13570"/>
  <c r="I13571"/>
  <c r="I13572"/>
  <c r="I13573"/>
  <c r="I13574"/>
  <c r="I13575"/>
  <c r="I13576"/>
  <c r="I13577"/>
  <c r="I13578"/>
  <c r="I13579"/>
  <c r="I13580"/>
  <c r="I13581"/>
  <c r="I13582"/>
  <c r="I13583"/>
  <c r="I13584"/>
  <c r="I13585"/>
  <c r="I13586"/>
  <c r="I13587"/>
  <c r="I13588"/>
  <c r="I13589"/>
  <c r="I13590"/>
  <c r="I13591"/>
  <c r="I13592"/>
  <c r="I13593"/>
  <c r="I13594"/>
  <c r="I13595"/>
  <c r="I13596"/>
  <c r="I13597"/>
  <c r="I13598"/>
  <c r="I13599"/>
  <c r="I13600"/>
  <c r="I13601"/>
  <c r="I13602"/>
  <c r="I13603"/>
  <c r="I13604"/>
  <c r="I13605"/>
  <c r="I13606"/>
  <c r="I13607"/>
  <c r="I13608"/>
  <c r="I13609"/>
  <c r="I13610"/>
  <c r="I13611"/>
  <c r="I13612"/>
  <c r="I13613"/>
  <c r="I13614"/>
  <c r="I13615"/>
  <c r="I13616"/>
  <c r="I13617"/>
  <c r="I13618"/>
  <c r="I13619"/>
  <c r="I13620"/>
  <c r="I13621"/>
  <c r="I13622"/>
  <c r="I13623"/>
  <c r="I13624"/>
  <c r="I13625"/>
  <c r="I13626"/>
  <c r="I13627"/>
  <c r="I13628"/>
  <c r="I13629"/>
  <c r="I13630"/>
  <c r="I13631"/>
  <c r="I13632"/>
  <c r="I13633"/>
  <c r="I13634"/>
  <c r="I13635"/>
  <c r="I13636"/>
  <c r="I13637"/>
  <c r="I13638"/>
  <c r="I13639"/>
  <c r="I13640"/>
  <c r="I13641"/>
  <c r="I13642"/>
  <c r="I13643"/>
  <c r="I13644"/>
  <c r="I13645"/>
  <c r="I13646"/>
  <c r="I13647"/>
  <c r="I13648"/>
  <c r="I13649"/>
  <c r="I13650"/>
  <c r="I13651"/>
  <c r="I13652"/>
  <c r="I13653"/>
  <c r="I13654"/>
  <c r="I13655"/>
  <c r="I13656"/>
  <c r="I13657"/>
  <c r="I13658"/>
  <c r="I13659"/>
  <c r="I13660"/>
  <c r="I13661"/>
  <c r="I13662"/>
  <c r="I13663"/>
  <c r="I13664"/>
  <c r="I13665"/>
  <c r="I13666"/>
  <c r="I13667"/>
  <c r="I13668"/>
  <c r="I13669"/>
  <c r="I13670"/>
  <c r="I13671"/>
  <c r="I13672"/>
  <c r="I13673"/>
  <c r="I13674"/>
  <c r="I13675"/>
  <c r="I13676"/>
  <c r="I13677"/>
  <c r="I13678"/>
  <c r="I13679"/>
  <c r="I13680"/>
  <c r="I13681"/>
  <c r="I13682"/>
  <c r="I13683"/>
  <c r="I13684"/>
  <c r="I13685"/>
  <c r="I13686"/>
  <c r="I13687"/>
  <c r="I13688"/>
  <c r="I13689"/>
  <c r="I13690"/>
  <c r="I13691"/>
  <c r="I13692"/>
  <c r="I13693"/>
  <c r="I13694"/>
  <c r="I13695"/>
  <c r="I13696"/>
  <c r="I13697"/>
  <c r="I13698"/>
  <c r="I13699"/>
  <c r="I13700"/>
  <c r="I13701"/>
  <c r="I13702"/>
  <c r="I13703"/>
  <c r="I13704"/>
  <c r="I13705"/>
  <c r="I13706"/>
  <c r="I13707"/>
  <c r="I13708"/>
  <c r="I13709"/>
  <c r="I13710"/>
  <c r="I13711"/>
  <c r="I13712"/>
  <c r="I13713"/>
  <c r="I13714"/>
  <c r="I13715"/>
  <c r="I13716"/>
  <c r="I13717"/>
  <c r="I13718"/>
  <c r="I13719"/>
  <c r="I13720"/>
  <c r="I13721"/>
  <c r="I13722"/>
  <c r="I13723"/>
  <c r="I13724"/>
  <c r="I13725"/>
  <c r="I13726"/>
  <c r="I13727"/>
  <c r="I13728"/>
  <c r="I13729"/>
  <c r="I13730"/>
  <c r="I13731"/>
  <c r="I13732"/>
  <c r="I13733"/>
  <c r="I13734"/>
  <c r="I13735"/>
  <c r="I13736"/>
  <c r="I13737"/>
  <c r="I13738"/>
  <c r="I13739"/>
  <c r="I13740"/>
  <c r="I13741"/>
  <c r="I13742"/>
  <c r="I13743"/>
  <c r="I13744"/>
  <c r="I13745"/>
  <c r="I13746"/>
  <c r="I13747"/>
  <c r="I13748"/>
  <c r="I13749"/>
  <c r="I13750"/>
  <c r="I13751"/>
  <c r="I13752"/>
  <c r="I13753"/>
  <c r="I13754"/>
  <c r="I13755"/>
  <c r="I13756"/>
  <c r="I13757"/>
  <c r="I13758"/>
  <c r="I13759"/>
  <c r="I13760"/>
  <c r="I13761"/>
  <c r="I13762"/>
  <c r="I13763"/>
  <c r="I13764"/>
  <c r="I13765"/>
  <c r="I13766"/>
  <c r="I13767"/>
  <c r="I13768"/>
  <c r="I13769"/>
  <c r="I13770"/>
  <c r="I13771"/>
  <c r="I13772"/>
  <c r="I13773"/>
  <c r="I13774"/>
  <c r="I13775"/>
  <c r="I13776"/>
  <c r="I13777"/>
  <c r="I13778"/>
  <c r="I13779"/>
  <c r="I13780"/>
  <c r="I13781"/>
  <c r="I13782"/>
  <c r="I13783"/>
  <c r="I13784"/>
  <c r="I13785"/>
  <c r="I13786"/>
  <c r="I13787"/>
  <c r="I13788"/>
  <c r="I13789"/>
  <c r="I13790"/>
  <c r="I13791"/>
  <c r="I13792"/>
  <c r="I13793"/>
  <c r="I13794"/>
  <c r="I13795"/>
  <c r="I13796"/>
  <c r="I13797"/>
  <c r="I13798"/>
  <c r="I13799"/>
  <c r="I13800"/>
  <c r="I13801"/>
  <c r="I13802"/>
  <c r="I13803"/>
  <c r="I13804"/>
  <c r="I13805"/>
  <c r="I13806"/>
  <c r="I13807"/>
  <c r="I13808"/>
  <c r="I13809"/>
  <c r="I13810"/>
  <c r="I13811"/>
  <c r="I13812"/>
  <c r="I13813"/>
  <c r="I13814"/>
  <c r="I13815"/>
  <c r="I13816"/>
  <c r="I13817"/>
  <c r="I13818"/>
  <c r="I13819"/>
  <c r="I13820"/>
  <c r="I13821"/>
  <c r="I13822"/>
  <c r="I13823"/>
  <c r="I13824"/>
  <c r="I13825"/>
  <c r="I13826"/>
  <c r="I13827"/>
  <c r="I13828"/>
  <c r="I13829"/>
  <c r="I13830"/>
  <c r="I13831"/>
  <c r="I13832"/>
  <c r="I13833"/>
  <c r="I13834"/>
  <c r="I13835"/>
  <c r="I13836"/>
  <c r="I13837"/>
  <c r="I13838"/>
  <c r="I13839"/>
  <c r="I13840"/>
  <c r="I13841"/>
  <c r="I13842"/>
  <c r="I13843"/>
  <c r="I13844"/>
  <c r="I13845"/>
  <c r="I13846"/>
  <c r="I13847"/>
  <c r="I13848"/>
  <c r="I13849"/>
  <c r="I13850"/>
  <c r="I13851"/>
  <c r="I13852"/>
  <c r="I13853"/>
  <c r="I13854"/>
  <c r="I13855"/>
  <c r="I13856"/>
  <c r="I13857"/>
  <c r="I13858"/>
  <c r="I13859"/>
  <c r="I13860"/>
  <c r="I13861"/>
  <c r="I13862"/>
  <c r="I13863"/>
  <c r="I13864"/>
  <c r="I13865"/>
  <c r="I13866"/>
  <c r="I13867"/>
  <c r="I13868"/>
  <c r="I13869"/>
  <c r="I13870"/>
  <c r="I13871"/>
  <c r="I13872"/>
  <c r="I13873"/>
  <c r="I13874"/>
  <c r="I13875"/>
  <c r="I13876"/>
  <c r="I13877"/>
  <c r="I13878"/>
  <c r="I13879"/>
  <c r="I13880"/>
  <c r="I13881"/>
  <c r="I13882"/>
  <c r="I13883"/>
  <c r="I13884"/>
  <c r="I13885"/>
  <c r="I13886"/>
  <c r="I13887"/>
  <c r="I13888"/>
  <c r="I13889"/>
  <c r="I13890"/>
  <c r="I13891"/>
  <c r="I13892"/>
  <c r="I13893"/>
  <c r="I13894"/>
  <c r="I13895"/>
  <c r="I13896"/>
  <c r="I13897"/>
  <c r="I13898"/>
  <c r="I13899"/>
  <c r="I13900"/>
  <c r="I13901"/>
  <c r="I13902"/>
  <c r="I13903"/>
  <c r="I13904"/>
  <c r="I13905"/>
  <c r="I13906"/>
  <c r="I13907"/>
  <c r="I13908"/>
  <c r="I13909"/>
  <c r="I13910"/>
  <c r="I13911"/>
  <c r="I13912"/>
  <c r="I13913"/>
  <c r="I13914"/>
  <c r="I13915"/>
  <c r="I13916"/>
  <c r="I13917"/>
  <c r="I13918"/>
  <c r="I13919"/>
  <c r="I13920"/>
  <c r="I13921"/>
  <c r="I13922"/>
  <c r="I13923"/>
  <c r="I13924"/>
  <c r="I13925"/>
  <c r="I13926"/>
  <c r="I13927"/>
  <c r="I13928"/>
  <c r="I13929"/>
  <c r="I13930"/>
  <c r="I13931"/>
  <c r="I13932"/>
  <c r="I13933"/>
  <c r="I13934"/>
  <c r="I13935"/>
  <c r="I13936"/>
  <c r="I13937"/>
  <c r="I13938"/>
  <c r="I13939"/>
  <c r="I13940"/>
  <c r="I13941"/>
  <c r="I13942"/>
  <c r="I13943"/>
  <c r="I13944"/>
  <c r="I13945"/>
  <c r="I13946"/>
  <c r="I13947"/>
  <c r="I13948"/>
  <c r="I13949"/>
  <c r="I13950"/>
  <c r="I13951"/>
  <c r="I13952"/>
  <c r="I13953"/>
  <c r="I13954"/>
  <c r="I13955"/>
  <c r="I13956"/>
  <c r="I13957"/>
  <c r="I13958"/>
  <c r="I13959"/>
  <c r="I13960"/>
  <c r="I13961"/>
  <c r="I13962"/>
  <c r="I13963"/>
  <c r="I13964"/>
  <c r="I13965"/>
  <c r="I13966"/>
  <c r="I13967"/>
  <c r="I13968"/>
  <c r="I13969"/>
  <c r="I13970"/>
  <c r="I13971"/>
  <c r="I13972"/>
  <c r="I13973"/>
  <c r="I13974"/>
  <c r="I13975"/>
  <c r="I13976"/>
  <c r="I13977"/>
  <c r="I13978"/>
  <c r="I13979"/>
  <c r="I13980"/>
  <c r="I13981"/>
  <c r="I13982"/>
  <c r="I13983"/>
  <c r="I13984"/>
  <c r="I13985"/>
  <c r="I13986"/>
  <c r="I13987"/>
  <c r="I13988"/>
  <c r="I13989"/>
  <c r="I13990"/>
  <c r="I13991"/>
  <c r="I13992"/>
  <c r="I13993"/>
  <c r="I13994"/>
  <c r="I13995"/>
  <c r="I13996"/>
  <c r="I13997"/>
  <c r="I13998"/>
  <c r="I13999"/>
  <c r="I14000"/>
  <c r="I14001"/>
  <c r="I14002"/>
  <c r="I14003"/>
  <c r="I14004"/>
  <c r="I14005"/>
  <c r="I14006"/>
  <c r="I14007"/>
  <c r="I14008"/>
  <c r="I14009"/>
  <c r="I14010"/>
  <c r="I14011"/>
  <c r="I14012"/>
  <c r="I14013"/>
  <c r="I14014"/>
  <c r="I14015"/>
  <c r="I14016"/>
  <c r="I14017"/>
  <c r="I14018"/>
  <c r="I14019"/>
  <c r="I14020"/>
  <c r="I14021"/>
  <c r="I14022"/>
  <c r="I14023"/>
  <c r="I14024"/>
  <c r="I14025"/>
  <c r="I14026"/>
  <c r="I14027"/>
  <c r="I14028"/>
  <c r="I14029"/>
  <c r="I14030"/>
  <c r="I14031"/>
  <c r="I14032"/>
  <c r="I14033"/>
  <c r="I14034"/>
  <c r="I14035"/>
  <c r="I14036"/>
  <c r="I14037"/>
  <c r="I14038"/>
  <c r="I14039"/>
  <c r="I14040"/>
  <c r="I14041"/>
  <c r="I14042"/>
  <c r="I14043"/>
  <c r="I14044"/>
  <c r="I14045"/>
  <c r="I14046"/>
  <c r="I14047"/>
  <c r="I14048"/>
  <c r="I14049"/>
  <c r="I14050"/>
  <c r="I14051"/>
  <c r="I14052"/>
  <c r="I14053"/>
  <c r="I14054"/>
  <c r="I14055"/>
  <c r="I14056"/>
  <c r="I14057"/>
  <c r="I14058"/>
  <c r="I14059"/>
  <c r="I14060"/>
  <c r="I14061"/>
  <c r="I14062"/>
  <c r="I14063"/>
  <c r="I14064"/>
  <c r="I14065"/>
  <c r="I14066"/>
  <c r="I14067"/>
  <c r="I14068"/>
  <c r="I14069"/>
  <c r="I14070"/>
  <c r="I14071"/>
  <c r="I14072"/>
  <c r="I14073"/>
  <c r="I14074"/>
  <c r="I14075"/>
  <c r="I14076"/>
  <c r="I14077"/>
  <c r="I14078"/>
  <c r="I14079"/>
  <c r="I14080"/>
  <c r="I14081"/>
  <c r="I14082"/>
  <c r="I14083"/>
  <c r="I14084"/>
  <c r="I14085"/>
  <c r="I14086"/>
  <c r="I14087"/>
  <c r="I14088"/>
  <c r="I14089"/>
  <c r="I14090"/>
  <c r="I14091"/>
  <c r="I14092"/>
  <c r="I14093"/>
  <c r="I14094"/>
  <c r="I14095"/>
  <c r="I14096"/>
  <c r="I14097"/>
  <c r="I14098"/>
  <c r="I14099"/>
  <c r="I14100"/>
  <c r="I14101"/>
  <c r="I14102"/>
  <c r="I14103"/>
  <c r="I14104"/>
  <c r="I14105"/>
  <c r="I14106"/>
  <c r="I14107"/>
  <c r="I14108"/>
  <c r="I14109"/>
  <c r="I14110"/>
  <c r="I14111"/>
  <c r="I14112"/>
  <c r="I14113"/>
  <c r="I14114"/>
  <c r="I14115"/>
  <c r="I14116"/>
  <c r="I14117"/>
  <c r="I14118"/>
  <c r="I14119"/>
  <c r="I14120"/>
  <c r="I14121"/>
  <c r="I14122"/>
  <c r="I14123"/>
  <c r="I14124"/>
  <c r="I14125"/>
  <c r="I14126"/>
  <c r="I14127"/>
  <c r="I14128"/>
  <c r="I14129"/>
  <c r="I14130"/>
  <c r="I14131"/>
  <c r="I14132"/>
  <c r="I14133"/>
  <c r="I14134"/>
  <c r="I14135"/>
  <c r="I14136"/>
  <c r="I14137"/>
  <c r="I14138"/>
  <c r="I14139"/>
  <c r="I14140"/>
  <c r="I14141"/>
  <c r="I14142"/>
  <c r="I14143"/>
  <c r="I14144"/>
  <c r="I14145"/>
  <c r="I14146"/>
  <c r="I14147"/>
  <c r="I14148"/>
  <c r="I14149"/>
  <c r="I14150"/>
  <c r="I14151"/>
  <c r="I14152"/>
  <c r="I14153"/>
  <c r="I14154"/>
  <c r="I14155"/>
  <c r="I14156"/>
  <c r="I14157"/>
  <c r="I14158"/>
  <c r="I14159"/>
  <c r="I14160"/>
  <c r="I14161"/>
  <c r="I14162"/>
  <c r="I14163"/>
  <c r="I14164"/>
  <c r="I14165"/>
  <c r="I14166"/>
  <c r="I14167"/>
  <c r="I14168"/>
  <c r="I14169"/>
  <c r="I14170"/>
  <c r="I14171"/>
  <c r="I14172"/>
  <c r="I14173"/>
  <c r="I14174"/>
  <c r="I14175"/>
  <c r="I14176"/>
  <c r="I14177"/>
  <c r="I14178"/>
  <c r="I14179"/>
  <c r="I14180"/>
  <c r="I14181"/>
  <c r="I14182"/>
  <c r="I14183"/>
  <c r="I14184"/>
  <c r="I14185"/>
  <c r="I14186"/>
  <c r="I14187"/>
  <c r="I14188"/>
  <c r="I14189"/>
  <c r="I14190"/>
  <c r="I14191"/>
  <c r="I14192"/>
  <c r="I14193"/>
  <c r="I14194"/>
  <c r="I14195"/>
  <c r="I14196"/>
  <c r="I14197"/>
  <c r="I14198"/>
  <c r="I14199"/>
  <c r="I14200"/>
  <c r="I14201"/>
  <c r="I14202"/>
  <c r="I14203"/>
  <c r="I14204"/>
  <c r="I14205"/>
  <c r="I14206"/>
  <c r="I14207"/>
  <c r="I14208"/>
  <c r="I14209"/>
  <c r="I14210"/>
  <c r="I14211"/>
  <c r="I14212"/>
  <c r="I14213"/>
  <c r="I14214"/>
  <c r="I14215"/>
  <c r="I14216"/>
  <c r="I14217"/>
  <c r="I14218"/>
  <c r="I14219"/>
  <c r="I14220"/>
  <c r="I14221"/>
  <c r="I14222"/>
  <c r="I14223"/>
  <c r="I14224"/>
  <c r="I14225"/>
  <c r="I14226"/>
  <c r="I14227"/>
  <c r="I14228"/>
  <c r="I14229"/>
  <c r="I14230"/>
  <c r="I14231"/>
  <c r="I14232"/>
  <c r="I14233"/>
  <c r="I14234"/>
  <c r="I14235"/>
  <c r="I14236"/>
  <c r="I14237"/>
  <c r="I14238"/>
  <c r="I14239"/>
  <c r="I14240"/>
  <c r="I14241"/>
  <c r="I14242"/>
  <c r="I14243"/>
  <c r="I14244"/>
  <c r="I14245"/>
  <c r="I14246"/>
  <c r="I14247"/>
  <c r="I14248"/>
  <c r="I14249"/>
  <c r="I14250"/>
  <c r="I14251"/>
  <c r="I14252"/>
  <c r="I14253"/>
  <c r="I14254"/>
  <c r="I14255"/>
  <c r="I14256"/>
  <c r="I14257"/>
  <c r="I14258"/>
  <c r="I14259"/>
  <c r="I14260"/>
  <c r="I14261"/>
  <c r="I14262"/>
  <c r="I14263"/>
  <c r="I14264"/>
  <c r="I14265"/>
  <c r="I14266"/>
  <c r="I14267"/>
  <c r="I14268"/>
  <c r="I14269"/>
  <c r="I14270"/>
  <c r="I14271"/>
  <c r="I14272"/>
  <c r="I14273"/>
  <c r="I14274"/>
  <c r="I14275"/>
  <c r="I14276"/>
  <c r="I14277"/>
  <c r="I14278"/>
  <c r="I14279"/>
  <c r="I14280"/>
  <c r="I14281"/>
  <c r="I14282"/>
  <c r="I14283"/>
  <c r="I14284"/>
  <c r="I14285"/>
  <c r="I14286"/>
  <c r="I14287"/>
  <c r="I14288"/>
  <c r="I14289"/>
  <c r="I14290"/>
  <c r="I14291"/>
  <c r="I14292"/>
  <c r="I14293"/>
  <c r="I14294"/>
  <c r="I14295"/>
  <c r="I14296"/>
  <c r="I14297"/>
  <c r="I14298"/>
  <c r="I14299"/>
  <c r="I14300"/>
  <c r="I14301"/>
  <c r="I14302"/>
  <c r="I14303"/>
  <c r="I14304"/>
  <c r="I14305"/>
  <c r="I14306"/>
  <c r="I14307"/>
  <c r="I14308"/>
  <c r="I14309"/>
  <c r="I14310"/>
  <c r="I14311"/>
  <c r="I14312"/>
  <c r="I14313"/>
  <c r="I14314"/>
  <c r="I14315"/>
  <c r="I14316"/>
  <c r="I14317"/>
  <c r="I14318"/>
  <c r="I14319"/>
  <c r="I14320"/>
  <c r="I14321"/>
  <c r="I14322"/>
  <c r="I14323"/>
  <c r="I14324"/>
  <c r="I14325"/>
  <c r="I14326"/>
  <c r="I14327"/>
  <c r="I14328"/>
  <c r="I14329"/>
  <c r="I14330"/>
  <c r="I14331"/>
  <c r="I14332"/>
  <c r="I14333"/>
  <c r="I14334"/>
  <c r="I14335"/>
  <c r="I14336"/>
  <c r="I14337"/>
  <c r="I14338"/>
  <c r="I14339"/>
  <c r="I14340"/>
  <c r="I14341"/>
  <c r="I14342"/>
  <c r="I14343"/>
  <c r="I14344"/>
  <c r="I14345"/>
  <c r="I14346"/>
  <c r="I14347"/>
  <c r="I14348"/>
  <c r="I14349"/>
  <c r="I14350"/>
  <c r="I14351"/>
  <c r="I14352"/>
  <c r="I14353"/>
  <c r="I14354"/>
  <c r="I14355"/>
  <c r="I14356"/>
  <c r="I14357"/>
  <c r="I14358"/>
  <c r="I14359"/>
  <c r="I14360"/>
  <c r="I14361"/>
  <c r="I14362"/>
  <c r="I14363"/>
  <c r="I14364"/>
  <c r="I14365"/>
  <c r="I14366"/>
  <c r="I14367"/>
  <c r="I14368"/>
  <c r="I14369"/>
  <c r="I14370"/>
  <c r="I14371"/>
  <c r="I14372"/>
  <c r="I14373"/>
  <c r="I14374"/>
  <c r="I14375"/>
  <c r="I14376"/>
  <c r="I14377"/>
  <c r="I14378"/>
  <c r="I14379"/>
  <c r="I14380"/>
  <c r="I14381"/>
  <c r="I14382"/>
  <c r="I14383"/>
  <c r="I14384"/>
  <c r="I14385"/>
  <c r="I14386"/>
  <c r="I14387"/>
  <c r="I14388"/>
  <c r="I14389"/>
  <c r="I14390"/>
  <c r="I14391"/>
  <c r="I14392"/>
  <c r="I14393"/>
  <c r="I14394"/>
  <c r="I14395"/>
  <c r="I14396"/>
  <c r="I14397"/>
  <c r="I14398"/>
  <c r="I14399"/>
  <c r="I14400"/>
  <c r="I14401"/>
  <c r="I14402"/>
  <c r="I14403"/>
  <c r="I14404"/>
  <c r="I14405"/>
  <c r="I14406"/>
  <c r="I14407"/>
  <c r="I14408"/>
  <c r="I14409"/>
  <c r="I14410"/>
  <c r="I14411"/>
  <c r="I14412"/>
  <c r="I14413"/>
  <c r="I14414"/>
  <c r="I14415"/>
  <c r="I14416"/>
  <c r="I14417"/>
  <c r="I14418"/>
  <c r="I14419"/>
  <c r="I14420"/>
  <c r="I14421"/>
  <c r="I14422"/>
  <c r="I14423"/>
  <c r="I14424"/>
  <c r="I14425"/>
  <c r="I14426"/>
  <c r="I14427"/>
  <c r="I14428"/>
  <c r="I14429"/>
  <c r="I14430"/>
  <c r="I14431"/>
  <c r="I14432"/>
  <c r="I14433"/>
  <c r="I14434"/>
  <c r="I14435"/>
  <c r="I14436"/>
  <c r="I14437"/>
  <c r="I14438"/>
  <c r="I14439"/>
  <c r="I14440"/>
  <c r="I14441"/>
  <c r="I14442"/>
  <c r="I14443"/>
  <c r="I14444"/>
  <c r="I14445"/>
  <c r="I14446"/>
  <c r="I14447"/>
  <c r="I14448"/>
  <c r="I14449"/>
  <c r="I14450"/>
  <c r="I14451"/>
  <c r="I14452"/>
  <c r="I14453"/>
  <c r="I14454"/>
  <c r="I14455"/>
  <c r="I14456"/>
  <c r="I14457"/>
  <c r="I14458"/>
  <c r="I14459"/>
  <c r="I14460"/>
  <c r="I14461"/>
  <c r="I14462"/>
  <c r="I14463"/>
  <c r="I14464"/>
  <c r="I14465"/>
  <c r="I14466"/>
  <c r="I14467"/>
  <c r="I14468"/>
  <c r="I14469"/>
  <c r="I14470"/>
  <c r="I14471"/>
  <c r="I14472"/>
  <c r="I14473"/>
  <c r="I14474"/>
  <c r="I14475"/>
  <c r="I14476"/>
  <c r="I14477"/>
  <c r="I14478"/>
  <c r="I14479"/>
  <c r="I14480"/>
  <c r="I14481"/>
  <c r="I14482"/>
  <c r="I14483"/>
  <c r="I14484"/>
  <c r="I14485"/>
  <c r="I14486"/>
  <c r="I14487"/>
  <c r="I14488"/>
  <c r="I14489"/>
  <c r="I14490"/>
  <c r="I14491"/>
  <c r="I14492"/>
  <c r="I14493"/>
  <c r="I14494"/>
  <c r="I14495"/>
  <c r="I14496"/>
  <c r="I14497"/>
  <c r="I14498"/>
  <c r="I14499"/>
  <c r="I14500"/>
  <c r="I14501"/>
  <c r="I14502"/>
  <c r="I14503"/>
  <c r="I14504"/>
  <c r="I14505"/>
  <c r="I14506"/>
  <c r="I14507"/>
  <c r="I14508"/>
  <c r="I14509"/>
  <c r="I14510"/>
  <c r="I14511"/>
  <c r="I14512"/>
  <c r="I14513"/>
  <c r="I14514"/>
  <c r="I14515"/>
  <c r="I14516"/>
  <c r="I14517"/>
  <c r="I14518"/>
  <c r="I14519"/>
  <c r="I14520"/>
  <c r="I14521"/>
  <c r="I14522"/>
  <c r="I14523"/>
  <c r="I14524"/>
  <c r="I14525"/>
  <c r="I14526"/>
  <c r="I14527"/>
  <c r="I14528"/>
  <c r="I14529"/>
  <c r="I14530"/>
  <c r="I14531"/>
  <c r="I14532"/>
  <c r="I14533"/>
  <c r="I14534"/>
  <c r="I14535"/>
  <c r="I14536"/>
  <c r="I14537"/>
  <c r="I14538"/>
  <c r="I14539"/>
  <c r="I14540"/>
  <c r="I14541"/>
  <c r="I14542"/>
  <c r="I14543"/>
  <c r="I14544"/>
  <c r="I14545"/>
  <c r="I14546"/>
  <c r="I14547"/>
  <c r="I14548"/>
  <c r="I14549"/>
  <c r="I14550"/>
  <c r="I14551"/>
  <c r="I14552"/>
  <c r="I14553"/>
  <c r="I14554"/>
  <c r="I14555"/>
  <c r="I14556"/>
  <c r="I14557"/>
  <c r="I14558"/>
  <c r="I14559"/>
  <c r="I14560"/>
  <c r="I14561"/>
  <c r="I14562"/>
  <c r="I14563"/>
  <c r="I14564"/>
  <c r="I14565"/>
  <c r="I14566"/>
  <c r="I14567"/>
  <c r="I14568"/>
  <c r="I14569"/>
  <c r="I14570"/>
  <c r="I14571"/>
  <c r="I14572"/>
  <c r="I14573"/>
  <c r="I14574"/>
  <c r="I14575"/>
  <c r="I14576"/>
  <c r="I14577"/>
  <c r="I14578"/>
  <c r="I14579"/>
  <c r="I14580"/>
  <c r="I14581"/>
  <c r="I14582"/>
  <c r="I14583"/>
  <c r="I14584"/>
  <c r="I14585"/>
  <c r="I14586"/>
  <c r="I14587"/>
  <c r="I14588"/>
  <c r="I14589"/>
  <c r="I14590"/>
  <c r="I14591"/>
  <c r="I14592"/>
  <c r="I14593"/>
  <c r="I14594"/>
  <c r="I14595"/>
  <c r="I14596"/>
  <c r="I14597"/>
  <c r="I14598"/>
  <c r="I14599"/>
  <c r="I14600"/>
  <c r="I14601"/>
  <c r="I14602"/>
  <c r="I14603"/>
  <c r="I14604"/>
  <c r="I14605"/>
  <c r="I14606"/>
  <c r="I14607"/>
  <c r="I14608"/>
  <c r="I14609"/>
  <c r="I14610"/>
  <c r="I14611"/>
  <c r="I14612"/>
  <c r="I14613"/>
  <c r="I14614"/>
  <c r="I14615"/>
  <c r="I14616"/>
  <c r="I14617"/>
  <c r="I14618"/>
  <c r="I14619"/>
  <c r="I14620"/>
  <c r="I14621"/>
  <c r="I14622"/>
  <c r="I14623"/>
  <c r="I14624"/>
  <c r="I14625"/>
  <c r="I14626"/>
  <c r="I14627"/>
  <c r="I14628"/>
  <c r="I14629"/>
  <c r="I14630"/>
  <c r="I14631"/>
  <c r="I14632"/>
  <c r="I14633"/>
  <c r="I14634"/>
  <c r="I14635"/>
  <c r="I14636"/>
  <c r="I14637"/>
  <c r="I14638"/>
  <c r="I14639"/>
  <c r="I14640"/>
  <c r="I14641"/>
  <c r="I14642"/>
  <c r="I14643"/>
  <c r="I14644"/>
  <c r="I14645"/>
  <c r="I14646"/>
  <c r="I14647"/>
  <c r="I14648"/>
  <c r="I14649"/>
  <c r="I14650"/>
  <c r="I14651"/>
  <c r="I14652"/>
  <c r="I14653"/>
  <c r="I14654"/>
  <c r="I14655"/>
  <c r="I14656"/>
  <c r="I14657"/>
  <c r="I14658"/>
  <c r="I14659"/>
  <c r="I14660"/>
  <c r="I14661"/>
  <c r="I14662"/>
  <c r="I14663"/>
  <c r="I14664"/>
  <c r="I14665"/>
  <c r="I14666"/>
  <c r="I14667"/>
  <c r="I14668"/>
  <c r="I14669"/>
  <c r="I14670"/>
  <c r="I14671"/>
  <c r="I14672"/>
  <c r="I14673"/>
  <c r="I14674"/>
  <c r="I14675"/>
  <c r="I14676"/>
  <c r="I14677"/>
  <c r="I14678"/>
  <c r="I14679"/>
  <c r="I14680"/>
  <c r="I14681"/>
  <c r="I14682"/>
  <c r="I14683"/>
  <c r="I14684"/>
  <c r="I14685"/>
  <c r="I14686"/>
  <c r="I14687"/>
  <c r="I14688"/>
  <c r="I14689"/>
  <c r="I14690"/>
  <c r="I14691"/>
  <c r="I14692"/>
  <c r="I14693"/>
  <c r="I14694"/>
  <c r="I14695"/>
  <c r="I14696"/>
  <c r="I14697"/>
  <c r="I14698"/>
  <c r="I14699"/>
  <c r="I14700"/>
  <c r="I14701"/>
  <c r="I14702"/>
  <c r="I14703"/>
  <c r="I14704"/>
  <c r="I14705"/>
  <c r="I14706"/>
  <c r="I14707"/>
  <c r="I14708"/>
  <c r="I14709"/>
  <c r="I14710"/>
  <c r="I14711"/>
  <c r="I14712"/>
  <c r="I14713"/>
  <c r="I14714"/>
  <c r="I14715"/>
  <c r="I14716"/>
  <c r="I14717"/>
  <c r="I14718"/>
  <c r="I14719"/>
  <c r="I14720"/>
  <c r="I14721"/>
  <c r="I14722"/>
  <c r="I14723"/>
  <c r="I14724"/>
  <c r="I14725"/>
  <c r="I14726"/>
  <c r="I14727"/>
  <c r="I14728"/>
  <c r="I14729"/>
  <c r="I14730"/>
  <c r="I14731"/>
  <c r="I14732"/>
  <c r="I14733"/>
  <c r="I14734"/>
  <c r="I14735"/>
  <c r="I14736"/>
  <c r="I14737"/>
  <c r="I14738"/>
  <c r="I14739"/>
  <c r="I14740"/>
  <c r="I14741"/>
  <c r="I14742"/>
  <c r="I14743"/>
  <c r="I14744"/>
  <c r="I14745"/>
  <c r="I14746"/>
  <c r="I14747"/>
  <c r="I14748"/>
  <c r="I14749"/>
  <c r="I14750"/>
  <c r="I14751"/>
  <c r="I14752"/>
  <c r="I14753"/>
  <c r="I14754"/>
  <c r="I14755"/>
  <c r="I14756"/>
  <c r="I14757"/>
  <c r="I14758"/>
  <c r="I14759"/>
  <c r="I14760"/>
  <c r="I14761"/>
  <c r="I14762"/>
  <c r="I14763"/>
  <c r="I14764"/>
  <c r="I14765"/>
  <c r="I14766"/>
  <c r="I14767"/>
  <c r="I14768"/>
  <c r="I14769"/>
  <c r="I14770"/>
  <c r="I14771"/>
  <c r="I14772"/>
  <c r="I14773"/>
  <c r="I14774"/>
  <c r="I14775"/>
  <c r="I14776"/>
  <c r="I14777"/>
  <c r="I14778"/>
  <c r="I14779"/>
  <c r="I14780"/>
  <c r="I14781"/>
  <c r="I14782"/>
  <c r="I14783"/>
  <c r="I14784"/>
  <c r="I14785"/>
  <c r="I14786"/>
  <c r="I14787"/>
  <c r="I14788"/>
  <c r="I14789"/>
  <c r="I14790"/>
  <c r="I14791"/>
  <c r="I14792"/>
  <c r="I14793"/>
  <c r="I14794"/>
  <c r="I14795"/>
  <c r="I14796"/>
  <c r="I14797"/>
  <c r="I14798"/>
  <c r="I14799"/>
  <c r="I14800"/>
  <c r="I14801"/>
  <c r="I14802"/>
  <c r="I14803"/>
  <c r="I14804"/>
  <c r="I14805"/>
  <c r="I14806"/>
  <c r="I14807"/>
  <c r="I14808"/>
  <c r="I14809"/>
  <c r="I14810"/>
  <c r="I14811"/>
  <c r="I14812"/>
  <c r="I14813"/>
  <c r="I14814"/>
  <c r="I14815"/>
  <c r="I14816"/>
  <c r="I14817"/>
  <c r="I14818"/>
  <c r="I14819"/>
  <c r="I14820"/>
  <c r="I14821"/>
  <c r="I14822"/>
  <c r="I14823"/>
  <c r="I14824"/>
  <c r="I14825"/>
  <c r="I14826"/>
  <c r="I14827"/>
  <c r="I14828"/>
  <c r="I14829"/>
  <c r="I14830"/>
  <c r="I14831"/>
  <c r="I14832"/>
  <c r="I14833"/>
  <c r="I14834"/>
  <c r="I14835"/>
  <c r="I14836"/>
  <c r="I14837"/>
  <c r="I14838"/>
  <c r="I14839"/>
  <c r="I14840"/>
  <c r="I14841"/>
  <c r="I14842"/>
  <c r="I14843"/>
  <c r="I14844"/>
  <c r="I14845"/>
  <c r="I14846"/>
  <c r="I14847"/>
  <c r="I14848"/>
  <c r="I14849"/>
  <c r="I14850"/>
  <c r="I14851"/>
  <c r="I14852"/>
  <c r="I14853"/>
  <c r="I14854"/>
  <c r="I14855"/>
  <c r="I14856"/>
  <c r="I14857"/>
  <c r="I14858"/>
  <c r="I14859"/>
  <c r="I14860"/>
  <c r="I14861"/>
  <c r="I14862"/>
  <c r="I14863"/>
  <c r="I14864"/>
  <c r="I14865"/>
  <c r="I14866"/>
  <c r="I14867"/>
  <c r="I14868"/>
  <c r="I14869"/>
  <c r="I14870"/>
  <c r="I14871"/>
  <c r="I14872"/>
  <c r="I14873"/>
  <c r="I14874"/>
  <c r="I14875"/>
  <c r="I14876"/>
  <c r="I14877"/>
  <c r="I14878"/>
  <c r="I14879"/>
  <c r="I14880"/>
  <c r="I14881"/>
  <c r="I14882"/>
  <c r="I14883"/>
  <c r="I14884"/>
  <c r="I14885"/>
  <c r="I14886"/>
  <c r="I14887"/>
  <c r="I14888"/>
  <c r="I14889"/>
  <c r="I14890"/>
  <c r="I14891"/>
  <c r="I14892"/>
  <c r="I14893"/>
  <c r="I14894"/>
  <c r="I14895"/>
  <c r="I14896"/>
  <c r="I14897"/>
  <c r="I14898"/>
  <c r="I14899"/>
  <c r="I14900"/>
  <c r="I14901"/>
  <c r="I14902"/>
  <c r="I14903"/>
  <c r="I14904"/>
  <c r="I14905"/>
  <c r="I14906"/>
  <c r="I14907"/>
  <c r="I14908"/>
  <c r="I14909"/>
  <c r="I14910"/>
  <c r="I14911"/>
  <c r="I14912"/>
  <c r="I14913"/>
  <c r="I14914"/>
  <c r="I14915"/>
  <c r="I14916"/>
  <c r="I14917"/>
  <c r="I14918"/>
  <c r="I14919"/>
  <c r="I14920"/>
  <c r="I14921"/>
  <c r="I14922"/>
  <c r="I14923"/>
  <c r="I14924"/>
  <c r="I14925"/>
  <c r="I14926"/>
  <c r="I14927"/>
  <c r="I14928"/>
  <c r="I14929"/>
  <c r="I14930"/>
  <c r="I14931"/>
  <c r="I6"/>
  <c r="I5"/>
  <c r="I3"/>
  <c r="I2"/>
  <c r="I4"/>
  <c r="J3" i="2"/>
  <c r="J4"/>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1459"/>
  <c r="J1460"/>
  <c r="J1461"/>
  <c r="J1462"/>
  <c r="J1463"/>
  <c r="J1464"/>
  <c r="J1465"/>
  <c r="J1466"/>
  <c r="J1467"/>
  <c r="J1468"/>
  <c r="J1469"/>
  <c r="J1470"/>
  <c r="J1471"/>
  <c r="J1472"/>
  <c r="J1473"/>
  <c r="J1474"/>
  <c r="J1475"/>
  <c r="J1476"/>
  <c r="J1477"/>
  <c r="J1478"/>
  <c r="J1479"/>
  <c r="J1480"/>
  <c r="J1481"/>
  <c r="J1482"/>
  <c r="J1483"/>
  <c r="J1484"/>
  <c r="J1485"/>
  <c r="J1486"/>
  <c r="J1487"/>
  <c r="J1488"/>
  <c r="J1489"/>
  <c r="J1490"/>
  <c r="J1491"/>
  <c r="J1492"/>
  <c r="J1493"/>
  <c r="J1494"/>
  <c r="J1495"/>
  <c r="J1496"/>
  <c r="J1497"/>
  <c r="J1498"/>
  <c r="J1499"/>
  <c r="J1500"/>
  <c r="J1501"/>
  <c r="J1502"/>
  <c r="J1503"/>
  <c r="J1504"/>
  <c r="J1505"/>
  <c r="J1506"/>
  <c r="J1507"/>
  <c r="J1508"/>
  <c r="J1509"/>
  <c r="J1510"/>
  <c r="J1511"/>
  <c r="J1512"/>
  <c r="J1513"/>
  <c r="J1514"/>
  <c r="J151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J1886"/>
  <c r="J1887"/>
  <c r="J1888"/>
  <c r="J1889"/>
  <c r="J1890"/>
  <c r="J1891"/>
  <c r="J1892"/>
  <c r="J1893"/>
  <c r="J1894"/>
  <c r="J1895"/>
  <c r="J1896"/>
  <c r="J1897"/>
  <c r="J1898"/>
  <c r="J1899"/>
  <c r="J1900"/>
  <c r="J1901"/>
  <c r="J1902"/>
  <c r="J1903"/>
  <c r="J1904"/>
  <c r="J1905"/>
  <c r="J1906"/>
  <c r="J1907"/>
  <c r="J1908"/>
  <c r="J1909"/>
  <c r="J1910"/>
  <c r="J1911"/>
  <c r="J1912"/>
  <c r="J1913"/>
  <c r="J1914"/>
  <c r="J1915"/>
  <c r="J1916"/>
  <c r="J1917"/>
  <c r="J1918"/>
  <c r="J1919"/>
  <c r="J1920"/>
  <c r="J1921"/>
  <c r="J1922"/>
  <c r="J1923"/>
  <c r="J1924"/>
  <c r="J1925"/>
  <c r="J1926"/>
  <c r="J1927"/>
  <c r="J1928"/>
  <c r="J1929"/>
  <c r="J1930"/>
  <c r="J1931"/>
  <c r="J1932"/>
  <c r="J1933"/>
  <c r="J1934"/>
  <c r="J1935"/>
  <c r="J1936"/>
  <c r="J1937"/>
  <c r="J1938"/>
  <c r="J1939"/>
  <c r="J1940"/>
  <c r="J1941"/>
  <c r="J1942"/>
  <c r="J1943"/>
  <c r="J1944"/>
  <c r="J1945"/>
  <c r="J1946"/>
  <c r="J1947"/>
  <c r="J1948"/>
  <c r="J1949"/>
  <c r="J1950"/>
  <c r="J1951"/>
  <c r="J1952"/>
  <c r="J1953"/>
  <c r="J1954"/>
  <c r="J1955"/>
  <c r="J1956"/>
  <c r="J1957"/>
  <c r="J1958"/>
  <c r="J1959"/>
  <c r="J1960"/>
  <c r="J1961"/>
  <c r="J1962"/>
  <c r="J1963"/>
  <c r="J1964"/>
  <c r="J1965"/>
  <c r="J1966"/>
  <c r="J1967"/>
  <c r="J1968"/>
  <c r="J1969"/>
  <c r="J1970"/>
  <c r="J1971"/>
  <c r="J1972"/>
  <c r="J1973"/>
  <c r="J1974"/>
  <c r="J1975"/>
  <c r="J1976"/>
  <c r="J1977"/>
  <c r="J1978"/>
  <c r="J1979"/>
  <c r="J1980"/>
  <c r="J1981"/>
  <c r="J1982"/>
  <c r="J1983"/>
  <c r="J1984"/>
  <c r="J1985"/>
  <c r="J1986"/>
  <c r="J1987"/>
  <c r="J1988"/>
  <c r="J1989"/>
  <c r="J1990"/>
  <c r="J1991"/>
  <c r="J1992"/>
  <c r="J1993"/>
  <c r="J1994"/>
  <c r="J1995"/>
  <c r="J1996"/>
  <c r="J1997"/>
  <c r="J1998"/>
  <c r="J1999"/>
  <c r="J2000"/>
  <c r="J2001"/>
  <c r="J2002"/>
  <c r="J2003"/>
  <c r="J2004"/>
  <c r="J2005"/>
  <c r="J2006"/>
  <c r="J2007"/>
  <c r="J2008"/>
  <c r="J2009"/>
  <c r="J2010"/>
  <c r="J2011"/>
  <c r="J2012"/>
  <c r="J2013"/>
  <c r="J2014"/>
  <c r="J2015"/>
  <c r="J2016"/>
  <c r="J2017"/>
  <c r="J2018"/>
  <c r="J2019"/>
  <c r="J2020"/>
  <c r="J2021"/>
  <c r="J2022"/>
  <c r="J2023"/>
  <c r="J2024"/>
  <c r="J2025"/>
  <c r="J2026"/>
  <c r="J2027"/>
  <c r="J2028"/>
  <c r="J2029"/>
  <c r="J2030"/>
  <c r="J2031"/>
  <c r="J2032"/>
  <c r="J2033"/>
  <c r="J2034"/>
  <c r="J2035"/>
  <c r="J2036"/>
  <c r="J2037"/>
  <c r="J2038"/>
  <c r="J2039"/>
  <c r="J2040"/>
  <c r="J2041"/>
  <c r="J2042"/>
  <c r="J2043"/>
  <c r="J2044"/>
  <c r="J2045"/>
  <c r="J2046"/>
  <c r="J2047"/>
  <c r="J2048"/>
  <c r="J2049"/>
  <c r="J2050"/>
  <c r="J2051"/>
  <c r="J2052"/>
  <c r="J2053"/>
  <c r="J2054"/>
  <c r="J2055"/>
  <c r="J2056"/>
  <c r="J2057"/>
  <c r="J2058"/>
  <c r="J2059"/>
  <c r="J2060"/>
  <c r="J2061"/>
  <c r="J2062"/>
  <c r="J2063"/>
  <c r="J2064"/>
  <c r="J2065"/>
  <c r="J2066"/>
  <c r="J2067"/>
  <c r="J2068"/>
  <c r="J2069"/>
  <c r="J2070"/>
  <c r="J2071"/>
  <c r="J2072"/>
  <c r="J2073"/>
  <c r="J2074"/>
  <c r="J2075"/>
  <c r="J2076"/>
  <c r="J2077"/>
  <c r="J2078"/>
  <c r="J2079"/>
  <c r="J2080"/>
  <c r="J2081"/>
  <c r="J2082"/>
  <c r="J2083"/>
  <c r="J2084"/>
  <c r="J2085"/>
  <c r="J2086"/>
  <c r="J2087"/>
  <c r="J2088"/>
  <c r="J2089"/>
  <c r="J2090"/>
  <c r="J2091"/>
  <c r="J2092"/>
  <c r="J2093"/>
  <c r="J2094"/>
  <c r="J2095"/>
  <c r="J2096"/>
  <c r="J2097"/>
  <c r="J2098"/>
  <c r="J2099"/>
  <c r="J2100"/>
  <c r="J2101"/>
  <c r="J2102"/>
  <c r="J2103"/>
  <c r="J2104"/>
  <c r="J2105"/>
  <c r="J2106"/>
  <c r="J2107"/>
  <c r="J2108"/>
  <c r="J2109"/>
  <c r="J2110"/>
  <c r="J2111"/>
  <c r="J2112"/>
  <c r="J2113"/>
  <c r="J2114"/>
  <c r="J2115"/>
  <c r="J2116"/>
  <c r="J2117"/>
  <c r="J2118"/>
  <c r="J2"/>
  <c r="I3"/>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
  <c r="T4" i="5" l="1"/>
  <c r="S4"/>
  <c r="J14331" i="1"/>
  <c r="J11056"/>
  <c r="J9194"/>
  <c r="J14295"/>
  <c r="J13947"/>
  <c r="J11920"/>
  <c r="J11776"/>
  <c r="J14703"/>
  <c r="J14679"/>
  <c r="J14859"/>
  <c r="J14715"/>
  <c r="J14571"/>
  <c r="J14427"/>
  <c r="J14283"/>
  <c r="J14139"/>
  <c r="J13965"/>
  <c r="J13725"/>
  <c r="J12928"/>
  <c r="J11200"/>
  <c r="J14871"/>
  <c r="J14727"/>
  <c r="J14583"/>
  <c r="J14439"/>
  <c r="J14151"/>
  <c r="J13983"/>
  <c r="J13749"/>
  <c r="J13072"/>
  <c r="J11344"/>
  <c r="J14883"/>
  <c r="J14739"/>
  <c r="J14595"/>
  <c r="J14451"/>
  <c r="J14307"/>
  <c r="J14163"/>
  <c r="J14001"/>
  <c r="J13773"/>
  <c r="J13144"/>
  <c r="J11488"/>
  <c r="J14895"/>
  <c r="J14751"/>
  <c r="J14607"/>
  <c r="J14463"/>
  <c r="J14319"/>
  <c r="J14175"/>
  <c r="J14019"/>
  <c r="J13797"/>
  <c r="J13216"/>
  <c r="J11632"/>
  <c r="J14907"/>
  <c r="J14763"/>
  <c r="J14619"/>
  <c r="J14475"/>
  <c r="J14187"/>
  <c r="J14037"/>
  <c r="J13821"/>
  <c r="J13288"/>
  <c r="J14919"/>
  <c r="J14775"/>
  <c r="J14631"/>
  <c r="J14487"/>
  <c r="J14343"/>
  <c r="J14199"/>
  <c r="J14055"/>
  <c r="J13839"/>
  <c r="J13360"/>
  <c r="J14931"/>
  <c r="J14787"/>
  <c r="J14643"/>
  <c r="J14499"/>
  <c r="J14355"/>
  <c r="J14211"/>
  <c r="J14067"/>
  <c r="J13857"/>
  <c r="J13432"/>
  <c r="J12064"/>
  <c r="J14799"/>
  <c r="J14655"/>
  <c r="J14511"/>
  <c r="J14367"/>
  <c r="J14223"/>
  <c r="J14079"/>
  <c r="J13875"/>
  <c r="J13504"/>
  <c r="J12208"/>
  <c r="J14811"/>
  <c r="J14667"/>
  <c r="J14523"/>
  <c r="J14379"/>
  <c r="J14235"/>
  <c r="J14091"/>
  <c r="J13893"/>
  <c r="J13576"/>
  <c r="J12352"/>
  <c r="J8474"/>
  <c r="J14823"/>
  <c r="J14535"/>
  <c r="J14391"/>
  <c r="J14247"/>
  <c r="J14103"/>
  <c r="J13911"/>
  <c r="J13648"/>
  <c r="J12496"/>
  <c r="J10145"/>
  <c r="J14835"/>
  <c r="J14691"/>
  <c r="J14547"/>
  <c r="J14403"/>
  <c r="J14259"/>
  <c r="J14115"/>
  <c r="J13929"/>
  <c r="J13677"/>
  <c r="J12640"/>
  <c r="J10757"/>
  <c r="J14847"/>
  <c r="J14559"/>
  <c r="J14415"/>
  <c r="J14271"/>
  <c r="J14127"/>
  <c r="J13701"/>
  <c r="J12784"/>
  <c r="J14927"/>
  <c r="J14915"/>
  <c r="J14903"/>
  <c r="J14891"/>
  <c r="J14879"/>
  <c r="J14867"/>
  <c r="J14855"/>
  <c r="J14843"/>
  <c r="J14831"/>
  <c r="J14819"/>
  <c r="J14807"/>
  <c r="J14795"/>
  <c r="J14783"/>
  <c r="J14771"/>
  <c r="J14759"/>
  <c r="J14747"/>
  <c r="J14735"/>
  <c r="J14723"/>
  <c r="J14711"/>
  <c r="J14699"/>
  <c r="J14687"/>
  <c r="J14675"/>
  <c r="J14663"/>
  <c r="J14651"/>
  <c r="J14639"/>
  <c r="J14627"/>
  <c r="J14615"/>
  <c r="J14603"/>
  <c r="J14591"/>
  <c r="J14579"/>
  <c r="J14567"/>
  <c r="J14555"/>
  <c r="J14543"/>
  <c r="J14531"/>
  <c r="J14519"/>
  <c r="J14507"/>
  <c r="J14495"/>
  <c r="J14483"/>
  <c r="J14471"/>
  <c r="J14459"/>
  <c r="J14447"/>
  <c r="J14435"/>
  <c r="J14423"/>
  <c r="J14411"/>
  <c r="J14399"/>
  <c r="J14387"/>
  <c r="J14375"/>
  <c r="J14363"/>
  <c r="J14351"/>
  <c r="J14339"/>
  <c r="J14327"/>
  <c r="J14315"/>
  <c r="J14303"/>
  <c r="J14291"/>
  <c r="J14279"/>
  <c r="J14267"/>
  <c r="J14255"/>
  <c r="J14243"/>
  <c r="J14231"/>
  <c r="J14219"/>
  <c r="J14207"/>
  <c r="J14195"/>
  <c r="J14183"/>
  <c r="J14171"/>
  <c r="J14159"/>
  <c r="J14147"/>
  <c r="J14135"/>
  <c r="J14123"/>
  <c r="J14111"/>
  <c r="J14099"/>
  <c r="J14087"/>
  <c r="J14075"/>
  <c r="J14063"/>
  <c r="J14049"/>
  <c r="J14031"/>
  <c r="J14013"/>
  <c r="J13995"/>
  <c r="J13977"/>
  <c r="J13959"/>
  <c r="J13941"/>
  <c r="J13923"/>
  <c r="J13905"/>
  <c r="J13887"/>
  <c r="J13869"/>
  <c r="J13851"/>
  <c r="J13833"/>
  <c r="J13813"/>
  <c r="J13789"/>
  <c r="J13765"/>
  <c r="J13741"/>
  <c r="J13717"/>
  <c r="J13693"/>
  <c r="J13669"/>
  <c r="J13624"/>
  <c r="J13552"/>
  <c r="J13480"/>
  <c r="J13408"/>
  <c r="J13336"/>
  <c r="J13264"/>
  <c r="J13192"/>
  <c r="J13120"/>
  <c r="J13024"/>
  <c r="J12880"/>
  <c r="J12736"/>
  <c r="J12592"/>
  <c r="J12448"/>
  <c r="J12304"/>
  <c r="J12160"/>
  <c r="J12016"/>
  <c r="J11872"/>
  <c r="J11728"/>
  <c r="J11584"/>
  <c r="J11440"/>
  <c r="J11296"/>
  <c r="J11152"/>
  <c r="J10993"/>
  <c r="J10613"/>
  <c r="J9626"/>
  <c r="J3"/>
  <c r="J14928"/>
  <c r="J14916"/>
  <c r="J14904"/>
  <c r="J14892"/>
  <c r="J14880"/>
  <c r="J14868"/>
  <c r="J14856"/>
  <c r="J14844"/>
  <c r="J14832"/>
  <c r="J14820"/>
  <c r="J14808"/>
  <c r="J14796"/>
  <c r="J14784"/>
  <c r="J14772"/>
  <c r="J14760"/>
  <c r="J14748"/>
  <c r="J14736"/>
  <c r="J14724"/>
  <c r="J14712"/>
  <c r="J14700"/>
  <c r="J14688"/>
  <c r="J14676"/>
  <c r="J14664"/>
  <c r="J14652"/>
  <c r="J14640"/>
  <c r="J14628"/>
  <c r="J14616"/>
  <c r="J14604"/>
  <c r="J14592"/>
  <c r="J14580"/>
  <c r="J14568"/>
  <c r="J14556"/>
  <c r="J14544"/>
  <c r="J14532"/>
  <c r="J14520"/>
  <c r="J14508"/>
  <c r="J14496"/>
  <c r="J14484"/>
  <c r="J14472"/>
  <c r="J14460"/>
  <c r="J14448"/>
  <c r="J14436"/>
  <c r="J14424"/>
  <c r="J14412"/>
  <c r="J14400"/>
  <c r="J14388"/>
  <c r="J14376"/>
  <c r="J14364"/>
  <c r="J14352"/>
  <c r="J14340"/>
  <c r="J14328"/>
  <c r="J14316"/>
  <c r="J14304"/>
  <c r="J14292"/>
  <c r="J14280"/>
  <c r="J14268"/>
  <c r="J14256"/>
  <c r="J14244"/>
  <c r="J14232"/>
  <c r="J14220"/>
  <c r="J14208"/>
  <c r="J14196"/>
  <c r="J14184"/>
  <c r="J14172"/>
  <c r="J14160"/>
  <c r="J14148"/>
  <c r="J14136"/>
  <c r="J14124"/>
  <c r="J14112"/>
  <c r="J14100"/>
  <c r="J14088"/>
  <c r="J14076"/>
  <c r="J14064"/>
  <c r="J14050"/>
  <c r="J14032"/>
  <c r="J14014"/>
  <c r="J13996"/>
  <c r="J13978"/>
  <c r="J13960"/>
  <c r="J13942"/>
  <c r="J13924"/>
  <c r="J13906"/>
  <c r="J13888"/>
  <c r="J13870"/>
  <c r="J13852"/>
  <c r="J13834"/>
  <c r="J13814"/>
  <c r="J13790"/>
  <c r="J13766"/>
  <c r="J13742"/>
  <c r="J13718"/>
  <c r="J13694"/>
  <c r="J13670"/>
  <c r="J13627"/>
  <c r="J13555"/>
  <c r="J13483"/>
  <c r="J13411"/>
  <c r="J13339"/>
  <c r="J13267"/>
  <c r="J13195"/>
  <c r="J13123"/>
  <c r="J13036"/>
  <c r="J12892"/>
  <c r="J12748"/>
  <c r="J12604"/>
  <c r="J12460"/>
  <c r="J12316"/>
  <c r="J12172"/>
  <c r="J12028"/>
  <c r="J11884"/>
  <c r="J11740"/>
  <c r="J11596"/>
  <c r="J11452"/>
  <c r="J11308"/>
  <c r="J11164"/>
  <c r="J11011"/>
  <c r="J10649"/>
  <c r="J9770"/>
  <c r="J6822"/>
  <c r="J14929"/>
  <c r="J14917"/>
  <c r="J14905"/>
  <c r="J14893"/>
  <c r="J14881"/>
  <c r="J14869"/>
  <c r="J14857"/>
  <c r="J14845"/>
  <c r="J14833"/>
  <c r="J14821"/>
  <c r="J14809"/>
  <c r="J14797"/>
  <c r="J14785"/>
  <c r="J14773"/>
  <c r="J14761"/>
  <c r="J14749"/>
  <c r="J14737"/>
  <c r="J14725"/>
  <c r="J14713"/>
  <c r="J14701"/>
  <c r="J14689"/>
  <c r="J14677"/>
  <c r="J14665"/>
  <c r="J14653"/>
  <c r="J14641"/>
  <c r="J14629"/>
  <c r="J14617"/>
  <c r="J14605"/>
  <c r="J14593"/>
  <c r="J14581"/>
  <c r="J14569"/>
  <c r="J14557"/>
  <c r="J14545"/>
  <c r="J14533"/>
  <c r="J14521"/>
  <c r="J14509"/>
  <c r="J14497"/>
  <c r="J14485"/>
  <c r="J14473"/>
  <c r="J14461"/>
  <c r="J14449"/>
  <c r="J14437"/>
  <c r="J14425"/>
  <c r="J14413"/>
  <c r="J14401"/>
  <c r="J14389"/>
  <c r="J14377"/>
  <c r="J14365"/>
  <c r="J14353"/>
  <c r="J14341"/>
  <c r="J14329"/>
  <c r="J14317"/>
  <c r="J14305"/>
  <c r="J14293"/>
  <c r="J14281"/>
  <c r="J14269"/>
  <c r="J14257"/>
  <c r="J14245"/>
  <c r="J14233"/>
  <c r="J14221"/>
  <c r="J14209"/>
  <c r="J14197"/>
  <c r="J14185"/>
  <c r="J14173"/>
  <c r="J14161"/>
  <c r="J14149"/>
  <c r="J14137"/>
  <c r="J14125"/>
  <c r="J14113"/>
  <c r="J14101"/>
  <c r="J14089"/>
  <c r="J14077"/>
  <c r="J14065"/>
  <c r="J14053"/>
  <c r="J14034"/>
  <c r="J14017"/>
  <c r="J13998"/>
  <c r="J13981"/>
  <c r="J13962"/>
  <c r="J13945"/>
  <c r="J13926"/>
  <c r="J13909"/>
  <c r="J13890"/>
  <c r="J13873"/>
  <c r="J13854"/>
  <c r="J13837"/>
  <c r="J13816"/>
  <c r="J13792"/>
  <c r="J13768"/>
  <c r="J13744"/>
  <c r="J13720"/>
  <c r="J13696"/>
  <c r="J13672"/>
  <c r="J13636"/>
  <c r="J13564"/>
  <c r="J13492"/>
  <c r="J13420"/>
  <c r="J13348"/>
  <c r="J13276"/>
  <c r="J13204"/>
  <c r="J13132"/>
  <c r="J13048"/>
  <c r="J12904"/>
  <c r="J12760"/>
  <c r="J12616"/>
  <c r="J12472"/>
  <c r="J12328"/>
  <c r="J12184"/>
  <c r="J12040"/>
  <c r="J11896"/>
  <c r="J11752"/>
  <c r="J11608"/>
  <c r="J11464"/>
  <c r="J11320"/>
  <c r="J11176"/>
  <c r="J11029"/>
  <c r="J10685"/>
  <c r="J9914"/>
  <c r="J7998"/>
  <c r="J14930"/>
  <c r="J14918"/>
  <c r="J14906"/>
  <c r="J14894"/>
  <c r="J14882"/>
  <c r="J14870"/>
  <c r="J14858"/>
  <c r="J14846"/>
  <c r="J14834"/>
  <c r="J14822"/>
  <c r="J14810"/>
  <c r="J14798"/>
  <c r="J14786"/>
  <c r="J14774"/>
  <c r="J14762"/>
  <c r="J14750"/>
  <c r="J14738"/>
  <c r="J14726"/>
  <c r="J14714"/>
  <c r="J14702"/>
  <c r="J14690"/>
  <c r="J14678"/>
  <c r="J14666"/>
  <c r="J14654"/>
  <c r="J14642"/>
  <c r="J14630"/>
  <c r="J14618"/>
  <c r="J14606"/>
  <c r="J14594"/>
  <c r="J14582"/>
  <c r="J14570"/>
  <c r="J14558"/>
  <c r="J14546"/>
  <c r="J14534"/>
  <c r="J14522"/>
  <c r="J14510"/>
  <c r="J14498"/>
  <c r="J14486"/>
  <c r="J14474"/>
  <c r="J14462"/>
  <c r="J14450"/>
  <c r="J14438"/>
  <c r="J14426"/>
  <c r="J14414"/>
  <c r="J14402"/>
  <c r="J14390"/>
  <c r="J14378"/>
  <c r="J14366"/>
  <c r="J14354"/>
  <c r="J14342"/>
  <c r="J14330"/>
  <c r="J14318"/>
  <c r="J14306"/>
  <c r="J14294"/>
  <c r="J14282"/>
  <c r="J14270"/>
  <c r="J14258"/>
  <c r="J14246"/>
  <c r="J14234"/>
  <c r="J14222"/>
  <c r="J14210"/>
  <c r="J14198"/>
  <c r="J14186"/>
  <c r="J14174"/>
  <c r="J14162"/>
  <c r="J14150"/>
  <c r="J14138"/>
  <c r="J14126"/>
  <c r="J14114"/>
  <c r="J14102"/>
  <c r="J14090"/>
  <c r="J14078"/>
  <c r="J14066"/>
  <c r="J14054"/>
  <c r="J14035"/>
  <c r="J14018"/>
  <c r="J13999"/>
  <c r="J13982"/>
  <c r="J13963"/>
  <c r="J13946"/>
  <c r="J13927"/>
  <c r="J13910"/>
  <c r="J13891"/>
  <c r="J13874"/>
  <c r="J13855"/>
  <c r="J13838"/>
  <c r="J13819"/>
  <c r="J13795"/>
  <c r="J13771"/>
  <c r="J13747"/>
  <c r="J13723"/>
  <c r="J13699"/>
  <c r="J13675"/>
  <c r="J13639"/>
  <c r="J13567"/>
  <c r="J13495"/>
  <c r="J13423"/>
  <c r="J13351"/>
  <c r="J13279"/>
  <c r="J13207"/>
  <c r="J13135"/>
  <c r="J13060"/>
  <c r="J12916"/>
  <c r="J12772"/>
  <c r="J12628"/>
  <c r="J12484"/>
  <c r="J12340"/>
  <c r="J12196"/>
  <c r="J12052"/>
  <c r="J11908"/>
  <c r="J11764"/>
  <c r="J11620"/>
  <c r="J11476"/>
  <c r="J11332"/>
  <c r="J11188"/>
  <c r="J11044"/>
  <c r="J10721"/>
  <c r="J10058"/>
  <c r="J8272"/>
  <c r="J2"/>
  <c r="J14920"/>
  <c r="J14908"/>
  <c r="J14896"/>
  <c r="J14884"/>
  <c r="J14872"/>
  <c r="J14860"/>
  <c r="J14848"/>
  <c r="J14836"/>
  <c r="J14824"/>
  <c r="J14812"/>
  <c r="J14800"/>
  <c r="J14788"/>
  <c r="J14776"/>
  <c r="J14764"/>
  <c r="J14752"/>
  <c r="J14740"/>
  <c r="J14728"/>
  <c r="J14716"/>
  <c r="J14704"/>
  <c r="J14692"/>
  <c r="J14680"/>
  <c r="J14668"/>
  <c r="J14656"/>
  <c r="J14644"/>
  <c r="J14632"/>
  <c r="J14620"/>
  <c r="J14608"/>
  <c r="J14596"/>
  <c r="J14584"/>
  <c r="J14572"/>
  <c r="J14560"/>
  <c r="J14548"/>
  <c r="J14536"/>
  <c r="J14524"/>
  <c r="J14512"/>
  <c r="J14500"/>
  <c r="J14488"/>
  <c r="J14476"/>
  <c r="J14464"/>
  <c r="J14452"/>
  <c r="J14440"/>
  <c r="J14428"/>
  <c r="J14416"/>
  <c r="J14404"/>
  <c r="J14392"/>
  <c r="J14380"/>
  <c r="J14368"/>
  <c r="J14356"/>
  <c r="J14344"/>
  <c r="J14332"/>
  <c r="J14320"/>
  <c r="J14308"/>
  <c r="J14296"/>
  <c r="J14284"/>
  <c r="J14272"/>
  <c r="J14260"/>
  <c r="J14248"/>
  <c r="J14236"/>
  <c r="J14224"/>
  <c r="J14212"/>
  <c r="J14200"/>
  <c r="J14188"/>
  <c r="J14176"/>
  <c r="J14164"/>
  <c r="J14152"/>
  <c r="J14140"/>
  <c r="J14128"/>
  <c r="J14116"/>
  <c r="J14104"/>
  <c r="J14092"/>
  <c r="J14080"/>
  <c r="J14068"/>
  <c r="J14056"/>
  <c r="J14038"/>
  <c r="J14020"/>
  <c r="J14002"/>
  <c r="J13984"/>
  <c r="J13966"/>
  <c r="J13948"/>
  <c r="J13930"/>
  <c r="J13912"/>
  <c r="J13894"/>
  <c r="J13876"/>
  <c r="J13858"/>
  <c r="J13840"/>
  <c r="J13822"/>
  <c r="J13798"/>
  <c r="J13774"/>
  <c r="J13750"/>
  <c r="J13726"/>
  <c r="J13702"/>
  <c r="J13678"/>
  <c r="J13651"/>
  <c r="J13579"/>
  <c r="J13507"/>
  <c r="J13435"/>
  <c r="J13363"/>
  <c r="J13291"/>
  <c r="J13219"/>
  <c r="J13147"/>
  <c r="J13075"/>
  <c r="J12940"/>
  <c r="J12796"/>
  <c r="J12652"/>
  <c r="J12508"/>
  <c r="J12364"/>
  <c r="J12220"/>
  <c r="J12076"/>
  <c r="J11932"/>
  <c r="J11788"/>
  <c r="J11644"/>
  <c r="J11500"/>
  <c r="J11356"/>
  <c r="J11212"/>
  <c r="J11068"/>
  <c r="J10793"/>
  <c r="J10217"/>
  <c r="J8618"/>
  <c r="J14921"/>
  <c r="J14909"/>
  <c r="J14897"/>
  <c r="J14885"/>
  <c r="J14873"/>
  <c r="J14861"/>
  <c r="J14849"/>
  <c r="J14837"/>
  <c r="J14825"/>
  <c r="J14813"/>
  <c r="J14801"/>
  <c r="J14789"/>
  <c r="J14777"/>
  <c r="J14765"/>
  <c r="J14753"/>
  <c r="J14741"/>
  <c r="J14729"/>
  <c r="J14717"/>
  <c r="J14705"/>
  <c r="J14693"/>
  <c r="J14681"/>
  <c r="J14669"/>
  <c r="J14657"/>
  <c r="J14645"/>
  <c r="J14633"/>
  <c r="J14621"/>
  <c r="J14609"/>
  <c r="J14597"/>
  <c r="J14585"/>
  <c r="J14573"/>
  <c r="J14561"/>
  <c r="J14549"/>
  <c r="J14537"/>
  <c r="J14525"/>
  <c r="J14513"/>
  <c r="J14501"/>
  <c r="J14489"/>
  <c r="J14477"/>
  <c r="J14465"/>
  <c r="J14453"/>
  <c r="J14441"/>
  <c r="J14429"/>
  <c r="J14417"/>
  <c r="J14405"/>
  <c r="J14393"/>
  <c r="J14381"/>
  <c r="J14369"/>
  <c r="J14357"/>
  <c r="J14345"/>
  <c r="J14333"/>
  <c r="J14321"/>
  <c r="J14309"/>
  <c r="J14297"/>
  <c r="J14285"/>
  <c r="J14273"/>
  <c r="J14261"/>
  <c r="J14249"/>
  <c r="J14237"/>
  <c r="J14225"/>
  <c r="J14213"/>
  <c r="J14201"/>
  <c r="J14189"/>
  <c r="J14177"/>
  <c r="J14165"/>
  <c r="J14153"/>
  <c r="J14141"/>
  <c r="J14129"/>
  <c r="J14117"/>
  <c r="J14105"/>
  <c r="J14093"/>
  <c r="J14081"/>
  <c r="J14069"/>
  <c r="J14057"/>
  <c r="J14041"/>
  <c r="J14022"/>
  <c r="J14005"/>
  <c r="J13986"/>
  <c r="J13969"/>
  <c r="J13950"/>
  <c r="J13933"/>
  <c r="J13914"/>
  <c r="J13897"/>
  <c r="J13878"/>
  <c r="J13861"/>
  <c r="J13842"/>
  <c r="J13825"/>
  <c r="J13801"/>
  <c r="J13777"/>
  <c r="J13753"/>
  <c r="J13729"/>
  <c r="J13705"/>
  <c r="J13681"/>
  <c r="J13653"/>
  <c r="J13588"/>
  <c r="J13516"/>
  <c r="J13444"/>
  <c r="J13372"/>
  <c r="J13300"/>
  <c r="J13228"/>
  <c r="J13156"/>
  <c r="J13084"/>
  <c r="J12952"/>
  <c r="J12808"/>
  <c r="J12664"/>
  <c r="J12520"/>
  <c r="J12376"/>
  <c r="J12232"/>
  <c r="J12088"/>
  <c r="J11944"/>
  <c r="J11800"/>
  <c r="J11656"/>
  <c r="J11512"/>
  <c r="J11368"/>
  <c r="J11224"/>
  <c r="J11080"/>
  <c r="J10829"/>
  <c r="J10289"/>
  <c r="J8762"/>
  <c r="J14922"/>
  <c r="J14910"/>
  <c r="J14898"/>
  <c r="J14886"/>
  <c r="J14874"/>
  <c r="J14862"/>
  <c r="J14850"/>
  <c r="J14838"/>
  <c r="J14826"/>
  <c r="J14814"/>
  <c r="J14802"/>
  <c r="J14790"/>
  <c r="J14778"/>
  <c r="J14766"/>
  <c r="J14754"/>
  <c r="J14742"/>
  <c r="J14730"/>
  <c r="J14718"/>
  <c r="J14706"/>
  <c r="J14694"/>
  <c r="J14682"/>
  <c r="J14670"/>
  <c r="J14658"/>
  <c r="J14646"/>
  <c r="J14634"/>
  <c r="J14622"/>
  <c r="J14610"/>
  <c r="J14598"/>
  <c r="J14586"/>
  <c r="J14574"/>
  <c r="J14562"/>
  <c r="J14550"/>
  <c r="J14538"/>
  <c r="J14526"/>
  <c r="J14514"/>
  <c r="J14502"/>
  <c r="J14490"/>
  <c r="J14478"/>
  <c r="J14466"/>
  <c r="J14454"/>
  <c r="J14442"/>
  <c r="J14430"/>
  <c r="J14418"/>
  <c r="J14406"/>
  <c r="J14394"/>
  <c r="J14382"/>
  <c r="J14370"/>
  <c r="J14358"/>
  <c r="J14346"/>
  <c r="J14334"/>
  <c r="J14322"/>
  <c r="J14310"/>
  <c r="J14298"/>
  <c r="J14286"/>
  <c r="J14274"/>
  <c r="J14262"/>
  <c r="J14250"/>
  <c r="J14238"/>
  <c r="J14226"/>
  <c r="J14214"/>
  <c r="J14202"/>
  <c r="J14190"/>
  <c r="J14178"/>
  <c r="J14166"/>
  <c r="J14154"/>
  <c r="J14142"/>
  <c r="J14130"/>
  <c r="J14118"/>
  <c r="J14106"/>
  <c r="J14094"/>
  <c r="J14082"/>
  <c r="J14070"/>
  <c r="J14058"/>
  <c r="J14042"/>
  <c r="J14023"/>
  <c r="J14006"/>
  <c r="J13987"/>
  <c r="J13970"/>
  <c r="J13951"/>
  <c r="J13934"/>
  <c r="J13915"/>
  <c r="J13898"/>
  <c r="J13879"/>
  <c r="J13862"/>
  <c r="J13843"/>
  <c r="J13826"/>
  <c r="J13802"/>
  <c r="J13778"/>
  <c r="J13754"/>
  <c r="J13730"/>
  <c r="J13706"/>
  <c r="J13682"/>
  <c r="J13657"/>
  <c r="J13591"/>
  <c r="J13519"/>
  <c r="J13447"/>
  <c r="J13375"/>
  <c r="J13303"/>
  <c r="J13231"/>
  <c r="J13159"/>
  <c r="J13087"/>
  <c r="J12964"/>
  <c r="J12820"/>
  <c r="J12676"/>
  <c r="J12532"/>
  <c r="J12388"/>
  <c r="J12244"/>
  <c r="J12100"/>
  <c r="J11956"/>
  <c r="J11812"/>
  <c r="J11668"/>
  <c r="J11524"/>
  <c r="J11380"/>
  <c r="J11236"/>
  <c r="J11092"/>
  <c r="J10865"/>
  <c r="J10361"/>
  <c r="J8906"/>
  <c r="J14923"/>
  <c r="J14911"/>
  <c r="J14899"/>
  <c r="J14887"/>
  <c r="J14875"/>
  <c r="J14863"/>
  <c r="J14851"/>
  <c r="J14839"/>
  <c r="J14827"/>
  <c r="J14815"/>
  <c r="J14803"/>
  <c r="J14791"/>
  <c r="J14779"/>
  <c r="J14767"/>
  <c r="J14755"/>
  <c r="J14743"/>
  <c r="J14731"/>
  <c r="J14719"/>
  <c r="J14707"/>
  <c r="J14695"/>
  <c r="J14683"/>
  <c r="J14671"/>
  <c r="J14659"/>
  <c r="J14647"/>
  <c r="J14635"/>
  <c r="J14623"/>
  <c r="J14611"/>
  <c r="J14599"/>
  <c r="J14587"/>
  <c r="J14575"/>
  <c r="J14563"/>
  <c r="J14551"/>
  <c r="J14539"/>
  <c r="J14527"/>
  <c r="J14515"/>
  <c r="J14503"/>
  <c r="J14491"/>
  <c r="J14479"/>
  <c r="J14467"/>
  <c r="J14455"/>
  <c r="J14443"/>
  <c r="J14431"/>
  <c r="J14419"/>
  <c r="J14407"/>
  <c r="J14395"/>
  <c r="J14383"/>
  <c r="J14371"/>
  <c r="J14359"/>
  <c r="J14347"/>
  <c r="J14335"/>
  <c r="J14323"/>
  <c r="J14311"/>
  <c r="J14299"/>
  <c r="J14287"/>
  <c r="J14275"/>
  <c r="J14263"/>
  <c r="J14251"/>
  <c r="J14239"/>
  <c r="J14227"/>
  <c r="J14215"/>
  <c r="J14203"/>
  <c r="J14191"/>
  <c r="J14179"/>
  <c r="J14167"/>
  <c r="J14155"/>
  <c r="J14143"/>
  <c r="J14131"/>
  <c r="J14119"/>
  <c r="J14107"/>
  <c r="J14095"/>
  <c r="J14083"/>
  <c r="J14071"/>
  <c r="J14059"/>
  <c r="J14043"/>
  <c r="J14025"/>
  <c r="J14007"/>
  <c r="J13989"/>
  <c r="J13971"/>
  <c r="J13953"/>
  <c r="J13935"/>
  <c r="J13917"/>
  <c r="J13899"/>
  <c r="J13881"/>
  <c r="J13863"/>
  <c r="J13845"/>
  <c r="J13827"/>
  <c r="J13804"/>
  <c r="J13780"/>
  <c r="J13756"/>
  <c r="J13732"/>
  <c r="J13708"/>
  <c r="J13684"/>
  <c r="J13660"/>
  <c r="J13600"/>
  <c r="J13528"/>
  <c r="J13456"/>
  <c r="J13384"/>
  <c r="J13312"/>
  <c r="J13240"/>
  <c r="J13168"/>
  <c r="J13096"/>
  <c r="J12976"/>
  <c r="J12832"/>
  <c r="J12688"/>
  <c r="J12544"/>
  <c r="J12400"/>
  <c r="J12256"/>
  <c r="J12112"/>
  <c r="J11968"/>
  <c r="J11824"/>
  <c r="J11680"/>
  <c r="J11536"/>
  <c r="J11392"/>
  <c r="J11248"/>
  <c r="J11104"/>
  <c r="J10901"/>
  <c r="J10433"/>
  <c r="J9050"/>
  <c r="J14924"/>
  <c r="J14912"/>
  <c r="J14900"/>
  <c r="J14888"/>
  <c r="J14876"/>
  <c r="J14864"/>
  <c r="J14852"/>
  <c r="J14840"/>
  <c r="J14828"/>
  <c r="J14816"/>
  <c r="J14804"/>
  <c r="J14792"/>
  <c r="J14780"/>
  <c r="J14768"/>
  <c r="J14756"/>
  <c r="J14744"/>
  <c r="J14732"/>
  <c r="J14720"/>
  <c r="J14708"/>
  <c r="J14696"/>
  <c r="J14684"/>
  <c r="J14672"/>
  <c r="J14660"/>
  <c r="J14648"/>
  <c r="J14636"/>
  <c r="J14624"/>
  <c r="J14612"/>
  <c r="J14600"/>
  <c r="J14588"/>
  <c r="J14576"/>
  <c r="J14564"/>
  <c r="J14552"/>
  <c r="J14540"/>
  <c r="J14528"/>
  <c r="J14516"/>
  <c r="J14504"/>
  <c r="J14492"/>
  <c r="J14480"/>
  <c r="J14468"/>
  <c r="J14456"/>
  <c r="J14444"/>
  <c r="J14432"/>
  <c r="J14420"/>
  <c r="J14408"/>
  <c r="J14396"/>
  <c r="J14384"/>
  <c r="J14372"/>
  <c r="J14360"/>
  <c r="J14348"/>
  <c r="J14336"/>
  <c r="J14324"/>
  <c r="J14312"/>
  <c r="J14300"/>
  <c r="J14288"/>
  <c r="J14276"/>
  <c r="J14264"/>
  <c r="J14252"/>
  <c r="J14240"/>
  <c r="J14228"/>
  <c r="J14216"/>
  <c r="J14204"/>
  <c r="J14192"/>
  <c r="J14180"/>
  <c r="J14168"/>
  <c r="J14156"/>
  <c r="J14144"/>
  <c r="J14132"/>
  <c r="J14120"/>
  <c r="J14108"/>
  <c r="J14096"/>
  <c r="J14084"/>
  <c r="J14072"/>
  <c r="J14060"/>
  <c r="J14044"/>
  <c r="J14026"/>
  <c r="J14008"/>
  <c r="J13990"/>
  <c r="J13972"/>
  <c r="J13954"/>
  <c r="J13936"/>
  <c r="J13918"/>
  <c r="J13900"/>
  <c r="J13882"/>
  <c r="J13864"/>
  <c r="J13846"/>
  <c r="J13828"/>
  <c r="J13807"/>
  <c r="J13783"/>
  <c r="J13759"/>
  <c r="J13735"/>
  <c r="J13711"/>
  <c r="J13687"/>
  <c r="J13663"/>
  <c r="J13603"/>
  <c r="J13531"/>
  <c r="J13459"/>
  <c r="J13387"/>
  <c r="J13315"/>
  <c r="J13243"/>
  <c r="J13171"/>
  <c r="J13099"/>
  <c r="J12988"/>
  <c r="J12844"/>
  <c r="J12700"/>
  <c r="J12556"/>
  <c r="J12412"/>
  <c r="J12268"/>
  <c r="J12124"/>
  <c r="J11980"/>
  <c r="J11836"/>
  <c r="J11692"/>
  <c r="J11548"/>
  <c r="J11404"/>
  <c r="J11260"/>
  <c r="J11116"/>
  <c r="J10925"/>
  <c r="J10505"/>
  <c r="J14"/>
  <c r="J26"/>
  <c r="J38"/>
  <c r="J50"/>
  <c r="J62"/>
  <c r="J74"/>
  <c r="J86"/>
  <c r="J98"/>
  <c r="J110"/>
  <c r="J122"/>
  <c r="J134"/>
  <c r="J146"/>
  <c r="J158"/>
  <c r="J170"/>
  <c r="J182"/>
  <c r="J194"/>
  <c r="J206"/>
  <c r="J218"/>
  <c r="J230"/>
  <c r="J242"/>
  <c r="J254"/>
  <c r="J266"/>
  <c r="J278"/>
  <c r="J290"/>
  <c r="J302"/>
  <c r="J314"/>
  <c r="J326"/>
  <c r="J338"/>
  <c r="J350"/>
  <c r="J362"/>
  <c r="J374"/>
  <c r="J386"/>
  <c r="J398"/>
  <c r="J410"/>
  <c r="J422"/>
  <c r="J434"/>
  <c r="J446"/>
  <c r="J458"/>
  <c r="J470"/>
  <c r="J482"/>
  <c r="J494"/>
  <c r="J506"/>
  <c r="J518"/>
  <c r="J530"/>
  <c r="J542"/>
  <c r="J554"/>
  <c r="J566"/>
  <c r="J578"/>
  <c r="J590"/>
  <c r="J602"/>
  <c r="J614"/>
  <c r="J626"/>
  <c r="J638"/>
  <c r="J650"/>
  <c r="J662"/>
  <c r="J674"/>
  <c r="J686"/>
  <c r="J698"/>
  <c r="J710"/>
  <c r="J722"/>
  <c r="J734"/>
  <c r="J746"/>
  <c r="J758"/>
  <c r="J770"/>
  <c r="J782"/>
  <c r="J794"/>
  <c r="J806"/>
  <c r="J818"/>
  <c r="J830"/>
  <c r="J842"/>
  <c r="J854"/>
  <c r="J866"/>
  <c r="J878"/>
  <c r="J890"/>
  <c r="J902"/>
  <c r="J914"/>
  <c r="J926"/>
  <c r="J938"/>
  <c r="J950"/>
  <c r="J962"/>
  <c r="J974"/>
  <c r="J986"/>
  <c r="J998"/>
  <c r="J1010"/>
  <c r="J1022"/>
  <c r="J1034"/>
  <c r="J1046"/>
  <c r="J1058"/>
  <c r="J1070"/>
  <c r="J1082"/>
  <c r="J1094"/>
  <c r="J1106"/>
  <c r="J1118"/>
  <c r="J1130"/>
  <c r="J1142"/>
  <c r="J1154"/>
  <c r="J1166"/>
  <c r="J1178"/>
  <c r="J1190"/>
  <c r="J1202"/>
  <c r="J1214"/>
  <c r="J1226"/>
  <c r="J1238"/>
  <c r="J1250"/>
  <c r="J1262"/>
  <c r="J1274"/>
  <c r="J1286"/>
  <c r="J1298"/>
  <c r="J1310"/>
  <c r="J1322"/>
  <c r="J1334"/>
  <c r="J1346"/>
  <c r="J1358"/>
  <c r="J1370"/>
  <c r="J1382"/>
  <c r="J1394"/>
  <c r="J1406"/>
  <c r="J1418"/>
  <c r="J1430"/>
  <c r="J1442"/>
  <c r="J1454"/>
  <c r="J1466"/>
  <c r="J1478"/>
  <c r="J1490"/>
  <c r="J1502"/>
  <c r="J1514"/>
  <c r="J1526"/>
  <c r="J1538"/>
  <c r="J1550"/>
  <c r="J1562"/>
  <c r="J1574"/>
  <c r="J1586"/>
  <c r="J1598"/>
  <c r="J1610"/>
  <c r="J1622"/>
  <c r="J1634"/>
  <c r="J1646"/>
  <c r="J1658"/>
  <c r="J1670"/>
  <c r="J1682"/>
  <c r="J1694"/>
  <c r="J1706"/>
  <c r="J1718"/>
  <c r="J1730"/>
  <c r="J1742"/>
  <c r="J1754"/>
  <c r="J1766"/>
  <c r="J1778"/>
  <c r="J1790"/>
  <c r="J1802"/>
  <c r="J1814"/>
  <c r="J1826"/>
  <c r="J1838"/>
  <c r="J1850"/>
  <c r="J1862"/>
  <c r="J1874"/>
  <c r="J1886"/>
  <c r="J1898"/>
  <c r="J1910"/>
  <c r="J1922"/>
  <c r="J1934"/>
  <c r="J1946"/>
  <c r="J1958"/>
  <c r="J1970"/>
  <c r="J1982"/>
  <c r="J1994"/>
  <c r="J2006"/>
  <c r="J2018"/>
  <c r="J2030"/>
  <c r="J2042"/>
  <c r="J2054"/>
  <c r="J2066"/>
  <c r="J2078"/>
  <c r="J2090"/>
  <c r="J2102"/>
  <c r="J2114"/>
  <c r="J2126"/>
  <c r="J2138"/>
  <c r="J2150"/>
  <c r="J2162"/>
  <c r="J2174"/>
  <c r="J2186"/>
  <c r="J2198"/>
  <c r="J2210"/>
  <c r="J2222"/>
  <c r="J2234"/>
  <c r="J2246"/>
  <c r="J2258"/>
  <c r="J2270"/>
  <c r="J2282"/>
  <c r="J2294"/>
  <c r="J2306"/>
  <c r="J2318"/>
  <c r="J2330"/>
  <c r="J2342"/>
  <c r="J2354"/>
  <c r="J2366"/>
  <c r="J2378"/>
  <c r="J2390"/>
  <c r="J2402"/>
  <c r="J2414"/>
  <c r="J2426"/>
  <c r="J2438"/>
  <c r="J2450"/>
  <c r="J2462"/>
  <c r="J2474"/>
  <c r="J2486"/>
  <c r="J2498"/>
  <c r="J2510"/>
  <c r="J2522"/>
  <c r="J2534"/>
  <c r="J2546"/>
  <c r="J2558"/>
  <c r="J13"/>
  <c r="J25"/>
  <c r="J37"/>
  <c r="J49"/>
  <c r="J61"/>
  <c r="J73"/>
  <c r="J85"/>
  <c r="J97"/>
  <c r="J109"/>
  <c r="J121"/>
  <c r="J133"/>
  <c r="J145"/>
  <c r="J157"/>
  <c r="J169"/>
  <c r="J181"/>
  <c r="J193"/>
  <c r="J205"/>
  <c r="J217"/>
  <c r="J229"/>
  <c r="J241"/>
  <c r="J253"/>
  <c r="J265"/>
  <c r="J277"/>
  <c r="J289"/>
  <c r="J301"/>
  <c r="J313"/>
  <c r="J325"/>
  <c r="J337"/>
  <c r="J349"/>
  <c r="J361"/>
  <c r="J373"/>
  <c r="J385"/>
  <c r="J397"/>
  <c r="J409"/>
  <c r="J421"/>
  <c r="J433"/>
  <c r="J445"/>
  <c r="J457"/>
  <c r="J469"/>
  <c r="J481"/>
  <c r="J493"/>
  <c r="J505"/>
  <c r="J517"/>
  <c r="J529"/>
  <c r="J541"/>
  <c r="J553"/>
  <c r="J565"/>
  <c r="J577"/>
  <c r="J589"/>
  <c r="J601"/>
  <c r="J613"/>
  <c r="J625"/>
  <c r="J637"/>
  <c r="J649"/>
  <c r="J661"/>
  <c r="J673"/>
  <c r="J685"/>
  <c r="J697"/>
  <c r="J709"/>
  <c r="J721"/>
  <c r="J733"/>
  <c r="J745"/>
  <c r="J757"/>
  <c r="J769"/>
  <c r="J781"/>
  <c r="J793"/>
  <c r="J805"/>
  <c r="J817"/>
  <c r="J829"/>
  <c r="J841"/>
  <c r="J853"/>
  <c r="J865"/>
  <c r="J877"/>
  <c r="J889"/>
  <c r="J901"/>
  <c r="J913"/>
  <c r="J925"/>
  <c r="J937"/>
  <c r="J949"/>
  <c r="J961"/>
  <c r="J973"/>
  <c r="J985"/>
  <c r="J997"/>
  <c r="J1009"/>
  <c r="J1021"/>
  <c r="J1033"/>
  <c r="J1045"/>
  <c r="J1057"/>
  <c r="J1069"/>
  <c r="J1081"/>
  <c r="J1093"/>
  <c r="J1105"/>
  <c r="J1117"/>
  <c r="J1129"/>
  <c r="J1141"/>
  <c r="J1153"/>
  <c r="J1165"/>
  <c r="J1177"/>
  <c r="J1189"/>
  <c r="J1201"/>
  <c r="J1213"/>
  <c r="J1225"/>
  <c r="J1237"/>
  <c r="J1249"/>
  <c r="J1261"/>
  <c r="J1273"/>
  <c r="J1285"/>
  <c r="J1297"/>
  <c r="J1309"/>
  <c r="J1321"/>
  <c r="J1333"/>
  <c r="J1345"/>
  <c r="J1357"/>
  <c r="J1369"/>
  <c r="J1381"/>
  <c r="J1393"/>
  <c r="J1405"/>
  <c r="J1417"/>
  <c r="J1429"/>
  <c r="J1441"/>
  <c r="J1453"/>
  <c r="J1465"/>
  <c r="J1477"/>
  <c r="J1489"/>
  <c r="J1501"/>
  <c r="J1513"/>
  <c r="J1525"/>
  <c r="J1537"/>
  <c r="J1549"/>
  <c r="J1561"/>
  <c r="J1573"/>
  <c r="J1585"/>
  <c r="J1597"/>
  <c r="J1609"/>
  <c r="J1621"/>
  <c r="J1633"/>
  <c r="J1645"/>
  <c r="J1657"/>
  <c r="J1669"/>
  <c r="J1681"/>
  <c r="J1693"/>
  <c r="J1705"/>
  <c r="J1717"/>
  <c r="J1729"/>
  <c r="J1741"/>
  <c r="J1753"/>
  <c r="J1765"/>
  <c r="J1777"/>
  <c r="J1789"/>
  <c r="J1801"/>
  <c r="J1813"/>
  <c r="J1825"/>
  <c r="J1837"/>
  <c r="J1849"/>
  <c r="J1861"/>
  <c r="J1873"/>
  <c r="J1885"/>
  <c r="J1897"/>
  <c r="J1909"/>
  <c r="J1921"/>
  <c r="J1933"/>
  <c r="J1945"/>
  <c r="J1957"/>
  <c r="J1969"/>
  <c r="J1981"/>
  <c r="J1993"/>
  <c r="J2005"/>
  <c r="J2017"/>
  <c r="J2029"/>
  <c r="J2041"/>
  <c r="J2053"/>
  <c r="J2065"/>
  <c r="J2077"/>
  <c r="J2089"/>
  <c r="J2101"/>
  <c r="J2113"/>
  <c r="J2125"/>
  <c r="J2137"/>
  <c r="J2149"/>
  <c r="J2161"/>
  <c r="J2173"/>
  <c r="J2185"/>
  <c r="J2197"/>
  <c r="J2209"/>
  <c r="J2221"/>
  <c r="J2233"/>
  <c r="J2245"/>
  <c r="J2257"/>
  <c r="J2269"/>
  <c r="J2281"/>
  <c r="J2293"/>
  <c r="J2305"/>
  <c r="J2317"/>
  <c r="J2329"/>
  <c r="J2341"/>
  <c r="J2353"/>
  <c r="J2365"/>
  <c r="J2377"/>
  <c r="J2389"/>
  <c r="J2401"/>
  <c r="J2413"/>
  <c r="J2425"/>
  <c r="J2437"/>
  <c r="J2449"/>
  <c r="J2461"/>
  <c r="J2473"/>
  <c r="J2485"/>
  <c r="J2497"/>
  <c r="J2509"/>
  <c r="J2521"/>
  <c r="J2533"/>
  <c r="J2545"/>
  <c r="J2557"/>
  <c r="J2569"/>
  <c r="J2581"/>
  <c r="J2593"/>
  <c r="J2605"/>
  <c r="J2617"/>
  <c r="J2629"/>
  <c r="J2641"/>
  <c r="J2653"/>
  <c r="J2665"/>
  <c r="J2677"/>
  <c r="J2689"/>
  <c r="J12"/>
  <c r="J24"/>
  <c r="J36"/>
  <c r="J48"/>
  <c r="J60"/>
  <c r="J72"/>
  <c r="J84"/>
  <c r="J96"/>
  <c r="J108"/>
  <c r="J120"/>
  <c r="J132"/>
  <c r="J144"/>
  <c r="J156"/>
  <c r="J168"/>
  <c r="J180"/>
  <c r="J192"/>
  <c r="J204"/>
  <c r="J216"/>
  <c r="J228"/>
  <c r="J240"/>
  <c r="J252"/>
  <c r="J264"/>
  <c r="J276"/>
  <c r="J288"/>
  <c r="J300"/>
  <c r="J312"/>
  <c r="J324"/>
  <c r="J336"/>
  <c r="J348"/>
  <c r="J360"/>
  <c r="J372"/>
  <c r="J384"/>
  <c r="J396"/>
  <c r="J408"/>
  <c r="J420"/>
  <c r="J432"/>
  <c r="J444"/>
  <c r="J456"/>
  <c r="J468"/>
  <c r="J480"/>
  <c r="J492"/>
  <c r="J504"/>
  <c r="J516"/>
  <c r="J528"/>
  <c r="J540"/>
  <c r="J552"/>
  <c r="J564"/>
  <c r="J576"/>
  <c r="J588"/>
  <c r="J600"/>
  <c r="J612"/>
  <c r="J624"/>
  <c r="J636"/>
  <c r="J648"/>
  <c r="J660"/>
  <c r="J672"/>
  <c r="J684"/>
  <c r="J696"/>
  <c r="J708"/>
  <c r="J720"/>
  <c r="J732"/>
  <c r="J744"/>
  <c r="J756"/>
  <c r="J768"/>
  <c r="J780"/>
  <c r="J792"/>
  <c r="J804"/>
  <c r="J816"/>
  <c r="J828"/>
  <c r="J840"/>
  <c r="J852"/>
  <c r="J864"/>
  <c r="J876"/>
  <c r="J888"/>
  <c r="J900"/>
  <c r="J912"/>
  <c r="J924"/>
  <c r="J936"/>
  <c r="J948"/>
  <c r="J960"/>
  <c r="J972"/>
  <c r="J984"/>
  <c r="J996"/>
  <c r="J1008"/>
  <c r="J1020"/>
  <c r="J1032"/>
  <c r="J1044"/>
  <c r="J1056"/>
  <c r="J1068"/>
  <c r="J1080"/>
  <c r="J1092"/>
  <c r="J1104"/>
  <c r="J1116"/>
  <c r="J1128"/>
  <c r="J1140"/>
  <c r="J1152"/>
  <c r="J1164"/>
  <c r="J1176"/>
  <c r="J1188"/>
  <c r="J1200"/>
  <c r="J1212"/>
  <c r="J1224"/>
  <c r="J1236"/>
  <c r="J1248"/>
  <c r="J1260"/>
  <c r="J1272"/>
  <c r="J1284"/>
  <c r="J1296"/>
  <c r="J1308"/>
  <c r="J1320"/>
  <c r="J1332"/>
  <c r="J1344"/>
  <c r="J1356"/>
  <c r="J1368"/>
  <c r="J1380"/>
  <c r="J1392"/>
  <c r="J1404"/>
  <c r="J1416"/>
  <c r="J1428"/>
  <c r="J1440"/>
  <c r="J1452"/>
  <c r="J1464"/>
  <c r="J1476"/>
  <c r="J1488"/>
  <c r="J1500"/>
  <c r="J1512"/>
  <c r="J1524"/>
  <c r="J1536"/>
  <c r="J1548"/>
  <c r="J1560"/>
  <c r="J1572"/>
  <c r="J1584"/>
  <c r="J1596"/>
  <c r="J1608"/>
  <c r="J1620"/>
  <c r="J1632"/>
  <c r="J1644"/>
  <c r="J1656"/>
  <c r="J1668"/>
  <c r="J1680"/>
  <c r="J1692"/>
  <c r="J1704"/>
  <c r="J1716"/>
  <c r="J1728"/>
  <c r="J1740"/>
  <c r="J1752"/>
  <c r="J1764"/>
  <c r="J1776"/>
  <c r="J1788"/>
  <c r="J1800"/>
  <c r="J1812"/>
  <c r="J1824"/>
  <c r="J1836"/>
  <c r="J1848"/>
  <c r="J1860"/>
  <c r="J1872"/>
  <c r="J1884"/>
  <c r="J1896"/>
  <c r="J1908"/>
  <c r="J1920"/>
  <c r="J1932"/>
  <c r="J1944"/>
  <c r="J1956"/>
  <c r="J1968"/>
  <c r="J1980"/>
  <c r="J1992"/>
  <c r="J2004"/>
  <c r="J2016"/>
  <c r="J2028"/>
  <c r="J2040"/>
  <c r="J2052"/>
  <c r="J2064"/>
  <c r="J2076"/>
  <c r="J2088"/>
  <c r="J2100"/>
  <c r="J2112"/>
  <c r="J2124"/>
  <c r="J2136"/>
  <c r="J2148"/>
  <c r="J2160"/>
  <c r="J2172"/>
  <c r="J2184"/>
  <c r="J2196"/>
  <c r="J2208"/>
  <c r="J2220"/>
  <c r="J2232"/>
  <c r="J2244"/>
  <c r="J2256"/>
  <c r="J2268"/>
  <c r="J2280"/>
  <c r="J2292"/>
  <c r="J2304"/>
  <c r="J2316"/>
  <c r="J2328"/>
  <c r="J2340"/>
  <c r="J2352"/>
  <c r="J2364"/>
  <c r="J2376"/>
  <c r="J2388"/>
  <c r="J2400"/>
  <c r="J2412"/>
  <c r="J2424"/>
  <c r="J2436"/>
  <c r="J2448"/>
  <c r="J2460"/>
  <c r="J2472"/>
  <c r="J2484"/>
  <c r="J2496"/>
  <c r="J2508"/>
  <c r="J2520"/>
  <c r="J2532"/>
  <c r="J2544"/>
  <c r="J2556"/>
  <c r="J2568"/>
  <c r="J2580"/>
  <c r="J2592"/>
  <c r="J2604"/>
  <c r="J2616"/>
  <c r="J2628"/>
  <c r="J2640"/>
  <c r="J2652"/>
  <c r="J2664"/>
  <c r="J2676"/>
  <c r="J2688"/>
  <c r="J11"/>
  <c r="J23"/>
  <c r="J35"/>
  <c r="J47"/>
  <c r="J59"/>
  <c r="J71"/>
  <c r="J83"/>
  <c r="J95"/>
  <c r="J107"/>
  <c r="J119"/>
  <c r="J131"/>
  <c r="J143"/>
  <c r="J155"/>
  <c r="J167"/>
  <c r="J179"/>
  <c r="J191"/>
  <c r="J203"/>
  <c r="J215"/>
  <c r="J227"/>
  <c r="J239"/>
  <c r="J251"/>
  <c r="J263"/>
  <c r="J275"/>
  <c r="J287"/>
  <c r="J299"/>
  <c r="J311"/>
  <c r="J323"/>
  <c r="J335"/>
  <c r="J347"/>
  <c r="J359"/>
  <c r="J371"/>
  <c r="J383"/>
  <c r="J395"/>
  <c r="J407"/>
  <c r="J419"/>
  <c r="J431"/>
  <c r="J443"/>
  <c r="J455"/>
  <c r="J467"/>
  <c r="J479"/>
  <c r="J491"/>
  <c r="J503"/>
  <c r="J515"/>
  <c r="J527"/>
  <c r="J539"/>
  <c r="J551"/>
  <c r="J563"/>
  <c r="J575"/>
  <c r="J587"/>
  <c r="J599"/>
  <c r="J611"/>
  <c r="J623"/>
  <c r="J635"/>
  <c r="J647"/>
  <c r="J659"/>
  <c r="J671"/>
  <c r="J683"/>
  <c r="J695"/>
  <c r="J707"/>
  <c r="J719"/>
  <c r="J731"/>
  <c r="J743"/>
  <c r="J755"/>
  <c r="J767"/>
  <c r="J779"/>
  <c r="J791"/>
  <c r="J803"/>
  <c r="J815"/>
  <c r="J827"/>
  <c r="J839"/>
  <c r="J851"/>
  <c r="J863"/>
  <c r="J875"/>
  <c r="J887"/>
  <c r="J899"/>
  <c r="J911"/>
  <c r="J923"/>
  <c r="J935"/>
  <c r="J947"/>
  <c r="J959"/>
  <c r="J971"/>
  <c r="J983"/>
  <c r="J995"/>
  <c r="J1007"/>
  <c r="J1019"/>
  <c r="J1031"/>
  <c r="J1043"/>
  <c r="J1055"/>
  <c r="J1067"/>
  <c r="J1079"/>
  <c r="J1091"/>
  <c r="J1103"/>
  <c r="J1115"/>
  <c r="J1127"/>
  <c r="J1139"/>
  <c r="J1151"/>
  <c r="J1163"/>
  <c r="J1175"/>
  <c r="J1187"/>
  <c r="J1199"/>
  <c r="J1211"/>
  <c r="J1223"/>
  <c r="J1235"/>
  <c r="J1247"/>
  <c r="J1259"/>
  <c r="J1271"/>
  <c r="J1283"/>
  <c r="J1295"/>
  <c r="J1307"/>
  <c r="J1319"/>
  <c r="J1331"/>
  <c r="J1343"/>
  <c r="J1355"/>
  <c r="J1367"/>
  <c r="J1379"/>
  <c r="J1391"/>
  <c r="J1403"/>
  <c r="J1415"/>
  <c r="J1427"/>
  <c r="J1439"/>
  <c r="J1451"/>
  <c r="J1463"/>
  <c r="J1475"/>
  <c r="J1487"/>
  <c r="J1499"/>
  <c r="J1511"/>
  <c r="J1523"/>
  <c r="J1535"/>
  <c r="J1547"/>
  <c r="J1559"/>
  <c r="J1571"/>
  <c r="J1583"/>
  <c r="J1595"/>
  <c r="J1607"/>
  <c r="J1619"/>
  <c r="J1631"/>
  <c r="J1643"/>
  <c r="J1655"/>
  <c r="J1667"/>
  <c r="J1679"/>
  <c r="J1691"/>
  <c r="J1703"/>
  <c r="J1715"/>
  <c r="J1727"/>
  <c r="J1739"/>
  <c r="J1751"/>
  <c r="J1763"/>
  <c r="J1775"/>
  <c r="J1787"/>
  <c r="J1799"/>
  <c r="J1811"/>
  <c r="J1823"/>
  <c r="J1835"/>
  <c r="J1847"/>
  <c r="J1859"/>
  <c r="J1871"/>
  <c r="J1883"/>
  <c r="J1895"/>
  <c r="J1907"/>
  <c r="J1919"/>
  <c r="J1931"/>
  <c r="J1943"/>
  <c r="J1955"/>
  <c r="J1967"/>
  <c r="J1979"/>
  <c r="J1991"/>
  <c r="J2003"/>
  <c r="J2015"/>
  <c r="J2027"/>
  <c r="J2039"/>
  <c r="J2051"/>
  <c r="J2063"/>
  <c r="J2075"/>
  <c r="J2087"/>
  <c r="J2099"/>
  <c r="J2111"/>
  <c r="J2123"/>
  <c r="J2135"/>
  <c r="J2147"/>
  <c r="J2159"/>
  <c r="J2171"/>
  <c r="J2183"/>
  <c r="J2195"/>
  <c r="J2207"/>
  <c r="J2219"/>
  <c r="J2231"/>
  <c r="J2243"/>
  <c r="J2255"/>
  <c r="J2267"/>
  <c r="J2279"/>
  <c r="J2291"/>
  <c r="J2303"/>
  <c r="J2315"/>
  <c r="J2327"/>
  <c r="J2339"/>
  <c r="J2351"/>
  <c r="J2363"/>
  <c r="J2375"/>
  <c r="J2387"/>
  <c r="J2399"/>
  <c r="J2411"/>
  <c r="J2423"/>
  <c r="J2435"/>
  <c r="J2447"/>
  <c r="J2459"/>
  <c r="J2471"/>
  <c r="J2483"/>
  <c r="J2495"/>
  <c r="J2507"/>
  <c r="J2519"/>
  <c r="J2531"/>
  <c r="J2543"/>
  <c r="J2555"/>
  <c r="J2567"/>
  <c r="J2579"/>
  <c r="J2591"/>
  <c r="J2603"/>
  <c r="J2615"/>
  <c r="J2627"/>
  <c r="J2639"/>
  <c r="J2651"/>
  <c r="J2663"/>
  <c r="J2675"/>
  <c r="J2687"/>
  <c r="J2699"/>
  <c r="J2711"/>
  <c r="J2723"/>
  <c r="J2735"/>
  <c r="J2747"/>
  <c r="J2759"/>
  <c r="J2771"/>
  <c r="J2783"/>
  <c r="J2795"/>
  <c r="J2807"/>
  <c r="J2819"/>
  <c r="J2831"/>
  <c r="J2843"/>
  <c r="J2855"/>
  <c r="J2867"/>
  <c r="J2879"/>
  <c r="J2891"/>
  <c r="J2903"/>
  <c r="J2915"/>
  <c r="J2927"/>
  <c r="J2939"/>
  <c r="J2951"/>
  <c r="J2963"/>
  <c r="J2975"/>
  <c r="J2987"/>
  <c r="J2999"/>
  <c r="J3011"/>
  <c r="J3023"/>
  <c r="J3035"/>
  <c r="J3047"/>
  <c r="J3059"/>
  <c r="J3071"/>
  <c r="J10"/>
  <c r="J22"/>
  <c r="J34"/>
  <c r="J46"/>
  <c r="J58"/>
  <c r="J70"/>
  <c r="J82"/>
  <c r="J94"/>
  <c r="J106"/>
  <c r="J118"/>
  <c r="J130"/>
  <c r="J142"/>
  <c r="J154"/>
  <c r="J166"/>
  <c r="J178"/>
  <c r="J190"/>
  <c r="J202"/>
  <c r="J214"/>
  <c r="J226"/>
  <c r="J238"/>
  <c r="J250"/>
  <c r="J262"/>
  <c r="J274"/>
  <c r="J286"/>
  <c r="J298"/>
  <c r="J310"/>
  <c r="J322"/>
  <c r="J334"/>
  <c r="J346"/>
  <c r="J358"/>
  <c r="J370"/>
  <c r="J382"/>
  <c r="J394"/>
  <c r="J406"/>
  <c r="J418"/>
  <c r="J430"/>
  <c r="J442"/>
  <c r="J454"/>
  <c r="J466"/>
  <c r="J478"/>
  <c r="J490"/>
  <c r="J502"/>
  <c r="J514"/>
  <c r="J526"/>
  <c r="J538"/>
  <c r="J550"/>
  <c r="J562"/>
  <c r="J574"/>
  <c r="J586"/>
  <c r="J598"/>
  <c r="J610"/>
  <c r="J622"/>
  <c r="J634"/>
  <c r="J646"/>
  <c r="J658"/>
  <c r="J670"/>
  <c r="J682"/>
  <c r="J694"/>
  <c r="J706"/>
  <c r="J718"/>
  <c r="J730"/>
  <c r="J742"/>
  <c r="J754"/>
  <c r="J766"/>
  <c r="J778"/>
  <c r="J790"/>
  <c r="J802"/>
  <c r="J814"/>
  <c r="J826"/>
  <c r="J838"/>
  <c r="J850"/>
  <c r="J862"/>
  <c r="J874"/>
  <c r="J886"/>
  <c r="J898"/>
  <c r="J910"/>
  <c r="J922"/>
  <c r="J934"/>
  <c r="J946"/>
  <c r="J958"/>
  <c r="J970"/>
  <c r="J982"/>
  <c r="J994"/>
  <c r="J1006"/>
  <c r="J1018"/>
  <c r="J1030"/>
  <c r="J1042"/>
  <c r="J1054"/>
  <c r="J1066"/>
  <c r="J1078"/>
  <c r="J1090"/>
  <c r="J1102"/>
  <c r="J1114"/>
  <c r="J1126"/>
  <c r="J1138"/>
  <c r="J1150"/>
  <c r="J1162"/>
  <c r="J1174"/>
  <c r="J1186"/>
  <c r="J1198"/>
  <c r="J1210"/>
  <c r="J1222"/>
  <c r="J1234"/>
  <c r="J1246"/>
  <c r="J1258"/>
  <c r="J1270"/>
  <c r="J1282"/>
  <c r="J1294"/>
  <c r="J1306"/>
  <c r="J1318"/>
  <c r="J1330"/>
  <c r="J1342"/>
  <c r="J1354"/>
  <c r="J1366"/>
  <c r="J1378"/>
  <c r="J1390"/>
  <c r="J1402"/>
  <c r="J1414"/>
  <c r="J1426"/>
  <c r="J1438"/>
  <c r="J1450"/>
  <c r="J1462"/>
  <c r="J1474"/>
  <c r="J1486"/>
  <c r="J1498"/>
  <c r="J1510"/>
  <c r="J1522"/>
  <c r="J1534"/>
  <c r="J1546"/>
  <c r="J1558"/>
  <c r="J1570"/>
  <c r="J1582"/>
  <c r="J1594"/>
  <c r="J1606"/>
  <c r="J1618"/>
  <c r="J1630"/>
  <c r="J1642"/>
  <c r="J1654"/>
  <c r="J1666"/>
  <c r="J1678"/>
  <c r="J1690"/>
  <c r="J1702"/>
  <c r="J1714"/>
  <c r="J1726"/>
  <c r="J1738"/>
  <c r="J1750"/>
  <c r="J1762"/>
  <c r="J1774"/>
  <c r="J1786"/>
  <c r="J1798"/>
  <c r="J1810"/>
  <c r="J1822"/>
  <c r="J1834"/>
  <c r="J1846"/>
  <c r="J1858"/>
  <c r="J1870"/>
  <c r="J1882"/>
  <c r="J1894"/>
  <c r="J1906"/>
  <c r="J1918"/>
  <c r="J1930"/>
  <c r="J1942"/>
  <c r="J1954"/>
  <c r="J1966"/>
  <c r="J1978"/>
  <c r="J1990"/>
  <c r="J2002"/>
  <c r="J2014"/>
  <c r="J2026"/>
  <c r="J2038"/>
  <c r="J2050"/>
  <c r="J2062"/>
  <c r="J2074"/>
  <c r="J2086"/>
  <c r="J2098"/>
  <c r="J2110"/>
  <c r="J2122"/>
  <c r="J2134"/>
  <c r="J2146"/>
  <c r="J2158"/>
  <c r="J2170"/>
  <c r="J2182"/>
  <c r="J2194"/>
  <c r="J2206"/>
  <c r="J2218"/>
  <c r="J2230"/>
  <c r="J2242"/>
  <c r="J2254"/>
  <c r="J2266"/>
  <c r="J2278"/>
  <c r="J2290"/>
  <c r="J2302"/>
  <c r="J2314"/>
  <c r="J2326"/>
  <c r="J2338"/>
  <c r="J2350"/>
  <c r="J2362"/>
  <c r="J2374"/>
  <c r="J2386"/>
  <c r="J2398"/>
  <c r="J2410"/>
  <c r="J2422"/>
  <c r="J2434"/>
  <c r="J2446"/>
  <c r="J2458"/>
  <c r="J2470"/>
  <c r="J2482"/>
  <c r="J2494"/>
  <c r="J2506"/>
  <c r="J2518"/>
  <c r="J2530"/>
  <c r="J2542"/>
  <c r="J2554"/>
  <c r="J2566"/>
  <c r="J2578"/>
  <c r="J2590"/>
  <c r="J2602"/>
  <c r="J2614"/>
  <c r="J2626"/>
  <c r="J2638"/>
  <c r="J2650"/>
  <c r="J2662"/>
  <c r="J2674"/>
  <c r="J2686"/>
  <c r="J2698"/>
  <c r="J2710"/>
  <c r="J2722"/>
  <c r="J2734"/>
  <c r="J2746"/>
  <c r="J2758"/>
  <c r="J2770"/>
  <c r="J2782"/>
  <c r="J2794"/>
  <c r="J2806"/>
  <c r="J2818"/>
  <c r="J2830"/>
  <c r="J2842"/>
  <c r="J2854"/>
  <c r="J2866"/>
  <c r="J2878"/>
  <c r="J2890"/>
  <c r="J2902"/>
  <c r="J2914"/>
  <c r="J2926"/>
  <c r="J2938"/>
  <c r="J2950"/>
  <c r="J2962"/>
  <c r="J2974"/>
  <c r="J2986"/>
  <c r="J2998"/>
  <c r="J3010"/>
  <c r="J3022"/>
  <c r="J3034"/>
  <c r="J3046"/>
  <c r="J3058"/>
  <c r="J3070"/>
  <c r="J9"/>
  <c r="J21"/>
  <c r="J33"/>
  <c r="J45"/>
  <c r="J57"/>
  <c r="J69"/>
  <c r="J81"/>
  <c r="J93"/>
  <c r="J105"/>
  <c r="J117"/>
  <c r="J129"/>
  <c r="J141"/>
  <c r="J153"/>
  <c r="J165"/>
  <c r="J177"/>
  <c r="J189"/>
  <c r="J201"/>
  <c r="J213"/>
  <c r="J225"/>
  <c r="J237"/>
  <c r="J249"/>
  <c r="J261"/>
  <c r="J273"/>
  <c r="J285"/>
  <c r="J297"/>
  <c r="J309"/>
  <c r="J321"/>
  <c r="J333"/>
  <c r="J345"/>
  <c r="J357"/>
  <c r="J369"/>
  <c r="J381"/>
  <c r="J393"/>
  <c r="J405"/>
  <c r="J417"/>
  <c r="J429"/>
  <c r="J441"/>
  <c r="J453"/>
  <c r="J465"/>
  <c r="J477"/>
  <c r="J489"/>
  <c r="J501"/>
  <c r="J513"/>
  <c r="J525"/>
  <c r="J537"/>
  <c r="J549"/>
  <c r="J561"/>
  <c r="J573"/>
  <c r="J585"/>
  <c r="J597"/>
  <c r="J609"/>
  <c r="J621"/>
  <c r="J633"/>
  <c r="J645"/>
  <c r="J657"/>
  <c r="J669"/>
  <c r="J681"/>
  <c r="J693"/>
  <c r="J705"/>
  <c r="J717"/>
  <c r="J729"/>
  <c r="J741"/>
  <c r="J753"/>
  <c r="J765"/>
  <c r="J777"/>
  <c r="J789"/>
  <c r="J801"/>
  <c r="J813"/>
  <c r="J825"/>
  <c r="J837"/>
  <c r="J849"/>
  <c r="J861"/>
  <c r="J873"/>
  <c r="J885"/>
  <c r="J897"/>
  <c r="J909"/>
  <c r="J921"/>
  <c r="J933"/>
  <c r="J945"/>
  <c r="J957"/>
  <c r="J969"/>
  <c r="J981"/>
  <c r="J993"/>
  <c r="J1005"/>
  <c r="J1017"/>
  <c r="J1029"/>
  <c r="J1041"/>
  <c r="J1053"/>
  <c r="J1065"/>
  <c r="J1077"/>
  <c r="J1089"/>
  <c r="J1101"/>
  <c r="J1113"/>
  <c r="J1125"/>
  <c r="J1137"/>
  <c r="J1149"/>
  <c r="J1161"/>
  <c r="J1173"/>
  <c r="J1185"/>
  <c r="J1197"/>
  <c r="J1209"/>
  <c r="J1221"/>
  <c r="J1233"/>
  <c r="J1245"/>
  <c r="J1257"/>
  <c r="J1269"/>
  <c r="J1281"/>
  <c r="J1293"/>
  <c r="J1305"/>
  <c r="J1317"/>
  <c r="J1329"/>
  <c r="J1341"/>
  <c r="J1353"/>
  <c r="J1365"/>
  <c r="J1377"/>
  <c r="J1389"/>
  <c r="J1401"/>
  <c r="J1413"/>
  <c r="J1425"/>
  <c r="J1437"/>
  <c r="J1449"/>
  <c r="J1461"/>
  <c r="J1473"/>
  <c r="J1485"/>
  <c r="J1497"/>
  <c r="J1509"/>
  <c r="J1521"/>
  <c r="J1533"/>
  <c r="J1545"/>
  <c r="J1557"/>
  <c r="J1569"/>
  <c r="J1581"/>
  <c r="J1593"/>
  <c r="J1605"/>
  <c r="J1617"/>
  <c r="J1629"/>
  <c r="J1641"/>
  <c r="J1653"/>
  <c r="J1665"/>
  <c r="J1677"/>
  <c r="J1689"/>
  <c r="J1701"/>
  <c r="J1713"/>
  <c r="J1725"/>
  <c r="J1737"/>
  <c r="J1749"/>
  <c r="J1761"/>
  <c r="J1773"/>
  <c r="J1785"/>
  <c r="J1797"/>
  <c r="J1809"/>
  <c r="J1821"/>
  <c r="J1833"/>
  <c r="J1845"/>
  <c r="J1857"/>
  <c r="J1869"/>
  <c r="J1881"/>
  <c r="J1893"/>
  <c r="J1905"/>
  <c r="J1917"/>
  <c r="J1929"/>
  <c r="J1941"/>
  <c r="J1953"/>
  <c r="J1965"/>
  <c r="J1977"/>
  <c r="J1989"/>
  <c r="J2001"/>
  <c r="J2013"/>
  <c r="J2025"/>
  <c r="J2037"/>
  <c r="J2049"/>
  <c r="J2061"/>
  <c r="J2073"/>
  <c r="J2085"/>
  <c r="J2097"/>
  <c r="J2109"/>
  <c r="J2121"/>
  <c r="J2133"/>
  <c r="J2145"/>
  <c r="J2157"/>
  <c r="J2169"/>
  <c r="J2181"/>
  <c r="J2193"/>
  <c r="J2205"/>
  <c r="J2217"/>
  <c r="J2229"/>
  <c r="J2241"/>
  <c r="J2253"/>
  <c r="J2265"/>
  <c r="J2277"/>
  <c r="J2289"/>
  <c r="J2301"/>
  <c r="J2313"/>
  <c r="J2325"/>
  <c r="J2337"/>
  <c r="J2349"/>
  <c r="J2361"/>
  <c r="J2373"/>
  <c r="J2385"/>
  <c r="J2397"/>
  <c r="J2409"/>
  <c r="J2421"/>
  <c r="J2433"/>
  <c r="J2445"/>
  <c r="J2457"/>
  <c r="J2469"/>
  <c r="J2481"/>
  <c r="J2493"/>
  <c r="J2505"/>
  <c r="J2517"/>
  <c r="J2529"/>
  <c r="J2541"/>
  <c r="J2553"/>
  <c r="J2565"/>
  <c r="J2577"/>
  <c r="J2589"/>
  <c r="J2601"/>
  <c r="J2613"/>
  <c r="J2625"/>
  <c r="J2637"/>
  <c r="J2649"/>
  <c r="J2661"/>
  <c r="J2673"/>
  <c r="J2685"/>
  <c r="J2697"/>
  <c r="J2709"/>
  <c r="J8"/>
  <c r="J20"/>
  <c r="J32"/>
  <c r="J44"/>
  <c r="J56"/>
  <c r="J68"/>
  <c r="J80"/>
  <c r="J92"/>
  <c r="J104"/>
  <c r="J116"/>
  <c r="J128"/>
  <c r="J140"/>
  <c r="J152"/>
  <c r="J164"/>
  <c r="J176"/>
  <c r="J188"/>
  <c r="J200"/>
  <c r="J212"/>
  <c r="J224"/>
  <c r="J236"/>
  <c r="J248"/>
  <c r="J260"/>
  <c r="J272"/>
  <c r="J284"/>
  <c r="J296"/>
  <c r="J308"/>
  <c r="J320"/>
  <c r="J332"/>
  <c r="J344"/>
  <c r="J356"/>
  <c r="J368"/>
  <c r="J380"/>
  <c r="J392"/>
  <c r="J404"/>
  <c r="J416"/>
  <c r="J428"/>
  <c r="J440"/>
  <c r="J452"/>
  <c r="J464"/>
  <c r="J476"/>
  <c r="J488"/>
  <c r="J500"/>
  <c r="J512"/>
  <c r="J524"/>
  <c r="J536"/>
  <c r="J548"/>
  <c r="J560"/>
  <c r="J572"/>
  <c r="J584"/>
  <c r="J596"/>
  <c r="J608"/>
  <c r="J620"/>
  <c r="J632"/>
  <c r="J644"/>
  <c r="J656"/>
  <c r="J668"/>
  <c r="J680"/>
  <c r="J692"/>
  <c r="J704"/>
  <c r="J716"/>
  <c r="J728"/>
  <c r="J740"/>
  <c r="J752"/>
  <c r="J764"/>
  <c r="J776"/>
  <c r="J788"/>
  <c r="J800"/>
  <c r="J812"/>
  <c r="J824"/>
  <c r="J836"/>
  <c r="J848"/>
  <c r="J860"/>
  <c r="J872"/>
  <c r="J884"/>
  <c r="J896"/>
  <c r="J908"/>
  <c r="J920"/>
  <c r="J932"/>
  <c r="J944"/>
  <c r="J956"/>
  <c r="J968"/>
  <c r="J980"/>
  <c r="J992"/>
  <c r="J1004"/>
  <c r="J1016"/>
  <c r="J1028"/>
  <c r="J1040"/>
  <c r="J1052"/>
  <c r="J1064"/>
  <c r="J1076"/>
  <c r="J1088"/>
  <c r="J1100"/>
  <c r="J1112"/>
  <c r="J1124"/>
  <c r="J1136"/>
  <c r="J1148"/>
  <c r="J1160"/>
  <c r="J1172"/>
  <c r="J1184"/>
  <c r="J1196"/>
  <c r="J1208"/>
  <c r="J1220"/>
  <c r="J1232"/>
  <c r="J1244"/>
  <c r="J1256"/>
  <c r="J1268"/>
  <c r="J1280"/>
  <c r="J1292"/>
  <c r="J1304"/>
  <c r="J1316"/>
  <c r="J1328"/>
  <c r="J1340"/>
  <c r="J1352"/>
  <c r="J1364"/>
  <c r="J1376"/>
  <c r="J1388"/>
  <c r="J1400"/>
  <c r="J1412"/>
  <c r="J1424"/>
  <c r="J1436"/>
  <c r="J1448"/>
  <c r="J1460"/>
  <c r="J1472"/>
  <c r="J1484"/>
  <c r="J1496"/>
  <c r="J1508"/>
  <c r="J1520"/>
  <c r="J1532"/>
  <c r="J1544"/>
  <c r="J1556"/>
  <c r="J1568"/>
  <c r="J1580"/>
  <c r="J1592"/>
  <c r="J1604"/>
  <c r="J1616"/>
  <c r="J1628"/>
  <c r="J1640"/>
  <c r="J1652"/>
  <c r="J1664"/>
  <c r="J1676"/>
  <c r="J1688"/>
  <c r="J1700"/>
  <c r="J1712"/>
  <c r="J1724"/>
  <c r="J1736"/>
  <c r="J1748"/>
  <c r="J1760"/>
  <c r="J1772"/>
  <c r="J1784"/>
  <c r="J1796"/>
  <c r="J1808"/>
  <c r="J1820"/>
  <c r="J1832"/>
  <c r="J1844"/>
  <c r="J1856"/>
  <c r="J1868"/>
  <c r="J1880"/>
  <c r="J1892"/>
  <c r="J1904"/>
  <c r="J1916"/>
  <c r="J1928"/>
  <c r="J1940"/>
  <c r="J1952"/>
  <c r="J1964"/>
  <c r="J1976"/>
  <c r="J1988"/>
  <c r="J2000"/>
  <c r="J2012"/>
  <c r="J2024"/>
  <c r="J2036"/>
  <c r="J2048"/>
  <c r="J2060"/>
  <c r="J2072"/>
  <c r="J2084"/>
  <c r="J2096"/>
  <c r="J2108"/>
  <c r="J2120"/>
  <c r="J2132"/>
  <c r="J2144"/>
  <c r="J2156"/>
  <c r="J2168"/>
  <c r="J2180"/>
  <c r="J2192"/>
  <c r="J2204"/>
  <c r="J2216"/>
  <c r="J2228"/>
  <c r="J2240"/>
  <c r="J2252"/>
  <c r="J2264"/>
  <c r="J2276"/>
  <c r="J2288"/>
  <c r="J2300"/>
  <c r="J2312"/>
  <c r="J2324"/>
  <c r="J2336"/>
  <c r="J2348"/>
  <c r="J2360"/>
  <c r="J2372"/>
  <c r="J2384"/>
  <c r="J2396"/>
  <c r="J2408"/>
  <c r="J2420"/>
  <c r="J2432"/>
  <c r="J2444"/>
  <c r="J2456"/>
  <c r="J2468"/>
  <c r="J2480"/>
  <c r="J2492"/>
  <c r="J2504"/>
  <c r="J2516"/>
  <c r="J2528"/>
  <c r="J2540"/>
  <c r="J2552"/>
  <c r="J2564"/>
  <c r="J2576"/>
  <c r="J2588"/>
  <c r="J2600"/>
  <c r="J2612"/>
  <c r="J2624"/>
  <c r="J2636"/>
  <c r="J2648"/>
  <c r="J2660"/>
  <c r="J2672"/>
  <c r="J2684"/>
  <c r="J2696"/>
  <c r="J7"/>
  <c r="J19"/>
  <c r="J31"/>
  <c r="J43"/>
  <c r="J55"/>
  <c r="J67"/>
  <c r="J79"/>
  <c r="J91"/>
  <c r="J103"/>
  <c r="J115"/>
  <c r="J127"/>
  <c r="J139"/>
  <c r="J151"/>
  <c r="J163"/>
  <c r="J175"/>
  <c r="J187"/>
  <c r="J199"/>
  <c r="J211"/>
  <c r="J223"/>
  <c r="J235"/>
  <c r="J247"/>
  <c r="J259"/>
  <c r="J271"/>
  <c r="J283"/>
  <c r="J295"/>
  <c r="J307"/>
  <c r="J319"/>
  <c r="J331"/>
  <c r="J343"/>
  <c r="J355"/>
  <c r="J367"/>
  <c r="J379"/>
  <c r="J391"/>
  <c r="J403"/>
  <c r="J415"/>
  <c r="J427"/>
  <c r="J439"/>
  <c r="J451"/>
  <c r="J463"/>
  <c r="J475"/>
  <c r="J487"/>
  <c r="J499"/>
  <c r="J511"/>
  <c r="J523"/>
  <c r="J535"/>
  <c r="J547"/>
  <c r="J559"/>
  <c r="J571"/>
  <c r="J583"/>
  <c r="J595"/>
  <c r="J607"/>
  <c r="J619"/>
  <c r="J631"/>
  <c r="J643"/>
  <c r="J655"/>
  <c r="J667"/>
  <c r="J679"/>
  <c r="J691"/>
  <c r="J703"/>
  <c r="J715"/>
  <c r="J727"/>
  <c r="J739"/>
  <c r="J751"/>
  <c r="J763"/>
  <c r="J775"/>
  <c r="J787"/>
  <c r="J799"/>
  <c r="J811"/>
  <c r="J823"/>
  <c r="J835"/>
  <c r="J847"/>
  <c r="J859"/>
  <c r="J871"/>
  <c r="J883"/>
  <c r="J895"/>
  <c r="J907"/>
  <c r="J919"/>
  <c r="J931"/>
  <c r="J943"/>
  <c r="J955"/>
  <c r="J967"/>
  <c r="J979"/>
  <c r="J991"/>
  <c r="J1003"/>
  <c r="J1015"/>
  <c r="J1027"/>
  <c r="J1039"/>
  <c r="J1051"/>
  <c r="J1063"/>
  <c r="J1075"/>
  <c r="J1087"/>
  <c r="J1099"/>
  <c r="J1111"/>
  <c r="J1123"/>
  <c r="J1135"/>
  <c r="J1147"/>
  <c r="J1159"/>
  <c r="J1171"/>
  <c r="J1183"/>
  <c r="J1195"/>
  <c r="J1207"/>
  <c r="J1219"/>
  <c r="J1231"/>
  <c r="J1243"/>
  <c r="J1255"/>
  <c r="J1267"/>
  <c r="J1279"/>
  <c r="J1291"/>
  <c r="J1303"/>
  <c r="J1315"/>
  <c r="J1327"/>
  <c r="J1339"/>
  <c r="J1351"/>
  <c r="J1363"/>
  <c r="J1375"/>
  <c r="J1387"/>
  <c r="J1399"/>
  <c r="J1411"/>
  <c r="J1423"/>
  <c r="J1435"/>
  <c r="J1447"/>
  <c r="J1459"/>
  <c r="J1471"/>
  <c r="J1483"/>
  <c r="J1495"/>
  <c r="J1507"/>
  <c r="J1519"/>
  <c r="J1531"/>
  <c r="J1543"/>
  <c r="J1555"/>
  <c r="J1567"/>
  <c r="J1579"/>
  <c r="J1591"/>
  <c r="J1603"/>
  <c r="J1615"/>
  <c r="J1627"/>
  <c r="J1639"/>
  <c r="J1651"/>
  <c r="J1663"/>
  <c r="J1675"/>
  <c r="J1687"/>
  <c r="J1699"/>
  <c r="J1711"/>
  <c r="J1723"/>
  <c r="J1735"/>
  <c r="J1747"/>
  <c r="J1759"/>
  <c r="J1771"/>
  <c r="J1783"/>
  <c r="J1795"/>
  <c r="J1807"/>
  <c r="J1819"/>
  <c r="J1831"/>
  <c r="J1843"/>
  <c r="J1855"/>
  <c r="J1867"/>
  <c r="J1879"/>
  <c r="J1891"/>
  <c r="J1903"/>
  <c r="J1915"/>
  <c r="J1927"/>
  <c r="J1939"/>
  <c r="J1951"/>
  <c r="J1963"/>
  <c r="J1975"/>
  <c r="J1987"/>
  <c r="J1999"/>
  <c r="J2011"/>
  <c r="J2023"/>
  <c r="J2035"/>
  <c r="J2047"/>
  <c r="J2059"/>
  <c r="J2071"/>
  <c r="J2083"/>
  <c r="J2095"/>
  <c r="J2107"/>
  <c r="J2119"/>
  <c r="J2131"/>
  <c r="J2143"/>
  <c r="J2155"/>
  <c r="J2167"/>
  <c r="J2179"/>
  <c r="J2191"/>
  <c r="J2203"/>
  <c r="J2215"/>
  <c r="J2227"/>
  <c r="J2239"/>
  <c r="J2251"/>
  <c r="J2263"/>
  <c r="J2275"/>
  <c r="J2287"/>
  <c r="J2299"/>
  <c r="J2311"/>
  <c r="J2323"/>
  <c r="J2335"/>
  <c r="J2347"/>
  <c r="J2359"/>
  <c r="J2371"/>
  <c r="J2383"/>
  <c r="J2395"/>
  <c r="J2407"/>
  <c r="J2419"/>
  <c r="J2431"/>
  <c r="J2443"/>
  <c r="J2455"/>
  <c r="J2467"/>
  <c r="J2479"/>
  <c r="J2491"/>
  <c r="J2503"/>
  <c r="J2515"/>
  <c r="J2527"/>
  <c r="J2539"/>
  <c r="J2551"/>
  <c r="J2563"/>
  <c r="J2575"/>
  <c r="J2587"/>
  <c r="J2599"/>
  <c r="J2611"/>
  <c r="J2623"/>
  <c r="J2635"/>
  <c r="J2647"/>
  <c r="J2659"/>
  <c r="J2671"/>
  <c r="J2683"/>
  <c r="J2695"/>
  <c r="J2707"/>
  <c r="J2719"/>
  <c r="J2731"/>
  <c r="J2743"/>
  <c r="J2755"/>
  <c r="J2767"/>
  <c r="J2779"/>
  <c r="J2791"/>
  <c r="J2803"/>
  <c r="J2815"/>
  <c r="J2827"/>
  <c r="J2839"/>
  <c r="J2851"/>
  <c r="J2863"/>
  <c r="J2875"/>
  <c r="J2887"/>
  <c r="J2899"/>
  <c r="J2911"/>
  <c r="J2923"/>
  <c r="J2935"/>
  <c r="J2947"/>
  <c r="J2959"/>
  <c r="J2971"/>
  <c r="J2983"/>
  <c r="J2995"/>
  <c r="J3007"/>
  <c r="J3019"/>
  <c r="J3031"/>
  <c r="J3043"/>
  <c r="J3055"/>
  <c r="J6"/>
  <c r="J18"/>
  <c r="J30"/>
  <c r="J42"/>
  <c r="J54"/>
  <c r="J66"/>
  <c r="J78"/>
  <c r="J90"/>
  <c r="J102"/>
  <c r="J114"/>
  <c r="J126"/>
  <c r="J138"/>
  <c r="J150"/>
  <c r="J162"/>
  <c r="J174"/>
  <c r="J186"/>
  <c r="J198"/>
  <c r="J210"/>
  <c r="J222"/>
  <c r="J234"/>
  <c r="J246"/>
  <c r="J258"/>
  <c r="J270"/>
  <c r="J282"/>
  <c r="J294"/>
  <c r="J306"/>
  <c r="J318"/>
  <c r="J330"/>
  <c r="J342"/>
  <c r="J354"/>
  <c r="J366"/>
  <c r="J378"/>
  <c r="J390"/>
  <c r="J402"/>
  <c r="J414"/>
  <c r="J426"/>
  <c r="J438"/>
  <c r="J450"/>
  <c r="J462"/>
  <c r="J474"/>
  <c r="J486"/>
  <c r="J498"/>
  <c r="J510"/>
  <c r="J522"/>
  <c r="J534"/>
  <c r="J546"/>
  <c r="J558"/>
  <c r="J570"/>
  <c r="J582"/>
  <c r="J594"/>
  <c r="J606"/>
  <c r="J618"/>
  <c r="J630"/>
  <c r="J642"/>
  <c r="J654"/>
  <c r="J666"/>
  <c r="J678"/>
  <c r="J690"/>
  <c r="J702"/>
  <c r="J714"/>
  <c r="J726"/>
  <c r="J738"/>
  <c r="J750"/>
  <c r="J762"/>
  <c r="J774"/>
  <c r="J786"/>
  <c r="J798"/>
  <c r="J810"/>
  <c r="J822"/>
  <c r="J834"/>
  <c r="J846"/>
  <c r="J858"/>
  <c r="J870"/>
  <c r="J882"/>
  <c r="J894"/>
  <c r="J906"/>
  <c r="J918"/>
  <c r="J930"/>
  <c r="J942"/>
  <c r="J954"/>
  <c r="J966"/>
  <c r="J978"/>
  <c r="J990"/>
  <c r="J1002"/>
  <c r="J1014"/>
  <c r="J1026"/>
  <c r="J1038"/>
  <c r="J1050"/>
  <c r="J1062"/>
  <c r="J1074"/>
  <c r="J1086"/>
  <c r="J1098"/>
  <c r="J1110"/>
  <c r="J1122"/>
  <c r="J1134"/>
  <c r="J1146"/>
  <c r="J1158"/>
  <c r="J1170"/>
  <c r="J1182"/>
  <c r="J1194"/>
  <c r="J1206"/>
  <c r="J1218"/>
  <c r="J1230"/>
  <c r="J1242"/>
  <c r="J1254"/>
  <c r="J1266"/>
  <c r="J1278"/>
  <c r="J1290"/>
  <c r="J1302"/>
  <c r="J1314"/>
  <c r="J1326"/>
  <c r="J1338"/>
  <c r="J1350"/>
  <c r="J1362"/>
  <c r="J1374"/>
  <c r="J1386"/>
  <c r="J1398"/>
  <c r="J1410"/>
  <c r="J1422"/>
  <c r="J1434"/>
  <c r="J1446"/>
  <c r="J1458"/>
  <c r="J1470"/>
  <c r="J1482"/>
  <c r="J1494"/>
  <c r="J1506"/>
  <c r="J1518"/>
  <c r="J1530"/>
  <c r="J1542"/>
  <c r="J1554"/>
  <c r="J1566"/>
  <c r="J1578"/>
  <c r="J1590"/>
  <c r="J1602"/>
  <c r="J1614"/>
  <c r="J1626"/>
  <c r="J1638"/>
  <c r="J1650"/>
  <c r="J1662"/>
  <c r="J1674"/>
  <c r="J1686"/>
  <c r="J1698"/>
  <c r="J1710"/>
  <c r="J1722"/>
  <c r="J1734"/>
  <c r="J1746"/>
  <c r="J1758"/>
  <c r="J1770"/>
  <c r="J1782"/>
  <c r="J1794"/>
  <c r="J1806"/>
  <c r="J1818"/>
  <c r="J1830"/>
  <c r="J1842"/>
  <c r="J1854"/>
  <c r="J1866"/>
  <c r="J1878"/>
  <c r="J1890"/>
  <c r="J1902"/>
  <c r="J1914"/>
  <c r="J1926"/>
  <c r="J1938"/>
  <c r="J1950"/>
  <c r="J1962"/>
  <c r="J1974"/>
  <c r="J1986"/>
  <c r="J1998"/>
  <c r="J2010"/>
  <c r="J2022"/>
  <c r="J2034"/>
  <c r="J2046"/>
  <c r="J2058"/>
  <c r="J2070"/>
  <c r="J2082"/>
  <c r="J2094"/>
  <c r="J2106"/>
  <c r="J2118"/>
  <c r="J2130"/>
  <c r="J2142"/>
  <c r="J2154"/>
  <c r="J2166"/>
  <c r="J2178"/>
  <c r="J2190"/>
  <c r="J2202"/>
  <c r="J2214"/>
  <c r="J2226"/>
  <c r="J2238"/>
  <c r="J2250"/>
  <c r="J2262"/>
  <c r="J2274"/>
  <c r="J2286"/>
  <c r="J5"/>
  <c r="J17"/>
  <c r="J29"/>
  <c r="J41"/>
  <c r="J53"/>
  <c r="J65"/>
  <c r="J77"/>
  <c r="J89"/>
  <c r="J101"/>
  <c r="J113"/>
  <c r="J125"/>
  <c r="J137"/>
  <c r="J149"/>
  <c r="J161"/>
  <c r="J173"/>
  <c r="J185"/>
  <c r="J197"/>
  <c r="J209"/>
  <c r="J221"/>
  <c r="J233"/>
  <c r="J245"/>
  <c r="J257"/>
  <c r="J269"/>
  <c r="J281"/>
  <c r="J293"/>
  <c r="J305"/>
  <c r="J317"/>
  <c r="J329"/>
  <c r="J341"/>
  <c r="J353"/>
  <c r="J365"/>
  <c r="J377"/>
  <c r="J389"/>
  <c r="J401"/>
  <c r="J413"/>
  <c r="J425"/>
  <c r="J437"/>
  <c r="J449"/>
  <c r="J461"/>
  <c r="J473"/>
  <c r="J485"/>
  <c r="J497"/>
  <c r="J509"/>
  <c r="J521"/>
  <c r="J533"/>
  <c r="J545"/>
  <c r="J557"/>
  <c r="J569"/>
  <c r="J581"/>
  <c r="J593"/>
  <c r="J605"/>
  <c r="J617"/>
  <c r="J629"/>
  <c r="J641"/>
  <c r="J653"/>
  <c r="J665"/>
  <c r="J677"/>
  <c r="J689"/>
  <c r="J701"/>
  <c r="J713"/>
  <c r="J725"/>
  <c r="J737"/>
  <c r="J749"/>
  <c r="J761"/>
  <c r="J773"/>
  <c r="J785"/>
  <c r="J797"/>
  <c r="J809"/>
  <c r="J821"/>
  <c r="J833"/>
  <c r="J845"/>
  <c r="J857"/>
  <c r="J869"/>
  <c r="J881"/>
  <c r="J893"/>
  <c r="J905"/>
  <c r="J917"/>
  <c r="J929"/>
  <c r="J941"/>
  <c r="J953"/>
  <c r="J965"/>
  <c r="J977"/>
  <c r="J989"/>
  <c r="J1001"/>
  <c r="J1013"/>
  <c r="J1025"/>
  <c r="J1037"/>
  <c r="J1049"/>
  <c r="J1061"/>
  <c r="J1073"/>
  <c r="J1085"/>
  <c r="J1097"/>
  <c r="J1109"/>
  <c r="J1121"/>
  <c r="J1133"/>
  <c r="J1145"/>
  <c r="J1157"/>
  <c r="J1169"/>
  <c r="J1181"/>
  <c r="J1193"/>
  <c r="J1205"/>
  <c r="J1217"/>
  <c r="J1229"/>
  <c r="J1241"/>
  <c r="J1253"/>
  <c r="J1265"/>
  <c r="J1277"/>
  <c r="J1289"/>
  <c r="J1301"/>
  <c r="J1313"/>
  <c r="J1325"/>
  <c r="J1337"/>
  <c r="J1349"/>
  <c r="J1361"/>
  <c r="J1373"/>
  <c r="J1385"/>
  <c r="J1397"/>
  <c r="J1409"/>
  <c r="J1421"/>
  <c r="J1433"/>
  <c r="J1445"/>
  <c r="J1457"/>
  <c r="J1469"/>
  <c r="J1481"/>
  <c r="J1493"/>
  <c r="J1505"/>
  <c r="J1517"/>
  <c r="J1529"/>
  <c r="J1541"/>
  <c r="J1553"/>
  <c r="J1565"/>
  <c r="J1577"/>
  <c r="J1589"/>
  <c r="J1601"/>
  <c r="J1613"/>
  <c r="J1625"/>
  <c r="J1637"/>
  <c r="J1649"/>
  <c r="J1661"/>
  <c r="J1673"/>
  <c r="J1685"/>
  <c r="J1697"/>
  <c r="J1709"/>
  <c r="J1721"/>
  <c r="J1733"/>
  <c r="J1745"/>
  <c r="J1757"/>
  <c r="J1769"/>
  <c r="J1781"/>
  <c r="J1793"/>
  <c r="J1805"/>
  <c r="J1817"/>
  <c r="J1829"/>
  <c r="J1841"/>
  <c r="J1853"/>
  <c r="J1865"/>
  <c r="J1877"/>
  <c r="J1889"/>
  <c r="J1901"/>
  <c r="J1913"/>
  <c r="J1925"/>
  <c r="J1937"/>
  <c r="J1949"/>
  <c r="J1961"/>
  <c r="J1973"/>
  <c r="J1985"/>
  <c r="J1997"/>
  <c r="J2009"/>
  <c r="J2021"/>
  <c r="J2033"/>
  <c r="J2045"/>
  <c r="J2057"/>
  <c r="J2069"/>
  <c r="J2081"/>
  <c r="J2093"/>
  <c r="J2105"/>
  <c r="J2117"/>
  <c r="J2129"/>
  <c r="J2141"/>
  <c r="J2153"/>
  <c r="J2165"/>
  <c r="J2177"/>
  <c r="J2189"/>
  <c r="J2201"/>
  <c r="J2213"/>
  <c r="J2225"/>
  <c r="J2237"/>
  <c r="J2249"/>
  <c r="J2261"/>
  <c r="J2273"/>
  <c r="J2285"/>
  <c r="J2297"/>
  <c r="J2309"/>
  <c r="J2321"/>
  <c r="J2333"/>
  <c r="J2345"/>
  <c r="J2357"/>
  <c r="J2369"/>
  <c r="J2381"/>
  <c r="J2393"/>
  <c r="J2405"/>
  <c r="J2417"/>
  <c r="J2429"/>
  <c r="J2441"/>
  <c r="J2453"/>
  <c r="J2465"/>
  <c r="J2477"/>
  <c r="J2489"/>
  <c r="J2501"/>
  <c r="J2513"/>
  <c r="J2525"/>
  <c r="J2537"/>
  <c r="J2549"/>
  <c r="J2561"/>
  <c r="J4"/>
  <c r="J16"/>
  <c r="J28"/>
  <c r="J40"/>
  <c r="J52"/>
  <c r="J64"/>
  <c r="J76"/>
  <c r="J88"/>
  <c r="J100"/>
  <c r="J112"/>
  <c r="J124"/>
  <c r="J136"/>
  <c r="J148"/>
  <c r="J160"/>
  <c r="J172"/>
  <c r="J184"/>
  <c r="J196"/>
  <c r="J208"/>
  <c r="J220"/>
  <c r="J232"/>
  <c r="J244"/>
  <c r="J256"/>
  <c r="J268"/>
  <c r="J280"/>
  <c r="J292"/>
  <c r="J304"/>
  <c r="J316"/>
  <c r="J328"/>
  <c r="J340"/>
  <c r="J352"/>
  <c r="J364"/>
  <c r="J376"/>
  <c r="J388"/>
  <c r="J400"/>
  <c r="J412"/>
  <c r="J424"/>
  <c r="J436"/>
  <c r="J448"/>
  <c r="J460"/>
  <c r="J472"/>
  <c r="J484"/>
  <c r="J496"/>
  <c r="J508"/>
  <c r="J520"/>
  <c r="J532"/>
  <c r="J544"/>
  <c r="J556"/>
  <c r="J568"/>
  <c r="J580"/>
  <c r="J592"/>
  <c r="J604"/>
  <c r="J616"/>
  <c r="J628"/>
  <c r="J640"/>
  <c r="J652"/>
  <c r="J664"/>
  <c r="J676"/>
  <c r="J688"/>
  <c r="J700"/>
  <c r="J712"/>
  <c r="J724"/>
  <c r="J736"/>
  <c r="J748"/>
  <c r="J760"/>
  <c r="J772"/>
  <c r="J784"/>
  <c r="J796"/>
  <c r="J808"/>
  <c r="J820"/>
  <c r="J832"/>
  <c r="J844"/>
  <c r="J856"/>
  <c r="J868"/>
  <c r="J880"/>
  <c r="J892"/>
  <c r="J904"/>
  <c r="J916"/>
  <c r="J928"/>
  <c r="J940"/>
  <c r="J952"/>
  <c r="J964"/>
  <c r="J976"/>
  <c r="J988"/>
  <c r="J1000"/>
  <c r="J1012"/>
  <c r="J1024"/>
  <c r="J1036"/>
  <c r="J1048"/>
  <c r="J1060"/>
  <c r="J1072"/>
  <c r="J1084"/>
  <c r="J1096"/>
  <c r="J1108"/>
  <c r="J1120"/>
  <c r="J1132"/>
  <c r="J1144"/>
  <c r="J1156"/>
  <c r="J1168"/>
  <c r="J1180"/>
  <c r="J1192"/>
  <c r="J1204"/>
  <c r="J1216"/>
  <c r="J1228"/>
  <c r="J1240"/>
  <c r="J1252"/>
  <c r="J1264"/>
  <c r="J1276"/>
  <c r="J1288"/>
  <c r="J1300"/>
  <c r="J1312"/>
  <c r="J1324"/>
  <c r="J1336"/>
  <c r="J1348"/>
  <c r="J1360"/>
  <c r="J1372"/>
  <c r="J1384"/>
  <c r="J1396"/>
  <c r="J1408"/>
  <c r="J1420"/>
  <c r="J1432"/>
  <c r="J1444"/>
  <c r="J1456"/>
  <c r="J1468"/>
  <c r="J1480"/>
  <c r="J1492"/>
  <c r="J1504"/>
  <c r="J1516"/>
  <c r="J1528"/>
  <c r="J1540"/>
  <c r="J1552"/>
  <c r="J1564"/>
  <c r="J1576"/>
  <c r="J1588"/>
  <c r="J1600"/>
  <c r="J1612"/>
  <c r="J1624"/>
  <c r="J1636"/>
  <c r="J1648"/>
  <c r="J1660"/>
  <c r="J1672"/>
  <c r="J1684"/>
  <c r="J1696"/>
  <c r="J1708"/>
  <c r="J1720"/>
  <c r="J1732"/>
  <c r="J1744"/>
  <c r="J1756"/>
  <c r="J1768"/>
  <c r="J1780"/>
  <c r="J1792"/>
  <c r="J1804"/>
  <c r="J1816"/>
  <c r="J1828"/>
  <c r="J1840"/>
  <c r="J1852"/>
  <c r="J1864"/>
  <c r="J1876"/>
  <c r="J1888"/>
  <c r="J1900"/>
  <c r="J1912"/>
  <c r="J1924"/>
  <c r="J1936"/>
  <c r="J1948"/>
  <c r="J1960"/>
  <c r="J1972"/>
  <c r="J1984"/>
  <c r="J1996"/>
  <c r="J2008"/>
  <c r="J2020"/>
  <c r="J2032"/>
  <c r="J2044"/>
  <c r="J2056"/>
  <c r="J2068"/>
  <c r="J2080"/>
  <c r="J2092"/>
  <c r="J2104"/>
  <c r="J2116"/>
  <c r="J2128"/>
  <c r="J2140"/>
  <c r="J2152"/>
  <c r="J2164"/>
  <c r="J2176"/>
  <c r="J2188"/>
  <c r="J2200"/>
  <c r="J2212"/>
  <c r="J2224"/>
  <c r="J2236"/>
  <c r="J2248"/>
  <c r="J2260"/>
  <c r="J2272"/>
  <c r="J2284"/>
  <c r="J2296"/>
  <c r="J2308"/>
  <c r="J2320"/>
  <c r="J2332"/>
  <c r="J2344"/>
  <c r="J2356"/>
  <c r="J2368"/>
  <c r="J2380"/>
  <c r="J2392"/>
  <c r="J2404"/>
  <c r="J2416"/>
  <c r="J2428"/>
  <c r="J2440"/>
  <c r="J2452"/>
  <c r="J2464"/>
  <c r="J2476"/>
  <c r="J2488"/>
  <c r="J2500"/>
  <c r="J2512"/>
  <c r="J2524"/>
  <c r="J2536"/>
  <c r="J2548"/>
  <c r="J2560"/>
  <c r="J2572"/>
  <c r="J2584"/>
  <c r="J2596"/>
  <c r="J2608"/>
  <c r="J2620"/>
  <c r="J2632"/>
  <c r="J2644"/>
  <c r="J2656"/>
  <c r="J2668"/>
  <c r="J2680"/>
  <c r="J2692"/>
  <c r="J2704"/>
  <c r="J2716"/>
  <c r="J2728"/>
  <c r="J2740"/>
  <c r="J2752"/>
  <c r="J2764"/>
  <c r="J2776"/>
  <c r="J2788"/>
  <c r="J2800"/>
  <c r="J2812"/>
  <c r="J2824"/>
  <c r="J2836"/>
  <c r="J2848"/>
  <c r="J2860"/>
  <c r="J2872"/>
  <c r="J2884"/>
  <c r="J2896"/>
  <c r="J2908"/>
  <c r="J2920"/>
  <c r="J2932"/>
  <c r="J2944"/>
  <c r="J2956"/>
  <c r="J2968"/>
  <c r="J2980"/>
  <c r="J2992"/>
  <c r="J3004"/>
  <c r="J3016"/>
  <c r="J3028"/>
  <c r="J3040"/>
  <c r="J3052"/>
  <c r="J3064"/>
  <c r="J135"/>
  <c r="J279"/>
  <c r="J423"/>
  <c r="J567"/>
  <c r="J711"/>
  <c r="J855"/>
  <c r="J999"/>
  <c r="J1143"/>
  <c r="J1287"/>
  <c r="J1431"/>
  <c r="J1575"/>
  <c r="J1719"/>
  <c r="J1863"/>
  <c r="J2007"/>
  <c r="J2151"/>
  <c r="J2295"/>
  <c r="J2367"/>
  <c r="J2439"/>
  <c r="J2511"/>
  <c r="J2573"/>
  <c r="J2609"/>
  <c r="J2645"/>
  <c r="J2681"/>
  <c r="J2708"/>
  <c r="J2727"/>
  <c r="J2745"/>
  <c r="J2763"/>
  <c r="J2781"/>
  <c r="J2799"/>
  <c r="J2817"/>
  <c r="J2835"/>
  <c r="J2853"/>
  <c r="J2871"/>
  <c r="J2889"/>
  <c r="J2907"/>
  <c r="J2925"/>
  <c r="J2943"/>
  <c r="J2961"/>
  <c r="J2979"/>
  <c r="J2997"/>
  <c r="J3015"/>
  <c r="J3033"/>
  <c r="J3051"/>
  <c r="J3068"/>
  <c r="J3082"/>
  <c r="J3094"/>
  <c r="J3106"/>
  <c r="J3118"/>
  <c r="J3130"/>
  <c r="J3142"/>
  <c r="J3154"/>
  <c r="J3166"/>
  <c r="J3178"/>
  <c r="J3190"/>
  <c r="J3202"/>
  <c r="J3214"/>
  <c r="J3226"/>
  <c r="J3238"/>
  <c r="J3250"/>
  <c r="J3262"/>
  <c r="J3274"/>
  <c r="J3286"/>
  <c r="J3298"/>
  <c r="J3310"/>
  <c r="J3322"/>
  <c r="J3334"/>
  <c r="J3346"/>
  <c r="J3358"/>
  <c r="J3370"/>
  <c r="J3382"/>
  <c r="J3394"/>
  <c r="J3406"/>
  <c r="J3418"/>
  <c r="J3430"/>
  <c r="J3442"/>
  <c r="J3454"/>
  <c r="J3466"/>
  <c r="J3478"/>
  <c r="J3490"/>
  <c r="J3502"/>
  <c r="J3514"/>
  <c r="J3526"/>
  <c r="J3538"/>
  <c r="J3550"/>
  <c r="J3562"/>
  <c r="J3574"/>
  <c r="J3586"/>
  <c r="J3598"/>
  <c r="J3610"/>
  <c r="J3622"/>
  <c r="J3634"/>
  <c r="J3646"/>
  <c r="J3658"/>
  <c r="J3670"/>
  <c r="J3682"/>
  <c r="J3694"/>
  <c r="J3706"/>
  <c r="J3718"/>
  <c r="J3730"/>
  <c r="J3742"/>
  <c r="J3754"/>
  <c r="J3766"/>
  <c r="J3778"/>
  <c r="J3790"/>
  <c r="J3802"/>
  <c r="J3814"/>
  <c r="J3826"/>
  <c r="J3838"/>
  <c r="J3850"/>
  <c r="J3862"/>
  <c r="J3874"/>
  <c r="J3886"/>
  <c r="J3898"/>
  <c r="J3910"/>
  <c r="J3922"/>
  <c r="J3934"/>
  <c r="J3946"/>
  <c r="J3958"/>
  <c r="J3970"/>
  <c r="J3982"/>
  <c r="J3994"/>
  <c r="J4006"/>
  <c r="J4018"/>
  <c r="J4030"/>
  <c r="J4042"/>
  <c r="J4054"/>
  <c r="J4066"/>
  <c r="J4078"/>
  <c r="J4090"/>
  <c r="J4102"/>
  <c r="J4114"/>
  <c r="J4126"/>
  <c r="J4138"/>
  <c r="J4150"/>
  <c r="J4162"/>
  <c r="J4174"/>
  <c r="J4186"/>
  <c r="J4198"/>
  <c r="J4210"/>
  <c r="J4222"/>
  <c r="J4234"/>
  <c r="J4246"/>
  <c r="J4258"/>
  <c r="J4270"/>
  <c r="J4282"/>
  <c r="J4294"/>
  <c r="J4306"/>
  <c r="J4318"/>
  <c r="J4330"/>
  <c r="J4342"/>
  <c r="J4354"/>
  <c r="J4366"/>
  <c r="J4378"/>
  <c r="J4390"/>
  <c r="J4402"/>
  <c r="J4414"/>
  <c r="J4426"/>
  <c r="J4438"/>
  <c r="J4450"/>
  <c r="J4462"/>
  <c r="J4474"/>
  <c r="J4486"/>
  <c r="J4498"/>
  <c r="J4510"/>
  <c r="J4522"/>
  <c r="J4534"/>
  <c r="J4546"/>
  <c r="J4558"/>
  <c r="J4570"/>
  <c r="J4582"/>
  <c r="J4594"/>
  <c r="J4606"/>
  <c r="J4618"/>
  <c r="J4630"/>
  <c r="J4642"/>
  <c r="J4654"/>
  <c r="J4666"/>
  <c r="J4678"/>
  <c r="J4690"/>
  <c r="J4702"/>
  <c r="J4714"/>
  <c r="J4726"/>
  <c r="J4738"/>
  <c r="J4750"/>
  <c r="J4762"/>
  <c r="J4774"/>
  <c r="J4786"/>
  <c r="J4798"/>
  <c r="J4810"/>
  <c r="J4822"/>
  <c r="J4834"/>
  <c r="J4846"/>
  <c r="J4858"/>
  <c r="J4870"/>
  <c r="J4882"/>
  <c r="J4894"/>
  <c r="J4906"/>
  <c r="J4918"/>
  <c r="J4930"/>
  <c r="J4942"/>
  <c r="J4954"/>
  <c r="J4966"/>
  <c r="J4978"/>
  <c r="J4990"/>
  <c r="J5002"/>
  <c r="J5014"/>
  <c r="J5026"/>
  <c r="J5038"/>
  <c r="J5050"/>
  <c r="J5062"/>
  <c r="J5074"/>
  <c r="J5086"/>
  <c r="J5098"/>
  <c r="J5110"/>
  <c r="J5122"/>
  <c r="J5134"/>
  <c r="J5146"/>
  <c r="J5158"/>
  <c r="J5170"/>
  <c r="J5182"/>
  <c r="J5194"/>
  <c r="J5206"/>
  <c r="J5218"/>
  <c r="J5230"/>
  <c r="J5242"/>
  <c r="J5254"/>
  <c r="J5266"/>
  <c r="J5278"/>
  <c r="J5290"/>
  <c r="J5302"/>
  <c r="J5314"/>
  <c r="J5326"/>
  <c r="J5338"/>
  <c r="J123"/>
  <c r="J267"/>
  <c r="J411"/>
  <c r="J555"/>
  <c r="J699"/>
  <c r="J843"/>
  <c r="J987"/>
  <c r="J1131"/>
  <c r="J1275"/>
  <c r="J1419"/>
  <c r="J1563"/>
  <c r="J1707"/>
  <c r="J1851"/>
  <c r="J1995"/>
  <c r="J2139"/>
  <c r="J2283"/>
  <c r="J2358"/>
  <c r="J2430"/>
  <c r="J2502"/>
  <c r="J2571"/>
  <c r="J2607"/>
  <c r="J2643"/>
  <c r="J2679"/>
  <c r="J2706"/>
  <c r="J2726"/>
  <c r="J2744"/>
  <c r="J2762"/>
  <c r="J2780"/>
  <c r="J2798"/>
  <c r="J2816"/>
  <c r="J2834"/>
  <c r="J2852"/>
  <c r="J2870"/>
  <c r="J2888"/>
  <c r="J2906"/>
  <c r="J2924"/>
  <c r="J2942"/>
  <c r="J2960"/>
  <c r="J2978"/>
  <c r="J2996"/>
  <c r="J3014"/>
  <c r="J3032"/>
  <c r="J3050"/>
  <c r="J3067"/>
  <c r="J3081"/>
  <c r="J3093"/>
  <c r="J3105"/>
  <c r="J3117"/>
  <c r="J3129"/>
  <c r="J3141"/>
  <c r="J3153"/>
  <c r="J3165"/>
  <c r="J3177"/>
  <c r="J3189"/>
  <c r="J3201"/>
  <c r="J3213"/>
  <c r="J3225"/>
  <c r="J3237"/>
  <c r="J3249"/>
  <c r="J3261"/>
  <c r="J3273"/>
  <c r="J3285"/>
  <c r="J3297"/>
  <c r="J3309"/>
  <c r="J3321"/>
  <c r="J3333"/>
  <c r="J3345"/>
  <c r="J3357"/>
  <c r="J3369"/>
  <c r="J3381"/>
  <c r="J3393"/>
  <c r="J3405"/>
  <c r="J3417"/>
  <c r="J3429"/>
  <c r="J3441"/>
  <c r="J3453"/>
  <c r="J3465"/>
  <c r="J3477"/>
  <c r="J3489"/>
  <c r="J3501"/>
  <c r="J3513"/>
  <c r="J3525"/>
  <c r="J3537"/>
  <c r="J3549"/>
  <c r="J3561"/>
  <c r="J3573"/>
  <c r="J3585"/>
  <c r="J3597"/>
  <c r="J3609"/>
  <c r="J3621"/>
  <c r="J3633"/>
  <c r="J3645"/>
  <c r="J3657"/>
  <c r="J3669"/>
  <c r="J3681"/>
  <c r="J3693"/>
  <c r="J3705"/>
  <c r="J3717"/>
  <c r="J3729"/>
  <c r="J3741"/>
  <c r="J3753"/>
  <c r="J3765"/>
  <c r="J3777"/>
  <c r="J3789"/>
  <c r="J3801"/>
  <c r="J3813"/>
  <c r="J3825"/>
  <c r="J3837"/>
  <c r="J3849"/>
  <c r="J3861"/>
  <c r="J3873"/>
  <c r="J3885"/>
  <c r="J3897"/>
  <c r="J3909"/>
  <c r="J3921"/>
  <c r="J3933"/>
  <c r="J3945"/>
  <c r="J3957"/>
  <c r="J3969"/>
  <c r="J3981"/>
  <c r="J3993"/>
  <c r="J4005"/>
  <c r="J4017"/>
  <c r="J4029"/>
  <c r="J4041"/>
  <c r="J4053"/>
  <c r="J4065"/>
  <c r="J4077"/>
  <c r="J4089"/>
  <c r="J4101"/>
  <c r="J4113"/>
  <c r="J4125"/>
  <c r="J4137"/>
  <c r="J4149"/>
  <c r="J4161"/>
  <c r="J4173"/>
  <c r="J4185"/>
  <c r="J4197"/>
  <c r="J4209"/>
  <c r="J4221"/>
  <c r="J4233"/>
  <c r="J4245"/>
  <c r="J4257"/>
  <c r="J4269"/>
  <c r="J4281"/>
  <c r="J4293"/>
  <c r="J4305"/>
  <c r="J4317"/>
  <c r="J4329"/>
  <c r="J4341"/>
  <c r="J4353"/>
  <c r="J4365"/>
  <c r="J4377"/>
  <c r="J4389"/>
  <c r="J4401"/>
  <c r="J4413"/>
  <c r="J4425"/>
  <c r="J4437"/>
  <c r="J4449"/>
  <c r="J4461"/>
  <c r="J4473"/>
  <c r="J4485"/>
  <c r="J4497"/>
  <c r="J4509"/>
  <c r="J4521"/>
  <c r="J4533"/>
  <c r="J4545"/>
  <c r="J4557"/>
  <c r="J4569"/>
  <c r="J4581"/>
  <c r="J4593"/>
  <c r="J4605"/>
  <c r="J4617"/>
  <c r="J4629"/>
  <c r="J4641"/>
  <c r="J4653"/>
  <c r="J4665"/>
  <c r="J4677"/>
  <c r="J4689"/>
  <c r="J4701"/>
  <c r="J4713"/>
  <c r="J4725"/>
  <c r="J4737"/>
  <c r="J4749"/>
  <c r="J4761"/>
  <c r="J4773"/>
  <c r="J4785"/>
  <c r="J4797"/>
  <c r="J4809"/>
  <c r="J4821"/>
  <c r="J4833"/>
  <c r="J4845"/>
  <c r="J4857"/>
  <c r="J4869"/>
  <c r="J4881"/>
  <c r="J4893"/>
  <c r="J4905"/>
  <c r="J4917"/>
  <c r="J4929"/>
  <c r="J4941"/>
  <c r="J4953"/>
  <c r="J4965"/>
  <c r="J4977"/>
  <c r="J4989"/>
  <c r="J5001"/>
  <c r="J5013"/>
  <c r="J5025"/>
  <c r="J5037"/>
  <c r="J5049"/>
  <c r="J5061"/>
  <c r="J5073"/>
  <c r="J5085"/>
  <c r="J5097"/>
  <c r="J5109"/>
  <c r="J5121"/>
  <c r="J5133"/>
  <c r="J5145"/>
  <c r="J111"/>
  <c r="J255"/>
  <c r="J399"/>
  <c r="J543"/>
  <c r="J687"/>
  <c r="J831"/>
  <c r="J975"/>
  <c r="J1119"/>
  <c r="J1263"/>
  <c r="J1407"/>
  <c r="J1551"/>
  <c r="J1695"/>
  <c r="J1839"/>
  <c r="J1983"/>
  <c r="J2127"/>
  <c r="J2271"/>
  <c r="J2355"/>
  <c r="J2427"/>
  <c r="J2499"/>
  <c r="J2570"/>
  <c r="J2606"/>
  <c r="J2642"/>
  <c r="J2678"/>
  <c r="J2705"/>
  <c r="J2725"/>
  <c r="J2742"/>
  <c r="J2761"/>
  <c r="J2778"/>
  <c r="J2797"/>
  <c r="J2814"/>
  <c r="J2833"/>
  <c r="J2850"/>
  <c r="J2869"/>
  <c r="J2886"/>
  <c r="J2905"/>
  <c r="J2922"/>
  <c r="J2941"/>
  <c r="J2958"/>
  <c r="J2977"/>
  <c r="J2994"/>
  <c r="J3013"/>
  <c r="J3030"/>
  <c r="J3049"/>
  <c r="J3066"/>
  <c r="J3080"/>
  <c r="J3092"/>
  <c r="J3104"/>
  <c r="J3116"/>
  <c r="J3128"/>
  <c r="J3140"/>
  <c r="J3152"/>
  <c r="J3164"/>
  <c r="J3176"/>
  <c r="J3188"/>
  <c r="J3200"/>
  <c r="J3212"/>
  <c r="J3224"/>
  <c r="J3236"/>
  <c r="J3248"/>
  <c r="J3260"/>
  <c r="J3272"/>
  <c r="J3284"/>
  <c r="J3296"/>
  <c r="J3308"/>
  <c r="J3320"/>
  <c r="J3332"/>
  <c r="J3344"/>
  <c r="J3356"/>
  <c r="J3368"/>
  <c r="J3380"/>
  <c r="J3392"/>
  <c r="J3404"/>
  <c r="J3416"/>
  <c r="J3428"/>
  <c r="J3440"/>
  <c r="J3452"/>
  <c r="J3464"/>
  <c r="J3476"/>
  <c r="J3488"/>
  <c r="J3500"/>
  <c r="J3512"/>
  <c r="J3524"/>
  <c r="J3536"/>
  <c r="J3548"/>
  <c r="J3560"/>
  <c r="J3572"/>
  <c r="J3584"/>
  <c r="J3596"/>
  <c r="J3608"/>
  <c r="J3620"/>
  <c r="J3632"/>
  <c r="J3644"/>
  <c r="J3656"/>
  <c r="J3668"/>
  <c r="J3680"/>
  <c r="J3692"/>
  <c r="J3704"/>
  <c r="J3716"/>
  <c r="J3728"/>
  <c r="J3740"/>
  <c r="J3752"/>
  <c r="J3764"/>
  <c r="J3776"/>
  <c r="J3788"/>
  <c r="J3800"/>
  <c r="J3812"/>
  <c r="J3824"/>
  <c r="J3836"/>
  <c r="J3848"/>
  <c r="J3860"/>
  <c r="J3872"/>
  <c r="J3884"/>
  <c r="J3896"/>
  <c r="J3908"/>
  <c r="J3920"/>
  <c r="J3932"/>
  <c r="J3944"/>
  <c r="J3956"/>
  <c r="J3968"/>
  <c r="J3980"/>
  <c r="J3992"/>
  <c r="J4004"/>
  <c r="J4016"/>
  <c r="J4028"/>
  <c r="J4040"/>
  <c r="J4052"/>
  <c r="J4064"/>
  <c r="J4076"/>
  <c r="J4088"/>
  <c r="J4100"/>
  <c r="J4112"/>
  <c r="J4124"/>
  <c r="J4136"/>
  <c r="J4148"/>
  <c r="J4160"/>
  <c r="J4172"/>
  <c r="J4184"/>
  <c r="J4196"/>
  <c r="J4208"/>
  <c r="J4220"/>
  <c r="J4232"/>
  <c r="J4244"/>
  <c r="J4256"/>
  <c r="J4268"/>
  <c r="J4280"/>
  <c r="J4292"/>
  <c r="J4304"/>
  <c r="J4316"/>
  <c r="J4328"/>
  <c r="J4340"/>
  <c r="J4352"/>
  <c r="J4364"/>
  <c r="J4376"/>
  <c r="J4388"/>
  <c r="J4400"/>
  <c r="J4412"/>
  <c r="J4424"/>
  <c r="J4436"/>
  <c r="J4448"/>
  <c r="J4460"/>
  <c r="J4472"/>
  <c r="J4484"/>
  <c r="J4496"/>
  <c r="J4508"/>
  <c r="J4520"/>
  <c r="J4532"/>
  <c r="J4544"/>
  <c r="J4556"/>
  <c r="J4568"/>
  <c r="J4580"/>
  <c r="J4592"/>
  <c r="J4604"/>
  <c r="J4616"/>
  <c r="J4628"/>
  <c r="J4640"/>
  <c r="J4652"/>
  <c r="J4664"/>
  <c r="J4676"/>
  <c r="J4688"/>
  <c r="J4700"/>
  <c r="J4712"/>
  <c r="J4724"/>
  <c r="J4736"/>
  <c r="J4748"/>
  <c r="J4760"/>
  <c r="J4772"/>
  <c r="J4784"/>
  <c r="J4796"/>
  <c r="J4808"/>
  <c r="J4820"/>
  <c r="J4832"/>
  <c r="J4844"/>
  <c r="J4856"/>
  <c r="J4868"/>
  <c r="J4880"/>
  <c r="J4892"/>
  <c r="J4904"/>
  <c r="J4916"/>
  <c r="J4928"/>
  <c r="J4940"/>
  <c r="J4952"/>
  <c r="J4964"/>
  <c r="J4976"/>
  <c r="J4988"/>
  <c r="J5000"/>
  <c r="J5012"/>
  <c r="J5024"/>
  <c r="J5036"/>
  <c r="J5048"/>
  <c r="J5060"/>
  <c r="J5072"/>
  <c r="J5084"/>
  <c r="J5096"/>
  <c r="J5108"/>
  <c r="J5120"/>
  <c r="J5132"/>
  <c r="J99"/>
  <c r="J243"/>
  <c r="J387"/>
  <c r="J531"/>
  <c r="J675"/>
  <c r="J819"/>
  <c r="J963"/>
  <c r="J1107"/>
  <c r="J1251"/>
  <c r="J1395"/>
  <c r="J1539"/>
  <c r="J1683"/>
  <c r="J1827"/>
  <c r="J1971"/>
  <c r="J2115"/>
  <c r="J2259"/>
  <c r="J2346"/>
  <c r="J2418"/>
  <c r="J2490"/>
  <c r="J2562"/>
  <c r="J2598"/>
  <c r="J2634"/>
  <c r="J2670"/>
  <c r="J2703"/>
  <c r="J2724"/>
  <c r="J2741"/>
  <c r="J2760"/>
  <c r="J2777"/>
  <c r="J2796"/>
  <c r="J2813"/>
  <c r="J2832"/>
  <c r="J2849"/>
  <c r="J2868"/>
  <c r="J2885"/>
  <c r="J2904"/>
  <c r="J2921"/>
  <c r="J2940"/>
  <c r="J2957"/>
  <c r="J2976"/>
  <c r="J2993"/>
  <c r="J3012"/>
  <c r="J3029"/>
  <c r="J3048"/>
  <c r="J3065"/>
  <c r="J3079"/>
  <c r="J3091"/>
  <c r="J3103"/>
  <c r="J3115"/>
  <c r="J3127"/>
  <c r="J3139"/>
  <c r="J3151"/>
  <c r="J3163"/>
  <c r="J3175"/>
  <c r="J3187"/>
  <c r="J3199"/>
  <c r="J3211"/>
  <c r="J3223"/>
  <c r="J3235"/>
  <c r="J3247"/>
  <c r="J3259"/>
  <c r="J3271"/>
  <c r="J3283"/>
  <c r="J3295"/>
  <c r="J3307"/>
  <c r="J3319"/>
  <c r="J3331"/>
  <c r="J3343"/>
  <c r="J3355"/>
  <c r="J3367"/>
  <c r="J3379"/>
  <c r="J3391"/>
  <c r="J3403"/>
  <c r="J3415"/>
  <c r="J3427"/>
  <c r="J3439"/>
  <c r="J3451"/>
  <c r="J3463"/>
  <c r="J3475"/>
  <c r="J3487"/>
  <c r="J3499"/>
  <c r="J3511"/>
  <c r="J3523"/>
  <c r="J3535"/>
  <c r="J3547"/>
  <c r="J3559"/>
  <c r="J3571"/>
  <c r="J3583"/>
  <c r="J3595"/>
  <c r="J3607"/>
  <c r="J3619"/>
  <c r="J3631"/>
  <c r="J3643"/>
  <c r="J3655"/>
  <c r="J3667"/>
  <c r="J3679"/>
  <c r="J3691"/>
  <c r="J3703"/>
  <c r="J3715"/>
  <c r="J3727"/>
  <c r="J3739"/>
  <c r="J3751"/>
  <c r="J3763"/>
  <c r="J3775"/>
  <c r="J3787"/>
  <c r="J3799"/>
  <c r="J3811"/>
  <c r="J3823"/>
  <c r="J3835"/>
  <c r="J3847"/>
  <c r="J3859"/>
  <c r="J3871"/>
  <c r="J3883"/>
  <c r="J3895"/>
  <c r="J3907"/>
  <c r="J3919"/>
  <c r="J3931"/>
  <c r="J3943"/>
  <c r="J3955"/>
  <c r="J3967"/>
  <c r="J3979"/>
  <c r="J3991"/>
  <c r="J4003"/>
  <c r="J4015"/>
  <c r="J4027"/>
  <c r="J4039"/>
  <c r="J4051"/>
  <c r="J4063"/>
  <c r="J4075"/>
  <c r="J4087"/>
  <c r="J4099"/>
  <c r="J4111"/>
  <c r="J4123"/>
  <c r="J4135"/>
  <c r="J4147"/>
  <c r="J4159"/>
  <c r="J4171"/>
  <c r="J4183"/>
  <c r="J4195"/>
  <c r="J4207"/>
  <c r="J4219"/>
  <c r="J4231"/>
  <c r="J4243"/>
  <c r="J4255"/>
  <c r="J4267"/>
  <c r="J4279"/>
  <c r="J4291"/>
  <c r="J4303"/>
  <c r="J4315"/>
  <c r="J4327"/>
  <c r="J4339"/>
  <c r="J4351"/>
  <c r="J4363"/>
  <c r="J4375"/>
  <c r="J4387"/>
  <c r="J4399"/>
  <c r="J4411"/>
  <c r="J4423"/>
  <c r="J4435"/>
  <c r="J4447"/>
  <c r="J4459"/>
  <c r="J4471"/>
  <c r="J4483"/>
  <c r="J4495"/>
  <c r="J4507"/>
  <c r="J4519"/>
  <c r="J4531"/>
  <c r="J4543"/>
  <c r="J4555"/>
  <c r="J4567"/>
  <c r="J4579"/>
  <c r="J4591"/>
  <c r="J4603"/>
  <c r="J4615"/>
  <c r="J4627"/>
  <c r="J4639"/>
  <c r="J4651"/>
  <c r="J4663"/>
  <c r="J4675"/>
  <c r="J4687"/>
  <c r="J4699"/>
  <c r="J4711"/>
  <c r="J4723"/>
  <c r="J4735"/>
  <c r="J4747"/>
  <c r="J4759"/>
  <c r="J4771"/>
  <c r="J4783"/>
  <c r="J4795"/>
  <c r="J4807"/>
  <c r="J4819"/>
  <c r="J4831"/>
  <c r="J4843"/>
  <c r="J4855"/>
  <c r="J4867"/>
  <c r="J4879"/>
  <c r="J4891"/>
  <c r="J4903"/>
  <c r="J4915"/>
  <c r="J4927"/>
  <c r="J4939"/>
  <c r="J4951"/>
  <c r="J4963"/>
  <c r="J4975"/>
  <c r="J4987"/>
  <c r="J4999"/>
  <c r="J5011"/>
  <c r="J5023"/>
  <c r="J5035"/>
  <c r="J5047"/>
  <c r="J5059"/>
  <c r="J5071"/>
  <c r="J5083"/>
  <c r="J5095"/>
  <c r="J5107"/>
  <c r="J5119"/>
  <c r="J5131"/>
  <c r="J5143"/>
  <c r="J5155"/>
  <c r="J5167"/>
  <c r="J5179"/>
  <c r="J5191"/>
  <c r="J5203"/>
  <c r="J5215"/>
  <c r="J5227"/>
  <c r="J5239"/>
  <c r="J5251"/>
  <c r="J5263"/>
  <c r="J5275"/>
  <c r="J5287"/>
  <c r="J5299"/>
  <c r="J5311"/>
  <c r="J5323"/>
  <c r="J5335"/>
  <c r="J5347"/>
  <c r="J5359"/>
  <c r="J5371"/>
  <c r="J5383"/>
  <c r="J5395"/>
  <c r="J5407"/>
  <c r="J5419"/>
  <c r="J5431"/>
  <c r="J5443"/>
  <c r="J5455"/>
  <c r="J5467"/>
  <c r="J5479"/>
  <c r="J5491"/>
  <c r="J5503"/>
  <c r="J5515"/>
  <c r="J5527"/>
  <c r="J5539"/>
  <c r="J5551"/>
  <c r="J5563"/>
  <c r="J5575"/>
  <c r="J5587"/>
  <c r="J5599"/>
  <c r="J5611"/>
  <c r="J87"/>
  <c r="J231"/>
  <c r="J375"/>
  <c r="J519"/>
  <c r="J663"/>
  <c r="J807"/>
  <c r="J951"/>
  <c r="J1095"/>
  <c r="J1239"/>
  <c r="J1383"/>
  <c r="J1527"/>
  <c r="J1671"/>
  <c r="J1815"/>
  <c r="J1959"/>
  <c r="J2103"/>
  <c r="J2247"/>
  <c r="J2343"/>
  <c r="J2415"/>
  <c r="J2487"/>
  <c r="J2559"/>
  <c r="J2597"/>
  <c r="J2633"/>
  <c r="J2669"/>
  <c r="J2702"/>
  <c r="J2721"/>
  <c r="J2739"/>
  <c r="J2757"/>
  <c r="J2775"/>
  <c r="J2793"/>
  <c r="J2811"/>
  <c r="J2829"/>
  <c r="J2847"/>
  <c r="J2865"/>
  <c r="J2883"/>
  <c r="J2901"/>
  <c r="J2919"/>
  <c r="J2937"/>
  <c r="J2955"/>
  <c r="J2973"/>
  <c r="J2991"/>
  <c r="J3009"/>
  <c r="J3027"/>
  <c r="J3045"/>
  <c r="J3063"/>
  <c r="J3078"/>
  <c r="J3090"/>
  <c r="J3102"/>
  <c r="J3114"/>
  <c r="J3126"/>
  <c r="J3138"/>
  <c r="J3150"/>
  <c r="J3162"/>
  <c r="J3174"/>
  <c r="J3186"/>
  <c r="J3198"/>
  <c r="J3210"/>
  <c r="J3222"/>
  <c r="J3234"/>
  <c r="J3246"/>
  <c r="J3258"/>
  <c r="J3270"/>
  <c r="J3282"/>
  <c r="J3294"/>
  <c r="J3306"/>
  <c r="J3318"/>
  <c r="J3330"/>
  <c r="J3342"/>
  <c r="J3354"/>
  <c r="J3366"/>
  <c r="J3378"/>
  <c r="J3390"/>
  <c r="J3402"/>
  <c r="J3414"/>
  <c r="J3426"/>
  <c r="J3438"/>
  <c r="J3450"/>
  <c r="J3462"/>
  <c r="J3474"/>
  <c r="J3486"/>
  <c r="J3498"/>
  <c r="J3510"/>
  <c r="J3522"/>
  <c r="J3534"/>
  <c r="J3546"/>
  <c r="J3558"/>
  <c r="J3570"/>
  <c r="J3582"/>
  <c r="J3594"/>
  <c r="J3606"/>
  <c r="J3618"/>
  <c r="J3630"/>
  <c r="J3642"/>
  <c r="J3654"/>
  <c r="J3666"/>
  <c r="J3678"/>
  <c r="J3690"/>
  <c r="J3702"/>
  <c r="J3714"/>
  <c r="J3726"/>
  <c r="J3738"/>
  <c r="J3750"/>
  <c r="J3762"/>
  <c r="J3774"/>
  <c r="J3786"/>
  <c r="J3798"/>
  <c r="J3810"/>
  <c r="J3822"/>
  <c r="J3834"/>
  <c r="J3846"/>
  <c r="J3858"/>
  <c r="J3870"/>
  <c r="J3882"/>
  <c r="J3894"/>
  <c r="J3906"/>
  <c r="J3918"/>
  <c r="J3930"/>
  <c r="J3942"/>
  <c r="J3954"/>
  <c r="J3966"/>
  <c r="J3978"/>
  <c r="J3990"/>
  <c r="J4002"/>
  <c r="J4014"/>
  <c r="J4026"/>
  <c r="J4038"/>
  <c r="J4050"/>
  <c r="J4062"/>
  <c r="J4074"/>
  <c r="J4086"/>
  <c r="J4098"/>
  <c r="J4110"/>
  <c r="J4122"/>
  <c r="J4134"/>
  <c r="J4146"/>
  <c r="J4158"/>
  <c r="J4170"/>
  <c r="J4182"/>
  <c r="J4194"/>
  <c r="J4206"/>
  <c r="J4218"/>
  <c r="J4230"/>
  <c r="J4242"/>
  <c r="J4254"/>
  <c r="J4266"/>
  <c r="J4278"/>
  <c r="J4290"/>
  <c r="J4302"/>
  <c r="J4314"/>
  <c r="J4326"/>
  <c r="J4338"/>
  <c r="J4350"/>
  <c r="J4362"/>
  <c r="J4374"/>
  <c r="J4386"/>
  <c r="J4398"/>
  <c r="J4410"/>
  <c r="J4422"/>
  <c r="J4434"/>
  <c r="J4446"/>
  <c r="J4458"/>
  <c r="J4470"/>
  <c r="J4482"/>
  <c r="J4494"/>
  <c r="J4506"/>
  <c r="J4518"/>
  <c r="J4530"/>
  <c r="J4542"/>
  <c r="J4554"/>
  <c r="J4566"/>
  <c r="J4578"/>
  <c r="J4590"/>
  <c r="J4602"/>
  <c r="J4614"/>
  <c r="J4626"/>
  <c r="J4638"/>
  <c r="J4650"/>
  <c r="J4662"/>
  <c r="J4674"/>
  <c r="J4686"/>
  <c r="J4698"/>
  <c r="J4710"/>
  <c r="J4722"/>
  <c r="J4734"/>
  <c r="J4746"/>
  <c r="J4758"/>
  <c r="J4770"/>
  <c r="J4782"/>
  <c r="J4794"/>
  <c r="J4806"/>
  <c r="J4818"/>
  <c r="J4830"/>
  <c r="J4842"/>
  <c r="J4854"/>
  <c r="J4866"/>
  <c r="J4878"/>
  <c r="J4890"/>
  <c r="J4902"/>
  <c r="J4914"/>
  <c r="J4926"/>
  <c r="J4938"/>
  <c r="J4950"/>
  <c r="J4962"/>
  <c r="J4974"/>
  <c r="J4986"/>
  <c r="J4998"/>
  <c r="J5010"/>
  <c r="J5022"/>
  <c r="J5034"/>
  <c r="J5046"/>
  <c r="J5058"/>
  <c r="J5070"/>
  <c r="J5082"/>
  <c r="J5094"/>
  <c r="J5106"/>
  <c r="J5118"/>
  <c r="J5130"/>
  <c r="J5142"/>
  <c r="J75"/>
  <c r="J219"/>
  <c r="J363"/>
  <c r="J507"/>
  <c r="J651"/>
  <c r="J795"/>
  <c r="J939"/>
  <c r="J1083"/>
  <c r="J1227"/>
  <c r="J1371"/>
  <c r="J1515"/>
  <c r="J1659"/>
  <c r="J1803"/>
  <c r="J1947"/>
  <c r="J2091"/>
  <c r="J2235"/>
  <c r="J2334"/>
  <c r="J2406"/>
  <c r="J2478"/>
  <c r="J2550"/>
  <c r="J2595"/>
  <c r="J2631"/>
  <c r="J2667"/>
  <c r="J2701"/>
  <c r="J2720"/>
  <c r="J2738"/>
  <c r="J2756"/>
  <c r="J2774"/>
  <c r="J2792"/>
  <c r="J2810"/>
  <c r="J2828"/>
  <c r="J2846"/>
  <c r="J2864"/>
  <c r="J2882"/>
  <c r="J2900"/>
  <c r="J2918"/>
  <c r="J2936"/>
  <c r="J2954"/>
  <c r="J2972"/>
  <c r="J2990"/>
  <c r="J3008"/>
  <c r="J3026"/>
  <c r="J3044"/>
  <c r="J3062"/>
  <c r="J3077"/>
  <c r="J3089"/>
  <c r="J3101"/>
  <c r="J3113"/>
  <c r="J3125"/>
  <c r="J3137"/>
  <c r="J3149"/>
  <c r="J3161"/>
  <c r="J3173"/>
  <c r="J3185"/>
  <c r="J3197"/>
  <c r="J3209"/>
  <c r="J3221"/>
  <c r="J3233"/>
  <c r="J3245"/>
  <c r="J3257"/>
  <c r="J3269"/>
  <c r="J3281"/>
  <c r="J3293"/>
  <c r="J3305"/>
  <c r="J3317"/>
  <c r="J3329"/>
  <c r="J3341"/>
  <c r="J3353"/>
  <c r="J3365"/>
  <c r="J3377"/>
  <c r="J3389"/>
  <c r="J3401"/>
  <c r="J3413"/>
  <c r="J3425"/>
  <c r="J3437"/>
  <c r="J3449"/>
  <c r="J3461"/>
  <c r="J3473"/>
  <c r="J3485"/>
  <c r="J3497"/>
  <c r="J3509"/>
  <c r="J3521"/>
  <c r="J3533"/>
  <c r="J3545"/>
  <c r="J3557"/>
  <c r="J3569"/>
  <c r="J3581"/>
  <c r="J3593"/>
  <c r="J3605"/>
  <c r="J3617"/>
  <c r="J3629"/>
  <c r="J3641"/>
  <c r="J3653"/>
  <c r="J3665"/>
  <c r="J3677"/>
  <c r="J3689"/>
  <c r="J3701"/>
  <c r="J3713"/>
  <c r="J3725"/>
  <c r="J3737"/>
  <c r="J3749"/>
  <c r="J3761"/>
  <c r="J3773"/>
  <c r="J3785"/>
  <c r="J3797"/>
  <c r="J3809"/>
  <c r="J3821"/>
  <c r="J3833"/>
  <c r="J3845"/>
  <c r="J3857"/>
  <c r="J3869"/>
  <c r="J3881"/>
  <c r="J3893"/>
  <c r="J3905"/>
  <c r="J3917"/>
  <c r="J3929"/>
  <c r="J3941"/>
  <c r="J3953"/>
  <c r="J3965"/>
  <c r="J3977"/>
  <c r="J3989"/>
  <c r="J4001"/>
  <c r="J4013"/>
  <c r="J4025"/>
  <c r="J4037"/>
  <c r="J4049"/>
  <c r="J4061"/>
  <c r="J4073"/>
  <c r="J4085"/>
  <c r="J4097"/>
  <c r="J4109"/>
  <c r="J4121"/>
  <c r="J4133"/>
  <c r="J4145"/>
  <c r="J4157"/>
  <c r="J4169"/>
  <c r="J4181"/>
  <c r="J4193"/>
  <c r="J4205"/>
  <c r="J4217"/>
  <c r="J4229"/>
  <c r="J4241"/>
  <c r="J4253"/>
  <c r="J4265"/>
  <c r="J4277"/>
  <c r="J4289"/>
  <c r="J4301"/>
  <c r="J4313"/>
  <c r="J4325"/>
  <c r="J4337"/>
  <c r="J4349"/>
  <c r="J4361"/>
  <c r="J4373"/>
  <c r="J4385"/>
  <c r="J4397"/>
  <c r="J4409"/>
  <c r="J4421"/>
  <c r="J4433"/>
  <c r="J4445"/>
  <c r="J4457"/>
  <c r="J4469"/>
  <c r="J4481"/>
  <c r="J4493"/>
  <c r="J4505"/>
  <c r="J4517"/>
  <c r="J4529"/>
  <c r="J4541"/>
  <c r="J4553"/>
  <c r="J4565"/>
  <c r="J4577"/>
  <c r="J4589"/>
  <c r="J4601"/>
  <c r="J4613"/>
  <c r="J4625"/>
  <c r="J4637"/>
  <c r="J4649"/>
  <c r="J4661"/>
  <c r="J4673"/>
  <c r="J4685"/>
  <c r="J4697"/>
  <c r="J4709"/>
  <c r="J4721"/>
  <c r="J4733"/>
  <c r="J4745"/>
  <c r="J4757"/>
  <c r="J4769"/>
  <c r="J4781"/>
  <c r="J4793"/>
  <c r="J4805"/>
  <c r="J4817"/>
  <c r="J4829"/>
  <c r="J4841"/>
  <c r="J4853"/>
  <c r="J4865"/>
  <c r="J4877"/>
  <c r="J4889"/>
  <c r="J4901"/>
  <c r="J4913"/>
  <c r="J4925"/>
  <c r="J4937"/>
  <c r="J4949"/>
  <c r="J4961"/>
  <c r="J4973"/>
  <c r="J4985"/>
  <c r="J4997"/>
  <c r="J5009"/>
  <c r="J5021"/>
  <c r="J5033"/>
  <c r="J5045"/>
  <c r="J5057"/>
  <c r="J5069"/>
  <c r="J5081"/>
  <c r="J5093"/>
  <c r="J5105"/>
  <c r="J5117"/>
  <c r="J5129"/>
  <c r="J5141"/>
  <c r="J5153"/>
  <c r="J5165"/>
  <c r="J5177"/>
  <c r="J5189"/>
  <c r="J5201"/>
  <c r="J5213"/>
  <c r="J5225"/>
  <c r="J5237"/>
  <c r="J5249"/>
  <c r="J5261"/>
  <c r="J5273"/>
  <c r="J5285"/>
  <c r="J5297"/>
  <c r="J5309"/>
  <c r="J5321"/>
  <c r="J5333"/>
  <c r="J5345"/>
  <c r="J5357"/>
  <c r="J5369"/>
  <c r="J5381"/>
  <c r="J5393"/>
  <c r="J5405"/>
  <c r="J5417"/>
  <c r="J5429"/>
  <c r="J5441"/>
  <c r="J5453"/>
  <c r="J5465"/>
  <c r="J5477"/>
  <c r="J5489"/>
  <c r="J5501"/>
  <c r="J5513"/>
  <c r="J5525"/>
  <c r="J5537"/>
  <c r="J5549"/>
  <c r="J5561"/>
  <c r="J5573"/>
  <c r="J5585"/>
  <c r="J5597"/>
  <c r="J5609"/>
  <c r="J63"/>
  <c r="J207"/>
  <c r="J351"/>
  <c r="J495"/>
  <c r="J639"/>
  <c r="J783"/>
  <c r="J927"/>
  <c r="J1071"/>
  <c r="J1215"/>
  <c r="J1359"/>
  <c r="J1503"/>
  <c r="J1647"/>
  <c r="J1791"/>
  <c r="J1935"/>
  <c r="P52" i="5" s="1"/>
  <c r="Q52" s="1"/>
  <c r="J2079" i="1"/>
  <c r="J2223"/>
  <c r="J2331"/>
  <c r="J2403"/>
  <c r="J2475"/>
  <c r="J2547"/>
  <c r="J2594"/>
  <c r="J2630"/>
  <c r="J2666"/>
  <c r="J2700"/>
  <c r="J2718"/>
  <c r="J2737"/>
  <c r="J2754"/>
  <c r="J2773"/>
  <c r="J2790"/>
  <c r="J2809"/>
  <c r="J2826"/>
  <c r="J2845"/>
  <c r="J2862"/>
  <c r="J2881"/>
  <c r="J2898"/>
  <c r="J2917"/>
  <c r="J2934"/>
  <c r="J2953"/>
  <c r="J2970"/>
  <c r="J2989"/>
  <c r="J3006"/>
  <c r="J3025"/>
  <c r="J3042"/>
  <c r="J3061"/>
  <c r="J3076"/>
  <c r="J3088"/>
  <c r="J3100"/>
  <c r="J3112"/>
  <c r="J3124"/>
  <c r="J3136"/>
  <c r="J3148"/>
  <c r="J3160"/>
  <c r="J3172"/>
  <c r="J3184"/>
  <c r="J3196"/>
  <c r="J3208"/>
  <c r="J3220"/>
  <c r="J3232"/>
  <c r="J3244"/>
  <c r="J3256"/>
  <c r="J3268"/>
  <c r="J3280"/>
  <c r="J3292"/>
  <c r="J3304"/>
  <c r="J3316"/>
  <c r="J3328"/>
  <c r="J3340"/>
  <c r="J3352"/>
  <c r="J3364"/>
  <c r="J3376"/>
  <c r="J3388"/>
  <c r="J3400"/>
  <c r="J3412"/>
  <c r="J3424"/>
  <c r="J3436"/>
  <c r="J3448"/>
  <c r="J3460"/>
  <c r="J3472"/>
  <c r="J3484"/>
  <c r="J3496"/>
  <c r="J3508"/>
  <c r="J3520"/>
  <c r="J3532"/>
  <c r="J3544"/>
  <c r="J3556"/>
  <c r="J3568"/>
  <c r="J3580"/>
  <c r="J3592"/>
  <c r="J3604"/>
  <c r="J3616"/>
  <c r="J3628"/>
  <c r="J3640"/>
  <c r="J3652"/>
  <c r="J3664"/>
  <c r="J3676"/>
  <c r="J3688"/>
  <c r="J3700"/>
  <c r="J3712"/>
  <c r="J3724"/>
  <c r="J3736"/>
  <c r="J3748"/>
  <c r="J3760"/>
  <c r="J3772"/>
  <c r="J3784"/>
  <c r="J3796"/>
  <c r="J3808"/>
  <c r="J3820"/>
  <c r="J3832"/>
  <c r="J3844"/>
  <c r="J3856"/>
  <c r="J3868"/>
  <c r="J3880"/>
  <c r="J3892"/>
  <c r="J3904"/>
  <c r="J3916"/>
  <c r="J3928"/>
  <c r="J3940"/>
  <c r="J3952"/>
  <c r="J3964"/>
  <c r="J3976"/>
  <c r="J3988"/>
  <c r="J4000"/>
  <c r="J4012"/>
  <c r="J4024"/>
  <c r="J4036"/>
  <c r="J4048"/>
  <c r="J4060"/>
  <c r="J4072"/>
  <c r="J4084"/>
  <c r="J4096"/>
  <c r="J4108"/>
  <c r="J4120"/>
  <c r="J4132"/>
  <c r="J4144"/>
  <c r="J4156"/>
  <c r="J4168"/>
  <c r="J4180"/>
  <c r="J4192"/>
  <c r="J4204"/>
  <c r="J4216"/>
  <c r="J4228"/>
  <c r="J4240"/>
  <c r="J4252"/>
  <c r="J4264"/>
  <c r="J4276"/>
  <c r="J4288"/>
  <c r="J4300"/>
  <c r="J4312"/>
  <c r="J4324"/>
  <c r="J4336"/>
  <c r="J4348"/>
  <c r="J4360"/>
  <c r="J4372"/>
  <c r="J4384"/>
  <c r="J4396"/>
  <c r="J4408"/>
  <c r="J4420"/>
  <c r="J4432"/>
  <c r="J4444"/>
  <c r="J4456"/>
  <c r="J4468"/>
  <c r="J4480"/>
  <c r="J4492"/>
  <c r="J4504"/>
  <c r="J4516"/>
  <c r="J4528"/>
  <c r="J4540"/>
  <c r="J4552"/>
  <c r="J4564"/>
  <c r="J4576"/>
  <c r="J4588"/>
  <c r="J4600"/>
  <c r="J4612"/>
  <c r="J4624"/>
  <c r="J4636"/>
  <c r="J4648"/>
  <c r="J4660"/>
  <c r="J4672"/>
  <c r="J4684"/>
  <c r="J4696"/>
  <c r="J4708"/>
  <c r="J4720"/>
  <c r="J4732"/>
  <c r="J4744"/>
  <c r="J4756"/>
  <c r="J4768"/>
  <c r="J4780"/>
  <c r="J4792"/>
  <c r="J4804"/>
  <c r="J4816"/>
  <c r="J4828"/>
  <c r="J4840"/>
  <c r="J4852"/>
  <c r="J4864"/>
  <c r="J4876"/>
  <c r="J4888"/>
  <c r="J4900"/>
  <c r="J4912"/>
  <c r="J4924"/>
  <c r="J4936"/>
  <c r="J4948"/>
  <c r="J4960"/>
  <c r="J4972"/>
  <c r="J4984"/>
  <c r="J4996"/>
  <c r="J5008"/>
  <c r="J5020"/>
  <c r="J5032"/>
  <c r="J5044"/>
  <c r="J5056"/>
  <c r="J5068"/>
  <c r="J5080"/>
  <c r="J5092"/>
  <c r="J5104"/>
  <c r="J5116"/>
  <c r="J5128"/>
  <c r="J51"/>
  <c r="J195"/>
  <c r="J339"/>
  <c r="J483"/>
  <c r="J627"/>
  <c r="J771"/>
  <c r="J915"/>
  <c r="J1059"/>
  <c r="J1203"/>
  <c r="J1347"/>
  <c r="J1491"/>
  <c r="J1635"/>
  <c r="J1779"/>
  <c r="J1923"/>
  <c r="J2067"/>
  <c r="J2211"/>
  <c r="J2322"/>
  <c r="J2394"/>
  <c r="J2466"/>
  <c r="J2538"/>
  <c r="J2586"/>
  <c r="J2622"/>
  <c r="J2658"/>
  <c r="J2694"/>
  <c r="J2717"/>
  <c r="J2736"/>
  <c r="J2753"/>
  <c r="J2772"/>
  <c r="J2789"/>
  <c r="J2808"/>
  <c r="J2825"/>
  <c r="J2844"/>
  <c r="J2861"/>
  <c r="J2880"/>
  <c r="J2897"/>
  <c r="J2916"/>
  <c r="J2933"/>
  <c r="J2952"/>
  <c r="J2969"/>
  <c r="J2988"/>
  <c r="J3005"/>
  <c r="J3024"/>
  <c r="J3041"/>
  <c r="J3060"/>
  <c r="J3075"/>
  <c r="J3087"/>
  <c r="J3099"/>
  <c r="J3111"/>
  <c r="J3123"/>
  <c r="J3135"/>
  <c r="J3147"/>
  <c r="J3159"/>
  <c r="J3171"/>
  <c r="J3183"/>
  <c r="J3195"/>
  <c r="J3207"/>
  <c r="J3219"/>
  <c r="J3231"/>
  <c r="J3243"/>
  <c r="J3255"/>
  <c r="J3267"/>
  <c r="J3279"/>
  <c r="J3291"/>
  <c r="J3303"/>
  <c r="J3315"/>
  <c r="J3327"/>
  <c r="J3339"/>
  <c r="J3351"/>
  <c r="J3363"/>
  <c r="J3375"/>
  <c r="J3387"/>
  <c r="J3399"/>
  <c r="J3411"/>
  <c r="J3423"/>
  <c r="J3435"/>
  <c r="J3447"/>
  <c r="J3459"/>
  <c r="J3471"/>
  <c r="J3483"/>
  <c r="J3495"/>
  <c r="J3507"/>
  <c r="J3519"/>
  <c r="J3531"/>
  <c r="J3543"/>
  <c r="J3555"/>
  <c r="J3567"/>
  <c r="J3579"/>
  <c r="J3591"/>
  <c r="J3603"/>
  <c r="J3615"/>
  <c r="J3627"/>
  <c r="J3639"/>
  <c r="J3651"/>
  <c r="J3663"/>
  <c r="J3675"/>
  <c r="J3687"/>
  <c r="J3699"/>
  <c r="J3711"/>
  <c r="J3723"/>
  <c r="J3735"/>
  <c r="J3747"/>
  <c r="J3759"/>
  <c r="J3771"/>
  <c r="J3783"/>
  <c r="J3795"/>
  <c r="J3807"/>
  <c r="J3819"/>
  <c r="J3831"/>
  <c r="J3843"/>
  <c r="J3855"/>
  <c r="J3867"/>
  <c r="J3879"/>
  <c r="J3891"/>
  <c r="J3903"/>
  <c r="J3915"/>
  <c r="J3927"/>
  <c r="J3939"/>
  <c r="J3951"/>
  <c r="J3963"/>
  <c r="J3975"/>
  <c r="J3987"/>
  <c r="J3999"/>
  <c r="J4011"/>
  <c r="J4023"/>
  <c r="J4035"/>
  <c r="J4047"/>
  <c r="J4059"/>
  <c r="J4071"/>
  <c r="J4083"/>
  <c r="J4095"/>
  <c r="J4107"/>
  <c r="J4119"/>
  <c r="J4131"/>
  <c r="J4143"/>
  <c r="J4155"/>
  <c r="J4167"/>
  <c r="J4179"/>
  <c r="J4191"/>
  <c r="J4203"/>
  <c r="J4215"/>
  <c r="J4227"/>
  <c r="J4239"/>
  <c r="J4251"/>
  <c r="J4263"/>
  <c r="J4275"/>
  <c r="J4287"/>
  <c r="J4299"/>
  <c r="J4311"/>
  <c r="J4323"/>
  <c r="J4335"/>
  <c r="J4347"/>
  <c r="J4359"/>
  <c r="J4371"/>
  <c r="J4383"/>
  <c r="J4395"/>
  <c r="J4407"/>
  <c r="J4419"/>
  <c r="J4431"/>
  <c r="J4443"/>
  <c r="J4455"/>
  <c r="J4467"/>
  <c r="J4479"/>
  <c r="J4491"/>
  <c r="J4503"/>
  <c r="J4515"/>
  <c r="J4527"/>
  <c r="J4539"/>
  <c r="J4551"/>
  <c r="J4563"/>
  <c r="J4575"/>
  <c r="J4587"/>
  <c r="J4599"/>
  <c r="J4611"/>
  <c r="J4623"/>
  <c r="J4635"/>
  <c r="J4647"/>
  <c r="J4659"/>
  <c r="J4671"/>
  <c r="J4683"/>
  <c r="J4695"/>
  <c r="J4707"/>
  <c r="J4719"/>
  <c r="J4731"/>
  <c r="J4743"/>
  <c r="J4755"/>
  <c r="J4767"/>
  <c r="J4779"/>
  <c r="J4791"/>
  <c r="J4803"/>
  <c r="J4815"/>
  <c r="J4827"/>
  <c r="J4839"/>
  <c r="J4851"/>
  <c r="J4863"/>
  <c r="J4875"/>
  <c r="J4887"/>
  <c r="J4899"/>
  <c r="J4911"/>
  <c r="J4923"/>
  <c r="J4935"/>
  <c r="J4947"/>
  <c r="J4959"/>
  <c r="J4971"/>
  <c r="J4983"/>
  <c r="J4995"/>
  <c r="J5007"/>
  <c r="J5019"/>
  <c r="J5031"/>
  <c r="J5043"/>
  <c r="J5055"/>
  <c r="J5067"/>
  <c r="J5079"/>
  <c r="J5091"/>
  <c r="J5103"/>
  <c r="J5115"/>
  <c r="J5127"/>
  <c r="J5139"/>
  <c r="J5151"/>
  <c r="J5163"/>
  <c r="J5175"/>
  <c r="J5187"/>
  <c r="J5199"/>
  <c r="J5211"/>
  <c r="J5223"/>
  <c r="J5235"/>
  <c r="J5247"/>
  <c r="J5259"/>
  <c r="J5271"/>
  <c r="J5283"/>
  <c r="J5295"/>
  <c r="J5307"/>
  <c r="J5319"/>
  <c r="J5331"/>
  <c r="J5343"/>
  <c r="J5355"/>
  <c r="J5367"/>
  <c r="J5379"/>
  <c r="J5391"/>
  <c r="J5403"/>
  <c r="J5415"/>
  <c r="J5427"/>
  <c r="J5439"/>
  <c r="J5451"/>
  <c r="J5463"/>
  <c r="J5475"/>
  <c r="J5487"/>
  <c r="J5499"/>
  <c r="J5511"/>
  <c r="J5523"/>
  <c r="J5535"/>
  <c r="J5547"/>
  <c r="J5559"/>
  <c r="J5571"/>
  <c r="J5583"/>
  <c r="J5595"/>
  <c r="J5607"/>
  <c r="J39"/>
  <c r="J183"/>
  <c r="J327"/>
  <c r="J471"/>
  <c r="J615"/>
  <c r="J759"/>
  <c r="J903"/>
  <c r="J1047"/>
  <c r="J1191"/>
  <c r="J1335"/>
  <c r="J1479"/>
  <c r="J1623"/>
  <c r="J1767"/>
  <c r="J1911"/>
  <c r="J2055"/>
  <c r="J2199"/>
  <c r="J2319"/>
  <c r="J2391"/>
  <c r="J2463"/>
  <c r="J2535"/>
  <c r="J2585"/>
  <c r="J2621"/>
  <c r="J2657"/>
  <c r="J2693"/>
  <c r="J2715"/>
  <c r="J2733"/>
  <c r="J2751"/>
  <c r="J2769"/>
  <c r="J2787"/>
  <c r="J2805"/>
  <c r="J2823"/>
  <c r="J2841"/>
  <c r="J2859"/>
  <c r="J2877"/>
  <c r="J2895"/>
  <c r="J2913"/>
  <c r="J2931"/>
  <c r="J2949"/>
  <c r="J2967"/>
  <c r="J2985"/>
  <c r="J3003"/>
  <c r="J3021"/>
  <c r="J3039"/>
  <c r="J3057"/>
  <c r="J3074"/>
  <c r="J3086"/>
  <c r="J3098"/>
  <c r="J3110"/>
  <c r="J3122"/>
  <c r="J3134"/>
  <c r="J3146"/>
  <c r="J3158"/>
  <c r="J3170"/>
  <c r="J3182"/>
  <c r="J3194"/>
  <c r="J3206"/>
  <c r="J3218"/>
  <c r="J3230"/>
  <c r="J3242"/>
  <c r="J3254"/>
  <c r="J3266"/>
  <c r="J3278"/>
  <c r="J3290"/>
  <c r="J3302"/>
  <c r="J3314"/>
  <c r="J3326"/>
  <c r="J3338"/>
  <c r="J3350"/>
  <c r="J3362"/>
  <c r="J3374"/>
  <c r="J3386"/>
  <c r="J3398"/>
  <c r="J3410"/>
  <c r="J3422"/>
  <c r="J3434"/>
  <c r="J3446"/>
  <c r="J3458"/>
  <c r="J3470"/>
  <c r="J3482"/>
  <c r="J3494"/>
  <c r="J3506"/>
  <c r="J3518"/>
  <c r="J3530"/>
  <c r="J3542"/>
  <c r="J3554"/>
  <c r="J3566"/>
  <c r="J3578"/>
  <c r="J3590"/>
  <c r="J3602"/>
  <c r="J3614"/>
  <c r="J3626"/>
  <c r="J3638"/>
  <c r="J3650"/>
  <c r="J3662"/>
  <c r="J3674"/>
  <c r="J3686"/>
  <c r="J3698"/>
  <c r="J3710"/>
  <c r="J3722"/>
  <c r="J3734"/>
  <c r="J3746"/>
  <c r="J3758"/>
  <c r="J3770"/>
  <c r="J3782"/>
  <c r="J3794"/>
  <c r="J3806"/>
  <c r="J3818"/>
  <c r="J3830"/>
  <c r="J3842"/>
  <c r="J3854"/>
  <c r="J3866"/>
  <c r="J3878"/>
  <c r="J3890"/>
  <c r="J3902"/>
  <c r="J3914"/>
  <c r="J3926"/>
  <c r="J3938"/>
  <c r="J3950"/>
  <c r="J3962"/>
  <c r="J3974"/>
  <c r="J3986"/>
  <c r="J3998"/>
  <c r="J4010"/>
  <c r="J4022"/>
  <c r="J4034"/>
  <c r="J4046"/>
  <c r="J4058"/>
  <c r="J4070"/>
  <c r="J4082"/>
  <c r="J4094"/>
  <c r="J4106"/>
  <c r="J4118"/>
  <c r="J4130"/>
  <c r="J4142"/>
  <c r="J4154"/>
  <c r="J4166"/>
  <c r="J4178"/>
  <c r="J4190"/>
  <c r="J4202"/>
  <c r="J4214"/>
  <c r="J4226"/>
  <c r="J4238"/>
  <c r="J4250"/>
  <c r="J4262"/>
  <c r="J4274"/>
  <c r="J4286"/>
  <c r="J4298"/>
  <c r="J4310"/>
  <c r="J4322"/>
  <c r="J4334"/>
  <c r="J4346"/>
  <c r="J4358"/>
  <c r="J4370"/>
  <c r="J4382"/>
  <c r="J4394"/>
  <c r="J4406"/>
  <c r="J4418"/>
  <c r="J4430"/>
  <c r="J4442"/>
  <c r="J4454"/>
  <c r="J4466"/>
  <c r="J4478"/>
  <c r="J4490"/>
  <c r="J4502"/>
  <c r="J4514"/>
  <c r="J4526"/>
  <c r="J4538"/>
  <c r="J4550"/>
  <c r="J4562"/>
  <c r="J4574"/>
  <c r="J4586"/>
  <c r="J4598"/>
  <c r="J4610"/>
  <c r="J4622"/>
  <c r="J4634"/>
  <c r="J4646"/>
  <c r="J4658"/>
  <c r="J4670"/>
  <c r="J4682"/>
  <c r="J4694"/>
  <c r="J4706"/>
  <c r="J4718"/>
  <c r="J4730"/>
  <c r="J4742"/>
  <c r="J4754"/>
  <c r="J4766"/>
  <c r="J4778"/>
  <c r="J4790"/>
  <c r="J4802"/>
  <c r="J4814"/>
  <c r="J4826"/>
  <c r="J4838"/>
  <c r="J4850"/>
  <c r="J27"/>
  <c r="J171"/>
  <c r="J315"/>
  <c r="J459"/>
  <c r="J603"/>
  <c r="J747"/>
  <c r="J891"/>
  <c r="J1035"/>
  <c r="J1179"/>
  <c r="J1323"/>
  <c r="J1467"/>
  <c r="J1611"/>
  <c r="J1755"/>
  <c r="J1899"/>
  <c r="J2043"/>
  <c r="J2187"/>
  <c r="J2310"/>
  <c r="J2382"/>
  <c r="J2454"/>
  <c r="J2526"/>
  <c r="J2583"/>
  <c r="J2619"/>
  <c r="J2655"/>
  <c r="J2691"/>
  <c r="J2714"/>
  <c r="J2732"/>
  <c r="J2750"/>
  <c r="J2768"/>
  <c r="J2786"/>
  <c r="J2804"/>
  <c r="J2822"/>
  <c r="J2840"/>
  <c r="J2858"/>
  <c r="J2876"/>
  <c r="J2894"/>
  <c r="J2912"/>
  <c r="J2930"/>
  <c r="J2948"/>
  <c r="J2966"/>
  <c r="J2984"/>
  <c r="J3002"/>
  <c r="J3020"/>
  <c r="J3038"/>
  <c r="J3056"/>
  <c r="J3073"/>
  <c r="J3085"/>
  <c r="J3097"/>
  <c r="J3109"/>
  <c r="J3121"/>
  <c r="J3133"/>
  <c r="J3145"/>
  <c r="J3157"/>
  <c r="J3169"/>
  <c r="J3181"/>
  <c r="J3193"/>
  <c r="J3205"/>
  <c r="J3217"/>
  <c r="J3229"/>
  <c r="J3241"/>
  <c r="J3253"/>
  <c r="J3265"/>
  <c r="J3277"/>
  <c r="J3289"/>
  <c r="J3301"/>
  <c r="J3313"/>
  <c r="J3325"/>
  <c r="J3337"/>
  <c r="J3349"/>
  <c r="J3361"/>
  <c r="J3373"/>
  <c r="J3385"/>
  <c r="J3397"/>
  <c r="J3409"/>
  <c r="J3421"/>
  <c r="J3433"/>
  <c r="J3445"/>
  <c r="J3457"/>
  <c r="J3469"/>
  <c r="J3481"/>
  <c r="J3493"/>
  <c r="J3505"/>
  <c r="J3517"/>
  <c r="J3529"/>
  <c r="J3541"/>
  <c r="J3553"/>
  <c r="J3565"/>
  <c r="J3577"/>
  <c r="J3589"/>
  <c r="J3601"/>
  <c r="J3613"/>
  <c r="J3625"/>
  <c r="J3637"/>
  <c r="J3649"/>
  <c r="J3661"/>
  <c r="J3673"/>
  <c r="J3685"/>
  <c r="J3697"/>
  <c r="J3709"/>
  <c r="J3721"/>
  <c r="J3733"/>
  <c r="J3745"/>
  <c r="J3757"/>
  <c r="J3769"/>
  <c r="J3781"/>
  <c r="J3793"/>
  <c r="J3805"/>
  <c r="J3817"/>
  <c r="J3829"/>
  <c r="J3841"/>
  <c r="J3853"/>
  <c r="J3865"/>
  <c r="J3877"/>
  <c r="J3889"/>
  <c r="J3901"/>
  <c r="J3913"/>
  <c r="J3925"/>
  <c r="J3937"/>
  <c r="J3949"/>
  <c r="J3961"/>
  <c r="J3973"/>
  <c r="J3985"/>
  <c r="J3997"/>
  <c r="J4009"/>
  <c r="J4021"/>
  <c r="J4033"/>
  <c r="J4045"/>
  <c r="J4057"/>
  <c r="J4069"/>
  <c r="J4081"/>
  <c r="J4093"/>
  <c r="J4105"/>
  <c r="J4117"/>
  <c r="J4129"/>
  <c r="J4141"/>
  <c r="J4153"/>
  <c r="J4165"/>
  <c r="J4177"/>
  <c r="J4189"/>
  <c r="J4201"/>
  <c r="J4213"/>
  <c r="J4225"/>
  <c r="J4237"/>
  <c r="J4249"/>
  <c r="J4261"/>
  <c r="J4273"/>
  <c r="J4285"/>
  <c r="J4297"/>
  <c r="J4309"/>
  <c r="J4321"/>
  <c r="J4333"/>
  <c r="J4345"/>
  <c r="J4357"/>
  <c r="J4369"/>
  <c r="J4381"/>
  <c r="J4393"/>
  <c r="J4405"/>
  <c r="J4417"/>
  <c r="J4429"/>
  <c r="J4441"/>
  <c r="J4453"/>
  <c r="J4465"/>
  <c r="J4477"/>
  <c r="J4489"/>
  <c r="J4501"/>
  <c r="J4513"/>
  <c r="J4525"/>
  <c r="J4537"/>
  <c r="J4549"/>
  <c r="J4561"/>
  <c r="J4573"/>
  <c r="J4585"/>
  <c r="J4597"/>
  <c r="J4609"/>
  <c r="J4621"/>
  <c r="J4633"/>
  <c r="J4645"/>
  <c r="J4657"/>
  <c r="J4669"/>
  <c r="J4681"/>
  <c r="J4693"/>
  <c r="J4705"/>
  <c r="J4717"/>
  <c r="J4729"/>
  <c r="J4741"/>
  <c r="J4753"/>
  <c r="J4765"/>
  <c r="J4777"/>
  <c r="J4789"/>
  <c r="J4801"/>
  <c r="J4813"/>
  <c r="J4825"/>
  <c r="J4837"/>
  <c r="J4849"/>
  <c r="J4861"/>
  <c r="J4873"/>
  <c r="J4885"/>
  <c r="J4897"/>
  <c r="J4909"/>
  <c r="J4921"/>
  <c r="J4933"/>
  <c r="J4945"/>
  <c r="J4957"/>
  <c r="J4969"/>
  <c r="J4981"/>
  <c r="J4993"/>
  <c r="J5005"/>
  <c r="J5017"/>
  <c r="J5029"/>
  <c r="J5041"/>
  <c r="J5053"/>
  <c r="J5065"/>
  <c r="J5077"/>
  <c r="J5089"/>
  <c r="J5101"/>
  <c r="J5113"/>
  <c r="J5125"/>
  <c r="J5137"/>
  <c r="J5149"/>
  <c r="J5161"/>
  <c r="J5173"/>
  <c r="J5185"/>
  <c r="J5197"/>
  <c r="J5209"/>
  <c r="J5221"/>
  <c r="J5233"/>
  <c r="J5245"/>
  <c r="J5257"/>
  <c r="J5269"/>
  <c r="J5281"/>
  <c r="J5293"/>
  <c r="J5305"/>
  <c r="J5317"/>
  <c r="J5329"/>
  <c r="J5341"/>
  <c r="J15"/>
  <c r="J159"/>
  <c r="J303"/>
  <c r="J447"/>
  <c r="J591"/>
  <c r="J735"/>
  <c r="J879"/>
  <c r="J1023"/>
  <c r="J1167"/>
  <c r="J1311"/>
  <c r="J1455"/>
  <c r="J1599"/>
  <c r="J1743"/>
  <c r="J1887"/>
  <c r="J2031"/>
  <c r="J2175"/>
  <c r="J2307"/>
  <c r="J2379"/>
  <c r="J2451"/>
  <c r="J2523"/>
  <c r="J2582"/>
  <c r="J2618"/>
  <c r="J2654"/>
  <c r="J2690"/>
  <c r="J2713"/>
  <c r="J2730"/>
  <c r="J2749"/>
  <c r="J2766"/>
  <c r="J2785"/>
  <c r="J2802"/>
  <c r="J2821"/>
  <c r="J2838"/>
  <c r="J2857"/>
  <c r="J2874"/>
  <c r="J2893"/>
  <c r="J2910"/>
  <c r="J2929"/>
  <c r="J2946"/>
  <c r="J2965"/>
  <c r="J2982"/>
  <c r="J3001"/>
  <c r="J3018"/>
  <c r="J3037"/>
  <c r="J3054"/>
  <c r="J3072"/>
  <c r="J3084"/>
  <c r="J3096"/>
  <c r="J3108"/>
  <c r="J3120"/>
  <c r="J3132"/>
  <c r="J3144"/>
  <c r="J3156"/>
  <c r="J3168"/>
  <c r="J3180"/>
  <c r="J3192"/>
  <c r="J3204"/>
  <c r="J3216"/>
  <c r="J3228"/>
  <c r="J3240"/>
  <c r="J3252"/>
  <c r="J3264"/>
  <c r="J3276"/>
  <c r="J3288"/>
  <c r="J3300"/>
  <c r="J3312"/>
  <c r="J3324"/>
  <c r="J3336"/>
  <c r="J3348"/>
  <c r="J3360"/>
  <c r="J3372"/>
  <c r="J3384"/>
  <c r="J3396"/>
  <c r="J3408"/>
  <c r="J3420"/>
  <c r="J3432"/>
  <c r="J3444"/>
  <c r="J3456"/>
  <c r="J3468"/>
  <c r="J3480"/>
  <c r="J3492"/>
  <c r="J3504"/>
  <c r="J3516"/>
  <c r="J3528"/>
  <c r="J3540"/>
  <c r="J3552"/>
  <c r="J3564"/>
  <c r="J3576"/>
  <c r="J3588"/>
  <c r="J3600"/>
  <c r="J3612"/>
  <c r="J3624"/>
  <c r="J3636"/>
  <c r="J3648"/>
  <c r="J3660"/>
  <c r="J3672"/>
  <c r="J3684"/>
  <c r="J3696"/>
  <c r="J3708"/>
  <c r="J3720"/>
  <c r="J3732"/>
  <c r="J3744"/>
  <c r="J3756"/>
  <c r="J3768"/>
  <c r="J3780"/>
  <c r="J3792"/>
  <c r="J3804"/>
  <c r="J3816"/>
  <c r="J3828"/>
  <c r="J3840"/>
  <c r="J3852"/>
  <c r="J3864"/>
  <c r="J3876"/>
  <c r="J3888"/>
  <c r="J3900"/>
  <c r="J3912"/>
  <c r="J3924"/>
  <c r="J3936"/>
  <c r="J3948"/>
  <c r="J3960"/>
  <c r="J3972"/>
  <c r="J3984"/>
  <c r="J3996"/>
  <c r="J4008"/>
  <c r="J4020"/>
  <c r="J4032"/>
  <c r="J4044"/>
  <c r="J4056"/>
  <c r="J4068"/>
  <c r="J4080"/>
  <c r="J4092"/>
  <c r="J4104"/>
  <c r="J4116"/>
  <c r="J4128"/>
  <c r="J4140"/>
  <c r="J4152"/>
  <c r="J4164"/>
  <c r="J4176"/>
  <c r="J4188"/>
  <c r="J4200"/>
  <c r="J4212"/>
  <c r="J4224"/>
  <c r="J4236"/>
  <c r="J4248"/>
  <c r="J4260"/>
  <c r="J4272"/>
  <c r="J4284"/>
  <c r="J4296"/>
  <c r="J4308"/>
  <c r="J4320"/>
  <c r="J4332"/>
  <c r="J4344"/>
  <c r="J4356"/>
  <c r="J4368"/>
  <c r="J4380"/>
  <c r="J4392"/>
  <c r="J4404"/>
  <c r="J4416"/>
  <c r="J4428"/>
  <c r="J4440"/>
  <c r="J4452"/>
  <c r="J4464"/>
  <c r="J4476"/>
  <c r="J4488"/>
  <c r="J4500"/>
  <c r="J4512"/>
  <c r="J4524"/>
  <c r="J4536"/>
  <c r="J4548"/>
  <c r="J4560"/>
  <c r="J4572"/>
  <c r="J4584"/>
  <c r="J4596"/>
  <c r="J4608"/>
  <c r="J4620"/>
  <c r="J4632"/>
  <c r="J4644"/>
  <c r="J4656"/>
  <c r="J4668"/>
  <c r="J4680"/>
  <c r="J4692"/>
  <c r="J4704"/>
  <c r="J4716"/>
  <c r="J4728"/>
  <c r="J4740"/>
  <c r="J4752"/>
  <c r="J4764"/>
  <c r="J4776"/>
  <c r="J4788"/>
  <c r="J4800"/>
  <c r="J4812"/>
  <c r="J4824"/>
  <c r="J4836"/>
  <c r="J4848"/>
  <c r="J4860"/>
  <c r="J4872"/>
  <c r="J4884"/>
  <c r="J4896"/>
  <c r="J4908"/>
  <c r="J4920"/>
  <c r="J4932"/>
  <c r="J4944"/>
  <c r="J4956"/>
  <c r="J4968"/>
  <c r="J4980"/>
  <c r="J4992"/>
  <c r="J5004"/>
  <c r="J5016"/>
  <c r="J5028"/>
  <c r="J5040"/>
  <c r="J5052"/>
  <c r="J5064"/>
  <c r="J5076"/>
  <c r="J5088"/>
  <c r="J5100"/>
  <c r="J5112"/>
  <c r="J5124"/>
  <c r="J5136"/>
  <c r="J5148"/>
  <c r="J5160"/>
  <c r="J5172"/>
  <c r="J5184"/>
  <c r="J5196"/>
  <c r="J5208"/>
  <c r="J5220"/>
  <c r="J5232"/>
  <c r="J5244"/>
  <c r="J5256"/>
  <c r="J5268"/>
  <c r="J5280"/>
  <c r="J5292"/>
  <c r="J5304"/>
  <c r="J5316"/>
  <c r="J5328"/>
  <c r="J5340"/>
  <c r="J5352"/>
  <c r="J5364"/>
  <c r="J5376"/>
  <c r="J5388"/>
  <c r="J5400"/>
  <c r="J5412"/>
  <c r="J5424"/>
  <c r="J5436"/>
  <c r="J5448"/>
  <c r="J5460"/>
  <c r="J5472"/>
  <c r="J5484"/>
  <c r="J5496"/>
  <c r="J5508"/>
  <c r="J5520"/>
  <c r="J5532"/>
  <c r="J5544"/>
  <c r="J5556"/>
  <c r="J5568"/>
  <c r="J5580"/>
  <c r="J5592"/>
  <c r="J5604"/>
  <c r="J5616"/>
  <c r="J1587"/>
  <c r="J2682"/>
  <c r="J2909"/>
  <c r="J3107"/>
  <c r="J3251"/>
  <c r="J3395"/>
  <c r="J3539"/>
  <c r="J3683"/>
  <c r="J3827"/>
  <c r="J3971"/>
  <c r="J4115"/>
  <c r="J4259"/>
  <c r="J4403"/>
  <c r="J4547"/>
  <c r="J4691"/>
  <c r="J4835"/>
  <c r="J4919"/>
  <c r="J4991"/>
  <c r="J5063"/>
  <c r="J5135"/>
  <c r="J5164"/>
  <c r="J5188"/>
  <c r="J5212"/>
  <c r="J5236"/>
  <c r="J5260"/>
  <c r="J5284"/>
  <c r="J5308"/>
  <c r="J5332"/>
  <c r="J5353"/>
  <c r="J5372"/>
  <c r="J5389"/>
  <c r="J5408"/>
  <c r="J5425"/>
  <c r="J5444"/>
  <c r="J5461"/>
  <c r="J5480"/>
  <c r="J5497"/>
  <c r="J5516"/>
  <c r="J5533"/>
  <c r="J5552"/>
  <c r="J5569"/>
  <c r="J5588"/>
  <c r="J5605"/>
  <c r="J5621"/>
  <c r="J5633"/>
  <c r="J5645"/>
  <c r="J5657"/>
  <c r="J5669"/>
  <c r="J5681"/>
  <c r="J5693"/>
  <c r="J5705"/>
  <c r="J5717"/>
  <c r="J5729"/>
  <c r="J5741"/>
  <c r="J5753"/>
  <c r="J5765"/>
  <c r="J5777"/>
  <c r="J5789"/>
  <c r="J5801"/>
  <c r="J5813"/>
  <c r="J5825"/>
  <c r="J5837"/>
  <c r="J5849"/>
  <c r="J5861"/>
  <c r="J5873"/>
  <c r="J5885"/>
  <c r="J5897"/>
  <c r="J5909"/>
  <c r="J5921"/>
  <c r="J5933"/>
  <c r="J5945"/>
  <c r="J5957"/>
  <c r="J5969"/>
  <c r="J5981"/>
  <c r="J5993"/>
  <c r="J6005"/>
  <c r="J6017"/>
  <c r="J6029"/>
  <c r="J6041"/>
  <c r="J6053"/>
  <c r="J6065"/>
  <c r="J6077"/>
  <c r="J6089"/>
  <c r="J6101"/>
  <c r="J6113"/>
  <c r="J6125"/>
  <c r="J6137"/>
  <c r="J6149"/>
  <c r="J6161"/>
  <c r="J6173"/>
  <c r="J6185"/>
  <c r="J6197"/>
  <c r="J6209"/>
  <c r="J6221"/>
  <c r="J6233"/>
  <c r="J6245"/>
  <c r="J6257"/>
  <c r="J6269"/>
  <c r="J6281"/>
  <c r="J6293"/>
  <c r="J6305"/>
  <c r="J6317"/>
  <c r="J6329"/>
  <c r="J6341"/>
  <c r="J6353"/>
  <c r="J6365"/>
  <c r="J6377"/>
  <c r="J6389"/>
  <c r="J6401"/>
  <c r="J6413"/>
  <c r="J6425"/>
  <c r="J6437"/>
  <c r="J6449"/>
  <c r="J6461"/>
  <c r="J6473"/>
  <c r="J6485"/>
  <c r="J6497"/>
  <c r="J6509"/>
  <c r="J6521"/>
  <c r="J6533"/>
  <c r="J6545"/>
  <c r="J6557"/>
  <c r="J6569"/>
  <c r="J6581"/>
  <c r="J6593"/>
  <c r="J6605"/>
  <c r="J6617"/>
  <c r="J6629"/>
  <c r="J6641"/>
  <c r="J6653"/>
  <c r="J6665"/>
  <c r="J6677"/>
  <c r="J6689"/>
  <c r="J6701"/>
  <c r="J6713"/>
  <c r="J6725"/>
  <c r="J6737"/>
  <c r="J6749"/>
  <c r="J6761"/>
  <c r="J6773"/>
  <c r="J6785"/>
  <c r="J6797"/>
  <c r="J6809"/>
  <c r="J6821"/>
  <c r="J6833"/>
  <c r="J6845"/>
  <c r="J6857"/>
  <c r="J6869"/>
  <c r="J6881"/>
  <c r="J6893"/>
  <c r="J6905"/>
  <c r="J6917"/>
  <c r="J6929"/>
  <c r="J6941"/>
  <c r="J6953"/>
  <c r="J6965"/>
  <c r="J6977"/>
  <c r="J6989"/>
  <c r="J7001"/>
  <c r="J7013"/>
  <c r="J7025"/>
  <c r="J7037"/>
  <c r="J7049"/>
  <c r="J7061"/>
  <c r="J7073"/>
  <c r="J7085"/>
  <c r="J7097"/>
  <c r="J7109"/>
  <c r="J7121"/>
  <c r="J7133"/>
  <c r="J7145"/>
  <c r="J7157"/>
  <c r="J7169"/>
  <c r="J7181"/>
  <c r="J7193"/>
  <c r="J7205"/>
  <c r="J7217"/>
  <c r="J7229"/>
  <c r="J7241"/>
  <c r="J7253"/>
  <c r="J7265"/>
  <c r="J7277"/>
  <c r="J7289"/>
  <c r="J7301"/>
  <c r="J7313"/>
  <c r="J7325"/>
  <c r="J7337"/>
  <c r="J7349"/>
  <c r="J7361"/>
  <c r="J7373"/>
  <c r="J7385"/>
  <c r="J7397"/>
  <c r="J7409"/>
  <c r="J7421"/>
  <c r="J7433"/>
  <c r="J7445"/>
  <c r="J7457"/>
  <c r="J7469"/>
  <c r="J7481"/>
  <c r="J7493"/>
  <c r="J7505"/>
  <c r="J7517"/>
  <c r="J7529"/>
  <c r="J7541"/>
  <c r="J7553"/>
  <c r="J7565"/>
  <c r="J7577"/>
  <c r="J7589"/>
  <c r="J7601"/>
  <c r="J7613"/>
  <c r="J7625"/>
  <c r="J7637"/>
  <c r="J7649"/>
  <c r="J7661"/>
  <c r="J7673"/>
  <c r="J7685"/>
  <c r="J7697"/>
  <c r="J7709"/>
  <c r="J7721"/>
  <c r="J7733"/>
  <c r="J7745"/>
  <c r="J7757"/>
  <c r="J7769"/>
  <c r="J7781"/>
  <c r="J7793"/>
  <c r="J7805"/>
  <c r="J7817"/>
  <c r="J7829"/>
  <c r="J7841"/>
  <c r="J7853"/>
  <c r="J7865"/>
  <c r="J7877"/>
  <c r="J7889"/>
  <c r="J7901"/>
  <c r="J7913"/>
  <c r="J7925"/>
  <c r="J7937"/>
  <c r="J7949"/>
  <c r="J7961"/>
  <c r="J7973"/>
  <c r="J7985"/>
  <c r="J7997"/>
  <c r="J8009"/>
  <c r="J8021"/>
  <c r="J8033"/>
  <c r="J8045"/>
  <c r="J8057"/>
  <c r="J8069"/>
  <c r="J8081"/>
  <c r="J8093"/>
  <c r="J8105"/>
  <c r="J8117"/>
  <c r="J8129"/>
  <c r="J8141"/>
  <c r="J8153"/>
  <c r="J8165"/>
  <c r="J1443"/>
  <c r="J2646"/>
  <c r="J2892"/>
  <c r="J3095"/>
  <c r="J3239"/>
  <c r="J3383"/>
  <c r="J3527"/>
  <c r="J3671"/>
  <c r="J3815"/>
  <c r="J3959"/>
  <c r="J4103"/>
  <c r="J4247"/>
  <c r="J4391"/>
  <c r="J4535"/>
  <c r="J4679"/>
  <c r="J4823"/>
  <c r="J4910"/>
  <c r="J4982"/>
  <c r="J5054"/>
  <c r="J5126"/>
  <c r="J5162"/>
  <c r="J5186"/>
  <c r="J5210"/>
  <c r="J5234"/>
  <c r="J5258"/>
  <c r="J5282"/>
  <c r="J5306"/>
  <c r="J5330"/>
  <c r="J5351"/>
  <c r="J5370"/>
  <c r="J5387"/>
  <c r="J5406"/>
  <c r="J5423"/>
  <c r="J5442"/>
  <c r="J5459"/>
  <c r="J5478"/>
  <c r="J5495"/>
  <c r="J5514"/>
  <c r="J5531"/>
  <c r="J5550"/>
  <c r="J5567"/>
  <c r="J5586"/>
  <c r="J5603"/>
  <c r="J5620"/>
  <c r="J5632"/>
  <c r="J5644"/>
  <c r="J5656"/>
  <c r="J5668"/>
  <c r="J5680"/>
  <c r="J5692"/>
  <c r="J5704"/>
  <c r="J5716"/>
  <c r="J5728"/>
  <c r="J5740"/>
  <c r="J5752"/>
  <c r="J5764"/>
  <c r="J5776"/>
  <c r="J5788"/>
  <c r="J5800"/>
  <c r="J5812"/>
  <c r="J5824"/>
  <c r="J5836"/>
  <c r="J5848"/>
  <c r="J5860"/>
  <c r="J5872"/>
  <c r="J5884"/>
  <c r="J5896"/>
  <c r="J5908"/>
  <c r="J5920"/>
  <c r="J5932"/>
  <c r="J5944"/>
  <c r="J5956"/>
  <c r="J5968"/>
  <c r="J5980"/>
  <c r="J5992"/>
  <c r="J6004"/>
  <c r="J6016"/>
  <c r="J6028"/>
  <c r="J6040"/>
  <c r="J6052"/>
  <c r="J6064"/>
  <c r="J6076"/>
  <c r="J6088"/>
  <c r="J6100"/>
  <c r="J6112"/>
  <c r="J6124"/>
  <c r="J6136"/>
  <c r="J6148"/>
  <c r="J6160"/>
  <c r="J6172"/>
  <c r="J6184"/>
  <c r="J6196"/>
  <c r="J6208"/>
  <c r="J6220"/>
  <c r="J6232"/>
  <c r="J6244"/>
  <c r="J6256"/>
  <c r="J6268"/>
  <c r="J6280"/>
  <c r="J6292"/>
  <c r="J6304"/>
  <c r="J6316"/>
  <c r="J6328"/>
  <c r="J6340"/>
  <c r="J6352"/>
  <c r="J6364"/>
  <c r="J6376"/>
  <c r="J6388"/>
  <c r="J6400"/>
  <c r="J6412"/>
  <c r="J6424"/>
  <c r="J6436"/>
  <c r="J6448"/>
  <c r="J6460"/>
  <c r="J6472"/>
  <c r="J6484"/>
  <c r="J6496"/>
  <c r="J6508"/>
  <c r="J6520"/>
  <c r="J6532"/>
  <c r="J6544"/>
  <c r="J6556"/>
  <c r="J6568"/>
  <c r="J6580"/>
  <c r="J6592"/>
  <c r="J6604"/>
  <c r="J6616"/>
  <c r="J6628"/>
  <c r="J6640"/>
  <c r="J6652"/>
  <c r="J6664"/>
  <c r="J6676"/>
  <c r="J6688"/>
  <c r="J6700"/>
  <c r="J6712"/>
  <c r="J6724"/>
  <c r="J6736"/>
  <c r="J6748"/>
  <c r="J6760"/>
  <c r="J6772"/>
  <c r="J6784"/>
  <c r="J6796"/>
  <c r="J6808"/>
  <c r="J6820"/>
  <c r="J6832"/>
  <c r="J6844"/>
  <c r="J6856"/>
  <c r="J6868"/>
  <c r="J6880"/>
  <c r="J6892"/>
  <c r="J6904"/>
  <c r="J6916"/>
  <c r="J6928"/>
  <c r="J6940"/>
  <c r="J6952"/>
  <c r="J6964"/>
  <c r="J6976"/>
  <c r="J6988"/>
  <c r="J7000"/>
  <c r="J7012"/>
  <c r="J7024"/>
  <c r="J7036"/>
  <c r="J7048"/>
  <c r="J7060"/>
  <c r="J7072"/>
  <c r="J7084"/>
  <c r="J7096"/>
  <c r="J7108"/>
  <c r="J7120"/>
  <c r="J7132"/>
  <c r="J7144"/>
  <c r="J7156"/>
  <c r="J7168"/>
  <c r="J7180"/>
  <c r="J7192"/>
  <c r="J7204"/>
  <c r="J7216"/>
  <c r="J7228"/>
  <c r="J7240"/>
  <c r="J7252"/>
  <c r="J7264"/>
  <c r="J7276"/>
  <c r="J7288"/>
  <c r="J7300"/>
  <c r="J7312"/>
  <c r="J7324"/>
  <c r="J7336"/>
  <c r="J7348"/>
  <c r="J7360"/>
  <c r="J7372"/>
  <c r="J7384"/>
  <c r="J7396"/>
  <c r="J7408"/>
  <c r="J7420"/>
  <c r="J7432"/>
  <c r="J7444"/>
  <c r="J7456"/>
  <c r="J7468"/>
  <c r="J7480"/>
  <c r="J7492"/>
  <c r="J7504"/>
  <c r="J7516"/>
  <c r="J7528"/>
  <c r="J7540"/>
  <c r="J7552"/>
  <c r="J7564"/>
  <c r="J7576"/>
  <c r="J7588"/>
  <c r="J7600"/>
  <c r="J7612"/>
  <c r="J7624"/>
  <c r="J7636"/>
  <c r="J7648"/>
  <c r="J7660"/>
  <c r="J7672"/>
  <c r="J7684"/>
  <c r="J7696"/>
  <c r="J7708"/>
  <c r="J7720"/>
  <c r="J7732"/>
  <c r="J7744"/>
  <c r="J7756"/>
  <c r="J7768"/>
  <c r="J7780"/>
  <c r="J7792"/>
  <c r="J7804"/>
  <c r="J7816"/>
  <c r="J7828"/>
  <c r="J7840"/>
  <c r="J7852"/>
  <c r="J7864"/>
  <c r="J7876"/>
  <c r="J7888"/>
  <c r="J7900"/>
  <c r="J7912"/>
  <c r="J7924"/>
  <c r="J7936"/>
  <c r="J7948"/>
  <c r="J7960"/>
  <c r="J7972"/>
  <c r="J7984"/>
  <c r="J7996"/>
  <c r="J8008"/>
  <c r="J8020"/>
  <c r="J8032"/>
  <c r="J8044"/>
  <c r="J8056"/>
  <c r="J1299"/>
  <c r="J2610"/>
  <c r="J2873"/>
  <c r="J3083"/>
  <c r="J3227"/>
  <c r="J3371"/>
  <c r="J3515"/>
  <c r="J3659"/>
  <c r="J3803"/>
  <c r="J3947"/>
  <c r="J4091"/>
  <c r="J4235"/>
  <c r="J4379"/>
  <c r="J4523"/>
  <c r="J4667"/>
  <c r="J4811"/>
  <c r="J4907"/>
  <c r="J4979"/>
  <c r="J5051"/>
  <c r="J5123"/>
  <c r="J5159"/>
  <c r="J5183"/>
  <c r="J5207"/>
  <c r="J5231"/>
  <c r="J5255"/>
  <c r="J5279"/>
  <c r="J5303"/>
  <c r="J5327"/>
  <c r="J5350"/>
  <c r="J5368"/>
  <c r="J5386"/>
  <c r="J5404"/>
  <c r="J5422"/>
  <c r="J5440"/>
  <c r="J5458"/>
  <c r="J5476"/>
  <c r="J5494"/>
  <c r="J5512"/>
  <c r="J5530"/>
  <c r="J5548"/>
  <c r="J5566"/>
  <c r="J5584"/>
  <c r="J5602"/>
  <c r="J5619"/>
  <c r="J5631"/>
  <c r="J5643"/>
  <c r="J5655"/>
  <c r="J5667"/>
  <c r="J5679"/>
  <c r="J5691"/>
  <c r="J5703"/>
  <c r="J5715"/>
  <c r="J5727"/>
  <c r="J5739"/>
  <c r="J5751"/>
  <c r="J5763"/>
  <c r="J5775"/>
  <c r="J5787"/>
  <c r="J5799"/>
  <c r="J5811"/>
  <c r="J5823"/>
  <c r="J5835"/>
  <c r="J5847"/>
  <c r="J5859"/>
  <c r="J5871"/>
  <c r="J5883"/>
  <c r="J5895"/>
  <c r="J5907"/>
  <c r="J5919"/>
  <c r="J5931"/>
  <c r="J5943"/>
  <c r="J5955"/>
  <c r="J5967"/>
  <c r="J5979"/>
  <c r="J5991"/>
  <c r="J6003"/>
  <c r="J6015"/>
  <c r="J6027"/>
  <c r="J6039"/>
  <c r="J6051"/>
  <c r="J6063"/>
  <c r="J6075"/>
  <c r="J6087"/>
  <c r="J6099"/>
  <c r="J6111"/>
  <c r="J6123"/>
  <c r="J6135"/>
  <c r="J6147"/>
  <c r="J6159"/>
  <c r="J6171"/>
  <c r="J6183"/>
  <c r="J6195"/>
  <c r="J6207"/>
  <c r="J6219"/>
  <c r="J6231"/>
  <c r="J6243"/>
  <c r="J6255"/>
  <c r="J6267"/>
  <c r="J6279"/>
  <c r="J6291"/>
  <c r="J6303"/>
  <c r="J6315"/>
  <c r="J6327"/>
  <c r="J6339"/>
  <c r="J6351"/>
  <c r="J6363"/>
  <c r="J6375"/>
  <c r="J6387"/>
  <c r="J6399"/>
  <c r="J6411"/>
  <c r="J6423"/>
  <c r="J6435"/>
  <c r="J6447"/>
  <c r="J6459"/>
  <c r="J6471"/>
  <c r="J6483"/>
  <c r="J6495"/>
  <c r="J6507"/>
  <c r="J6519"/>
  <c r="J6531"/>
  <c r="J6543"/>
  <c r="J6555"/>
  <c r="J6567"/>
  <c r="J6579"/>
  <c r="J6591"/>
  <c r="J6603"/>
  <c r="J6615"/>
  <c r="J6627"/>
  <c r="J6639"/>
  <c r="J6651"/>
  <c r="J6663"/>
  <c r="J6675"/>
  <c r="J6687"/>
  <c r="J6699"/>
  <c r="J6711"/>
  <c r="J6723"/>
  <c r="J6735"/>
  <c r="J6747"/>
  <c r="J6759"/>
  <c r="J6771"/>
  <c r="J6783"/>
  <c r="J6795"/>
  <c r="J6807"/>
  <c r="J6819"/>
  <c r="J6831"/>
  <c r="J6843"/>
  <c r="J6855"/>
  <c r="J6867"/>
  <c r="J6879"/>
  <c r="J6891"/>
  <c r="J6903"/>
  <c r="J6915"/>
  <c r="J6927"/>
  <c r="J6939"/>
  <c r="J6951"/>
  <c r="J6963"/>
  <c r="J6975"/>
  <c r="J6987"/>
  <c r="J6999"/>
  <c r="J7011"/>
  <c r="J7023"/>
  <c r="J7035"/>
  <c r="J7047"/>
  <c r="J7059"/>
  <c r="J7071"/>
  <c r="J7083"/>
  <c r="J7095"/>
  <c r="J7107"/>
  <c r="J7119"/>
  <c r="J7131"/>
  <c r="J7143"/>
  <c r="J7155"/>
  <c r="J7167"/>
  <c r="J7179"/>
  <c r="J7191"/>
  <c r="J7203"/>
  <c r="J7215"/>
  <c r="J7227"/>
  <c r="J7239"/>
  <c r="J7251"/>
  <c r="J7263"/>
  <c r="J7275"/>
  <c r="J7287"/>
  <c r="J7299"/>
  <c r="J7311"/>
  <c r="J7323"/>
  <c r="J7335"/>
  <c r="J7347"/>
  <c r="J7359"/>
  <c r="J7371"/>
  <c r="J7383"/>
  <c r="J7395"/>
  <c r="J7407"/>
  <c r="J7419"/>
  <c r="J7431"/>
  <c r="J7443"/>
  <c r="J7455"/>
  <c r="J7467"/>
  <c r="J7479"/>
  <c r="J7491"/>
  <c r="J7503"/>
  <c r="J7515"/>
  <c r="J7527"/>
  <c r="J7539"/>
  <c r="J7551"/>
  <c r="J7563"/>
  <c r="J7575"/>
  <c r="J7587"/>
  <c r="J7599"/>
  <c r="J7611"/>
  <c r="J7623"/>
  <c r="J7635"/>
  <c r="J7647"/>
  <c r="J7659"/>
  <c r="J7671"/>
  <c r="J7683"/>
  <c r="J7695"/>
  <c r="J7707"/>
  <c r="J7719"/>
  <c r="J7731"/>
  <c r="J7743"/>
  <c r="J7755"/>
  <c r="J7767"/>
  <c r="J7779"/>
  <c r="J7791"/>
  <c r="J7803"/>
  <c r="J7815"/>
  <c r="J7827"/>
  <c r="J7839"/>
  <c r="J7851"/>
  <c r="J7863"/>
  <c r="J7875"/>
  <c r="J7887"/>
  <c r="J7899"/>
  <c r="J7911"/>
  <c r="J7923"/>
  <c r="J7935"/>
  <c r="J7947"/>
  <c r="J7959"/>
  <c r="J7971"/>
  <c r="J7983"/>
  <c r="J7995"/>
  <c r="J1155"/>
  <c r="J2574"/>
  <c r="J2856"/>
  <c r="J3069"/>
  <c r="J3215"/>
  <c r="J3359"/>
  <c r="J3503"/>
  <c r="J3647"/>
  <c r="J3791"/>
  <c r="J3935"/>
  <c r="J4079"/>
  <c r="J4223"/>
  <c r="J4367"/>
  <c r="J4511"/>
  <c r="J4655"/>
  <c r="J4799"/>
  <c r="J4898"/>
  <c r="J4970"/>
  <c r="J5042"/>
  <c r="J5114"/>
  <c r="J5157"/>
  <c r="J5181"/>
  <c r="J5205"/>
  <c r="J5229"/>
  <c r="J5253"/>
  <c r="J5277"/>
  <c r="J5301"/>
  <c r="J5325"/>
  <c r="J5349"/>
  <c r="J5366"/>
  <c r="J5385"/>
  <c r="J5402"/>
  <c r="J5421"/>
  <c r="J5438"/>
  <c r="J5457"/>
  <c r="J5474"/>
  <c r="J5493"/>
  <c r="J5510"/>
  <c r="J5529"/>
  <c r="J5546"/>
  <c r="J5565"/>
  <c r="J5582"/>
  <c r="J5601"/>
  <c r="J5618"/>
  <c r="J5630"/>
  <c r="J5642"/>
  <c r="J5654"/>
  <c r="J5666"/>
  <c r="J5678"/>
  <c r="J5690"/>
  <c r="J5702"/>
  <c r="J5714"/>
  <c r="J5726"/>
  <c r="J5738"/>
  <c r="J5750"/>
  <c r="J5762"/>
  <c r="J5774"/>
  <c r="J5786"/>
  <c r="J5798"/>
  <c r="J5810"/>
  <c r="J5822"/>
  <c r="J5834"/>
  <c r="J5846"/>
  <c r="J5858"/>
  <c r="J5870"/>
  <c r="J5882"/>
  <c r="J5894"/>
  <c r="J5906"/>
  <c r="J5918"/>
  <c r="J5930"/>
  <c r="J5942"/>
  <c r="J5954"/>
  <c r="J5966"/>
  <c r="J5978"/>
  <c r="J5990"/>
  <c r="J6002"/>
  <c r="J6014"/>
  <c r="J6026"/>
  <c r="J6038"/>
  <c r="J6050"/>
  <c r="J6062"/>
  <c r="J6074"/>
  <c r="J6086"/>
  <c r="J6098"/>
  <c r="J6110"/>
  <c r="J6122"/>
  <c r="J6134"/>
  <c r="J6146"/>
  <c r="J6158"/>
  <c r="J6170"/>
  <c r="J6182"/>
  <c r="J6194"/>
  <c r="J6206"/>
  <c r="J6218"/>
  <c r="J6230"/>
  <c r="J6242"/>
  <c r="J6254"/>
  <c r="J6266"/>
  <c r="J6278"/>
  <c r="J6290"/>
  <c r="J6302"/>
  <c r="J6314"/>
  <c r="J6326"/>
  <c r="J6338"/>
  <c r="J6350"/>
  <c r="J6362"/>
  <c r="J6374"/>
  <c r="J6386"/>
  <c r="J6398"/>
  <c r="J6410"/>
  <c r="J6422"/>
  <c r="J6434"/>
  <c r="J6446"/>
  <c r="J6458"/>
  <c r="J6470"/>
  <c r="J6482"/>
  <c r="J6494"/>
  <c r="J6506"/>
  <c r="J6518"/>
  <c r="J6530"/>
  <c r="J6542"/>
  <c r="J6554"/>
  <c r="J6566"/>
  <c r="J6578"/>
  <c r="J6590"/>
  <c r="J6602"/>
  <c r="J6614"/>
  <c r="J6626"/>
  <c r="J6638"/>
  <c r="J6650"/>
  <c r="J6662"/>
  <c r="J6674"/>
  <c r="J6686"/>
  <c r="J6698"/>
  <c r="J6710"/>
  <c r="J6722"/>
  <c r="J6734"/>
  <c r="J6746"/>
  <c r="J6758"/>
  <c r="J6770"/>
  <c r="J6782"/>
  <c r="J6794"/>
  <c r="J6806"/>
  <c r="J6818"/>
  <c r="J6830"/>
  <c r="J6842"/>
  <c r="J6854"/>
  <c r="J6866"/>
  <c r="J6878"/>
  <c r="J6890"/>
  <c r="J6902"/>
  <c r="J6914"/>
  <c r="J6926"/>
  <c r="J6938"/>
  <c r="J6950"/>
  <c r="J6962"/>
  <c r="J6974"/>
  <c r="J6986"/>
  <c r="J6998"/>
  <c r="J7010"/>
  <c r="J7022"/>
  <c r="J7034"/>
  <c r="J7046"/>
  <c r="J7058"/>
  <c r="J7070"/>
  <c r="J7082"/>
  <c r="J7094"/>
  <c r="J7106"/>
  <c r="J7118"/>
  <c r="J7130"/>
  <c r="J7142"/>
  <c r="J7154"/>
  <c r="J7166"/>
  <c r="J7178"/>
  <c r="J7190"/>
  <c r="J7202"/>
  <c r="J7214"/>
  <c r="J7226"/>
  <c r="J7238"/>
  <c r="J7250"/>
  <c r="J7262"/>
  <c r="J7274"/>
  <c r="J7286"/>
  <c r="J7298"/>
  <c r="J7310"/>
  <c r="J7322"/>
  <c r="J7334"/>
  <c r="J7346"/>
  <c r="J7358"/>
  <c r="J7370"/>
  <c r="J7382"/>
  <c r="J7394"/>
  <c r="J7406"/>
  <c r="J7418"/>
  <c r="J7430"/>
  <c r="J7442"/>
  <c r="J7454"/>
  <c r="J7466"/>
  <c r="J7478"/>
  <c r="J7490"/>
  <c r="J7502"/>
  <c r="J7514"/>
  <c r="J7526"/>
  <c r="J7538"/>
  <c r="J7550"/>
  <c r="J7562"/>
  <c r="J7574"/>
  <c r="J7586"/>
  <c r="J7598"/>
  <c r="J7610"/>
  <c r="J7622"/>
  <c r="J7634"/>
  <c r="J7646"/>
  <c r="J7658"/>
  <c r="J7670"/>
  <c r="J7682"/>
  <c r="J7694"/>
  <c r="J7706"/>
  <c r="J7718"/>
  <c r="J7730"/>
  <c r="J7742"/>
  <c r="J7754"/>
  <c r="J7766"/>
  <c r="J7778"/>
  <c r="J7790"/>
  <c r="J7802"/>
  <c r="J7814"/>
  <c r="J7826"/>
  <c r="J7838"/>
  <c r="J7850"/>
  <c r="J7862"/>
  <c r="J7874"/>
  <c r="J7886"/>
  <c r="J7898"/>
  <c r="J7910"/>
  <c r="J7922"/>
  <c r="J7934"/>
  <c r="J7946"/>
  <c r="J7958"/>
  <c r="J7970"/>
  <c r="J7982"/>
  <c r="J7994"/>
  <c r="J8006"/>
  <c r="J8018"/>
  <c r="J8030"/>
  <c r="J8042"/>
  <c r="J8054"/>
  <c r="J8066"/>
  <c r="J8078"/>
  <c r="J8090"/>
  <c r="J8102"/>
  <c r="J8114"/>
  <c r="J8126"/>
  <c r="J8138"/>
  <c r="J8150"/>
  <c r="J8162"/>
  <c r="J8174"/>
  <c r="J8186"/>
  <c r="J8198"/>
  <c r="J8210"/>
  <c r="J8222"/>
  <c r="J8234"/>
  <c r="J8246"/>
  <c r="J8258"/>
  <c r="J8270"/>
  <c r="J8282"/>
  <c r="J8294"/>
  <c r="J8306"/>
  <c r="J8318"/>
  <c r="J8330"/>
  <c r="J8342"/>
  <c r="J8354"/>
  <c r="J8366"/>
  <c r="J8378"/>
  <c r="J8390"/>
  <c r="J8402"/>
  <c r="J8414"/>
  <c r="J8426"/>
  <c r="J8438"/>
  <c r="J1011"/>
  <c r="J2514"/>
  <c r="J2837"/>
  <c r="J3053"/>
  <c r="J3203"/>
  <c r="J3347"/>
  <c r="J3491"/>
  <c r="J3635"/>
  <c r="J3779"/>
  <c r="J3923"/>
  <c r="J4067"/>
  <c r="J4211"/>
  <c r="J4355"/>
  <c r="J4499"/>
  <c r="J4643"/>
  <c r="J4787"/>
  <c r="J4895"/>
  <c r="J4967"/>
  <c r="J5039"/>
  <c r="J5111"/>
  <c r="J5156"/>
  <c r="J5180"/>
  <c r="J5204"/>
  <c r="J5228"/>
  <c r="J5252"/>
  <c r="J5276"/>
  <c r="J5300"/>
  <c r="J5324"/>
  <c r="J5348"/>
  <c r="J5365"/>
  <c r="J5384"/>
  <c r="J5401"/>
  <c r="J5420"/>
  <c r="J5437"/>
  <c r="J5456"/>
  <c r="J5473"/>
  <c r="J5492"/>
  <c r="J5509"/>
  <c r="J5528"/>
  <c r="J5545"/>
  <c r="J5564"/>
  <c r="J5581"/>
  <c r="J5600"/>
  <c r="J5617"/>
  <c r="J5629"/>
  <c r="J5641"/>
  <c r="J5653"/>
  <c r="J5665"/>
  <c r="J5677"/>
  <c r="J5689"/>
  <c r="J5701"/>
  <c r="J5713"/>
  <c r="J5725"/>
  <c r="J5737"/>
  <c r="J5749"/>
  <c r="J5761"/>
  <c r="J5773"/>
  <c r="J5785"/>
  <c r="J5797"/>
  <c r="J5809"/>
  <c r="J5821"/>
  <c r="J5833"/>
  <c r="J5845"/>
  <c r="J5857"/>
  <c r="J5869"/>
  <c r="J5881"/>
  <c r="J5893"/>
  <c r="J5905"/>
  <c r="J5917"/>
  <c r="J5929"/>
  <c r="J5941"/>
  <c r="J5953"/>
  <c r="J5965"/>
  <c r="J5977"/>
  <c r="J5989"/>
  <c r="J6001"/>
  <c r="J6013"/>
  <c r="J6025"/>
  <c r="J6037"/>
  <c r="J6049"/>
  <c r="J6061"/>
  <c r="J6073"/>
  <c r="J6085"/>
  <c r="J6097"/>
  <c r="J6109"/>
  <c r="J6121"/>
  <c r="J6133"/>
  <c r="J6145"/>
  <c r="J6157"/>
  <c r="J6169"/>
  <c r="J6181"/>
  <c r="J6193"/>
  <c r="J6205"/>
  <c r="J6217"/>
  <c r="J6229"/>
  <c r="J6241"/>
  <c r="J6253"/>
  <c r="J6265"/>
  <c r="J6277"/>
  <c r="J6289"/>
  <c r="J6301"/>
  <c r="J6313"/>
  <c r="J6325"/>
  <c r="J6337"/>
  <c r="J6349"/>
  <c r="J6361"/>
  <c r="J6373"/>
  <c r="J6385"/>
  <c r="J6397"/>
  <c r="J6409"/>
  <c r="J6421"/>
  <c r="J6433"/>
  <c r="J6445"/>
  <c r="J6457"/>
  <c r="J6469"/>
  <c r="J6481"/>
  <c r="J6493"/>
  <c r="J6505"/>
  <c r="J6517"/>
  <c r="J6529"/>
  <c r="J6541"/>
  <c r="J6553"/>
  <c r="J6565"/>
  <c r="J6577"/>
  <c r="J6589"/>
  <c r="J6601"/>
  <c r="J6613"/>
  <c r="J6625"/>
  <c r="J6637"/>
  <c r="J6649"/>
  <c r="J6661"/>
  <c r="J6673"/>
  <c r="J6685"/>
  <c r="J6697"/>
  <c r="J6709"/>
  <c r="J6721"/>
  <c r="J6733"/>
  <c r="J6745"/>
  <c r="J6757"/>
  <c r="J6769"/>
  <c r="J6781"/>
  <c r="J6793"/>
  <c r="J6805"/>
  <c r="J6817"/>
  <c r="J6829"/>
  <c r="J6841"/>
  <c r="J6853"/>
  <c r="J6865"/>
  <c r="J6877"/>
  <c r="J6889"/>
  <c r="J6901"/>
  <c r="J6913"/>
  <c r="J6925"/>
  <c r="J6937"/>
  <c r="J6949"/>
  <c r="J6961"/>
  <c r="J6973"/>
  <c r="J6985"/>
  <c r="J6997"/>
  <c r="J7009"/>
  <c r="J7021"/>
  <c r="J7033"/>
  <c r="J7045"/>
  <c r="J7057"/>
  <c r="J7069"/>
  <c r="J7081"/>
  <c r="J7093"/>
  <c r="J7105"/>
  <c r="J7117"/>
  <c r="J7129"/>
  <c r="J7141"/>
  <c r="J7153"/>
  <c r="J7165"/>
  <c r="J7177"/>
  <c r="J7189"/>
  <c r="J7201"/>
  <c r="J7213"/>
  <c r="J7225"/>
  <c r="J7237"/>
  <c r="J7249"/>
  <c r="J7261"/>
  <c r="J7273"/>
  <c r="J7285"/>
  <c r="J7297"/>
  <c r="J7309"/>
  <c r="J7321"/>
  <c r="J7333"/>
  <c r="J7345"/>
  <c r="J7357"/>
  <c r="J7369"/>
  <c r="J7381"/>
  <c r="J7393"/>
  <c r="J7405"/>
  <c r="J7417"/>
  <c r="J7429"/>
  <c r="J7441"/>
  <c r="J7453"/>
  <c r="J7465"/>
  <c r="J7477"/>
  <c r="J7489"/>
  <c r="J7501"/>
  <c r="J7513"/>
  <c r="J7525"/>
  <c r="J7537"/>
  <c r="J7549"/>
  <c r="J7561"/>
  <c r="J7573"/>
  <c r="J7585"/>
  <c r="J7597"/>
  <c r="J7609"/>
  <c r="J7621"/>
  <c r="J7633"/>
  <c r="J7645"/>
  <c r="J7657"/>
  <c r="J7669"/>
  <c r="J7681"/>
  <c r="J7693"/>
  <c r="J7705"/>
  <c r="J7717"/>
  <c r="J7729"/>
  <c r="J7741"/>
  <c r="J7753"/>
  <c r="J7765"/>
  <c r="J7777"/>
  <c r="J7789"/>
  <c r="J7801"/>
  <c r="J7813"/>
  <c r="J7825"/>
  <c r="J7837"/>
  <c r="J7849"/>
  <c r="J7861"/>
  <c r="J7873"/>
  <c r="J7885"/>
  <c r="J7897"/>
  <c r="J7909"/>
  <c r="J7921"/>
  <c r="J7933"/>
  <c r="J7945"/>
  <c r="J7957"/>
  <c r="J7969"/>
  <c r="J7981"/>
  <c r="J7993"/>
  <c r="J8005"/>
  <c r="J8017"/>
  <c r="J8029"/>
  <c r="J8041"/>
  <c r="J8053"/>
  <c r="J8065"/>
  <c r="J8077"/>
  <c r="J8089"/>
  <c r="J8101"/>
  <c r="J8113"/>
  <c r="J8125"/>
  <c r="J8137"/>
  <c r="J8149"/>
  <c r="J8161"/>
  <c r="J8173"/>
  <c r="J8185"/>
  <c r="J8197"/>
  <c r="J8209"/>
  <c r="J8221"/>
  <c r="J8233"/>
  <c r="J8245"/>
  <c r="J8257"/>
  <c r="J8269"/>
  <c r="J8281"/>
  <c r="J8293"/>
  <c r="J8305"/>
  <c r="J8317"/>
  <c r="J8329"/>
  <c r="J8341"/>
  <c r="J8353"/>
  <c r="J8365"/>
  <c r="J8377"/>
  <c r="J8389"/>
  <c r="J8401"/>
  <c r="J8413"/>
  <c r="J8425"/>
  <c r="J8437"/>
  <c r="J8449"/>
  <c r="J867"/>
  <c r="J2442"/>
  <c r="J2820"/>
  <c r="J3036"/>
  <c r="J3191"/>
  <c r="J3335"/>
  <c r="J3479"/>
  <c r="J3623"/>
  <c r="J3767"/>
  <c r="J3911"/>
  <c r="J4055"/>
  <c r="J4199"/>
  <c r="J4343"/>
  <c r="J4487"/>
  <c r="J4631"/>
  <c r="J4775"/>
  <c r="J4886"/>
  <c r="J4958"/>
  <c r="J5030"/>
  <c r="J5102"/>
  <c r="J5154"/>
  <c r="J5178"/>
  <c r="J5202"/>
  <c r="J5226"/>
  <c r="J5250"/>
  <c r="J5274"/>
  <c r="J5298"/>
  <c r="J5322"/>
  <c r="J5346"/>
  <c r="J5363"/>
  <c r="J5382"/>
  <c r="J5399"/>
  <c r="J5418"/>
  <c r="J5435"/>
  <c r="J5454"/>
  <c r="J5471"/>
  <c r="J5490"/>
  <c r="J5507"/>
  <c r="J5526"/>
  <c r="J5543"/>
  <c r="J5562"/>
  <c r="J5579"/>
  <c r="J5598"/>
  <c r="J5615"/>
  <c r="J5628"/>
  <c r="J5640"/>
  <c r="J5652"/>
  <c r="J5664"/>
  <c r="J5676"/>
  <c r="J5688"/>
  <c r="J5700"/>
  <c r="J5712"/>
  <c r="J5724"/>
  <c r="J5736"/>
  <c r="J5748"/>
  <c r="J5760"/>
  <c r="J5772"/>
  <c r="J5784"/>
  <c r="J5796"/>
  <c r="J5808"/>
  <c r="J5820"/>
  <c r="J5832"/>
  <c r="J5844"/>
  <c r="J5856"/>
  <c r="J5868"/>
  <c r="J5880"/>
  <c r="J5892"/>
  <c r="J5904"/>
  <c r="J5916"/>
  <c r="J5928"/>
  <c r="J5940"/>
  <c r="J5952"/>
  <c r="J5964"/>
  <c r="J5976"/>
  <c r="J5988"/>
  <c r="J6000"/>
  <c r="J6012"/>
  <c r="J6024"/>
  <c r="J6036"/>
  <c r="J6048"/>
  <c r="J6060"/>
  <c r="J6072"/>
  <c r="J6084"/>
  <c r="J6096"/>
  <c r="J6108"/>
  <c r="J6120"/>
  <c r="J6132"/>
  <c r="J6144"/>
  <c r="J6156"/>
  <c r="J6168"/>
  <c r="J6180"/>
  <c r="J6192"/>
  <c r="J6204"/>
  <c r="J6216"/>
  <c r="J6228"/>
  <c r="J6240"/>
  <c r="J6252"/>
  <c r="J6264"/>
  <c r="J6276"/>
  <c r="J6288"/>
  <c r="J6300"/>
  <c r="J6312"/>
  <c r="J6324"/>
  <c r="J6336"/>
  <c r="J6348"/>
  <c r="J6360"/>
  <c r="J6372"/>
  <c r="J6384"/>
  <c r="J6396"/>
  <c r="J6408"/>
  <c r="J6420"/>
  <c r="J6432"/>
  <c r="J6444"/>
  <c r="J6456"/>
  <c r="J6468"/>
  <c r="J6480"/>
  <c r="J6492"/>
  <c r="J6504"/>
  <c r="J6516"/>
  <c r="J6528"/>
  <c r="J6540"/>
  <c r="J6552"/>
  <c r="J6564"/>
  <c r="J6576"/>
  <c r="J6588"/>
  <c r="J6600"/>
  <c r="J6612"/>
  <c r="J6624"/>
  <c r="J6636"/>
  <c r="J6648"/>
  <c r="J6660"/>
  <c r="J6672"/>
  <c r="J6684"/>
  <c r="J6696"/>
  <c r="J6708"/>
  <c r="J6720"/>
  <c r="J6732"/>
  <c r="J6744"/>
  <c r="J6756"/>
  <c r="J6768"/>
  <c r="J6780"/>
  <c r="J6792"/>
  <c r="J6804"/>
  <c r="J6816"/>
  <c r="J6828"/>
  <c r="J6840"/>
  <c r="J6852"/>
  <c r="J6864"/>
  <c r="J6876"/>
  <c r="J6888"/>
  <c r="J6900"/>
  <c r="J6912"/>
  <c r="J6924"/>
  <c r="J6936"/>
  <c r="J6948"/>
  <c r="J6960"/>
  <c r="J6972"/>
  <c r="J6984"/>
  <c r="J6996"/>
  <c r="J7008"/>
  <c r="J7020"/>
  <c r="J7032"/>
  <c r="J7044"/>
  <c r="J7056"/>
  <c r="J7068"/>
  <c r="J7080"/>
  <c r="J7092"/>
  <c r="J7104"/>
  <c r="J7116"/>
  <c r="J7128"/>
  <c r="J7140"/>
  <c r="J7152"/>
  <c r="J7164"/>
  <c r="J7176"/>
  <c r="J7188"/>
  <c r="J7200"/>
  <c r="J7212"/>
  <c r="J7224"/>
  <c r="J7236"/>
  <c r="J7248"/>
  <c r="J7260"/>
  <c r="J7272"/>
  <c r="J7284"/>
  <c r="J7296"/>
  <c r="J7308"/>
  <c r="J7320"/>
  <c r="J7332"/>
  <c r="J7344"/>
  <c r="J7356"/>
  <c r="J7368"/>
  <c r="J7380"/>
  <c r="J7392"/>
  <c r="J7404"/>
  <c r="J7416"/>
  <c r="J7428"/>
  <c r="J7440"/>
  <c r="J7452"/>
  <c r="J7464"/>
  <c r="J7476"/>
  <c r="J7488"/>
  <c r="J7500"/>
  <c r="J7512"/>
  <c r="J7524"/>
  <c r="J7536"/>
  <c r="J7548"/>
  <c r="J7560"/>
  <c r="J7572"/>
  <c r="J7584"/>
  <c r="J7596"/>
  <c r="J7608"/>
  <c r="J7620"/>
  <c r="J7632"/>
  <c r="J7644"/>
  <c r="J7656"/>
  <c r="J7668"/>
  <c r="J7680"/>
  <c r="J7692"/>
  <c r="J7704"/>
  <c r="J7716"/>
  <c r="J7728"/>
  <c r="J7740"/>
  <c r="J7752"/>
  <c r="J7764"/>
  <c r="J7776"/>
  <c r="J7788"/>
  <c r="J7800"/>
  <c r="J7812"/>
  <c r="J7824"/>
  <c r="J7836"/>
  <c r="J7848"/>
  <c r="J7860"/>
  <c r="J7872"/>
  <c r="J7884"/>
  <c r="J7896"/>
  <c r="J7908"/>
  <c r="J7920"/>
  <c r="J7932"/>
  <c r="J7944"/>
  <c r="J7956"/>
  <c r="J7968"/>
  <c r="J7980"/>
  <c r="J7992"/>
  <c r="J8004"/>
  <c r="J8016"/>
  <c r="J8028"/>
  <c r="J8040"/>
  <c r="J8052"/>
  <c r="J723"/>
  <c r="J2370"/>
  <c r="J2801"/>
  <c r="J3017"/>
  <c r="J3179"/>
  <c r="J3323"/>
  <c r="J3467"/>
  <c r="J3611"/>
  <c r="J3755"/>
  <c r="J3899"/>
  <c r="J4043"/>
  <c r="J4187"/>
  <c r="J4331"/>
  <c r="J4475"/>
  <c r="J4619"/>
  <c r="J4763"/>
  <c r="J4883"/>
  <c r="J4955"/>
  <c r="J5027"/>
  <c r="J5099"/>
  <c r="J5152"/>
  <c r="J5176"/>
  <c r="J5200"/>
  <c r="J5224"/>
  <c r="J5248"/>
  <c r="J5272"/>
  <c r="J5296"/>
  <c r="J5320"/>
  <c r="J5344"/>
  <c r="J5362"/>
  <c r="J5380"/>
  <c r="J5398"/>
  <c r="J5416"/>
  <c r="J5434"/>
  <c r="J5452"/>
  <c r="J5470"/>
  <c r="J5488"/>
  <c r="J5506"/>
  <c r="J5524"/>
  <c r="J5542"/>
  <c r="J5560"/>
  <c r="J5578"/>
  <c r="J5596"/>
  <c r="J5614"/>
  <c r="J5627"/>
  <c r="J5639"/>
  <c r="J5651"/>
  <c r="J5663"/>
  <c r="J5675"/>
  <c r="J5687"/>
  <c r="J5699"/>
  <c r="J5711"/>
  <c r="J5723"/>
  <c r="J5735"/>
  <c r="J5747"/>
  <c r="J5759"/>
  <c r="J5771"/>
  <c r="J5783"/>
  <c r="J5795"/>
  <c r="J5807"/>
  <c r="J5819"/>
  <c r="J5831"/>
  <c r="J5843"/>
  <c r="J5855"/>
  <c r="J5867"/>
  <c r="J5879"/>
  <c r="J5891"/>
  <c r="J5903"/>
  <c r="J5915"/>
  <c r="J5927"/>
  <c r="J5939"/>
  <c r="J5951"/>
  <c r="J5963"/>
  <c r="J5975"/>
  <c r="J5987"/>
  <c r="J5999"/>
  <c r="J6011"/>
  <c r="J6023"/>
  <c r="J6035"/>
  <c r="J6047"/>
  <c r="J6059"/>
  <c r="J6071"/>
  <c r="J6083"/>
  <c r="J6095"/>
  <c r="J6107"/>
  <c r="J6119"/>
  <c r="J6131"/>
  <c r="J6143"/>
  <c r="J6155"/>
  <c r="J6167"/>
  <c r="J6179"/>
  <c r="J6191"/>
  <c r="J6203"/>
  <c r="J6215"/>
  <c r="J6227"/>
  <c r="J6239"/>
  <c r="J6251"/>
  <c r="J6263"/>
  <c r="J6275"/>
  <c r="J6287"/>
  <c r="J6299"/>
  <c r="J6311"/>
  <c r="J6323"/>
  <c r="J6335"/>
  <c r="J6347"/>
  <c r="J6359"/>
  <c r="J6371"/>
  <c r="J6383"/>
  <c r="J6395"/>
  <c r="J6407"/>
  <c r="J6419"/>
  <c r="J6431"/>
  <c r="J6443"/>
  <c r="J6455"/>
  <c r="J6467"/>
  <c r="J6479"/>
  <c r="J6491"/>
  <c r="J6503"/>
  <c r="J6515"/>
  <c r="J6527"/>
  <c r="J6539"/>
  <c r="J6551"/>
  <c r="J6563"/>
  <c r="J6575"/>
  <c r="J6587"/>
  <c r="J6599"/>
  <c r="J6611"/>
  <c r="J6623"/>
  <c r="J6635"/>
  <c r="J6647"/>
  <c r="J6659"/>
  <c r="J6671"/>
  <c r="J6683"/>
  <c r="J6695"/>
  <c r="J6707"/>
  <c r="J6719"/>
  <c r="J6731"/>
  <c r="J6743"/>
  <c r="J6755"/>
  <c r="J6767"/>
  <c r="J6779"/>
  <c r="J6791"/>
  <c r="J6803"/>
  <c r="J6815"/>
  <c r="J6827"/>
  <c r="J6839"/>
  <c r="J6851"/>
  <c r="J6863"/>
  <c r="J6875"/>
  <c r="J6887"/>
  <c r="J6899"/>
  <c r="J6911"/>
  <c r="J6923"/>
  <c r="J6935"/>
  <c r="J6947"/>
  <c r="J6959"/>
  <c r="J6971"/>
  <c r="J6983"/>
  <c r="J6995"/>
  <c r="J7007"/>
  <c r="J7019"/>
  <c r="J7031"/>
  <c r="J7043"/>
  <c r="J7055"/>
  <c r="J7067"/>
  <c r="J7079"/>
  <c r="J7091"/>
  <c r="J7103"/>
  <c r="J7115"/>
  <c r="J7127"/>
  <c r="J7139"/>
  <c r="J7151"/>
  <c r="J7163"/>
  <c r="J7175"/>
  <c r="J7187"/>
  <c r="J7199"/>
  <c r="J7211"/>
  <c r="J7223"/>
  <c r="J7235"/>
  <c r="J7247"/>
  <c r="J7259"/>
  <c r="J7271"/>
  <c r="J7283"/>
  <c r="J7295"/>
  <c r="J7307"/>
  <c r="J7319"/>
  <c r="J7331"/>
  <c r="J7343"/>
  <c r="J7355"/>
  <c r="J7367"/>
  <c r="J7379"/>
  <c r="J7391"/>
  <c r="J7403"/>
  <c r="J7415"/>
  <c r="J7427"/>
  <c r="J7439"/>
  <c r="J7451"/>
  <c r="J7463"/>
  <c r="J7475"/>
  <c r="J7487"/>
  <c r="J7499"/>
  <c r="J7511"/>
  <c r="J7523"/>
  <c r="J7535"/>
  <c r="J7547"/>
  <c r="J7559"/>
  <c r="J7571"/>
  <c r="J7583"/>
  <c r="J7595"/>
  <c r="J7607"/>
  <c r="J7619"/>
  <c r="J7631"/>
  <c r="J7643"/>
  <c r="J7655"/>
  <c r="J7667"/>
  <c r="J7679"/>
  <c r="J7691"/>
  <c r="J7703"/>
  <c r="J7715"/>
  <c r="J7727"/>
  <c r="J7739"/>
  <c r="J7751"/>
  <c r="J7763"/>
  <c r="J7775"/>
  <c r="J7787"/>
  <c r="J7799"/>
  <c r="J7811"/>
  <c r="J7823"/>
  <c r="J7835"/>
  <c r="J7847"/>
  <c r="J7859"/>
  <c r="J7871"/>
  <c r="J7883"/>
  <c r="J7895"/>
  <c r="J7907"/>
  <c r="J7919"/>
  <c r="J7931"/>
  <c r="J7943"/>
  <c r="J7955"/>
  <c r="J7967"/>
  <c r="J7979"/>
  <c r="J7991"/>
  <c r="J579"/>
  <c r="J2298"/>
  <c r="J2784"/>
  <c r="J3000"/>
  <c r="J3167"/>
  <c r="J3311"/>
  <c r="J3455"/>
  <c r="J3599"/>
  <c r="J3743"/>
  <c r="J3887"/>
  <c r="J4031"/>
  <c r="J4175"/>
  <c r="J4319"/>
  <c r="J4463"/>
  <c r="J4607"/>
  <c r="J4751"/>
  <c r="J4874"/>
  <c r="J4946"/>
  <c r="J5018"/>
  <c r="J5090"/>
  <c r="J5150"/>
  <c r="J5174"/>
  <c r="J5198"/>
  <c r="J5222"/>
  <c r="J5246"/>
  <c r="J5270"/>
  <c r="J5294"/>
  <c r="J5318"/>
  <c r="J5342"/>
  <c r="J5361"/>
  <c r="J5378"/>
  <c r="J5397"/>
  <c r="J5414"/>
  <c r="J5433"/>
  <c r="J5450"/>
  <c r="J5469"/>
  <c r="J5486"/>
  <c r="J5505"/>
  <c r="J5522"/>
  <c r="J5541"/>
  <c r="J5558"/>
  <c r="J5577"/>
  <c r="J5594"/>
  <c r="J5613"/>
  <c r="J5626"/>
  <c r="J5638"/>
  <c r="J5650"/>
  <c r="J5662"/>
  <c r="J5674"/>
  <c r="J5686"/>
  <c r="J5698"/>
  <c r="J5710"/>
  <c r="J5722"/>
  <c r="J5734"/>
  <c r="J5746"/>
  <c r="J5758"/>
  <c r="J5770"/>
  <c r="J5782"/>
  <c r="J5794"/>
  <c r="J5806"/>
  <c r="J5818"/>
  <c r="J5830"/>
  <c r="J5842"/>
  <c r="J5854"/>
  <c r="J5866"/>
  <c r="J5878"/>
  <c r="J5890"/>
  <c r="J5902"/>
  <c r="J5914"/>
  <c r="J5926"/>
  <c r="J5938"/>
  <c r="J5950"/>
  <c r="J5962"/>
  <c r="J5974"/>
  <c r="J5986"/>
  <c r="J5998"/>
  <c r="J6010"/>
  <c r="J6022"/>
  <c r="J6034"/>
  <c r="J6046"/>
  <c r="J6058"/>
  <c r="J6070"/>
  <c r="J6082"/>
  <c r="J6094"/>
  <c r="J6106"/>
  <c r="J6118"/>
  <c r="J6130"/>
  <c r="J6142"/>
  <c r="J6154"/>
  <c r="J6166"/>
  <c r="J6178"/>
  <c r="J6190"/>
  <c r="J6202"/>
  <c r="J6214"/>
  <c r="J6226"/>
  <c r="J6238"/>
  <c r="J6250"/>
  <c r="J6262"/>
  <c r="J6274"/>
  <c r="J6286"/>
  <c r="J6298"/>
  <c r="J6310"/>
  <c r="J6322"/>
  <c r="J6334"/>
  <c r="J6346"/>
  <c r="J6358"/>
  <c r="J6370"/>
  <c r="J6382"/>
  <c r="J6394"/>
  <c r="J6406"/>
  <c r="J6418"/>
  <c r="J6430"/>
  <c r="J6442"/>
  <c r="J6454"/>
  <c r="J6466"/>
  <c r="J6478"/>
  <c r="J6490"/>
  <c r="J6502"/>
  <c r="J6514"/>
  <c r="J6526"/>
  <c r="J6538"/>
  <c r="J6550"/>
  <c r="J6562"/>
  <c r="J6574"/>
  <c r="J6586"/>
  <c r="J6598"/>
  <c r="J6610"/>
  <c r="J6622"/>
  <c r="J6634"/>
  <c r="J6646"/>
  <c r="J6658"/>
  <c r="J6670"/>
  <c r="J6682"/>
  <c r="J6694"/>
  <c r="J6706"/>
  <c r="J6718"/>
  <c r="J6730"/>
  <c r="J6742"/>
  <c r="J6754"/>
  <c r="J6766"/>
  <c r="J6778"/>
  <c r="J6790"/>
  <c r="J6802"/>
  <c r="J6814"/>
  <c r="J6826"/>
  <c r="J6838"/>
  <c r="J6850"/>
  <c r="J6862"/>
  <c r="J6874"/>
  <c r="J6886"/>
  <c r="J6898"/>
  <c r="J6910"/>
  <c r="J6922"/>
  <c r="J6934"/>
  <c r="J6946"/>
  <c r="J6958"/>
  <c r="J6970"/>
  <c r="J6982"/>
  <c r="J6994"/>
  <c r="J7006"/>
  <c r="J7018"/>
  <c r="J7030"/>
  <c r="J7042"/>
  <c r="J7054"/>
  <c r="J7066"/>
  <c r="J7078"/>
  <c r="J7090"/>
  <c r="J7102"/>
  <c r="J7114"/>
  <c r="J7126"/>
  <c r="J7138"/>
  <c r="J7150"/>
  <c r="J7162"/>
  <c r="J7174"/>
  <c r="J7186"/>
  <c r="J7198"/>
  <c r="J7210"/>
  <c r="J7222"/>
  <c r="J7234"/>
  <c r="J7246"/>
  <c r="J7258"/>
  <c r="J7270"/>
  <c r="J7282"/>
  <c r="J7294"/>
  <c r="J7306"/>
  <c r="J7318"/>
  <c r="J7330"/>
  <c r="J7342"/>
  <c r="J7354"/>
  <c r="J7366"/>
  <c r="J7378"/>
  <c r="J7390"/>
  <c r="J7402"/>
  <c r="J7414"/>
  <c r="J7426"/>
  <c r="J7438"/>
  <c r="J7450"/>
  <c r="J7462"/>
  <c r="J7474"/>
  <c r="J7486"/>
  <c r="J7498"/>
  <c r="J7510"/>
  <c r="J7522"/>
  <c r="J7534"/>
  <c r="J7546"/>
  <c r="J7558"/>
  <c r="J7570"/>
  <c r="J7582"/>
  <c r="J7594"/>
  <c r="J7606"/>
  <c r="J7618"/>
  <c r="J7630"/>
  <c r="J7642"/>
  <c r="J7654"/>
  <c r="J7666"/>
  <c r="J7678"/>
  <c r="J7690"/>
  <c r="J7702"/>
  <c r="J7714"/>
  <c r="J7726"/>
  <c r="J7738"/>
  <c r="J7750"/>
  <c r="J7762"/>
  <c r="J7774"/>
  <c r="J7786"/>
  <c r="J7798"/>
  <c r="J7810"/>
  <c r="J7822"/>
  <c r="J7834"/>
  <c r="J7846"/>
  <c r="J7858"/>
  <c r="J7870"/>
  <c r="J7882"/>
  <c r="J7894"/>
  <c r="J7906"/>
  <c r="J7918"/>
  <c r="J7930"/>
  <c r="J7942"/>
  <c r="J7954"/>
  <c r="J7966"/>
  <c r="J7978"/>
  <c r="J7990"/>
  <c r="J8002"/>
  <c r="J8014"/>
  <c r="J8026"/>
  <c r="J8038"/>
  <c r="J8050"/>
  <c r="J8062"/>
  <c r="J8074"/>
  <c r="J8086"/>
  <c r="J8098"/>
  <c r="J8110"/>
  <c r="J8122"/>
  <c r="J8134"/>
  <c r="J8146"/>
  <c r="J8158"/>
  <c r="J8170"/>
  <c r="J8182"/>
  <c r="J8194"/>
  <c r="J8206"/>
  <c r="J8218"/>
  <c r="J8230"/>
  <c r="J8242"/>
  <c r="J8254"/>
  <c r="J8266"/>
  <c r="J8278"/>
  <c r="J8290"/>
  <c r="J8302"/>
  <c r="J8314"/>
  <c r="J8326"/>
  <c r="J8338"/>
  <c r="J8350"/>
  <c r="J8362"/>
  <c r="J8374"/>
  <c r="J8386"/>
  <c r="J8398"/>
  <c r="J8410"/>
  <c r="J8422"/>
  <c r="J8434"/>
  <c r="J435"/>
  <c r="J2163"/>
  <c r="J2765"/>
  <c r="J2981"/>
  <c r="J3155"/>
  <c r="J3299"/>
  <c r="J3443"/>
  <c r="J3587"/>
  <c r="J3731"/>
  <c r="J3875"/>
  <c r="J4019"/>
  <c r="J4163"/>
  <c r="J4307"/>
  <c r="J4451"/>
  <c r="J4595"/>
  <c r="J4739"/>
  <c r="J4871"/>
  <c r="J4943"/>
  <c r="J5015"/>
  <c r="J5087"/>
  <c r="J5147"/>
  <c r="J5171"/>
  <c r="J5195"/>
  <c r="J5219"/>
  <c r="J5243"/>
  <c r="J5267"/>
  <c r="J5291"/>
  <c r="J5315"/>
  <c r="J5339"/>
  <c r="J5360"/>
  <c r="J5377"/>
  <c r="J5396"/>
  <c r="J5413"/>
  <c r="J5432"/>
  <c r="J5449"/>
  <c r="J5468"/>
  <c r="J5485"/>
  <c r="J5504"/>
  <c r="J5521"/>
  <c r="J5540"/>
  <c r="J5557"/>
  <c r="J5576"/>
  <c r="J5593"/>
  <c r="J5612"/>
  <c r="J5625"/>
  <c r="J5637"/>
  <c r="J5649"/>
  <c r="J5661"/>
  <c r="J5673"/>
  <c r="J5685"/>
  <c r="J5697"/>
  <c r="J5709"/>
  <c r="J5721"/>
  <c r="J5733"/>
  <c r="J5745"/>
  <c r="J5757"/>
  <c r="J5769"/>
  <c r="J5781"/>
  <c r="J5793"/>
  <c r="J5805"/>
  <c r="J5817"/>
  <c r="J5829"/>
  <c r="J5841"/>
  <c r="J5853"/>
  <c r="J5865"/>
  <c r="J5877"/>
  <c r="J5889"/>
  <c r="J5901"/>
  <c r="J5913"/>
  <c r="J5925"/>
  <c r="J5937"/>
  <c r="J5949"/>
  <c r="J5961"/>
  <c r="J5973"/>
  <c r="J5985"/>
  <c r="J5997"/>
  <c r="J6009"/>
  <c r="J6021"/>
  <c r="J6033"/>
  <c r="J6045"/>
  <c r="J6057"/>
  <c r="J6069"/>
  <c r="J6081"/>
  <c r="J6093"/>
  <c r="J6105"/>
  <c r="J6117"/>
  <c r="J6129"/>
  <c r="J6141"/>
  <c r="J6153"/>
  <c r="J6165"/>
  <c r="J6177"/>
  <c r="J6189"/>
  <c r="J6201"/>
  <c r="J6213"/>
  <c r="J6225"/>
  <c r="J6237"/>
  <c r="J6249"/>
  <c r="J6261"/>
  <c r="J6273"/>
  <c r="J6285"/>
  <c r="J6297"/>
  <c r="J6309"/>
  <c r="J6321"/>
  <c r="J6333"/>
  <c r="J6345"/>
  <c r="J6357"/>
  <c r="J6369"/>
  <c r="J6381"/>
  <c r="J6393"/>
  <c r="J6405"/>
  <c r="J6417"/>
  <c r="J6429"/>
  <c r="J6441"/>
  <c r="J6453"/>
  <c r="J6465"/>
  <c r="J6477"/>
  <c r="J6489"/>
  <c r="J6501"/>
  <c r="J6513"/>
  <c r="J6525"/>
  <c r="J6537"/>
  <c r="J6549"/>
  <c r="J6561"/>
  <c r="J6573"/>
  <c r="J6585"/>
  <c r="J6597"/>
  <c r="J6609"/>
  <c r="J6621"/>
  <c r="J6633"/>
  <c r="J6645"/>
  <c r="J6657"/>
  <c r="J6669"/>
  <c r="J6681"/>
  <c r="J6693"/>
  <c r="J6705"/>
  <c r="J6717"/>
  <c r="J6729"/>
  <c r="J6741"/>
  <c r="J6753"/>
  <c r="J6765"/>
  <c r="J6777"/>
  <c r="J6789"/>
  <c r="J6801"/>
  <c r="J6813"/>
  <c r="J6825"/>
  <c r="J6837"/>
  <c r="J6849"/>
  <c r="J6861"/>
  <c r="J6873"/>
  <c r="J6885"/>
  <c r="J6897"/>
  <c r="J6909"/>
  <c r="J6921"/>
  <c r="J6933"/>
  <c r="J6945"/>
  <c r="J6957"/>
  <c r="J6969"/>
  <c r="J6981"/>
  <c r="J6993"/>
  <c r="J7005"/>
  <c r="J7017"/>
  <c r="J7029"/>
  <c r="J7041"/>
  <c r="J7053"/>
  <c r="J7065"/>
  <c r="J7077"/>
  <c r="J7089"/>
  <c r="J7101"/>
  <c r="J7113"/>
  <c r="J7125"/>
  <c r="J7137"/>
  <c r="J7149"/>
  <c r="J7161"/>
  <c r="J7173"/>
  <c r="J7185"/>
  <c r="J7197"/>
  <c r="J7209"/>
  <c r="J7221"/>
  <c r="J7233"/>
  <c r="J7245"/>
  <c r="J7257"/>
  <c r="J7269"/>
  <c r="J7281"/>
  <c r="J7293"/>
  <c r="J7305"/>
  <c r="J7317"/>
  <c r="J7329"/>
  <c r="J7341"/>
  <c r="J7353"/>
  <c r="J7365"/>
  <c r="J7377"/>
  <c r="J7389"/>
  <c r="J7401"/>
  <c r="J7413"/>
  <c r="J7425"/>
  <c r="J7437"/>
  <c r="J291"/>
  <c r="J2019"/>
  <c r="J2748"/>
  <c r="J2964"/>
  <c r="J3143"/>
  <c r="J3287"/>
  <c r="J3431"/>
  <c r="J3575"/>
  <c r="J3719"/>
  <c r="J3863"/>
  <c r="J4007"/>
  <c r="J4151"/>
  <c r="J4295"/>
  <c r="J4439"/>
  <c r="J4583"/>
  <c r="J4727"/>
  <c r="J4862"/>
  <c r="J4934"/>
  <c r="J5006"/>
  <c r="J5078"/>
  <c r="J5144"/>
  <c r="J5169"/>
  <c r="J5193"/>
  <c r="J5217"/>
  <c r="J5241"/>
  <c r="J5265"/>
  <c r="J5289"/>
  <c r="J5313"/>
  <c r="J5337"/>
  <c r="J5358"/>
  <c r="J5375"/>
  <c r="J5394"/>
  <c r="J5411"/>
  <c r="J5430"/>
  <c r="J5447"/>
  <c r="J5466"/>
  <c r="J5483"/>
  <c r="J5502"/>
  <c r="J5519"/>
  <c r="J5538"/>
  <c r="J5555"/>
  <c r="J5574"/>
  <c r="J5591"/>
  <c r="J5610"/>
  <c r="J5624"/>
  <c r="J5636"/>
  <c r="J5648"/>
  <c r="J5660"/>
  <c r="J5672"/>
  <c r="J5684"/>
  <c r="J5696"/>
  <c r="J5708"/>
  <c r="J5720"/>
  <c r="J5732"/>
  <c r="J5744"/>
  <c r="J5756"/>
  <c r="J5768"/>
  <c r="J5780"/>
  <c r="J5792"/>
  <c r="J5804"/>
  <c r="J5816"/>
  <c r="J5828"/>
  <c r="J5840"/>
  <c r="J5852"/>
  <c r="J5864"/>
  <c r="J5876"/>
  <c r="J5888"/>
  <c r="J5900"/>
  <c r="J5912"/>
  <c r="J5924"/>
  <c r="J5936"/>
  <c r="J5948"/>
  <c r="J5960"/>
  <c r="J5972"/>
  <c r="J5984"/>
  <c r="J5996"/>
  <c r="J6008"/>
  <c r="J6020"/>
  <c r="J6032"/>
  <c r="J6044"/>
  <c r="J6056"/>
  <c r="J6068"/>
  <c r="J6080"/>
  <c r="J6092"/>
  <c r="J6104"/>
  <c r="J6116"/>
  <c r="J6128"/>
  <c r="J6140"/>
  <c r="J6152"/>
  <c r="J6164"/>
  <c r="J6176"/>
  <c r="J6188"/>
  <c r="J6200"/>
  <c r="J6212"/>
  <c r="J6224"/>
  <c r="J6236"/>
  <c r="J6248"/>
  <c r="J6260"/>
  <c r="J6272"/>
  <c r="J6284"/>
  <c r="J6296"/>
  <c r="J6308"/>
  <c r="J6320"/>
  <c r="J6332"/>
  <c r="J6344"/>
  <c r="J6356"/>
  <c r="J6368"/>
  <c r="J6380"/>
  <c r="J6392"/>
  <c r="J6404"/>
  <c r="J6416"/>
  <c r="J6428"/>
  <c r="J6440"/>
  <c r="J6452"/>
  <c r="J6464"/>
  <c r="J6476"/>
  <c r="J6488"/>
  <c r="J6500"/>
  <c r="J6512"/>
  <c r="J6524"/>
  <c r="J6536"/>
  <c r="J6548"/>
  <c r="J6560"/>
  <c r="J6572"/>
  <c r="J6584"/>
  <c r="J6596"/>
  <c r="J6608"/>
  <c r="J6620"/>
  <c r="J6632"/>
  <c r="J6644"/>
  <c r="J6656"/>
  <c r="J6668"/>
  <c r="J6680"/>
  <c r="J6692"/>
  <c r="J6704"/>
  <c r="J6716"/>
  <c r="J6728"/>
  <c r="J6740"/>
  <c r="J6752"/>
  <c r="J6764"/>
  <c r="J6776"/>
  <c r="J6788"/>
  <c r="J6800"/>
  <c r="J6812"/>
  <c r="J6824"/>
  <c r="J6836"/>
  <c r="J6848"/>
  <c r="J6860"/>
  <c r="J6872"/>
  <c r="J6884"/>
  <c r="J6896"/>
  <c r="J6908"/>
  <c r="J6920"/>
  <c r="J6932"/>
  <c r="J6944"/>
  <c r="J6956"/>
  <c r="J6968"/>
  <c r="J6980"/>
  <c r="J6992"/>
  <c r="J7004"/>
  <c r="J7016"/>
  <c r="J7028"/>
  <c r="J7040"/>
  <c r="J7052"/>
  <c r="J7064"/>
  <c r="J7076"/>
  <c r="J7088"/>
  <c r="J7100"/>
  <c r="J7112"/>
  <c r="J7124"/>
  <c r="J7136"/>
  <c r="J7148"/>
  <c r="J7160"/>
  <c r="J7172"/>
  <c r="J7184"/>
  <c r="J7196"/>
  <c r="J7208"/>
  <c r="J7220"/>
  <c r="J7232"/>
  <c r="J7244"/>
  <c r="J7256"/>
  <c r="J7268"/>
  <c r="J7280"/>
  <c r="J7292"/>
  <c r="J7304"/>
  <c r="J7316"/>
  <c r="J7328"/>
  <c r="J7340"/>
  <c r="J7352"/>
  <c r="J7364"/>
  <c r="J7376"/>
  <c r="J7388"/>
  <c r="J7400"/>
  <c r="J7412"/>
  <c r="J7424"/>
  <c r="J7436"/>
  <c r="J7448"/>
  <c r="J7460"/>
  <c r="J7472"/>
  <c r="J7484"/>
  <c r="J7496"/>
  <c r="J7508"/>
  <c r="J7520"/>
  <c r="J7532"/>
  <c r="J7544"/>
  <c r="J7556"/>
  <c r="J7568"/>
  <c r="J7580"/>
  <c r="J7592"/>
  <c r="J7604"/>
  <c r="J7616"/>
  <c r="J7628"/>
  <c r="J7640"/>
  <c r="J7652"/>
  <c r="J7664"/>
  <c r="J7676"/>
  <c r="J7688"/>
  <c r="J7700"/>
  <c r="J7712"/>
  <c r="J7724"/>
  <c r="J7736"/>
  <c r="J7748"/>
  <c r="J7760"/>
  <c r="J7772"/>
  <c r="J7784"/>
  <c r="J7796"/>
  <c r="J7808"/>
  <c r="J7820"/>
  <c r="J7832"/>
  <c r="J7844"/>
  <c r="J7856"/>
  <c r="J7868"/>
  <c r="J7880"/>
  <c r="J7892"/>
  <c r="J7904"/>
  <c r="J7916"/>
  <c r="J7928"/>
  <c r="J7940"/>
  <c r="J7952"/>
  <c r="J7964"/>
  <c r="J7976"/>
  <c r="J7988"/>
  <c r="J8000"/>
  <c r="J8012"/>
  <c r="J8024"/>
  <c r="J8036"/>
  <c r="J8048"/>
  <c r="J8060"/>
  <c r="J8072"/>
  <c r="J8084"/>
  <c r="J8096"/>
  <c r="J8108"/>
  <c r="J8120"/>
  <c r="J8132"/>
  <c r="J8144"/>
  <c r="J8156"/>
  <c r="J147"/>
  <c r="J1875"/>
  <c r="J2729"/>
  <c r="J2945"/>
  <c r="J3131"/>
  <c r="J3275"/>
  <c r="J3419"/>
  <c r="J3563"/>
  <c r="J3707"/>
  <c r="J3851"/>
  <c r="J3995"/>
  <c r="J4139"/>
  <c r="J4283"/>
  <c r="J4427"/>
  <c r="J4571"/>
  <c r="J4715"/>
  <c r="J4859"/>
  <c r="J4931"/>
  <c r="J5003"/>
  <c r="J5075"/>
  <c r="J5140"/>
  <c r="J5168"/>
  <c r="J5192"/>
  <c r="J5216"/>
  <c r="J5240"/>
  <c r="J5264"/>
  <c r="J5288"/>
  <c r="J5312"/>
  <c r="J5336"/>
  <c r="J5356"/>
  <c r="J5374"/>
  <c r="J5392"/>
  <c r="J5410"/>
  <c r="J5428"/>
  <c r="J5446"/>
  <c r="J5464"/>
  <c r="J5482"/>
  <c r="J5500"/>
  <c r="J5518"/>
  <c r="J5536"/>
  <c r="J5554"/>
  <c r="J5572"/>
  <c r="J5590"/>
  <c r="J5608"/>
  <c r="J5623"/>
  <c r="J5635"/>
  <c r="J5647"/>
  <c r="J5659"/>
  <c r="J5671"/>
  <c r="J5683"/>
  <c r="J5695"/>
  <c r="J5707"/>
  <c r="J5719"/>
  <c r="J5731"/>
  <c r="J5743"/>
  <c r="J5755"/>
  <c r="J5767"/>
  <c r="J5779"/>
  <c r="J5791"/>
  <c r="J5803"/>
  <c r="J5815"/>
  <c r="J5827"/>
  <c r="J5839"/>
  <c r="J5851"/>
  <c r="J5863"/>
  <c r="J5875"/>
  <c r="J5887"/>
  <c r="J5899"/>
  <c r="J5911"/>
  <c r="J5923"/>
  <c r="J5935"/>
  <c r="J5947"/>
  <c r="J5959"/>
  <c r="J5971"/>
  <c r="J5983"/>
  <c r="J5995"/>
  <c r="J6007"/>
  <c r="J6019"/>
  <c r="J6031"/>
  <c r="J6043"/>
  <c r="J6055"/>
  <c r="J6067"/>
  <c r="J6079"/>
  <c r="J6091"/>
  <c r="J6103"/>
  <c r="J6115"/>
  <c r="J6127"/>
  <c r="J6139"/>
  <c r="J6151"/>
  <c r="J6163"/>
  <c r="J6175"/>
  <c r="J6187"/>
  <c r="J6199"/>
  <c r="J6211"/>
  <c r="J6223"/>
  <c r="J6235"/>
  <c r="J6247"/>
  <c r="J6259"/>
  <c r="J6271"/>
  <c r="J6283"/>
  <c r="J6295"/>
  <c r="J6307"/>
  <c r="J6319"/>
  <c r="J6331"/>
  <c r="J6343"/>
  <c r="J6355"/>
  <c r="J6367"/>
  <c r="J6379"/>
  <c r="J6391"/>
  <c r="J6403"/>
  <c r="J6415"/>
  <c r="J6427"/>
  <c r="J6439"/>
  <c r="J6451"/>
  <c r="J6463"/>
  <c r="J6475"/>
  <c r="J6487"/>
  <c r="J6499"/>
  <c r="J6511"/>
  <c r="J6523"/>
  <c r="J6535"/>
  <c r="J6547"/>
  <c r="J6559"/>
  <c r="J6571"/>
  <c r="J6583"/>
  <c r="J6595"/>
  <c r="J6607"/>
  <c r="J6619"/>
  <c r="J6631"/>
  <c r="J6643"/>
  <c r="J6655"/>
  <c r="J6667"/>
  <c r="J6679"/>
  <c r="J6691"/>
  <c r="J6703"/>
  <c r="J6715"/>
  <c r="J6727"/>
  <c r="J6739"/>
  <c r="J6751"/>
  <c r="J6763"/>
  <c r="J6775"/>
  <c r="J6787"/>
  <c r="J6799"/>
  <c r="J6811"/>
  <c r="J6823"/>
  <c r="J6835"/>
  <c r="J6847"/>
  <c r="J6859"/>
  <c r="J6871"/>
  <c r="J6883"/>
  <c r="J6895"/>
  <c r="J6907"/>
  <c r="J6919"/>
  <c r="J6931"/>
  <c r="J6943"/>
  <c r="J6955"/>
  <c r="J6967"/>
  <c r="J6979"/>
  <c r="J6991"/>
  <c r="J7003"/>
  <c r="J7015"/>
  <c r="J7027"/>
  <c r="J7039"/>
  <c r="J7051"/>
  <c r="J7063"/>
  <c r="J7075"/>
  <c r="J7087"/>
  <c r="J7099"/>
  <c r="J7111"/>
  <c r="J7123"/>
  <c r="J7135"/>
  <c r="J7147"/>
  <c r="J7159"/>
  <c r="J7171"/>
  <c r="J7183"/>
  <c r="J7195"/>
  <c r="J7207"/>
  <c r="J7219"/>
  <c r="J7231"/>
  <c r="J7243"/>
  <c r="J7255"/>
  <c r="J7267"/>
  <c r="J7279"/>
  <c r="J7291"/>
  <c r="J7303"/>
  <c r="J7315"/>
  <c r="J7327"/>
  <c r="J7339"/>
  <c r="J7351"/>
  <c r="J7363"/>
  <c r="J7375"/>
  <c r="J7387"/>
  <c r="J7399"/>
  <c r="J7411"/>
  <c r="J7423"/>
  <c r="J7435"/>
  <c r="J7447"/>
  <c r="J7459"/>
  <c r="J7471"/>
  <c r="J7483"/>
  <c r="J7495"/>
  <c r="J7507"/>
  <c r="J7519"/>
  <c r="J7531"/>
  <c r="J7543"/>
  <c r="J7555"/>
  <c r="J7567"/>
  <c r="J7579"/>
  <c r="J7591"/>
  <c r="J7603"/>
  <c r="J7615"/>
  <c r="J7627"/>
  <c r="J7639"/>
  <c r="J7651"/>
  <c r="J7663"/>
  <c r="J7675"/>
  <c r="J7687"/>
  <c r="J7699"/>
  <c r="J7711"/>
  <c r="J7723"/>
  <c r="J7735"/>
  <c r="J7747"/>
  <c r="J7759"/>
  <c r="J7771"/>
  <c r="J7783"/>
  <c r="J7795"/>
  <c r="J7807"/>
  <c r="J7819"/>
  <c r="J7831"/>
  <c r="J7843"/>
  <c r="J7855"/>
  <c r="J7867"/>
  <c r="J7879"/>
  <c r="J7891"/>
  <c r="J7903"/>
  <c r="J7915"/>
  <c r="J7927"/>
  <c r="J7939"/>
  <c r="J7951"/>
  <c r="J7963"/>
  <c r="J7975"/>
  <c r="J7987"/>
  <c r="J7999"/>
  <c r="J8011"/>
  <c r="J8023"/>
  <c r="J8035"/>
  <c r="J8047"/>
  <c r="J8059"/>
  <c r="J8071"/>
  <c r="J8083"/>
  <c r="J8095"/>
  <c r="J8107"/>
  <c r="J8119"/>
  <c r="J8131"/>
  <c r="J8143"/>
  <c r="J8155"/>
  <c r="J8167"/>
  <c r="J8179"/>
  <c r="J8191"/>
  <c r="J8203"/>
  <c r="J8215"/>
  <c r="J8227"/>
  <c r="J8239"/>
  <c r="J8251"/>
  <c r="J8263"/>
  <c r="J8275"/>
  <c r="J8287"/>
  <c r="J8299"/>
  <c r="J8311"/>
  <c r="J8323"/>
  <c r="J8335"/>
  <c r="J8347"/>
  <c r="J8359"/>
  <c r="J8371"/>
  <c r="J8383"/>
  <c r="J8395"/>
  <c r="J8407"/>
  <c r="J8419"/>
  <c r="J8431"/>
  <c r="J8443"/>
  <c r="J4127"/>
  <c r="J5214"/>
  <c r="J5462"/>
  <c r="J5658"/>
  <c r="J5802"/>
  <c r="J5946"/>
  <c r="J6090"/>
  <c r="J6234"/>
  <c r="J6378"/>
  <c r="J6522"/>
  <c r="J6666"/>
  <c r="J6810"/>
  <c r="J6954"/>
  <c r="J7098"/>
  <c r="J7242"/>
  <c r="J7386"/>
  <c r="J7485"/>
  <c r="J7557"/>
  <c r="J7629"/>
  <c r="J7701"/>
  <c r="J7773"/>
  <c r="J7845"/>
  <c r="J7917"/>
  <c r="J7989"/>
  <c r="J8031"/>
  <c r="J8064"/>
  <c r="J8088"/>
  <c r="J8112"/>
  <c r="J8136"/>
  <c r="J8160"/>
  <c r="J8180"/>
  <c r="J8199"/>
  <c r="J8216"/>
  <c r="J8235"/>
  <c r="J8252"/>
  <c r="J8271"/>
  <c r="J8288"/>
  <c r="J8307"/>
  <c r="J8324"/>
  <c r="J8343"/>
  <c r="J8360"/>
  <c r="J8379"/>
  <c r="J8396"/>
  <c r="J8415"/>
  <c r="J8432"/>
  <c r="J8448"/>
  <c r="J8461"/>
  <c r="J8473"/>
  <c r="J8485"/>
  <c r="J8497"/>
  <c r="J8509"/>
  <c r="J8521"/>
  <c r="J8533"/>
  <c r="J8545"/>
  <c r="J8557"/>
  <c r="J8569"/>
  <c r="J8581"/>
  <c r="J8593"/>
  <c r="J8605"/>
  <c r="J8617"/>
  <c r="J8629"/>
  <c r="J8641"/>
  <c r="J8653"/>
  <c r="J8665"/>
  <c r="J8677"/>
  <c r="J8689"/>
  <c r="J8701"/>
  <c r="J8713"/>
  <c r="J8725"/>
  <c r="J8737"/>
  <c r="J8749"/>
  <c r="J8761"/>
  <c r="J8773"/>
  <c r="J8785"/>
  <c r="J8797"/>
  <c r="J8809"/>
  <c r="J8821"/>
  <c r="J8833"/>
  <c r="J8845"/>
  <c r="J8857"/>
  <c r="J8869"/>
  <c r="J8881"/>
  <c r="J8893"/>
  <c r="J8905"/>
  <c r="J8917"/>
  <c r="J8929"/>
  <c r="J8941"/>
  <c r="J8953"/>
  <c r="J8965"/>
  <c r="J8977"/>
  <c r="J8989"/>
  <c r="J9001"/>
  <c r="J9013"/>
  <c r="J9025"/>
  <c r="J9037"/>
  <c r="J9049"/>
  <c r="J9061"/>
  <c r="J9073"/>
  <c r="J9085"/>
  <c r="J9097"/>
  <c r="J9109"/>
  <c r="J9121"/>
  <c r="J9133"/>
  <c r="J9145"/>
  <c r="J9157"/>
  <c r="J9169"/>
  <c r="J9181"/>
  <c r="J9193"/>
  <c r="J9205"/>
  <c r="J9217"/>
  <c r="J9229"/>
  <c r="J9241"/>
  <c r="J9253"/>
  <c r="J9265"/>
  <c r="J9277"/>
  <c r="J9289"/>
  <c r="J9301"/>
  <c r="J9313"/>
  <c r="J9325"/>
  <c r="J9337"/>
  <c r="J9349"/>
  <c r="J9361"/>
  <c r="J9373"/>
  <c r="J9385"/>
  <c r="J9397"/>
  <c r="J9409"/>
  <c r="J9421"/>
  <c r="J9433"/>
  <c r="J9445"/>
  <c r="J9457"/>
  <c r="J9469"/>
  <c r="J9481"/>
  <c r="J9493"/>
  <c r="J9505"/>
  <c r="J9517"/>
  <c r="J9529"/>
  <c r="J9541"/>
  <c r="J9553"/>
  <c r="J9565"/>
  <c r="J9577"/>
  <c r="J9589"/>
  <c r="J9601"/>
  <c r="J9613"/>
  <c r="J9625"/>
  <c r="J9637"/>
  <c r="J9649"/>
  <c r="J9661"/>
  <c r="J9673"/>
  <c r="J9685"/>
  <c r="J9697"/>
  <c r="J9709"/>
  <c r="J9721"/>
  <c r="J9733"/>
  <c r="J9745"/>
  <c r="J9757"/>
  <c r="J9769"/>
  <c r="J9781"/>
  <c r="J9793"/>
  <c r="J9805"/>
  <c r="J9817"/>
  <c r="J9829"/>
  <c r="J9841"/>
  <c r="J9853"/>
  <c r="J9865"/>
  <c r="J9877"/>
  <c r="J9889"/>
  <c r="J9901"/>
  <c r="J9913"/>
  <c r="J9925"/>
  <c r="J9937"/>
  <c r="J9949"/>
  <c r="J9961"/>
  <c r="J9973"/>
  <c r="J9985"/>
  <c r="J9997"/>
  <c r="J10009"/>
  <c r="J10021"/>
  <c r="J10033"/>
  <c r="J10045"/>
  <c r="J10057"/>
  <c r="J10069"/>
  <c r="J10081"/>
  <c r="J10093"/>
  <c r="J10105"/>
  <c r="J10117"/>
  <c r="J10129"/>
  <c r="J10141"/>
  <c r="J10153"/>
  <c r="J10165"/>
  <c r="J10177"/>
  <c r="J10189"/>
  <c r="J10201"/>
  <c r="J10213"/>
  <c r="J10225"/>
  <c r="J10237"/>
  <c r="J10249"/>
  <c r="J10261"/>
  <c r="J10273"/>
  <c r="J10285"/>
  <c r="J10297"/>
  <c r="J10309"/>
  <c r="J10321"/>
  <c r="J10333"/>
  <c r="J10345"/>
  <c r="J10357"/>
  <c r="J10369"/>
  <c r="J10381"/>
  <c r="J10393"/>
  <c r="J10405"/>
  <c r="J10417"/>
  <c r="J10429"/>
  <c r="J10441"/>
  <c r="J10453"/>
  <c r="J10465"/>
  <c r="J10477"/>
  <c r="J10489"/>
  <c r="J10501"/>
  <c r="J10513"/>
  <c r="J10525"/>
  <c r="J10537"/>
  <c r="J10549"/>
  <c r="J10561"/>
  <c r="J10573"/>
  <c r="J10585"/>
  <c r="J10597"/>
  <c r="J10609"/>
  <c r="J10621"/>
  <c r="J10633"/>
  <c r="J10645"/>
  <c r="J10657"/>
  <c r="J10669"/>
  <c r="J10681"/>
  <c r="J10693"/>
  <c r="J10705"/>
  <c r="J10717"/>
  <c r="J10729"/>
  <c r="J10741"/>
  <c r="J10753"/>
  <c r="J10765"/>
  <c r="J10777"/>
  <c r="J10789"/>
  <c r="J10801"/>
  <c r="J10813"/>
  <c r="J10825"/>
  <c r="J10837"/>
  <c r="J10849"/>
  <c r="J10861"/>
  <c r="J10873"/>
  <c r="J10885"/>
  <c r="J10897"/>
  <c r="J3983"/>
  <c r="J5190"/>
  <c r="J5445"/>
  <c r="J5646"/>
  <c r="J5790"/>
  <c r="J5934"/>
  <c r="J6078"/>
  <c r="J6222"/>
  <c r="J6366"/>
  <c r="J6510"/>
  <c r="J6654"/>
  <c r="J6798"/>
  <c r="J6942"/>
  <c r="J7086"/>
  <c r="J7230"/>
  <c r="J7374"/>
  <c r="J7482"/>
  <c r="J7554"/>
  <c r="J7626"/>
  <c r="J7698"/>
  <c r="J7770"/>
  <c r="J7842"/>
  <c r="J7914"/>
  <c r="J7986"/>
  <c r="J8027"/>
  <c r="J8063"/>
  <c r="J8087"/>
  <c r="J8111"/>
  <c r="J8135"/>
  <c r="J8159"/>
  <c r="J8178"/>
  <c r="J8196"/>
  <c r="J8214"/>
  <c r="J8232"/>
  <c r="J8250"/>
  <c r="J8268"/>
  <c r="J8286"/>
  <c r="J8304"/>
  <c r="J8322"/>
  <c r="J8340"/>
  <c r="J8358"/>
  <c r="J8376"/>
  <c r="J8394"/>
  <c r="J8412"/>
  <c r="J8430"/>
  <c r="J8447"/>
  <c r="J8460"/>
  <c r="J8472"/>
  <c r="J8484"/>
  <c r="J8496"/>
  <c r="J8508"/>
  <c r="J8520"/>
  <c r="J8532"/>
  <c r="J8544"/>
  <c r="J8556"/>
  <c r="J8568"/>
  <c r="J8580"/>
  <c r="J8592"/>
  <c r="J8604"/>
  <c r="J8616"/>
  <c r="J8628"/>
  <c r="J8640"/>
  <c r="J8652"/>
  <c r="J8664"/>
  <c r="J8676"/>
  <c r="J8688"/>
  <c r="J8700"/>
  <c r="J8712"/>
  <c r="J8724"/>
  <c r="J8736"/>
  <c r="J8748"/>
  <c r="J8760"/>
  <c r="J8772"/>
  <c r="J8784"/>
  <c r="J8796"/>
  <c r="J8808"/>
  <c r="J8820"/>
  <c r="J8832"/>
  <c r="J8844"/>
  <c r="J8856"/>
  <c r="J8868"/>
  <c r="J8880"/>
  <c r="J8892"/>
  <c r="J8904"/>
  <c r="J8916"/>
  <c r="J8928"/>
  <c r="J8940"/>
  <c r="J8952"/>
  <c r="J8964"/>
  <c r="J8976"/>
  <c r="J8988"/>
  <c r="J9000"/>
  <c r="J9012"/>
  <c r="J9024"/>
  <c r="J9036"/>
  <c r="J9048"/>
  <c r="J9060"/>
  <c r="J9072"/>
  <c r="J9084"/>
  <c r="J9096"/>
  <c r="J9108"/>
  <c r="J9120"/>
  <c r="J9132"/>
  <c r="J9144"/>
  <c r="J9156"/>
  <c r="J9168"/>
  <c r="J9180"/>
  <c r="J9192"/>
  <c r="J9204"/>
  <c r="J9216"/>
  <c r="J9228"/>
  <c r="J9240"/>
  <c r="J9252"/>
  <c r="J9264"/>
  <c r="J9276"/>
  <c r="J9288"/>
  <c r="J9300"/>
  <c r="J9312"/>
  <c r="J9324"/>
  <c r="J9336"/>
  <c r="J9348"/>
  <c r="J9360"/>
  <c r="J9372"/>
  <c r="J9384"/>
  <c r="J9396"/>
  <c r="J9408"/>
  <c r="J9420"/>
  <c r="J9432"/>
  <c r="J9444"/>
  <c r="J9456"/>
  <c r="J9468"/>
  <c r="J9480"/>
  <c r="J9492"/>
  <c r="J9504"/>
  <c r="J9516"/>
  <c r="J9528"/>
  <c r="J9540"/>
  <c r="J9552"/>
  <c r="J9564"/>
  <c r="J9576"/>
  <c r="J9588"/>
  <c r="J9600"/>
  <c r="J9612"/>
  <c r="J9624"/>
  <c r="J9636"/>
  <c r="J9648"/>
  <c r="J9660"/>
  <c r="J9672"/>
  <c r="J9684"/>
  <c r="J9696"/>
  <c r="J9708"/>
  <c r="J9720"/>
  <c r="J9732"/>
  <c r="J9744"/>
  <c r="J9756"/>
  <c r="J9768"/>
  <c r="J9780"/>
  <c r="J9792"/>
  <c r="J9804"/>
  <c r="J9816"/>
  <c r="J9828"/>
  <c r="J9840"/>
  <c r="J9852"/>
  <c r="J9864"/>
  <c r="J9876"/>
  <c r="J9888"/>
  <c r="J9900"/>
  <c r="J9912"/>
  <c r="J9924"/>
  <c r="J9936"/>
  <c r="J9948"/>
  <c r="J9960"/>
  <c r="J9972"/>
  <c r="J9984"/>
  <c r="J9996"/>
  <c r="J10008"/>
  <c r="J10020"/>
  <c r="J10032"/>
  <c r="J10044"/>
  <c r="J10056"/>
  <c r="J10068"/>
  <c r="J10080"/>
  <c r="J10092"/>
  <c r="J10104"/>
  <c r="J10116"/>
  <c r="J10128"/>
  <c r="J10140"/>
  <c r="J10152"/>
  <c r="J10164"/>
  <c r="J10176"/>
  <c r="J10188"/>
  <c r="J10200"/>
  <c r="J10212"/>
  <c r="J10224"/>
  <c r="J10236"/>
  <c r="J10248"/>
  <c r="J10260"/>
  <c r="J10272"/>
  <c r="J10284"/>
  <c r="J10296"/>
  <c r="J10308"/>
  <c r="J10320"/>
  <c r="J10332"/>
  <c r="J10344"/>
  <c r="J10356"/>
  <c r="J10368"/>
  <c r="J10380"/>
  <c r="J10392"/>
  <c r="J10404"/>
  <c r="J10416"/>
  <c r="J10428"/>
  <c r="J10440"/>
  <c r="J10452"/>
  <c r="J10464"/>
  <c r="J10476"/>
  <c r="J10488"/>
  <c r="J10500"/>
  <c r="J10512"/>
  <c r="J10524"/>
  <c r="J10536"/>
  <c r="J10548"/>
  <c r="J10560"/>
  <c r="J10572"/>
  <c r="J10584"/>
  <c r="J10596"/>
  <c r="J10608"/>
  <c r="J10620"/>
  <c r="J10632"/>
  <c r="J10644"/>
  <c r="J10656"/>
  <c r="J10668"/>
  <c r="J10680"/>
  <c r="J10692"/>
  <c r="J10704"/>
  <c r="J10716"/>
  <c r="J10728"/>
  <c r="J10740"/>
  <c r="J10752"/>
  <c r="J10764"/>
  <c r="J10776"/>
  <c r="J10788"/>
  <c r="J10800"/>
  <c r="J10812"/>
  <c r="J10824"/>
  <c r="J10836"/>
  <c r="J10848"/>
  <c r="J10860"/>
  <c r="J10872"/>
  <c r="J10884"/>
  <c r="J10896"/>
  <c r="J10908"/>
  <c r="J10920"/>
  <c r="J10932"/>
  <c r="J10944"/>
  <c r="J10956"/>
  <c r="J10968"/>
  <c r="J3839"/>
  <c r="J5166"/>
  <c r="J5426"/>
  <c r="J5634"/>
  <c r="J5778"/>
  <c r="J5922"/>
  <c r="J6066"/>
  <c r="J6210"/>
  <c r="J6354"/>
  <c r="J6498"/>
  <c r="J6642"/>
  <c r="J6786"/>
  <c r="J6930"/>
  <c r="J7074"/>
  <c r="J7218"/>
  <c r="J7362"/>
  <c r="J7473"/>
  <c r="J7545"/>
  <c r="J7617"/>
  <c r="J7689"/>
  <c r="J7761"/>
  <c r="J7833"/>
  <c r="J7905"/>
  <c r="J7977"/>
  <c r="J8025"/>
  <c r="J8061"/>
  <c r="J8085"/>
  <c r="J8109"/>
  <c r="J8133"/>
  <c r="J8157"/>
  <c r="J8177"/>
  <c r="J8195"/>
  <c r="J8213"/>
  <c r="J8231"/>
  <c r="J8249"/>
  <c r="J8267"/>
  <c r="J8285"/>
  <c r="J8303"/>
  <c r="J8321"/>
  <c r="J8339"/>
  <c r="J8357"/>
  <c r="J8375"/>
  <c r="J8393"/>
  <c r="J8411"/>
  <c r="J8429"/>
  <c r="J8446"/>
  <c r="J8459"/>
  <c r="J8471"/>
  <c r="J8483"/>
  <c r="J8495"/>
  <c r="J8507"/>
  <c r="J8519"/>
  <c r="J8531"/>
  <c r="J8543"/>
  <c r="J8555"/>
  <c r="J8567"/>
  <c r="J8579"/>
  <c r="J8591"/>
  <c r="J8603"/>
  <c r="J8615"/>
  <c r="J8627"/>
  <c r="J8639"/>
  <c r="J8651"/>
  <c r="J8663"/>
  <c r="J8675"/>
  <c r="J8687"/>
  <c r="J8699"/>
  <c r="J8711"/>
  <c r="J8723"/>
  <c r="J8735"/>
  <c r="J8747"/>
  <c r="J8759"/>
  <c r="J8771"/>
  <c r="J8783"/>
  <c r="J8795"/>
  <c r="J8807"/>
  <c r="J8819"/>
  <c r="J8831"/>
  <c r="J8843"/>
  <c r="J8855"/>
  <c r="J8867"/>
  <c r="J8879"/>
  <c r="J8891"/>
  <c r="J8903"/>
  <c r="J8915"/>
  <c r="J8927"/>
  <c r="J8939"/>
  <c r="J8951"/>
  <c r="J8963"/>
  <c r="J8975"/>
  <c r="J8987"/>
  <c r="J8999"/>
  <c r="J9011"/>
  <c r="J9023"/>
  <c r="J9035"/>
  <c r="J9047"/>
  <c r="J9059"/>
  <c r="J9071"/>
  <c r="J9083"/>
  <c r="J9095"/>
  <c r="J9107"/>
  <c r="J9119"/>
  <c r="J9131"/>
  <c r="J9143"/>
  <c r="J9155"/>
  <c r="J9167"/>
  <c r="J9179"/>
  <c r="J9191"/>
  <c r="J9203"/>
  <c r="J9215"/>
  <c r="J9227"/>
  <c r="J9239"/>
  <c r="J9251"/>
  <c r="J9263"/>
  <c r="J9275"/>
  <c r="J9287"/>
  <c r="J9299"/>
  <c r="J9311"/>
  <c r="J9323"/>
  <c r="J9335"/>
  <c r="J9347"/>
  <c r="J9359"/>
  <c r="J9371"/>
  <c r="J9383"/>
  <c r="J9395"/>
  <c r="J9407"/>
  <c r="J9419"/>
  <c r="J9431"/>
  <c r="J9443"/>
  <c r="J9455"/>
  <c r="J9467"/>
  <c r="J9479"/>
  <c r="J9491"/>
  <c r="J9503"/>
  <c r="J9515"/>
  <c r="J9527"/>
  <c r="J9539"/>
  <c r="J9551"/>
  <c r="J9563"/>
  <c r="J9575"/>
  <c r="J9587"/>
  <c r="J9599"/>
  <c r="J9611"/>
  <c r="J9623"/>
  <c r="J9635"/>
  <c r="J9647"/>
  <c r="J9659"/>
  <c r="J9671"/>
  <c r="J9683"/>
  <c r="J9695"/>
  <c r="J9707"/>
  <c r="J9719"/>
  <c r="J9731"/>
  <c r="J9743"/>
  <c r="J9755"/>
  <c r="J9767"/>
  <c r="J9779"/>
  <c r="J9791"/>
  <c r="J9803"/>
  <c r="J9815"/>
  <c r="J9827"/>
  <c r="J9839"/>
  <c r="J9851"/>
  <c r="J9863"/>
  <c r="J9875"/>
  <c r="J9887"/>
  <c r="J9899"/>
  <c r="J9911"/>
  <c r="J9923"/>
  <c r="J9935"/>
  <c r="J9947"/>
  <c r="J9959"/>
  <c r="J9971"/>
  <c r="J9983"/>
  <c r="J9995"/>
  <c r="J10007"/>
  <c r="J10019"/>
  <c r="J10031"/>
  <c r="J10043"/>
  <c r="J10055"/>
  <c r="J10067"/>
  <c r="J10079"/>
  <c r="J10091"/>
  <c r="J10103"/>
  <c r="J10115"/>
  <c r="J10127"/>
  <c r="J10139"/>
  <c r="J10151"/>
  <c r="J10163"/>
  <c r="J10175"/>
  <c r="J10187"/>
  <c r="J10199"/>
  <c r="J10211"/>
  <c r="J10223"/>
  <c r="J10235"/>
  <c r="J10247"/>
  <c r="J10259"/>
  <c r="J10271"/>
  <c r="J10283"/>
  <c r="J10295"/>
  <c r="J10307"/>
  <c r="J10319"/>
  <c r="J10331"/>
  <c r="J10343"/>
  <c r="J10355"/>
  <c r="J10367"/>
  <c r="J10379"/>
  <c r="J10391"/>
  <c r="J10403"/>
  <c r="J10415"/>
  <c r="J10427"/>
  <c r="J10439"/>
  <c r="J10451"/>
  <c r="J10463"/>
  <c r="J10475"/>
  <c r="J10487"/>
  <c r="J10499"/>
  <c r="J3695"/>
  <c r="J5138"/>
  <c r="J5409"/>
  <c r="J5622"/>
  <c r="J5766"/>
  <c r="J5910"/>
  <c r="J6054"/>
  <c r="J6198"/>
  <c r="J6342"/>
  <c r="J6486"/>
  <c r="J6630"/>
  <c r="J6774"/>
  <c r="J6918"/>
  <c r="J7062"/>
  <c r="J7206"/>
  <c r="J7350"/>
  <c r="J7470"/>
  <c r="J7542"/>
  <c r="J7614"/>
  <c r="J7686"/>
  <c r="J7758"/>
  <c r="J7830"/>
  <c r="J7902"/>
  <c r="J7974"/>
  <c r="J8022"/>
  <c r="J8058"/>
  <c r="J8082"/>
  <c r="J8106"/>
  <c r="J8130"/>
  <c r="J8154"/>
  <c r="J8176"/>
  <c r="J8193"/>
  <c r="J8212"/>
  <c r="J8229"/>
  <c r="J8248"/>
  <c r="J8265"/>
  <c r="J8284"/>
  <c r="J8301"/>
  <c r="J8320"/>
  <c r="J8337"/>
  <c r="J8356"/>
  <c r="J8373"/>
  <c r="J8392"/>
  <c r="J8409"/>
  <c r="J8428"/>
  <c r="J8445"/>
  <c r="J8458"/>
  <c r="J8470"/>
  <c r="J8482"/>
  <c r="J8494"/>
  <c r="J8506"/>
  <c r="J8518"/>
  <c r="J8530"/>
  <c r="J8542"/>
  <c r="J8554"/>
  <c r="J8566"/>
  <c r="J8578"/>
  <c r="J8590"/>
  <c r="J8602"/>
  <c r="J8614"/>
  <c r="J8626"/>
  <c r="J8638"/>
  <c r="J8650"/>
  <c r="J8662"/>
  <c r="J8674"/>
  <c r="J8686"/>
  <c r="J8698"/>
  <c r="J8710"/>
  <c r="J8722"/>
  <c r="J8734"/>
  <c r="J8746"/>
  <c r="J8758"/>
  <c r="J8770"/>
  <c r="J8782"/>
  <c r="J8794"/>
  <c r="J8806"/>
  <c r="J8818"/>
  <c r="J8830"/>
  <c r="J8842"/>
  <c r="J8854"/>
  <c r="J8866"/>
  <c r="J8878"/>
  <c r="J8890"/>
  <c r="J8902"/>
  <c r="J8914"/>
  <c r="J8926"/>
  <c r="J8938"/>
  <c r="J8950"/>
  <c r="J8962"/>
  <c r="J8974"/>
  <c r="J8986"/>
  <c r="J8998"/>
  <c r="J9010"/>
  <c r="J9022"/>
  <c r="J9034"/>
  <c r="J9046"/>
  <c r="J9058"/>
  <c r="J9070"/>
  <c r="J9082"/>
  <c r="J9094"/>
  <c r="J9106"/>
  <c r="J9118"/>
  <c r="J9130"/>
  <c r="J9142"/>
  <c r="J9154"/>
  <c r="J9166"/>
  <c r="J9178"/>
  <c r="J9190"/>
  <c r="J9202"/>
  <c r="J9214"/>
  <c r="J9226"/>
  <c r="J9238"/>
  <c r="J9250"/>
  <c r="J9262"/>
  <c r="J9274"/>
  <c r="J9286"/>
  <c r="J9298"/>
  <c r="J9310"/>
  <c r="J9322"/>
  <c r="J9334"/>
  <c r="J9346"/>
  <c r="J9358"/>
  <c r="J9370"/>
  <c r="J9382"/>
  <c r="J9394"/>
  <c r="J9406"/>
  <c r="J9418"/>
  <c r="J9430"/>
  <c r="J9442"/>
  <c r="J9454"/>
  <c r="J9466"/>
  <c r="J9478"/>
  <c r="J9490"/>
  <c r="J9502"/>
  <c r="J9514"/>
  <c r="J9526"/>
  <c r="J9538"/>
  <c r="J9550"/>
  <c r="J9562"/>
  <c r="J9574"/>
  <c r="J9586"/>
  <c r="J9598"/>
  <c r="J9610"/>
  <c r="J9622"/>
  <c r="J9634"/>
  <c r="J9646"/>
  <c r="J9658"/>
  <c r="J9670"/>
  <c r="J9682"/>
  <c r="J9694"/>
  <c r="J9706"/>
  <c r="J9718"/>
  <c r="J9730"/>
  <c r="J9742"/>
  <c r="J9754"/>
  <c r="J9766"/>
  <c r="J9778"/>
  <c r="J9790"/>
  <c r="J9802"/>
  <c r="J9814"/>
  <c r="J9826"/>
  <c r="J9838"/>
  <c r="J9850"/>
  <c r="J9862"/>
  <c r="J9874"/>
  <c r="J9886"/>
  <c r="J9898"/>
  <c r="J9910"/>
  <c r="J9922"/>
  <c r="J9934"/>
  <c r="J9946"/>
  <c r="J9958"/>
  <c r="J9970"/>
  <c r="J9982"/>
  <c r="J9994"/>
  <c r="J10006"/>
  <c r="J10018"/>
  <c r="J10030"/>
  <c r="J10042"/>
  <c r="J10054"/>
  <c r="J10066"/>
  <c r="J10078"/>
  <c r="J10090"/>
  <c r="J10102"/>
  <c r="J10114"/>
  <c r="J10126"/>
  <c r="J10138"/>
  <c r="J10150"/>
  <c r="J10162"/>
  <c r="J10174"/>
  <c r="J10186"/>
  <c r="J10198"/>
  <c r="J10210"/>
  <c r="J10222"/>
  <c r="J10234"/>
  <c r="J10246"/>
  <c r="J10258"/>
  <c r="J10270"/>
  <c r="J10282"/>
  <c r="J10294"/>
  <c r="J10306"/>
  <c r="J10318"/>
  <c r="J10330"/>
  <c r="J10342"/>
  <c r="J10354"/>
  <c r="J10366"/>
  <c r="J10378"/>
  <c r="J10390"/>
  <c r="J10402"/>
  <c r="J10414"/>
  <c r="J10426"/>
  <c r="J10438"/>
  <c r="J10450"/>
  <c r="J10462"/>
  <c r="J10474"/>
  <c r="J10486"/>
  <c r="J10498"/>
  <c r="J10510"/>
  <c r="J10522"/>
  <c r="J10534"/>
  <c r="J10546"/>
  <c r="J10558"/>
  <c r="J10570"/>
  <c r="J10582"/>
  <c r="J10594"/>
  <c r="J10606"/>
  <c r="J10618"/>
  <c r="J10630"/>
  <c r="J10642"/>
  <c r="J10654"/>
  <c r="J10666"/>
  <c r="J10678"/>
  <c r="J10690"/>
  <c r="J10702"/>
  <c r="J10714"/>
  <c r="J10726"/>
  <c r="J10738"/>
  <c r="J10750"/>
  <c r="J10762"/>
  <c r="J10774"/>
  <c r="J10786"/>
  <c r="J10798"/>
  <c r="J10810"/>
  <c r="J10822"/>
  <c r="J10834"/>
  <c r="J10846"/>
  <c r="J10858"/>
  <c r="J10870"/>
  <c r="J10882"/>
  <c r="J10894"/>
  <c r="J10906"/>
  <c r="J10918"/>
  <c r="J10930"/>
  <c r="J10942"/>
  <c r="J10954"/>
  <c r="J10966"/>
  <c r="J10978"/>
  <c r="J10990"/>
  <c r="J11002"/>
  <c r="J11014"/>
  <c r="J11026"/>
  <c r="J3551"/>
  <c r="J5066"/>
  <c r="J5390"/>
  <c r="J5606"/>
  <c r="J5754"/>
  <c r="J5898"/>
  <c r="J6042"/>
  <c r="J6186"/>
  <c r="J6330"/>
  <c r="J6474"/>
  <c r="J6618"/>
  <c r="J6762"/>
  <c r="J6906"/>
  <c r="J7050"/>
  <c r="J7194"/>
  <c r="J7338"/>
  <c r="J7461"/>
  <c r="J7533"/>
  <c r="J7605"/>
  <c r="J7677"/>
  <c r="J7749"/>
  <c r="J7821"/>
  <c r="J7893"/>
  <c r="J7965"/>
  <c r="J8019"/>
  <c r="J8055"/>
  <c r="J8080"/>
  <c r="J8104"/>
  <c r="J8128"/>
  <c r="J8152"/>
  <c r="J8175"/>
  <c r="J8192"/>
  <c r="J8211"/>
  <c r="J8228"/>
  <c r="J8247"/>
  <c r="J8264"/>
  <c r="J8283"/>
  <c r="J8300"/>
  <c r="J8319"/>
  <c r="J8336"/>
  <c r="J8355"/>
  <c r="J8372"/>
  <c r="J8391"/>
  <c r="J8408"/>
  <c r="J8427"/>
  <c r="J8444"/>
  <c r="J8457"/>
  <c r="J8469"/>
  <c r="J8481"/>
  <c r="J8493"/>
  <c r="J8505"/>
  <c r="J8517"/>
  <c r="J8529"/>
  <c r="J8541"/>
  <c r="J8553"/>
  <c r="J8565"/>
  <c r="J8577"/>
  <c r="J8589"/>
  <c r="J8601"/>
  <c r="J8613"/>
  <c r="J8625"/>
  <c r="J8637"/>
  <c r="J8649"/>
  <c r="J8661"/>
  <c r="J8673"/>
  <c r="J8685"/>
  <c r="J8697"/>
  <c r="J8709"/>
  <c r="J8721"/>
  <c r="J8733"/>
  <c r="J8745"/>
  <c r="J8757"/>
  <c r="J8769"/>
  <c r="J8781"/>
  <c r="J8793"/>
  <c r="J8805"/>
  <c r="J8817"/>
  <c r="J8829"/>
  <c r="J8841"/>
  <c r="J8853"/>
  <c r="J8865"/>
  <c r="J8877"/>
  <c r="J8889"/>
  <c r="J8901"/>
  <c r="J8913"/>
  <c r="J8925"/>
  <c r="J8937"/>
  <c r="J8949"/>
  <c r="J8961"/>
  <c r="J8973"/>
  <c r="J8985"/>
  <c r="J8997"/>
  <c r="J9009"/>
  <c r="J9021"/>
  <c r="J9033"/>
  <c r="J9045"/>
  <c r="J9057"/>
  <c r="J9069"/>
  <c r="J9081"/>
  <c r="J9093"/>
  <c r="J9105"/>
  <c r="J9117"/>
  <c r="J9129"/>
  <c r="J9141"/>
  <c r="J9153"/>
  <c r="J9165"/>
  <c r="J9177"/>
  <c r="J9189"/>
  <c r="J9201"/>
  <c r="J9213"/>
  <c r="J9225"/>
  <c r="J9237"/>
  <c r="J9249"/>
  <c r="J9261"/>
  <c r="J9273"/>
  <c r="J9285"/>
  <c r="J9297"/>
  <c r="J9309"/>
  <c r="J9321"/>
  <c r="J9333"/>
  <c r="J9345"/>
  <c r="J9357"/>
  <c r="J9369"/>
  <c r="J9381"/>
  <c r="J9393"/>
  <c r="J9405"/>
  <c r="J9417"/>
  <c r="J9429"/>
  <c r="J9441"/>
  <c r="J9453"/>
  <c r="J9465"/>
  <c r="J9477"/>
  <c r="J9489"/>
  <c r="J9501"/>
  <c r="J9513"/>
  <c r="J9525"/>
  <c r="J9537"/>
  <c r="J9549"/>
  <c r="J9561"/>
  <c r="J9573"/>
  <c r="J9585"/>
  <c r="J9597"/>
  <c r="J9609"/>
  <c r="J9621"/>
  <c r="J9633"/>
  <c r="J9645"/>
  <c r="J9657"/>
  <c r="J9669"/>
  <c r="J9681"/>
  <c r="J9693"/>
  <c r="J9705"/>
  <c r="J9717"/>
  <c r="J9729"/>
  <c r="J9741"/>
  <c r="J9753"/>
  <c r="J9765"/>
  <c r="J9777"/>
  <c r="J9789"/>
  <c r="J9801"/>
  <c r="J9813"/>
  <c r="J9825"/>
  <c r="J9837"/>
  <c r="J9849"/>
  <c r="J9861"/>
  <c r="J9873"/>
  <c r="J9885"/>
  <c r="J9897"/>
  <c r="J9909"/>
  <c r="J9921"/>
  <c r="J9933"/>
  <c r="J9945"/>
  <c r="J9957"/>
  <c r="J9969"/>
  <c r="J9981"/>
  <c r="J9993"/>
  <c r="J10005"/>
  <c r="J10017"/>
  <c r="J10029"/>
  <c r="J10041"/>
  <c r="J10053"/>
  <c r="J10065"/>
  <c r="J10077"/>
  <c r="J10089"/>
  <c r="J10101"/>
  <c r="J10113"/>
  <c r="J10125"/>
  <c r="J10137"/>
  <c r="J10149"/>
  <c r="J10161"/>
  <c r="J10173"/>
  <c r="J10185"/>
  <c r="J10197"/>
  <c r="J10209"/>
  <c r="J10221"/>
  <c r="J10233"/>
  <c r="J10245"/>
  <c r="J10257"/>
  <c r="J10269"/>
  <c r="J10281"/>
  <c r="J10293"/>
  <c r="J10305"/>
  <c r="J10317"/>
  <c r="J10329"/>
  <c r="J10341"/>
  <c r="J10353"/>
  <c r="J10365"/>
  <c r="J10377"/>
  <c r="J10389"/>
  <c r="J10401"/>
  <c r="J10413"/>
  <c r="J10425"/>
  <c r="J10437"/>
  <c r="J10449"/>
  <c r="J10461"/>
  <c r="J10473"/>
  <c r="J10485"/>
  <c r="J10497"/>
  <c r="J10509"/>
  <c r="J10521"/>
  <c r="J10533"/>
  <c r="J10545"/>
  <c r="J10557"/>
  <c r="J10569"/>
  <c r="J10581"/>
  <c r="J10593"/>
  <c r="J10605"/>
  <c r="J10617"/>
  <c r="J10629"/>
  <c r="J10641"/>
  <c r="J10653"/>
  <c r="J10665"/>
  <c r="J10677"/>
  <c r="J10689"/>
  <c r="J10701"/>
  <c r="J10713"/>
  <c r="J10725"/>
  <c r="J10737"/>
  <c r="J10749"/>
  <c r="J10761"/>
  <c r="J10773"/>
  <c r="J10785"/>
  <c r="J10797"/>
  <c r="J10809"/>
  <c r="J10821"/>
  <c r="J10833"/>
  <c r="J10845"/>
  <c r="J10857"/>
  <c r="J10869"/>
  <c r="J10881"/>
  <c r="J10893"/>
  <c r="J10905"/>
  <c r="J10917"/>
  <c r="J10929"/>
  <c r="J10941"/>
  <c r="J10953"/>
  <c r="J10965"/>
  <c r="J10977"/>
  <c r="J3407"/>
  <c r="J4994"/>
  <c r="J5373"/>
  <c r="J5589"/>
  <c r="J5742"/>
  <c r="J5886"/>
  <c r="J6030"/>
  <c r="J6174"/>
  <c r="J6318"/>
  <c r="J6462"/>
  <c r="J6606"/>
  <c r="J6750"/>
  <c r="J6894"/>
  <c r="J7038"/>
  <c r="J7182"/>
  <c r="J7326"/>
  <c r="J7458"/>
  <c r="J7530"/>
  <c r="J7602"/>
  <c r="J7674"/>
  <c r="J7746"/>
  <c r="J7818"/>
  <c r="J7890"/>
  <c r="J7962"/>
  <c r="J8015"/>
  <c r="J8051"/>
  <c r="J8079"/>
  <c r="J8103"/>
  <c r="J8127"/>
  <c r="J8151"/>
  <c r="J8172"/>
  <c r="J8190"/>
  <c r="J8208"/>
  <c r="J8226"/>
  <c r="J8244"/>
  <c r="J8262"/>
  <c r="J8280"/>
  <c r="J8298"/>
  <c r="J8316"/>
  <c r="J8334"/>
  <c r="J8352"/>
  <c r="J8370"/>
  <c r="J8388"/>
  <c r="J8406"/>
  <c r="J8424"/>
  <c r="J8442"/>
  <c r="J8456"/>
  <c r="J8468"/>
  <c r="J8480"/>
  <c r="J8492"/>
  <c r="J8504"/>
  <c r="J8516"/>
  <c r="J8528"/>
  <c r="J8540"/>
  <c r="J8552"/>
  <c r="J8564"/>
  <c r="J8576"/>
  <c r="J8588"/>
  <c r="J8600"/>
  <c r="J8612"/>
  <c r="J8624"/>
  <c r="J8636"/>
  <c r="J8648"/>
  <c r="J8660"/>
  <c r="J8672"/>
  <c r="J8684"/>
  <c r="J8696"/>
  <c r="J8708"/>
  <c r="J8720"/>
  <c r="J8732"/>
  <c r="J8744"/>
  <c r="J8756"/>
  <c r="J8768"/>
  <c r="J8780"/>
  <c r="J8792"/>
  <c r="J8804"/>
  <c r="J8816"/>
  <c r="J8828"/>
  <c r="J8840"/>
  <c r="J8852"/>
  <c r="J8864"/>
  <c r="J8876"/>
  <c r="J8888"/>
  <c r="J8900"/>
  <c r="J8912"/>
  <c r="J8924"/>
  <c r="J8936"/>
  <c r="J8948"/>
  <c r="J8960"/>
  <c r="J8972"/>
  <c r="J8984"/>
  <c r="J8996"/>
  <c r="J9008"/>
  <c r="J9020"/>
  <c r="J9032"/>
  <c r="J9044"/>
  <c r="J9056"/>
  <c r="J9068"/>
  <c r="J9080"/>
  <c r="J9092"/>
  <c r="J9104"/>
  <c r="J9116"/>
  <c r="J9128"/>
  <c r="J9140"/>
  <c r="J9152"/>
  <c r="J9164"/>
  <c r="J9176"/>
  <c r="J9188"/>
  <c r="J9200"/>
  <c r="J9212"/>
  <c r="J9224"/>
  <c r="J9236"/>
  <c r="J9248"/>
  <c r="J9260"/>
  <c r="J9272"/>
  <c r="J9284"/>
  <c r="J9296"/>
  <c r="J9308"/>
  <c r="J9320"/>
  <c r="J9332"/>
  <c r="J9344"/>
  <c r="J9356"/>
  <c r="J9368"/>
  <c r="J9380"/>
  <c r="J9392"/>
  <c r="J9404"/>
  <c r="J9416"/>
  <c r="J9428"/>
  <c r="J9440"/>
  <c r="J9452"/>
  <c r="J9464"/>
  <c r="J9476"/>
  <c r="J9488"/>
  <c r="J9500"/>
  <c r="J9512"/>
  <c r="J9524"/>
  <c r="J9536"/>
  <c r="J9548"/>
  <c r="J9560"/>
  <c r="J9572"/>
  <c r="J9584"/>
  <c r="J9596"/>
  <c r="J9608"/>
  <c r="J9620"/>
  <c r="J9632"/>
  <c r="J9644"/>
  <c r="J9656"/>
  <c r="J9668"/>
  <c r="J9680"/>
  <c r="J9692"/>
  <c r="J9704"/>
  <c r="J9716"/>
  <c r="J9728"/>
  <c r="J9740"/>
  <c r="J9752"/>
  <c r="J9764"/>
  <c r="J9776"/>
  <c r="J9788"/>
  <c r="J9800"/>
  <c r="J9812"/>
  <c r="J9824"/>
  <c r="J9836"/>
  <c r="J9848"/>
  <c r="J9860"/>
  <c r="J9872"/>
  <c r="J9884"/>
  <c r="J9896"/>
  <c r="J9908"/>
  <c r="J9920"/>
  <c r="J9932"/>
  <c r="J9944"/>
  <c r="J9956"/>
  <c r="J9968"/>
  <c r="J9980"/>
  <c r="J9992"/>
  <c r="J10004"/>
  <c r="J10016"/>
  <c r="J10028"/>
  <c r="J10040"/>
  <c r="J10052"/>
  <c r="J10064"/>
  <c r="J10076"/>
  <c r="J10088"/>
  <c r="J10100"/>
  <c r="J10112"/>
  <c r="J10124"/>
  <c r="J10136"/>
  <c r="J10148"/>
  <c r="J10160"/>
  <c r="J10172"/>
  <c r="J10184"/>
  <c r="J10196"/>
  <c r="J10208"/>
  <c r="J10220"/>
  <c r="J10232"/>
  <c r="J10244"/>
  <c r="J10256"/>
  <c r="J10268"/>
  <c r="J10280"/>
  <c r="J10292"/>
  <c r="J10304"/>
  <c r="J10316"/>
  <c r="J10328"/>
  <c r="J10340"/>
  <c r="J10352"/>
  <c r="J10364"/>
  <c r="J10376"/>
  <c r="J10388"/>
  <c r="J10400"/>
  <c r="J10412"/>
  <c r="J10424"/>
  <c r="J10436"/>
  <c r="J10448"/>
  <c r="J10460"/>
  <c r="J10472"/>
  <c r="J10484"/>
  <c r="J10496"/>
  <c r="J10508"/>
  <c r="J10520"/>
  <c r="J10532"/>
  <c r="J10544"/>
  <c r="J10556"/>
  <c r="J10568"/>
  <c r="J10580"/>
  <c r="J10592"/>
  <c r="J10604"/>
  <c r="J10616"/>
  <c r="J10628"/>
  <c r="J10640"/>
  <c r="J10652"/>
  <c r="J10664"/>
  <c r="J10676"/>
  <c r="J10688"/>
  <c r="J10700"/>
  <c r="J10712"/>
  <c r="J10724"/>
  <c r="J10736"/>
  <c r="J10748"/>
  <c r="J10760"/>
  <c r="J10772"/>
  <c r="J10784"/>
  <c r="J10796"/>
  <c r="J10808"/>
  <c r="J10820"/>
  <c r="J10832"/>
  <c r="J10844"/>
  <c r="J10856"/>
  <c r="J10868"/>
  <c r="J10880"/>
  <c r="J10892"/>
  <c r="J10904"/>
  <c r="J10916"/>
  <c r="J10928"/>
  <c r="J10940"/>
  <c r="J10952"/>
  <c r="J10964"/>
  <c r="J10976"/>
  <c r="J10988"/>
  <c r="J11000"/>
  <c r="J11012"/>
  <c r="J11024"/>
  <c r="J11036"/>
  <c r="J3263"/>
  <c r="J4922"/>
  <c r="J5354"/>
  <c r="J5570"/>
  <c r="J5730"/>
  <c r="J5874"/>
  <c r="J6018"/>
  <c r="J6162"/>
  <c r="J6306"/>
  <c r="J6450"/>
  <c r="J6594"/>
  <c r="J6738"/>
  <c r="J6882"/>
  <c r="J7026"/>
  <c r="J7170"/>
  <c r="J7314"/>
  <c r="J7449"/>
  <c r="J7521"/>
  <c r="J7593"/>
  <c r="J7665"/>
  <c r="J7737"/>
  <c r="J7809"/>
  <c r="J7881"/>
  <c r="J7953"/>
  <c r="J8013"/>
  <c r="J8049"/>
  <c r="J8076"/>
  <c r="J8100"/>
  <c r="J8124"/>
  <c r="J8148"/>
  <c r="J8171"/>
  <c r="J8189"/>
  <c r="J8207"/>
  <c r="J8225"/>
  <c r="J8243"/>
  <c r="J8261"/>
  <c r="J8279"/>
  <c r="J8297"/>
  <c r="J8315"/>
  <c r="J8333"/>
  <c r="J8351"/>
  <c r="J8369"/>
  <c r="J8387"/>
  <c r="J8405"/>
  <c r="J8423"/>
  <c r="J8441"/>
  <c r="J8455"/>
  <c r="J8467"/>
  <c r="J8479"/>
  <c r="J8491"/>
  <c r="J8503"/>
  <c r="J8515"/>
  <c r="J8527"/>
  <c r="J8539"/>
  <c r="J8551"/>
  <c r="J8563"/>
  <c r="J8575"/>
  <c r="J8587"/>
  <c r="J8599"/>
  <c r="J8611"/>
  <c r="J8623"/>
  <c r="J8635"/>
  <c r="J8647"/>
  <c r="J8659"/>
  <c r="J8671"/>
  <c r="J8683"/>
  <c r="J8695"/>
  <c r="J8707"/>
  <c r="J8719"/>
  <c r="J8731"/>
  <c r="J8743"/>
  <c r="J8755"/>
  <c r="J8767"/>
  <c r="J8779"/>
  <c r="J8791"/>
  <c r="J8803"/>
  <c r="J8815"/>
  <c r="J8827"/>
  <c r="J8839"/>
  <c r="J8851"/>
  <c r="J8863"/>
  <c r="J8875"/>
  <c r="J8887"/>
  <c r="J8899"/>
  <c r="J8911"/>
  <c r="J8923"/>
  <c r="J8935"/>
  <c r="J8947"/>
  <c r="J8959"/>
  <c r="J8971"/>
  <c r="J8983"/>
  <c r="J8995"/>
  <c r="J9007"/>
  <c r="J9019"/>
  <c r="J9031"/>
  <c r="J9043"/>
  <c r="J9055"/>
  <c r="J9067"/>
  <c r="J9079"/>
  <c r="J9091"/>
  <c r="J9103"/>
  <c r="J9115"/>
  <c r="J9127"/>
  <c r="J9139"/>
  <c r="J9151"/>
  <c r="J9163"/>
  <c r="J9175"/>
  <c r="P281" i="5" s="1"/>
  <c r="Q281" s="1"/>
  <c r="J9187" i="1"/>
  <c r="J9199"/>
  <c r="J9211"/>
  <c r="J9223"/>
  <c r="J9235"/>
  <c r="J9247"/>
  <c r="J9259"/>
  <c r="J9271"/>
  <c r="J9283"/>
  <c r="J9295"/>
  <c r="J9307"/>
  <c r="J9319"/>
  <c r="J9331"/>
  <c r="J9343"/>
  <c r="J9355"/>
  <c r="J9367"/>
  <c r="J9379"/>
  <c r="J9391"/>
  <c r="J9403"/>
  <c r="J9415"/>
  <c r="J9427"/>
  <c r="J9439"/>
  <c r="J9451"/>
  <c r="J9463"/>
  <c r="J9475"/>
  <c r="J9487"/>
  <c r="J9499"/>
  <c r="J9511"/>
  <c r="J9523"/>
  <c r="J9535"/>
  <c r="J9547"/>
  <c r="J9559"/>
  <c r="J9571"/>
  <c r="J9583"/>
  <c r="J9595"/>
  <c r="J9607"/>
  <c r="J9619"/>
  <c r="J9631"/>
  <c r="J9643"/>
  <c r="J9655"/>
  <c r="J9667"/>
  <c r="J9679"/>
  <c r="J9691"/>
  <c r="J9703"/>
  <c r="J9715"/>
  <c r="J9727"/>
  <c r="J9739"/>
  <c r="J9751"/>
  <c r="J9763"/>
  <c r="J9775"/>
  <c r="J9787"/>
  <c r="J9799"/>
  <c r="J9811"/>
  <c r="J9823"/>
  <c r="J9835"/>
  <c r="J9847"/>
  <c r="J9859"/>
  <c r="J9871"/>
  <c r="J9883"/>
  <c r="J9895"/>
  <c r="J9907"/>
  <c r="J9919"/>
  <c r="J9931"/>
  <c r="J9943"/>
  <c r="J9955"/>
  <c r="J9967"/>
  <c r="J9979"/>
  <c r="J9991"/>
  <c r="J10003"/>
  <c r="J10015"/>
  <c r="J10027"/>
  <c r="J10039"/>
  <c r="J10051"/>
  <c r="J10063"/>
  <c r="J10075"/>
  <c r="J10087"/>
  <c r="J10099"/>
  <c r="J10111"/>
  <c r="J10123"/>
  <c r="J10135"/>
  <c r="J10147"/>
  <c r="J10159"/>
  <c r="J10171"/>
  <c r="J10183"/>
  <c r="J10195"/>
  <c r="J10207"/>
  <c r="J10219"/>
  <c r="J10231"/>
  <c r="J10243"/>
  <c r="J10255"/>
  <c r="J10267"/>
  <c r="J10279"/>
  <c r="J10291"/>
  <c r="J10303"/>
  <c r="J10315"/>
  <c r="J10327"/>
  <c r="J10339"/>
  <c r="J10351"/>
  <c r="J10363"/>
  <c r="J10375"/>
  <c r="J10387"/>
  <c r="J10399"/>
  <c r="J10411"/>
  <c r="J10423"/>
  <c r="J10435"/>
  <c r="J10447"/>
  <c r="J10459"/>
  <c r="J10471"/>
  <c r="J10483"/>
  <c r="J10495"/>
  <c r="J3119"/>
  <c r="J4847"/>
  <c r="J5334"/>
  <c r="J5553"/>
  <c r="J5718"/>
  <c r="J5862"/>
  <c r="J6006"/>
  <c r="J6150"/>
  <c r="J6294"/>
  <c r="J6438"/>
  <c r="J6582"/>
  <c r="J6726"/>
  <c r="J6870"/>
  <c r="J7014"/>
  <c r="J7158"/>
  <c r="J7302"/>
  <c r="J7446"/>
  <c r="J7518"/>
  <c r="J7590"/>
  <c r="J7662"/>
  <c r="J7734"/>
  <c r="J7806"/>
  <c r="J7878"/>
  <c r="J7950"/>
  <c r="J8010"/>
  <c r="J8046"/>
  <c r="J8075"/>
  <c r="J8099"/>
  <c r="J8123"/>
  <c r="J8147"/>
  <c r="J8169"/>
  <c r="J8188"/>
  <c r="J8205"/>
  <c r="J8224"/>
  <c r="J8241"/>
  <c r="J8260"/>
  <c r="J8277"/>
  <c r="J8296"/>
  <c r="J8313"/>
  <c r="J8332"/>
  <c r="J8349"/>
  <c r="J8368"/>
  <c r="J8385"/>
  <c r="J8404"/>
  <c r="J8421"/>
  <c r="J8440"/>
  <c r="J8454"/>
  <c r="J8466"/>
  <c r="J8478"/>
  <c r="J8490"/>
  <c r="J8502"/>
  <c r="J8514"/>
  <c r="J8526"/>
  <c r="J8538"/>
  <c r="J8550"/>
  <c r="J8562"/>
  <c r="J8574"/>
  <c r="J8586"/>
  <c r="J8598"/>
  <c r="J8610"/>
  <c r="J8622"/>
  <c r="J8634"/>
  <c r="J8646"/>
  <c r="J8658"/>
  <c r="J8670"/>
  <c r="J8682"/>
  <c r="J8694"/>
  <c r="J8706"/>
  <c r="J8718"/>
  <c r="J8730"/>
  <c r="J8742"/>
  <c r="J8754"/>
  <c r="J8766"/>
  <c r="J8778"/>
  <c r="J8790"/>
  <c r="J8802"/>
  <c r="J8814"/>
  <c r="J8826"/>
  <c r="J8838"/>
  <c r="J8850"/>
  <c r="J8862"/>
  <c r="J8874"/>
  <c r="J8886"/>
  <c r="J8898"/>
  <c r="J8910"/>
  <c r="J8922"/>
  <c r="J8934"/>
  <c r="J8946"/>
  <c r="J8958"/>
  <c r="J8970"/>
  <c r="J8982"/>
  <c r="J8994"/>
  <c r="J9006"/>
  <c r="J9018"/>
  <c r="J9030"/>
  <c r="J9042"/>
  <c r="J9054"/>
  <c r="J9066"/>
  <c r="J9078"/>
  <c r="J9090"/>
  <c r="J9102"/>
  <c r="J9114"/>
  <c r="J9126"/>
  <c r="J9138"/>
  <c r="J9150"/>
  <c r="J9162"/>
  <c r="J9174"/>
  <c r="J9186"/>
  <c r="J9198"/>
  <c r="J9210"/>
  <c r="J9222"/>
  <c r="J9234"/>
  <c r="J9246"/>
  <c r="J9258"/>
  <c r="J9270"/>
  <c r="J9282"/>
  <c r="J9294"/>
  <c r="J9306"/>
  <c r="J9318"/>
  <c r="J9330"/>
  <c r="J9342"/>
  <c r="J9354"/>
  <c r="J9366"/>
  <c r="J9378"/>
  <c r="J9390"/>
  <c r="J9402"/>
  <c r="J9414"/>
  <c r="J9426"/>
  <c r="J9438"/>
  <c r="J9450"/>
  <c r="J9462"/>
  <c r="J9474"/>
  <c r="J9486"/>
  <c r="J9498"/>
  <c r="J9510"/>
  <c r="J9522"/>
  <c r="J9534"/>
  <c r="J9546"/>
  <c r="J9558"/>
  <c r="J9570"/>
  <c r="J9582"/>
  <c r="J9594"/>
  <c r="J9606"/>
  <c r="J9618"/>
  <c r="J9630"/>
  <c r="J9642"/>
  <c r="J9654"/>
  <c r="J9666"/>
  <c r="J9678"/>
  <c r="J9690"/>
  <c r="J9702"/>
  <c r="J9714"/>
  <c r="J9726"/>
  <c r="J9738"/>
  <c r="J9750"/>
  <c r="J9762"/>
  <c r="J9774"/>
  <c r="J9786"/>
  <c r="J9798"/>
  <c r="J9810"/>
  <c r="J9822"/>
  <c r="J9834"/>
  <c r="J9846"/>
  <c r="J9858"/>
  <c r="J9870"/>
  <c r="J9882"/>
  <c r="J9894"/>
  <c r="J9906"/>
  <c r="J9918"/>
  <c r="J9930"/>
  <c r="J9942"/>
  <c r="J9954"/>
  <c r="J9966"/>
  <c r="J9978"/>
  <c r="J9990"/>
  <c r="J10002"/>
  <c r="J10014"/>
  <c r="J10026"/>
  <c r="J10038"/>
  <c r="J10050"/>
  <c r="J10062"/>
  <c r="J10074"/>
  <c r="J10086"/>
  <c r="J10098"/>
  <c r="J10110"/>
  <c r="J10122"/>
  <c r="J10134"/>
  <c r="J10146"/>
  <c r="J10158"/>
  <c r="J10170"/>
  <c r="J10182"/>
  <c r="J10194"/>
  <c r="J10206"/>
  <c r="J10218"/>
  <c r="J10230"/>
  <c r="J10242"/>
  <c r="J10254"/>
  <c r="J10266"/>
  <c r="J10278"/>
  <c r="J10290"/>
  <c r="J10302"/>
  <c r="J10314"/>
  <c r="J10326"/>
  <c r="J10338"/>
  <c r="J10350"/>
  <c r="J10362"/>
  <c r="J10374"/>
  <c r="J10386"/>
  <c r="J10398"/>
  <c r="J10410"/>
  <c r="J10422"/>
  <c r="J10434"/>
  <c r="J10446"/>
  <c r="J10458"/>
  <c r="J10470"/>
  <c r="J10482"/>
  <c r="J10494"/>
  <c r="J10506"/>
  <c r="J10518"/>
  <c r="J10530"/>
  <c r="J10542"/>
  <c r="J10554"/>
  <c r="J10566"/>
  <c r="J10578"/>
  <c r="J10590"/>
  <c r="J10602"/>
  <c r="J10614"/>
  <c r="J10626"/>
  <c r="J10638"/>
  <c r="J10650"/>
  <c r="J10662"/>
  <c r="J10674"/>
  <c r="J10686"/>
  <c r="J10698"/>
  <c r="J10710"/>
  <c r="J10722"/>
  <c r="J10734"/>
  <c r="J10746"/>
  <c r="J10758"/>
  <c r="J10770"/>
  <c r="J10782"/>
  <c r="J10794"/>
  <c r="J10806"/>
  <c r="J10818"/>
  <c r="J10830"/>
  <c r="J10842"/>
  <c r="J10854"/>
  <c r="J10866"/>
  <c r="J10878"/>
  <c r="J10890"/>
  <c r="J10902"/>
  <c r="J10914"/>
  <c r="J10926"/>
  <c r="J10938"/>
  <c r="J10950"/>
  <c r="J10962"/>
  <c r="J10974"/>
  <c r="J10986"/>
  <c r="J10998"/>
  <c r="J11010"/>
  <c r="J11022"/>
  <c r="J11034"/>
  <c r="J2928"/>
  <c r="J4703"/>
  <c r="J5310"/>
  <c r="J5534"/>
  <c r="J5706"/>
  <c r="J5850"/>
  <c r="J5994"/>
  <c r="J6138"/>
  <c r="J6282"/>
  <c r="J6426"/>
  <c r="J6570"/>
  <c r="J6714"/>
  <c r="J6858"/>
  <c r="J7002"/>
  <c r="J7146"/>
  <c r="J7290"/>
  <c r="J7434"/>
  <c r="J7509"/>
  <c r="J7581"/>
  <c r="J7653"/>
  <c r="J7725"/>
  <c r="J7797"/>
  <c r="J7869"/>
  <c r="J7941"/>
  <c r="J8007"/>
  <c r="J8043"/>
  <c r="J8073"/>
  <c r="J8097"/>
  <c r="J8121"/>
  <c r="J8145"/>
  <c r="J8168"/>
  <c r="J8187"/>
  <c r="J8204"/>
  <c r="J8223"/>
  <c r="J8240"/>
  <c r="J8259"/>
  <c r="J8276"/>
  <c r="J8295"/>
  <c r="J8312"/>
  <c r="J8331"/>
  <c r="J8348"/>
  <c r="J8367"/>
  <c r="J8384"/>
  <c r="J8403"/>
  <c r="J8420"/>
  <c r="J8439"/>
  <c r="J8453"/>
  <c r="J8465"/>
  <c r="J8477"/>
  <c r="J8489"/>
  <c r="J8501"/>
  <c r="J8513"/>
  <c r="J8525"/>
  <c r="J8537"/>
  <c r="J8549"/>
  <c r="J8561"/>
  <c r="J8573"/>
  <c r="J8585"/>
  <c r="J8597"/>
  <c r="J8609"/>
  <c r="J8621"/>
  <c r="J8633"/>
  <c r="J8645"/>
  <c r="J8657"/>
  <c r="J8669"/>
  <c r="J8681"/>
  <c r="J8693"/>
  <c r="J8705"/>
  <c r="J8717"/>
  <c r="J8729"/>
  <c r="J8741"/>
  <c r="J8753"/>
  <c r="J8765"/>
  <c r="J8777"/>
  <c r="J8789"/>
  <c r="J8801"/>
  <c r="J8813"/>
  <c r="J8825"/>
  <c r="J8837"/>
  <c r="J8849"/>
  <c r="J8861"/>
  <c r="J8873"/>
  <c r="J8885"/>
  <c r="J8897"/>
  <c r="J8909"/>
  <c r="J8921"/>
  <c r="J8933"/>
  <c r="J8945"/>
  <c r="J8957"/>
  <c r="J8969"/>
  <c r="J8981"/>
  <c r="J8993"/>
  <c r="J9005"/>
  <c r="J9017"/>
  <c r="J9029"/>
  <c r="J9041"/>
  <c r="J9053"/>
  <c r="J9065"/>
  <c r="J9077"/>
  <c r="J9089"/>
  <c r="J9101"/>
  <c r="J9113"/>
  <c r="J9125"/>
  <c r="J9137"/>
  <c r="J9149"/>
  <c r="J9161"/>
  <c r="J9173"/>
  <c r="J9185"/>
  <c r="J9197"/>
  <c r="J9209"/>
  <c r="J9221"/>
  <c r="J9233"/>
  <c r="J9245"/>
  <c r="J9257"/>
  <c r="J9269"/>
  <c r="J9281"/>
  <c r="J9293"/>
  <c r="J9305"/>
  <c r="J9317"/>
  <c r="J9329"/>
  <c r="J9341"/>
  <c r="J9353"/>
  <c r="J9365"/>
  <c r="J9377"/>
  <c r="J9389"/>
  <c r="J9401"/>
  <c r="J9413"/>
  <c r="J9425"/>
  <c r="J9437"/>
  <c r="J9449"/>
  <c r="J9461"/>
  <c r="J9473"/>
  <c r="J9485"/>
  <c r="J9497"/>
  <c r="J9509"/>
  <c r="J9521"/>
  <c r="J9533"/>
  <c r="J9545"/>
  <c r="J9557"/>
  <c r="J9569"/>
  <c r="J9581"/>
  <c r="J9593"/>
  <c r="J9605"/>
  <c r="J9617"/>
  <c r="J9629"/>
  <c r="J9641"/>
  <c r="J9653"/>
  <c r="J9665"/>
  <c r="J9677"/>
  <c r="J9689"/>
  <c r="J9701"/>
  <c r="J9713"/>
  <c r="J9725"/>
  <c r="J9737"/>
  <c r="J9749"/>
  <c r="J9761"/>
  <c r="J9773"/>
  <c r="J9785"/>
  <c r="J9797"/>
  <c r="J9809"/>
  <c r="J9821"/>
  <c r="J9833"/>
  <c r="J9845"/>
  <c r="J9857"/>
  <c r="J9869"/>
  <c r="J9881"/>
  <c r="J9893"/>
  <c r="J9905"/>
  <c r="J9917"/>
  <c r="J9929"/>
  <c r="J9941"/>
  <c r="J9953"/>
  <c r="J9965"/>
  <c r="J9977"/>
  <c r="J9989"/>
  <c r="J10001"/>
  <c r="J10013"/>
  <c r="J10025"/>
  <c r="J10037"/>
  <c r="J10049"/>
  <c r="J10061"/>
  <c r="J10073"/>
  <c r="J10085"/>
  <c r="J2712"/>
  <c r="J4559"/>
  <c r="J5286"/>
  <c r="J5517"/>
  <c r="J5694"/>
  <c r="J5838"/>
  <c r="J5982"/>
  <c r="J6126"/>
  <c r="J6270"/>
  <c r="J6414"/>
  <c r="J6558"/>
  <c r="J6702"/>
  <c r="J6846"/>
  <c r="J6990"/>
  <c r="J7134"/>
  <c r="J7278"/>
  <c r="J7422"/>
  <c r="J7506"/>
  <c r="J7578"/>
  <c r="J7650"/>
  <c r="J7722"/>
  <c r="J7794"/>
  <c r="J7866"/>
  <c r="J7938"/>
  <c r="J8003"/>
  <c r="J8039"/>
  <c r="J8070"/>
  <c r="J8094"/>
  <c r="J8118"/>
  <c r="J8142"/>
  <c r="J8166"/>
  <c r="J8184"/>
  <c r="J8202"/>
  <c r="J8220"/>
  <c r="J8238"/>
  <c r="J8256"/>
  <c r="J8274"/>
  <c r="J8292"/>
  <c r="J8310"/>
  <c r="J8328"/>
  <c r="J8346"/>
  <c r="J8364"/>
  <c r="J8382"/>
  <c r="J8400"/>
  <c r="J8418"/>
  <c r="J8436"/>
  <c r="J8452"/>
  <c r="J8464"/>
  <c r="J8476"/>
  <c r="J8488"/>
  <c r="J8500"/>
  <c r="J8512"/>
  <c r="J8524"/>
  <c r="J8536"/>
  <c r="J8548"/>
  <c r="J8560"/>
  <c r="J8572"/>
  <c r="J8584"/>
  <c r="J8596"/>
  <c r="J8608"/>
  <c r="J8620"/>
  <c r="J8632"/>
  <c r="J8644"/>
  <c r="J8656"/>
  <c r="J8668"/>
  <c r="J8680"/>
  <c r="J8692"/>
  <c r="J8704"/>
  <c r="J8716"/>
  <c r="J8728"/>
  <c r="J8740"/>
  <c r="J8752"/>
  <c r="J8764"/>
  <c r="J8776"/>
  <c r="J8788"/>
  <c r="J8800"/>
  <c r="J8812"/>
  <c r="J8824"/>
  <c r="J8836"/>
  <c r="J8848"/>
  <c r="J8860"/>
  <c r="J8872"/>
  <c r="J8884"/>
  <c r="J8896"/>
  <c r="J8908"/>
  <c r="J8920"/>
  <c r="J8932"/>
  <c r="J8944"/>
  <c r="J8956"/>
  <c r="J8968"/>
  <c r="J8980"/>
  <c r="J8992"/>
  <c r="J9004"/>
  <c r="J9016"/>
  <c r="J9028"/>
  <c r="J9040"/>
  <c r="J9052"/>
  <c r="J9064"/>
  <c r="J9076"/>
  <c r="J9088"/>
  <c r="J9100"/>
  <c r="J9112"/>
  <c r="J9124"/>
  <c r="J9136"/>
  <c r="J9148"/>
  <c r="J9160"/>
  <c r="J9172"/>
  <c r="J9184"/>
  <c r="J9196"/>
  <c r="J9208"/>
  <c r="J9220"/>
  <c r="J9232"/>
  <c r="J9244"/>
  <c r="J9256"/>
  <c r="J9268"/>
  <c r="J9280"/>
  <c r="J9292"/>
  <c r="J9304"/>
  <c r="J9316"/>
  <c r="J9328"/>
  <c r="J9340"/>
  <c r="J9352"/>
  <c r="J9364"/>
  <c r="J9376"/>
  <c r="J9388"/>
  <c r="J9400"/>
  <c r="J9412"/>
  <c r="J9424"/>
  <c r="J9436"/>
  <c r="J9448"/>
  <c r="J9460"/>
  <c r="J9472"/>
  <c r="J9484"/>
  <c r="J9496"/>
  <c r="J9508"/>
  <c r="J9520"/>
  <c r="J9532"/>
  <c r="J9544"/>
  <c r="J9556"/>
  <c r="J9568"/>
  <c r="J9580"/>
  <c r="J9592"/>
  <c r="J9604"/>
  <c r="J9616"/>
  <c r="J9628"/>
  <c r="J9640"/>
  <c r="J9652"/>
  <c r="J9664"/>
  <c r="J9676"/>
  <c r="J9688"/>
  <c r="J9700"/>
  <c r="J9712"/>
  <c r="J9724"/>
  <c r="J9736"/>
  <c r="J9748"/>
  <c r="J9760"/>
  <c r="J9772"/>
  <c r="J9784"/>
  <c r="J9796"/>
  <c r="J9808"/>
  <c r="J9820"/>
  <c r="J9832"/>
  <c r="J9844"/>
  <c r="J9856"/>
  <c r="J9868"/>
  <c r="J9880"/>
  <c r="J9892"/>
  <c r="J9904"/>
  <c r="J9916"/>
  <c r="J9928"/>
  <c r="J9940"/>
  <c r="J9952"/>
  <c r="J9964"/>
  <c r="J9976"/>
  <c r="J9988"/>
  <c r="J10000"/>
  <c r="J10012"/>
  <c r="J10024"/>
  <c r="J10036"/>
  <c r="J10048"/>
  <c r="J10060"/>
  <c r="J10072"/>
  <c r="J10084"/>
  <c r="J10096"/>
  <c r="J10108"/>
  <c r="J10120"/>
  <c r="J10132"/>
  <c r="J10144"/>
  <c r="J10156"/>
  <c r="J10168"/>
  <c r="J10180"/>
  <c r="J10192"/>
  <c r="J10204"/>
  <c r="J10216"/>
  <c r="J10228"/>
  <c r="J10240"/>
  <c r="J10252"/>
  <c r="J10264"/>
  <c r="J10276"/>
  <c r="J10288"/>
  <c r="J10300"/>
  <c r="J10312"/>
  <c r="J10324"/>
  <c r="J10336"/>
  <c r="J10348"/>
  <c r="J10360"/>
  <c r="J10372"/>
  <c r="J10384"/>
  <c r="J10396"/>
  <c r="J10408"/>
  <c r="J10420"/>
  <c r="J10432"/>
  <c r="J10444"/>
  <c r="J10456"/>
  <c r="J10468"/>
  <c r="J10480"/>
  <c r="J10492"/>
  <c r="J10504"/>
  <c r="J10516"/>
  <c r="J10528"/>
  <c r="J10540"/>
  <c r="J10552"/>
  <c r="J10564"/>
  <c r="J10576"/>
  <c r="J10588"/>
  <c r="J10600"/>
  <c r="J10612"/>
  <c r="J10624"/>
  <c r="J10636"/>
  <c r="J10648"/>
  <c r="J10660"/>
  <c r="J10672"/>
  <c r="J10684"/>
  <c r="J10696"/>
  <c r="J10708"/>
  <c r="J10720"/>
  <c r="J10732"/>
  <c r="J10744"/>
  <c r="J10756"/>
  <c r="J10768"/>
  <c r="J10780"/>
  <c r="J10792"/>
  <c r="J10804"/>
  <c r="J10816"/>
  <c r="J10828"/>
  <c r="J10840"/>
  <c r="J10852"/>
  <c r="J10864"/>
  <c r="J10876"/>
  <c r="J10888"/>
  <c r="J10900"/>
  <c r="J1731"/>
  <c r="J4415"/>
  <c r="J5262"/>
  <c r="J5498"/>
  <c r="J5682"/>
  <c r="J5826"/>
  <c r="J5970"/>
  <c r="J6114"/>
  <c r="J6258"/>
  <c r="J6402"/>
  <c r="J6546"/>
  <c r="J6690"/>
  <c r="J6834"/>
  <c r="J6978"/>
  <c r="J7122"/>
  <c r="J7266"/>
  <c r="J7410"/>
  <c r="J7497"/>
  <c r="J7569"/>
  <c r="J7641"/>
  <c r="P218" i="5" s="1"/>
  <c r="Q218" s="1"/>
  <c r="J7713" i="1"/>
  <c r="J7785"/>
  <c r="J7857"/>
  <c r="J7929"/>
  <c r="J8001"/>
  <c r="J8037"/>
  <c r="J8068"/>
  <c r="J8092"/>
  <c r="J8116"/>
  <c r="J8140"/>
  <c r="J8164"/>
  <c r="J8183"/>
  <c r="J8201"/>
  <c r="J8219"/>
  <c r="J8237"/>
  <c r="J8255"/>
  <c r="J8273"/>
  <c r="J8291"/>
  <c r="J8309"/>
  <c r="J8327"/>
  <c r="J8345"/>
  <c r="J8363"/>
  <c r="J8381"/>
  <c r="J8399"/>
  <c r="J8417"/>
  <c r="J8435"/>
  <c r="J8451"/>
  <c r="J8463"/>
  <c r="J8475"/>
  <c r="J8487"/>
  <c r="J8499"/>
  <c r="J8511"/>
  <c r="J8523"/>
  <c r="J8535"/>
  <c r="J8547"/>
  <c r="J8559"/>
  <c r="J8571"/>
  <c r="J8583"/>
  <c r="J8595"/>
  <c r="J8607"/>
  <c r="J8619"/>
  <c r="J8631"/>
  <c r="J8643"/>
  <c r="J8655"/>
  <c r="J8667"/>
  <c r="J8679"/>
  <c r="J8691"/>
  <c r="J8703"/>
  <c r="J8715"/>
  <c r="J8727"/>
  <c r="J8739"/>
  <c r="J8751"/>
  <c r="J8763"/>
  <c r="J8775"/>
  <c r="J8787"/>
  <c r="J8799"/>
  <c r="J8811"/>
  <c r="J8823"/>
  <c r="J8835"/>
  <c r="J8847"/>
  <c r="J8859"/>
  <c r="J8871"/>
  <c r="J8883"/>
  <c r="J8895"/>
  <c r="J8907"/>
  <c r="J8919"/>
  <c r="J8931"/>
  <c r="J8943"/>
  <c r="J8955"/>
  <c r="J8967"/>
  <c r="J8979"/>
  <c r="J8991"/>
  <c r="J9003"/>
  <c r="J9015"/>
  <c r="J9027"/>
  <c r="J9039"/>
  <c r="J9051"/>
  <c r="J9063"/>
  <c r="J9075"/>
  <c r="J9087"/>
  <c r="J9099"/>
  <c r="J9111"/>
  <c r="J9123"/>
  <c r="J9135"/>
  <c r="J9147"/>
  <c r="J9159"/>
  <c r="J9171"/>
  <c r="J9183"/>
  <c r="J9195"/>
  <c r="J9207"/>
  <c r="J9219"/>
  <c r="J9231"/>
  <c r="J9243"/>
  <c r="J9255"/>
  <c r="J9267"/>
  <c r="J9279"/>
  <c r="J9291"/>
  <c r="J9303"/>
  <c r="J9315"/>
  <c r="J9327"/>
  <c r="J9339"/>
  <c r="J9351"/>
  <c r="J9363"/>
  <c r="J9375"/>
  <c r="J9387"/>
  <c r="J9399"/>
  <c r="J9411"/>
  <c r="J9423"/>
  <c r="J9435"/>
  <c r="J9447"/>
  <c r="J9459"/>
  <c r="J9471"/>
  <c r="J9483"/>
  <c r="J9495"/>
  <c r="J9507"/>
  <c r="J9519"/>
  <c r="J9531"/>
  <c r="J9543"/>
  <c r="J9555"/>
  <c r="J9567"/>
  <c r="J9579"/>
  <c r="J9591"/>
  <c r="J9603"/>
  <c r="J9615"/>
  <c r="J9627"/>
  <c r="J9639"/>
  <c r="J9651"/>
  <c r="J9663"/>
  <c r="J9675"/>
  <c r="J9687"/>
  <c r="J9699"/>
  <c r="J9711"/>
  <c r="J9723"/>
  <c r="J9735"/>
  <c r="J9747"/>
  <c r="J9759"/>
  <c r="J9771"/>
  <c r="J9783"/>
  <c r="J9795"/>
  <c r="J9807"/>
  <c r="J9819"/>
  <c r="J9831"/>
  <c r="J9843"/>
  <c r="J9855"/>
  <c r="J9867"/>
  <c r="J9879"/>
  <c r="J9891"/>
  <c r="J9903"/>
  <c r="J9915"/>
  <c r="J9927"/>
  <c r="J9939"/>
  <c r="J9951"/>
  <c r="J9963"/>
  <c r="J9975"/>
  <c r="J9987"/>
  <c r="J9999"/>
  <c r="J10011"/>
  <c r="J10023"/>
  <c r="J10035"/>
  <c r="J10047"/>
  <c r="J10059"/>
  <c r="J10071"/>
  <c r="J10083"/>
  <c r="J10095"/>
  <c r="J10107"/>
  <c r="J10119"/>
  <c r="J10131"/>
  <c r="J10143"/>
  <c r="J10155"/>
  <c r="J10167"/>
  <c r="J10179"/>
  <c r="J10191"/>
  <c r="J10203"/>
  <c r="J10215"/>
  <c r="J10227"/>
  <c r="J10239"/>
  <c r="J10251"/>
  <c r="J10263"/>
  <c r="J10275"/>
  <c r="J10287"/>
  <c r="J10299"/>
  <c r="J10311"/>
  <c r="J10323"/>
  <c r="J10335"/>
  <c r="J10347"/>
  <c r="J10359"/>
  <c r="J10371"/>
  <c r="J10383"/>
  <c r="J10395"/>
  <c r="J10407"/>
  <c r="J10419"/>
  <c r="J10431"/>
  <c r="J10443"/>
  <c r="J10455"/>
  <c r="J10467"/>
  <c r="J10479"/>
  <c r="J10491"/>
  <c r="J10503"/>
  <c r="J10515"/>
  <c r="J10527"/>
  <c r="J10539"/>
  <c r="J10551"/>
  <c r="J10563"/>
  <c r="J10575"/>
  <c r="J10587"/>
  <c r="J10599"/>
  <c r="J10611"/>
  <c r="J10623"/>
  <c r="J10635"/>
  <c r="J10647"/>
  <c r="J10659"/>
  <c r="J10671"/>
  <c r="J10683"/>
  <c r="J10695"/>
  <c r="J10707"/>
  <c r="J10719"/>
  <c r="J10731"/>
  <c r="J10743"/>
  <c r="J10755"/>
  <c r="J10767"/>
  <c r="J10779"/>
  <c r="J10791"/>
  <c r="J10803"/>
  <c r="J10815"/>
  <c r="J10827"/>
  <c r="J10839"/>
  <c r="J10851"/>
  <c r="J10863"/>
  <c r="J10875"/>
  <c r="J10887"/>
  <c r="J10899"/>
  <c r="J10911"/>
  <c r="J10923"/>
  <c r="J10935"/>
  <c r="J10947"/>
  <c r="J10959"/>
  <c r="J10971"/>
  <c r="J10983"/>
  <c r="J10995"/>
  <c r="J11007"/>
  <c r="J11019"/>
  <c r="J11031"/>
  <c r="J6678"/>
  <c r="J7926"/>
  <c r="J8253"/>
  <c r="J8462"/>
  <c r="J8606"/>
  <c r="J8750"/>
  <c r="J8894"/>
  <c r="J9038"/>
  <c r="J9182"/>
  <c r="J9326"/>
  <c r="J9470"/>
  <c r="J9614"/>
  <c r="J9758"/>
  <c r="J9902"/>
  <c r="J10046"/>
  <c r="J10142"/>
  <c r="J10214"/>
  <c r="J10286"/>
  <c r="J10358"/>
  <c r="J10430"/>
  <c r="J10502"/>
  <c r="J10538"/>
  <c r="J10574"/>
  <c r="J10610"/>
  <c r="J10646"/>
  <c r="J10682"/>
  <c r="J10718"/>
  <c r="J10754"/>
  <c r="J10790"/>
  <c r="J10826"/>
  <c r="J10862"/>
  <c r="J10898"/>
  <c r="J10924"/>
  <c r="J10948"/>
  <c r="J10972"/>
  <c r="J10992"/>
  <c r="J11009"/>
  <c r="J11028"/>
  <c r="J11043"/>
  <c r="J11055"/>
  <c r="J11067"/>
  <c r="J11079"/>
  <c r="J11091"/>
  <c r="J11103"/>
  <c r="J11115"/>
  <c r="J11127"/>
  <c r="J11139"/>
  <c r="J11151"/>
  <c r="J11163"/>
  <c r="J11175"/>
  <c r="J11187"/>
  <c r="J11199"/>
  <c r="J11211"/>
  <c r="J11223"/>
  <c r="J11235"/>
  <c r="J11247"/>
  <c r="J11259"/>
  <c r="J11271"/>
  <c r="J11283"/>
  <c r="J11295"/>
  <c r="J11307"/>
  <c r="J11319"/>
  <c r="J11331"/>
  <c r="J11343"/>
  <c r="J11355"/>
  <c r="J11367"/>
  <c r="J11379"/>
  <c r="J11391"/>
  <c r="J11403"/>
  <c r="J11415"/>
  <c r="J11427"/>
  <c r="J11439"/>
  <c r="J11451"/>
  <c r="J11463"/>
  <c r="J11475"/>
  <c r="J11487"/>
  <c r="J11499"/>
  <c r="J11511"/>
  <c r="J11523"/>
  <c r="J11535"/>
  <c r="J11547"/>
  <c r="J11559"/>
  <c r="J11571"/>
  <c r="J11583"/>
  <c r="J11595"/>
  <c r="J11607"/>
  <c r="J11619"/>
  <c r="J11631"/>
  <c r="J11643"/>
  <c r="J11655"/>
  <c r="J11667"/>
  <c r="J11679"/>
  <c r="J11691"/>
  <c r="J11703"/>
  <c r="J11715"/>
  <c r="J11727"/>
  <c r="J11739"/>
  <c r="J11751"/>
  <c r="J11763"/>
  <c r="J11775"/>
  <c r="J11787"/>
  <c r="J11799"/>
  <c r="J11811"/>
  <c r="J11823"/>
  <c r="J11835"/>
  <c r="J11847"/>
  <c r="J11859"/>
  <c r="J11871"/>
  <c r="J11883"/>
  <c r="J11895"/>
  <c r="J11907"/>
  <c r="J11919"/>
  <c r="J11931"/>
  <c r="J11943"/>
  <c r="J11955"/>
  <c r="J11967"/>
  <c r="J11979"/>
  <c r="J11991"/>
  <c r="J12003"/>
  <c r="J12015"/>
  <c r="J12027"/>
  <c r="J12039"/>
  <c r="J12051"/>
  <c r="J12063"/>
  <c r="J12075"/>
  <c r="J12087"/>
  <c r="J12099"/>
  <c r="J12111"/>
  <c r="J12123"/>
  <c r="J12135"/>
  <c r="J12147"/>
  <c r="J12159"/>
  <c r="J12171"/>
  <c r="J12183"/>
  <c r="J12195"/>
  <c r="J12207"/>
  <c r="J12219"/>
  <c r="J12231"/>
  <c r="J12243"/>
  <c r="J12255"/>
  <c r="J12267"/>
  <c r="J12279"/>
  <c r="J12291"/>
  <c r="J12303"/>
  <c r="J12315"/>
  <c r="J12327"/>
  <c r="J12339"/>
  <c r="J12351"/>
  <c r="J12363"/>
  <c r="J12375"/>
  <c r="J12387"/>
  <c r="J12399"/>
  <c r="J12411"/>
  <c r="J12423"/>
  <c r="J12435"/>
  <c r="J12447"/>
  <c r="J12459"/>
  <c r="J12471"/>
  <c r="J12483"/>
  <c r="J12495"/>
  <c r="J12507"/>
  <c r="J12519"/>
  <c r="J12531"/>
  <c r="J12543"/>
  <c r="J12555"/>
  <c r="J12567"/>
  <c r="J12579"/>
  <c r="J12591"/>
  <c r="J12603"/>
  <c r="J12615"/>
  <c r="J12627"/>
  <c r="J12639"/>
  <c r="J12651"/>
  <c r="J12663"/>
  <c r="J12675"/>
  <c r="J12687"/>
  <c r="J12699"/>
  <c r="J12711"/>
  <c r="J12723"/>
  <c r="J12735"/>
  <c r="J12747"/>
  <c r="J12759"/>
  <c r="J12771"/>
  <c r="J12783"/>
  <c r="J12795"/>
  <c r="J12807"/>
  <c r="J12819"/>
  <c r="J12831"/>
  <c r="J12843"/>
  <c r="J12855"/>
  <c r="J12867"/>
  <c r="J12879"/>
  <c r="J12891"/>
  <c r="J12903"/>
  <c r="J12915"/>
  <c r="J12927"/>
  <c r="J12939"/>
  <c r="J12951"/>
  <c r="J12963"/>
  <c r="J12975"/>
  <c r="J12987"/>
  <c r="J12999"/>
  <c r="J13011"/>
  <c r="J13023"/>
  <c r="J13035"/>
  <c r="J13047"/>
  <c r="J13059"/>
  <c r="J13071"/>
  <c r="J13083"/>
  <c r="J13095"/>
  <c r="J13107"/>
  <c r="J13119"/>
  <c r="J13131"/>
  <c r="J13143"/>
  <c r="J13155"/>
  <c r="J13167"/>
  <c r="J13179"/>
  <c r="J13191"/>
  <c r="J13203"/>
  <c r="J13215"/>
  <c r="J13227"/>
  <c r="J13239"/>
  <c r="J13251"/>
  <c r="J13263"/>
  <c r="J13275"/>
  <c r="J13287"/>
  <c r="J13299"/>
  <c r="J13311"/>
  <c r="J13323"/>
  <c r="J13335"/>
  <c r="J13347"/>
  <c r="J13359"/>
  <c r="J13371"/>
  <c r="J13383"/>
  <c r="J13395"/>
  <c r="J13407"/>
  <c r="J13419"/>
  <c r="J13431"/>
  <c r="J13443"/>
  <c r="J13455"/>
  <c r="J13467"/>
  <c r="J13479"/>
  <c r="J13491"/>
  <c r="J13503"/>
  <c r="J13515"/>
  <c r="J13527"/>
  <c r="J13539"/>
  <c r="J13551"/>
  <c r="J13563"/>
  <c r="J13575"/>
  <c r="J13587"/>
  <c r="J13599"/>
  <c r="J13611"/>
  <c r="J13623"/>
  <c r="J13635"/>
  <c r="J13647"/>
  <c r="J13659"/>
  <c r="J13671"/>
  <c r="J13683"/>
  <c r="J13695"/>
  <c r="J13707"/>
  <c r="J13719"/>
  <c r="J13731"/>
  <c r="J13743"/>
  <c r="J13755"/>
  <c r="J13767"/>
  <c r="J13779"/>
  <c r="J13791"/>
  <c r="J13803"/>
  <c r="J13815"/>
  <c r="J6534"/>
  <c r="J7854"/>
  <c r="J8236"/>
  <c r="J8450"/>
  <c r="J8594"/>
  <c r="J8738"/>
  <c r="J8882"/>
  <c r="J9026"/>
  <c r="J9170"/>
  <c r="J9314"/>
  <c r="J9458"/>
  <c r="J9602"/>
  <c r="J9746"/>
  <c r="J9890"/>
  <c r="J10034"/>
  <c r="J10133"/>
  <c r="J10205"/>
  <c r="J10277"/>
  <c r="J10349"/>
  <c r="J10421"/>
  <c r="J10493"/>
  <c r="J10535"/>
  <c r="J10571"/>
  <c r="J10607"/>
  <c r="J10643"/>
  <c r="J10679"/>
  <c r="J10715"/>
  <c r="J10751"/>
  <c r="J10787"/>
  <c r="J10823"/>
  <c r="J10859"/>
  <c r="J10895"/>
  <c r="J10922"/>
  <c r="J10946"/>
  <c r="J10970"/>
  <c r="J10991"/>
  <c r="J11008"/>
  <c r="J11027"/>
  <c r="J11042"/>
  <c r="J11054"/>
  <c r="J11066"/>
  <c r="J11078"/>
  <c r="J11090"/>
  <c r="J11102"/>
  <c r="J11114"/>
  <c r="J11126"/>
  <c r="J11138"/>
  <c r="J11150"/>
  <c r="J11162"/>
  <c r="J11174"/>
  <c r="J11186"/>
  <c r="J11198"/>
  <c r="J11210"/>
  <c r="J11222"/>
  <c r="J11234"/>
  <c r="J11246"/>
  <c r="J11258"/>
  <c r="J11270"/>
  <c r="J11282"/>
  <c r="J11294"/>
  <c r="J11306"/>
  <c r="J11318"/>
  <c r="J11330"/>
  <c r="J11342"/>
  <c r="J11354"/>
  <c r="J11366"/>
  <c r="J11378"/>
  <c r="J11390"/>
  <c r="J11402"/>
  <c r="J11414"/>
  <c r="J11426"/>
  <c r="J11438"/>
  <c r="J11450"/>
  <c r="J11462"/>
  <c r="J11474"/>
  <c r="J11486"/>
  <c r="J11498"/>
  <c r="J11510"/>
  <c r="J11522"/>
  <c r="J11534"/>
  <c r="J11546"/>
  <c r="J11558"/>
  <c r="J11570"/>
  <c r="J11582"/>
  <c r="J11594"/>
  <c r="J11606"/>
  <c r="J11618"/>
  <c r="J11630"/>
  <c r="J11642"/>
  <c r="J11654"/>
  <c r="J11666"/>
  <c r="J11678"/>
  <c r="J11690"/>
  <c r="J11702"/>
  <c r="J11714"/>
  <c r="J11726"/>
  <c r="J11738"/>
  <c r="J11750"/>
  <c r="J11762"/>
  <c r="J11774"/>
  <c r="J11786"/>
  <c r="J11798"/>
  <c r="J11810"/>
  <c r="J11822"/>
  <c r="J11834"/>
  <c r="J11846"/>
  <c r="J11858"/>
  <c r="J11870"/>
  <c r="J11882"/>
  <c r="J11894"/>
  <c r="J11906"/>
  <c r="J11918"/>
  <c r="J11930"/>
  <c r="J11942"/>
  <c r="J11954"/>
  <c r="J11966"/>
  <c r="J11978"/>
  <c r="J11990"/>
  <c r="J12002"/>
  <c r="J12014"/>
  <c r="J12026"/>
  <c r="J12038"/>
  <c r="J12050"/>
  <c r="J12062"/>
  <c r="J12074"/>
  <c r="J12086"/>
  <c r="J12098"/>
  <c r="J12110"/>
  <c r="J12122"/>
  <c r="J12134"/>
  <c r="J12146"/>
  <c r="J12158"/>
  <c r="J12170"/>
  <c r="J12182"/>
  <c r="J12194"/>
  <c r="J12206"/>
  <c r="J12218"/>
  <c r="J12230"/>
  <c r="J12242"/>
  <c r="J12254"/>
  <c r="J12266"/>
  <c r="J12278"/>
  <c r="J12290"/>
  <c r="J12302"/>
  <c r="J12314"/>
  <c r="J12326"/>
  <c r="J12338"/>
  <c r="J12350"/>
  <c r="J12362"/>
  <c r="J12374"/>
  <c r="J12386"/>
  <c r="J12398"/>
  <c r="J12410"/>
  <c r="J12422"/>
  <c r="J12434"/>
  <c r="J12446"/>
  <c r="J12458"/>
  <c r="J12470"/>
  <c r="J12482"/>
  <c r="J12494"/>
  <c r="J12506"/>
  <c r="J12518"/>
  <c r="J12530"/>
  <c r="J12542"/>
  <c r="J12554"/>
  <c r="J12566"/>
  <c r="J12578"/>
  <c r="J12590"/>
  <c r="J12602"/>
  <c r="J12614"/>
  <c r="J12626"/>
  <c r="J12638"/>
  <c r="J12650"/>
  <c r="J12662"/>
  <c r="J12674"/>
  <c r="J12686"/>
  <c r="J12698"/>
  <c r="J12710"/>
  <c r="J12722"/>
  <c r="J12734"/>
  <c r="J12746"/>
  <c r="J12758"/>
  <c r="J12770"/>
  <c r="J12782"/>
  <c r="J12794"/>
  <c r="J12806"/>
  <c r="J12818"/>
  <c r="J12830"/>
  <c r="J12842"/>
  <c r="J12854"/>
  <c r="J12866"/>
  <c r="J12878"/>
  <c r="J12890"/>
  <c r="J12902"/>
  <c r="J12914"/>
  <c r="J12926"/>
  <c r="J12938"/>
  <c r="J12950"/>
  <c r="J12962"/>
  <c r="J12974"/>
  <c r="J12986"/>
  <c r="J12998"/>
  <c r="J13010"/>
  <c r="J13022"/>
  <c r="J13034"/>
  <c r="J13046"/>
  <c r="J13058"/>
  <c r="J13070"/>
  <c r="J13082"/>
  <c r="J13094"/>
  <c r="J13106"/>
  <c r="J13118"/>
  <c r="J13130"/>
  <c r="J13142"/>
  <c r="J13154"/>
  <c r="J13166"/>
  <c r="J13178"/>
  <c r="J13190"/>
  <c r="J13202"/>
  <c r="J13214"/>
  <c r="J13226"/>
  <c r="J13238"/>
  <c r="J13250"/>
  <c r="J13262"/>
  <c r="J13274"/>
  <c r="J13286"/>
  <c r="J13298"/>
  <c r="J13310"/>
  <c r="J13322"/>
  <c r="J13334"/>
  <c r="J13346"/>
  <c r="J13358"/>
  <c r="J13370"/>
  <c r="J13382"/>
  <c r="J13394"/>
  <c r="J13406"/>
  <c r="J13418"/>
  <c r="J13430"/>
  <c r="J13442"/>
  <c r="J13454"/>
  <c r="J13466"/>
  <c r="J13478"/>
  <c r="J13490"/>
  <c r="J13502"/>
  <c r="J13514"/>
  <c r="J13526"/>
  <c r="J13538"/>
  <c r="J13550"/>
  <c r="J13562"/>
  <c r="J13574"/>
  <c r="J13586"/>
  <c r="J13598"/>
  <c r="J13610"/>
  <c r="J13622"/>
  <c r="J13634"/>
  <c r="J13646"/>
  <c r="J13658"/>
  <c r="J6390"/>
  <c r="J7782"/>
  <c r="J8217"/>
  <c r="J8433"/>
  <c r="J8582"/>
  <c r="J8726"/>
  <c r="J8870"/>
  <c r="J9014"/>
  <c r="J9158"/>
  <c r="J9302"/>
  <c r="J9446"/>
  <c r="J9590"/>
  <c r="J9734"/>
  <c r="J9878"/>
  <c r="J10022"/>
  <c r="J10130"/>
  <c r="J10202"/>
  <c r="J10274"/>
  <c r="J10346"/>
  <c r="J10418"/>
  <c r="J10490"/>
  <c r="J10531"/>
  <c r="J10567"/>
  <c r="J10603"/>
  <c r="J10639"/>
  <c r="J10675"/>
  <c r="J10711"/>
  <c r="J10747"/>
  <c r="J10783"/>
  <c r="J10819"/>
  <c r="J10855"/>
  <c r="J10891"/>
  <c r="J10921"/>
  <c r="J10945"/>
  <c r="J10969"/>
  <c r="J10989"/>
  <c r="J11006"/>
  <c r="J11025"/>
  <c r="J11041"/>
  <c r="J11053"/>
  <c r="J11065"/>
  <c r="J11077"/>
  <c r="J11089"/>
  <c r="J11101"/>
  <c r="J11113"/>
  <c r="J11125"/>
  <c r="J11137"/>
  <c r="J11149"/>
  <c r="J11161"/>
  <c r="J11173"/>
  <c r="J11185"/>
  <c r="J11197"/>
  <c r="J11209"/>
  <c r="J11221"/>
  <c r="J11233"/>
  <c r="J11245"/>
  <c r="J11257"/>
  <c r="J11269"/>
  <c r="J11281"/>
  <c r="J11293"/>
  <c r="J11305"/>
  <c r="J11317"/>
  <c r="J11329"/>
  <c r="J11341"/>
  <c r="J11353"/>
  <c r="J11365"/>
  <c r="J11377"/>
  <c r="J11389"/>
  <c r="J11401"/>
  <c r="J11413"/>
  <c r="J11425"/>
  <c r="J11437"/>
  <c r="J11449"/>
  <c r="J11461"/>
  <c r="J11473"/>
  <c r="J11485"/>
  <c r="J11497"/>
  <c r="J11509"/>
  <c r="J11521"/>
  <c r="J11533"/>
  <c r="J11545"/>
  <c r="J11557"/>
  <c r="J11569"/>
  <c r="J11581"/>
  <c r="J11593"/>
  <c r="J11605"/>
  <c r="J11617"/>
  <c r="J11629"/>
  <c r="J11641"/>
  <c r="J11653"/>
  <c r="J11665"/>
  <c r="J11677"/>
  <c r="J11689"/>
  <c r="J11701"/>
  <c r="J11713"/>
  <c r="J11725"/>
  <c r="J11737"/>
  <c r="J11749"/>
  <c r="J11761"/>
  <c r="J11773"/>
  <c r="J11785"/>
  <c r="J11797"/>
  <c r="J11809"/>
  <c r="J11821"/>
  <c r="J11833"/>
  <c r="J11845"/>
  <c r="J11857"/>
  <c r="J11869"/>
  <c r="J11881"/>
  <c r="J11893"/>
  <c r="J11905"/>
  <c r="J11917"/>
  <c r="J11929"/>
  <c r="J11941"/>
  <c r="J11953"/>
  <c r="J11965"/>
  <c r="J11977"/>
  <c r="J11989"/>
  <c r="J12001"/>
  <c r="J12013"/>
  <c r="J12025"/>
  <c r="J12037"/>
  <c r="J12049"/>
  <c r="J12061"/>
  <c r="J12073"/>
  <c r="J12085"/>
  <c r="J12097"/>
  <c r="J12109"/>
  <c r="J12121"/>
  <c r="J12133"/>
  <c r="J12145"/>
  <c r="J12157"/>
  <c r="J12169"/>
  <c r="J12181"/>
  <c r="J12193"/>
  <c r="J12205"/>
  <c r="J12217"/>
  <c r="J12229"/>
  <c r="J12241"/>
  <c r="J12253"/>
  <c r="J12265"/>
  <c r="J12277"/>
  <c r="J12289"/>
  <c r="J12301"/>
  <c r="J12313"/>
  <c r="J12325"/>
  <c r="J12337"/>
  <c r="J12349"/>
  <c r="J12361"/>
  <c r="J12373"/>
  <c r="J12385"/>
  <c r="J12397"/>
  <c r="J12409"/>
  <c r="J12421"/>
  <c r="J12433"/>
  <c r="J12445"/>
  <c r="J12457"/>
  <c r="J12469"/>
  <c r="J12481"/>
  <c r="J12493"/>
  <c r="J12505"/>
  <c r="J12517"/>
  <c r="J12529"/>
  <c r="J12541"/>
  <c r="J12553"/>
  <c r="J12565"/>
  <c r="J12577"/>
  <c r="J12589"/>
  <c r="J12601"/>
  <c r="J12613"/>
  <c r="J12625"/>
  <c r="J12637"/>
  <c r="J12649"/>
  <c r="J12661"/>
  <c r="J12673"/>
  <c r="J12685"/>
  <c r="J12697"/>
  <c r="J12709"/>
  <c r="J12721"/>
  <c r="J12733"/>
  <c r="J12745"/>
  <c r="J12757"/>
  <c r="J12769"/>
  <c r="J12781"/>
  <c r="J12793"/>
  <c r="J12805"/>
  <c r="J12817"/>
  <c r="J12829"/>
  <c r="J12841"/>
  <c r="J12853"/>
  <c r="J12865"/>
  <c r="J12877"/>
  <c r="J12889"/>
  <c r="J12901"/>
  <c r="J12913"/>
  <c r="J12925"/>
  <c r="J12937"/>
  <c r="J12949"/>
  <c r="J12961"/>
  <c r="J12973"/>
  <c r="J12985"/>
  <c r="J12997"/>
  <c r="J13009"/>
  <c r="J13021"/>
  <c r="J13033"/>
  <c r="J13045"/>
  <c r="J13057"/>
  <c r="J13069"/>
  <c r="J13081"/>
  <c r="J13093"/>
  <c r="J13105"/>
  <c r="J13117"/>
  <c r="J13129"/>
  <c r="J13141"/>
  <c r="J13153"/>
  <c r="J13165"/>
  <c r="J13177"/>
  <c r="J13189"/>
  <c r="J13201"/>
  <c r="J13213"/>
  <c r="J13225"/>
  <c r="J13237"/>
  <c r="J13249"/>
  <c r="J13261"/>
  <c r="J13273"/>
  <c r="J13285"/>
  <c r="J13297"/>
  <c r="J13309"/>
  <c r="J13321"/>
  <c r="J13333"/>
  <c r="J13345"/>
  <c r="J13357"/>
  <c r="J13369"/>
  <c r="J13381"/>
  <c r="J13393"/>
  <c r="J13405"/>
  <c r="J13417"/>
  <c r="J13429"/>
  <c r="J13441"/>
  <c r="J13453"/>
  <c r="J13465"/>
  <c r="J13477"/>
  <c r="J13489"/>
  <c r="J13501"/>
  <c r="J13513"/>
  <c r="J13525"/>
  <c r="J13537"/>
  <c r="J13549"/>
  <c r="J13561"/>
  <c r="J13573"/>
  <c r="J13585"/>
  <c r="J13597"/>
  <c r="J13609"/>
  <c r="J13621"/>
  <c r="J13633"/>
  <c r="J13645"/>
  <c r="J6246"/>
  <c r="J7710"/>
  <c r="J8200"/>
  <c r="J8416"/>
  <c r="J8570"/>
  <c r="J8714"/>
  <c r="J8858"/>
  <c r="J9002"/>
  <c r="J9146"/>
  <c r="J9290"/>
  <c r="J9434"/>
  <c r="J9578"/>
  <c r="J9722"/>
  <c r="J9866"/>
  <c r="J10010"/>
  <c r="J10121"/>
  <c r="J10193"/>
  <c r="J10265"/>
  <c r="J10337"/>
  <c r="J10409"/>
  <c r="J10481"/>
  <c r="J10529"/>
  <c r="J10565"/>
  <c r="J10601"/>
  <c r="J10637"/>
  <c r="J10673"/>
  <c r="J10709"/>
  <c r="J10745"/>
  <c r="J10781"/>
  <c r="J10817"/>
  <c r="J10853"/>
  <c r="J10889"/>
  <c r="J10919"/>
  <c r="J10943"/>
  <c r="J10967"/>
  <c r="J10987"/>
  <c r="J11005"/>
  <c r="J11023"/>
  <c r="J11040"/>
  <c r="J11052"/>
  <c r="J11064"/>
  <c r="J11076"/>
  <c r="J11088"/>
  <c r="J11100"/>
  <c r="J11112"/>
  <c r="J11124"/>
  <c r="J11136"/>
  <c r="J11148"/>
  <c r="J11160"/>
  <c r="J11172"/>
  <c r="J11184"/>
  <c r="J11196"/>
  <c r="J11208"/>
  <c r="J11220"/>
  <c r="J11232"/>
  <c r="J11244"/>
  <c r="J11256"/>
  <c r="J11268"/>
  <c r="J11280"/>
  <c r="J11292"/>
  <c r="J11304"/>
  <c r="J11316"/>
  <c r="J11328"/>
  <c r="J11340"/>
  <c r="J11352"/>
  <c r="J11364"/>
  <c r="J11376"/>
  <c r="J11388"/>
  <c r="J11400"/>
  <c r="J11412"/>
  <c r="J11424"/>
  <c r="J11436"/>
  <c r="J11448"/>
  <c r="J11460"/>
  <c r="J11472"/>
  <c r="J11484"/>
  <c r="J11496"/>
  <c r="J11508"/>
  <c r="J11520"/>
  <c r="J11532"/>
  <c r="J11544"/>
  <c r="J11556"/>
  <c r="J11568"/>
  <c r="J11580"/>
  <c r="J11592"/>
  <c r="J11604"/>
  <c r="J11616"/>
  <c r="J11628"/>
  <c r="J11640"/>
  <c r="J11652"/>
  <c r="J11664"/>
  <c r="J11676"/>
  <c r="J11688"/>
  <c r="J11700"/>
  <c r="J11712"/>
  <c r="J11724"/>
  <c r="J11736"/>
  <c r="J11748"/>
  <c r="J11760"/>
  <c r="J11772"/>
  <c r="J11784"/>
  <c r="J11796"/>
  <c r="J11808"/>
  <c r="J11820"/>
  <c r="J11832"/>
  <c r="J11844"/>
  <c r="J11856"/>
  <c r="J11868"/>
  <c r="J11880"/>
  <c r="J11892"/>
  <c r="J11904"/>
  <c r="J11916"/>
  <c r="J11928"/>
  <c r="J11940"/>
  <c r="J11952"/>
  <c r="J11964"/>
  <c r="J11976"/>
  <c r="J11988"/>
  <c r="J12000"/>
  <c r="J12012"/>
  <c r="J12024"/>
  <c r="J12036"/>
  <c r="J12048"/>
  <c r="J12060"/>
  <c r="J12072"/>
  <c r="J12084"/>
  <c r="J12096"/>
  <c r="J12108"/>
  <c r="J12120"/>
  <c r="J12132"/>
  <c r="J12144"/>
  <c r="J12156"/>
  <c r="J12168"/>
  <c r="J12180"/>
  <c r="J12192"/>
  <c r="J12204"/>
  <c r="J12216"/>
  <c r="J12228"/>
  <c r="J12240"/>
  <c r="J12252"/>
  <c r="J12264"/>
  <c r="J12276"/>
  <c r="J12288"/>
  <c r="J12300"/>
  <c r="J12312"/>
  <c r="J12324"/>
  <c r="J12336"/>
  <c r="J12348"/>
  <c r="J12360"/>
  <c r="J12372"/>
  <c r="J12384"/>
  <c r="J12396"/>
  <c r="J12408"/>
  <c r="J12420"/>
  <c r="J12432"/>
  <c r="J12444"/>
  <c r="J12456"/>
  <c r="J12468"/>
  <c r="J12480"/>
  <c r="J12492"/>
  <c r="J12504"/>
  <c r="J12516"/>
  <c r="J12528"/>
  <c r="J12540"/>
  <c r="J12552"/>
  <c r="J12564"/>
  <c r="J12576"/>
  <c r="J12588"/>
  <c r="J12600"/>
  <c r="J12612"/>
  <c r="J12624"/>
  <c r="J12636"/>
  <c r="J12648"/>
  <c r="J12660"/>
  <c r="J12672"/>
  <c r="J12684"/>
  <c r="J12696"/>
  <c r="J12708"/>
  <c r="J12720"/>
  <c r="J12732"/>
  <c r="J12744"/>
  <c r="J12756"/>
  <c r="J12768"/>
  <c r="J12780"/>
  <c r="J12792"/>
  <c r="J12804"/>
  <c r="J12816"/>
  <c r="J12828"/>
  <c r="J12840"/>
  <c r="J12852"/>
  <c r="J12864"/>
  <c r="J12876"/>
  <c r="J12888"/>
  <c r="J12900"/>
  <c r="J12912"/>
  <c r="J12924"/>
  <c r="J12936"/>
  <c r="J12948"/>
  <c r="J12960"/>
  <c r="J12972"/>
  <c r="J12984"/>
  <c r="J12996"/>
  <c r="J13008"/>
  <c r="J13020"/>
  <c r="J13032"/>
  <c r="J13044"/>
  <c r="J13056"/>
  <c r="J13068"/>
  <c r="J13080"/>
  <c r="J13092"/>
  <c r="J13104"/>
  <c r="J13116"/>
  <c r="J13128"/>
  <c r="J13140"/>
  <c r="J13152"/>
  <c r="J13164"/>
  <c r="J13176"/>
  <c r="J13188"/>
  <c r="J13200"/>
  <c r="J13212"/>
  <c r="J13224"/>
  <c r="J13236"/>
  <c r="J13248"/>
  <c r="J13260"/>
  <c r="J13272"/>
  <c r="J13284"/>
  <c r="J13296"/>
  <c r="J13308"/>
  <c r="J13320"/>
  <c r="J13332"/>
  <c r="J13344"/>
  <c r="J13356"/>
  <c r="J13368"/>
  <c r="J13380"/>
  <c r="J13392"/>
  <c r="J13404"/>
  <c r="J13416"/>
  <c r="J13428"/>
  <c r="J13440"/>
  <c r="J13452"/>
  <c r="J13464"/>
  <c r="J13476"/>
  <c r="J13488"/>
  <c r="J13500"/>
  <c r="J13512"/>
  <c r="J13524"/>
  <c r="J13536"/>
  <c r="J13548"/>
  <c r="J13560"/>
  <c r="J13572"/>
  <c r="J13584"/>
  <c r="J13596"/>
  <c r="J13608"/>
  <c r="J13620"/>
  <c r="J13632"/>
  <c r="J13644"/>
  <c r="J13656"/>
  <c r="J13668"/>
  <c r="J13680"/>
  <c r="J13692"/>
  <c r="J13704"/>
  <c r="J13716"/>
  <c r="J13728"/>
  <c r="J13740"/>
  <c r="J13752"/>
  <c r="J13764"/>
  <c r="J13776"/>
  <c r="J13788"/>
  <c r="J13800"/>
  <c r="J13812"/>
  <c r="J13824"/>
  <c r="J13836"/>
  <c r="J13848"/>
  <c r="J13860"/>
  <c r="J13872"/>
  <c r="J13884"/>
  <c r="J13896"/>
  <c r="J13908"/>
  <c r="J13920"/>
  <c r="J13932"/>
  <c r="J13944"/>
  <c r="J13956"/>
  <c r="J13968"/>
  <c r="J13980"/>
  <c r="J13992"/>
  <c r="J14004"/>
  <c r="J14016"/>
  <c r="J14028"/>
  <c r="J14040"/>
  <c r="J14052"/>
  <c r="J6102"/>
  <c r="J7638"/>
  <c r="J8181"/>
  <c r="J8397"/>
  <c r="J8558"/>
  <c r="J8702"/>
  <c r="J8846"/>
  <c r="J8990"/>
  <c r="J9134"/>
  <c r="J9278"/>
  <c r="J9422"/>
  <c r="J9566"/>
  <c r="J9710"/>
  <c r="J9854"/>
  <c r="J9998"/>
  <c r="J10118"/>
  <c r="J10190"/>
  <c r="J10262"/>
  <c r="J10334"/>
  <c r="J10406"/>
  <c r="J10478"/>
  <c r="J10526"/>
  <c r="J10562"/>
  <c r="J10598"/>
  <c r="J10634"/>
  <c r="J10670"/>
  <c r="J10706"/>
  <c r="J10742"/>
  <c r="J10778"/>
  <c r="J10814"/>
  <c r="J10850"/>
  <c r="J10886"/>
  <c r="J10915"/>
  <c r="J10939"/>
  <c r="J10963"/>
  <c r="J10985"/>
  <c r="J11004"/>
  <c r="J11021"/>
  <c r="J11039"/>
  <c r="J11051"/>
  <c r="J11063"/>
  <c r="J11075"/>
  <c r="J11087"/>
  <c r="J11099"/>
  <c r="J11111"/>
  <c r="J11123"/>
  <c r="J11135"/>
  <c r="J11147"/>
  <c r="J11159"/>
  <c r="J11171"/>
  <c r="J11183"/>
  <c r="J11195"/>
  <c r="J11207"/>
  <c r="J11219"/>
  <c r="J11231"/>
  <c r="J11243"/>
  <c r="J11255"/>
  <c r="J11267"/>
  <c r="J11279"/>
  <c r="J11291"/>
  <c r="J11303"/>
  <c r="J11315"/>
  <c r="J11327"/>
  <c r="J11339"/>
  <c r="J11351"/>
  <c r="J11363"/>
  <c r="J11375"/>
  <c r="J11387"/>
  <c r="J11399"/>
  <c r="J11411"/>
  <c r="J11423"/>
  <c r="J11435"/>
  <c r="J11447"/>
  <c r="J11459"/>
  <c r="J11471"/>
  <c r="J11483"/>
  <c r="J11495"/>
  <c r="J11507"/>
  <c r="J11519"/>
  <c r="J11531"/>
  <c r="J11543"/>
  <c r="J11555"/>
  <c r="J11567"/>
  <c r="J11579"/>
  <c r="J11591"/>
  <c r="J11603"/>
  <c r="J11615"/>
  <c r="J11627"/>
  <c r="J11639"/>
  <c r="J11651"/>
  <c r="J11663"/>
  <c r="J11675"/>
  <c r="J11687"/>
  <c r="J11699"/>
  <c r="J11711"/>
  <c r="J11723"/>
  <c r="J11735"/>
  <c r="J11747"/>
  <c r="J11759"/>
  <c r="J11771"/>
  <c r="J11783"/>
  <c r="J11795"/>
  <c r="J11807"/>
  <c r="J11819"/>
  <c r="J11831"/>
  <c r="J11843"/>
  <c r="J11855"/>
  <c r="J11867"/>
  <c r="J11879"/>
  <c r="J11891"/>
  <c r="J11903"/>
  <c r="J11915"/>
  <c r="J11927"/>
  <c r="J11939"/>
  <c r="J11951"/>
  <c r="J11963"/>
  <c r="J11975"/>
  <c r="J11987"/>
  <c r="J11999"/>
  <c r="J12011"/>
  <c r="J12023"/>
  <c r="J12035"/>
  <c r="J12047"/>
  <c r="J12059"/>
  <c r="J12071"/>
  <c r="J12083"/>
  <c r="J12095"/>
  <c r="J12107"/>
  <c r="J12119"/>
  <c r="J12131"/>
  <c r="J12143"/>
  <c r="J12155"/>
  <c r="J12167"/>
  <c r="J12179"/>
  <c r="J12191"/>
  <c r="J12203"/>
  <c r="J12215"/>
  <c r="J12227"/>
  <c r="J12239"/>
  <c r="J12251"/>
  <c r="J12263"/>
  <c r="J12275"/>
  <c r="J12287"/>
  <c r="J12299"/>
  <c r="J12311"/>
  <c r="J12323"/>
  <c r="J12335"/>
  <c r="J12347"/>
  <c r="J12359"/>
  <c r="J12371"/>
  <c r="J12383"/>
  <c r="J12395"/>
  <c r="J12407"/>
  <c r="J12419"/>
  <c r="J12431"/>
  <c r="J12443"/>
  <c r="J12455"/>
  <c r="J12467"/>
  <c r="J12479"/>
  <c r="J12491"/>
  <c r="J12503"/>
  <c r="J12515"/>
  <c r="J12527"/>
  <c r="J12539"/>
  <c r="J12551"/>
  <c r="J12563"/>
  <c r="J12575"/>
  <c r="J12587"/>
  <c r="J12599"/>
  <c r="J12611"/>
  <c r="J12623"/>
  <c r="J12635"/>
  <c r="J12647"/>
  <c r="J12659"/>
  <c r="J12671"/>
  <c r="J12683"/>
  <c r="J12695"/>
  <c r="J12707"/>
  <c r="J12719"/>
  <c r="J12731"/>
  <c r="J12743"/>
  <c r="J12755"/>
  <c r="J12767"/>
  <c r="J12779"/>
  <c r="J12791"/>
  <c r="J12803"/>
  <c r="J12815"/>
  <c r="J12827"/>
  <c r="J12839"/>
  <c r="J12851"/>
  <c r="J12863"/>
  <c r="J12875"/>
  <c r="J12887"/>
  <c r="J12899"/>
  <c r="J12911"/>
  <c r="J12923"/>
  <c r="J12935"/>
  <c r="J12947"/>
  <c r="J12959"/>
  <c r="J12971"/>
  <c r="J12983"/>
  <c r="J12995"/>
  <c r="J13007"/>
  <c r="J13019"/>
  <c r="J13031"/>
  <c r="J13043"/>
  <c r="J13055"/>
  <c r="J13067"/>
  <c r="J13079"/>
  <c r="J13091"/>
  <c r="J13103"/>
  <c r="J13115"/>
  <c r="J13127"/>
  <c r="J13139"/>
  <c r="J13151"/>
  <c r="J13163"/>
  <c r="J13175"/>
  <c r="J13187"/>
  <c r="J13199"/>
  <c r="J13211"/>
  <c r="J13223"/>
  <c r="J13235"/>
  <c r="J13247"/>
  <c r="J13259"/>
  <c r="J13271"/>
  <c r="J13283"/>
  <c r="J13295"/>
  <c r="J13307"/>
  <c r="J13319"/>
  <c r="J13331"/>
  <c r="J13343"/>
  <c r="J13355"/>
  <c r="J13367"/>
  <c r="J13379"/>
  <c r="J13391"/>
  <c r="J13403"/>
  <c r="J13415"/>
  <c r="J13427"/>
  <c r="J13439"/>
  <c r="J13451"/>
  <c r="J13463"/>
  <c r="J13475"/>
  <c r="J13487"/>
  <c r="J13499"/>
  <c r="J13511"/>
  <c r="J13523"/>
  <c r="J13535"/>
  <c r="J13547"/>
  <c r="J13559"/>
  <c r="J13571"/>
  <c r="J13583"/>
  <c r="J13595"/>
  <c r="J13607"/>
  <c r="J13619"/>
  <c r="J13631"/>
  <c r="J13643"/>
  <c r="J13655"/>
  <c r="J13667"/>
  <c r="J13679"/>
  <c r="J13691"/>
  <c r="J13703"/>
  <c r="J13715"/>
  <c r="J13727"/>
  <c r="J13739"/>
  <c r="J13751"/>
  <c r="J13763"/>
  <c r="J13775"/>
  <c r="J13787"/>
  <c r="J13799"/>
  <c r="J13811"/>
  <c r="J13823"/>
  <c r="J13835"/>
  <c r="J13847"/>
  <c r="J13859"/>
  <c r="J13871"/>
  <c r="J13883"/>
  <c r="J13895"/>
  <c r="J13907"/>
  <c r="J13919"/>
  <c r="J13931"/>
  <c r="J13943"/>
  <c r="J13955"/>
  <c r="J13967"/>
  <c r="J13979"/>
  <c r="J13991"/>
  <c r="J14003"/>
  <c r="J14015"/>
  <c r="J14027"/>
  <c r="J14039"/>
  <c r="J14051"/>
  <c r="J5958"/>
  <c r="J7566"/>
  <c r="J8163"/>
  <c r="J8380"/>
  <c r="J8546"/>
  <c r="J8690"/>
  <c r="J8834"/>
  <c r="J8978"/>
  <c r="J9122"/>
  <c r="J9266"/>
  <c r="J9410"/>
  <c r="J9554"/>
  <c r="J9698"/>
  <c r="J9842"/>
  <c r="J9986"/>
  <c r="J10109"/>
  <c r="J10181"/>
  <c r="J10253"/>
  <c r="J10325"/>
  <c r="J10397"/>
  <c r="J10469"/>
  <c r="J10523"/>
  <c r="J10559"/>
  <c r="J10595"/>
  <c r="J10631"/>
  <c r="J10667"/>
  <c r="J10703"/>
  <c r="J10739"/>
  <c r="J10775"/>
  <c r="J10811"/>
  <c r="J10847"/>
  <c r="J10883"/>
  <c r="J10913"/>
  <c r="J10937"/>
  <c r="J10961"/>
  <c r="J10984"/>
  <c r="J11003"/>
  <c r="J11020"/>
  <c r="J11038"/>
  <c r="J11050"/>
  <c r="J11062"/>
  <c r="J11074"/>
  <c r="J11086"/>
  <c r="J11098"/>
  <c r="J11110"/>
  <c r="J11122"/>
  <c r="J11134"/>
  <c r="J11146"/>
  <c r="J11158"/>
  <c r="J11170"/>
  <c r="J11182"/>
  <c r="J11194"/>
  <c r="J11206"/>
  <c r="J11218"/>
  <c r="J11230"/>
  <c r="J11242"/>
  <c r="J11254"/>
  <c r="J11266"/>
  <c r="J11278"/>
  <c r="J11290"/>
  <c r="J11302"/>
  <c r="J11314"/>
  <c r="J11326"/>
  <c r="J11338"/>
  <c r="J11350"/>
  <c r="J11362"/>
  <c r="J11374"/>
  <c r="J11386"/>
  <c r="J11398"/>
  <c r="J11410"/>
  <c r="J11422"/>
  <c r="J11434"/>
  <c r="J11446"/>
  <c r="J11458"/>
  <c r="J11470"/>
  <c r="J11482"/>
  <c r="J11494"/>
  <c r="J11506"/>
  <c r="J11518"/>
  <c r="J11530"/>
  <c r="J11542"/>
  <c r="J11554"/>
  <c r="J11566"/>
  <c r="J11578"/>
  <c r="J11590"/>
  <c r="J11602"/>
  <c r="J11614"/>
  <c r="J11626"/>
  <c r="J11638"/>
  <c r="J11650"/>
  <c r="J11662"/>
  <c r="J11674"/>
  <c r="J11686"/>
  <c r="J11698"/>
  <c r="J11710"/>
  <c r="J11722"/>
  <c r="J11734"/>
  <c r="J11746"/>
  <c r="J11758"/>
  <c r="J11770"/>
  <c r="J11782"/>
  <c r="J11794"/>
  <c r="J11806"/>
  <c r="J11818"/>
  <c r="J11830"/>
  <c r="J11842"/>
  <c r="J11854"/>
  <c r="J11866"/>
  <c r="J11878"/>
  <c r="J11890"/>
  <c r="J11902"/>
  <c r="J11914"/>
  <c r="J11926"/>
  <c r="J11938"/>
  <c r="J11950"/>
  <c r="J11962"/>
  <c r="J11974"/>
  <c r="J11986"/>
  <c r="J11998"/>
  <c r="J12010"/>
  <c r="J12022"/>
  <c r="J12034"/>
  <c r="J12046"/>
  <c r="J12058"/>
  <c r="J12070"/>
  <c r="J12082"/>
  <c r="J12094"/>
  <c r="J12106"/>
  <c r="J12118"/>
  <c r="J12130"/>
  <c r="J12142"/>
  <c r="J12154"/>
  <c r="J12166"/>
  <c r="J12178"/>
  <c r="J12190"/>
  <c r="J12202"/>
  <c r="J12214"/>
  <c r="J12226"/>
  <c r="J12238"/>
  <c r="J12250"/>
  <c r="J12262"/>
  <c r="J12274"/>
  <c r="J12286"/>
  <c r="J12298"/>
  <c r="J12310"/>
  <c r="J12322"/>
  <c r="J12334"/>
  <c r="J12346"/>
  <c r="J12358"/>
  <c r="J12370"/>
  <c r="J12382"/>
  <c r="J12394"/>
  <c r="J12406"/>
  <c r="J12418"/>
  <c r="J12430"/>
  <c r="J12442"/>
  <c r="J12454"/>
  <c r="J12466"/>
  <c r="J12478"/>
  <c r="J12490"/>
  <c r="J12502"/>
  <c r="J12514"/>
  <c r="J12526"/>
  <c r="J12538"/>
  <c r="J12550"/>
  <c r="J12562"/>
  <c r="J12574"/>
  <c r="J12586"/>
  <c r="J12598"/>
  <c r="J12610"/>
  <c r="J12622"/>
  <c r="J12634"/>
  <c r="J12646"/>
  <c r="J12658"/>
  <c r="J12670"/>
  <c r="J12682"/>
  <c r="J12694"/>
  <c r="J12706"/>
  <c r="J12718"/>
  <c r="J12730"/>
  <c r="J12742"/>
  <c r="J12754"/>
  <c r="J12766"/>
  <c r="J12778"/>
  <c r="J12790"/>
  <c r="J12802"/>
  <c r="J12814"/>
  <c r="J12826"/>
  <c r="J12838"/>
  <c r="J12850"/>
  <c r="J12862"/>
  <c r="J12874"/>
  <c r="J12886"/>
  <c r="J12898"/>
  <c r="J12910"/>
  <c r="J12922"/>
  <c r="J12934"/>
  <c r="J12946"/>
  <c r="J12958"/>
  <c r="J12970"/>
  <c r="J12982"/>
  <c r="J12994"/>
  <c r="J13006"/>
  <c r="J13018"/>
  <c r="J13030"/>
  <c r="J13042"/>
  <c r="J13054"/>
  <c r="J13066"/>
  <c r="J13078"/>
  <c r="J13090"/>
  <c r="J13102"/>
  <c r="J13114"/>
  <c r="J13126"/>
  <c r="J13138"/>
  <c r="J13150"/>
  <c r="J13162"/>
  <c r="J13174"/>
  <c r="J13186"/>
  <c r="J13198"/>
  <c r="J13210"/>
  <c r="J13222"/>
  <c r="J13234"/>
  <c r="J13246"/>
  <c r="J13258"/>
  <c r="J13270"/>
  <c r="J13282"/>
  <c r="J13294"/>
  <c r="J13306"/>
  <c r="J13318"/>
  <c r="J13330"/>
  <c r="J13342"/>
  <c r="J13354"/>
  <c r="J13366"/>
  <c r="J13378"/>
  <c r="J13390"/>
  <c r="J13402"/>
  <c r="J13414"/>
  <c r="J13426"/>
  <c r="J13438"/>
  <c r="J13450"/>
  <c r="J13462"/>
  <c r="J13474"/>
  <c r="J13486"/>
  <c r="J13498"/>
  <c r="J13510"/>
  <c r="J13522"/>
  <c r="J13534"/>
  <c r="J13546"/>
  <c r="J13558"/>
  <c r="J13570"/>
  <c r="J13582"/>
  <c r="J13594"/>
  <c r="J13606"/>
  <c r="J13618"/>
  <c r="J13630"/>
  <c r="J13642"/>
  <c r="J13654"/>
  <c r="J5814"/>
  <c r="J7494"/>
  <c r="J8139"/>
  <c r="J8361"/>
  <c r="J8534"/>
  <c r="J8678"/>
  <c r="J8822"/>
  <c r="J8966"/>
  <c r="J9110"/>
  <c r="J9254"/>
  <c r="J9398"/>
  <c r="J9542"/>
  <c r="J9686"/>
  <c r="J9830"/>
  <c r="J9974"/>
  <c r="J10106"/>
  <c r="J10178"/>
  <c r="J10250"/>
  <c r="J10322"/>
  <c r="J10394"/>
  <c r="J10466"/>
  <c r="J10519"/>
  <c r="J10555"/>
  <c r="J10591"/>
  <c r="J10627"/>
  <c r="J10663"/>
  <c r="J10699"/>
  <c r="J10735"/>
  <c r="J10771"/>
  <c r="J10807"/>
  <c r="J10843"/>
  <c r="J10879"/>
  <c r="J10912"/>
  <c r="J10936"/>
  <c r="J10960"/>
  <c r="J10982"/>
  <c r="J11001"/>
  <c r="J11018"/>
  <c r="J11037"/>
  <c r="J11049"/>
  <c r="J11061"/>
  <c r="J11073"/>
  <c r="J11085"/>
  <c r="J11097"/>
  <c r="J11109"/>
  <c r="J11121"/>
  <c r="J11133"/>
  <c r="J11145"/>
  <c r="J11157"/>
  <c r="J11169"/>
  <c r="J11181"/>
  <c r="J11193"/>
  <c r="J11205"/>
  <c r="J11217"/>
  <c r="J11229"/>
  <c r="J11241"/>
  <c r="J11253"/>
  <c r="J11265"/>
  <c r="J11277"/>
  <c r="J11289"/>
  <c r="J11301"/>
  <c r="J11313"/>
  <c r="J11325"/>
  <c r="J11337"/>
  <c r="J11349"/>
  <c r="J11361"/>
  <c r="J11373"/>
  <c r="J11385"/>
  <c r="J11397"/>
  <c r="J11409"/>
  <c r="J11421"/>
  <c r="J11433"/>
  <c r="J11445"/>
  <c r="J11457"/>
  <c r="J11469"/>
  <c r="J11481"/>
  <c r="J11493"/>
  <c r="J11505"/>
  <c r="J11517"/>
  <c r="J11529"/>
  <c r="J11541"/>
  <c r="J11553"/>
  <c r="J11565"/>
  <c r="J11577"/>
  <c r="J11589"/>
  <c r="J11601"/>
  <c r="J11613"/>
  <c r="J11625"/>
  <c r="J11637"/>
  <c r="J11649"/>
  <c r="J11661"/>
  <c r="J11673"/>
  <c r="J11685"/>
  <c r="J11697"/>
  <c r="J11709"/>
  <c r="J11721"/>
  <c r="J11733"/>
  <c r="J11745"/>
  <c r="J11757"/>
  <c r="J11769"/>
  <c r="J11781"/>
  <c r="J11793"/>
  <c r="J11805"/>
  <c r="J11817"/>
  <c r="J11829"/>
  <c r="J11841"/>
  <c r="J11853"/>
  <c r="J11865"/>
  <c r="J11877"/>
  <c r="J11889"/>
  <c r="J11901"/>
  <c r="J11913"/>
  <c r="J11925"/>
  <c r="J11937"/>
  <c r="J11949"/>
  <c r="J11961"/>
  <c r="J11973"/>
  <c r="J11985"/>
  <c r="J11997"/>
  <c r="J12009"/>
  <c r="J12021"/>
  <c r="J12033"/>
  <c r="J12045"/>
  <c r="J12057"/>
  <c r="J12069"/>
  <c r="J12081"/>
  <c r="J12093"/>
  <c r="J12105"/>
  <c r="J12117"/>
  <c r="J12129"/>
  <c r="J12141"/>
  <c r="J12153"/>
  <c r="J12165"/>
  <c r="J12177"/>
  <c r="J12189"/>
  <c r="J12201"/>
  <c r="J12213"/>
  <c r="J12225"/>
  <c r="J12237"/>
  <c r="J12249"/>
  <c r="J12261"/>
  <c r="J12273"/>
  <c r="J12285"/>
  <c r="J12297"/>
  <c r="J12309"/>
  <c r="J12321"/>
  <c r="J12333"/>
  <c r="J12345"/>
  <c r="J12357"/>
  <c r="J12369"/>
  <c r="J12381"/>
  <c r="J12393"/>
  <c r="J12405"/>
  <c r="J12417"/>
  <c r="J12429"/>
  <c r="J12441"/>
  <c r="J12453"/>
  <c r="J12465"/>
  <c r="J12477"/>
  <c r="J12489"/>
  <c r="J12501"/>
  <c r="J12513"/>
  <c r="J12525"/>
  <c r="J12537"/>
  <c r="J12549"/>
  <c r="J12561"/>
  <c r="J12573"/>
  <c r="J12585"/>
  <c r="J12597"/>
  <c r="J12609"/>
  <c r="J12621"/>
  <c r="J12633"/>
  <c r="J12645"/>
  <c r="J12657"/>
  <c r="J12669"/>
  <c r="J12681"/>
  <c r="J12693"/>
  <c r="J12705"/>
  <c r="J12717"/>
  <c r="J12729"/>
  <c r="J12741"/>
  <c r="J12753"/>
  <c r="J12765"/>
  <c r="J12777"/>
  <c r="J12789"/>
  <c r="J12801"/>
  <c r="J12813"/>
  <c r="J12825"/>
  <c r="J12837"/>
  <c r="J12849"/>
  <c r="J12861"/>
  <c r="J12873"/>
  <c r="J12885"/>
  <c r="J12897"/>
  <c r="J12909"/>
  <c r="J12921"/>
  <c r="J12933"/>
  <c r="J12945"/>
  <c r="J12957"/>
  <c r="J12969"/>
  <c r="J12981"/>
  <c r="J12993"/>
  <c r="J13005"/>
  <c r="J13017"/>
  <c r="J13029"/>
  <c r="J13041"/>
  <c r="J13053"/>
  <c r="J13065"/>
  <c r="J13077"/>
  <c r="J13089"/>
  <c r="J13101"/>
  <c r="J13113"/>
  <c r="J13125"/>
  <c r="J13137"/>
  <c r="J13149"/>
  <c r="J13161"/>
  <c r="J13173"/>
  <c r="J13185"/>
  <c r="J13197"/>
  <c r="J13209"/>
  <c r="J13221"/>
  <c r="J13233"/>
  <c r="J13245"/>
  <c r="J13257"/>
  <c r="J13269"/>
  <c r="J13281"/>
  <c r="J13293"/>
  <c r="J13305"/>
  <c r="J13317"/>
  <c r="J13329"/>
  <c r="J13341"/>
  <c r="J13353"/>
  <c r="J13365"/>
  <c r="J13377"/>
  <c r="J13389"/>
  <c r="J13401"/>
  <c r="J13413"/>
  <c r="J13425"/>
  <c r="J13437"/>
  <c r="J13449"/>
  <c r="J13461"/>
  <c r="J13473"/>
  <c r="J13485"/>
  <c r="J13497"/>
  <c r="J13509"/>
  <c r="J13521"/>
  <c r="J13533"/>
  <c r="J13545"/>
  <c r="J13557"/>
  <c r="J13569"/>
  <c r="J13581"/>
  <c r="J13593"/>
  <c r="J13605"/>
  <c r="J13617"/>
  <c r="J13629"/>
  <c r="J13641"/>
  <c r="J5670"/>
  <c r="J7398"/>
  <c r="J8115"/>
  <c r="J8344"/>
  <c r="J8522"/>
  <c r="J8666"/>
  <c r="J8810"/>
  <c r="J8954"/>
  <c r="J9098"/>
  <c r="J9242"/>
  <c r="J9386"/>
  <c r="J9530"/>
  <c r="J9674"/>
  <c r="J9818"/>
  <c r="J9962"/>
  <c r="J10097"/>
  <c r="J10169"/>
  <c r="J10241"/>
  <c r="J10313"/>
  <c r="J10385"/>
  <c r="J10457"/>
  <c r="J10517"/>
  <c r="J10553"/>
  <c r="J10589"/>
  <c r="J10625"/>
  <c r="J10661"/>
  <c r="J10697"/>
  <c r="J10733"/>
  <c r="J10769"/>
  <c r="J10805"/>
  <c r="J10841"/>
  <c r="J10877"/>
  <c r="J10910"/>
  <c r="J10934"/>
  <c r="J10958"/>
  <c r="J10981"/>
  <c r="J10999"/>
  <c r="J11017"/>
  <c r="J11035"/>
  <c r="J11048"/>
  <c r="J11060"/>
  <c r="J11072"/>
  <c r="J11084"/>
  <c r="J11096"/>
  <c r="J11108"/>
  <c r="J11120"/>
  <c r="J11132"/>
  <c r="J11144"/>
  <c r="J11156"/>
  <c r="J11168"/>
  <c r="J11180"/>
  <c r="J11192"/>
  <c r="J11204"/>
  <c r="J11216"/>
  <c r="J11228"/>
  <c r="J11240"/>
  <c r="J11252"/>
  <c r="J11264"/>
  <c r="J11276"/>
  <c r="J11288"/>
  <c r="J11300"/>
  <c r="J11312"/>
  <c r="J11324"/>
  <c r="J11336"/>
  <c r="J11348"/>
  <c r="J11360"/>
  <c r="J11372"/>
  <c r="J11384"/>
  <c r="J11396"/>
  <c r="J11408"/>
  <c r="J11420"/>
  <c r="J11432"/>
  <c r="J11444"/>
  <c r="J11456"/>
  <c r="J11468"/>
  <c r="J11480"/>
  <c r="J11492"/>
  <c r="J11504"/>
  <c r="J11516"/>
  <c r="J11528"/>
  <c r="J11540"/>
  <c r="J11552"/>
  <c r="J11564"/>
  <c r="J11576"/>
  <c r="J11588"/>
  <c r="J11600"/>
  <c r="J11612"/>
  <c r="J11624"/>
  <c r="J11636"/>
  <c r="J11648"/>
  <c r="J11660"/>
  <c r="J11672"/>
  <c r="J11684"/>
  <c r="J11696"/>
  <c r="J11708"/>
  <c r="J11720"/>
  <c r="J11732"/>
  <c r="J11744"/>
  <c r="J11756"/>
  <c r="J11768"/>
  <c r="J11780"/>
  <c r="J11792"/>
  <c r="J11804"/>
  <c r="J11816"/>
  <c r="J11828"/>
  <c r="J11840"/>
  <c r="J11852"/>
  <c r="J11864"/>
  <c r="J11876"/>
  <c r="J11888"/>
  <c r="J11900"/>
  <c r="J11912"/>
  <c r="J11924"/>
  <c r="J11936"/>
  <c r="J11948"/>
  <c r="J11960"/>
  <c r="J11972"/>
  <c r="J11984"/>
  <c r="J11996"/>
  <c r="J12008"/>
  <c r="J12020"/>
  <c r="J12032"/>
  <c r="J12044"/>
  <c r="J12056"/>
  <c r="J12068"/>
  <c r="J12080"/>
  <c r="J12092"/>
  <c r="J12104"/>
  <c r="J12116"/>
  <c r="J12128"/>
  <c r="J12140"/>
  <c r="J12152"/>
  <c r="J12164"/>
  <c r="J12176"/>
  <c r="J12188"/>
  <c r="J12200"/>
  <c r="J12212"/>
  <c r="J12224"/>
  <c r="J12236"/>
  <c r="J12248"/>
  <c r="J12260"/>
  <c r="J12272"/>
  <c r="J12284"/>
  <c r="J12296"/>
  <c r="J12308"/>
  <c r="J12320"/>
  <c r="J12332"/>
  <c r="J12344"/>
  <c r="J12356"/>
  <c r="J12368"/>
  <c r="J12380"/>
  <c r="J12392"/>
  <c r="J12404"/>
  <c r="J12416"/>
  <c r="J12428"/>
  <c r="J12440"/>
  <c r="J12452"/>
  <c r="J12464"/>
  <c r="J12476"/>
  <c r="J12488"/>
  <c r="J12500"/>
  <c r="J12512"/>
  <c r="J12524"/>
  <c r="J12536"/>
  <c r="J12548"/>
  <c r="J12560"/>
  <c r="J12572"/>
  <c r="J12584"/>
  <c r="J12596"/>
  <c r="J12608"/>
  <c r="J12620"/>
  <c r="J12632"/>
  <c r="J12644"/>
  <c r="J12656"/>
  <c r="J12668"/>
  <c r="J12680"/>
  <c r="J12692"/>
  <c r="J12704"/>
  <c r="J12716"/>
  <c r="J12728"/>
  <c r="J12740"/>
  <c r="J12752"/>
  <c r="J12764"/>
  <c r="J12776"/>
  <c r="J12788"/>
  <c r="J12800"/>
  <c r="J12812"/>
  <c r="J12824"/>
  <c r="J12836"/>
  <c r="J12848"/>
  <c r="J12860"/>
  <c r="J12872"/>
  <c r="J12884"/>
  <c r="J12896"/>
  <c r="J12908"/>
  <c r="J12920"/>
  <c r="J12932"/>
  <c r="J12944"/>
  <c r="J12956"/>
  <c r="J12968"/>
  <c r="J12980"/>
  <c r="J12992"/>
  <c r="J13004"/>
  <c r="J13016"/>
  <c r="J13028"/>
  <c r="J13040"/>
  <c r="J13052"/>
  <c r="J13064"/>
  <c r="J13076"/>
  <c r="J13088"/>
  <c r="J13100"/>
  <c r="J13112"/>
  <c r="J13124"/>
  <c r="J13136"/>
  <c r="J13148"/>
  <c r="J13160"/>
  <c r="J13172"/>
  <c r="J13184"/>
  <c r="J13196"/>
  <c r="J13208"/>
  <c r="J13220"/>
  <c r="J13232"/>
  <c r="J13244"/>
  <c r="J13256"/>
  <c r="J13268"/>
  <c r="J13280"/>
  <c r="J13292"/>
  <c r="J13304"/>
  <c r="J13316"/>
  <c r="J13328"/>
  <c r="J13340"/>
  <c r="J13352"/>
  <c r="J13364"/>
  <c r="J13376"/>
  <c r="J13388"/>
  <c r="J13400"/>
  <c r="J13412"/>
  <c r="J13424"/>
  <c r="J13436"/>
  <c r="J13448"/>
  <c r="J13460"/>
  <c r="J13472"/>
  <c r="J13484"/>
  <c r="J13496"/>
  <c r="J13508"/>
  <c r="J13520"/>
  <c r="J13532"/>
  <c r="J13544"/>
  <c r="J13556"/>
  <c r="J13568"/>
  <c r="J13580"/>
  <c r="J13592"/>
  <c r="J13604"/>
  <c r="J13616"/>
  <c r="J13628"/>
  <c r="J13640"/>
  <c r="J13652"/>
  <c r="J13664"/>
  <c r="J13676"/>
  <c r="J13688"/>
  <c r="J13700"/>
  <c r="J13712"/>
  <c r="J13724"/>
  <c r="J13736"/>
  <c r="J13748"/>
  <c r="J13760"/>
  <c r="J13772"/>
  <c r="J13784"/>
  <c r="J13796"/>
  <c r="J13808"/>
  <c r="J13820"/>
  <c r="J13832"/>
  <c r="J13844"/>
  <c r="J13856"/>
  <c r="J13868"/>
  <c r="J13880"/>
  <c r="J13892"/>
  <c r="J13904"/>
  <c r="J13916"/>
  <c r="J13928"/>
  <c r="J13940"/>
  <c r="J13952"/>
  <c r="J13964"/>
  <c r="J13976"/>
  <c r="J13988"/>
  <c r="J14000"/>
  <c r="J14012"/>
  <c r="J14024"/>
  <c r="J14036"/>
  <c r="J14048"/>
  <c r="J5481"/>
  <c r="J7254"/>
  <c r="J8091"/>
  <c r="J8325"/>
  <c r="J8510"/>
  <c r="J8654"/>
  <c r="J8798"/>
  <c r="J8942"/>
  <c r="J9086"/>
  <c r="J9230"/>
  <c r="J9374"/>
  <c r="J9518"/>
  <c r="J9662"/>
  <c r="J9806"/>
  <c r="J9950"/>
  <c r="J10094"/>
  <c r="J10166"/>
  <c r="J10238"/>
  <c r="J10310"/>
  <c r="J10382"/>
  <c r="J10454"/>
  <c r="J10514"/>
  <c r="J10550"/>
  <c r="J10586"/>
  <c r="J10622"/>
  <c r="J10658"/>
  <c r="J10694"/>
  <c r="J10730"/>
  <c r="J10766"/>
  <c r="J10802"/>
  <c r="J10838"/>
  <c r="J10874"/>
  <c r="J10909"/>
  <c r="J10933"/>
  <c r="J10957"/>
  <c r="J10980"/>
  <c r="J10997"/>
  <c r="J11016"/>
  <c r="J11033"/>
  <c r="J11047"/>
  <c r="J11059"/>
  <c r="J11071"/>
  <c r="J11083"/>
  <c r="J11095"/>
  <c r="J11107"/>
  <c r="J11119"/>
  <c r="J11131"/>
  <c r="J11143"/>
  <c r="J11155"/>
  <c r="J11167"/>
  <c r="J11179"/>
  <c r="J11191"/>
  <c r="J11203"/>
  <c r="J11215"/>
  <c r="J11227"/>
  <c r="J11239"/>
  <c r="J11251"/>
  <c r="J11263"/>
  <c r="J11275"/>
  <c r="J11287"/>
  <c r="J11299"/>
  <c r="J11311"/>
  <c r="J11323"/>
  <c r="J11335"/>
  <c r="J11347"/>
  <c r="J11359"/>
  <c r="J11371"/>
  <c r="J11383"/>
  <c r="J11395"/>
  <c r="J11407"/>
  <c r="J11419"/>
  <c r="J11431"/>
  <c r="J11443"/>
  <c r="J11455"/>
  <c r="J11467"/>
  <c r="J11479"/>
  <c r="J11491"/>
  <c r="J11503"/>
  <c r="J11515"/>
  <c r="J11527"/>
  <c r="J11539"/>
  <c r="J11551"/>
  <c r="J11563"/>
  <c r="J11575"/>
  <c r="J11587"/>
  <c r="J11599"/>
  <c r="J11611"/>
  <c r="J11623"/>
  <c r="J11635"/>
  <c r="J11647"/>
  <c r="J11659"/>
  <c r="J11671"/>
  <c r="J11683"/>
  <c r="J11695"/>
  <c r="J11707"/>
  <c r="J11719"/>
  <c r="J11731"/>
  <c r="J11743"/>
  <c r="J11755"/>
  <c r="J11767"/>
  <c r="J11779"/>
  <c r="J11791"/>
  <c r="J11803"/>
  <c r="J11815"/>
  <c r="J11827"/>
  <c r="J11839"/>
  <c r="J11851"/>
  <c r="J11863"/>
  <c r="J11875"/>
  <c r="J11887"/>
  <c r="J11899"/>
  <c r="J11911"/>
  <c r="J11923"/>
  <c r="J11935"/>
  <c r="J11947"/>
  <c r="J11959"/>
  <c r="J11971"/>
  <c r="J11983"/>
  <c r="J11995"/>
  <c r="J12007"/>
  <c r="J12019"/>
  <c r="J12031"/>
  <c r="J12043"/>
  <c r="J12055"/>
  <c r="J12067"/>
  <c r="J12079"/>
  <c r="J12091"/>
  <c r="J12103"/>
  <c r="J12115"/>
  <c r="J12127"/>
  <c r="J12139"/>
  <c r="J12151"/>
  <c r="J12163"/>
  <c r="J12175"/>
  <c r="J12187"/>
  <c r="J12199"/>
  <c r="J12211"/>
  <c r="J12223"/>
  <c r="J12235"/>
  <c r="J12247"/>
  <c r="J12259"/>
  <c r="J12271"/>
  <c r="J12283"/>
  <c r="J12295"/>
  <c r="J12307"/>
  <c r="J12319"/>
  <c r="J12331"/>
  <c r="J12343"/>
  <c r="J12355"/>
  <c r="J12367"/>
  <c r="J12379"/>
  <c r="J12391"/>
  <c r="J12403"/>
  <c r="J12415"/>
  <c r="J12427"/>
  <c r="J12439"/>
  <c r="J12451"/>
  <c r="J12463"/>
  <c r="J12475"/>
  <c r="J12487"/>
  <c r="J12499"/>
  <c r="J12511"/>
  <c r="J12523"/>
  <c r="J12535"/>
  <c r="J12547"/>
  <c r="J12559"/>
  <c r="J12571"/>
  <c r="J12583"/>
  <c r="J12595"/>
  <c r="J12607"/>
  <c r="J12619"/>
  <c r="J12631"/>
  <c r="J12643"/>
  <c r="J12655"/>
  <c r="J12667"/>
  <c r="J12679"/>
  <c r="J12691"/>
  <c r="J12703"/>
  <c r="J12715"/>
  <c r="J12727"/>
  <c r="J12739"/>
  <c r="J12751"/>
  <c r="J12763"/>
  <c r="J12775"/>
  <c r="J12787"/>
  <c r="J12799"/>
  <c r="J12811"/>
  <c r="J12823"/>
  <c r="J12835"/>
  <c r="J12847"/>
  <c r="J12859"/>
  <c r="J12871"/>
  <c r="J12883"/>
  <c r="J12895"/>
  <c r="J12907"/>
  <c r="J12919"/>
  <c r="J12931"/>
  <c r="J12943"/>
  <c r="J12955"/>
  <c r="J12967"/>
  <c r="J12979"/>
  <c r="J12991"/>
  <c r="J13003"/>
  <c r="J13015"/>
  <c r="J13027"/>
  <c r="J13039"/>
  <c r="J13051"/>
  <c r="J13063"/>
  <c r="J5238"/>
  <c r="J7110"/>
  <c r="J8067"/>
  <c r="J8308"/>
  <c r="J8498"/>
  <c r="J8642"/>
  <c r="J8786"/>
  <c r="J8930"/>
  <c r="J9074"/>
  <c r="J9218"/>
  <c r="J9362"/>
  <c r="J9506"/>
  <c r="J9650"/>
  <c r="J9794"/>
  <c r="J9938"/>
  <c r="J10082"/>
  <c r="J10157"/>
  <c r="J10229"/>
  <c r="J10301"/>
  <c r="J10373"/>
  <c r="J10445"/>
  <c r="J10511"/>
  <c r="J10547"/>
  <c r="J10583"/>
  <c r="J10619"/>
  <c r="J10655"/>
  <c r="J10691"/>
  <c r="J10727"/>
  <c r="J10763"/>
  <c r="J10799"/>
  <c r="J10835"/>
  <c r="J10871"/>
  <c r="J10907"/>
  <c r="J10931"/>
  <c r="J10955"/>
  <c r="J10979"/>
  <c r="J10996"/>
  <c r="J11015"/>
  <c r="J11032"/>
  <c r="J11046"/>
  <c r="J11058"/>
  <c r="J11070"/>
  <c r="J11082"/>
  <c r="J11094"/>
  <c r="J11106"/>
  <c r="J11118"/>
  <c r="J11130"/>
  <c r="J11142"/>
  <c r="J11154"/>
  <c r="J11166"/>
  <c r="J11178"/>
  <c r="J11190"/>
  <c r="J11202"/>
  <c r="J11214"/>
  <c r="J11226"/>
  <c r="J11238"/>
  <c r="J11250"/>
  <c r="J11262"/>
  <c r="J11274"/>
  <c r="J11286"/>
  <c r="J11298"/>
  <c r="J11310"/>
  <c r="J11322"/>
  <c r="J11334"/>
  <c r="J11346"/>
  <c r="J11358"/>
  <c r="J11370"/>
  <c r="J11382"/>
  <c r="J11394"/>
  <c r="J11406"/>
  <c r="J11418"/>
  <c r="J11430"/>
  <c r="J11442"/>
  <c r="J11454"/>
  <c r="J11466"/>
  <c r="J11478"/>
  <c r="J11490"/>
  <c r="J11502"/>
  <c r="J11514"/>
  <c r="J11526"/>
  <c r="J11538"/>
  <c r="J11550"/>
  <c r="J11562"/>
  <c r="J11574"/>
  <c r="J11586"/>
  <c r="J11598"/>
  <c r="J11610"/>
  <c r="J11622"/>
  <c r="J11634"/>
  <c r="J11646"/>
  <c r="J11658"/>
  <c r="J11670"/>
  <c r="J11682"/>
  <c r="J11694"/>
  <c r="J11706"/>
  <c r="J11718"/>
  <c r="J11730"/>
  <c r="J11742"/>
  <c r="J11754"/>
  <c r="J11766"/>
  <c r="J11778"/>
  <c r="J11790"/>
  <c r="J11802"/>
  <c r="J11814"/>
  <c r="J11826"/>
  <c r="J11838"/>
  <c r="J11850"/>
  <c r="J11862"/>
  <c r="J11874"/>
  <c r="J11886"/>
  <c r="J11898"/>
  <c r="J11910"/>
  <c r="J11922"/>
  <c r="J11934"/>
  <c r="J11946"/>
  <c r="J11958"/>
  <c r="J11970"/>
  <c r="J11982"/>
  <c r="J11994"/>
  <c r="J12006"/>
  <c r="J12018"/>
  <c r="J12030"/>
  <c r="J12042"/>
  <c r="J12054"/>
  <c r="J12066"/>
  <c r="J12078"/>
  <c r="J12090"/>
  <c r="J12102"/>
  <c r="J12114"/>
  <c r="J12126"/>
  <c r="J12138"/>
  <c r="J12150"/>
  <c r="J12162"/>
  <c r="J12174"/>
  <c r="J12186"/>
  <c r="J12198"/>
  <c r="J12210"/>
  <c r="J12222"/>
  <c r="J12234"/>
  <c r="J12246"/>
  <c r="J12258"/>
  <c r="J12270"/>
  <c r="J12282"/>
  <c r="J12294"/>
  <c r="J12306"/>
  <c r="J12318"/>
  <c r="J12330"/>
  <c r="J12342"/>
  <c r="J12354"/>
  <c r="J12366"/>
  <c r="J12378"/>
  <c r="J12390"/>
  <c r="J12402"/>
  <c r="J12414"/>
  <c r="J12426"/>
  <c r="J12438"/>
  <c r="J12450"/>
  <c r="J12462"/>
  <c r="J12474"/>
  <c r="J12486"/>
  <c r="J12498"/>
  <c r="J12510"/>
  <c r="J12522"/>
  <c r="J12534"/>
  <c r="J12546"/>
  <c r="J12558"/>
  <c r="J12570"/>
  <c r="J12582"/>
  <c r="J12594"/>
  <c r="J12606"/>
  <c r="J12618"/>
  <c r="J12630"/>
  <c r="J12642"/>
  <c r="J12654"/>
  <c r="J12666"/>
  <c r="J12678"/>
  <c r="J12690"/>
  <c r="J12702"/>
  <c r="J12714"/>
  <c r="J12726"/>
  <c r="J12738"/>
  <c r="J12750"/>
  <c r="J12762"/>
  <c r="J12774"/>
  <c r="J12786"/>
  <c r="J12798"/>
  <c r="J12810"/>
  <c r="J12822"/>
  <c r="J12834"/>
  <c r="J12846"/>
  <c r="J12858"/>
  <c r="J12870"/>
  <c r="J12882"/>
  <c r="J12894"/>
  <c r="J12906"/>
  <c r="J12918"/>
  <c r="J12930"/>
  <c r="J12942"/>
  <c r="J12954"/>
  <c r="J12966"/>
  <c r="J12978"/>
  <c r="J12990"/>
  <c r="J13002"/>
  <c r="J13014"/>
  <c r="J13026"/>
  <c r="J13038"/>
  <c r="J13050"/>
  <c r="J13062"/>
  <c r="J13074"/>
  <c r="J13086"/>
  <c r="J13098"/>
  <c r="J13110"/>
  <c r="J13122"/>
  <c r="J13134"/>
  <c r="J13146"/>
  <c r="J13158"/>
  <c r="J13170"/>
  <c r="J13182"/>
  <c r="J13194"/>
  <c r="J13206"/>
  <c r="J13218"/>
  <c r="J13230"/>
  <c r="J13242"/>
  <c r="J13254"/>
  <c r="J13266"/>
  <c r="J13278"/>
  <c r="J13290"/>
  <c r="J13302"/>
  <c r="J13314"/>
  <c r="J13326"/>
  <c r="J13338"/>
  <c r="J13350"/>
  <c r="J13362"/>
  <c r="J13374"/>
  <c r="J13386"/>
  <c r="J13398"/>
  <c r="J13410"/>
  <c r="J13422"/>
  <c r="J13434"/>
  <c r="J13446"/>
  <c r="J13458"/>
  <c r="J13470"/>
  <c r="J13482"/>
  <c r="J13494"/>
  <c r="J13506"/>
  <c r="J13518"/>
  <c r="J13530"/>
  <c r="J13542"/>
  <c r="J13554"/>
  <c r="J13566"/>
  <c r="J13578"/>
  <c r="J13590"/>
  <c r="J13602"/>
  <c r="J13614"/>
  <c r="J13626"/>
  <c r="J13638"/>
  <c r="J13650"/>
  <c r="J13662"/>
  <c r="J13674"/>
  <c r="J13686"/>
  <c r="J13698"/>
  <c r="J13710"/>
  <c r="J13722"/>
  <c r="J13734"/>
  <c r="J13746"/>
  <c r="J13758"/>
  <c r="J13770"/>
  <c r="J13782"/>
  <c r="J13794"/>
  <c r="J13806"/>
  <c r="J13818"/>
  <c r="J4271"/>
  <c r="J6966"/>
  <c r="J8034"/>
  <c r="J8289"/>
  <c r="J8486"/>
  <c r="J8630"/>
  <c r="J8774"/>
  <c r="J8918"/>
  <c r="J9062"/>
  <c r="J9206"/>
  <c r="J9350"/>
  <c r="J9494"/>
  <c r="J9638"/>
  <c r="J9782"/>
  <c r="J9926"/>
  <c r="J10070"/>
  <c r="J10154"/>
  <c r="J10226"/>
  <c r="J10298"/>
  <c r="J10370"/>
  <c r="J10442"/>
  <c r="J10507"/>
  <c r="J10543"/>
  <c r="J10579"/>
  <c r="J10615"/>
  <c r="J10651"/>
  <c r="J10687"/>
  <c r="J10723"/>
  <c r="J10759"/>
  <c r="J10795"/>
  <c r="J10831"/>
  <c r="J10867"/>
  <c r="J10903"/>
  <c r="J10927"/>
  <c r="J10951"/>
  <c r="J10975"/>
  <c r="J10994"/>
  <c r="J11013"/>
  <c r="J11030"/>
  <c r="J11045"/>
  <c r="J11057"/>
  <c r="J11069"/>
  <c r="J11081"/>
  <c r="J11093"/>
  <c r="J11105"/>
  <c r="J11117"/>
  <c r="J11129"/>
  <c r="J11141"/>
  <c r="J11153"/>
  <c r="J11165"/>
  <c r="J11177"/>
  <c r="J11189"/>
  <c r="J11201"/>
  <c r="J11213"/>
  <c r="J11225"/>
  <c r="J11237"/>
  <c r="J11249"/>
  <c r="J11261"/>
  <c r="J11273"/>
  <c r="J11285"/>
  <c r="J11297"/>
  <c r="J11309"/>
  <c r="J11321"/>
  <c r="J11333"/>
  <c r="J11345"/>
  <c r="J11357"/>
  <c r="J11369"/>
  <c r="J11381"/>
  <c r="J11393"/>
  <c r="J11405"/>
  <c r="J11417"/>
  <c r="J11429"/>
  <c r="J11441"/>
  <c r="J11453"/>
  <c r="J11465"/>
  <c r="J11477"/>
  <c r="J11489"/>
  <c r="J11501"/>
  <c r="J11513"/>
  <c r="J11525"/>
  <c r="J11537"/>
  <c r="J11549"/>
  <c r="J11561"/>
  <c r="J11573"/>
  <c r="J11585"/>
  <c r="J11597"/>
  <c r="J11609"/>
  <c r="J11621"/>
  <c r="J11633"/>
  <c r="J11645"/>
  <c r="J11657"/>
  <c r="J11669"/>
  <c r="J11681"/>
  <c r="J11693"/>
  <c r="J11705"/>
  <c r="J11717"/>
  <c r="J11729"/>
  <c r="J11741"/>
  <c r="J11753"/>
  <c r="J11765"/>
  <c r="J11777"/>
  <c r="J11789"/>
  <c r="J11801"/>
  <c r="J11813"/>
  <c r="J11825"/>
  <c r="J11837"/>
  <c r="J11849"/>
  <c r="J11861"/>
  <c r="J11873"/>
  <c r="J11885"/>
  <c r="J11897"/>
  <c r="J11909"/>
  <c r="J11921"/>
  <c r="J11933"/>
  <c r="J11945"/>
  <c r="J11957"/>
  <c r="J11969"/>
  <c r="J11981"/>
  <c r="J11993"/>
  <c r="J12005"/>
  <c r="J12017"/>
  <c r="J12029"/>
  <c r="J12041"/>
  <c r="J12053"/>
  <c r="J12065"/>
  <c r="J12077"/>
  <c r="J12089"/>
  <c r="J12101"/>
  <c r="J12113"/>
  <c r="J12125"/>
  <c r="J12137"/>
  <c r="J12149"/>
  <c r="J12161"/>
  <c r="J12173"/>
  <c r="J12185"/>
  <c r="J12197"/>
  <c r="J12209"/>
  <c r="J12221"/>
  <c r="J12233"/>
  <c r="J12245"/>
  <c r="J12257"/>
  <c r="J12269"/>
  <c r="J12281"/>
  <c r="J12293"/>
  <c r="J12305"/>
  <c r="J12317"/>
  <c r="J12329"/>
  <c r="J12341"/>
  <c r="J12353"/>
  <c r="J12365"/>
  <c r="J12377"/>
  <c r="J12389"/>
  <c r="J12401"/>
  <c r="J12413"/>
  <c r="J12425"/>
  <c r="J12437"/>
  <c r="J12449"/>
  <c r="J12461"/>
  <c r="J12473"/>
  <c r="J12485"/>
  <c r="J12497"/>
  <c r="J12509"/>
  <c r="J12521"/>
  <c r="J12533"/>
  <c r="J12545"/>
  <c r="J12557"/>
  <c r="J12569"/>
  <c r="J12581"/>
  <c r="J12593"/>
  <c r="J12605"/>
  <c r="J12617"/>
  <c r="J12629"/>
  <c r="J12641"/>
  <c r="J12653"/>
  <c r="J12665"/>
  <c r="J12677"/>
  <c r="J12689"/>
  <c r="J12701"/>
  <c r="J12713"/>
  <c r="J12725"/>
  <c r="J12737"/>
  <c r="J12749"/>
  <c r="J12761"/>
  <c r="J12773"/>
  <c r="J12785"/>
  <c r="J12797"/>
  <c r="J12809"/>
  <c r="J12821"/>
  <c r="J12833"/>
  <c r="J12845"/>
  <c r="J12857"/>
  <c r="J12869"/>
  <c r="J12881"/>
  <c r="J12893"/>
  <c r="J12905"/>
  <c r="J12917"/>
  <c r="J12929"/>
  <c r="J12941"/>
  <c r="J12953"/>
  <c r="J12965"/>
  <c r="J12977"/>
  <c r="J12989"/>
  <c r="J13001"/>
  <c r="J13013"/>
  <c r="J13025"/>
  <c r="J13037"/>
  <c r="J13049"/>
  <c r="J13061"/>
  <c r="J13073"/>
  <c r="J13085"/>
  <c r="J13097"/>
  <c r="J13109"/>
  <c r="J13121"/>
  <c r="J13133"/>
  <c r="J13145"/>
  <c r="J13157"/>
  <c r="J13169"/>
  <c r="J13181"/>
  <c r="J13193"/>
  <c r="J13205"/>
  <c r="J13217"/>
  <c r="J13229"/>
  <c r="J13241"/>
  <c r="J13253"/>
  <c r="J13265"/>
  <c r="J13277"/>
  <c r="J13289"/>
  <c r="J13301"/>
  <c r="J13313"/>
  <c r="J13325"/>
  <c r="J13337"/>
  <c r="J13349"/>
  <c r="J13361"/>
  <c r="J13373"/>
  <c r="J13385"/>
  <c r="J13397"/>
  <c r="J13409"/>
  <c r="J13421"/>
  <c r="J13433"/>
  <c r="J13445"/>
  <c r="J13457"/>
  <c r="J13469"/>
  <c r="J13481"/>
  <c r="J13493"/>
  <c r="J13505"/>
  <c r="J13517"/>
  <c r="J13529"/>
  <c r="J13541"/>
  <c r="J13553"/>
  <c r="J13565"/>
  <c r="J13577"/>
  <c r="J13589"/>
  <c r="J13601"/>
  <c r="J13613"/>
  <c r="J13625"/>
  <c r="J13637"/>
  <c r="J13649"/>
  <c r="J13661"/>
  <c r="J13673"/>
  <c r="J13685"/>
  <c r="J13697"/>
  <c r="J13709"/>
  <c r="J13721"/>
  <c r="J13733"/>
  <c r="J13745"/>
  <c r="J13757"/>
  <c r="J13769"/>
  <c r="J13781"/>
  <c r="J13793"/>
  <c r="J13805"/>
  <c r="J13817"/>
  <c r="J13829"/>
  <c r="J13841"/>
  <c r="J13853"/>
  <c r="J13865"/>
  <c r="J13877"/>
  <c r="J13889"/>
  <c r="J13901"/>
  <c r="J13913"/>
  <c r="J13925"/>
  <c r="J13937"/>
  <c r="J13949"/>
  <c r="J13961"/>
  <c r="J13973"/>
  <c r="J13985"/>
  <c r="J13997"/>
  <c r="J14009"/>
  <c r="J14021"/>
  <c r="J14033"/>
  <c r="J14045"/>
  <c r="J14925"/>
  <c r="J14913"/>
  <c r="J14901"/>
  <c r="J14889"/>
  <c r="J14877"/>
  <c r="J14865"/>
  <c r="J14853"/>
  <c r="J14841"/>
  <c r="J14829"/>
  <c r="J14817"/>
  <c r="J14805"/>
  <c r="J14793"/>
  <c r="J14781"/>
  <c r="J14769"/>
  <c r="J14757"/>
  <c r="J14745"/>
  <c r="J14733"/>
  <c r="J14721"/>
  <c r="J14709"/>
  <c r="J14697"/>
  <c r="J14685"/>
  <c r="J14673"/>
  <c r="J14661"/>
  <c r="J14649"/>
  <c r="J14637"/>
  <c r="J14625"/>
  <c r="J14613"/>
  <c r="J14601"/>
  <c r="J14589"/>
  <c r="J14577"/>
  <c r="J14565"/>
  <c r="J14553"/>
  <c r="J14541"/>
  <c r="J14529"/>
  <c r="J14517"/>
  <c r="J14505"/>
  <c r="J14493"/>
  <c r="J14481"/>
  <c r="J14469"/>
  <c r="J14457"/>
  <c r="J14445"/>
  <c r="J14433"/>
  <c r="J14421"/>
  <c r="J14409"/>
  <c r="J14397"/>
  <c r="J14385"/>
  <c r="J14373"/>
  <c r="J14361"/>
  <c r="J14349"/>
  <c r="J14337"/>
  <c r="J14325"/>
  <c r="J14313"/>
  <c r="J14301"/>
  <c r="J14289"/>
  <c r="J14277"/>
  <c r="J14265"/>
  <c r="J14253"/>
  <c r="J14241"/>
  <c r="J14229"/>
  <c r="J14217"/>
  <c r="J14205"/>
  <c r="J14193"/>
  <c r="J14181"/>
  <c r="J14169"/>
  <c r="J14157"/>
  <c r="J14145"/>
  <c r="J14133"/>
  <c r="J14121"/>
  <c r="J14109"/>
  <c r="J14097"/>
  <c r="J14085"/>
  <c r="J14073"/>
  <c r="J14061"/>
  <c r="J14046"/>
  <c r="J14029"/>
  <c r="J14010"/>
  <c r="J13993"/>
  <c r="J13974"/>
  <c r="J13957"/>
  <c r="J13938"/>
  <c r="J13921"/>
  <c r="J13902"/>
  <c r="J13885"/>
  <c r="J13866"/>
  <c r="J13849"/>
  <c r="J13830"/>
  <c r="J13809"/>
  <c r="J13785"/>
  <c r="J13761"/>
  <c r="J13737"/>
  <c r="J13713"/>
  <c r="J13689"/>
  <c r="J13665"/>
  <c r="J13612"/>
  <c r="J13540"/>
  <c r="J13468"/>
  <c r="J13396"/>
  <c r="J13324"/>
  <c r="J13252"/>
  <c r="J13180"/>
  <c r="J13108"/>
  <c r="J13000"/>
  <c r="J12856"/>
  <c r="J12712"/>
  <c r="J12568"/>
  <c r="J12424"/>
  <c r="J12280"/>
  <c r="J12136"/>
  <c r="J11992"/>
  <c r="J11848"/>
  <c r="J11704"/>
  <c r="J11560"/>
  <c r="J11416"/>
  <c r="J11272"/>
  <c r="J11128"/>
  <c r="J10949"/>
  <c r="J10541"/>
  <c r="J9338"/>
  <c r="J14926"/>
  <c r="J14914"/>
  <c r="J14902"/>
  <c r="J14890"/>
  <c r="J14878"/>
  <c r="J14866"/>
  <c r="J14854"/>
  <c r="J14842"/>
  <c r="J14830"/>
  <c r="J14818"/>
  <c r="J14806"/>
  <c r="J14794"/>
  <c r="J14782"/>
  <c r="J14770"/>
  <c r="J14758"/>
  <c r="J14746"/>
  <c r="J14734"/>
  <c r="J14722"/>
  <c r="J14710"/>
  <c r="J14698"/>
  <c r="J14686"/>
  <c r="J14674"/>
  <c r="J14662"/>
  <c r="J14650"/>
  <c r="J14638"/>
  <c r="J14626"/>
  <c r="J14614"/>
  <c r="J14602"/>
  <c r="J14590"/>
  <c r="J14578"/>
  <c r="J14566"/>
  <c r="J14554"/>
  <c r="J14542"/>
  <c r="J14530"/>
  <c r="J14518"/>
  <c r="J14506"/>
  <c r="J14494"/>
  <c r="J14482"/>
  <c r="J14470"/>
  <c r="J14458"/>
  <c r="J14446"/>
  <c r="J14434"/>
  <c r="J14422"/>
  <c r="J14410"/>
  <c r="J14398"/>
  <c r="J14386"/>
  <c r="J14374"/>
  <c r="J14362"/>
  <c r="J14350"/>
  <c r="J14338"/>
  <c r="J14326"/>
  <c r="J14314"/>
  <c r="J14302"/>
  <c r="J14290"/>
  <c r="J14278"/>
  <c r="J14266"/>
  <c r="J14254"/>
  <c r="J14242"/>
  <c r="J14230"/>
  <c r="J14218"/>
  <c r="J14206"/>
  <c r="J14194"/>
  <c r="J14182"/>
  <c r="J14170"/>
  <c r="J14158"/>
  <c r="J14146"/>
  <c r="J14134"/>
  <c r="P430" i="5" s="1"/>
  <c r="Q430" s="1"/>
  <c r="J14122" i="1"/>
  <c r="J14110"/>
  <c r="J14098"/>
  <c r="J14086"/>
  <c r="J14074"/>
  <c r="J14062"/>
  <c r="J14047"/>
  <c r="J14030"/>
  <c r="J14011"/>
  <c r="J13994"/>
  <c r="J13975"/>
  <c r="J13958"/>
  <c r="J13939"/>
  <c r="J13922"/>
  <c r="J13903"/>
  <c r="J13886"/>
  <c r="J13867"/>
  <c r="J13850"/>
  <c r="J13831"/>
  <c r="J13810"/>
  <c r="J13786"/>
  <c r="J13762"/>
  <c r="J13738"/>
  <c r="J13714"/>
  <c r="J13690"/>
  <c r="J13666"/>
  <c r="J13615"/>
  <c r="J13543"/>
  <c r="J13471"/>
  <c r="J13399"/>
  <c r="J13327"/>
  <c r="J13255"/>
  <c r="J13183"/>
  <c r="J13111"/>
  <c r="J13012"/>
  <c r="J12868"/>
  <c r="J12724"/>
  <c r="J12580"/>
  <c r="J12436"/>
  <c r="J12292"/>
  <c r="J12148"/>
  <c r="J12004"/>
  <c r="J11860"/>
  <c r="J11716"/>
  <c r="J11572"/>
  <c r="J11428"/>
  <c r="J11284"/>
  <c r="J11140"/>
  <c r="J10973"/>
  <c r="J10577"/>
  <c r="J9482"/>
  <c r="K2013" i="2"/>
  <c r="K1893"/>
  <c r="K1809"/>
  <c r="K1725"/>
  <c r="K1641"/>
  <c r="K1545"/>
  <c r="K1461"/>
  <c r="K1365"/>
  <c r="K1281"/>
  <c r="K1173"/>
  <c r="K1041"/>
  <c r="K2062"/>
  <c r="K1966"/>
  <c r="K2061"/>
  <c r="K1977"/>
  <c r="K1929"/>
  <c r="K1833"/>
  <c r="K1761"/>
  <c r="K1677"/>
  <c r="K1617"/>
  <c r="K1533"/>
  <c r="K1437"/>
  <c r="K1353"/>
  <c r="K1209"/>
  <c r="K1125"/>
  <c r="K1053"/>
  <c r="K1005"/>
  <c r="K2098"/>
  <c r="K2026"/>
  <c r="K1990"/>
  <c r="K2097"/>
  <c r="K2025"/>
  <c r="K1941"/>
  <c r="K1869"/>
  <c r="K1785"/>
  <c r="K1701"/>
  <c r="K1629"/>
  <c r="K1569"/>
  <c r="K1485"/>
  <c r="K1401"/>
  <c r="K1305"/>
  <c r="K1233"/>
  <c r="K1149"/>
  <c r="K1089"/>
  <c r="K981"/>
  <c r="K2074"/>
  <c r="K1954"/>
  <c r="K2049"/>
  <c r="K1953"/>
  <c r="K1857"/>
  <c r="K1749"/>
  <c r="K1665"/>
  <c r="K1581"/>
  <c r="K1497"/>
  <c r="K1425"/>
  <c r="K1341"/>
  <c r="K1269"/>
  <c r="K1185"/>
  <c r="K1077"/>
  <c r="K993"/>
  <c r="K2050"/>
  <c r="K2002"/>
  <c r="K2085"/>
  <c r="K2001"/>
  <c r="K1905"/>
  <c r="K1821"/>
  <c r="K1737"/>
  <c r="K1653"/>
  <c r="K1557"/>
  <c r="K1473"/>
  <c r="K1389"/>
  <c r="K1317"/>
  <c r="K1257"/>
  <c r="K1197"/>
  <c r="K1113"/>
  <c r="K1017"/>
  <c r="K2110"/>
  <c r="K2038"/>
  <c r="K2014"/>
  <c r="K2073"/>
  <c r="K1989"/>
  <c r="K1917"/>
  <c r="K1845"/>
  <c r="K1773"/>
  <c r="K1689"/>
  <c r="K1593"/>
  <c r="K1509"/>
  <c r="K1449"/>
  <c r="K1377"/>
  <c r="K1293"/>
  <c r="K1221"/>
  <c r="K1137"/>
  <c r="K1065"/>
  <c r="K969"/>
  <c r="K2109"/>
  <c r="K2037"/>
  <c r="K1965"/>
  <c r="K1881"/>
  <c r="K1797"/>
  <c r="K1713"/>
  <c r="K1605"/>
  <c r="K1521"/>
  <c r="K1413"/>
  <c r="K1329"/>
  <c r="K1245"/>
  <c r="K1161"/>
  <c r="K1101"/>
  <c r="K1029"/>
  <c r="K2086"/>
  <c r="K1978"/>
  <c r="K1882"/>
  <c r="K1750"/>
  <c r="K1642"/>
  <c r="K1534"/>
  <c r="K1402"/>
  <c r="K1282"/>
  <c r="K1162"/>
  <c r="K1054"/>
  <c r="K970"/>
  <c r="K946"/>
  <c r="K910"/>
  <c r="K862"/>
  <c r="K826"/>
  <c r="K802"/>
  <c r="K754"/>
  <c r="K706"/>
  <c r="K658"/>
  <c r="K634"/>
  <c r="K586"/>
  <c r="K538"/>
  <c r="K418"/>
  <c r="K358"/>
  <c r="K310"/>
  <c r="K262"/>
  <c r="K226"/>
  <c r="K178"/>
  <c r="K130"/>
  <c r="K70"/>
  <c r="K34"/>
  <c r="L2103"/>
  <c r="L2055"/>
  <c r="L2007"/>
  <c r="L1959"/>
  <c r="L1911"/>
  <c r="L1863"/>
  <c r="L1815"/>
  <c r="L1767"/>
  <c r="L1719"/>
  <c r="L1671"/>
  <c r="L1623"/>
  <c r="L1587"/>
  <c r="L1551"/>
  <c r="L1503"/>
  <c r="L1455"/>
  <c r="L1407"/>
  <c r="L1371"/>
  <c r="L1323"/>
  <c r="L1275"/>
  <c r="L1227"/>
  <c r="L1179"/>
  <c r="L1131"/>
  <c r="L1083"/>
  <c r="L1035"/>
  <c r="L987"/>
  <c r="L939"/>
  <c r="L891"/>
  <c r="L843"/>
  <c r="K2087"/>
  <c r="K2051"/>
  <c r="K2015"/>
  <c r="K1979"/>
  <c r="K1943"/>
  <c r="K1907"/>
  <c r="K1871"/>
  <c r="K1835"/>
  <c r="K1799"/>
  <c r="K1763"/>
  <c r="K1727"/>
  <c r="K1691"/>
  <c r="K1655"/>
  <c r="K1619"/>
  <c r="K1583"/>
  <c r="K1547"/>
  <c r="K1511"/>
  <c r="K1475"/>
  <c r="K1439"/>
  <c r="K1355"/>
  <c r="K1319"/>
  <c r="K1283"/>
  <c r="K1247"/>
  <c r="K1211"/>
  <c r="K1163"/>
  <c r="K1127"/>
  <c r="K1091"/>
  <c r="K1055"/>
  <c r="K1019"/>
  <c r="K983"/>
  <c r="K947"/>
  <c r="K911"/>
  <c r="K875"/>
  <c r="K839"/>
  <c r="K815"/>
  <c r="K779"/>
  <c r="K743"/>
  <c r="K695"/>
  <c r="K647"/>
  <c r="K611"/>
  <c r="K575"/>
  <c r="K539"/>
  <c r="K503"/>
  <c r="K479"/>
  <c r="K443"/>
  <c r="K407"/>
  <c r="K371"/>
  <c r="K335"/>
  <c r="K299"/>
  <c r="K263"/>
  <c r="K227"/>
  <c r="K191"/>
  <c r="K155"/>
  <c r="K119"/>
  <c r="K83"/>
  <c r="K59"/>
  <c r="K35"/>
  <c r="K11"/>
  <c r="L2092"/>
  <c r="L2056"/>
  <c r="L2020"/>
  <c r="L1984"/>
  <c r="L1948"/>
  <c r="L1912"/>
  <c r="L1876"/>
  <c r="L1840"/>
  <c r="L1804"/>
  <c r="L1768"/>
  <c r="L1732"/>
  <c r="L1696"/>
  <c r="L1660"/>
  <c r="L1624"/>
  <c r="L1528"/>
  <c r="L1492"/>
  <c r="L1456"/>
  <c r="L1420"/>
  <c r="L1408"/>
  <c r="L1360"/>
  <c r="L1324"/>
  <c r="L1288"/>
  <c r="L1252"/>
  <c r="L1216"/>
  <c r="L1180"/>
  <c r="L1132"/>
  <c r="L1060"/>
  <c r="L1024"/>
  <c r="L988"/>
  <c r="L964"/>
  <c r="L940"/>
  <c r="L904"/>
  <c r="L868"/>
  <c r="L832"/>
  <c r="L796"/>
  <c r="L760"/>
  <c r="L712"/>
  <c r="L676"/>
  <c r="L640"/>
  <c r="L604"/>
  <c r="L568"/>
  <c r="L532"/>
  <c r="L496"/>
  <c r="L460"/>
  <c r="L424"/>
  <c r="L388"/>
  <c r="L352"/>
  <c r="L316"/>
  <c r="L280"/>
  <c r="L220"/>
  <c r="L184"/>
  <c r="L148"/>
  <c r="L112"/>
  <c r="L76"/>
  <c r="L4"/>
  <c r="K1894"/>
  <c r="K1774"/>
  <c r="K1666"/>
  <c r="K1546"/>
  <c r="K1426"/>
  <c r="K1294"/>
  <c r="K1174"/>
  <c r="K1090"/>
  <c r="K982"/>
  <c r="K958"/>
  <c r="K922"/>
  <c r="K874"/>
  <c r="K838"/>
  <c r="K790"/>
  <c r="K742"/>
  <c r="K694"/>
  <c r="K646"/>
  <c r="K622"/>
  <c r="K574"/>
  <c r="K514"/>
  <c r="K406"/>
  <c r="K370"/>
  <c r="K322"/>
  <c r="K274"/>
  <c r="K214"/>
  <c r="K166"/>
  <c r="K118"/>
  <c r="K82"/>
  <c r="K22"/>
  <c r="L2091"/>
  <c r="L2043"/>
  <c r="L1995"/>
  <c r="L1947"/>
  <c r="L1899"/>
  <c r="L1851"/>
  <c r="L1803"/>
  <c r="L1755"/>
  <c r="L1707"/>
  <c r="L1659"/>
  <c r="L1611"/>
  <c r="L1575"/>
  <c r="L1539"/>
  <c r="L1491"/>
  <c r="L1443"/>
  <c r="L1395"/>
  <c r="L1347"/>
  <c r="L1299"/>
  <c r="L1251"/>
  <c r="L1203"/>
  <c r="L1155"/>
  <c r="L1107"/>
  <c r="L1059"/>
  <c r="L1011"/>
  <c r="L963"/>
  <c r="L915"/>
  <c r="L855"/>
  <c r="K2099"/>
  <c r="K2063"/>
  <c r="K2027"/>
  <c r="K1991"/>
  <c r="K1955"/>
  <c r="K1919"/>
  <c r="K1883"/>
  <c r="K1847"/>
  <c r="K1811"/>
  <c r="K1775"/>
  <c r="K1739"/>
  <c r="K1703"/>
  <c r="K1667"/>
  <c r="K1631"/>
  <c r="K1595"/>
  <c r="K1559"/>
  <c r="K1523"/>
  <c r="K1487"/>
  <c r="K1451"/>
  <c r="K1415"/>
  <c r="K1391"/>
  <c r="K1367"/>
  <c r="K1331"/>
  <c r="K1295"/>
  <c r="K1259"/>
  <c r="K1223"/>
  <c r="K1187"/>
  <c r="K1151"/>
  <c r="K1115"/>
  <c r="K1079"/>
  <c r="K1043"/>
  <c r="K1007"/>
  <c r="K971"/>
  <c r="K935"/>
  <c r="K899"/>
  <c r="K863"/>
  <c r="K827"/>
  <c r="K791"/>
  <c r="K755"/>
  <c r="K719"/>
  <c r="K683"/>
  <c r="K659"/>
  <c r="K623"/>
  <c r="K587"/>
  <c r="K551"/>
  <c r="K515"/>
  <c r="K467"/>
  <c r="K431"/>
  <c r="K395"/>
  <c r="K359"/>
  <c r="K323"/>
  <c r="K287"/>
  <c r="K251"/>
  <c r="K215"/>
  <c r="K179"/>
  <c r="K143"/>
  <c r="K107"/>
  <c r="K71"/>
  <c r="K47"/>
  <c r="K23"/>
  <c r="L2104"/>
  <c r="L2068"/>
  <c r="L2032"/>
  <c r="L1996"/>
  <c r="L1960"/>
  <c r="L1924"/>
  <c r="L1888"/>
  <c r="L1852"/>
  <c r="L1816"/>
  <c r="L1780"/>
  <c r="L1744"/>
  <c r="L1708"/>
  <c r="L1672"/>
  <c r="L1636"/>
  <c r="L1600"/>
  <c r="L1576"/>
  <c r="L1552"/>
  <c r="L1516"/>
  <c r="L1480"/>
  <c r="L1444"/>
  <c r="L1384"/>
  <c r="L1372"/>
  <c r="L1336"/>
  <c r="L1312"/>
  <c r="L1276"/>
  <c r="L1240"/>
  <c r="L1204"/>
  <c r="L1168"/>
  <c r="L1144"/>
  <c r="L1108"/>
  <c r="L1084"/>
  <c r="L1048"/>
  <c r="L1012"/>
  <c r="L976"/>
  <c r="L928"/>
  <c r="L892"/>
  <c r="L856"/>
  <c r="L808"/>
  <c r="L772"/>
  <c r="L736"/>
  <c r="L700"/>
  <c r="L664"/>
  <c r="L628"/>
  <c r="L592"/>
  <c r="L556"/>
  <c r="L520"/>
  <c r="L472"/>
  <c r="L436"/>
  <c r="L400"/>
  <c r="L364"/>
  <c r="L328"/>
  <c r="L292"/>
  <c r="L256"/>
  <c r="L232"/>
  <c r="L196"/>
  <c r="L160"/>
  <c r="L124"/>
  <c r="L88"/>
  <c r="L64"/>
  <c r="L40"/>
  <c r="L28"/>
  <c r="K1906"/>
  <c r="K1798"/>
  <c r="K1690"/>
  <c r="K1558"/>
  <c r="K1438"/>
  <c r="K1318"/>
  <c r="K1186"/>
  <c r="K1078"/>
  <c r="K886"/>
  <c r="K850"/>
  <c r="K814"/>
  <c r="K778"/>
  <c r="K730"/>
  <c r="K670"/>
  <c r="K610"/>
  <c r="K550"/>
  <c r="K502"/>
  <c r="K478"/>
  <c r="K454"/>
  <c r="K430"/>
  <c r="K382"/>
  <c r="K334"/>
  <c r="K286"/>
  <c r="K238"/>
  <c r="K190"/>
  <c r="K142"/>
  <c r="K94"/>
  <c r="K46"/>
  <c r="L2115"/>
  <c r="L2067"/>
  <c r="L2019"/>
  <c r="L1971"/>
  <c r="L1923"/>
  <c r="L1875"/>
  <c r="L1827"/>
  <c r="L1779"/>
  <c r="L1731"/>
  <c r="L1683"/>
  <c r="L1635"/>
  <c r="L1599"/>
  <c r="L1563"/>
  <c r="L1527"/>
  <c r="L1467"/>
  <c r="L1419"/>
  <c r="L1359"/>
  <c r="L1311"/>
  <c r="L1263"/>
  <c r="L1215"/>
  <c r="L1167"/>
  <c r="L1119"/>
  <c r="L1071"/>
  <c r="L1023"/>
  <c r="L975"/>
  <c r="L927"/>
  <c r="L867"/>
  <c r="K2111"/>
  <c r="K2075"/>
  <c r="K2039"/>
  <c r="K2003"/>
  <c r="K1967"/>
  <c r="K1931"/>
  <c r="K1895"/>
  <c r="K1859"/>
  <c r="K1823"/>
  <c r="K1787"/>
  <c r="K1751"/>
  <c r="K1715"/>
  <c r="K1679"/>
  <c r="K1643"/>
  <c r="K1607"/>
  <c r="K1571"/>
  <c r="K1535"/>
  <c r="K1499"/>
  <c r="K1463"/>
  <c r="K1427"/>
  <c r="K1403"/>
  <c r="K1379"/>
  <c r="K1343"/>
  <c r="K1307"/>
  <c r="K1271"/>
  <c r="K1235"/>
  <c r="K1199"/>
  <c r="K1175"/>
  <c r="K1139"/>
  <c r="K1103"/>
  <c r="K1067"/>
  <c r="K1031"/>
  <c r="K995"/>
  <c r="K959"/>
  <c r="K923"/>
  <c r="K887"/>
  <c r="K851"/>
  <c r="K803"/>
  <c r="K767"/>
  <c r="K731"/>
  <c r="K707"/>
  <c r="K671"/>
  <c r="K635"/>
  <c r="K599"/>
  <c r="K563"/>
  <c r="K527"/>
  <c r="K491"/>
  <c r="K455"/>
  <c r="K419"/>
  <c r="K383"/>
  <c r="K347"/>
  <c r="K311"/>
  <c r="K275"/>
  <c r="K239"/>
  <c r="K203"/>
  <c r="K167"/>
  <c r="K131"/>
  <c r="K95"/>
  <c r="L2116"/>
  <c r="L2080"/>
  <c r="L2044"/>
  <c r="L2008"/>
  <c r="L1972"/>
  <c r="L1936"/>
  <c r="L1900"/>
  <c r="L1864"/>
  <c r="L1828"/>
  <c r="L1792"/>
  <c r="L1756"/>
  <c r="L1720"/>
  <c r="L1684"/>
  <c r="L1648"/>
  <c r="L1612"/>
  <c r="L1588"/>
  <c r="L1564"/>
  <c r="L1540"/>
  <c r="L1504"/>
  <c r="L1468"/>
  <c r="L1432"/>
  <c r="L1396"/>
  <c r="L1348"/>
  <c r="L1300"/>
  <c r="L1264"/>
  <c r="L1228"/>
  <c r="L1192"/>
  <c r="L1156"/>
  <c r="L1120"/>
  <c r="L1096"/>
  <c r="L1072"/>
  <c r="L1036"/>
  <c r="L1000"/>
  <c r="L952"/>
  <c r="L916"/>
  <c r="L880"/>
  <c r="L844"/>
  <c r="L820"/>
  <c r="L784"/>
  <c r="L748"/>
  <c r="L724"/>
  <c r="L688"/>
  <c r="L652"/>
  <c r="L616"/>
  <c r="L580"/>
  <c r="L544"/>
  <c r="L508"/>
  <c r="L484"/>
  <c r="L448"/>
  <c r="L412"/>
  <c r="L376"/>
  <c r="L340"/>
  <c r="L304"/>
  <c r="L268"/>
  <c r="L244"/>
  <c r="L208"/>
  <c r="L172"/>
  <c r="L136"/>
  <c r="L100"/>
  <c r="L52"/>
  <c r="L16"/>
  <c r="K1930"/>
  <c r="K1810"/>
  <c r="K1714"/>
  <c r="K1570"/>
  <c r="K1450"/>
  <c r="K1342"/>
  <c r="K1234"/>
  <c r="K1102"/>
  <c r="K1006"/>
  <c r="K2067"/>
  <c r="K2007"/>
  <c r="K1935"/>
  <c r="K1863"/>
  <c r="K1803"/>
  <c r="K1731"/>
  <c r="K1515"/>
  <c r="K1443"/>
  <c r="K1383"/>
  <c r="K1323"/>
  <c r="K1239"/>
  <c r="K1167"/>
  <c r="K1119"/>
  <c r="K1059"/>
  <c r="K987"/>
  <c r="K903"/>
  <c r="K843"/>
  <c r="K771"/>
  <c r="K699"/>
  <c r="K627"/>
  <c r="K555"/>
  <c r="K507"/>
  <c r="K435"/>
  <c r="K363"/>
  <c r="K291"/>
  <c r="K231"/>
  <c r="K159"/>
  <c r="K63"/>
  <c r="K3"/>
  <c r="L2060"/>
  <c r="L2000"/>
  <c r="L1928"/>
  <c r="L1868"/>
  <c r="L1820"/>
  <c r="L1760"/>
  <c r="L1700"/>
  <c r="L1628"/>
  <c r="L1556"/>
  <c r="L1496"/>
  <c r="L1412"/>
  <c r="L1352"/>
  <c r="L1292"/>
  <c r="L1220"/>
  <c r="L1148"/>
  <c r="L1088"/>
  <c r="L1004"/>
  <c r="L944"/>
  <c r="L920"/>
  <c r="L860"/>
  <c r="L848"/>
  <c r="L836"/>
  <c r="L824"/>
  <c r="L812"/>
  <c r="L800"/>
  <c r="L788"/>
  <c r="L776"/>
  <c r="L764"/>
  <c r="L752"/>
  <c r="L740"/>
  <c r="L728"/>
  <c r="L716"/>
  <c r="L704"/>
  <c r="L692"/>
  <c r="L680"/>
  <c r="L668"/>
  <c r="L656"/>
  <c r="L644"/>
  <c r="L632"/>
  <c r="L620"/>
  <c r="L608"/>
  <c r="L596"/>
  <c r="L584"/>
  <c r="L572"/>
  <c r="L560"/>
  <c r="L548"/>
  <c r="L536"/>
  <c r="L524"/>
  <c r="L512"/>
  <c r="L500"/>
  <c r="L488"/>
  <c r="L476"/>
  <c r="L464"/>
  <c r="L452"/>
  <c r="L440"/>
  <c r="L428"/>
  <c r="L416"/>
  <c r="L404"/>
  <c r="L392"/>
  <c r="L380"/>
  <c r="L368"/>
  <c r="L356"/>
  <c r="L344"/>
  <c r="L332"/>
  <c r="L320"/>
  <c r="L308"/>
  <c r="L296"/>
  <c r="L284"/>
  <c r="L272"/>
  <c r="L260"/>
  <c r="L248"/>
  <c r="L236"/>
  <c r="L224"/>
  <c r="L212"/>
  <c r="L200"/>
  <c r="L188"/>
  <c r="L176"/>
  <c r="L164"/>
  <c r="L152"/>
  <c r="L140"/>
  <c r="L128"/>
  <c r="L116"/>
  <c r="L104"/>
  <c r="L92"/>
  <c r="L80"/>
  <c r="L68"/>
  <c r="L56"/>
  <c r="L44"/>
  <c r="L32"/>
  <c r="L20"/>
  <c r="L8"/>
  <c r="K1858"/>
  <c r="K1726"/>
  <c r="K1618"/>
  <c r="K1498"/>
  <c r="K1390"/>
  <c r="K1258"/>
  <c r="K1150"/>
  <c r="K1030"/>
  <c r="K2103"/>
  <c r="K2019"/>
  <c r="K1959"/>
  <c r="K1875"/>
  <c r="K1815"/>
  <c r="K1743"/>
  <c r="K1671"/>
  <c r="K1623"/>
  <c r="K1575"/>
  <c r="K1503"/>
  <c r="K1419"/>
  <c r="K1371"/>
  <c r="K1287"/>
  <c r="K1227"/>
  <c r="K1155"/>
  <c r="K1095"/>
  <c r="K1035"/>
  <c r="K963"/>
  <c r="K891"/>
  <c r="K819"/>
  <c r="K759"/>
  <c r="K687"/>
  <c r="K615"/>
  <c r="K567"/>
  <c r="K495"/>
  <c r="K423"/>
  <c r="K339"/>
  <c r="K267"/>
  <c r="K195"/>
  <c r="K135"/>
  <c r="K75"/>
  <c r="K15"/>
  <c r="L2072"/>
  <c r="L2012"/>
  <c r="L1940"/>
  <c r="L1880"/>
  <c r="L1796"/>
  <c r="L1724"/>
  <c r="L1676"/>
  <c r="L1616"/>
  <c r="L1544"/>
  <c r="L1484"/>
  <c r="L1424"/>
  <c r="L1328"/>
  <c r="L1280"/>
  <c r="L1196"/>
  <c r="L1124"/>
  <c r="L1052"/>
  <c r="L992"/>
  <c r="L932"/>
  <c r="L872"/>
  <c r="K2068"/>
  <c r="K2020"/>
  <c r="K1960"/>
  <c r="K1900"/>
  <c r="K1840"/>
  <c r="K1792"/>
  <c r="K1744"/>
  <c r="K1672"/>
  <c r="K1648"/>
  <c r="K1600"/>
  <c r="K1552"/>
  <c r="K1492"/>
  <c r="K1432"/>
  <c r="K1384"/>
  <c r="K1312"/>
  <c r="K1252"/>
  <c r="K1192"/>
  <c r="K1156"/>
  <c r="K1108"/>
  <c r="K1048"/>
  <c r="K988"/>
  <c r="K916"/>
  <c r="K856"/>
  <c r="K796"/>
  <c r="K736"/>
  <c r="K676"/>
  <c r="K628"/>
  <c r="K580"/>
  <c r="K508"/>
  <c r="K448"/>
  <c r="K388"/>
  <c r="K340"/>
  <c r="K292"/>
  <c r="K232"/>
  <c r="K184"/>
  <c r="K136"/>
  <c r="K76"/>
  <c r="K28"/>
  <c r="L2097"/>
  <c r="L2037"/>
  <c r="L1989"/>
  <c r="L1941"/>
  <c r="L1881"/>
  <c r="L1833"/>
  <c r="L1773"/>
  <c r="L1713"/>
  <c r="L1665"/>
  <c r="L1617"/>
  <c r="L1569"/>
  <c r="L1497"/>
  <c r="L1437"/>
  <c r="L1389"/>
  <c r="L1341"/>
  <c r="L1293"/>
  <c r="L1233"/>
  <c r="L1185"/>
  <c r="L1113"/>
  <c r="L1065"/>
  <c r="L1017"/>
  <c r="L957"/>
  <c r="L885"/>
  <c r="L825"/>
  <c r="L801"/>
  <c r="L717"/>
  <c r="L681"/>
  <c r="L621"/>
  <c r="L573"/>
  <c r="L513"/>
  <c r="L441"/>
  <c r="L381"/>
  <c r="L309"/>
  <c r="L261"/>
  <c r="L213"/>
  <c r="L153"/>
  <c r="L81"/>
  <c r="L9"/>
  <c r="K1834"/>
  <c r="K1630"/>
  <c r="K1486"/>
  <c r="K1366"/>
  <c r="K1210"/>
  <c r="K1018"/>
  <c r="K2079"/>
  <c r="K1995"/>
  <c r="K1899"/>
  <c r="K1791"/>
  <c r="K1695"/>
  <c r="K1611"/>
  <c r="K1551"/>
  <c r="K1467"/>
  <c r="K1347"/>
  <c r="K1275"/>
  <c r="K1191"/>
  <c r="K1083"/>
  <c r="K1023"/>
  <c r="K939"/>
  <c r="K855"/>
  <c r="K747"/>
  <c r="K663"/>
  <c r="K591"/>
  <c r="K471"/>
  <c r="K399"/>
  <c r="K315"/>
  <c r="K219"/>
  <c r="K123"/>
  <c r="L1988"/>
  <c r="L1904"/>
  <c r="L1844"/>
  <c r="L1772"/>
  <c r="L1652"/>
  <c r="L1580"/>
  <c r="L1448"/>
  <c r="L1376"/>
  <c r="L1244"/>
  <c r="L1172"/>
  <c r="L1076"/>
  <c r="L980"/>
  <c r="L896"/>
  <c r="K2092"/>
  <c r="K2008"/>
  <c r="K1936"/>
  <c r="K1864"/>
  <c r="K1780"/>
  <c r="K1696"/>
  <c r="K1624"/>
  <c r="K1576"/>
  <c r="K1504"/>
  <c r="K1444"/>
  <c r="K1348"/>
  <c r="K1276"/>
  <c r="K1216"/>
  <c r="K1120"/>
  <c r="K1060"/>
  <c r="K1000"/>
  <c r="K904"/>
  <c r="K844"/>
  <c r="K772"/>
  <c r="K688"/>
  <c r="K616"/>
  <c r="K544"/>
  <c r="K484"/>
  <c r="K424"/>
  <c r="K352"/>
  <c r="K304"/>
  <c r="K256"/>
  <c r="K172"/>
  <c r="K100"/>
  <c r="K52"/>
  <c r="L2109"/>
  <c r="L2025"/>
  <c r="L1953"/>
  <c r="L1893"/>
  <c r="L1809"/>
  <c r="L1749"/>
  <c r="L1689"/>
  <c r="L1629"/>
  <c r="L1557"/>
  <c r="L1473"/>
  <c r="L1413"/>
  <c r="L1209"/>
  <c r="L1149"/>
  <c r="L1077"/>
  <c r="L981"/>
  <c r="L921"/>
  <c r="L861"/>
  <c r="L765"/>
  <c r="L693"/>
  <c r="L633"/>
  <c r="L549"/>
  <c r="L465"/>
  <c r="L405"/>
  <c r="L345"/>
  <c r="L249"/>
  <c r="L177"/>
  <c r="L117"/>
  <c r="L45"/>
  <c r="K2081"/>
  <c r="K1997"/>
  <c r="K1925"/>
  <c r="K1889"/>
  <c r="K1841"/>
  <c r="K1805"/>
  <c r="K1769"/>
  <c r="K1733"/>
  <c r="K1697"/>
  <c r="K1661"/>
  <c r="K1625"/>
  <c r="K1589"/>
  <c r="K1553"/>
  <c r="K1517"/>
  <c r="K1481"/>
  <c r="K1445"/>
  <c r="K1409"/>
  <c r="K1373"/>
  <c r="K1337"/>
  <c r="K1301"/>
  <c r="K1265"/>
  <c r="K1229"/>
  <c r="K1205"/>
  <c r="K1169"/>
  <c r="K1133"/>
  <c r="K1097"/>
  <c r="K1061"/>
  <c r="K1025"/>
  <c r="K989"/>
  <c r="K953"/>
  <c r="K917"/>
  <c r="K881"/>
  <c r="K845"/>
  <c r="K809"/>
  <c r="K773"/>
  <c r="K737"/>
  <c r="K701"/>
  <c r="K665"/>
  <c r="K629"/>
  <c r="K593"/>
  <c r="K557"/>
  <c r="K521"/>
  <c r="K485"/>
  <c r="K449"/>
  <c r="K413"/>
  <c r="K377"/>
  <c r="K341"/>
  <c r="K293"/>
  <c r="K269"/>
  <c r="K233"/>
  <c r="K197"/>
  <c r="K161"/>
  <c r="K125"/>
  <c r="K101"/>
  <c r="K65"/>
  <c r="K29"/>
  <c r="K5"/>
  <c r="L2086"/>
  <c r="L2050"/>
  <c r="L2026"/>
  <c r="L1990"/>
  <c r="L1954"/>
  <c r="L1918"/>
  <c r="L1882"/>
  <c r="L1858"/>
  <c r="L1846"/>
  <c r="K1870"/>
  <c r="K1762"/>
  <c r="K1654"/>
  <c r="K1522"/>
  <c r="K1414"/>
  <c r="K1306"/>
  <c r="K1198"/>
  <c r="K1066"/>
  <c r="K2115"/>
  <c r="K2055"/>
  <c r="K1983"/>
  <c r="K1923"/>
  <c r="K1851"/>
  <c r="K1779"/>
  <c r="K1719"/>
  <c r="K1659"/>
  <c r="K1599"/>
  <c r="K1539"/>
  <c r="K1479"/>
  <c r="K1407"/>
  <c r="K1335"/>
  <c r="K1263"/>
  <c r="K1203"/>
  <c r="K1107"/>
  <c r="K999"/>
  <c r="K927"/>
  <c r="K867"/>
  <c r="K795"/>
  <c r="K723"/>
  <c r="K651"/>
  <c r="K579"/>
  <c r="K519"/>
  <c r="K447"/>
  <c r="K375"/>
  <c r="K303"/>
  <c r="K243"/>
  <c r="K171"/>
  <c r="K99"/>
  <c r="K39"/>
  <c r="L2096"/>
  <c r="L2036"/>
  <c r="L1952"/>
  <c r="L1892"/>
  <c r="L1832"/>
  <c r="L1784"/>
  <c r="L1712"/>
  <c r="L1640"/>
  <c r="L1568"/>
  <c r="L1508"/>
  <c r="L1436"/>
  <c r="L1364"/>
  <c r="L1304"/>
  <c r="L1232"/>
  <c r="L1160"/>
  <c r="L1100"/>
  <c r="L1040"/>
  <c r="L968"/>
  <c r="L908"/>
  <c r="K2104"/>
  <c r="K2044"/>
  <c r="K1984"/>
  <c r="K1924"/>
  <c r="K1876"/>
  <c r="K1816"/>
  <c r="K1756"/>
  <c r="K1708"/>
  <c r="K1528"/>
  <c r="K1468"/>
  <c r="K1408"/>
  <c r="K1360"/>
  <c r="K1300"/>
  <c r="K1240"/>
  <c r="K1180"/>
  <c r="K1132"/>
  <c r="K1072"/>
  <c r="K1012"/>
  <c r="K952"/>
  <c r="K892"/>
  <c r="K832"/>
  <c r="K784"/>
  <c r="K724"/>
  <c r="K664"/>
  <c r="K604"/>
  <c r="K556"/>
  <c r="K496"/>
  <c r="K436"/>
  <c r="K376"/>
  <c r="K328"/>
  <c r="K280"/>
  <c r="K244"/>
  <c r="K196"/>
  <c r="K124"/>
  <c r="K88"/>
  <c r="K40"/>
  <c r="L2085"/>
  <c r="L2049"/>
  <c r="L2001"/>
  <c r="L1929"/>
  <c r="L1869"/>
  <c r="L1821"/>
  <c r="L1761"/>
  <c r="L1605"/>
  <c r="L1545"/>
  <c r="L1509"/>
  <c r="L1449"/>
  <c r="L1401"/>
  <c r="L1353"/>
  <c r="L1305"/>
  <c r="L1257"/>
  <c r="L1197"/>
  <c r="L1137"/>
  <c r="L1089"/>
  <c r="L1029"/>
  <c r="L969"/>
  <c r="L909"/>
  <c r="L849"/>
  <c r="L789"/>
  <c r="L741"/>
  <c r="L669"/>
  <c r="L609"/>
  <c r="L561"/>
  <c r="L501"/>
  <c r="L453"/>
  <c r="L393"/>
  <c r="L333"/>
  <c r="L285"/>
  <c r="L225"/>
  <c r="L165"/>
  <c r="L105"/>
  <c r="L57"/>
  <c r="K2117"/>
  <c r="K2069"/>
  <c r="K2033"/>
  <c r="K1973"/>
  <c r="K1937"/>
  <c r="K1901"/>
  <c r="K1865"/>
  <c r="K1853"/>
  <c r="K1817"/>
  <c r="K1793"/>
  <c r="K1781"/>
  <c r="K1757"/>
  <c r="K1745"/>
  <c r="K1721"/>
  <c r="K1709"/>
  <c r="K1685"/>
  <c r="K1673"/>
  <c r="K1649"/>
  <c r="K1637"/>
  <c r="K1613"/>
  <c r="K1601"/>
  <c r="K1577"/>
  <c r="K1565"/>
  <c r="K1541"/>
  <c r="K1529"/>
  <c r="K1505"/>
  <c r="K1493"/>
  <c r="K1469"/>
  <c r="K1457"/>
  <c r="K1433"/>
  <c r="K1421"/>
  <c r="K1397"/>
  <c r="K1385"/>
  <c r="K1361"/>
  <c r="K1349"/>
  <c r="K1325"/>
  <c r="K1313"/>
  <c r="K1289"/>
  <c r="K1277"/>
  <c r="K1253"/>
  <c r="K1241"/>
  <c r="K1217"/>
  <c r="K1193"/>
  <c r="K1181"/>
  <c r="K1157"/>
  <c r="K1145"/>
  <c r="K1121"/>
  <c r="K1109"/>
  <c r="K1085"/>
  <c r="K1073"/>
  <c r="K1049"/>
  <c r="K1037"/>
  <c r="K1013"/>
  <c r="K1001"/>
  <c r="K977"/>
  <c r="K965"/>
  <c r="K941"/>
  <c r="K929"/>
  <c r="K905"/>
  <c r="K893"/>
  <c r="K869"/>
  <c r="K857"/>
  <c r="K833"/>
  <c r="K821"/>
  <c r="K797"/>
  <c r="K785"/>
  <c r="K761"/>
  <c r="K749"/>
  <c r="K725"/>
  <c r="K713"/>
  <c r="K689"/>
  <c r="K677"/>
  <c r="K653"/>
  <c r="K641"/>
  <c r="K617"/>
  <c r="K605"/>
  <c r="K581"/>
  <c r="K569"/>
  <c r="K545"/>
  <c r="K533"/>
  <c r="K509"/>
  <c r="K497"/>
  <c r="K473"/>
  <c r="K461"/>
  <c r="K437"/>
  <c r="K425"/>
  <c r="K401"/>
  <c r="K389"/>
  <c r="K365"/>
  <c r="K353"/>
  <c r="K329"/>
  <c r="K317"/>
  <c r="K305"/>
  <c r="K281"/>
  <c r="K257"/>
  <c r="K245"/>
  <c r="K221"/>
  <c r="K209"/>
  <c r="K185"/>
  <c r="K173"/>
  <c r="K149"/>
  <c r="K137"/>
  <c r="K113"/>
  <c r="K89"/>
  <c r="K77"/>
  <c r="K53"/>
  <c r="K41"/>
  <c r="K17"/>
  <c r="L2110"/>
  <c r="L2098"/>
  <c r="L2074"/>
  <c r="L2062"/>
  <c r="L2038"/>
  <c r="L2014"/>
  <c r="L2002"/>
  <c r="L1978"/>
  <c r="L1966"/>
  <c r="L1942"/>
  <c r="L1930"/>
  <c r="L1906"/>
  <c r="L1894"/>
  <c r="L1870"/>
  <c r="L1834"/>
  <c r="K1942"/>
  <c r="K1822"/>
  <c r="K1702"/>
  <c r="K1582"/>
  <c r="K1462"/>
  <c r="K1330"/>
  <c r="K1222"/>
  <c r="K1114"/>
  <c r="K994"/>
  <c r="K2043"/>
  <c r="K1971"/>
  <c r="K1911"/>
  <c r="K1839"/>
  <c r="K1767"/>
  <c r="K1707"/>
  <c r="K1647"/>
  <c r="K1587"/>
  <c r="K1527"/>
  <c r="K1455"/>
  <c r="K1395"/>
  <c r="K1311"/>
  <c r="K1251"/>
  <c r="K1179"/>
  <c r="K1131"/>
  <c r="K1047"/>
  <c r="K975"/>
  <c r="K915"/>
  <c r="K831"/>
  <c r="K783"/>
  <c r="K711"/>
  <c r="K639"/>
  <c r="K543"/>
  <c r="K483"/>
  <c r="K411"/>
  <c r="K351"/>
  <c r="K279"/>
  <c r="K207"/>
  <c r="K147"/>
  <c r="K87"/>
  <c r="K27"/>
  <c r="L2084"/>
  <c r="L2024"/>
  <c r="L1964"/>
  <c r="L1748"/>
  <c r="L1688"/>
  <c r="L1604"/>
  <c r="L1532"/>
  <c r="L1472"/>
  <c r="L1388"/>
  <c r="L1316"/>
  <c r="L1256"/>
  <c r="L1184"/>
  <c r="L1112"/>
  <c r="L1028"/>
  <c r="K2116"/>
  <c r="K2056"/>
  <c r="K1996"/>
  <c r="K1948"/>
  <c r="K1888"/>
  <c r="K1828"/>
  <c r="K1768"/>
  <c r="K1720"/>
  <c r="K1660"/>
  <c r="K1612"/>
  <c r="K1564"/>
  <c r="K1516"/>
  <c r="K1456"/>
  <c r="K1396"/>
  <c r="K1336"/>
  <c r="K1288"/>
  <c r="K1228"/>
  <c r="K1168"/>
  <c r="K1096"/>
  <c r="K1036"/>
  <c r="K976"/>
  <c r="K940"/>
  <c r="K880"/>
  <c r="K820"/>
  <c r="K760"/>
  <c r="K712"/>
  <c r="K652"/>
  <c r="K592"/>
  <c r="K532"/>
  <c r="K472"/>
  <c r="K412"/>
  <c r="K364"/>
  <c r="K316"/>
  <c r="K268"/>
  <c r="K208"/>
  <c r="K148"/>
  <c r="K4"/>
  <c r="L2061"/>
  <c r="L1977"/>
  <c r="L1917"/>
  <c r="L1857"/>
  <c r="L1797"/>
  <c r="L1725"/>
  <c r="L1701"/>
  <c r="L1653"/>
  <c r="L1593"/>
  <c r="L1533"/>
  <c r="L1485"/>
  <c r="L1425"/>
  <c r="L1365"/>
  <c r="L1317"/>
  <c r="L1269"/>
  <c r="L1221"/>
  <c r="L1161"/>
  <c r="L1101"/>
  <c r="L1041"/>
  <c r="L993"/>
  <c r="L933"/>
  <c r="L873"/>
  <c r="L813"/>
  <c r="L753"/>
  <c r="L705"/>
  <c r="L645"/>
  <c r="L585"/>
  <c r="L525"/>
  <c r="L477"/>
  <c r="L417"/>
  <c r="L357"/>
  <c r="L297"/>
  <c r="L237"/>
  <c r="L189"/>
  <c r="L129"/>
  <c r="L69"/>
  <c r="L21"/>
  <c r="K2105"/>
  <c r="K2057"/>
  <c r="K2021"/>
  <c r="K1985"/>
  <c r="K1949"/>
  <c r="K1913"/>
  <c r="K1877"/>
  <c r="K1829"/>
  <c r="K2"/>
  <c r="K2107"/>
  <c r="K2095"/>
  <c r="K2083"/>
  <c r="K2071"/>
  <c r="K2059"/>
  <c r="K2047"/>
  <c r="K2035"/>
  <c r="K2023"/>
  <c r="K2011"/>
  <c r="K1999"/>
  <c r="K1987"/>
  <c r="K1975"/>
  <c r="K1963"/>
  <c r="K1951"/>
  <c r="K1939"/>
  <c r="K1927"/>
  <c r="K1915"/>
  <c r="K1903"/>
  <c r="K1891"/>
  <c r="K1879"/>
  <c r="K1867"/>
  <c r="K1855"/>
  <c r="K1843"/>
  <c r="K1831"/>
  <c r="K1819"/>
  <c r="K1807"/>
  <c r="K1795"/>
  <c r="K1783"/>
  <c r="K1771"/>
  <c r="K1759"/>
  <c r="K1747"/>
  <c r="K1735"/>
  <c r="K1723"/>
  <c r="K1711"/>
  <c r="K1699"/>
  <c r="K1687"/>
  <c r="K1675"/>
  <c r="K1663"/>
  <c r="K1651"/>
  <c r="K1639"/>
  <c r="K1627"/>
  <c r="K1615"/>
  <c r="K1603"/>
  <c r="K1591"/>
  <c r="K1579"/>
  <c r="K1567"/>
  <c r="K1555"/>
  <c r="K1543"/>
  <c r="K1531"/>
  <c r="K1519"/>
  <c r="K1507"/>
  <c r="K1495"/>
  <c r="K1483"/>
  <c r="K1471"/>
  <c r="K1459"/>
  <c r="K1447"/>
  <c r="K1435"/>
  <c r="K1423"/>
  <c r="K1411"/>
  <c r="K1399"/>
  <c r="K1387"/>
  <c r="K1375"/>
  <c r="K1363"/>
  <c r="K1351"/>
  <c r="K1339"/>
  <c r="K1327"/>
  <c r="K1315"/>
  <c r="K1303"/>
  <c r="K1291"/>
  <c r="K1279"/>
  <c r="K1267"/>
  <c r="K1255"/>
  <c r="K1243"/>
  <c r="K1231"/>
  <c r="K1219"/>
  <c r="K1207"/>
  <c r="K1195"/>
  <c r="K1183"/>
  <c r="K1171"/>
  <c r="K1159"/>
  <c r="K1147"/>
  <c r="K1135"/>
  <c r="K1123"/>
  <c r="K1111"/>
  <c r="K1099"/>
  <c r="K1087"/>
  <c r="K1075"/>
  <c r="K1063"/>
  <c r="K1051"/>
  <c r="K1039"/>
  <c r="K1027"/>
  <c r="K1015"/>
  <c r="K1003"/>
  <c r="K991"/>
  <c r="K979"/>
  <c r="K967"/>
  <c r="K1846"/>
  <c r="K1738"/>
  <c r="K1606"/>
  <c r="K1510"/>
  <c r="K1378"/>
  <c r="K1270"/>
  <c r="K1138"/>
  <c r="K1042"/>
  <c r="K2091"/>
  <c r="K2031"/>
  <c r="K1947"/>
  <c r="K1887"/>
  <c r="K1827"/>
  <c r="K1755"/>
  <c r="K1683"/>
  <c r="K1635"/>
  <c r="K1563"/>
  <c r="K1491"/>
  <c r="K1431"/>
  <c r="K1359"/>
  <c r="K1299"/>
  <c r="K1215"/>
  <c r="K1143"/>
  <c r="K1071"/>
  <c r="K1011"/>
  <c r="K951"/>
  <c r="K879"/>
  <c r="K807"/>
  <c r="K735"/>
  <c r="K675"/>
  <c r="K603"/>
  <c r="K531"/>
  <c r="K459"/>
  <c r="K387"/>
  <c r="K327"/>
  <c r="K255"/>
  <c r="K183"/>
  <c r="K111"/>
  <c r="K51"/>
  <c r="L2108"/>
  <c r="L2048"/>
  <c r="L1976"/>
  <c r="L1916"/>
  <c r="L1856"/>
  <c r="L1808"/>
  <c r="L1736"/>
  <c r="L1664"/>
  <c r="L1592"/>
  <c r="L1520"/>
  <c r="L1460"/>
  <c r="L1400"/>
  <c r="L1340"/>
  <c r="L1268"/>
  <c r="L1208"/>
  <c r="L1136"/>
  <c r="L1064"/>
  <c r="L1016"/>
  <c r="L956"/>
  <c r="L884"/>
  <c r="K2080"/>
  <c r="K2032"/>
  <c r="K1972"/>
  <c r="K1912"/>
  <c r="K1852"/>
  <c r="K1804"/>
  <c r="K1732"/>
  <c r="K1684"/>
  <c r="K1636"/>
  <c r="K1588"/>
  <c r="K1540"/>
  <c r="K1480"/>
  <c r="K1420"/>
  <c r="K1372"/>
  <c r="K1324"/>
  <c r="K1264"/>
  <c r="K1204"/>
  <c r="K1144"/>
  <c r="K1084"/>
  <c r="K1024"/>
  <c r="K964"/>
  <c r="K928"/>
  <c r="K868"/>
  <c r="K808"/>
  <c r="K748"/>
  <c r="K700"/>
  <c r="K640"/>
  <c r="K568"/>
  <c r="K520"/>
  <c r="K460"/>
  <c r="K400"/>
  <c r="K220"/>
  <c r="K160"/>
  <c r="K112"/>
  <c r="K64"/>
  <c r="K16"/>
  <c r="L2073"/>
  <c r="L2013"/>
  <c r="L1965"/>
  <c r="L1905"/>
  <c r="L1845"/>
  <c r="L1785"/>
  <c r="L1737"/>
  <c r="L1677"/>
  <c r="L1641"/>
  <c r="L1581"/>
  <c r="L1521"/>
  <c r="L1461"/>
  <c r="L1377"/>
  <c r="L1329"/>
  <c r="L1281"/>
  <c r="L1245"/>
  <c r="L1173"/>
  <c r="L1125"/>
  <c r="L1053"/>
  <c r="L1005"/>
  <c r="L945"/>
  <c r="L897"/>
  <c r="L837"/>
  <c r="L777"/>
  <c r="L729"/>
  <c r="L657"/>
  <c r="L597"/>
  <c r="L537"/>
  <c r="L489"/>
  <c r="L429"/>
  <c r="L369"/>
  <c r="L321"/>
  <c r="L273"/>
  <c r="L201"/>
  <c r="L141"/>
  <c r="L93"/>
  <c r="L33"/>
  <c r="K2093"/>
  <c r="K2045"/>
  <c r="K2009"/>
  <c r="K1961"/>
  <c r="K2108"/>
  <c r="K2096"/>
  <c r="K2084"/>
  <c r="K2072"/>
  <c r="K2060"/>
  <c r="K2048"/>
  <c r="K2036"/>
  <c r="K2024"/>
  <c r="K2012"/>
  <c r="K2000"/>
  <c r="K1988"/>
  <c r="K1976"/>
  <c r="K1964"/>
  <c r="K1952"/>
  <c r="K1940"/>
  <c r="K1928"/>
  <c r="K1916"/>
  <c r="K1904"/>
  <c r="K1892"/>
  <c r="K1880"/>
  <c r="K1868"/>
  <c r="K1856"/>
  <c r="K1844"/>
  <c r="K1832"/>
  <c r="K1820"/>
  <c r="K1808"/>
  <c r="K1796"/>
  <c r="K1784"/>
  <c r="K1772"/>
  <c r="K1760"/>
  <c r="K1748"/>
  <c r="K1736"/>
  <c r="K1724"/>
  <c r="K1712"/>
  <c r="K1700"/>
  <c r="K1688"/>
  <c r="K1676"/>
  <c r="K1664"/>
  <c r="K1652"/>
  <c r="K1640"/>
  <c r="K1628"/>
  <c r="K1616"/>
  <c r="K1604"/>
  <c r="K1592"/>
  <c r="K1580"/>
  <c r="K1568"/>
  <c r="K1556"/>
  <c r="K1544"/>
  <c r="K1532"/>
  <c r="K1520"/>
  <c r="K1508"/>
  <c r="K1496"/>
  <c r="K1484"/>
  <c r="K1472"/>
  <c r="K1460"/>
  <c r="K1448"/>
  <c r="K1436"/>
  <c r="K1424"/>
  <c r="K1412"/>
  <c r="K1400"/>
  <c r="K1388"/>
  <c r="K1376"/>
  <c r="K1364"/>
  <c r="K1352"/>
  <c r="K1340"/>
  <c r="K1328"/>
  <c r="K1316"/>
  <c r="K1304"/>
  <c r="K1292"/>
  <c r="K1280"/>
  <c r="K1268"/>
  <c r="K1256"/>
  <c r="K1244"/>
  <c r="K1232"/>
  <c r="K1220"/>
  <c r="K1208"/>
  <c r="K1196"/>
  <c r="K1184"/>
  <c r="K1172"/>
  <c r="K1160"/>
  <c r="K1148"/>
  <c r="K1136"/>
  <c r="K1124"/>
  <c r="K1112"/>
  <c r="K1100"/>
  <c r="K1088"/>
  <c r="K1076"/>
  <c r="K1064"/>
  <c r="K1052"/>
  <c r="K1040"/>
  <c r="K1028"/>
  <c r="K1016"/>
  <c r="K1004"/>
  <c r="K992"/>
  <c r="K980"/>
  <c r="K968"/>
  <c r="K956"/>
  <c r="K957"/>
  <c r="K945"/>
  <c r="K933"/>
  <c r="K921"/>
  <c r="K909"/>
  <c r="K897"/>
  <c r="K885"/>
  <c r="K873"/>
  <c r="K861"/>
  <c r="K849"/>
  <c r="K837"/>
  <c r="K825"/>
  <c r="K813"/>
  <c r="K801"/>
  <c r="K789"/>
  <c r="K777"/>
  <c r="K765"/>
  <c r="K753"/>
  <c r="K741"/>
  <c r="K729"/>
  <c r="K717"/>
  <c r="K705"/>
  <c r="K693"/>
  <c r="K681"/>
  <c r="K669"/>
  <c r="K657"/>
  <c r="K645"/>
  <c r="K633"/>
  <c r="K621"/>
  <c r="K609"/>
  <c r="K597"/>
  <c r="K585"/>
  <c r="K573"/>
  <c r="K561"/>
  <c r="K549"/>
  <c r="K537"/>
  <c r="K525"/>
  <c r="K513"/>
  <c r="K501"/>
  <c r="K489"/>
  <c r="K477"/>
  <c r="K465"/>
  <c r="K453"/>
  <c r="K441"/>
  <c r="K429"/>
  <c r="K417"/>
  <c r="K405"/>
  <c r="K393"/>
  <c r="K381"/>
  <c r="K369"/>
  <c r="K357"/>
  <c r="K345"/>
  <c r="K333"/>
  <c r="K321"/>
  <c r="K309"/>
  <c r="K297"/>
  <c r="K285"/>
  <c r="K273"/>
  <c r="K261"/>
  <c r="K249"/>
  <c r="K237"/>
  <c r="K225"/>
  <c r="K213"/>
  <c r="K201"/>
  <c r="K189"/>
  <c r="K177"/>
  <c r="K165"/>
  <c r="K153"/>
  <c r="K141"/>
  <c r="K129"/>
  <c r="K117"/>
  <c r="K105"/>
  <c r="K93"/>
  <c r="K81"/>
  <c r="K69"/>
  <c r="K57"/>
  <c r="K45"/>
  <c r="K33"/>
  <c r="K21"/>
  <c r="K9"/>
  <c r="L2114"/>
  <c r="L2102"/>
  <c r="L2090"/>
  <c r="L2078"/>
  <c r="L2066"/>
  <c r="L2054"/>
  <c r="L2042"/>
  <c r="L2030"/>
  <c r="L2018"/>
  <c r="L2006"/>
  <c r="L1994"/>
  <c r="L1982"/>
  <c r="L1970"/>
  <c r="L1958"/>
  <c r="L1946"/>
  <c r="L1934"/>
  <c r="L1922"/>
  <c r="L1910"/>
  <c r="L1898"/>
  <c r="L1886"/>
  <c r="L1874"/>
  <c r="L1862"/>
  <c r="L1850"/>
  <c r="L1838"/>
  <c r="L1826"/>
  <c r="L1814"/>
  <c r="L1802"/>
  <c r="L1790"/>
  <c r="L1778"/>
  <c r="L1766"/>
  <c r="L1754"/>
  <c r="L1742"/>
  <c r="L1730"/>
  <c r="L1718"/>
  <c r="L1706"/>
  <c r="L1694"/>
  <c r="L1682"/>
  <c r="L1670"/>
  <c r="L1658"/>
  <c r="L1646"/>
  <c r="L1634"/>
  <c r="L1622"/>
  <c r="L1610"/>
  <c r="L1598"/>
  <c r="L1586"/>
  <c r="L1574"/>
  <c r="L1562"/>
  <c r="L1550"/>
  <c r="L1538"/>
  <c r="L1526"/>
  <c r="L1514"/>
  <c r="L1502"/>
  <c r="L1490"/>
  <c r="L1478"/>
  <c r="L1466"/>
  <c r="L1454"/>
  <c r="L1442"/>
  <c r="L1430"/>
  <c r="L1418"/>
  <c r="L1406"/>
  <c r="L1394"/>
  <c r="L1382"/>
  <c r="L1370"/>
  <c r="L1358"/>
  <c r="L1346"/>
  <c r="L1334"/>
  <c r="L1322"/>
  <c r="L1310"/>
  <c r="L1298"/>
  <c r="L1286"/>
  <c r="L1274"/>
  <c r="L1262"/>
  <c r="L1250"/>
  <c r="L1238"/>
  <c r="L1226"/>
  <c r="L1214"/>
  <c r="L1202"/>
  <c r="L1190"/>
  <c r="L1178"/>
  <c r="L1166"/>
  <c r="L1154"/>
  <c r="L1142"/>
  <c r="L1130"/>
  <c r="L1118"/>
  <c r="L1106"/>
  <c r="L1094"/>
  <c r="L1082"/>
  <c r="L1070"/>
  <c r="L1058"/>
  <c r="L1046"/>
  <c r="L1034"/>
  <c r="L1022"/>
  <c r="L1010"/>
  <c r="L998"/>
  <c r="L986"/>
  <c r="L974"/>
  <c r="L962"/>
  <c r="L950"/>
  <c r="L938"/>
  <c r="L926"/>
  <c r="L914"/>
  <c r="L902"/>
  <c r="L890"/>
  <c r="L878"/>
  <c r="L866"/>
  <c r="L854"/>
  <c r="L842"/>
  <c r="L830"/>
  <c r="L818"/>
  <c r="L806"/>
  <c r="L794"/>
  <c r="L782"/>
  <c r="L770"/>
  <c r="L758"/>
  <c r="L746"/>
  <c r="L734"/>
  <c r="L722"/>
  <c r="L710"/>
  <c r="L698"/>
  <c r="L686"/>
  <c r="L674"/>
  <c r="L662"/>
  <c r="L650"/>
  <c r="L638"/>
  <c r="L626"/>
  <c r="L614"/>
  <c r="L602"/>
  <c r="L590"/>
  <c r="L578"/>
  <c r="L566"/>
  <c r="L554"/>
  <c r="L542"/>
  <c r="L530"/>
  <c r="L518"/>
  <c r="L506"/>
  <c r="L494"/>
  <c r="L482"/>
  <c r="L470"/>
  <c r="L458"/>
  <c r="L446"/>
  <c r="L434"/>
  <c r="L422"/>
  <c r="L410"/>
  <c r="L398"/>
  <c r="L386"/>
  <c r="L374"/>
  <c r="L362"/>
  <c r="L350"/>
  <c r="L338"/>
  <c r="L326"/>
  <c r="L314"/>
  <c r="L302"/>
  <c r="L290"/>
  <c r="L278"/>
  <c r="L266"/>
  <c r="L254"/>
  <c r="L242"/>
  <c r="L230"/>
  <c r="L218"/>
  <c r="L206"/>
  <c r="L194"/>
  <c r="L182"/>
  <c r="L170"/>
  <c r="L158"/>
  <c r="L146"/>
  <c r="L134"/>
  <c r="L122"/>
  <c r="L110"/>
  <c r="L98"/>
  <c r="L86"/>
  <c r="L74"/>
  <c r="L62"/>
  <c r="L50"/>
  <c r="L38"/>
  <c r="L26"/>
  <c r="L14"/>
  <c r="K1918"/>
  <c r="K1786"/>
  <c r="K1678"/>
  <c r="K1594"/>
  <c r="K1474"/>
  <c r="K1354"/>
  <c r="K1246"/>
  <c r="K1126"/>
  <c r="K934"/>
  <c r="K898"/>
  <c r="K766"/>
  <c r="K718"/>
  <c r="K682"/>
  <c r="K598"/>
  <c r="K562"/>
  <c r="K526"/>
  <c r="K490"/>
  <c r="K466"/>
  <c r="K442"/>
  <c r="K394"/>
  <c r="K346"/>
  <c r="K298"/>
  <c r="K250"/>
  <c r="K202"/>
  <c r="K154"/>
  <c r="K106"/>
  <c r="K58"/>
  <c r="K10"/>
  <c r="L2079"/>
  <c r="L2031"/>
  <c r="L1983"/>
  <c r="L1935"/>
  <c r="L1887"/>
  <c r="L1839"/>
  <c r="L1791"/>
  <c r="L1743"/>
  <c r="L1695"/>
  <c r="L1647"/>
  <c r="L1515"/>
  <c r="L1479"/>
  <c r="L1431"/>
  <c r="L1383"/>
  <c r="L1335"/>
  <c r="L1287"/>
  <c r="L1239"/>
  <c r="L1191"/>
  <c r="L1143"/>
  <c r="L1095"/>
  <c r="L1047"/>
  <c r="L999"/>
  <c r="L951"/>
  <c r="L903"/>
  <c r="L879"/>
  <c r="L831"/>
  <c r="L819"/>
  <c r="L807"/>
  <c r="L795"/>
  <c r="L783"/>
  <c r="L771"/>
  <c r="L759"/>
  <c r="L747"/>
  <c r="L735"/>
  <c r="L723"/>
  <c r="L711"/>
  <c r="L699"/>
  <c r="L687"/>
  <c r="L675"/>
  <c r="L663"/>
  <c r="L651"/>
  <c r="L639"/>
  <c r="L627"/>
  <c r="L615"/>
  <c r="L603"/>
  <c r="L591"/>
  <c r="L579"/>
  <c r="L567"/>
  <c r="L555"/>
  <c r="L543"/>
  <c r="L531"/>
  <c r="L519"/>
  <c r="L507"/>
  <c r="L495"/>
  <c r="L483"/>
  <c r="L471"/>
  <c r="L459"/>
  <c r="L447"/>
  <c r="L435"/>
  <c r="L423"/>
  <c r="L411"/>
  <c r="L399"/>
  <c r="L387"/>
  <c r="L375"/>
  <c r="L363"/>
  <c r="L351"/>
  <c r="L339"/>
  <c r="L327"/>
  <c r="L315"/>
  <c r="L303"/>
  <c r="L291"/>
  <c r="L279"/>
  <c r="L267"/>
  <c r="L255"/>
  <c r="L243"/>
  <c r="L231"/>
  <c r="L219"/>
  <c r="L207"/>
  <c r="L195"/>
  <c r="L183"/>
  <c r="L171"/>
  <c r="L159"/>
  <c r="L147"/>
  <c r="L135"/>
  <c r="L123"/>
  <c r="L111"/>
  <c r="L99"/>
  <c r="L87"/>
  <c r="L75"/>
  <c r="L63"/>
  <c r="L51"/>
  <c r="L39"/>
  <c r="L27"/>
  <c r="L15"/>
  <c r="L3"/>
  <c r="K2112"/>
  <c r="K2100"/>
  <c r="K2088"/>
  <c r="K2076"/>
  <c r="K2064"/>
  <c r="K2052"/>
  <c r="K2040"/>
  <c r="K2028"/>
  <c r="K2016"/>
  <c r="K2004"/>
  <c r="K1992"/>
  <c r="K1980"/>
  <c r="K1968"/>
  <c r="K1956"/>
  <c r="K1944"/>
  <c r="K1932"/>
  <c r="K1920"/>
  <c r="K1908"/>
  <c r="K1896"/>
  <c r="K1884"/>
  <c r="K1872"/>
  <c r="K1860"/>
  <c r="K1848"/>
  <c r="K1836"/>
  <c r="K1824"/>
  <c r="K1812"/>
  <c r="K1800"/>
  <c r="K1788"/>
  <c r="K1776"/>
  <c r="K1764"/>
  <c r="K1752"/>
  <c r="K1740"/>
  <c r="K1728"/>
  <c r="K1716"/>
  <c r="K1704"/>
  <c r="K1692"/>
  <c r="K1680"/>
  <c r="K1668"/>
  <c r="K1656"/>
  <c r="K1644"/>
  <c r="K1632"/>
  <c r="K1620"/>
  <c r="K1608"/>
  <c r="K1596"/>
  <c r="K1584"/>
  <c r="K1572"/>
  <c r="K1560"/>
  <c r="K1548"/>
  <c r="K1536"/>
  <c r="K1524"/>
  <c r="K1512"/>
  <c r="K1500"/>
  <c r="K1488"/>
  <c r="K1476"/>
  <c r="K1464"/>
  <c r="K1452"/>
  <c r="K1440"/>
  <c r="K1428"/>
  <c r="K1416"/>
  <c r="K1404"/>
  <c r="K1392"/>
  <c r="K1380"/>
  <c r="K1368"/>
  <c r="K1356"/>
  <c r="K1344"/>
  <c r="K1332"/>
  <c r="K1320"/>
  <c r="K1308"/>
  <c r="K1296"/>
  <c r="K1284"/>
  <c r="K1272"/>
  <c r="K1260"/>
  <c r="K1248"/>
  <c r="K1236"/>
  <c r="K1224"/>
  <c r="K1212"/>
  <c r="K1200"/>
  <c r="K1188"/>
  <c r="K1176"/>
  <c r="K1164"/>
  <c r="K1152"/>
  <c r="K1140"/>
  <c r="K1128"/>
  <c r="K1116"/>
  <c r="K1104"/>
  <c r="K1092"/>
  <c r="K1080"/>
  <c r="K1068"/>
  <c r="K1056"/>
  <c r="K1044"/>
  <c r="K1032"/>
  <c r="K1020"/>
  <c r="K1008"/>
  <c r="K996"/>
  <c r="K984"/>
  <c r="K972"/>
  <c r="K960"/>
  <c r="K2113"/>
  <c r="K2089"/>
  <c r="K2065"/>
  <c r="K2041"/>
  <c r="K2017"/>
  <c r="K1993"/>
  <c r="K1969"/>
  <c r="K1945"/>
  <c r="K1921"/>
  <c r="M1921" s="1"/>
  <c r="N1921" s="1"/>
  <c r="K1897"/>
  <c r="K1873"/>
  <c r="K1849"/>
  <c r="K1825"/>
  <c r="K1801"/>
  <c r="K1777"/>
  <c r="K1753"/>
  <c r="K1729"/>
  <c r="K1705"/>
  <c r="K1681"/>
  <c r="K1657"/>
  <c r="K1633"/>
  <c r="M1633" s="1"/>
  <c r="N1633" s="1"/>
  <c r="K1609"/>
  <c r="K1585"/>
  <c r="K1561"/>
  <c r="K1537"/>
  <c r="K1513"/>
  <c r="K1489"/>
  <c r="K1465"/>
  <c r="K1441"/>
  <c r="K1417"/>
  <c r="K1393"/>
  <c r="K1369"/>
  <c r="K1345"/>
  <c r="K1321"/>
  <c r="K1297"/>
  <c r="K1273"/>
  <c r="K1249"/>
  <c r="K1225"/>
  <c r="K1201"/>
  <c r="K1177"/>
  <c r="K1153"/>
  <c r="K1129"/>
  <c r="K1105"/>
  <c r="K1081"/>
  <c r="K1057"/>
  <c r="K1033"/>
  <c r="K1009"/>
  <c r="K985"/>
  <c r="K961"/>
  <c r="K937"/>
  <c r="K913"/>
  <c r="K901"/>
  <c r="K877"/>
  <c r="K853"/>
  <c r="K829"/>
  <c r="K805"/>
  <c r="K781"/>
  <c r="K757"/>
  <c r="K733"/>
  <c r="K709"/>
  <c r="K685"/>
  <c r="K661"/>
  <c r="K637"/>
  <c r="K613"/>
  <c r="K589"/>
  <c r="K565"/>
  <c r="K541"/>
  <c r="K517"/>
  <c r="K493"/>
  <c r="K469"/>
  <c r="K445"/>
  <c r="K421"/>
  <c r="K397"/>
  <c r="K373"/>
  <c r="K349"/>
  <c r="K325"/>
  <c r="K313"/>
  <c r="K289"/>
  <c r="K265"/>
  <c r="K241"/>
  <c r="K217"/>
  <c r="K193"/>
  <c r="K169"/>
  <c r="K133"/>
  <c r="K109"/>
  <c r="K85"/>
  <c r="K61"/>
  <c r="K37"/>
  <c r="K13"/>
  <c r="L2106"/>
  <c r="L2082"/>
  <c r="L2058"/>
  <c r="L2046"/>
  <c r="L2022"/>
  <c r="L1998"/>
  <c r="L1974"/>
  <c r="L1950"/>
  <c r="L1926"/>
  <c r="L1902"/>
  <c r="L1878"/>
  <c r="L1854"/>
  <c r="L1830"/>
  <c r="L1806"/>
  <c r="L1782"/>
  <c r="L1758"/>
  <c r="L1734"/>
  <c r="L1710"/>
  <c r="L1686"/>
  <c r="L1662"/>
  <c r="L1650"/>
  <c r="L1626"/>
  <c r="L1602"/>
  <c r="L1578"/>
  <c r="L1542"/>
  <c r="L1518"/>
  <c r="L1494"/>
  <c r="L1470"/>
  <c r="M1470" s="1"/>
  <c r="N1470" s="1"/>
  <c r="L1446"/>
  <c r="L1422"/>
  <c r="L1398"/>
  <c r="L1374"/>
  <c r="L1350"/>
  <c r="L1326"/>
  <c r="L1290"/>
  <c r="L1266"/>
  <c r="L1242"/>
  <c r="L1218"/>
  <c r="L1194"/>
  <c r="L1170"/>
  <c r="L1146"/>
  <c r="L1122"/>
  <c r="L1098"/>
  <c r="L1074"/>
  <c r="L1050"/>
  <c r="L1026"/>
  <c r="L1002"/>
  <c r="L978"/>
  <c r="L954"/>
  <c r="L942"/>
  <c r="L918"/>
  <c r="L894"/>
  <c r="L870"/>
  <c r="L846"/>
  <c r="L822"/>
  <c r="L786"/>
  <c r="L750"/>
  <c r="L726"/>
  <c r="L702"/>
  <c r="L678"/>
  <c r="L654"/>
  <c r="L630"/>
  <c r="L606"/>
  <c r="L582"/>
  <c r="M582" s="1"/>
  <c r="N582" s="1"/>
  <c r="L558"/>
  <c r="L534"/>
  <c r="L510"/>
  <c r="L498"/>
  <c r="L474"/>
  <c r="L450"/>
  <c r="L426"/>
  <c r="L402"/>
  <c r="L378"/>
  <c r="L354"/>
  <c r="L342"/>
  <c r="L318"/>
  <c r="M318" s="1"/>
  <c r="N318" s="1"/>
  <c r="L294"/>
  <c r="L270"/>
  <c r="L246"/>
  <c r="L234"/>
  <c r="L210"/>
  <c r="L186"/>
  <c r="L162"/>
  <c r="L138"/>
  <c r="L126"/>
  <c r="L102"/>
  <c r="L90"/>
  <c r="L66"/>
  <c r="L54"/>
  <c r="L30"/>
  <c r="L6"/>
  <c r="K2101"/>
  <c r="K2077"/>
  <c r="K2053"/>
  <c r="K2029"/>
  <c r="K2005"/>
  <c r="K1981"/>
  <c r="K1957"/>
  <c r="K1933"/>
  <c r="K1909"/>
  <c r="K1885"/>
  <c r="K1861"/>
  <c r="K1837"/>
  <c r="K1813"/>
  <c r="K1789"/>
  <c r="K1765"/>
  <c r="K1741"/>
  <c r="K1717"/>
  <c r="K1693"/>
  <c r="K1669"/>
  <c r="K1645"/>
  <c r="K1621"/>
  <c r="K1597"/>
  <c r="K1573"/>
  <c r="K1549"/>
  <c r="K1525"/>
  <c r="K1501"/>
  <c r="K1477"/>
  <c r="K1453"/>
  <c r="K1429"/>
  <c r="K1405"/>
  <c r="K1381"/>
  <c r="K1357"/>
  <c r="K1333"/>
  <c r="K1309"/>
  <c r="K1285"/>
  <c r="K1261"/>
  <c r="K1237"/>
  <c r="K1213"/>
  <c r="K1189"/>
  <c r="K1165"/>
  <c r="K1141"/>
  <c r="K1117"/>
  <c r="K1093"/>
  <c r="K1069"/>
  <c r="K1045"/>
  <c r="K1021"/>
  <c r="K997"/>
  <c r="K973"/>
  <c r="K949"/>
  <c r="K925"/>
  <c r="K889"/>
  <c r="K865"/>
  <c r="K841"/>
  <c r="K817"/>
  <c r="K793"/>
  <c r="K769"/>
  <c r="K745"/>
  <c r="M745" s="1"/>
  <c r="N745" s="1"/>
  <c r="K721"/>
  <c r="K697"/>
  <c r="K673"/>
  <c r="K649"/>
  <c r="K625"/>
  <c r="K601"/>
  <c r="K577"/>
  <c r="K553"/>
  <c r="K529"/>
  <c r="K505"/>
  <c r="K481"/>
  <c r="K457"/>
  <c r="K433"/>
  <c r="K409"/>
  <c r="K385"/>
  <c r="K361"/>
  <c r="K337"/>
  <c r="K301"/>
  <c r="K277"/>
  <c r="K253"/>
  <c r="K229"/>
  <c r="K205"/>
  <c r="K181"/>
  <c r="K157"/>
  <c r="K145"/>
  <c r="K121"/>
  <c r="K97"/>
  <c r="K73"/>
  <c r="K49"/>
  <c r="K25"/>
  <c r="L2118"/>
  <c r="L2094"/>
  <c r="L2070"/>
  <c r="L2034"/>
  <c r="L2010"/>
  <c r="L1986"/>
  <c r="L1962"/>
  <c r="L1938"/>
  <c r="L1914"/>
  <c r="L1890"/>
  <c r="L1866"/>
  <c r="L1842"/>
  <c r="L1818"/>
  <c r="L1794"/>
  <c r="L1770"/>
  <c r="L1746"/>
  <c r="L1722"/>
  <c r="L1698"/>
  <c r="L1674"/>
  <c r="L1638"/>
  <c r="L1614"/>
  <c r="L1590"/>
  <c r="L1566"/>
  <c r="L1554"/>
  <c r="L1530"/>
  <c r="L1506"/>
  <c r="L1482"/>
  <c r="L1458"/>
  <c r="L1434"/>
  <c r="L1410"/>
  <c r="M1410" s="1"/>
  <c r="N1410" s="1"/>
  <c r="L1386"/>
  <c r="L1362"/>
  <c r="L1338"/>
  <c r="L1314"/>
  <c r="L1302"/>
  <c r="L1278"/>
  <c r="L1254"/>
  <c r="L1230"/>
  <c r="L1206"/>
  <c r="L1182"/>
  <c r="L1158"/>
  <c r="L1134"/>
  <c r="L1110"/>
  <c r="L1086"/>
  <c r="L1062"/>
  <c r="L1038"/>
  <c r="L1014"/>
  <c r="L990"/>
  <c r="L966"/>
  <c r="L930"/>
  <c r="L906"/>
  <c r="L882"/>
  <c r="L858"/>
  <c r="L834"/>
  <c r="L810"/>
  <c r="L798"/>
  <c r="L774"/>
  <c r="L762"/>
  <c r="L738"/>
  <c r="L714"/>
  <c r="L690"/>
  <c r="L666"/>
  <c r="L642"/>
  <c r="L618"/>
  <c r="L594"/>
  <c r="L570"/>
  <c r="L546"/>
  <c r="L522"/>
  <c r="L486"/>
  <c r="L462"/>
  <c r="L438"/>
  <c r="L414"/>
  <c r="L390"/>
  <c r="L366"/>
  <c r="L330"/>
  <c r="L306"/>
  <c r="L282"/>
  <c r="L258"/>
  <c r="L222"/>
  <c r="L198"/>
  <c r="L174"/>
  <c r="L150"/>
  <c r="L114"/>
  <c r="L78"/>
  <c r="L42"/>
  <c r="L18"/>
  <c r="L1822"/>
  <c r="L1798"/>
  <c r="L1762"/>
  <c r="L1726"/>
  <c r="M1726" s="1"/>
  <c r="N1726" s="1"/>
  <c r="L1690"/>
  <c r="L1654"/>
  <c r="L1618"/>
  <c r="L1582"/>
  <c r="L1546"/>
  <c r="L1522"/>
  <c r="L1486"/>
  <c r="L1450"/>
  <c r="L1414"/>
  <c r="L1390"/>
  <c r="L1354"/>
  <c r="L1330"/>
  <c r="M1330" s="1"/>
  <c r="N1330" s="1"/>
  <c r="L1294"/>
  <c r="L1258"/>
  <c r="L1222"/>
  <c r="L1186"/>
  <c r="L1162"/>
  <c r="L1126"/>
  <c r="L1090"/>
  <c r="L1054"/>
  <c r="L1030"/>
  <c r="L994"/>
  <c r="L958"/>
  <c r="L922"/>
  <c r="L886"/>
  <c r="L850"/>
  <c r="L814"/>
  <c r="L778"/>
  <c r="L754"/>
  <c r="L718"/>
  <c r="L682"/>
  <c r="L646"/>
  <c r="L622"/>
  <c r="L586"/>
  <c r="L562"/>
  <c r="L526"/>
  <c r="L490"/>
  <c r="L454"/>
  <c r="L418"/>
  <c r="L382"/>
  <c r="L346"/>
  <c r="L322"/>
  <c r="L286"/>
  <c r="L250"/>
  <c r="L214"/>
  <c r="L178"/>
  <c r="L142"/>
  <c r="L118"/>
  <c r="M118" s="1"/>
  <c r="N118" s="1"/>
  <c r="L82"/>
  <c r="L22"/>
  <c r="L1810"/>
  <c r="L1786"/>
  <c r="L1774"/>
  <c r="L1750"/>
  <c r="L1738"/>
  <c r="L1714"/>
  <c r="L1702"/>
  <c r="L1678"/>
  <c r="L1666"/>
  <c r="L1642"/>
  <c r="M1642" s="1"/>
  <c r="N1642" s="1"/>
  <c r="L1630"/>
  <c r="L1606"/>
  <c r="L1594"/>
  <c r="L1570"/>
  <c r="L1558"/>
  <c r="L1534"/>
  <c r="L1510"/>
  <c r="L1498"/>
  <c r="L1474"/>
  <c r="L1462"/>
  <c r="L1438"/>
  <c r="L1426"/>
  <c r="L1402"/>
  <c r="L1378"/>
  <c r="L1366"/>
  <c r="L1342"/>
  <c r="L1318"/>
  <c r="L1306"/>
  <c r="L1282"/>
  <c r="L1270"/>
  <c r="L1246"/>
  <c r="L1234"/>
  <c r="L1210"/>
  <c r="L1198"/>
  <c r="L1174"/>
  <c r="L1150"/>
  <c r="L1138"/>
  <c r="L1114"/>
  <c r="L1102"/>
  <c r="L1078"/>
  <c r="L1066"/>
  <c r="L1042"/>
  <c r="L1018"/>
  <c r="L1006"/>
  <c r="L982"/>
  <c r="L970"/>
  <c r="L946"/>
  <c r="L934"/>
  <c r="L910"/>
  <c r="L898"/>
  <c r="L874"/>
  <c r="L862"/>
  <c r="L838"/>
  <c r="L826"/>
  <c r="L802"/>
  <c r="L790"/>
  <c r="L766"/>
  <c r="L742"/>
  <c r="M742" s="1"/>
  <c r="N742" s="1"/>
  <c r="L730"/>
  <c r="L706"/>
  <c r="L694"/>
  <c r="L670"/>
  <c r="L658"/>
  <c r="L634"/>
  <c r="L610"/>
  <c r="L598"/>
  <c r="L574"/>
  <c r="L550"/>
  <c r="L538"/>
  <c r="L514"/>
  <c r="M514" s="1"/>
  <c r="N514" s="1"/>
  <c r="L502"/>
  <c r="L478"/>
  <c r="L466"/>
  <c r="L442"/>
  <c r="L430"/>
  <c r="L406"/>
  <c r="L394"/>
  <c r="L370"/>
  <c r="L358"/>
  <c r="L334"/>
  <c r="L310"/>
  <c r="L298"/>
  <c r="L274"/>
  <c r="L262"/>
  <c r="L238"/>
  <c r="L226"/>
  <c r="L202"/>
  <c r="L190"/>
  <c r="L166"/>
  <c r="L154"/>
  <c r="L130"/>
  <c r="L106"/>
  <c r="L94"/>
  <c r="L70"/>
  <c r="M70" s="1"/>
  <c r="N70" s="1"/>
  <c r="L58"/>
  <c r="L46"/>
  <c r="L34"/>
  <c r="L10"/>
  <c r="K955"/>
  <c r="K943"/>
  <c r="K931"/>
  <c r="K919"/>
  <c r="K907"/>
  <c r="K895"/>
  <c r="K883"/>
  <c r="K871"/>
  <c r="K859"/>
  <c r="K847"/>
  <c r="K835"/>
  <c r="K823"/>
  <c r="K811"/>
  <c r="K799"/>
  <c r="K787"/>
  <c r="K775"/>
  <c r="K763"/>
  <c r="K751"/>
  <c r="K739"/>
  <c r="K727"/>
  <c r="K715"/>
  <c r="K703"/>
  <c r="K691"/>
  <c r="K679"/>
  <c r="K667"/>
  <c r="K655"/>
  <c r="K643"/>
  <c r="K631"/>
  <c r="K619"/>
  <c r="K607"/>
  <c r="K595"/>
  <c r="K583"/>
  <c r="K571"/>
  <c r="K559"/>
  <c r="K547"/>
  <c r="K535"/>
  <c r="K523"/>
  <c r="K511"/>
  <c r="K499"/>
  <c r="K487"/>
  <c r="K475"/>
  <c r="K463"/>
  <c r="K451"/>
  <c r="K439"/>
  <c r="M439" s="1"/>
  <c r="N439" s="1"/>
  <c r="K427"/>
  <c r="K415"/>
  <c r="K403"/>
  <c r="K391"/>
  <c r="K379"/>
  <c r="K367"/>
  <c r="K355"/>
  <c r="K343"/>
  <c r="K331"/>
  <c r="K319"/>
  <c r="K307"/>
  <c r="K295"/>
  <c r="K283"/>
  <c r="K271"/>
  <c r="K259"/>
  <c r="K247"/>
  <c r="K235"/>
  <c r="K223"/>
  <c r="K211"/>
  <c r="K199"/>
  <c r="K187"/>
  <c r="K175"/>
  <c r="K163"/>
  <c r="K151"/>
  <c r="K139"/>
  <c r="K127"/>
  <c r="K115"/>
  <c r="K103"/>
  <c r="K91"/>
  <c r="K79"/>
  <c r="K67"/>
  <c r="K55"/>
  <c r="K43"/>
  <c r="K31"/>
  <c r="K19"/>
  <c r="K7"/>
  <c r="L2112"/>
  <c r="L2100"/>
  <c r="L2088"/>
  <c r="L2076"/>
  <c r="L2064"/>
  <c r="L2052"/>
  <c r="L2040"/>
  <c r="L2028"/>
  <c r="L2016"/>
  <c r="L2004"/>
  <c r="L1992"/>
  <c r="L1980"/>
  <c r="M1980" s="1"/>
  <c r="N1980" s="1"/>
  <c r="L1968"/>
  <c r="L1956"/>
  <c r="L1944"/>
  <c r="L1932"/>
  <c r="L1920"/>
  <c r="L1908"/>
  <c r="L1896"/>
  <c r="L1884"/>
  <c r="L1872"/>
  <c r="L1860"/>
  <c r="L1848"/>
  <c r="L1836"/>
  <c r="M1836" s="1"/>
  <c r="N1836" s="1"/>
  <c r="L1824"/>
  <c r="L1812"/>
  <c r="L1800"/>
  <c r="L1788"/>
  <c r="L1776"/>
  <c r="L1764"/>
  <c r="L1752"/>
  <c r="M1752" s="1"/>
  <c r="N1752" s="1"/>
  <c r="L1740"/>
  <c r="L1728"/>
  <c r="L1716"/>
  <c r="L1704"/>
  <c r="L1692"/>
  <c r="M1692" s="1"/>
  <c r="N1692" s="1"/>
  <c r="L1680"/>
  <c r="L1668"/>
  <c r="L1656"/>
  <c r="L1644"/>
  <c r="L1632"/>
  <c r="L1620"/>
  <c r="L1608"/>
  <c r="M1608" s="1"/>
  <c r="N1608" s="1"/>
  <c r="L1596"/>
  <c r="L1584"/>
  <c r="L1572"/>
  <c r="L1560"/>
  <c r="L1548"/>
  <c r="M1548" s="1"/>
  <c r="N1548" s="1"/>
  <c r="L1536"/>
  <c r="L1524"/>
  <c r="L1512"/>
  <c r="L1500"/>
  <c r="L1488"/>
  <c r="L1476"/>
  <c r="L1464"/>
  <c r="M1464" s="1"/>
  <c r="N1464" s="1"/>
  <c r="L1452"/>
  <c r="L1440"/>
  <c r="L1428"/>
  <c r="L1416"/>
  <c r="L1404"/>
  <c r="L1392"/>
  <c r="L1380"/>
  <c r="L1368"/>
  <c r="L1356"/>
  <c r="L1344"/>
  <c r="L1332"/>
  <c r="L1320"/>
  <c r="M1320" s="1"/>
  <c r="N1320" s="1"/>
  <c r="L1308"/>
  <c r="L1296"/>
  <c r="L1284"/>
  <c r="L1272"/>
  <c r="L1260"/>
  <c r="M1260" s="1"/>
  <c r="N1260" s="1"/>
  <c r="L1248"/>
  <c r="L1236"/>
  <c r="L1224"/>
  <c r="L1212"/>
  <c r="L1200"/>
  <c r="L1188"/>
  <c r="L1176"/>
  <c r="L1164"/>
  <c r="L1152"/>
  <c r="L1140"/>
  <c r="L1128"/>
  <c r="L1116"/>
  <c r="M1116" s="1"/>
  <c r="N1116" s="1"/>
  <c r="L1104"/>
  <c r="L1092"/>
  <c r="L1080"/>
  <c r="L1068"/>
  <c r="L1056"/>
  <c r="L1044"/>
  <c r="L1032"/>
  <c r="M1032" s="1"/>
  <c r="N1032" s="1"/>
  <c r="L1020"/>
  <c r="L1008"/>
  <c r="L996"/>
  <c r="L984"/>
  <c r="L972"/>
  <c r="M972" s="1"/>
  <c r="N972" s="1"/>
  <c r="L960"/>
  <c r="L948"/>
  <c r="L936"/>
  <c r="L924"/>
  <c r="L912"/>
  <c r="L900"/>
  <c r="L888"/>
  <c r="L876"/>
  <c r="L864"/>
  <c r="L852"/>
  <c r="L840"/>
  <c r="L828"/>
  <c r="M828" s="1"/>
  <c r="N828" s="1"/>
  <c r="L816"/>
  <c r="L804"/>
  <c r="L792"/>
  <c r="L780"/>
  <c r="L768"/>
  <c r="L756"/>
  <c r="L744"/>
  <c r="M744" s="1"/>
  <c r="N744" s="1"/>
  <c r="L732"/>
  <c r="L720"/>
  <c r="L708"/>
  <c r="L696"/>
  <c r="L684"/>
  <c r="M684" s="1"/>
  <c r="N684" s="1"/>
  <c r="L672"/>
  <c r="L660"/>
  <c r="L648"/>
  <c r="L636"/>
  <c r="L624"/>
  <c r="L612"/>
  <c r="L600"/>
  <c r="L588"/>
  <c r="L576"/>
  <c r="L564"/>
  <c r="L552"/>
  <c r="L540"/>
  <c r="M540" s="1"/>
  <c r="N540" s="1"/>
  <c r="L528"/>
  <c r="L516"/>
  <c r="L504"/>
  <c r="L492"/>
  <c r="L480"/>
  <c r="L468"/>
  <c r="L456"/>
  <c r="M456" s="1"/>
  <c r="N456" s="1"/>
  <c r="L444"/>
  <c r="L432"/>
  <c r="L420"/>
  <c r="L408"/>
  <c r="L396"/>
  <c r="M396" s="1"/>
  <c r="N396" s="1"/>
  <c r="L384"/>
  <c r="L372"/>
  <c r="L360"/>
  <c r="L348"/>
  <c r="L336"/>
  <c r="L324"/>
  <c r="L312"/>
  <c r="L300"/>
  <c r="L288"/>
  <c r="L276"/>
  <c r="L264"/>
  <c r="L252"/>
  <c r="M252" s="1"/>
  <c r="N252" s="1"/>
  <c r="L240"/>
  <c r="L228"/>
  <c r="L216"/>
  <c r="L204"/>
  <c r="L192"/>
  <c r="L180"/>
  <c r="L168"/>
  <c r="L156"/>
  <c r="L144"/>
  <c r="L132"/>
  <c r="L120"/>
  <c r="L108"/>
  <c r="M108" s="1"/>
  <c r="N108" s="1"/>
  <c r="L96"/>
  <c r="L84"/>
  <c r="L72"/>
  <c r="L60"/>
  <c r="L48"/>
  <c r="L36"/>
  <c r="L24"/>
  <c r="L12"/>
  <c r="K944"/>
  <c r="K932"/>
  <c r="K920"/>
  <c r="K908"/>
  <c r="K896"/>
  <c r="K884"/>
  <c r="K872"/>
  <c r="K860"/>
  <c r="K848"/>
  <c r="K836"/>
  <c r="K824"/>
  <c r="K812"/>
  <c r="K800"/>
  <c r="K788"/>
  <c r="K776"/>
  <c r="K764"/>
  <c r="K752"/>
  <c r="K740"/>
  <c r="K728"/>
  <c r="K716"/>
  <c r="K704"/>
  <c r="K692"/>
  <c r="K680"/>
  <c r="K668"/>
  <c r="K656"/>
  <c r="K644"/>
  <c r="K632"/>
  <c r="K620"/>
  <c r="M620" s="1"/>
  <c r="N620" s="1"/>
  <c r="K608"/>
  <c r="K596"/>
  <c r="K584"/>
  <c r="K572"/>
  <c r="K560"/>
  <c r="K548"/>
  <c r="K536"/>
  <c r="K524"/>
  <c r="K512"/>
  <c r="K500"/>
  <c r="K488"/>
  <c r="K476"/>
  <c r="K464"/>
  <c r="K452"/>
  <c r="K440"/>
  <c r="K428"/>
  <c r="K416"/>
  <c r="K404"/>
  <c r="K392"/>
  <c r="K380"/>
  <c r="K368"/>
  <c r="K356"/>
  <c r="K344"/>
  <c r="K332"/>
  <c r="K320"/>
  <c r="K308"/>
  <c r="K296"/>
  <c r="K284"/>
  <c r="K272"/>
  <c r="K260"/>
  <c r="K248"/>
  <c r="K236"/>
  <c r="K224"/>
  <c r="K212"/>
  <c r="K200"/>
  <c r="K188"/>
  <c r="K176"/>
  <c r="K164"/>
  <c r="K152"/>
  <c r="K140"/>
  <c r="K128"/>
  <c r="K116"/>
  <c r="K104"/>
  <c r="K92"/>
  <c r="K80"/>
  <c r="K68"/>
  <c r="K56"/>
  <c r="K44"/>
  <c r="K32"/>
  <c r="K20"/>
  <c r="K8"/>
  <c r="L2113"/>
  <c r="L2101"/>
  <c r="L2089"/>
  <c r="L2077"/>
  <c r="L2065"/>
  <c r="L2053"/>
  <c r="L2041"/>
  <c r="L2029"/>
  <c r="L2017"/>
  <c r="M2017" s="1"/>
  <c r="N2017" s="1"/>
  <c r="L2005"/>
  <c r="L1993"/>
  <c r="L1981"/>
  <c r="L1969"/>
  <c r="L1957"/>
  <c r="L1945"/>
  <c r="L1933"/>
  <c r="L1921"/>
  <c r="L1909"/>
  <c r="L1897"/>
  <c r="L1885"/>
  <c r="L1873"/>
  <c r="L1861"/>
  <c r="L1849"/>
  <c r="L1837"/>
  <c r="L1825"/>
  <c r="L1813"/>
  <c r="L1801"/>
  <c r="L1789"/>
  <c r="L1777"/>
  <c r="L1765"/>
  <c r="L1753"/>
  <c r="L1741"/>
  <c r="L1729"/>
  <c r="L1717"/>
  <c r="L1705"/>
  <c r="L1693"/>
  <c r="L1681"/>
  <c r="L1669"/>
  <c r="L1657"/>
  <c r="L1645"/>
  <c r="L1633"/>
  <c r="L1621"/>
  <c r="L1609"/>
  <c r="L1597"/>
  <c r="L1585"/>
  <c r="L1573"/>
  <c r="L1561"/>
  <c r="L1549"/>
  <c r="L1537"/>
  <c r="L1525"/>
  <c r="L1513"/>
  <c r="L1501"/>
  <c r="L1489"/>
  <c r="L1477"/>
  <c r="L1465"/>
  <c r="L1453"/>
  <c r="L1441"/>
  <c r="L1429"/>
  <c r="L1417"/>
  <c r="L1405"/>
  <c r="L1393"/>
  <c r="L1381"/>
  <c r="L1369"/>
  <c r="L1357"/>
  <c r="L1345"/>
  <c r="L1333"/>
  <c r="L1321"/>
  <c r="L1309"/>
  <c r="L1297"/>
  <c r="L1285"/>
  <c r="L1273"/>
  <c r="L1261"/>
  <c r="L1249"/>
  <c r="L1237"/>
  <c r="L1225"/>
  <c r="L1213"/>
  <c r="L1201"/>
  <c r="L1189"/>
  <c r="L1177"/>
  <c r="L1165"/>
  <c r="L1153"/>
  <c r="M1153" s="1"/>
  <c r="N1153" s="1"/>
  <c r="L1141"/>
  <c r="L1129"/>
  <c r="L1117"/>
  <c r="L1105"/>
  <c r="L1093"/>
  <c r="L1081"/>
  <c r="L1069"/>
  <c r="L1057"/>
  <c r="L1045"/>
  <c r="L1033"/>
  <c r="L1021"/>
  <c r="L1009"/>
  <c r="M1009" s="1"/>
  <c r="N1009" s="1"/>
  <c r="L997"/>
  <c r="L985"/>
  <c r="L973"/>
  <c r="L961"/>
  <c r="L949"/>
  <c r="L937"/>
  <c r="L925"/>
  <c r="L913"/>
  <c r="L901"/>
  <c r="L889"/>
  <c r="L877"/>
  <c r="L865"/>
  <c r="M865" s="1"/>
  <c r="N865" s="1"/>
  <c r="L853"/>
  <c r="L841"/>
  <c r="L829"/>
  <c r="L817"/>
  <c r="L805"/>
  <c r="L793"/>
  <c r="L781"/>
  <c r="L769"/>
  <c r="L757"/>
  <c r="L745"/>
  <c r="L733"/>
  <c r="L721"/>
  <c r="M721" s="1"/>
  <c r="N721" s="1"/>
  <c r="L709"/>
  <c r="L697"/>
  <c r="L685"/>
  <c r="L673"/>
  <c r="L661"/>
  <c r="L649"/>
  <c r="L637"/>
  <c r="L625"/>
  <c r="L613"/>
  <c r="L601"/>
  <c r="L589"/>
  <c r="L577"/>
  <c r="M577" s="1"/>
  <c r="N577" s="1"/>
  <c r="L565"/>
  <c r="L553"/>
  <c r="L541"/>
  <c r="L529"/>
  <c r="L517"/>
  <c r="L505"/>
  <c r="L493"/>
  <c r="L481"/>
  <c r="L469"/>
  <c r="L457"/>
  <c r="L445"/>
  <c r="L433"/>
  <c r="M433" s="1"/>
  <c r="N433" s="1"/>
  <c r="L421"/>
  <c r="L409"/>
  <c r="L397"/>
  <c r="L385"/>
  <c r="L373"/>
  <c r="L361"/>
  <c r="L349"/>
  <c r="M349" s="1"/>
  <c r="N349" s="1"/>
  <c r="L337"/>
  <c r="L325"/>
  <c r="L313"/>
  <c r="L301"/>
  <c r="L289"/>
  <c r="M289" s="1"/>
  <c r="N289" s="1"/>
  <c r="L277"/>
  <c r="L265"/>
  <c r="L253"/>
  <c r="L241"/>
  <c r="L229"/>
  <c r="L217"/>
  <c r="L205"/>
  <c r="L193"/>
  <c r="L181"/>
  <c r="L169"/>
  <c r="L157"/>
  <c r="L145"/>
  <c r="M145" s="1"/>
  <c r="N145" s="1"/>
  <c r="L133"/>
  <c r="L121"/>
  <c r="L109"/>
  <c r="L97"/>
  <c r="L85"/>
  <c r="L73"/>
  <c r="L61"/>
  <c r="L49"/>
  <c r="L37"/>
  <c r="L25"/>
  <c r="L13"/>
  <c r="K948"/>
  <c r="K936"/>
  <c r="K924"/>
  <c r="K912"/>
  <c r="K900"/>
  <c r="K888"/>
  <c r="K876"/>
  <c r="K864"/>
  <c r="K852"/>
  <c r="K840"/>
  <c r="K828"/>
  <c r="K816"/>
  <c r="K804"/>
  <c r="K792"/>
  <c r="K780"/>
  <c r="K768"/>
  <c r="K756"/>
  <c r="K744"/>
  <c r="K732"/>
  <c r="K720"/>
  <c r="M720" s="1"/>
  <c r="N720" s="1"/>
  <c r="K708"/>
  <c r="K696"/>
  <c r="K684"/>
  <c r="K672"/>
  <c r="K660"/>
  <c r="K648"/>
  <c r="K636"/>
  <c r="K624"/>
  <c r="M624" s="1"/>
  <c r="N624" s="1"/>
  <c r="K612"/>
  <c r="K600"/>
  <c r="K588"/>
  <c r="K576"/>
  <c r="K564"/>
  <c r="K552"/>
  <c r="K540"/>
  <c r="K528"/>
  <c r="K516"/>
  <c r="M516" s="1"/>
  <c r="N516" s="1"/>
  <c r="K504"/>
  <c r="K492"/>
  <c r="K480"/>
  <c r="K468"/>
  <c r="K456"/>
  <c r="K444"/>
  <c r="K432"/>
  <c r="M432" s="1"/>
  <c r="N432" s="1"/>
  <c r="K420"/>
  <c r="K408"/>
  <c r="K396"/>
  <c r="K384"/>
  <c r="K372"/>
  <c r="K360"/>
  <c r="K348"/>
  <c r="K336"/>
  <c r="K324"/>
  <c r="K312"/>
  <c r="K300"/>
  <c r="K288"/>
  <c r="K276"/>
  <c r="K264"/>
  <c r="K252"/>
  <c r="K240"/>
  <c r="K228"/>
  <c r="M228" s="1"/>
  <c r="N228" s="1"/>
  <c r="K216"/>
  <c r="K204"/>
  <c r="K192"/>
  <c r="K180"/>
  <c r="K168"/>
  <c r="K156"/>
  <c r="K144"/>
  <c r="K132"/>
  <c r="K120"/>
  <c r="K108"/>
  <c r="K96"/>
  <c r="K84"/>
  <c r="M84" s="1"/>
  <c r="N84" s="1"/>
  <c r="K72"/>
  <c r="K60"/>
  <c r="K48"/>
  <c r="K36"/>
  <c r="K24"/>
  <c r="K12"/>
  <c r="L2117"/>
  <c r="L2105"/>
  <c r="L2093"/>
  <c r="L2081"/>
  <c r="L2069"/>
  <c r="L2057"/>
  <c r="M2057" s="1"/>
  <c r="N2057" s="1"/>
  <c r="L2045"/>
  <c r="L2033"/>
  <c r="L2021"/>
  <c r="L2009"/>
  <c r="L1997"/>
  <c r="L1985"/>
  <c r="L1973"/>
  <c r="L1961"/>
  <c r="L1949"/>
  <c r="L1937"/>
  <c r="L1925"/>
  <c r="L1913"/>
  <c r="M1913" s="1"/>
  <c r="N1913" s="1"/>
  <c r="L1901"/>
  <c r="L1889"/>
  <c r="L1877"/>
  <c r="L1865"/>
  <c r="L1853"/>
  <c r="L1841"/>
  <c r="L1829"/>
  <c r="L1817"/>
  <c r="L1805"/>
  <c r="L1793"/>
  <c r="L1781"/>
  <c r="L1769"/>
  <c r="L1757"/>
  <c r="L1745"/>
  <c r="L1733"/>
  <c r="M1733" s="1"/>
  <c r="N1733" s="1"/>
  <c r="L1721"/>
  <c r="L1709"/>
  <c r="L1697"/>
  <c r="L1685"/>
  <c r="L1673"/>
  <c r="L1661"/>
  <c r="L1649"/>
  <c r="L1637"/>
  <c r="L1625"/>
  <c r="M1625" s="1"/>
  <c r="N1625" s="1"/>
  <c r="L1613"/>
  <c r="L1601"/>
  <c r="L1589"/>
  <c r="M1589" s="1"/>
  <c r="N1589" s="1"/>
  <c r="L1577"/>
  <c r="L1565"/>
  <c r="L1553"/>
  <c r="L1541"/>
  <c r="L1529"/>
  <c r="L1517"/>
  <c r="L1505"/>
  <c r="L1493"/>
  <c r="L1481"/>
  <c r="M1481" s="1"/>
  <c r="N1481" s="1"/>
  <c r="L1469"/>
  <c r="L1457"/>
  <c r="L1445"/>
  <c r="M1445" s="1"/>
  <c r="N1445" s="1"/>
  <c r="L1433"/>
  <c r="L1421"/>
  <c r="L1409"/>
  <c r="L1397"/>
  <c r="L1385"/>
  <c r="L1373"/>
  <c r="L1361"/>
  <c r="L1349"/>
  <c r="L1337"/>
  <c r="L1325"/>
  <c r="L1313"/>
  <c r="L1301"/>
  <c r="M1301" s="1"/>
  <c r="N1301" s="1"/>
  <c r="L1289"/>
  <c r="L1277"/>
  <c r="L1265"/>
  <c r="L1253"/>
  <c r="M1253" s="1"/>
  <c r="N1253" s="1"/>
  <c r="L1241"/>
  <c r="L1229"/>
  <c r="L1217"/>
  <c r="L1205"/>
  <c r="L1193"/>
  <c r="M1193" s="1"/>
  <c r="N1193" s="1"/>
  <c r="L1181"/>
  <c r="L1169"/>
  <c r="L1157"/>
  <c r="M1157" s="1"/>
  <c r="N1157" s="1"/>
  <c r="L1145"/>
  <c r="L1133"/>
  <c r="L1121"/>
  <c r="L1109"/>
  <c r="M1109" s="1"/>
  <c r="N1109" s="1"/>
  <c r="L1097"/>
  <c r="L1085"/>
  <c r="L1073"/>
  <c r="M1073" s="1"/>
  <c r="N1073" s="1"/>
  <c r="L1061"/>
  <c r="L1049"/>
  <c r="M1049" s="1"/>
  <c r="N1049" s="1"/>
  <c r="L1037"/>
  <c r="L1025"/>
  <c r="L1013"/>
  <c r="L1001"/>
  <c r="L989"/>
  <c r="L977"/>
  <c r="L965"/>
  <c r="L953"/>
  <c r="L941"/>
  <c r="L929"/>
  <c r="M929" s="1"/>
  <c r="N929" s="1"/>
  <c r="L917"/>
  <c r="L905"/>
  <c r="M905" s="1"/>
  <c r="N905" s="1"/>
  <c r="L893"/>
  <c r="L881"/>
  <c r="L869"/>
  <c r="M869" s="1"/>
  <c r="N869" s="1"/>
  <c r="L857"/>
  <c r="L845"/>
  <c r="L833"/>
  <c r="L821"/>
  <c r="M821" s="1"/>
  <c r="N821" s="1"/>
  <c r="L809"/>
  <c r="L797"/>
  <c r="L785"/>
  <c r="L773"/>
  <c r="L761"/>
  <c r="M761" s="1"/>
  <c r="N761" s="1"/>
  <c r="L749"/>
  <c r="L737"/>
  <c r="L725"/>
  <c r="M725" s="1"/>
  <c r="N725" s="1"/>
  <c r="L713"/>
  <c r="L701"/>
  <c r="L689"/>
  <c r="L677"/>
  <c r="L665"/>
  <c r="L653"/>
  <c r="L641"/>
  <c r="L629"/>
  <c r="L617"/>
  <c r="M617" s="1"/>
  <c r="N617" s="1"/>
  <c r="L605"/>
  <c r="L593"/>
  <c r="L581"/>
  <c r="L569"/>
  <c r="L557"/>
  <c r="L545"/>
  <c r="L533"/>
  <c r="L521"/>
  <c r="L509"/>
  <c r="L497"/>
  <c r="L485"/>
  <c r="L473"/>
  <c r="M473" s="1"/>
  <c r="N473" s="1"/>
  <c r="L461"/>
  <c r="L449"/>
  <c r="L437"/>
  <c r="M437" s="1"/>
  <c r="N437" s="1"/>
  <c r="L425"/>
  <c r="L413"/>
  <c r="L401"/>
  <c r="L389"/>
  <c r="M389" s="1"/>
  <c r="N389" s="1"/>
  <c r="L377"/>
  <c r="L365"/>
  <c r="L353"/>
  <c r="L341"/>
  <c r="L329"/>
  <c r="M329" s="1"/>
  <c r="N329" s="1"/>
  <c r="L317"/>
  <c r="L305"/>
  <c r="L293"/>
  <c r="M293" s="1"/>
  <c r="N293" s="1"/>
  <c r="L281"/>
  <c r="L269"/>
  <c r="L257"/>
  <c r="L245"/>
  <c r="L233"/>
  <c r="L221"/>
  <c r="L209"/>
  <c r="L197"/>
  <c r="L185"/>
  <c r="M185" s="1"/>
  <c r="N185" s="1"/>
  <c r="L173"/>
  <c r="L161"/>
  <c r="L149"/>
  <c r="L137"/>
  <c r="L125"/>
  <c r="L113"/>
  <c r="L101"/>
  <c r="L89"/>
  <c r="L77"/>
  <c r="L65"/>
  <c r="L53"/>
  <c r="L41"/>
  <c r="M41" s="1"/>
  <c r="N41" s="1"/>
  <c r="L29"/>
  <c r="L17"/>
  <c r="L5"/>
  <c r="K2118"/>
  <c r="K2106"/>
  <c r="K2094"/>
  <c r="K2082"/>
  <c r="M2082" s="1"/>
  <c r="N2082" s="1"/>
  <c r="K2070"/>
  <c r="K2058"/>
  <c r="K2046"/>
  <c r="K2034"/>
  <c r="K2114"/>
  <c r="K2102"/>
  <c r="K2090"/>
  <c r="K2078"/>
  <c r="K2066"/>
  <c r="K2054"/>
  <c r="K2042"/>
  <c r="K2030"/>
  <c r="M2030" s="1"/>
  <c r="N2030" s="1"/>
  <c r="K2018"/>
  <c r="K2006"/>
  <c r="K1994"/>
  <c r="K1982"/>
  <c r="K1970"/>
  <c r="M1970" s="1"/>
  <c r="N1970" s="1"/>
  <c r="K1958"/>
  <c r="K1946"/>
  <c r="K1934"/>
  <c r="M1934" s="1"/>
  <c r="N1934" s="1"/>
  <c r="K1922"/>
  <c r="K1910"/>
  <c r="K1898"/>
  <c r="K1886"/>
  <c r="M1886" s="1"/>
  <c r="N1886" s="1"/>
  <c r="K1874"/>
  <c r="K1862"/>
  <c r="K1850"/>
  <c r="K1838"/>
  <c r="K1826"/>
  <c r="M1826" s="1"/>
  <c r="N1826" s="1"/>
  <c r="K1814"/>
  <c r="K1802"/>
  <c r="K1790"/>
  <c r="M1790" s="1"/>
  <c r="N1790" s="1"/>
  <c r="K1778"/>
  <c r="K1766"/>
  <c r="K1754"/>
  <c r="K1742"/>
  <c r="M1742" s="1"/>
  <c r="N1742" s="1"/>
  <c r="K1730"/>
  <c r="K1718"/>
  <c r="K1706"/>
  <c r="K1694"/>
  <c r="K1682"/>
  <c r="M1682" s="1"/>
  <c r="N1682" s="1"/>
  <c r="K1670"/>
  <c r="K1658"/>
  <c r="K1646"/>
  <c r="M1646" s="1"/>
  <c r="N1646" s="1"/>
  <c r="K1634"/>
  <c r="K1622"/>
  <c r="K1610"/>
  <c r="K1598"/>
  <c r="M1598" s="1"/>
  <c r="N1598" s="1"/>
  <c r="K1586"/>
  <c r="K1574"/>
  <c r="K1562"/>
  <c r="K1550"/>
  <c r="K1538"/>
  <c r="M1538" s="1"/>
  <c r="N1538" s="1"/>
  <c r="K1526"/>
  <c r="K1514"/>
  <c r="K1502"/>
  <c r="M1502" s="1"/>
  <c r="N1502" s="1"/>
  <c r="K1490"/>
  <c r="K1478"/>
  <c r="K1466"/>
  <c r="K1454"/>
  <c r="M1454" s="1"/>
  <c r="N1454" s="1"/>
  <c r="K1442"/>
  <c r="K1430"/>
  <c r="K1418"/>
  <c r="K1406"/>
  <c r="K1394"/>
  <c r="M1394" s="1"/>
  <c r="N1394" s="1"/>
  <c r="K1382"/>
  <c r="K1370"/>
  <c r="K1358"/>
  <c r="M1358" s="1"/>
  <c r="N1358" s="1"/>
  <c r="K1346"/>
  <c r="K1334"/>
  <c r="K1322"/>
  <c r="K1310"/>
  <c r="M1310" s="1"/>
  <c r="N1310" s="1"/>
  <c r="K1298"/>
  <c r="K1286"/>
  <c r="K1274"/>
  <c r="K1262"/>
  <c r="K1250"/>
  <c r="K1238"/>
  <c r="K1226"/>
  <c r="K1214"/>
  <c r="M1214" s="1"/>
  <c r="N1214" s="1"/>
  <c r="K1202"/>
  <c r="K1190"/>
  <c r="K1178"/>
  <c r="K1166"/>
  <c r="M1166" s="1"/>
  <c r="N1166" s="1"/>
  <c r="K1154"/>
  <c r="K1142"/>
  <c r="K1130"/>
  <c r="M1130" s="1"/>
  <c r="N1130" s="1"/>
  <c r="K1118"/>
  <c r="K1106"/>
  <c r="K1094"/>
  <c r="K1082"/>
  <c r="K1070"/>
  <c r="M1070" s="1"/>
  <c r="N1070" s="1"/>
  <c r="K1058"/>
  <c r="K1046"/>
  <c r="K1034"/>
  <c r="K1022"/>
  <c r="M1022" s="1"/>
  <c r="N1022" s="1"/>
  <c r="K1010"/>
  <c r="K998"/>
  <c r="K986"/>
  <c r="K974"/>
  <c r="K962"/>
  <c r="K2022"/>
  <c r="K2010"/>
  <c r="K1998"/>
  <c r="K1986"/>
  <c r="K1974"/>
  <c r="K1962"/>
  <c r="K1950"/>
  <c r="M1950" s="1"/>
  <c r="N1950" s="1"/>
  <c r="K1938"/>
  <c r="K1926"/>
  <c r="K1914"/>
  <c r="M1914" s="1"/>
  <c r="N1914" s="1"/>
  <c r="K1902"/>
  <c r="K1890"/>
  <c r="M1890" s="1"/>
  <c r="N1890" s="1"/>
  <c r="K1878"/>
  <c r="K1866"/>
  <c r="M1866" s="1"/>
  <c r="N1866" s="1"/>
  <c r="K1854"/>
  <c r="K1842"/>
  <c r="K1830"/>
  <c r="K1818"/>
  <c r="K1806"/>
  <c r="M1806" s="1"/>
  <c r="N1806" s="1"/>
  <c r="K1794"/>
  <c r="K1782"/>
  <c r="K1770"/>
  <c r="K1758"/>
  <c r="K1746"/>
  <c r="M1746" s="1"/>
  <c r="N1746" s="1"/>
  <c r="K1734"/>
  <c r="K1722"/>
  <c r="K1710"/>
  <c r="K1698"/>
  <c r="K1686"/>
  <c r="K1674"/>
  <c r="K1662"/>
  <c r="M1662" s="1"/>
  <c r="N1662" s="1"/>
  <c r="K1650"/>
  <c r="K1638"/>
  <c r="K1626"/>
  <c r="K1614"/>
  <c r="K1602"/>
  <c r="M1602" s="1"/>
  <c r="N1602" s="1"/>
  <c r="K1590"/>
  <c r="K1578"/>
  <c r="K1566"/>
  <c r="K1554"/>
  <c r="K1542"/>
  <c r="K1530"/>
  <c r="K1518"/>
  <c r="M1518" s="1"/>
  <c r="N1518" s="1"/>
  <c r="K1506"/>
  <c r="K1494"/>
  <c r="K1482"/>
  <c r="K1470"/>
  <c r="K1458"/>
  <c r="M1458" s="1"/>
  <c r="N1458" s="1"/>
  <c r="K1446"/>
  <c r="K1434"/>
  <c r="K1422"/>
  <c r="K1410"/>
  <c r="K1398"/>
  <c r="K1386"/>
  <c r="K1374"/>
  <c r="K1362"/>
  <c r="K1350"/>
  <c r="K1338"/>
  <c r="K1326"/>
  <c r="K1314"/>
  <c r="K1302"/>
  <c r="K1290"/>
  <c r="M1290" s="1"/>
  <c r="N1290" s="1"/>
  <c r="K1278"/>
  <c r="K1266"/>
  <c r="K1254"/>
  <c r="K1242"/>
  <c r="K1230"/>
  <c r="K1218"/>
  <c r="K1206"/>
  <c r="K1194"/>
  <c r="M1194" s="1"/>
  <c r="N1194" s="1"/>
  <c r="K1182"/>
  <c r="K1170"/>
  <c r="M1170" s="1"/>
  <c r="N1170" s="1"/>
  <c r="K1158"/>
  <c r="K1146"/>
  <c r="M1146" s="1"/>
  <c r="N1146" s="1"/>
  <c r="K1134"/>
  <c r="M1134" s="1"/>
  <c r="N1134" s="1"/>
  <c r="K1122"/>
  <c r="K1110"/>
  <c r="K1098"/>
  <c r="K1086"/>
  <c r="M1086" s="1"/>
  <c r="N1086" s="1"/>
  <c r="K1074"/>
  <c r="K1062"/>
  <c r="K1050"/>
  <c r="M1050" s="1"/>
  <c r="N1050" s="1"/>
  <c r="K1038"/>
  <c r="K1026"/>
  <c r="K1014"/>
  <c r="K1002"/>
  <c r="K990"/>
  <c r="K978"/>
  <c r="K966"/>
  <c r="K954"/>
  <c r="K942"/>
  <c r="M942" s="1"/>
  <c r="N942" s="1"/>
  <c r="K930"/>
  <c r="K918"/>
  <c r="K906"/>
  <c r="K894"/>
  <c r="K882"/>
  <c r="K870"/>
  <c r="K858"/>
  <c r="K846"/>
  <c r="K834"/>
  <c r="K822"/>
  <c r="K810"/>
  <c r="K798"/>
  <c r="M798" s="1"/>
  <c r="N798" s="1"/>
  <c r="K786"/>
  <c r="K774"/>
  <c r="K762"/>
  <c r="K750"/>
  <c r="K738"/>
  <c r="M738" s="1"/>
  <c r="N738" s="1"/>
  <c r="K726"/>
  <c r="K714"/>
  <c r="K702"/>
  <c r="M702" s="1"/>
  <c r="N702" s="1"/>
  <c r="K690"/>
  <c r="K678"/>
  <c r="K666"/>
  <c r="K654"/>
  <c r="K642"/>
  <c r="K630"/>
  <c r="K618"/>
  <c r="M618" s="1"/>
  <c r="N618" s="1"/>
  <c r="K606"/>
  <c r="K594"/>
  <c r="M594" s="1"/>
  <c r="N594" s="1"/>
  <c r="K582"/>
  <c r="K570"/>
  <c r="M570" s="1"/>
  <c r="N570" s="1"/>
  <c r="K558"/>
  <c r="K546"/>
  <c r="K534"/>
  <c r="K522"/>
  <c r="K510"/>
  <c r="M510" s="1"/>
  <c r="N510" s="1"/>
  <c r="K498"/>
  <c r="K486"/>
  <c r="K474"/>
  <c r="K462"/>
  <c r="K450"/>
  <c r="M450" s="1"/>
  <c r="N450" s="1"/>
  <c r="K438"/>
  <c r="K426"/>
  <c r="K414"/>
  <c r="M414" s="1"/>
  <c r="N414" s="1"/>
  <c r="K402"/>
  <c r="K390"/>
  <c r="K378"/>
  <c r="K366"/>
  <c r="K354"/>
  <c r="K342"/>
  <c r="K330"/>
  <c r="K318"/>
  <c r="K306"/>
  <c r="M306" s="1"/>
  <c r="N306" s="1"/>
  <c r="K294"/>
  <c r="K282"/>
  <c r="K270"/>
  <c r="M270" s="1"/>
  <c r="N270" s="1"/>
  <c r="K258"/>
  <c r="K246"/>
  <c r="K234"/>
  <c r="K222"/>
  <c r="M222" s="1"/>
  <c r="N222" s="1"/>
  <c r="K210"/>
  <c r="K198"/>
  <c r="K186"/>
  <c r="K174"/>
  <c r="K162"/>
  <c r="M162" s="1"/>
  <c r="N162" s="1"/>
  <c r="K150"/>
  <c r="K138"/>
  <c r="K126"/>
  <c r="M126" s="1"/>
  <c r="N126" s="1"/>
  <c r="K114"/>
  <c r="K102"/>
  <c r="K90"/>
  <c r="K78"/>
  <c r="M78" s="1"/>
  <c r="N78" s="1"/>
  <c r="K66"/>
  <c r="K54"/>
  <c r="K42"/>
  <c r="K30"/>
  <c r="K18"/>
  <c r="M18" s="1"/>
  <c r="N18" s="1"/>
  <c r="K6"/>
  <c r="L2111"/>
  <c r="M2111" s="1"/>
  <c r="N2111" s="1"/>
  <c r="L2099"/>
  <c r="M2099" s="1"/>
  <c r="N2099" s="1"/>
  <c r="L2087"/>
  <c r="L2075"/>
  <c r="L2063"/>
  <c r="L2051"/>
  <c r="M2051" s="1"/>
  <c r="N2051" s="1"/>
  <c r="L2039"/>
  <c r="L2027"/>
  <c r="L2015"/>
  <c r="M2015" s="1"/>
  <c r="N2015" s="1"/>
  <c r="L2003"/>
  <c r="L1991"/>
  <c r="M1991" s="1"/>
  <c r="N1991" s="1"/>
  <c r="L1979"/>
  <c r="L1967"/>
  <c r="M1967" s="1"/>
  <c r="N1967" s="1"/>
  <c r="L1955"/>
  <c r="L1943"/>
  <c r="L1931"/>
  <c r="L1919"/>
  <c r="L1907"/>
  <c r="L1895"/>
  <c r="L1883"/>
  <c r="L1871"/>
  <c r="L1859"/>
  <c r="L1847"/>
  <c r="M1847" s="1"/>
  <c r="N1847" s="1"/>
  <c r="L1835"/>
  <c r="L1823"/>
  <c r="M1823" s="1"/>
  <c r="N1823" s="1"/>
  <c r="L1811"/>
  <c r="M1811" s="1"/>
  <c r="N1811" s="1"/>
  <c r="L1799"/>
  <c r="L1787"/>
  <c r="L1775"/>
  <c r="L1763"/>
  <c r="M1763" s="1"/>
  <c r="N1763" s="1"/>
  <c r="L1751"/>
  <c r="L1739"/>
  <c r="L1727"/>
  <c r="M1727" s="1"/>
  <c r="N1727" s="1"/>
  <c r="L1715"/>
  <c r="L1703"/>
  <c r="M1703" s="1"/>
  <c r="N1703" s="1"/>
  <c r="L1691"/>
  <c r="L1679"/>
  <c r="L1667"/>
  <c r="M1667" s="1"/>
  <c r="N1667" s="1"/>
  <c r="L1655"/>
  <c r="L1643"/>
  <c r="L1631"/>
  <c r="L1619"/>
  <c r="L1607"/>
  <c r="L1595"/>
  <c r="L1583"/>
  <c r="L1571"/>
  <c r="L1559"/>
  <c r="M1559" s="1"/>
  <c r="N1559" s="1"/>
  <c r="L1547"/>
  <c r="L1535"/>
  <c r="L1523"/>
  <c r="M1523" s="1"/>
  <c r="N1523" s="1"/>
  <c r="L1511"/>
  <c r="L1499"/>
  <c r="L1487"/>
  <c r="L1475"/>
  <c r="M1475" s="1"/>
  <c r="N1475" s="1"/>
  <c r="L1463"/>
  <c r="L1451"/>
  <c r="L1439"/>
  <c r="M1439" s="1"/>
  <c r="N1439" s="1"/>
  <c r="L1427"/>
  <c r="L1415"/>
  <c r="M1415" s="1"/>
  <c r="N1415" s="1"/>
  <c r="L1403"/>
  <c r="L1391"/>
  <c r="M1391" s="1"/>
  <c r="N1391" s="1"/>
  <c r="L1379"/>
  <c r="L1367"/>
  <c r="L1355"/>
  <c r="L1343"/>
  <c r="L1331"/>
  <c r="M1331" s="1"/>
  <c r="N1331" s="1"/>
  <c r="L1319"/>
  <c r="M1319" s="1"/>
  <c r="N1319" s="1"/>
  <c r="L1307"/>
  <c r="L1295"/>
  <c r="M1295" s="1"/>
  <c r="N1295" s="1"/>
  <c r="L1283"/>
  <c r="L1271"/>
  <c r="M1271" s="1"/>
  <c r="N1271" s="1"/>
  <c r="L1259"/>
  <c r="L1247"/>
  <c r="M1247" s="1"/>
  <c r="N1247" s="1"/>
  <c r="L1235"/>
  <c r="M1235" s="1"/>
  <c r="N1235" s="1"/>
  <c r="L1223"/>
  <c r="L1211"/>
  <c r="L1199"/>
  <c r="L1187"/>
  <c r="L1175"/>
  <c r="M1175" s="1"/>
  <c r="N1175" s="1"/>
  <c r="L1163"/>
  <c r="L1151"/>
  <c r="M1151" s="1"/>
  <c r="N1151" s="1"/>
  <c r="L1139"/>
  <c r="L1127"/>
  <c r="M1127" s="1"/>
  <c r="N1127" s="1"/>
  <c r="L1115"/>
  <c r="L1103"/>
  <c r="L1091"/>
  <c r="M1091" s="1"/>
  <c r="N1091" s="1"/>
  <c r="L1079"/>
  <c r="K950"/>
  <c r="K938"/>
  <c r="K926"/>
  <c r="M926" s="1"/>
  <c r="N926" s="1"/>
  <c r="K914"/>
  <c r="K902"/>
  <c r="K890"/>
  <c r="M890" s="1"/>
  <c r="N890" s="1"/>
  <c r="K878"/>
  <c r="K866"/>
  <c r="M866" s="1"/>
  <c r="N866" s="1"/>
  <c r="K854"/>
  <c r="K842"/>
  <c r="K830"/>
  <c r="K818"/>
  <c r="K806"/>
  <c r="K794"/>
  <c r="K782"/>
  <c r="M782" s="1"/>
  <c r="N782" s="1"/>
  <c r="K770"/>
  <c r="K758"/>
  <c r="K746"/>
  <c r="M746" s="1"/>
  <c r="N746" s="1"/>
  <c r="K734"/>
  <c r="M734" s="1"/>
  <c r="N734" s="1"/>
  <c r="K722"/>
  <c r="M722" s="1"/>
  <c r="N722" s="1"/>
  <c r="K710"/>
  <c r="K698"/>
  <c r="K686"/>
  <c r="K674"/>
  <c r="M674" s="1"/>
  <c r="N674" s="1"/>
  <c r="K662"/>
  <c r="K650"/>
  <c r="K638"/>
  <c r="M638" s="1"/>
  <c r="N638" s="1"/>
  <c r="K626"/>
  <c r="M626" s="1"/>
  <c r="N626" s="1"/>
  <c r="K614"/>
  <c r="K602"/>
  <c r="K590"/>
  <c r="K578"/>
  <c r="M578" s="1"/>
  <c r="N578" s="1"/>
  <c r="K566"/>
  <c r="K554"/>
  <c r="K542"/>
  <c r="M542" s="1"/>
  <c r="N542" s="1"/>
  <c r="K530"/>
  <c r="M530" s="1"/>
  <c r="N530" s="1"/>
  <c r="K518"/>
  <c r="K506"/>
  <c r="K494"/>
  <c r="K482"/>
  <c r="K470"/>
  <c r="K458"/>
  <c r="M458" s="1"/>
  <c r="N458" s="1"/>
  <c r="K446"/>
  <c r="M446" s="1"/>
  <c r="N446" s="1"/>
  <c r="K434"/>
  <c r="M434" s="1"/>
  <c r="N434" s="1"/>
  <c r="K422"/>
  <c r="K410"/>
  <c r="M410" s="1"/>
  <c r="N410" s="1"/>
  <c r="K398"/>
  <c r="K386"/>
  <c r="K374"/>
  <c r="K362"/>
  <c r="K350"/>
  <c r="M350" s="1"/>
  <c r="N350" s="1"/>
  <c r="K338"/>
  <c r="K326"/>
  <c r="K314"/>
  <c r="M314" s="1"/>
  <c r="N314" s="1"/>
  <c r="K302"/>
  <c r="K290"/>
  <c r="M290" s="1"/>
  <c r="N290" s="1"/>
  <c r="K278"/>
  <c r="K266"/>
  <c r="K254"/>
  <c r="M254" s="1"/>
  <c r="N254" s="1"/>
  <c r="K242"/>
  <c r="K230"/>
  <c r="K218"/>
  <c r="K206"/>
  <c r="M206" s="1"/>
  <c r="N206" s="1"/>
  <c r="K194"/>
  <c r="K182"/>
  <c r="K170"/>
  <c r="M170" s="1"/>
  <c r="N170" s="1"/>
  <c r="K158"/>
  <c r="K146"/>
  <c r="M146" s="1"/>
  <c r="N146" s="1"/>
  <c r="K134"/>
  <c r="K122"/>
  <c r="K110"/>
  <c r="M110" s="1"/>
  <c r="N110" s="1"/>
  <c r="K98"/>
  <c r="K86"/>
  <c r="K74"/>
  <c r="K62"/>
  <c r="M62" s="1"/>
  <c r="N62" s="1"/>
  <c r="K50"/>
  <c r="K38"/>
  <c r="K26"/>
  <c r="M26" s="1"/>
  <c r="N26" s="1"/>
  <c r="K14"/>
  <c r="L2"/>
  <c r="M2" s="1"/>
  <c r="N2" s="1"/>
  <c r="L2107"/>
  <c r="L2095"/>
  <c r="M2095" s="1"/>
  <c r="N2095" s="1"/>
  <c r="L2083"/>
  <c r="M2083" s="1"/>
  <c r="N2083" s="1"/>
  <c r="L2071"/>
  <c r="L2059"/>
  <c r="L2047"/>
  <c r="L2035"/>
  <c r="L2023"/>
  <c r="M2023" s="1"/>
  <c r="N2023" s="1"/>
  <c r="L2011"/>
  <c r="L1999"/>
  <c r="M1999" s="1"/>
  <c r="N1999" s="1"/>
  <c r="L1987"/>
  <c r="L1975"/>
  <c r="M1975" s="1"/>
  <c r="N1975" s="1"/>
  <c r="L1963"/>
  <c r="L1951"/>
  <c r="M1951" s="1"/>
  <c r="N1951" s="1"/>
  <c r="L1939"/>
  <c r="M1939" s="1"/>
  <c r="N1939" s="1"/>
  <c r="L1927"/>
  <c r="M1927" s="1"/>
  <c r="N1927" s="1"/>
  <c r="L1915"/>
  <c r="L1903"/>
  <c r="L1891"/>
  <c r="M1891" s="1"/>
  <c r="N1891" s="1"/>
  <c r="L1879"/>
  <c r="M1879" s="1"/>
  <c r="N1879" s="1"/>
  <c r="L1867"/>
  <c r="L1855"/>
  <c r="L1843"/>
  <c r="L1831"/>
  <c r="L1819"/>
  <c r="L1807"/>
  <c r="L1795"/>
  <c r="M1795" s="1"/>
  <c r="N1795" s="1"/>
  <c r="L1783"/>
  <c r="L1771"/>
  <c r="L1759"/>
  <c r="L1747"/>
  <c r="L1735"/>
  <c r="L1723"/>
  <c r="L1711"/>
  <c r="M1711" s="1"/>
  <c r="N1711" s="1"/>
  <c r="L1699"/>
  <c r="M1699" s="1"/>
  <c r="N1699" s="1"/>
  <c r="L1687"/>
  <c r="M1687" s="1"/>
  <c r="N1687" s="1"/>
  <c r="L1675"/>
  <c r="L1663"/>
  <c r="M1663" s="1"/>
  <c r="N1663" s="1"/>
  <c r="L1651"/>
  <c r="M1651" s="1"/>
  <c r="N1651" s="1"/>
  <c r="L1639"/>
  <c r="L1627"/>
  <c r="L1615"/>
  <c r="L1603"/>
  <c r="M1603" s="1"/>
  <c r="N1603" s="1"/>
  <c r="L1591"/>
  <c r="L1579"/>
  <c r="L1567"/>
  <c r="M1567" s="1"/>
  <c r="N1567" s="1"/>
  <c r="L1555"/>
  <c r="L1543"/>
  <c r="M1543" s="1"/>
  <c r="N1543" s="1"/>
  <c r="L1531"/>
  <c r="M1531" s="1"/>
  <c r="N1531" s="1"/>
  <c r="L1519"/>
  <c r="M1519" s="1"/>
  <c r="N1519" s="1"/>
  <c r="L1507"/>
  <c r="M1507" s="1"/>
  <c r="N1507" s="1"/>
  <c r="L1495"/>
  <c r="L1483"/>
  <c r="L1471"/>
  <c r="L1459"/>
  <c r="M1459" s="1"/>
  <c r="N1459" s="1"/>
  <c r="L1447"/>
  <c r="L1435"/>
  <c r="L1423"/>
  <c r="L1411"/>
  <c r="L1399"/>
  <c r="M1399" s="1"/>
  <c r="N1399" s="1"/>
  <c r="L1387"/>
  <c r="L1375"/>
  <c r="M1375" s="1"/>
  <c r="N1375" s="1"/>
  <c r="L1363"/>
  <c r="M1363" s="1"/>
  <c r="N1363" s="1"/>
  <c r="L1351"/>
  <c r="M1351" s="1"/>
  <c r="N1351" s="1"/>
  <c r="L1339"/>
  <c r="L1327"/>
  <c r="L1315"/>
  <c r="L1303"/>
  <c r="M1303" s="1"/>
  <c r="N1303" s="1"/>
  <c r="L1291"/>
  <c r="L1279"/>
  <c r="M1279" s="1"/>
  <c r="N1279" s="1"/>
  <c r="L1267"/>
  <c r="L1255"/>
  <c r="M1255" s="1"/>
  <c r="N1255" s="1"/>
  <c r="L1243"/>
  <c r="M1243" s="1"/>
  <c r="N1243" s="1"/>
  <c r="L1231"/>
  <c r="M1231" s="1"/>
  <c r="N1231" s="1"/>
  <c r="L1219"/>
  <c r="M1219" s="1"/>
  <c r="N1219" s="1"/>
  <c r="L1207"/>
  <c r="M1207" s="1"/>
  <c r="N1207" s="1"/>
  <c r="L1195"/>
  <c r="L1183"/>
  <c r="L1171"/>
  <c r="M1171" s="1"/>
  <c r="N1171" s="1"/>
  <c r="L1159"/>
  <c r="L1147"/>
  <c r="L1135"/>
  <c r="M1135" s="1"/>
  <c r="N1135" s="1"/>
  <c r="L1123"/>
  <c r="L1111"/>
  <c r="M1111" s="1"/>
  <c r="N1111" s="1"/>
  <c r="L1099"/>
  <c r="M1099" s="1"/>
  <c r="N1099" s="1"/>
  <c r="L1087"/>
  <c r="L1075"/>
  <c r="L1063"/>
  <c r="L1051"/>
  <c r="L1039"/>
  <c r="M1039" s="1"/>
  <c r="N1039" s="1"/>
  <c r="L1027"/>
  <c r="L1015"/>
  <c r="M1015" s="1"/>
  <c r="N1015" s="1"/>
  <c r="L1003"/>
  <c r="L991"/>
  <c r="M991" s="1"/>
  <c r="N991" s="1"/>
  <c r="L979"/>
  <c r="M979" s="1"/>
  <c r="N979" s="1"/>
  <c r="L967"/>
  <c r="M967" s="1"/>
  <c r="N967" s="1"/>
  <c r="L955"/>
  <c r="M955" s="1"/>
  <c r="N955" s="1"/>
  <c r="L943"/>
  <c r="L931"/>
  <c r="M931" s="1"/>
  <c r="N931" s="1"/>
  <c r="L919"/>
  <c r="M919" s="1"/>
  <c r="N919" s="1"/>
  <c r="L907"/>
  <c r="L895"/>
  <c r="L883"/>
  <c r="L871"/>
  <c r="L859"/>
  <c r="L847"/>
  <c r="M847" s="1"/>
  <c r="N847" s="1"/>
  <c r="L835"/>
  <c r="L823"/>
  <c r="M823" s="1"/>
  <c r="N823" s="1"/>
  <c r="L811"/>
  <c r="M811" s="1"/>
  <c r="N811" s="1"/>
  <c r="L799"/>
  <c r="L787"/>
  <c r="M787" s="1"/>
  <c r="N787" s="1"/>
  <c r="L775"/>
  <c r="M775" s="1"/>
  <c r="N775" s="1"/>
  <c r="L763"/>
  <c r="L751"/>
  <c r="M751" s="1"/>
  <c r="N751" s="1"/>
  <c r="L739"/>
  <c r="M739" s="1"/>
  <c r="N739" s="1"/>
  <c r="L727"/>
  <c r="L715"/>
  <c r="L703"/>
  <c r="L691"/>
  <c r="L679"/>
  <c r="M679" s="1"/>
  <c r="N679" s="1"/>
  <c r="L667"/>
  <c r="M667" s="1"/>
  <c r="N667" s="1"/>
  <c r="L655"/>
  <c r="L643"/>
  <c r="M643" s="1"/>
  <c r="N643" s="1"/>
  <c r="L631"/>
  <c r="M631" s="1"/>
  <c r="N631" s="1"/>
  <c r="L619"/>
  <c r="M619" s="1"/>
  <c r="N619" s="1"/>
  <c r="L607"/>
  <c r="L595"/>
  <c r="M595" s="1"/>
  <c r="N595" s="1"/>
  <c r="L583"/>
  <c r="L571"/>
  <c r="L559"/>
  <c r="M559" s="1"/>
  <c r="N559" s="1"/>
  <c r="L547"/>
  <c r="M547" s="1"/>
  <c r="N547" s="1"/>
  <c r="L535"/>
  <c r="M535" s="1"/>
  <c r="N535" s="1"/>
  <c r="L523"/>
  <c r="M523" s="1"/>
  <c r="N523" s="1"/>
  <c r="L511"/>
  <c r="M511" s="1"/>
  <c r="N511" s="1"/>
  <c r="L499"/>
  <c r="M499" s="1"/>
  <c r="N499" s="1"/>
  <c r="L487"/>
  <c r="M487" s="1"/>
  <c r="N487" s="1"/>
  <c r="L475"/>
  <c r="L463"/>
  <c r="L451"/>
  <c r="M451" s="1"/>
  <c r="N451" s="1"/>
  <c r="L439"/>
  <c r="L427"/>
  <c r="L415"/>
  <c r="M415" s="1"/>
  <c r="N415" s="1"/>
  <c r="L403"/>
  <c r="M403" s="1"/>
  <c r="N403" s="1"/>
  <c r="L391"/>
  <c r="M391" s="1"/>
  <c r="N391" s="1"/>
  <c r="L379"/>
  <c r="M379" s="1"/>
  <c r="N379" s="1"/>
  <c r="L367"/>
  <c r="M367" s="1"/>
  <c r="N367" s="1"/>
  <c r="L355"/>
  <c r="M355" s="1"/>
  <c r="N355" s="1"/>
  <c r="L343"/>
  <c r="M343" s="1"/>
  <c r="N343" s="1"/>
  <c r="L331"/>
  <c r="M331" s="1"/>
  <c r="N331" s="1"/>
  <c r="L319"/>
  <c r="M319" s="1"/>
  <c r="N319" s="1"/>
  <c r="L307"/>
  <c r="M307" s="1"/>
  <c r="N307" s="1"/>
  <c r="L295"/>
  <c r="L283"/>
  <c r="L271"/>
  <c r="M271" s="1"/>
  <c r="N271" s="1"/>
  <c r="L259"/>
  <c r="M259" s="1"/>
  <c r="N259" s="1"/>
  <c r="L247"/>
  <c r="M247" s="1"/>
  <c r="N247" s="1"/>
  <c r="L235"/>
  <c r="M235" s="1"/>
  <c r="N235" s="1"/>
  <c r="L223"/>
  <c r="M223" s="1"/>
  <c r="N223" s="1"/>
  <c r="L211"/>
  <c r="M211" s="1"/>
  <c r="N211" s="1"/>
  <c r="L199"/>
  <c r="M199" s="1"/>
  <c r="N199" s="1"/>
  <c r="L187"/>
  <c r="M187" s="1"/>
  <c r="N187" s="1"/>
  <c r="L175"/>
  <c r="L163"/>
  <c r="M163" s="1"/>
  <c r="N163" s="1"/>
  <c r="L151"/>
  <c r="L139"/>
  <c r="L127"/>
  <c r="M127" s="1"/>
  <c r="N127" s="1"/>
  <c r="L115"/>
  <c r="L103"/>
  <c r="M103" s="1"/>
  <c r="N103" s="1"/>
  <c r="L91"/>
  <c r="M91" s="1"/>
  <c r="N91" s="1"/>
  <c r="L79"/>
  <c r="M79" s="1"/>
  <c r="N79" s="1"/>
  <c r="L67"/>
  <c r="M67" s="1"/>
  <c r="N67" s="1"/>
  <c r="L55"/>
  <c r="M55" s="1"/>
  <c r="N55" s="1"/>
  <c r="L43"/>
  <c r="M43" s="1"/>
  <c r="N43" s="1"/>
  <c r="L31"/>
  <c r="M31" s="1"/>
  <c r="N31" s="1"/>
  <c r="L19"/>
  <c r="L7"/>
  <c r="L1067"/>
  <c r="L1055"/>
  <c r="M1055" s="1"/>
  <c r="N1055" s="1"/>
  <c r="L1043"/>
  <c r="M1043" s="1"/>
  <c r="N1043" s="1"/>
  <c r="L1031"/>
  <c r="L1019"/>
  <c r="M1019" s="1"/>
  <c r="N1019" s="1"/>
  <c r="L1007"/>
  <c r="M1007" s="1"/>
  <c r="N1007" s="1"/>
  <c r="L995"/>
  <c r="M995" s="1"/>
  <c r="N995" s="1"/>
  <c r="L983"/>
  <c r="M983" s="1"/>
  <c r="N983" s="1"/>
  <c r="L971"/>
  <c r="M971" s="1"/>
  <c r="N971" s="1"/>
  <c r="L959"/>
  <c r="L947"/>
  <c r="L935"/>
  <c r="M935" s="1"/>
  <c r="N935" s="1"/>
  <c r="L923"/>
  <c r="L911"/>
  <c r="M911" s="1"/>
  <c r="N911" s="1"/>
  <c r="L899"/>
  <c r="M899" s="1"/>
  <c r="N899" s="1"/>
  <c r="L887"/>
  <c r="M887" s="1"/>
  <c r="N887" s="1"/>
  <c r="L875"/>
  <c r="M875" s="1"/>
  <c r="N875" s="1"/>
  <c r="L863"/>
  <c r="M863" s="1"/>
  <c r="N863" s="1"/>
  <c r="L851"/>
  <c r="M851" s="1"/>
  <c r="N851" s="1"/>
  <c r="L839"/>
  <c r="M839" s="1"/>
  <c r="N839" s="1"/>
  <c r="L827"/>
  <c r="M827" s="1"/>
  <c r="N827" s="1"/>
  <c r="L815"/>
  <c r="L803"/>
  <c r="M803" s="1"/>
  <c r="N803" s="1"/>
  <c r="L791"/>
  <c r="M791" s="1"/>
  <c r="N791" s="1"/>
  <c r="L779"/>
  <c r="L767"/>
  <c r="M767" s="1"/>
  <c r="N767" s="1"/>
  <c r="L755"/>
  <c r="L743"/>
  <c r="M743" s="1"/>
  <c r="N743" s="1"/>
  <c r="L731"/>
  <c r="M731" s="1"/>
  <c r="N731" s="1"/>
  <c r="L719"/>
  <c r="M719" s="1"/>
  <c r="N719" s="1"/>
  <c r="L707"/>
  <c r="M707" s="1"/>
  <c r="N707" s="1"/>
  <c r="L695"/>
  <c r="M695" s="1"/>
  <c r="N695" s="1"/>
  <c r="L683"/>
  <c r="M683" s="1"/>
  <c r="N683" s="1"/>
  <c r="L671"/>
  <c r="M671" s="1"/>
  <c r="N671" s="1"/>
  <c r="L659"/>
  <c r="M659" s="1"/>
  <c r="N659" s="1"/>
  <c r="L647"/>
  <c r="M647" s="1"/>
  <c r="N647" s="1"/>
  <c r="L635"/>
  <c r="L623"/>
  <c r="M623" s="1"/>
  <c r="N623" s="1"/>
  <c r="L611"/>
  <c r="M611" s="1"/>
  <c r="N611" s="1"/>
  <c r="L599"/>
  <c r="L587"/>
  <c r="M587" s="1"/>
  <c r="N587" s="1"/>
  <c r="L575"/>
  <c r="M575" s="1"/>
  <c r="N575" s="1"/>
  <c r="L563"/>
  <c r="M563" s="1"/>
  <c r="N563" s="1"/>
  <c r="L551"/>
  <c r="M551" s="1"/>
  <c r="N551" s="1"/>
  <c r="L539"/>
  <c r="M539" s="1"/>
  <c r="N539" s="1"/>
  <c r="L527"/>
  <c r="M527" s="1"/>
  <c r="N527" s="1"/>
  <c r="L515"/>
  <c r="M515" s="1"/>
  <c r="N515" s="1"/>
  <c r="L503"/>
  <c r="M503" s="1"/>
  <c r="N503" s="1"/>
  <c r="L491"/>
  <c r="L479"/>
  <c r="M479" s="1"/>
  <c r="N479" s="1"/>
  <c r="L467"/>
  <c r="M467" s="1"/>
  <c r="N467" s="1"/>
  <c r="L455"/>
  <c r="M455" s="1"/>
  <c r="N455" s="1"/>
  <c r="L443"/>
  <c r="M443" s="1"/>
  <c r="N443" s="1"/>
  <c r="L431"/>
  <c r="M431" s="1"/>
  <c r="N431" s="1"/>
  <c r="L419"/>
  <c r="M419" s="1"/>
  <c r="N419" s="1"/>
  <c r="L407"/>
  <c r="M407" s="1"/>
  <c r="N407" s="1"/>
  <c r="L395"/>
  <c r="M395" s="1"/>
  <c r="N395" s="1"/>
  <c r="L383"/>
  <c r="M383" s="1"/>
  <c r="N383" s="1"/>
  <c r="L371"/>
  <c r="M371" s="1"/>
  <c r="N371" s="1"/>
  <c r="L359"/>
  <c r="M359" s="1"/>
  <c r="N359" s="1"/>
  <c r="L347"/>
  <c r="L335"/>
  <c r="M335" s="1"/>
  <c r="N335" s="1"/>
  <c r="L323"/>
  <c r="M323" s="1"/>
  <c r="N323" s="1"/>
  <c r="L311"/>
  <c r="M311" s="1"/>
  <c r="N311" s="1"/>
  <c r="L299"/>
  <c r="M299" s="1"/>
  <c r="N299" s="1"/>
  <c r="L287"/>
  <c r="M287" s="1"/>
  <c r="N287" s="1"/>
  <c r="L275"/>
  <c r="M275" s="1"/>
  <c r="N275" s="1"/>
  <c r="L263"/>
  <c r="M263" s="1"/>
  <c r="N263" s="1"/>
  <c r="L251"/>
  <c r="M251" s="1"/>
  <c r="N251" s="1"/>
  <c r="L239"/>
  <c r="M239" s="1"/>
  <c r="N239" s="1"/>
  <c r="L227"/>
  <c r="M227" s="1"/>
  <c r="N227" s="1"/>
  <c r="L215"/>
  <c r="M215" s="1"/>
  <c r="N215" s="1"/>
  <c r="L203"/>
  <c r="L191"/>
  <c r="M191" s="1"/>
  <c r="N191" s="1"/>
  <c r="L179"/>
  <c r="L167"/>
  <c r="M167" s="1"/>
  <c r="N167" s="1"/>
  <c r="L155"/>
  <c r="M155" s="1"/>
  <c r="N155" s="1"/>
  <c r="L143"/>
  <c r="M143" s="1"/>
  <c r="N143" s="1"/>
  <c r="L131"/>
  <c r="M131" s="1"/>
  <c r="N131" s="1"/>
  <c r="L119"/>
  <c r="M119" s="1"/>
  <c r="N119" s="1"/>
  <c r="L107"/>
  <c r="M107" s="1"/>
  <c r="N107" s="1"/>
  <c r="L95"/>
  <c r="M95" s="1"/>
  <c r="N95" s="1"/>
  <c r="L83"/>
  <c r="M83" s="1"/>
  <c r="N83" s="1"/>
  <c r="L71"/>
  <c r="M71" s="1"/>
  <c r="N71" s="1"/>
  <c r="L59"/>
  <c r="L47"/>
  <c r="M47" s="1"/>
  <c r="N47" s="1"/>
  <c r="L35"/>
  <c r="L23"/>
  <c r="M23" s="1"/>
  <c r="N23" s="1"/>
  <c r="L11"/>
  <c r="M11" s="1"/>
  <c r="N11" s="1"/>
  <c r="M1988"/>
  <c r="N1988" s="1"/>
  <c r="M1976"/>
  <c r="N1976" s="1"/>
  <c r="M1964"/>
  <c r="N1964" s="1"/>
  <c r="M1940"/>
  <c r="N1940" s="1"/>
  <c r="M1928"/>
  <c r="N1928" s="1"/>
  <c r="M1904"/>
  <c r="N1904" s="1"/>
  <c r="M1892"/>
  <c r="N1892" s="1"/>
  <c r="M1868"/>
  <c r="N1868" s="1"/>
  <c r="M1856"/>
  <c r="N1856" s="1"/>
  <c r="N1832"/>
  <c r="M1832"/>
  <c r="M1820"/>
  <c r="N1820" s="1"/>
  <c r="M1796"/>
  <c r="N1796" s="1"/>
  <c r="M1784"/>
  <c r="N1784" s="1"/>
  <c r="M1760"/>
  <c r="N1760" s="1"/>
  <c r="M1724"/>
  <c r="N1724" s="1"/>
  <c r="M1688"/>
  <c r="N1688" s="1"/>
  <c r="M1652"/>
  <c r="N1652" s="1"/>
  <c r="M1640"/>
  <c r="N1640" s="1"/>
  <c r="M1616"/>
  <c r="N1616" s="1"/>
  <c r="M1604"/>
  <c r="N1604" s="1"/>
  <c r="N1580"/>
  <c r="M1580"/>
  <c r="M1544"/>
  <c r="N1544" s="1"/>
  <c r="M1508"/>
  <c r="N1508" s="1"/>
  <c r="M1472"/>
  <c r="N1472" s="1"/>
  <c r="M1436"/>
  <c r="N1436" s="1"/>
  <c r="M1400"/>
  <c r="N1400" s="1"/>
  <c r="M1364"/>
  <c r="N1364" s="1"/>
  <c r="M1352"/>
  <c r="N1352" s="1"/>
  <c r="M1328"/>
  <c r="N1328" s="1"/>
  <c r="M1316"/>
  <c r="N1316"/>
  <c r="M1292"/>
  <c r="N1292" s="1"/>
  <c r="M1280"/>
  <c r="N1280" s="1"/>
  <c r="N1256"/>
  <c r="M1256"/>
  <c r="M1244"/>
  <c r="N1244" s="1"/>
  <c r="M1220"/>
  <c r="N1220" s="1"/>
  <c r="M1208"/>
  <c r="N1208" s="1"/>
  <c r="M1184"/>
  <c r="N1184" s="1"/>
  <c r="M1172"/>
  <c r="N1172" s="1"/>
  <c r="M1148"/>
  <c r="N1148" s="1"/>
  <c r="M1136"/>
  <c r="N1136" s="1"/>
  <c r="M1112"/>
  <c r="N1112" s="1"/>
  <c r="M1100"/>
  <c r="N1100" s="1"/>
  <c r="M1076"/>
  <c r="N1076" s="1"/>
  <c r="M1064"/>
  <c r="N1064" s="1"/>
  <c r="M1040"/>
  <c r="N1040" s="1"/>
  <c r="M1028"/>
  <c r="N1028" s="1"/>
  <c r="M1004"/>
  <c r="N1004" s="1"/>
  <c r="M992"/>
  <c r="N992" s="1"/>
  <c r="N968"/>
  <c r="M968"/>
  <c r="M956"/>
  <c r="N956" s="1"/>
  <c r="M932"/>
  <c r="N932" s="1"/>
  <c r="M920"/>
  <c r="N920" s="1"/>
  <c r="M896"/>
  <c r="N896" s="1"/>
  <c r="M884"/>
  <c r="N884" s="1"/>
  <c r="N860"/>
  <c r="M860"/>
  <c r="M848"/>
  <c r="N848" s="1"/>
  <c r="M824"/>
  <c r="N824" s="1"/>
  <c r="M812"/>
  <c r="N812" s="1"/>
  <c r="M788"/>
  <c r="N788" s="1"/>
  <c r="M2025"/>
  <c r="N2025" s="1"/>
  <c r="M2013"/>
  <c r="N2013" s="1"/>
  <c r="M2001"/>
  <c r="N2001" s="1"/>
  <c r="M1989"/>
  <c r="N1989" s="1"/>
  <c r="M1953"/>
  <c r="N1953" s="1"/>
  <c r="N1941"/>
  <c r="M1941"/>
  <c r="M1917"/>
  <c r="N1917" s="1"/>
  <c r="M1905"/>
  <c r="N1905" s="1"/>
  <c r="M1881"/>
  <c r="N1881" s="1"/>
  <c r="M1869"/>
  <c r="N1869" s="1"/>
  <c r="M1845"/>
  <c r="N1845" s="1"/>
  <c r="M1833"/>
  <c r="N1833" s="1"/>
  <c r="M1821"/>
  <c r="N1821" s="1"/>
  <c r="M1809"/>
  <c r="N1809" s="1"/>
  <c r="M1797"/>
  <c r="N1797" s="1"/>
  <c r="M1773"/>
  <c r="N1773" s="1"/>
  <c r="M1761"/>
  <c r="N1761" s="1"/>
  <c r="M1737"/>
  <c r="N1737" s="1"/>
  <c r="M1725"/>
  <c r="N1725" s="1"/>
  <c r="M1701"/>
  <c r="N1701" s="1"/>
  <c r="M1689"/>
  <c r="N1689" s="1"/>
  <c r="M1665"/>
  <c r="N1665" s="1"/>
  <c r="M1653"/>
  <c r="N1653" s="1"/>
  <c r="M1629"/>
  <c r="N1629" s="1"/>
  <c r="M1617"/>
  <c r="N1617" s="1"/>
  <c r="M1593"/>
  <c r="N1593" s="1"/>
  <c r="M1569"/>
  <c r="N1569" s="1"/>
  <c r="M1557"/>
  <c r="N1557" s="1"/>
  <c r="M1533"/>
  <c r="N1533" s="1"/>
  <c r="M1521"/>
  <c r="N1521" s="1"/>
  <c r="M1497"/>
  <c r="N1497" s="1"/>
  <c r="M1485"/>
  <c r="N1485" s="1"/>
  <c r="M1461"/>
  <c r="N1461" s="1"/>
  <c r="M1449"/>
  <c r="N1449" s="1"/>
  <c r="M1425"/>
  <c r="N1425" s="1"/>
  <c r="M1413"/>
  <c r="N1413" s="1"/>
  <c r="M1389"/>
  <c r="N1389" s="1"/>
  <c r="M1377"/>
  <c r="N1377" s="1"/>
  <c r="M1353"/>
  <c r="N1353" s="1"/>
  <c r="M1341"/>
  <c r="N1341" s="1"/>
  <c r="M1329"/>
  <c r="N1329" s="1"/>
  <c r="M1317"/>
  <c r="N1317" s="1"/>
  <c r="M1305"/>
  <c r="N1305" s="1"/>
  <c r="M1293"/>
  <c r="N1293" s="1"/>
  <c r="N1281"/>
  <c r="M1281"/>
  <c r="M1269"/>
  <c r="N1269" s="1"/>
  <c r="M1245"/>
  <c r="N1245" s="1"/>
  <c r="M1233"/>
  <c r="N1233" s="1"/>
  <c r="M1209"/>
  <c r="N1209" s="1"/>
  <c r="M1197"/>
  <c r="N1197" s="1"/>
  <c r="M1173"/>
  <c r="N1173" s="1"/>
  <c r="M1161"/>
  <c r="N1161" s="1"/>
  <c r="M1137"/>
  <c r="N1137" s="1"/>
  <c r="M1125"/>
  <c r="N1125" s="1"/>
  <c r="M1101"/>
  <c r="N1101" s="1"/>
  <c r="M1089"/>
  <c r="N1089" s="1"/>
  <c r="M1077"/>
  <c r="N1077" s="1"/>
  <c r="M1065"/>
  <c r="N1065" s="1"/>
  <c r="M1053"/>
  <c r="N1053" s="1"/>
  <c r="M1041"/>
  <c r="N1041" s="1"/>
  <c r="M1029"/>
  <c r="N1029" s="1"/>
  <c r="M1017"/>
  <c r="N1017" s="1"/>
  <c r="M1005"/>
  <c r="N1005" s="1"/>
  <c r="N993"/>
  <c r="M993"/>
  <c r="M981"/>
  <c r="N981" s="1"/>
  <c r="M969"/>
  <c r="N969" s="1"/>
  <c r="M957"/>
  <c r="N957" s="1"/>
  <c r="M945"/>
  <c r="N945" s="1"/>
  <c r="M933"/>
  <c r="N933" s="1"/>
  <c r="M921"/>
  <c r="N921" s="1"/>
  <c r="M909"/>
  <c r="N909" s="1"/>
  <c r="M897"/>
  <c r="N897" s="1"/>
  <c r="M885"/>
  <c r="N885" s="1"/>
  <c r="M873"/>
  <c r="N873" s="1"/>
  <c r="M861"/>
  <c r="N861" s="1"/>
  <c r="M849"/>
  <c r="N849" s="1"/>
  <c r="M837"/>
  <c r="N837" s="1"/>
  <c r="M825"/>
  <c r="N825" s="1"/>
  <c r="M813"/>
  <c r="N813" s="1"/>
  <c r="M801"/>
  <c r="N801" s="1"/>
  <c r="M789"/>
  <c r="N789" s="1"/>
  <c r="N777"/>
  <c r="M777"/>
  <c r="M765"/>
  <c r="N765" s="1"/>
  <c r="M741"/>
  <c r="N741" s="1"/>
  <c r="M717"/>
  <c r="N717" s="1"/>
  <c r="M693"/>
  <c r="N693" s="1"/>
  <c r="M669"/>
  <c r="N669" s="1"/>
  <c r="M645"/>
  <c r="N645" s="1"/>
  <c r="M621"/>
  <c r="N621" s="1"/>
  <c r="M597"/>
  <c r="N597" s="1"/>
  <c r="M1966"/>
  <c r="N1966" s="1"/>
  <c r="M1954"/>
  <c r="N1954" s="1"/>
  <c r="M1930"/>
  <c r="N1930" s="1"/>
  <c r="M1918"/>
  <c r="N1918" s="1"/>
  <c r="M1894"/>
  <c r="N1894" s="1"/>
  <c r="M1882"/>
  <c r="N1882" s="1"/>
  <c r="M1858"/>
  <c r="N1858" s="1"/>
  <c r="M1846"/>
  <c r="N1846" s="1"/>
  <c r="M1822"/>
  <c r="N1822" s="1"/>
  <c r="M1810"/>
  <c r="N1810" s="1"/>
  <c r="M1786"/>
  <c r="N1786" s="1"/>
  <c r="N1774"/>
  <c r="M1774"/>
  <c r="M1750"/>
  <c r="N1750" s="1"/>
  <c r="M1738"/>
  <c r="N1738" s="1"/>
  <c r="M1714"/>
  <c r="N1714" s="1"/>
  <c r="M1702"/>
  <c r="N1702" s="1"/>
  <c r="M1678"/>
  <c r="N1678" s="1"/>
  <c r="M1666"/>
  <c r="N1666" s="1"/>
  <c r="M1630"/>
  <c r="N1630" s="1"/>
  <c r="M1606"/>
  <c r="N1606" s="1"/>
  <c r="M1582"/>
  <c r="N1582" s="1"/>
  <c r="M1570"/>
  <c r="N1570" s="1"/>
  <c r="M1546"/>
  <c r="N1546" s="1"/>
  <c r="M1534"/>
  <c r="N1534" s="1"/>
  <c r="M1510"/>
  <c r="N1510" s="1"/>
  <c r="M1498"/>
  <c r="N1498" s="1"/>
  <c r="M1474"/>
  <c r="N1474" s="1"/>
  <c r="M1462"/>
  <c r="N1462" s="1"/>
  <c r="N1438"/>
  <c r="M1438"/>
  <c r="M1426"/>
  <c r="N1426" s="1"/>
  <c r="M1402"/>
  <c r="N1402" s="1"/>
  <c r="M1390"/>
  <c r="N1390" s="1"/>
  <c r="M1366"/>
  <c r="N1366" s="1"/>
  <c r="M1354"/>
  <c r="N1354" s="1"/>
  <c r="N1342"/>
  <c r="M1342"/>
  <c r="M1318"/>
  <c r="N1318" s="1"/>
  <c r="M1306"/>
  <c r="N1306" s="1"/>
  <c r="M1294"/>
  <c r="N1294" s="1"/>
  <c r="M1282"/>
  <c r="N1282" s="1"/>
  <c r="N1270"/>
  <c r="M1270"/>
  <c r="M1258"/>
  <c r="N1258" s="1"/>
  <c r="M1246"/>
  <c r="N1246" s="1"/>
  <c r="N1222"/>
  <c r="M1222"/>
  <c r="M1210"/>
  <c r="N1210" s="1"/>
  <c r="M1186"/>
  <c r="N1186" s="1"/>
  <c r="M1174"/>
  <c r="N1174" s="1"/>
  <c r="M1150"/>
  <c r="N1150" s="1"/>
  <c r="M1138"/>
  <c r="N1138" s="1"/>
  <c r="M1114"/>
  <c r="N1114" s="1"/>
  <c r="M1102"/>
  <c r="N1102" s="1"/>
  <c r="M1090"/>
  <c r="N1090" s="1"/>
  <c r="M1078"/>
  <c r="N1078" s="1"/>
  <c r="M1066"/>
  <c r="N1066" s="1"/>
  <c r="M1054"/>
  <c r="N1054" s="1"/>
  <c r="M1042"/>
  <c r="N1042" s="1"/>
  <c r="M1030"/>
  <c r="N1030" s="1"/>
  <c r="M1018"/>
  <c r="N1018" s="1"/>
  <c r="M1006"/>
  <c r="N1006" s="1"/>
  <c r="M994"/>
  <c r="N994" s="1"/>
  <c r="M982"/>
  <c r="N982" s="1"/>
  <c r="M970"/>
  <c r="N970" s="1"/>
  <c r="M958"/>
  <c r="N958" s="1"/>
  <c r="M946"/>
  <c r="N946" s="1"/>
  <c r="M934"/>
  <c r="N934" s="1"/>
  <c r="M922"/>
  <c r="N922" s="1"/>
  <c r="M910"/>
  <c r="N910" s="1"/>
  <c r="M898"/>
  <c r="N898" s="1"/>
  <c r="M886"/>
  <c r="N886" s="1"/>
  <c r="M874"/>
  <c r="N874" s="1"/>
  <c r="M862"/>
  <c r="N862" s="1"/>
  <c r="M850"/>
  <c r="N850" s="1"/>
  <c r="M838"/>
  <c r="N838" s="1"/>
  <c r="M826"/>
  <c r="N826" s="1"/>
  <c r="M814"/>
  <c r="N814" s="1"/>
  <c r="M802"/>
  <c r="N802" s="1"/>
  <c r="M790"/>
  <c r="N790" s="1"/>
  <c r="M778"/>
  <c r="N778" s="1"/>
  <c r="M2055"/>
  <c r="N2055" s="1"/>
  <c r="M2043"/>
  <c r="N2043" s="1"/>
  <c r="M2031"/>
  <c r="N2031" s="1"/>
  <c r="M1979"/>
  <c r="N1979" s="1"/>
  <c r="M1943"/>
  <c r="N1943" s="1"/>
  <c r="M1931"/>
  <c r="N1931" s="1"/>
  <c r="M1907"/>
  <c r="N1907" s="1"/>
  <c r="M1895"/>
  <c r="N1895" s="1"/>
  <c r="M1871"/>
  <c r="N1871" s="1"/>
  <c r="M1859"/>
  <c r="N1859" s="1"/>
  <c r="M1835"/>
  <c r="N1835" s="1"/>
  <c r="M1799"/>
  <c r="N1799" s="1"/>
  <c r="M1787"/>
  <c r="N1787" s="1"/>
  <c r="M1691"/>
  <c r="N1691" s="1"/>
  <c r="M1655"/>
  <c r="N1655" s="1"/>
  <c r="M1619"/>
  <c r="N1619" s="1"/>
  <c r="M1595"/>
  <c r="N1595" s="1"/>
  <c r="M1583"/>
  <c r="N1583" s="1"/>
  <c r="M1547"/>
  <c r="N1547" s="1"/>
  <c r="M1487"/>
  <c r="N1487" s="1"/>
  <c r="M1451"/>
  <c r="N1451" s="1"/>
  <c r="M1379"/>
  <c r="N1379" s="1"/>
  <c r="M1343"/>
  <c r="N1343" s="1"/>
  <c r="M1307"/>
  <c r="N1307" s="1"/>
  <c r="M1283"/>
  <c r="N1283" s="1"/>
  <c r="M1199"/>
  <c r="N1199" s="1"/>
  <c r="M1163"/>
  <c r="N1163" s="1"/>
  <c r="M1067"/>
  <c r="N1067" s="1"/>
  <c r="M1031"/>
  <c r="N1031" s="1"/>
  <c r="M959"/>
  <c r="N959" s="1"/>
  <c r="M947"/>
  <c r="N947" s="1"/>
  <c r="M923"/>
  <c r="N923" s="1"/>
  <c r="M815"/>
  <c r="N815" s="1"/>
  <c r="M779"/>
  <c r="N779" s="1"/>
  <c r="N2028"/>
  <c r="M2028"/>
  <c r="M2016"/>
  <c r="N2016" s="1"/>
  <c r="M2004"/>
  <c r="N2004" s="1"/>
  <c r="M1992"/>
  <c r="N1992" s="1"/>
  <c r="M1956"/>
  <c r="N1956" s="1"/>
  <c r="M1920"/>
  <c r="N1920" s="1"/>
  <c r="M1884"/>
  <c r="N1884" s="1"/>
  <c r="M1848"/>
  <c r="N1848" s="1"/>
  <c r="M1812"/>
  <c r="N1812" s="1"/>
  <c r="M1776"/>
  <c r="N1776" s="1"/>
  <c r="M1740"/>
  <c r="N1740" s="1"/>
  <c r="M1704"/>
  <c r="N1704" s="1"/>
  <c r="M1668"/>
  <c r="N1668" s="1"/>
  <c r="M1632"/>
  <c r="N1632" s="1"/>
  <c r="M1596"/>
  <c r="N1596" s="1"/>
  <c r="M1560"/>
  <c r="N1560" s="1"/>
  <c r="M1524"/>
  <c r="N1524" s="1"/>
  <c r="M1440"/>
  <c r="N1440" s="1"/>
  <c r="M1404"/>
  <c r="N1404" s="1"/>
  <c r="M1212"/>
  <c r="N1212" s="1"/>
  <c r="M1176"/>
  <c r="N1176" s="1"/>
  <c r="M1140"/>
  <c r="N1140" s="1"/>
  <c r="M1104"/>
  <c r="N1104" s="1"/>
  <c r="M1068"/>
  <c r="N1068" s="1"/>
  <c r="M996"/>
  <c r="N996" s="1"/>
  <c r="M960"/>
  <c r="N960" s="1"/>
  <c r="M924"/>
  <c r="N924" s="1"/>
  <c r="M888"/>
  <c r="N888" s="1"/>
  <c r="M852"/>
  <c r="N852" s="1"/>
  <c r="M816"/>
  <c r="N816" s="1"/>
  <c r="M780"/>
  <c r="N780" s="1"/>
  <c r="M1973"/>
  <c r="N1973" s="1"/>
  <c r="M1937"/>
  <c r="N1937" s="1"/>
  <c r="M1901"/>
  <c r="M1865"/>
  <c r="M1829"/>
  <c r="N1829" s="1"/>
  <c r="M1793"/>
  <c r="N1793" s="1"/>
  <c r="M1757"/>
  <c r="N1757" s="1"/>
  <c r="M1721"/>
  <c r="N1721" s="1"/>
  <c r="M1685"/>
  <c r="N1685" s="1"/>
  <c r="M1649"/>
  <c r="N1649" s="1"/>
  <c r="M1613"/>
  <c r="N1613" s="1"/>
  <c r="M1577"/>
  <c r="N1577" s="1"/>
  <c r="M1541"/>
  <c r="N1541" s="1"/>
  <c r="M1505"/>
  <c r="N1505" s="1"/>
  <c r="M1469"/>
  <c r="N1469" s="1"/>
  <c r="M1433"/>
  <c r="M1397"/>
  <c r="N1397" s="1"/>
  <c r="M1361"/>
  <c r="N1361" s="1"/>
  <c r="M1289"/>
  <c r="N1289" s="1"/>
  <c r="M1217"/>
  <c r="N1217" s="1"/>
  <c r="M1969"/>
  <c r="N1969" s="1"/>
  <c r="M1933"/>
  <c r="N1933" s="1"/>
  <c r="M1897"/>
  <c r="N1897" s="1"/>
  <c r="M1861"/>
  <c r="N1861" s="1"/>
  <c r="M1825"/>
  <c r="N1825" s="1"/>
  <c r="M1789"/>
  <c r="N1789" s="1"/>
  <c r="M1753"/>
  <c r="N1753" s="1"/>
  <c r="M1717"/>
  <c r="N1717" s="1"/>
  <c r="M1681"/>
  <c r="N1681" s="1"/>
  <c r="M1645"/>
  <c r="N1645" s="1"/>
  <c r="M1609"/>
  <c r="N1609" s="1"/>
  <c r="M1573"/>
  <c r="N1573" s="1"/>
  <c r="M1537"/>
  <c r="N1537" s="1"/>
  <c r="M1453"/>
  <c r="N1453" s="1"/>
  <c r="M1417"/>
  <c r="N1417" s="1"/>
  <c r="M1381"/>
  <c r="N1381" s="1"/>
  <c r="M1225"/>
  <c r="N1225" s="1"/>
  <c r="M1189"/>
  <c r="N1189" s="1"/>
  <c r="M1117"/>
  <c r="N1117" s="1"/>
  <c r="M1081"/>
  <c r="N1081" s="1"/>
  <c r="M1045"/>
  <c r="N1045" s="1"/>
  <c r="M973"/>
  <c r="N973" s="1"/>
  <c r="M937"/>
  <c r="N937" s="1"/>
  <c r="M901"/>
  <c r="N901" s="1"/>
  <c r="M829"/>
  <c r="N829" s="1"/>
  <c r="M793"/>
  <c r="N793" s="1"/>
  <c r="M2058"/>
  <c r="N2058" s="1"/>
  <c r="M2046"/>
  <c r="N2046" s="1"/>
  <c r="M2034"/>
  <c r="N2034" s="1"/>
  <c r="M1782"/>
  <c r="N1782" s="1"/>
  <c r="M1710"/>
  <c r="N1710" s="1"/>
  <c r="M1674"/>
  <c r="N1674" s="1"/>
  <c r="M1638"/>
  <c r="N1638" s="1"/>
  <c r="M1422"/>
  <c r="N1422" s="1"/>
  <c r="M1386"/>
  <c r="N1386" s="1"/>
  <c r="M1350"/>
  <c r="N1350" s="1"/>
  <c r="M1314"/>
  <c r="N1314" s="1"/>
  <c r="M1278"/>
  <c r="N1278" s="1"/>
  <c r="M1242"/>
  <c r="N1242" s="1"/>
  <c r="M1206"/>
  <c r="N1206" s="1"/>
  <c r="M1994"/>
  <c r="N1994" s="1"/>
  <c r="M1430"/>
  <c r="N1430" s="1"/>
  <c r="M1759"/>
  <c r="N1759" s="1"/>
  <c r="M1723"/>
  <c r="N1723" s="1"/>
  <c r="M1615"/>
  <c r="N1615" s="1"/>
  <c r="M1435"/>
  <c r="N1435" s="1"/>
  <c r="M1327"/>
  <c r="N1327" s="1"/>
  <c r="M1291"/>
  <c r="N1291" s="1"/>
  <c r="M2019"/>
  <c r="N2019" s="1"/>
  <c r="M2007"/>
  <c r="N2007" s="1"/>
  <c r="M1995"/>
  <c r="N1995" s="1"/>
  <c r="M1779"/>
  <c r="N1779" s="1"/>
  <c r="N1743"/>
  <c r="M1743"/>
  <c r="M1707"/>
  <c r="N1707" s="1"/>
  <c r="M1671"/>
  <c r="N1671" s="1"/>
  <c r="M1635"/>
  <c r="N1635" s="1"/>
  <c r="M1599"/>
  <c r="N1599" s="1"/>
  <c r="M1563"/>
  <c r="N1563" s="1"/>
  <c r="M1527"/>
  <c r="N1527" s="1"/>
  <c r="M1491"/>
  <c r="N1491" s="1"/>
  <c r="M1455"/>
  <c r="N1455" s="1"/>
  <c r="M1419"/>
  <c r="N1419" s="1"/>
  <c r="M1383"/>
  <c r="N1383" s="1"/>
  <c r="M1347"/>
  <c r="N1347" s="1"/>
  <c r="M1335"/>
  <c r="N1335" s="1"/>
  <c r="M1311"/>
  <c r="N1311" s="1"/>
  <c r="M1275"/>
  <c r="N1275" s="1"/>
  <c r="M1239"/>
  <c r="N1239" s="1"/>
  <c r="N1203"/>
  <c r="M1203"/>
  <c r="M1167"/>
  <c r="N1167" s="1"/>
  <c r="M1131"/>
  <c r="N1131" s="1"/>
  <c r="M1095"/>
  <c r="N1095" s="1"/>
  <c r="M1059"/>
  <c r="N1059" s="1"/>
  <c r="M1023"/>
  <c r="N1023" s="1"/>
  <c r="M987"/>
  <c r="N987" s="1"/>
  <c r="M951"/>
  <c r="N951" s="1"/>
  <c r="M915"/>
  <c r="N915" s="1"/>
  <c r="M759"/>
  <c r="N759" s="1"/>
  <c r="M591"/>
  <c r="N591" s="1"/>
  <c r="M579"/>
  <c r="N579" s="1"/>
  <c r="M1952"/>
  <c r="N1952" s="1"/>
  <c r="M1916"/>
  <c r="N1916" s="1"/>
  <c r="M1880"/>
  <c r="N1880" s="1"/>
  <c r="M1844"/>
  <c r="N1844" s="1"/>
  <c r="M1808"/>
  <c r="N1808" s="1"/>
  <c r="M1772"/>
  <c r="N1772" s="1"/>
  <c r="M1736"/>
  <c r="N1736" s="1"/>
  <c r="M1700"/>
  <c r="N1700" s="1"/>
  <c r="M1664"/>
  <c r="N1664" s="1"/>
  <c r="M1628"/>
  <c r="N1628" s="1"/>
  <c r="M1592"/>
  <c r="N1592" s="1"/>
  <c r="M1556"/>
  <c r="N1556" s="1"/>
  <c r="M1520"/>
  <c r="N1520" s="1"/>
  <c r="M1484"/>
  <c r="N1484" s="1"/>
  <c r="M1448"/>
  <c r="N1448" s="1"/>
  <c r="M1340"/>
  <c r="N1340" s="1"/>
  <c r="M1304"/>
  <c r="N1304" s="1"/>
  <c r="M1268"/>
  <c r="N1268" s="1"/>
  <c r="M1196"/>
  <c r="N1196" s="1"/>
  <c r="M1160"/>
  <c r="N1160" s="1"/>
  <c r="M800"/>
  <c r="N800" s="1"/>
  <c r="M1792"/>
  <c r="N1792" s="1"/>
  <c r="M1756"/>
  <c r="N1756" s="1"/>
  <c r="M1720"/>
  <c r="N1720" s="1"/>
  <c r="M1684"/>
  <c r="N1684" s="1"/>
  <c r="M1648"/>
  <c r="N1648" s="1"/>
  <c r="M1612"/>
  <c r="N1612" s="1"/>
  <c r="M1576"/>
  <c r="N1576" s="1"/>
  <c r="M1540"/>
  <c r="N1540" s="1"/>
  <c r="M1504"/>
  <c r="N1504" s="1"/>
  <c r="M1468"/>
  <c r="N1468" s="1"/>
  <c r="M1432"/>
  <c r="N1432" s="1"/>
  <c r="M1396"/>
  <c r="N1396" s="1"/>
  <c r="M1360"/>
  <c r="N1360" s="1"/>
  <c r="M1348"/>
  <c r="N1348" s="1"/>
  <c r="M1324"/>
  <c r="N1324" s="1"/>
  <c r="M1288"/>
  <c r="N1288" s="1"/>
  <c r="M1252"/>
  <c r="N1252" s="1"/>
  <c r="M1216"/>
  <c r="N1216" s="1"/>
  <c r="M1180"/>
  <c r="N1180" s="1"/>
  <c r="N1144"/>
  <c r="M1144"/>
  <c r="M1108"/>
  <c r="N1108" s="1"/>
  <c r="M1072"/>
  <c r="N1072" s="1"/>
  <c r="N1036"/>
  <c r="M1036"/>
  <c r="N1000"/>
  <c r="M1000"/>
  <c r="M964"/>
  <c r="N964" s="1"/>
  <c r="M928"/>
  <c r="N928" s="1"/>
  <c r="M892"/>
  <c r="N892" s="1"/>
  <c r="M772"/>
  <c r="N772" s="1"/>
  <c r="M2049"/>
  <c r="N2049" s="1"/>
  <c r="M2037"/>
  <c r="N2037" s="1"/>
  <c r="M1977"/>
  <c r="N1977" s="1"/>
  <c r="M1581"/>
  <c r="N1581" s="1"/>
  <c r="M1545"/>
  <c r="N1545" s="1"/>
  <c r="M1509"/>
  <c r="N1509" s="1"/>
  <c r="M1473"/>
  <c r="N1473" s="1"/>
  <c r="M1437"/>
  <c r="N1437" s="1"/>
  <c r="M1401"/>
  <c r="N1401" s="1"/>
  <c r="M1365"/>
  <c r="N1365" s="1"/>
  <c r="M1257"/>
  <c r="N1257" s="1"/>
  <c r="M1185"/>
  <c r="N1185" s="1"/>
  <c r="M1985"/>
  <c r="N1985" s="1"/>
  <c r="M1805"/>
  <c r="N1805" s="1"/>
  <c r="M1769"/>
  <c r="N1769" s="1"/>
  <c r="M1697"/>
  <c r="N1697" s="1"/>
  <c r="M1661"/>
  <c r="N1661" s="1"/>
  <c r="M1553"/>
  <c r="N1553" s="1"/>
  <c r="M1517"/>
  <c r="N1517" s="1"/>
  <c r="M1409"/>
  <c r="N1409" s="1"/>
  <c r="M1373"/>
  <c r="N1373" s="1"/>
  <c r="M1337"/>
  <c r="N1337" s="1"/>
  <c r="M1265"/>
  <c r="N1265" s="1"/>
  <c r="M1229"/>
  <c r="N1229" s="1"/>
  <c r="M1121"/>
  <c r="N1121" s="1"/>
  <c r="M1085"/>
  <c r="N1085" s="1"/>
  <c r="M1013"/>
  <c r="N1013" s="1"/>
  <c r="M977"/>
  <c r="N977" s="1"/>
  <c r="M941"/>
  <c r="N941" s="1"/>
  <c r="N1901"/>
  <c r="N1865"/>
  <c r="N1433"/>
  <c r="M1594"/>
  <c r="N1594" s="1"/>
  <c r="M1558"/>
  <c r="N1558" s="1"/>
  <c r="M1522"/>
  <c r="N1522" s="1"/>
  <c r="M1486"/>
  <c r="N1486" s="1"/>
  <c r="M1450"/>
  <c r="N1450" s="1"/>
  <c r="M1234"/>
  <c r="N1234" s="1"/>
  <c r="M1162"/>
  <c r="N1162" s="1"/>
  <c r="M2022"/>
  <c r="N2022" s="1"/>
  <c r="M2010"/>
  <c r="N2010" s="1"/>
  <c r="M1998"/>
  <c r="N1998" s="1"/>
  <c r="M1986"/>
  <c r="N1986" s="1"/>
  <c r="M1878"/>
  <c r="N1878" s="1"/>
  <c r="M1842"/>
  <c r="N1842" s="1"/>
  <c r="M1770"/>
  <c r="N1770" s="1"/>
  <c r="M1734"/>
  <c r="N1734" s="1"/>
  <c r="M1698"/>
  <c r="N1698" s="1"/>
  <c r="M1626"/>
  <c r="N1626" s="1"/>
  <c r="N1590"/>
  <c r="M1590"/>
  <c r="M1554"/>
  <c r="N1554" s="1"/>
  <c r="M1482"/>
  <c r="N1482" s="1"/>
  <c r="M1446"/>
  <c r="N1446" s="1"/>
  <c r="M1374"/>
  <c r="N1374" s="1"/>
  <c r="M1338"/>
  <c r="N1338" s="1"/>
  <c r="N1302"/>
  <c r="M1302"/>
  <c r="M1266"/>
  <c r="N1266" s="1"/>
  <c r="M1230"/>
  <c r="N1230" s="1"/>
  <c r="M1158"/>
  <c r="N1158" s="1"/>
  <c r="M1122"/>
  <c r="N1122" s="1"/>
  <c r="M1014"/>
  <c r="N1014" s="1"/>
  <c r="M978"/>
  <c r="N978" s="1"/>
  <c r="M906"/>
  <c r="N906" s="1"/>
  <c r="M870"/>
  <c r="N870" s="1"/>
  <c r="M834"/>
  <c r="N834" s="1"/>
  <c r="M1751"/>
  <c r="N1751" s="1"/>
  <c r="M1607"/>
  <c r="N1607" s="1"/>
  <c r="M1571"/>
  <c r="N1571" s="1"/>
  <c r="M1535"/>
  <c r="N1535" s="1"/>
  <c r="M1499"/>
  <c r="N1499" s="1"/>
  <c r="M1463"/>
  <c r="N1463" s="1"/>
  <c r="M1427"/>
  <c r="N1427" s="1"/>
  <c r="M1355"/>
  <c r="N1355" s="1"/>
  <c r="M1211"/>
  <c r="N1211" s="1"/>
  <c r="M1963"/>
  <c r="N1963" s="1"/>
  <c r="M1855"/>
  <c r="N1855" s="1"/>
  <c r="M1819"/>
  <c r="N1819" s="1"/>
  <c r="M1783"/>
  <c r="N1783" s="1"/>
  <c r="M1747"/>
  <c r="N1747" s="1"/>
  <c r="M1675"/>
  <c r="N1675" s="1"/>
  <c r="M1639"/>
  <c r="N1639" s="1"/>
  <c r="M1495"/>
  <c r="N1495" s="1"/>
  <c r="M1423"/>
  <c r="N1423" s="1"/>
  <c r="M1387"/>
  <c r="N1387" s="1"/>
  <c r="M1315"/>
  <c r="N1315" s="1"/>
  <c r="M1063"/>
  <c r="N1063" s="1"/>
  <c r="M1027"/>
  <c r="N1027" s="1"/>
  <c r="M883"/>
  <c r="N883" s="1"/>
  <c r="M703"/>
  <c r="N703" s="1"/>
  <c r="M655"/>
  <c r="N655" s="1"/>
  <c r="M607"/>
  <c r="N607" s="1"/>
  <c r="N1339"/>
  <c r="N907"/>
  <c r="M2052"/>
  <c r="N2052" s="1"/>
  <c r="M2040"/>
  <c r="N2040" s="1"/>
  <c r="M352"/>
  <c r="N352" s="1"/>
  <c r="M328"/>
  <c r="N328" s="1"/>
  <c r="M1221"/>
  <c r="N1221" s="1"/>
  <c r="M1149"/>
  <c r="N1149" s="1"/>
  <c r="M1113"/>
  <c r="N1113" s="1"/>
  <c r="N569"/>
  <c r="M1414"/>
  <c r="N1414" s="1"/>
  <c r="M1378"/>
  <c r="N1378" s="1"/>
  <c r="M1198"/>
  <c r="N1198" s="1"/>
  <c r="M1126"/>
  <c r="N1126" s="1"/>
  <c r="M342"/>
  <c r="N342" s="1"/>
  <c r="M1139"/>
  <c r="N1139" s="1"/>
  <c r="M1103"/>
  <c r="N1103" s="1"/>
  <c r="M463"/>
  <c r="N463" s="1"/>
  <c r="M573"/>
  <c r="N573" s="1"/>
  <c r="M549"/>
  <c r="N549" s="1"/>
  <c r="M525"/>
  <c r="N525" s="1"/>
  <c r="M501"/>
  <c r="N501" s="1"/>
  <c r="M477"/>
  <c r="N477" s="1"/>
  <c r="M453"/>
  <c r="N453" s="1"/>
  <c r="M429"/>
  <c r="N429" s="1"/>
  <c r="M405"/>
  <c r="N405" s="1"/>
  <c r="M381"/>
  <c r="N381" s="1"/>
  <c r="M357"/>
  <c r="N357" s="1"/>
  <c r="M333"/>
  <c r="N333" s="1"/>
  <c r="M346"/>
  <c r="N346" s="1"/>
  <c r="M599"/>
  <c r="N599" s="1"/>
  <c r="M347"/>
  <c r="N347" s="1"/>
  <c r="M336"/>
  <c r="N336" s="1"/>
  <c r="M1181"/>
  <c r="N1181" s="1"/>
  <c r="M1145"/>
  <c r="N1145" s="1"/>
  <c r="M1037"/>
  <c r="N1037" s="1"/>
  <c r="M1001"/>
  <c r="N1001" s="1"/>
  <c r="M965"/>
  <c r="N965" s="1"/>
  <c r="M893"/>
  <c r="N893" s="1"/>
  <c r="M857"/>
  <c r="N857" s="1"/>
  <c r="M785"/>
  <c r="N785" s="1"/>
  <c r="M737"/>
  <c r="N737" s="1"/>
  <c r="M713"/>
  <c r="N713" s="1"/>
  <c r="M689"/>
  <c r="N689" s="1"/>
  <c r="M665"/>
  <c r="N665" s="1"/>
  <c r="M641"/>
  <c r="N641" s="1"/>
  <c r="M593"/>
  <c r="N593" s="1"/>
  <c r="M569"/>
  <c r="M545"/>
  <c r="N545" s="1"/>
  <c r="M521"/>
  <c r="N521" s="1"/>
  <c r="M497"/>
  <c r="N497" s="1"/>
  <c r="M449"/>
  <c r="N449" s="1"/>
  <c r="M425"/>
  <c r="N425" s="1"/>
  <c r="M401"/>
  <c r="N401" s="1"/>
  <c r="M377"/>
  <c r="N377" s="1"/>
  <c r="M353"/>
  <c r="N353" s="1"/>
  <c r="M481"/>
  <c r="N481" s="1"/>
  <c r="M457"/>
  <c r="N457" s="1"/>
  <c r="M385"/>
  <c r="N385" s="1"/>
  <c r="M361"/>
  <c r="N361" s="1"/>
  <c r="M1098"/>
  <c r="N1098" s="1"/>
  <c r="M1062"/>
  <c r="N1062" s="1"/>
  <c r="M990"/>
  <c r="N990" s="1"/>
  <c r="M954"/>
  <c r="N954" s="1"/>
  <c r="M918"/>
  <c r="N918" s="1"/>
  <c r="N86"/>
  <c r="M1183"/>
  <c r="N1183" s="1"/>
  <c r="M1147"/>
  <c r="N1147" s="1"/>
  <c r="M1075"/>
  <c r="N1075" s="1"/>
  <c r="M895"/>
  <c r="N895" s="1"/>
  <c r="M747"/>
  <c r="N747" s="1"/>
  <c r="M735"/>
  <c r="N735" s="1"/>
  <c r="M711"/>
  <c r="N711" s="1"/>
  <c r="M699"/>
  <c r="N699" s="1"/>
  <c r="M687"/>
  <c r="N687" s="1"/>
  <c r="M675"/>
  <c r="N675" s="1"/>
  <c r="M663"/>
  <c r="N663" s="1"/>
  <c r="M651"/>
  <c r="N651" s="1"/>
  <c r="M639"/>
  <c r="N639" s="1"/>
  <c r="M627"/>
  <c r="N627" s="1"/>
  <c r="M615"/>
  <c r="N615" s="1"/>
  <c r="M603"/>
  <c r="N603" s="1"/>
  <c r="M567"/>
  <c r="N567" s="1"/>
  <c r="M555"/>
  <c r="N555" s="1"/>
  <c r="M543"/>
  <c r="N543" s="1"/>
  <c r="M531"/>
  <c r="N531" s="1"/>
  <c r="M519"/>
  <c r="N519" s="1"/>
  <c r="M507"/>
  <c r="N507" s="1"/>
  <c r="M495"/>
  <c r="N495" s="1"/>
  <c r="M483"/>
  <c r="N483" s="1"/>
  <c r="M471"/>
  <c r="N471" s="1"/>
  <c r="M459"/>
  <c r="N459" s="1"/>
  <c r="M447"/>
  <c r="N447" s="1"/>
  <c r="M423"/>
  <c r="N423" s="1"/>
  <c r="M411"/>
  <c r="N411" s="1"/>
  <c r="M399"/>
  <c r="N399" s="1"/>
  <c r="M387"/>
  <c r="N387" s="1"/>
  <c r="M375"/>
  <c r="N375" s="1"/>
  <c r="M363"/>
  <c r="N363" s="1"/>
  <c r="M351"/>
  <c r="N351" s="1"/>
  <c r="M1412"/>
  <c r="N1412" s="1"/>
  <c r="M1376"/>
  <c r="N1376" s="1"/>
  <c r="M1232"/>
  <c r="N1232" s="1"/>
  <c r="M1124"/>
  <c r="N1124" s="1"/>
  <c r="M1088"/>
  <c r="N1088" s="1"/>
  <c r="M1052"/>
  <c r="N1052" s="1"/>
  <c r="M1016"/>
  <c r="N1016" s="1"/>
  <c r="M980"/>
  <c r="N980" s="1"/>
  <c r="M944"/>
  <c r="N944" s="1"/>
  <c r="M908"/>
  <c r="N908" s="1"/>
  <c r="M872"/>
  <c r="N872" s="1"/>
  <c r="M836"/>
  <c r="N836" s="1"/>
  <c r="M776"/>
  <c r="N776" s="1"/>
  <c r="M344"/>
  <c r="N344" s="1"/>
  <c r="M760"/>
  <c r="N760" s="1"/>
  <c r="M736"/>
  <c r="N736" s="1"/>
  <c r="M712"/>
  <c r="N712" s="1"/>
  <c r="M688"/>
  <c r="N688" s="1"/>
  <c r="M664"/>
  <c r="N664" s="1"/>
  <c r="M640"/>
  <c r="N640" s="1"/>
  <c r="M616"/>
  <c r="N616" s="1"/>
  <c r="M592"/>
  <c r="N592" s="1"/>
  <c r="M568"/>
  <c r="N568" s="1"/>
  <c r="M544"/>
  <c r="N544" s="1"/>
  <c r="M520"/>
  <c r="N520" s="1"/>
  <c r="M496"/>
  <c r="N496" s="1"/>
  <c r="M472"/>
  <c r="N472" s="1"/>
  <c r="M448"/>
  <c r="N448" s="1"/>
  <c r="M424"/>
  <c r="N424" s="1"/>
  <c r="M400"/>
  <c r="N400" s="1"/>
  <c r="M376"/>
  <c r="N376" s="1"/>
  <c r="M337"/>
  <c r="N337" s="1"/>
  <c r="M2116"/>
  <c r="N2116" s="1"/>
  <c r="M2113"/>
  <c r="N2113" s="1"/>
  <c r="M2110"/>
  <c r="N2110" s="1"/>
  <c r="M2107"/>
  <c r="N2107" s="1"/>
  <c r="M2104"/>
  <c r="N2104" s="1"/>
  <c r="M2101"/>
  <c r="N2101" s="1"/>
  <c r="M2098"/>
  <c r="N2098" s="1"/>
  <c r="M2092"/>
  <c r="N2092" s="1"/>
  <c r="M2089"/>
  <c r="N2089" s="1"/>
  <c r="M2086"/>
  <c r="N2086" s="1"/>
  <c r="M2080"/>
  <c r="N2080" s="1"/>
  <c r="M2077"/>
  <c r="N2077" s="1"/>
  <c r="M2074"/>
  <c r="N2074" s="1"/>
  <c r="M2071"/>
  <c r="N2071" s="1"/>
  <c r="M2068"/>
  <c r="N2068" s="1"/>
  <c r="M2065"/>
  <c r="N2065" s="1"/>
  <c r="M2062"/>
  <c r="N2062" s="1"/>
  <c r="M2059"/>
  <c r="N2059" s="1"/>
  <c r="M2056"/>
  <c r="N2056" s="1"/>
  <c r="M2053"/>
  <c r="N2053" s="1"/>
  <c r="M2050"/>
  <c r="N2050" s="1"/>
  <c r="M2047"/>
  <c r="N2047" s="1"/>
  <c r="M2044"/>
  <c r="N2044" s="1"/>
  <c r="M2041"/>
  <c r="N2041" s="1"/>
  <c r="M2038"/>
  <c r="N2038" s="1"/>
  <c r="M2035"/>
  <c r="N2035" s="1"/>
  <c r="M2032"/>
  <c r="N2032" s="1"/>
  <c r="M2029"/>
  <c r="N2029" s="1"/>
  <c r="M2026"/>
  <c r="N2026" s="1"/>
  <c r="M2020"/>
  <c r="N2020" s="1"/>
  <c r="M2014"/>
  <c r="N2014" s="1"/>
  <c r="M2011"/>
  <c r="N2011" s="1"/>
  <c r="M2008"/>
  <c r="N2008" s="1"/>
  <c r="M2005"/>
  <c r="N2005" s="1"/>
  <c r="M2002"/>
  <c r="N2002" s="1"/>
  <c r="M1996"/>
  <c r="N1996" s="1"/>
  <c r="M1993"/>
  <c r="N1993" s="1"/>
  <c r="M1990"/>
  <c r="N1990" s="1"/>
  <c r="M1987"/>
  <c r="N1987" s="1"/>
  <c r="M1974"/>
  <c r="N1974" s="1"/>
  <c r="M1938"/>
  <c r="N1938" s="1"/>
  <c r="M1915"/>
  <c r="N1915" s="1"/>
  <c r="M1902"/>
  <c r="N1902" s="1"/>
  <c r="M1843"/>
  <c r="N1843" s="1"/>
  <c r="M1830"/>
  <c r="N1830" s="1"/>
  <c r="M1807"/>
  <c r="N1807" s="1"/>
  <c r="M1794"/>
  <c r="N1794" s="1"/>
  <c r="M1771"/>
  <c r="N1771" s="1"/>
  <c r="M1758"/>
  <c r="N1758" s="1"/>
  <c r="M1748"/>
  <c r="N1748" s="1"/>
  <c r="M1735"/>
  <c r="N1735" s="1"/>
  <c r="M1722"/>
  <c r="N1722" s="1"/>
  <c r="M1712"/>
  <c r="N1712" s="1"/>
  <c r="M1686"/>
  <c r="N1686" s="1"/>
  <c r="M1676"/>
  <c r="N1676" s="1"/>
  <c r="M1650"/>
  <c r="N1650" s="1"/>
  <c r="M1627"/>
  <c r="N1627" s="1"/>
  <c r="M1614"/>
  <c r="N1614" s="1"/>
  <c r="M1591"/>
  <c r="N1591" s="1"/>
  <c r="M1578"/>
  <c r="N1578" s="1"/>
  <c r="M1568"/>
  <c r="N1568" s="1"/>
  <c r="M1555"/>
  <c r="N1555" s="1"/>
  <c r="M1542"/>
  <c r="N1542" s="1"/>
  <c r="M1532"/>
  <c r="N1532" s="1"/>
  <c r="M1506"/>
  <c r="N1506" s="1"/>
  <c r="M1496"/>
  <c r="N1496" s="1"/>
  <c r="M1483"/>
  <c r="N1483" s="1"/>
  <c r="M1460"/>
  <c r="N1460" s="1"/>
  <c r="M1447"/>
  <c r="N1447" s="1"/>
  <c r="M1434"/>
  <c r="N1434" s="1"/>
  <c r="M1424"/>
  <c r="N1424" s="1"/>
  <c r="M1411"/>
  <c r="N1411" s="1"/>
  <c r="M1398"/>
  <c r="N1398" s="1"/>
  <c r="M1388"/>
  <c r="N1388" s="1"/>
  <c r="M1362"/>
  <c r="N1362" s="1"/>
  <c r="M1339"/>
  <c r="M1326"/>
  <c r="N1326" s="1"/>
  <c r="M1267"/>
  <c r="N1267" s="1"/>
  <c r="M1254"/>
  <c r="N1254" s="1"/>
  <c r="M1218"/>
  <c r="N1218" s="1"/>
  <c r="M1195"/>
  <c r="N1195" s="1"/>
  <c r="M1182"/>
  <c r="N1182" s="1"/>
  <c r="M1159"/>
  <c r="N1159" s="1"/>
  <c r="M1123"/>
  <c r="N1123" s="1"/>
  <c r="M1110"/>
  <c r="N1110" s="1"/>
  <c r="M1087"/>
  <c r="N1087" s="1"/>
  <c r="M1074"/>
  <c r="N1074" s="1"/>
  <c r="M1051"/>
  <c r="N1051" s="1"/>
  <c r="M1038"/>
  <c r="N1038" s="1"/>
  <c r="M1002"/>
  <c r="N1002" s="1"/>
  <c r="M966"/>
  <c r="N966" s="1"/>
  <c r="M943"/>
  <c r="N943" s="1"/>
  <c r="M930"/>
  <c r="N930" s="1"/>
  <c r="M907"/>
  <c r="M894"/>
  <c r="N894" s="1"/>
  <c r="M858"/>
  <c r="N858" s="1"/>
  <c r="M835"/>
  <c r="N835" s="1"/>
  <c r="M822"/>
  <c r="N822" s="1"/>
  <c r="M799"/>
  <c r="N799" s="1"/>
  <c r="M786"/>
  <c r="N786" s="1"/>
  <c r="M770"/>
  <c r="N770" s="1"/>
  <c r="M698"/>
  <c r="N698" s="1"/>
  <c r="M650"/>
  <c r="N650" s="1"/>
  <c r="M602"/>
  <c r="N602" s="1"/>
  <c r="M554"/>
  <c r="N554" s="1"/>
  <c r="M506"/>
  <c r="N506" s="1"/>
  <c r="M482"/>
  <c r="N482" s="1"/>
  <c r="M386"/>
  <c r="N386" s="1"/>
  <c r="M362"/>
  <c r="N362" s="1"/>
  <c r="M1984"/>
  <c r="N1984" s="1"/>
  <c r="M1971"/>
  <c r="N1971" s="1"/>
  <c r="M1961"/>
  <c r="N1961" s="1"/>
  <c r="M1948"/>
  <c r="N1948" s="1"/>
  <c r="M1935"/>
  <c r="N1935" s="1"/>
  <c r="M1925"/>
  <c r="N1925" s="1"/>
  <c r="M1912"/>
  <c r="N1912" s="1"/>
  <c r="M1899"/>
  <c r="N1899" s="1"/>
  <c r="M1889"/>
  <c r="N1889" s="1"/>
  <c r="M1876"/>
  <c r="N1876" s="1"/>
  <c r="M1863"/>
  <c r="N1863" s="1"/>
  <c r="M1853"/>
  <c r="N1853" s="1"/>
  <c r="M1840"/>
  <c r="N1840" s="1"/>
  <c r="M1827"/>
  <c r="N1827" s="1"/>
  <c r="M1817"/>
  <c r="N1817" s="1"/>
  <c r="M1804"/>
  <c r="N1804" s="1"/>
  <c r="M1791"/>
  <c r="N1791" s="1"/>
  <c r="M1781"/>
  <c r="N1781" s="1"/>
  <c r="M1768"/>
  <c r="N1768" s="1"/>
  <c r="M1755"/>
  <c r="N1755" s="1"/>
  <c r="M1745"/>
  <c r="N1745" s="1"/>
  <c r="M1732"/>
  <c r="N1732" s="1"/>
  <c r="M1719"/>
  <c r="N1719" s="1"/>
  <c r="M1709"/>
  <c r="N1709" s="1"/>
  <c r="M1696"/>
  <c r="N1696" s="1"/>
  <c r="M1683"/>
  <c r="N1683" s="1"/>
  <c r="M1673"/>
  <c r="N1673" s="1"/>
  <c r="M1660"/>
  <c r="N1660" s="1"/>
  <c r="M1647"/>
  <c r="N1647" s="1"/>
  <c r="M1637"/>
  <c r="N1637" s="1"/>
  <c r="M1624"/>
  <c r="N1624" s="1"/>
  <c r="M1611"/>
  <c r="N1611" s="1"/>
  <c r="M1601"/>
  <c r="N1601" s="1"/>
  <c r="M1588"/>
  <c r="N1588" s="1"/>
  <c r="M1575"/>
  <c r="N1575" s="1"/>
  <c r="M1565"/>
  <c r="N1565" s="1"/>
  <c r="M1552"/>
  <c r="N1552" s="1"/>
  <c r="M1539"/>
  <c r="N1539" s="1"/>
  <c r="M1529"/>
  <c r="N1529" s="1"/>
  <c r="M1516"/>
  <c r="N1516" s="1"/>
  <c r="M1503"/>
  <c r="N1503" s="1"/>
  <c r="M1493"/>
  <c r="N1493" s="1"/>
  <c r="M1480"/>
  <c r="N1480" s="1"/>
  <c r="M1467"/>
  <c r="N1467" s="1"/>
  <c r="M1457"/>
  <c r="N1457" s="1"/>
  <c r="M1444"/>
  <c r="N1444" s="1"/>
  <c r="M1431"/>
  <c r="N1431" s="1"/>
  <c r="M1421"/>
  <c r="N1421" s="1"/>
  <c r="M1408"/>
  <c r="N1408" s="1"/>
  <c r="M1395"/>
  <c r="N1395" s="1"/>
  <c r="M1385"/>
  <c r="N1385" s="1"/>
  <c r="M1372"/>
  <c r="N1372" s="1"/>
  <c r="M1359"/>
  <c r="N1359" s="1"/>
  <c r="M1349"/>
  <c r="N1349" s="1"/>
  <c r="M1336"/>
  <c r="N1336" s="1"/>
  <c r="M1323"/>
  <c r="N1323" s="1"/>
  <c r="M1313"/>
  <c r="N1313" s="1"/>
  <c r="M1300"/>
  <c r="N1300" s="1"/>
  <c r="M1287"/>
  <c r="N1287" s="1"/>
  <c r="M1277"/>
  <c r="N1277" s="1"/>
  <c r="M1264"/>
  <c r="N1264" s="1"/>
  <c r="M1251"/>
  <c r="N1251" s="1"/>
  <c r="M1241"/>
  <c r="N1241" s="1"/>
  <c r="M1228"/>
  <c r="N1228" s="1"/>
  <c r="M1215"/>
  <c r="N1215" s="1"/>
  <c r="M1205"/>
  <c r="N1205" s="1"/>
  <c r="M1192"/>
  <c r="N1192" s="1"/>
  <c r="M1179"/>
  <c r="N1179" s="1"/>
  <c r="M1169"/>
  <c r="N1169" s="1"/>
  <c r="M1156"/>
  <c r="N1156" s="1"/>
  <c r="M1143"/>
  <c r="N1143" s="1"/>
  <c r="M1133"/>
  <c r="N1133" s="1"/>
  <c r="M1120"/>
  <c r="N1120" s="1"/>
  <c r="M1107"/>
  <c r="N1107" s="1"/>
  <c r="M1097"/>
  <c r="N1097" s="1"/>
  <c r="M1084"/>
  <c r="N1084" s="1"/>
  <c r="M1071"/>
  <c r="N1071" s="1"/>
  <c r="M1061"/>
  <c r="N1061" s="1"/>
  <c r="M1048"/>
  <c r="N1048" s="1"/>
  <c r="M1035"/>
  <c r="N1035" s="1"/>
  <c r="M1025"/>
  <c r="N1025" s="1"/>
  <c r="M1012"/>
  <c r="N1012" s="1"/>
  <c r="M999"/>
  <c r="N999" s="1"/>
  <c r="M989"/>
  <c r="N989" s="1"/>
  <c r="M976"/>
  <c r="N976" s="1"/>
  <c r="M963"/>
  <c r="N963" s="1"/>
  <c r="M953"/>
  <c r="N953" s="1"/>
  <c r="M940"/>
  <c r="N940" s="1"/>
  <c r="M927"/>
  <c r="N927" s="1"/>
  <c r="M917"/>
  <c r="N917" s="1"/>
  <c r="M904"/>
  <c r="N904" s="1"/>
  <c r="M891"/>
  <c r="N891" s="1"/>
  <c r="M881"/>
  <c r="N881" s="1"/>
  <c r="M868"/>
  <c r="N868" s="1"/>
  <c r="M855"/>
  <c r="N855" s="1"/>
  <c r="M845"/>
  <c r="N845" s="1"/>
  <c r="M832"/>
  <c r="N832" s="1"/>
  <c r="M819"/>
  <c r="N819" s="1"/>
  <c r="M809"/>
  <c r="N809" s="1"/>
  <c r="M796"/>
  <c r="N796" s="1"/>
  <c r="M783"/>
  <c r="N783" s="1"/>
  <c r="M773"/>
  <c r="N773" s="1"/>
  <c r="M755"/>
  <c r="N755" s="1"/>
  <c r="M635"/>
  <c r="N635" s="1"/>
  <c r="M491"/>
  <c r="N491" s="1"/>
  <c r="M756"/>
  <c r="N756" s="1"/>
  <c r="M732"/>
  <c r="N732" s="1"/>
  <c r="M708"/>
  <c r="N708" s="1"/>
  <c r="M660"/>
  <c r="N660" s="1"/>
  <c r="M636"/>
  <c r="N636" s="1"/>
  <c r="M612"/>
  <c r="N612" s="1"/>
  <c r="M588"/>
  <c r="N588" s="1"/>
  <c r="M564"/>
  <c r="N564" s="1"/>
  <c r="M492"/>
  <c r="N492" s="1"/>
  <c r="M468"/>
  <c r="N468" s="1"/>
  <c r="M444"/>
  <c r="N444" s="1"/>
  <c r="M420"/>
  <c r="N420" s="1"/>
  <c r="M372"/>
  <c r="N372" s="1"/>
  <c r="M1981"/>
  <c r="N1981" s="1"/>
  <c r="M1968"/>
  <c r="N1968" s="1"/>
  <c r="M1958"/>
  <c r="N1958" s="1"/>
  <c r="M1945"/>
  <c r="N1945" s="1"/>
  <c r="M1932"/>
  <c r="N1932" s="1"/>
  <c r="M1922"/>
  <c r="N1922" s="1"/>
  <c r="M1909"/>
  <c r="N1909" s="1"/>
  <c r="M1896"/>
  <c r="N1896" s="1"/>
  <c r="M1873"/>
  <c r="N1873" s="1"/>
  <c r="M1860"/>
  <c r="N1860" s="1"/>
  <c r="M1850"/>
  <c r="N1850" s="1"/>
  <c r="M1837"/>
  <c r="N1837" s="1"/>
  <c r="M1824"/>
  <c r="N1824" s="1"/>
  <c r="M1814"/>
  <c r="N1814" s="1"/>
  <c r="M1801"/>
  <c r="N1801" s="1"/>
  <c r="M1788"/>
  <c r="N1788" s="1"/>
  <c r="M1778"/>
  <c r="N1778" s="1"/>
  <c r="M1765"/>
  <c r="N1765" s="1"/>
  <c r="M1729"/>
  <c r="N1729" s="1"/>
  <c r="M1716"/>
  <c r="N1716" s="1"/>
  <c r="M1706"/>
  <c r="N1706" s="1"/>
  <c r="M1693"/>
  <c r="N1693" s="1"/>
  <c r="M1680"/>
  <c r="N1680" s="1"/>
  <c r="M1670"/>
  <c r="N1670" s="1"/>
  <c r="M1657"/>
  <c r="N1657" s="1"/>
  <c r="M1644"/>
  <c r="N1644" s="1"/>
  <c r="M1634"/>
  <c r="N1634" s="1"/>
  <c r="M1621"/>
  <c r="N1621" s="1"/>
  <c r="M1585"/>
  <c r="N1585" s="1"/>
  <c r="M1572"/>
  <c r="N1572" s="1"/>
  <c r="M1562"/>
  <c r="N1562" s="1"/>
  <c r="M1549"/>
  <c r="N1549" s="1"/>
  <c r="M1536"/>
  <c r="N1536" s="1"/>
  <c r="M1526"/>
  <c r="N1526" s="1"/>
  <c r="M1513"/>
  <c r="N1513" s="1"/>
  <c r="M1500"/>
  <c r="N1500" s="1"/>
  <c r="M1490"/>
  <c r="N1490" s="1"/>
  <c r="M1477"/>
  <c r="N1477" s="1"/>
  <c r="M1441"/>
  <c r="N1441" s="1"/>
  <c r="M1428"/>
  <c r="N1428" s="1"/>
  <c r="M1418"/>
  <c r="N1418" s="1"/>
  <c r="M1405"/>
  <c r="N1405" s="1"/>
  <c r="M1392"/>
  <c r="N1392" s="1"/>
  <c r="M1382"/>
  <c r="N1382" s="1"/>
  <c r="M1369"/>
  <c r="N1369" s="1"/>
  <c r="M1356"/>
  <c r="N1356" s="1"/>
  <c r="M1346"/>
  <c r="N1346" s="1"/>
  <c r="M1333"/>
  <c r="N1333" s="1"/>
  <c r="M1297"/>
  <c r="N1297" s="1"/>
  <c r="M1284"/>
  <c r="N1284" s="1"/>
  <c r="M1274"/>
  <c r="N1274" s="1"/>
  <c r="M1261"/>
  <c r="N1261" s="1"/>
  <c r="M1248"/>
  <c r="N1248" s="1"/>
  <c r="M1238"/>
  <c r="N1238" s="1"/>
  <c r="M1202"/>
  <c r="N1202" s="1"/>
  <c r="M1094"/>
  <c r="N1094" s="1"/>
  <c r="M1058"/>
  <c r="N1058" s="1"/>
  <c r="M986"/>
  <c r="N986" s="1"/>
  <c r="M950"/>
  <c r="N950" s="1"/>
  <c r="M914"/>
  <c r="N914" s="1"/>
  <c r="M878"/>
  <c r="N878" s="1"/>
  <c r="M842"/>
  <c r="N842" s="1"/>
  <c r="M806"/>
  <c r="N806" s="1"/>
  <c r="M766"/>
  <c r="N766" s="1"/>
  <c r="M718"/>
  <c r="N718" s="1"/>
  <c r="M694"/>
  <c r="N694" s="1"/>
  <c r="M670"/>
  <c r="N670" s="1"/>
  <c r="M646"/>
  <c r="N646" s="1"/>
  <c r="M622"/>
  <c r="N622" s="1"/>
  <c r="M598"/>
  <c r="N598" s="1"/>
  <c r="M574"/>
  <c r="N574" s="1"/>
  <c r="M550"/>
  <c r="N550" s="1"/>
  <c r="M526"/>
  <c r="N526" s="1"/>
  <c r="M502"/>
  <c r="N502" s="1"/>
  <c r="M478"/>
  <c r="N478" s="1"/>
  <c r="M454"/>
  <c r="N454" s="1"/>
  <c r="M430"/>
  <c r="N430" s="1"/>
  <c r="M406"/>
  <c r="N406" s="1"/>
  <c r="M382"/>
  <c r="N382" s="1"/>
  <c r="M358"/>
  <c r="N358" s="1"/>
  <c r="M1955"/>
  <c r="N1955" s="1"/>
  <c r="M1942"/>
  <c r="N1942" s="1"/>
  <c r="M1929"/>
  <c r="N1929" s="1"/>
  <c r="M1919"/>
  <c r="N1919" s="1"/>
  <c r="M1906"/>
  <c r="N1906" s="1"/>
  <c r="M1893"/>
  <c r="N1893" s="1"/>
  <c r="M1883"/>
  <c r="N1883" s="1"/>
  <c r="M1870"/>
  <c r="N1870" s="1"/>
  <c r="M1857"/>
  <c r="N1857" s="1"/>
  <c r="M1834"/>
  <c r="N1834" s="1"/>
  <c r="M1798"/>
  <c r="N1798" s="1"/>
  <c r="M1785"/>
  <c r="N1785" s="1"/>
  <c r="M1775"/>
  <c r="N1775" s="1"/>
  <c r="M1762"/>
  <c r="N1762" s="1"/>
  <c r="M1749"/>
  <c r="N1749" s="1"/>
  <c r="M1739"/>
  <c r="N1739" s="1"/>
  <c r="M1713"/>
  <c r="N1713" s="1"/>
  <c r="M1690"/>
  <c r="N1690" s="1"/>
  <c r="M1677"/>
  <c r="N1677" s="1"/>
  <c r="M1654"/>
  <c r="N1654" s="1"/>
  <c r="M1641"/>
  <c r="N1641" s="1"/>
  <c r="M1631"/>
  <c r="N1631" s="1"/>
  <c r="M1618"/>
  <c r="N1618" s="1"/>
  <c r="M1605"/>
  <c r="N1605" s="1"/>
  <c r="M752"/>
  <c r="N752" s="1"/>
  <c r="M728"/>
  <c r="N728" s="1"/>
  <c r="M704"/>
  <c r="N704" s="1"/>
  <c r="M680"/>
  <c r="N680" s="1"/>
  <c r="M656"/>
  <c r="N656" s="1"/>
  <c r="M632"/>
  <c r="N632" s="1"/>
  <c r="M608"/>
  <c r="N608" s="1"/>
  <c r="M584"/>
  <c r="N584" s="1"/>
  <c r="M560"/>
  <c r="N560" s="1"/>
  <c r="M536"/>
  <c r="N536" s="1"/>
  <c r="M512"/>
  <c r="N512" s="1"/>
  <c r="M488"/>
  <c r="N488" s="1"/>
  <c r="M464"/>
  <c r="N464" s="1"/>
  <c r="M440"/>
  <c r="N440" s="1"/>
  <c r="M416"/>
  <c r="N416" s="1"/>
  <c r="M392"/>
  <c r="N392" s="1"/>
  <c r="M368"/>
  <c r="N368" s="1"/>
  <c r="M339"/>
  <c r="N339" s="1"/>
  <c r="M1978"/>
  <c r="N1978" s="1"/>
  <c r="M1965"/>
  <c r="N1965" s="1"/>
  <c r="M2117"/>
  <c r="N2117" s="1"/>
  <c r="M2114"/>
  <c r="N2114" s="1"/>
  <c r="M2108"/>
  <c r="N2108" s="1"/>
  <c r="M2105"/>
  <c r="N2105" s="1"/>
  <c r="M2102"/>
  <c r="N2102" s="1"/>
  <c r="M2096"/>
  <c r="N2096" s="1"/>
  <c r="M2093"/>
  <c r="N2093" s="1"/>
  <c r="M2090"/>
  <c r="N2090" s="1"/>
  <c r="M2087"/>
  <c r="N2087" s="1"/>
  <c r="M2084"/>
  <c r="N2084" s="1"/>
  <c r="M2081"/>
  <c r="N2081" s="1"/>
  <c r="M2078"/>
  <c r="N2078" s="1"/>
  <c r="M2075"/>
  <c r="N2075" s="1"/>
  <c r="M2072"/>
  <c r="N2072" s="1"/>
  <c r="M2069"/>
  <c r="N2069" s="1"/>
  <c r="M2066"/>
  <c r="N2066" s="1"/>
  <c r="M2063"/>
  <c r="N2063" s="1"/>
  <c r="M2060"/>
  <c r="N2060" s="1"/>
  <c r="M2054"/>
  <c r="N2054" s="1"/>
  <c r="M2048"/>
  <c r="N2048" s="1"/>
  <c r="M2045"/>
  <c r="N2045" s="1"/>
  <c r="M2042"/>
  <c r="N2042" s="1"/>
  <c r="M2039"/>
  <c r="N2039" s="1"/>
  <c r="M2036"/>
  <c r="N2036" s="1"/>
  <c r="M2033"/>
  <c r="N2033" s="1"/>
  <c r="M2027"/>
  <c r="N2027" s="1"/>
  <c r="M2024"/>
  <c r="N2024" s="1"/>
  <c r="M2021"/>
  <c r="N2021" s="1"/>
  <c r="M2018"/>
  <c r="N2018" s="1"/>
  <c r="M2012"/>
  <c r="N2012" s="1"/>
  <c r="M2009"/>
  <c r="N2009" s="1"/>
  <c r="M2006"/>
  <c r="N2006" s="1"/>
  <c r="M2003"/>
  <c r="N2003" s="1"/>
  <c r="M2000"/>
  <c r="N2000" s="1"/>
  <c r="M1997"/>
  <c r="N1997" s="1"/>
  <c r="M1962"/>
  <c r="N1962" s="1"/>
  <c r="M1926"/>
  <c r="N1926" s="1"/>
  <c r="M1903"/>
  <c r="N1903" s="1"/>
  <c r="M1867"/>
  <c r="N1867" s="1"/>
  <c r="M1854"/>
  <c r="N1854" s="1"/>
  <c r="M1831"/>
  <c r="N1831" s="1"/>
  <c r="M1818"/>
  <c r="N1818" s="1"/>
  <c r="M1579"/>
  <c r="N1579" s="1"/>
  <c r="M1566"/>
  <c r="N1566" s="1"/>
  <c r="M1530"/>
  <c r="N1530" s="1"/>
  <c r="M1494"/>
  <c r="N1494" s="1"/>
  <c r="M1471"/>
  <c r="N1471" s="1"/>
  <c r="M1026"/>
  <c r="N1026" s="1"/>
  <c r="M1003"/>
  <c r="N1003" s="1"/>
  <c r="M882"/>
  <c r="N882" s="1"/>
  <c r="M859"/>
  <c r="N859" s="1"/>
  <c r="M846"/>
  <c r="N846" s="1"/>
  <c r="M810"/>
  <c r="N810" s="1"/>
  <c r="M774"/>
  <c r="N774" s="1"/>
  <c r="M757"/>
  <c r="N757" s="1"/>
  <c r="M733"/>
  <c r="N733" s="1"/>
  <c r="M709"/>
  <c r="N709" s="1"/>
  <c r="M685"/>
  <c r="N685" s="1"/>
  <c r="M661"/>
  <c r="N661" s="1"/>
  <c r="M637"/>
  <c r="N637" s="1"/>
  <c r="M613"/>
  <c r="N613" s="1"/>
  <c r="M589"/>
  <c r="N589" s="1"/>
  <c r="M565"/>
  <c r="N565" s="1"/>
  <c r="M541"/>
  <c r="N541" s="1"/>
  <c r="M517"/>
  <c r="N517" s="1"/>
  <c r="M493"/>
  <c r="N493" s="1"/>
  <c r="M469"/>
  <c r="N469" s="1"/>
  <c r="M445"/>
  <c r="N445" s="1"/>
  <c r="M421"/>
  <c r="N421" s="1"/>
  <c r="M397"/>
  <c r="N397" s="1"/>
  <c r="M373"/>
  <c r="N373" s="1"/>
  <c r="M762"/>
  <c r="N762" s="1"/>
  <c r="M714"/>
  <c r="N714" s="1"/>
  <c r="M690"/>
  <c r="N690" s="1"/>
  <c r="M666"/>
  <c r="N666" s="1"/>
  <c r="M642"/>
  <c r="N642" s="1"/>
  <c r="M546"/>
  <c r="N546" s="1"/>
  <c r="M522"/>
  <c r="N522" s="1"/>
  <c r="M498"/>
  <c r="N498" s="1"/>
  <c r="M474"/>
  <c r="N474" s="1"/>
  <c r="M426"/>
  <c r="N426" s="1"/>
  <c r="M402"/>
  <c r="N402" s="1"/>
  <c r="M378"/>
  <c r="N378" s="1"/>
  <c r="M354"/>
  <c r="N354" s="1"/>
  <c r="M1972"/>
  <c r="N1972" s="1"/>
  <c r="M1959"/>
  <c r="N1959" s="1"/>
  <c r="M1949"/>
  <c r="N1949" s="1"/>
  <c r="M1936"/>
  <c r="N1936" s="1"/>
  <c r="M1923"/>
  <c r="N1923" s="1"/>
  <c r="M1900"/>
  <c r="N1900" s="1"/>
  <c r="M1887"/>
  <c r="N1887" s="1"/>
  <c r="M1877"/>
  <c r="N1877" s="1"/>
  <c r="M1864"/>
  <c r="N1864" s="1"/>
  <c r="M1851"/>
  <c r="N1851" s="1"/>
  <c r="M1841"/>
  <c r="N1841" s="1"/>
  <c r="M1828"/>
  <c r="N1828" s="1"/>
  <c r="M1815"/>
  <c r="N1815" s="1"/>
  <c r="M879"/>
  <c r="N879" s="1"/>
  <c r="M856"/>
  <c r="N856" s="1"/>
  <c r="M843"/>
  <c r="N843" s="1"/>
  <c r="M833"/>
  <c r="N833" s="1"/>
  <c r="M820"/>
  <c r="N820" s="1"/>
  <c r="M807"/>
  <c r="N807" s="1"/>
  <c r="M797"/>
  <c r="N797" s="1"/>
  <c r="M784"/>
  <c r="N784" s="1"/>
  <c r="M771"/>
  <c r="N771" s="1"/>
  <c r="M748"/>
  <c r="N748" s="1"/>
  <c r="M724"/>
  <c r="N724" s="1"/>
  <c r="M700"/>
  <c r="N700" s="1"/>
  <c r="M676"/>
  <c r="N676" s="1"/>
  <c r="M652"/>
  <c r="N652" s="1"/>
  <c r="M628"/>
  <c r="N628" s="1"/>
  <c r="M604"/>
  <c r="N604" s="1"/>
  <c r="M580"/>
  <c r="N580" s="1"/>
  <c r="M556"/>
  <c r="N556" s="1"/>
  <c r="M532"/>
  <c r="N532" s="1"/>
  <c r="M508"/>
  <c r="N508" s="1"/>
  <c r="M484"/>
  <c r="N484" s="1"/>
  <c r="M460"/>
  <c r="N460" s="1"/>
  <c r="M436"/>
  <c r="N436" s="1"/>
  <c r="M412"/>
  <c r="N412" s="1"/>
  <c r="M388"/>
  <c r="N388" s="1"/>
  <c r="M364"/>
  <c r="N364" s="1"/>
  <c r="M340"/>
  <c r="N340" s="1"/>
  <c r="M1982"/>
  <c r="N1982" s="1"/>
  <c r="M1946"/>
  <c r="N1946" s="1"/>
  <c r="M1910"/>
  <c r="N1910" s="1"/>
  <c r="M1874"/>
  <c r="N1874" s="1"/>
  <c r="M1838"/>
  <c r="N1838" s="1"/>
  <c r="M1802"/>
  <c r="N1802" s="1"/>
  <c r="M1766"/>
  <c r="N1766" s="1"/>
  <c r="M1730"/>
  <c r="N1730" s="1"/>
  <c r="M1694"/>
  <c r="N1694" s="1"/>
  <c r="M1658"/>
  <c r="N1658" s="1"/>
  <c r="M1622"/>
  <c r="N1622" s="1"/>
  <c r="M1586"/>
  <c r="N1586" s="1"/>
  <c r="M1550"/>
  <c r="N1550" s="1"/>
  <c r="M1514"/>
  <c r="N1514" s="1"/>
  <c r="M1501"/>
  <c r="N1501" s="1"/>
  <c r="M1488"/>
  <c r="N1488" s="1"/>
  <c r="M1478"/>
  <c r="N1478" s="1"/>
  <c r="M1465"/>
  <c r="N1465" s="1"/>
  <c r="M1452"/>
  <c r="N1452" s="1"/>
  <c r="M1442"/>
  <c r="N1442" s="1"/>
  <c r="M1429"/>
  <c r="N1429" s="1"/>
  <c r="M1416"/>
  <c r="N1416" s="1"/>
  <c r="M1406"/>
  <c r="N1406" s="1"/>
  <c r="M1393"/>
  <c r="N1393" s="1"/>
  <c r="M1380"/>
  <c r="N1380" s="1"/>
  <c r="M1370"/>
  <c r="N1370" s="1"/>
  <c r="M1357"/>
  <c r="N1357" s="1"/>
  <c r="M1344"/>
  <c r="N1344" s="1"/>
  <c r="M1334"/>
  <c r="N1334" s="1"/>
  <c r="M1321"/>
  <c r="N1321" s="1"/>
  <c r="M1308"/>
  <c r="N1308" s="1"/>
  <c r="M1298"/>
  <c r="N1298" s="1"/>
  <c r="M1285"/>
  <c r="N1285" s="1"/>
  <c r="M1272"/>
  <c r="N1272" s="1"/>
  <c r="M1262"/>
  <c r="N1262" s="1"/>
  <c r="M1249"/>
  <c r="N1249" s="1"/>
  <c r="M1236"/>
  <c r="N1236" s="1"/>
  <c r="M1226"/>
  <c r="N1226" s="1"/>
  <c r="M1213"/>
  <c r="N1213" s="1"/>
  <c r="M1200"/>
  <c r="N1200" s="1"/>
  <c r="M1190"/>
  <c r="N1190" s="1"/>
  <c r="M1177"/>
  <c r="N1177" s="1"/>
  <c r="M1164"/>
  <c r="N1164" s="1"/>
  <c r="M1154"/>
  <c r="N1154" s="1"/>
  <c r="M1141"/>
  <c r="N1141" s="1"/>
  <c r="M1128"/>
  <c r="N1128" s="1"/>
  <c r="M1118"/>
  <c r="N1118" s="1"/>
  <c r="M1105"/>
  <c r="N1105" s="1"/>
  <c r="M1092"/>
  <c r="N1092" s="1"/>
  <c r="M1082"/>
  <c r="N1082" s="1"/>
  <c r="M1069"/>
  <c r="N1069" s="1"/>
  <c r="M1056"/>
  <c r="N1056" s="1"/>
  <c r="M1046"/>
  <c r="N1046" s="1"/>
  <c r="M1033"/>
  <c r="N1033" s="1"/>
  <c r="M1020"/>
  <c r="N1020" s="1"/>
  <c r="M1010"/>
  <c r="N1010" s="1"/>
  <c r="M997"/>
  <c r="N997" s="1"/>
  <c r="M984"/>
  <c r="N984" s="1"/>
  <c r="M974"/>
  <c r="N974" s="1"/>
  <c r="M961"/>
  <c r="N961" s="1"/>
  <c r="M948"/>
  <c r="N948" s="1"/>
  <c r="M938"/>
  <c r="N938" s="1"/>
  <c r="M925"/>
  <c r="N925" s="1"/>
  <c r="M912"/>
  <c r="N912" s="1"/>
  <c r="M902"/>
  <c r="N902" s="1"/>
  <c r="M889"/>
  <c r="N889" s="1"/>
  <c r="M876"/>
  <c r="N876" s="1"/>
  <c r="M853"/>
  <c r="N853" s="1"/>
  <c r="M840"/>
  <c r="N840" s="1"/>
  <c r="M830"/>
  <c r="N830" s="1"/>
  <c r="M817"/>
  <c r="N817" s="1"/>
  <c r="M804"/>
  <c r="N804" s="1"/>
  <c r="M794"/>
  <c r="N794" s="1"/>
  <c r="M781"/>
  <c r="N781" s="1"/>
  <c r="M753"/>
  <c r="N753" s="1"/>
  <c r="M729"/>
  <c r="N729" s="1"/>
  <c r="M705"/>
  <c r="N705" s="1"/>
  <c r="M681"/>
  <c r="N681" s="1"/>
  <c r="M657"/>
  <c r="N657" s="1"/>
  <c r="M633"/>
  <c r="N633" s="1"/>
  <c r="M609"/>
  <c r="N609" s="1"/>
  <c r="M585"/>
  <c r="N585" s="1"/>
  <c r="M561"/>
  <c r="N561" s="1"/>
  <c r="M537"/>
  <c r="N537" s="1"/>
  <c r="M513"/>
  <c r="N513" s="1"/>
  <c r="M489"/>
  <c r="N489" s="1"/>
  <c r="M465"/>
  <c r="N465" s="1"/>
  <c r="M441"/>
  <c r="N441" s="1"/>
  <c r="M417"/>
  <c r="N417" s="1"/>
  <c r="M393"/>
  <c r="N393" s="1"/>
  <c r="M369"/>
  <c r="N369" s="1"/>
  <c r="M758"/>
  <c r="N758" s="1"/>
  <c r="M710"/>
  <c r="N710" s="1"/>
  <c r="M686"/>
  <c r="N686" s="1"/>
  <c r="M662"/>
  <c r="N662" s="1"/>
  <c r="M614"/>
  <c r="N614" s="1"/>
  <c r="M590"/>
  <c r="N590" s="1"/>
  <c r="M566"/>
  <c r="N566" s="1"/>
  <c r="M518"/>
  <c r="N518" s="1"/>
  <c r="M494"/>
  <c r="N494" s="1"/>
  <c r="M470"/>
  <c r="N470" s="1"/>
  <c r="M422"/>
  <c r="N422" s="1"/>
  <c r="M398"/>
  <c r="N398" s="1"/>
  <c r="M374"/>
  <c r="N374" s="1"/>
  <c r="M330"/>
  <c r="N330" s="1"/>
  <c r="M1511"/>
  <c r="N1511" s="1"/>
  <c r="M1403"/>
  <c r="N1403" s="1"/>
  <c r="M1367"/>
  <c r="N1367" s="1"/>
  <c r="M1259"/>
  <c r="N1259" s="1"/>
  <c r="M1223"/>
  <c r="N1223" s="1"/>
  <c r="M1187"/>
  <c r="N1187" s="1"/>
  <c r="M1115"/>
  <c r="N1115" s="1"/>
  <c r="M1079"/>
  <c r="N1079" s="1"/>
  <c r="M763"/>
  <c r="N763" s="1"/>
  <c r="M715"/>
  <c r="N715" s="1"/>
  <c r="M691"/>
  <c r="N691" s="1"/>
  <c r="M571"/>
  <c r="N571" s="1"/>
  <c r="M475"/>
  <c r="N475" s="1"/>
  <c r="M427"/>
  <c r="N427" s="1"/>
  <c r="M768"/>
  <c r="N768" s="1"/>
  <c r="M696"/>
  <c r="N696" s="1"/>
  <c r="M672"/>
  <c r="N672" s="1"/>
  <c r="M648"/>
  <c r="N648" s="1"/>
  <c r="M600"/>
  <c r="N600" s="1"/>
  <c r="M576"/>
  <c r="N576" s="1"/>
  <c r="M552"/>
  <c r="N552" s="1"/>
  <c r="M528"/>
  <c r="N528" s="1"/>
  <c r="M504"/>
  <c r="N504" s="1"/>
  <c r="M480"/>
  <c r="N480" s="1"/>
  <c r="M408"/>
  <c r="N408" s="1"/>
  <c r="M384"/>
  <c r="N384" s="1"/>
  <c r="M360"/>
  <c r="N360" s="1"/>
  <c r="M341"/>
  <c r="N341" s="1"/>
  <c r="M325"/>
  <c r="N325" s="1"/>
  <c r="M754"/>
  <c r="N754" s="1"/>
  <c r="M730"/>
  <c r="N730" s="1"/>
  <c r="M706"/>
  <c r="N706" s="1"/>
  <c r="M682"/>
  <c r="N682" s="1"/>
  <c r="M658"/>
  <c r="N658" s="1"/>
  <c r="M634"/>
  <c r="N634" s="1"/>
  <c r="M610"/>
  <c r="N610" s="1"/>
  <c r="M586"/>
  <c r="N586" s="1"/>
  <c r="M562"/>
  <c r="N562" s="1"/>
  <c r="M538"/>
  <c r="N538" s="1"/>
  <c r="M490"/>
  <c r="N490" s="1"/>
  <c r="M466"/>
  <c r="N466" s="1"/>
  <c r="M442"/>
  <c r="N442" s="1"/>
  <c r="M418"/>
  <c r="N418" s="1"/>
  <c r="M394"/>
  <c r="N394" s="1"/>
  <c r="M370"/>
  <c r="N370" s="1"/>
  <c r="M2118"/>
  <c r="N2118" s="1"/>
  <c r="M2115"/>
  <c r="N2115" s="1"/>
  <c r="M2112"/>
  <c r="N2112" s="1"/>
  <c r="M2109"/>
  <c r="N2109" s="1"/>
  <c r="M2106"/>
  <c r="N2106" s="1"/>
  <c r="M2103"/>
  <c r="N2103" s="1"/>
  <c r="M2100"/>
  <c r="N2100" s="1"/>
  <c r="M2097"/>
  <c r="N2097" s="1"/>
  <c r="M2094"/>
  <c r="N2094" s="1"/>
  <c r="M2091"/>
  <c r="N2091" s="1"/>
  <c r="M2088"/>
  <c r="N2088" s="1"/>
  <c r="M2085"/>
  <c r="N2085" s="1"/>
  <c r="M2079"/>
  <c r="N2079" s="1"/>
  <c r="M2076"/>
  <c r="N2076" s="1"/>
  <c r="M2073"/>
  <c r="N2073" s="1"/>
  <c r="M2070"/>
  <c r="N2070" s="1"/>
  <c r="M2067"/>
  <c r="N2067" s="1"/>
  <c r="M2064"/>
  <c r="N2064" s="1"/>
  <c r="M2061"/>
  <c r="N2061" s="1"/>
  <c r="M1983"/>
  <c r="N1983" s="1"/>
  <c r="M1960"/>
  <c r="N1960" s="1"/>
  <c r="M1947"/>
  <c r="N1947" s="1"/>
  <c r="M1924"/>
  <c r="N1924" s="1"/>
  <c r="M1911"/>
  <c r="N1911" s="1"/>
  <c r="M1888"/>
  <c r="N1888" s="1"/>
  <c r="M1875"/>
  <c r="N1875" s="1"/>
  <c r="M1852"/>
  <c r="N1852" s="1"/>
  <c r="M1839"/>
  <c r="N1839" s="1"/>
  <c r="M1816"/>
  <c r="N1816" s="1"/>
  <c r="M1803"/>
  <c r="N1803" s="1"/>
  <c r="M1780"/>
  <c r="N1780" s="1"/>
  <c r="M1767"/>
  <c r="N1767" s="1"/>
  <c r="M1744"/>
  <c r="N1744" s="1"/>
  <c r="M1731"/>
  <c r="N1731" s="1"/>
  <c r="M1708"/>
  <c r="N1708" s="1"/>
  <c r="M1695"/>
  <c r="N1695" s="1"/>
  <c r="M1672"/>
  <c r="N1672" s="1"/>
  <c r="M1659"/>
  <c r="N1659" s="1"/>
  <c r="M1636"/>
  <c r="N1636" s="1"/>
  <c r="M1623"/>
  <c r="N1623" s="1"/>
  <c r="M1600"/>
  <c r="N1600" s="1"/>
  <c r="M1587"/>
  <c r="N1587" s="1"/>
  <c r="M1564"/>
  <c r="N1564" s="1"/>
  <c r="M1551"/>
  <c r="N1551" s="1"/>
  <c r="M1528"/>
  <c r="N1528" s="1"/>
  <c r="M1515"/>
  <c r="N1515" s="1"/>
  <c r="M1492"/>
  <c r="N1492" s="1"/>
  <c r="M1479"/>
  <c r="N1479" s="1"/>
  <c r="M1456"/>
  <c r="N1456" s="1"/>
  <c r="M1443"/>
  <c r="N1443" s="1"/>
  <c r="M1420"/>
  <c r="N1420" s="1"/>
  <c r="M1407"/>
  <c r="N1407" s="1"/>
  <c r="M1384"/>
  <c r="N1384" s="1"/>
  <c r="M1371"/>
  <c r="N1371" s="1"/>
  <c r="M1325"/>
  <c r="N1325" s="1"/>
  <c r="M1312"/>
  <c r="N1312" s="1"/>
  <c r="M1299"/>
  <c r="N1299" s="1"/>
  <c r="M1276"/>
  <c r="N1276" s="1"/>
  <c r="M1263"/>
  <c r="N1263" s="1"/>
  <c r="M1240"/>
  <c r="N1240" s="1"/>
  <c r="M1227"/>
  <c r="N1227" s="1"/>
  <c r="M1204"/>
  <c r="N1204" s="1"/>
  <c r="M1191"/>
  <c r="N1191" s="1"/>
  <c r="M1168"/>
  <c r="N1168" s="1"/>
  <c r="M1155"/>
  <c r="N1155" s="1"/>
  <c r="M1132"/>
  <c r="N1132" s="1"/>
  <c r="M1119"/>
  <c r="N1119" s="1"/>
  <c r="M1096"/>
  <c r="N1096" s="1"/>
  <c r="M1083"/>
  <c r="N1083" s="1"/>
  <c r="M1060"/>
  <c r="N1060" s="1"/>
  <c r="M1047"/>
  <c r="N1047" s="1"/>
  <c r="M1024"/>
  <c r="N1024" s="1"/>
  <c r="M1011"/>
  <c r="N1011" s="1"/>
  <c r="M988"/>
  <c r="N988" s="1"/>
  <c r="M975"/>
  <c r="N975" s="1"/>
  <c r="M952"/>
  <c r="N952" s="1"/>
  <c r="M939"/>
  <c r="N939" s="1"/>
  <c r="M916"/>
  <c r="N916" s="1"/>
  <c r="M903"/>
  <c r="N903" s="1"/>
  <c r="M880"/>
  <c r="N880" s="1"/>
  <c r="M867"/>
  <c r="N867" s="1"/>
  <c r="M844"/>
  <c r="N844" s="1"/>
  <c r="M831"/>
  <c r="N831" s="1"/>
  <c r="M808"/>
  <c r="N808" s="1"/>
  <c r="M795"/>
  <c r="N795" s="1"/>
  <c r="M764"/>
  <c r="N764" s="1"/>
  <c r="M740"/>
  <c r="N740" s="1"/>
  <c r="M716"/>
  <c r="N716" s="1"/>
  <c r="M692"/>
  <c r="N692" s="1"/>
  <c r="M668"/>
  <c r="N668" s="1"/>
  <c r="M644"/>
  <c r="N644" s="1"/>
  <c r="M596"/>
  <c r="N596" s="1"/>
  <c r="M572"/>
  <c r="N572" s="1"/>
  <c r="M548"/>
  <c r="N548" s="1"/>
  <c r="M524"/>
  <c r="N524" s="1"/>
  <c r="M500"/>
  <c r="N500" s="1"/>
  <c r="M476"/>
  <c r="N476" s="1"/>
  <c r="M452"/>
  <c r="N452" s="1"/>
  <c r="M428"/>
  <c r="N428" s="1"/>
  <c r="M404"/>
  <c r="N404" s="1"/>
  <c r="M380"/>
  <c r="N380" s="1"/>
  <c r="M356"/>
  <c r="N356" s="1"/>
  <c r="M1957"/>
  <c r="N1957" s="1"/>
  <c r="M1944"/>
  <c r="N1944" s="1"/>
  <c r="M1908"/>
  <c r="N1908" s="1"/>
  <c r="M1898"/>
  <c r="N1898" s="1"/>
  <c r="M1885"/>
  <c r="N1885" s="1"/>
  <c r="M1872"/>
  <c r="N1872" s="1"/>
  <c r="M1862"/>
  <c r="N1862" s="1"/>
  <c r="M1849"/>
  <c r="N1849" s="1"/>
  <c r="M1813"/>
  <c r="N1813" s="1"/>
  <c r="M1800"/>
  <c r="N1800" s="1"/>
  <c r="M1777"/>
  <c r="N1777" s="1"/>
  <c r="M1764"/>
  <c r="N1764" s="1"/>
  <c r="M1754"/>
  <c r="N1754" s="1"/>
  <c r="M1741"/>
  <c r="N1741" s="1"/>
  <c r="M1728"/>
  <c r="N1728" s="1"/>
  <c r="M1718"/>
  <c r="N1718" s="1"/>
  <c r="M1705"/>
  <c r="N1705" s="1"/>
  <c r="M1669"/>
  <c r="N1669" s="1"/>
  <c r="M1656"/>
  <c r="N1656" s="1"/>
  <c r="M1620"/>
  <c r="N1620" s="1"/>
  <c r="M1610"/>
  <c r="N1610" s="1"/>
  <c r="M1597"/>
  <c r="N1597" s="1"/>
  <c r="M1584"/>
  <c r="N1584" s="1"/>
  <c r="M1574"/>
  <c r="N1574" s="1"/>
  <c r="M1561"/>
  <c r="N1561" s="1"/>
  <c r="M1525"/>
  <c r="N1525" s="1"/>
  <c r="M1512"/>
  <c r="N1512" s="1"/>
  <c r="M1489"/>
  <c r="N1489" s="1"/>
  <c r="M1476"/>
  <c r="N1476" s="1"/>
  <c r="M1466"/>
  <c r="N1466" s="1"/>
  <c r="M1368"/>
  <c r="N1368" s="1"/>
  <c r="M1345"/>
  <c r="N1345" s="1"/>
  <c r="M1332"/>
  <c r="N1332" s="1"/>
  <c r="M1322"/>
  <c r="N1322" s="1"/>
  <c r="M1309"/>
  <c r="N1309" s="1"/>
  <c r="M1296"/>
  <c r="N1296" s="1"/>
  <c r="M1286"/>
  <c r="N1286" s="1"/>
  <c r="M1273"/>
  <c r="N1273" s="1"/>
  <c r="M1250"/>
  <c r="N1250" s="1"/>
  <c r="M1237"/>
  <c r="N1237" s="1"/>
  <c r="M1224"/>
  <c r="N1224" s="1"/>
  <c r="M1201"/>
  <c r="N1201" s="1"/>
  <c r="M1188"/>
  <c r="N1188" s="1"/>
  <c r="M1178"/>
  <c r="N1178" s="1"/>
  <c r="M1165"/>
  <c r="N1165" s="1"/>
  <c r="M1152"/>
  <c r="N1152" s="1"/>
  <c r="M1142"/>
  <c r="N1142" s="1"/>
  <c r="M1129"/>
  <c r="N1129" s="1"/>
  <c r="M1106"/>
  <c r="N1106" s="1"/>
  <c r="M1093"/>
  <c r="N1093" s="1"/>
  <c r="M1080"/>
  <c r="N1080" s="1"/>
  <c r="M1057"/>
  <c r="N1057" s="1"/>
  <c r="M1044"/>
  <c r="N1044" s="1"/>
  <c r="M1034"/>
  <c r="N1034" s="1"/>
  <c r="M1021"/>
  <c r="N1021" s="1"/>
  <c r="M1008"/>
  <c r="N1008" s="1"/>
  <c r="M998"/>
  <c r="N998" s="1"/>
  <c r="M985"/>
  <c r="N985" s="1"/>
  <c r="M962"/>
  <c r="N962" s="1"/>
  <c r="M949"/>
  <c r="N949" s="1"/>
  <c r="M936"/>
  <c r="N936" s="1"/>
  <c r="M913"/>
  <c r="N913" s="1"/>
  <c r="M900"/>
  <c r="N900" s="1"/>
  <c r="M877"/>
  <c r="N877" s="1"/>
  <c r="M864"/>
  <c r="N864" s="1"/>
  <c r="M854"/>
  <c r="N854" s="1"/>
  <c r="M841"/>
  <c r="N841" s="1"/>
  <c r="M818"/>
  <c r="N818" s="1"/>
  <c r="M805"/>
  <c r="N805" s="1"/>
  <c r="M792"/>
  <c r="N792" s="1"/>
  <c r="M769"/>
  <c r="N769" s="1"/>
  <c r="M749"/>
  <c r="N749" s="1"/>
  <c r="M701"/>
  <c r="N701" s="1"/>
  <c r="M697"/>
  <c r="N697" s="1"/>
  <c r="M677"/>
  <c r="N677" s="1"/>
  <c r="M673"/>
  <c r="N673" s="1"/>
  <c r="M653"/>
  <c r="N653" s="1"/>
  <c r="M649"/>
  <c r="N649" s="1"/>
  <c r="M629"/>
  <c r="N629" s="1"/>
  <c r="M625"/>
  <c r="N625" s="1"/>
  <c r="M605"/>
  <c r="N605" s="1"/>
  <c r="M601"/>
  <c r="N601" s="1"/>
  <c r="M581"/>
  <c r="N581" s="1"/>
  <c r="M557"/>
  <c r="N557" s="1"/>
  <c r="M553"/>
  <c r="N553" s="1"/>
  <c r="M533"/>
  <c r="N533" s="1"/>
  <c r="M529"/>
  <c r="N529" s="1"/>
  <c r="M509"/>
  <c r="N509" s="1"/>
  <c r="M505"/>
  <c r="N505" s="1"/>
  <c r="M485"/>
  <c r="N485" s="1"/>
  <c r="M461"/>
  <c r="N461" s="1"/>
  <c r="M413"/>
  <c r="N413" s="1"/>
  <c r="M409"/>
  <c r="N409" s="1"/>
  <c r="M365"/>
  <c r="N365" s="1"/>
  <c r="M750"/>
  <c r="N750" s="1"/>
  <c r="M726"/>
  <c r="N726" s="1"/>
  <c r="M678"/>
  <c r="N678" s="1"/>
  <c r="M654"/>
  <c r="N654" s="1"/>
  <c r="M630"/>
  <c r="N630" s="1"/>
  <c r="M606"/>
  <c r="N606" s="1"/>
  <c r="M558"/>
  <c r="N558" s="1"/>
  <c r="M534"/>
  <c r="N534" s="1"/>
  <c r="M486"/>
  <c r="N486" s="1"/>
  <c r="M462"/>
  <c r="N462" s="1"/>
  <c r="M438"/>
  <c r="N438" s="1"/>
  <c r="M390"/>
  <c r="N390" s="1"/>
  <c r="M366"/>
  <c r="N366" s="1"/>
  <c r="M1715"/>
  <c r="N1715" s="1"/>
  <c r="M1679"/>
  <c r="N1679" s="1"/>
  <c r="M1643"/>
  <c r="N1643" s="1"/>
  <c r="M321"/>
  <c r="N321" s="1"/>
  <c r="M315"/>
  <c r="N315" s="1"/>
  <c r="M309"/>
  <c r="N309" s="1"/>
  <c r="M303"/>
  <c r="N303" s="1"/>
  <c r="M297"/>
  <c r="N297" s="1"/>
  <c r="M291"/>
  <c r="N291" s="1"/>
  <c r="M285"/>
  <c r="N285" s="1"/>
  <c r="M279"/>
  <c r="N279" s="1"/>
  <c r="M273"/>
  <c r="N273" s="1"/>
  <c r="M267"/>
  <c r="N267" s="1"/>
  <c r="M261"/>
  <c r="N261" s="1"/>
  <c r="M255"/>
  <c r="N255" s="1"/>
  <c r="M249"/>
  <c r="N249" s="1"/>
  <c r="M243"/>
  <c r="N243" s="1"/>
  <c r="M237"/>
  <c r="N237" s="1"/>
  <c r="M231"/>
  <c r="N231" s="1"/>
  <c r="M225"/>
  <c r="N225" s="1"/>
  <c r="M219"/>
  <c r="N219" s="1"/>
  <c r="M213"/>
  <c r="N213" s="1"/>
  <c r="M207"/>
  <c r="N207" s="1"/>
  <c r="M201"/>
  <c r="N201" s="1"/>
  <c r="M195"/>
  <c r="N195" s="1"/>
  <c r="M189"/>
  <c r="N189" s="1"/>
  <c r="M183"/>
  <c r="N183" s="1"/>
  <c r="M177"/>
  <c r="N177" s="1"/>
  <c r="M171"/>
  <c r="N171" s="1"/>
  <c r="M165"/>
  <c r="N165" s="1"/>
  <c r="M159"/>
  <c r="N159" s="1"/>
  <c r="M153"/>
  <c r="N153" s="1"/>
  <c r="M147"/>
  <c r="N147" s="1"/>
  <c r="M141"/>
  <c r="N141" s="1"/>
  <c r="M135"/>
  <c r="N135" s="1"/>
  <c r="M129"/>
  <c r="N129" s="1"/>
  <c r="M123"/>
  <c r="N123" s="1"/>
  <c r="M117"/>
  <c r="N117" s="1"/>
  <c r="M111"/>
  <c r="N111" s="1"/>
  <c r="M105"/>
  <c r="N105" s="1"/>
  <c r="M99"/>
  <c r="N99" s="1"/>
  <c r="M93"/>
  <c r="N93" s="1"/>
  <c r="M87"/>
  <c r="N87" s="1"/>
  <c r="M81"/>
  <c r="N81" s="1"/>
  <c r="M75"/>
  <c r="N75" s="1"/>
  <c r="M69"/>
  <c r="N69" s="1"/>
  <c r="M63"/>
  <c r="N63" s="1"/>
  <c r="M57"/>
  <c r="N57" s="1"/>
  <c r="M51"/>
  <c r="N51" s="1"/>
  <c r="M45"/>
  <c r="N45" s="1"/>
  <c r="M39"/>
  <c r="N39" s="1"/>
  <c r="M33"/>
  <c r="N33" s="1"/>
  <c r="M27"/>
  <c r="N27" s="1"/>
  <c r="M21"/>
  <c r="N21" s="1"/>
  <c r="M15"/>
  <c r="N15" s="1"/>
  <c r="M9"/>
  <c r="N9" s="1"/>
  <c r="M327"/>
  <c r="N327" s="1"/>
  <c r="M345"/>
  <c r="N345" s="1"/>
  <c r="M332"/>
  <c r="N332" s="1"/>
  <c r="M322"/>
  <c r="N322" s="1"/>
  <c r="M316"/>
  <c r="N316" s="1"/>
  <c r="M310"/>
  <c r="N310" s="1"/>
  <c r="M304"/>
  <c r="N304" s="1"/>
  <c r="M298"/>
  <c r="N298" s="1"/>
  <c r="M292"/>
  <c r="N292" s="1"/>
  <c r="M286"/>
  <c r="N286" s="1"/>
  <c r="M280"/>
  <c r="N280" s="1"/>
  <c r="M274"/>
  <c r="N274" s="1"/>
  <c r="M268"/>
  <c r="N268" s="1"/>
  <c r="M262"/>
  <c r="N262" s="1"/>
  <c r="M256"/>
  <c r="N256" s="1"/>
  <c r="M250"/>
  <c r="N250" s="1"/>
  <c r="M244"/>
  <c r="N244" s="1"/>
  <c r="M238"/>
  <c r="N238" s="1"/>
  <c r="M232"/>
  <c r="N232" s="1"/>
  <c r="M226"/>
  <c r="N226" s="1"/>
  <c r="M220"/>
  <c r="N220" s="1"/>
  <c r="M214"/>
  <c r="N214" s="1"/>
  <c r="M208"/>
  <c r="N208" s="1"/>
  <c r="M202"/>
  <c r="N202" s="1"/>
  <c r="M196"/>
  <c r="N196" s="1"/>
  <c r="M190"/>
  <c r="N190" s="1"/>
  <c r="M184"/>
  <c r="N184" s="1"/>
  <c r="M178"/>
  <c r="N178" s="1"/>
  <c r="M172"/>
  <c r="N172" s="1"/>
  <c r="M166"/>
  <c r="N166" s="1"/>
  <c r="M160"/>
  <c r="N160" s="1"/>
  <c r="M154"/>
  <c r="N154" s="1"/>
  <c r="M148"/>
  <c r="N148" s="1"/>
  <c r="M142"/>
  <c r="N142" s="1"/>
  <c r="M136"/>
  <c r="N136" s="1"/>
  <c r="M130"/>
  <c r="N130" s="1"/>
  <c r="M124"/>
  <c r="N124" s="1"/>
  <c r="M112"/>
  <c r="N112" s="1"/>
  <c r="M106"/>
  <c r="N106" s="1"/>
  <c r="M100"/>
  <c r="N100" s="1"/>
  <c r="M94"/>
  <c r="N94" s="1"/>
  <c r="M88"/>
  <c r="N88" s="1"/>
  <c r="M82"/>
  <c r="N82" s="1"/>
  <c r="M76"/>
  <c r="N76" s="1"/>
  <c r="M64"/>
  <c r="N64" s="1"/>
  <c r="M58"/>
  <c r="N58" s="1"/>
  <c r="M52"/>
  <c r="N52" s="1"/>
  <c r="M46"/>
  <c r="N46" s="1"/>
  <c r="M40"/>
  <c r="N40" s="1"/>
  <c r="M34"/>
  <c r="N34" s="1"/>
  <c r="M28"/>
  <c r="N28" s="1"/>
  <c r="M22"/>
  <c r="N22" s="1"/>
  <c r="M16"/>
  <c r="N16" s="1"/>
  <c r="M10"/>
  <c r="N10" s="1"/>
  <c r="M317"/>
  <c r="N317" s="1"/>
  <c r="M305"/>
  <c r="N305" s="1"/>
  <c r="M281"/>
  <c r="N281" s="1"/>
  <c r="M269"/>
  <c r="N269" s="1"/>
  <c r="M257"/>
  <c r="N257" s="1"/>
  <c r="M245"/>
  <c r="N245" s="1"/>
  <c r="M233"/>
  <c r="N233" s="1"/>
  <c r="M221"/>
  <c r="N221" s="1"/>
  <c r="M209"/>
  <c r="N209" s="1"/>
  <c r="M203"/>
  <c r="N203" s="1"/>
  <c r="M197"/>
  <c r="N197" s="1"/>
  <c r="M179"/>
  <c r="N179" s="1"/>
  <c r="M173"/>
  <c r="N173" s="1"/>
  <c r="M161"/>
  <c r="N161" s="1"/>
  <c r="M149"/>
  <c r="N149" s="1"/>
  <c r="M137"/>
  <c r="N137" s="1"/>
  <c r="M125"/>
  <c r="N125" s="1"/>
  <c r="M113"/>
  <c r="N113" s="1"/>
  <c r="M101"/>
  <c r="N101" s="1"/>
  <c r="M89"/>
  <c r="N89" s="1"/>
  <c r="M77"/>
  <c r="N77" s="1"/>
  <c r="M65"/>
  <c r="N65" s="1"/>
  <c r="M59"/>
  <c r="N59" s="1"/>
  <c r="M53"/>
  <c r="N53" s="1"/>
  <c r="M35"/>
  <c r="N35" s="1"/>
  <c r="M29"/>
  <c r="N29" s="1"/>
  <c r="M17"/>
  <c r="N17" s="1"/>
  <c r="M338"/>
  <c r="N338" s="1"/>
  <c r="M324"/>
  <c r="N324" s="1"/>
  <c r="M312"/>
  <c r="N312" s="1"/>
  <c r="M300"/>
  <c r="N300" s="1"/>
  <c r="M294"/>
  <c r="N294" s="1"/>
  <c r="M288"/>
  <c r="N288" s="1"/>
  <c r="M282"/>
  <c r="N282" s="1"/>
  <c r="M276"/>
  <c r="N276" s="1"/>
  <c r="M264"/>
  <c r="N264" s="1"/>
  <c r="M258"/>
  <c r="N258" s="1"/>
  <c r="M246"/>
  <c r="N246" s="1"/>
  <c r="M240"/>
  <c r="N240" s="1"/>
  <c r="M234"/>
  <c r="N234" s="1"/>
  <c r="M216"/>
  <c r="N216" s="1"/>
  <c r="M210"/>
  <c r="N210" s="1"/>
  <c r="M204"/>
  <c r="N204" s="1"/>
  <c r="M198"/>
  <c r="N198" s="1"/>
  <c r="M192"/>
  <c r="N192" s="1"/>
  <c r="M186"/>
  <c r="N186" s="1"/>
  <c r="M180"/>
  <c r="N180" s="1"/>
  <c r="M174"/>
  <c r="N174" s="1"/>
  <c r="M168"/>
  <c r="N168" s="1"/>
  <c r="M156"/>
  <c r="N156" s="1"/>
  <c r="M150"/>
  <c r="N150" s="1"/>
  <c r="M144"/>
  <c r="N144" s="1"/>
  <c r="M138"/>
  <c r="N138" s="1"/>
  <c r="M132"/>
  <c r="N132" s="1"/>
  <c r="M120"/>
  <c r="N120" s="1"/>
  <c r="M114"/>
  <c r="N114" s="1"/>
  <c r="M102"/>
  <c r="N102" s="1"/>
  <c r="M96"/>
  <c r="N96" s="1"/>
  <c r="M90"/>
  <c r="N90" s="1"/>
  <c r="M72"/>
  <c r="N72" s="1"/>
  <c r="M66"/>
  <c r="N66" s="1"/>
  <c r="M60"/>
  <c r="N60" s="1"/>
  <c r="M54"/>
  <c r="N54" s="1"/>
  <c r="M48"/>
  <c r="N48" s="1"/>
  <c r="M42"/>
  <c r="N42" s="1"/>
  <c r="M36"/>
  <c r="N36" s="1"/>
  <c r="M30"/>
  <c r="N30" s="1"/>
  <c r="M24"/>
  <c r="N24" s="1"/>
  <c r="M12"/>
  <c r="N12" s="1"/>
  <c r="M6"/>
  <c r="N6" s="1"/>
  <c r="M334"/>
  <c r="N334" s="1"/>
  <c r="M313"/>
  <c r="N313" s="1"/>
  <c r="M301"/>
  <c r="N301" s="1"/>
  <c r="M283"/>
  <c r="N283" s="1"/>
  <c r="M277"/>
  <c r="N277" s="1"/>
  <c r="M265"/>
  <c r="N265" s="1"/>
  <c r="M253"/>
  <c r="N253" s="1"/>
  <c r="M241"/>
  <c r="N241" s="1"/>
  <c r="M229"/>
  <c r="N229" s="1"/>
  <c r="M217"/>
  <c r="N217" s="1"/>
  <c r="M205"/>
  <c r="N205" s="1"/>
  <c r="M193"/>
  <c r="N193" s="1"/>
  <c r="M181"/>
  <c r="N181" s="1"/>
  <c r="M175"/>
  <c r="N175" s="1"/>
  <c r="M169"/>
  <c r="N169" s="1"/>
  <c r="M157"/>
  <c r="N157" s="1"/>
  <c r="M139"/>
  <c r="N139" s="1"/>
  <c r="M133"/>
  <c r="N133" s="1"/>
  <c r="M121"/>
  <c r="N121" s="1"/>
  <c r="M115"/>
  <c r="N115" s="1"/>
  <c r="M109"/>
  <c r="N109" s="1"/>
  <c r="M97"/>
  <c r="N97" s="1"/>
  <c r="M85"/>
  <c r="N85" s="1"/>
  <c r="M73"/>
  <c r="N73" s="1"/>
  <c r="M61"/>
  <c r="N61" s="1"/>
  <c r="M49"/>
  <c r="N49" s="1"/>
  <c r="M37"/>
  <c r="N37" s="1"/>
  <c r="M25"/>
  <c r="N25" s="1"/>
  <c r="M19"/>
  <c r="N19" s="1"/>
  <c r="M13"/>
  <c r="N13" s="1"/>
  <c r="M326"/>
  <c r="N326" s="1"/>
  <c r="M320"/>
  <c r="N320" s="1"/>
  <c r="M308"/>
  <c r="N308" s="1"/>
  <c r="M302"/>
  <c r="N302" s="1"/>
  <c r="M296"/>
  <c r="N296" s="1"/>
  <c r="M284"/>
  <c r="N284" s="1"/>
  <c r="M278"/>
  <c r="N278" s="1"/>
  <c r="M272"/>
  <c r="N272" s="1"/>
  <c r="M266"/>
  <c r="N266" s="1"/>
  <c r="M260"/>
  <c r="N260" s="1"/>
  <c r="M248"/>
  <c r="N248" s="1"/>
  <c r="M242"/>
  <c r="N242" s="1"/>
  <c r="M236"/>
  <c r="N236" s="1"/>
  <c r="M230"/>
  <c r="N230" s="1"/>
  <c r="M224"/>
  <c r="N224" s="1"/>
  <c r="M218"/>
  <c r="N218" s="1"/>
  <c r="M212"/>
  <c r="N212" s="1"/>
  <c r="M200"/>
  <c r="N200" s="1"/>
  <c r="M194"/>
  <c r="N194" s="1"/>
  <c r="M188"/>
  <c r="N188" s="1"/>
  <c r="M182"/>
  <c r="N182" s="1"/>
  <c r="M176"/>
  <c r="N176" s="1"/>
  <c r="M164"/>
  <c r="N164" s="1"/>
  <c r="M158"/>
  <c r="N158" s="1"/>
  <c r="M152"/>
  <c r="N152" s="1"/>
  <c r="M140"/>
  <c r="N140" s="1"/>
  <c r="M134"/>
  <c r="N134" s="1"/>
  <c r="M128"/>
  <c r="N128" s="1"/>
  <c r="M122"/>
  <c r="N122" s="1"/>
  <c r="M116"/>
  <c r="N116" s="1"/>
  <c r="M104"/>
  <c r="N104" s="1"/>
  <c r="M98"/>
  <c r="N98" s="1"/>
  <c r="M92"/>
  <c r="N92" s="1"/>
  <c r="M86"/>
  <c r="M80"/>
  <c r="N80" s="1"/>
  <c r="M74"/>
  <c r="N74" s="1"/>
  <c r="M68"/>
  <c r="N68" s="1"/>
  <c r="M56"/>
  <c r="N56" s="1"/>
  <c r="M50"/>
  <c r="N50" s="1"/>
  <c r="M44"/>
  <c r="N44" s="1"/>
  <c r="M38"/>
  <c r="N38" s="1"/>
  <c r="M32"/>
  <c r="N32" s="1"/>
  <c r="M20"/>
  <c r="N20" s="1"/>
  <c r="M14"/>
  <c r="N14" s="1"/>
  <c r="M8"/>
  <c r="N8" s="1"/>
  <c r="M348"/>
  <c r="N348" s="1"/>
  <c r="M3"/>
  <c r="N3" s="1"/>
  <c r="M4"/>
  <c r="N4" s="1"/>
  <c r="M5"/>
  <c r="N5" s="1"/>
  <c r="P322" i="5" l="1"/>
  <c r="Q322" s="1"/>
  <c r="P266"/>
  <c r="Q266" s="1"/>
  <c r="P253"/>
  <c r="Q253" s="1"/>
  <c r="P30"/>
  <c r="Q30" s="1"/>
  <c r="M7" i="2"/>
  <c r="N7" s="1"/>
  <c r="M151"/>
  <c r="N151" s="1"/>
  <c r="M295"/>
  <c r="N295" s="1"/>
  <c r="M583"/>
  <c r="N583" s="1"/>
  <c r="M727"/>
  <c r="N727" s="1"/>
  <c r="M871"/>
  <c r="N871" s="1"/>
  <c r="P310" i="5"/>
  <c r="Q310" s="1"/>
  <c r="P254"/>
  <c r="Q254" s="1"/>
  <c r="P312"/>
  <c r="Q312" s="1"/>
  <c r="P166"/>
  <c r="Q166" s="1"/>
  <c r="P304"/>
  <c r="Q304" s="1"/>
  <c r="P132"/>
  <c r="Q132" s="1"/>
  <c r="P429"/>
  <c r="Q429" s="1"/>
  <c r="P93"/>
  <c r="Q93" s="1"/>
  <c r="P444"/>
  <c r="Q444" s="1"/>
  <c r="P242"/>
  <c r="Q242" s="1"/>
  <c r="P377"/>
  <c r="Q377" s="1"/>
  <c r="P462"/>
  <c r="Q462" s="1"/>
  <c r="P394"/>
  <c r="Q394" s="1"/>
  <c r="P337"/>
  <c r="Q337" s="1"/>
  <c r="P249"/>
  <c r="Q249" s="1"/>
  <c r="P435"/>
  <c r="Q435" s="1"/>
  <c r="P460"/>
  <c r="Q460" s="1"/>
  <c r="P440"/>
  <c r="Q440" s="1"/>
  <c r="P457"/>
  <c r="Q457" s="1"/>
  <c r="P414"/>
  <c r="Q414" s="1"/>
  <c r="P410"/>
  <c r="Q410" s="1"/>
  <c r="P390"/>
  <c r="Q390" s="1"/>
  <c r="P269"/>
  <c r="Q269" s="1"/>
  <c r="P191"/>
  <c r="Q191" s="1"/>
  <c r="P231"/>
  <c r="Q231" s="1"/>
  <c r="P433"/>
  <c r="Q433" s="1"/>
  <c r="P397"/>
  <c r="Q397" s="1"/>
  <c r="P367"/>
  <c r="Q367" s="1"/>
  <c r="P423"/>
  <c r="Q423" s="1"/>
  <c r="P287"/>
  <c r="Q287" s="1"/>
  <c r="P392"/>
  <c r="Q392" s="1"/>
  <c r="P380"/>
  <c r="Q380" s="1"/>
  <c r="P341"/>
  <c r="Q341" s="1"/>
  <c r="P326"/>
  <c r="Q326" s="1"/>
  <c r="P265"/>
  <c r="Q265" s="1"/>
  <c r="P316"/>
  <c r="Q316" s="1"/>
  <c r="P331"/>
  <c r="Q331" s="1"/>
  <c r="P282"/>
  <c r="Q282" s="1"/>
  <c r="P222"/>
  <c r="Q222" s="1"/>
  <c r="P146"/>
  <c r="Q146" s="1"/>
  <c r="P160"/>
  <c r="Q160" s="1"/>
  <c r="P151"/>
  <c r="Q151" s="1"/>
  <c r="P184"/>
  <c r="Q184" s="1"/>
  <c r="P208"/>
  <c r="Q208" s="1"/>
  <c r="P83"/>
  <c r="Q83" s="1"/>
  <c r="P182"/>
  <c r="Q182" s="1"/>
  <c r="P155"/>
  <c r="Q155" s="1"/>
  <c r="P149"/>
  <c r="Q149" s="1"/>
  <c r="P134"/>
  <c r="Q134" s="1"/>
  <c r="P127"/>
  <c r="Q127" s="1"/>
  <c r="P79"/>
  <c r="Q79" s="1"/>
  <c r="P31"/>
  <c r="Q31" s="1"/>
  <c r="P117"/>
  <c r="Q117" s="1"/>
  <c r="P115"/>
  <c r="Q115" s="1"/>
  <c r="P54"/>
  <c r="Q54" s="1"/>
  <c r="P69"/>
  <c r="Q69" s="1"/>
  <c r="P14"/>
  <c r="Q14" s="1"/>
  <c r="P37"/>
  <c r="Q37" s="1"/>
  <c r="P10"/>
  <c r="Q10" s="1"/>
  <c r="P454"/>
  <c r="Q454" s="1"/>
  <c r="P362"/>
  <c r="Q362" s="1"/>
  <c r="P412"/>
  <c r="Q412" s="1"/>
  <c r="P382"/>
  <c r="Q382" s="1"/>
  <c r="P345"/>
  <c r="Q345" s="1"/>
  <c r="P417"/>
  <c r="Q417" s="1"/>
  <c r="P399"/>
  <c r="Q399" s="1"/>
  <c r="P364"/>
  <c r="Q364" s="1"/>
  <c r="P279"/>
  <c r="Q279" s="1"/>
  <c r="P264"/>
  <c r="Q264" s="1"/>
  <c r="P300"/>
  <c r="Q300" s="1"/>
  <c r="P330"/>
  <c r="Q330" s="1"/>
  <c r="P313"/>
  <c r="Q313" s="1"/>
  <c r="P256"/>
  <c r="Q256" s="1"/>
  <c r="P325"/>
  <c r="Q325" s="1"/>
  <c r="P335"/>
  <c r="Q335" s="1"/>
  <c r="P189"/>
  <c r="Q189" s="1"/>
  <c r="P258"/>
  <c r="Q258" s="1"/>
  <c r="P232"/>
  <c r="Q232" s="1"/>
  <c r="P165"/>
  <c r="Q165" s="1"/>
  <c r="P214"/>
  <c r="Q214" s="1"/>
  <c r="P202"/>
  <c r="Q202" s="1"/>
  <c r="P136"/>
  <c r="Q136" s="1"/>
  <c r="P199"/>
  <c r="Q199" s="1"/>
  <c r="P162"/>
  <c r="Q162" s="1"/>
  <c r="P135"/>
  <c r="Q135" s="1"/>
  <c r="P122"/>
  <c r="Q122" s="1"/>
  <c r="P119"/>
  <c r="Q119" s="1"/>
  <c r="P86"/>
  <c r="Q86" s="1"/>
  <c r="P7"/>
  <c r="Q7" s="1"/>
  <c r="P25"/>
  <c r="Q25" s="1"/>
  <c r="P436"/>
  <c r="Q436" s="1"/>
  <c r="P464"/>
  <c r="Q464" s="1"/>
  <c r="P449"/>
  <c r="Q449" s="1"/>
  <c r="P465"/>
  <c r="Q465" s="1"/>
  <c r="P455"/>
  <c r="Q455" s="1"/>
  <c r="P406"/>
  <c r="Q406" s="1"/>
  <c r="P437"/>
  <c r="Q437" s="1"/>
  <c r="P348"/>
  <c r="Q348" s="1"/>
  <c r="P359"/>
  <c r="Q359" s="1"/>
  <c r="P350"/>
  <c r="Q350" s="1"/>
  <c r="P343"/>
  <c r="Q343" s="1"/>
  <c r="P395"/>
  <c r="Q395" s="1"/>
  <c r="P369"/>
  <c r="Q369" s="1"/>
  <c r="P336"/>
  <c r="Q336" s="1"/>
  <c r="P361"/>
  <c r="Q361" s="1"/>
  <c r="P260"/>
  <c r="Q260" s="1"/>
  <c r="P319"/>
  <c r="Q319" s="1"/>
  <c r="P273"/>
  <c r="Q273" s="1"/>
  <c r="P240"/>
  <c r="Q240" s="1"/>
  <c r="P323"/>
  <c r="Q323" s="1"/>
  <c r="P262"/>
  <c r="Q262" s="1"/>
  <c r="P291"/>
  <c r="Q291" s="1"/>
  <c r="P245"/>
  <c r="Q245" s="1"/>
  <c r="P223"/>
  <c r="Q223" s="1"/>
  <c r="P193"/>
  <c r="Q193" s="1"/>
  <c r="P196"/>
  <c r="Q196" s="1"/>
  <c r="P244"/>
  <c r="Q244" s="1"/>
  <c r="P156"/>
  <c r="Q156" s="1"/>
  <c r="P176"/>
  <c r="Q176" s="1"/>
  <c r="P175"/>
  <c r="Q175" s="1"/>
  <c r="P106"/>
  <c r="Q106" s="1"/>
  <c r="P29"/>
  <c r="Q29" s="1"/>
  <c r="P3"/>
  <c r="P121"/>
  <c r="Q121" s="1"/>
  <c r="P110"/>
  <c r="Q110" s="1"/>
  <c r="P130"/>
  <c r="Q130" s="1"/>
  <c r="P53"/>
  <c r="Q53" s="1"/>
  <c r="P17"/>
  <c r="Q17" s="1"/>
  <c r="P34"/>
  <c r="Q34" s="1"/>
  <c r="P33"/>
  <c r="Q33" s="1"/>
  <c r="P356"/>
  <c r="Q356" s="1"/>
  <c r="P378"/>
  <c r="Q378" s="1"/>
  <c r="P396"/>
  <c r="Q396" s="1"/>
  <c r="P383"/>
  <c r="Q383" s="1"/>
  <c r="P320"/>
  <c r="Q320" s="1"/>
  <c r="P299"/>
  <c r="Q299" s="1"/>
  <c r="P314"/>
  <c r="Q314" s="1"/>
  <c r="P309"/>
  <c r="Q309" s="1"/>
  <c r="P315"/>
  <c r="Q315" s="1"/>
  <c r="P268"/>
  <c r="Q268" s="1"/>
  <c r="P327"/>
  <c r="Q327" s="1"/>
  <c r="P306"/>
  <c r="Q306" s="1"/>
  <c r="P201"/>
  <c r="Q201" s="1"/>
  <c r="P221"/>
  <c r="Q221" s="1"/>
  <c r="P219"/>
  <c r="Q219" s="1"/>
  <c r="P183"/>
  <c r="Q183" s="1"/>
  <c r="P198"/>
  <c r="Q198" s="1"/>
  <c r="P185"/>
  <c r="Q185" s="1"/>
  <c r="P204"/>
  <c r="Q204" s="1"/>
  <c r="P190"/>
  <c r="Q190" s="1"/>
  <c r="P105"/>
  <c r="Q105" s="1"/>
  <c r="P133"/>
  <c r="Q133" s="1"/>
  <c r="P142"/>
  <c r="Q142" s="1"/>
  <c r="P126"/>
  <c r="Q126" s="1"/>
  <c r="P15"/>
  <c r="Q15" s="1"/>
  <c r="P70"/>
  <c r="Q70" s="1"/>
  <c r="P458"/>
  <c r="Q458" s="1"/>
  <c r="P422"/>
  <c r="Q422" s="1"/>
  <c r="P389"/>
  <c r="Q389" s="1"/>
  <c r="P416"/>
  <c r="Q416" s="1"/>
  <c r="P463"/>
  <c r="Q463" s="1"/>
  <c r="P355"/>
  <c r="Q355" s="1"/>
  <c r="P448"/>
  <c r="Q448" s="1"/>
  <c r="P398"/>
  <c r="Q398" s="1"/>
  <c r="P346"/>
  <c r="Q346" s="1"/>
  <c r="P404"/>
  <c r="Q404" s="1"/>
  <c r="P400"/>
  <c r="Q400" s="1"/>
  <c r="P419"/>
  <c r="Q419" s="1"/>
  <c r="P375"/>
  <c r="Q375" s="1"/>
  <c r="P351"/>
  <c r="Q351" s="1"/>
  <c r="P305"/>
  <c r="Q305" s="1"/>
  <c r="P296"/>
  <c r="Q296" s="1"/>
  <c r="P274"/>
  <c r="Q274" s="1"/>
  <c r="P318"/>
  <c r="Q318" s="1"/>
  <c r="P317"/>
  <c r="Q317" s="1"/>
  <c r="P228"/>
  <c r="Q228" s="1"/>
  <c r="P158"/>
  <c r="Q158" s="1"/>
  <c r="P207"/>
  <c r="Q207" s="1"/>
  <c r="P227"/>
  <c r="Q227" s="1"/>
  <c r="P169"/>
  <c r="Q169" s="1"/>
  <c r="P235"/>
  <c r="Q235" s="1"/>
  <c r="P213"/>
  <c r="Q213" s="1"/>
  <c r="P212"/>
  <c r="Q212" s="1"/>
  <c r="P144"/>
  <c r="Q144" s="1"/>
  <c r="P97"/>
  <c r="Q97" s="1"/>
  <c r="P107"/>
  <c r="Q107" s="1"/>
  <c r="P90"/>
  <c r="Q90" s="1"/>
  <c r="P81"/>
  <c r="Q81" s="1"/>
  <c r="P113"/>
  <c r="Q113" s="1"/>
  <c r="P92"/>
  <c r="Q92" s="1"/>
  <c r="P139"/>
  <c r="Q139" s="1"/>
  <c r="P42"/>
  <c r="Q42" s="1"/>
  <c r="P57"/>
  <c r="Q57" s="1"/>
  <c r="P61"/>
  <c r="Q61" s="1"/>
  <c r="P45"/>
  <c r="Q45" s="1"/>
  <c r="P65"/>
  <c r="Q65" s="1"/>
  <c r="P56"/>
  <c r="Q56" s="1"/>
  <c r="P59"/>
  <c r="Q59" s="1"/>
  <c r="P62"/>
  <c r="Q62" s="1"/>
  <c r="P23"/>
  <c r="Q23" s="1"/>
  <c r="P432"/>
  <c r="Q432" s="1"/>
  <c r="P349"/>
  <c r="Q349" s="1"/>
  <c r="P360"/>
  <c r="Q360" s="1"/>
  <c r="P424"/>
  <c r="Q424" s="1"/>
  <c r="P403"/>
  <c r="Q403" s="1"/>
  <c r="P376"/>
  <c r="Q376" s="1"/>
  <c r="P344"/>
  <c r="Q344" s="1"/>
  <c r="P405"/>
  <c r="Q405" s="1"/>
  <c r="P385"/>
  <c r="Q385" s="1"/>
  <c r="P365"/>
  <c r="Q365" s="1"/>
  <c r="P257"/>
  <c r="Q257" s="1"/>
  <c r="P321"/>
  <c r="Q321" s="1"/>
  <c r="P295"/>
  <c r="Q295" s="1"/>
  <c r="P250"/>
  <c r="Q250" s="1"/>
  <c r="P234"/>
  <c r="Q234" s="1"/>
  <c r="P178"/>
  <c r="Q178" s="1"/>
  <c r="P205"/>
  <c r="Q205" s="1"/>
  <c r="P194"/>
  <c r="Q194" s="1"/>
  <c r="P104"/>
  <c r="Q104" s="1"/>
  <c r="P224"/>
  <c r="Q224" s="1"/>
  <c r="P217"/>
  <c r="Q217" s="1"/>
  <c r="P114"/>
  <c r="Q114" s="1"/>
  <c r="P118"/>
  <c r="Q118" s="1"/>
  <c r="P85"/>
  <c r="Q85" s="1"/>
  <c r="P137"/>
  <c r="Q137" s="1"/>
  <c r="P27"/>
  <c r="Q27" s="1"/>
  <c r="P38"/>
  <c r="Q38" s="1"/>
  <c r="P77"/>
  <c r="Q77" s="1"/>
  <c r="P66"/>
  <c r="Q66" s="1"/>
  <c r="P55"/>
  <c r="Q55" s="1"/>
  <c r="P50"/>
  <c r="Q50" s="1"/>
  <c r="P41"/>
  <c r="Q41" s="1"/>
  <c r="P60"/>
  <c r="Q60" s="1"/>
  <c r="P44"/>
  <c r="Q44" s="1"/>
  <c r="P40"/>
  <c r="Q40" s="1"/>
  <c r="P461"/>
  <c r="Q461" s="1"/>
  <c r="P431"/>
  <c r="Q431" s="1"/>
  <c r="P442"/>
  <c r="Q442" s="1"/>
  <c r="P447"/>
  <c r="Q447" s="1"/>
  <c r="P453"/>
  <c r="Q453" s="1"/>
  <c r="P374"/>
  <c r="Q374" s="1"/>
  <c r="P386"/>
  <c r="Q386" s="1"/>
  <c r="P276"/>
  <c r="Q276" s="1"/>
  <c r="P339"/>
  <c r="Q339" s="1"/>
  <c r="P408"/>
  <c r="Q408" s="1"/>
  <c r="P289"/>
  <c r="Q289" s="1"/>
  <c r="P329"/>
  <c r="Q329" s="1"/>
  <c r="P347"/>
  <c r="Q347" s="1"/>
  <c r="P280"/>
  <c r="Q280" s="1"/>
  <c r="P301"/>
  <c r="Q301" s="1"/>
  <c r="P192"/>
  <c r="Q192" s="1"/>
  <c r="P275"/>
  <c r="Q275" s="1"/>
  <c r="P324"/>
  <c r="Q324" s="1"/>
  <c r="P333"/>
  <c r="Q333" s="1"/>
  <c r="P237"/>
  <c r="Q237" s="1"/>
  <c r="P163"/>
  <c r="Q163" s="1"/>
  <c r="P241"/>
  <c r="Q241" s="1"/>
  <c r="P170"/>
  <c r="Q170" s="1"/>
  <c r="P215"/>
  <c r="Q215" s="1"/>
  <c r="P200"/>
  <c r="Q200" s="1"/>
  <c r="P153"/>
  <c r="Q153" s="1"/>
  <c r="P80"/>
  <c r="Q80" s="1"/>
  <c r="P99"/>
  <c r="Q99" s="1"/>
  <c r="P131"/>
  <c r="Q131" s="1"/>
  <c r="P78"/>
  <c r="Q78" s="1"/>
  <c r="P129"/>
  <c r="Q129" s="1"/>
  <c r="P71"/>
  <c r="Q71" s="1"/>
  <c r="P67"/>
  <c r="Q67" s="1"/>
  <c r="P5"/>
  <c r="Q5" s="1"/>
  <c r="P58"/>
  <c r="Q58" s="1"/>
  <c r="P28"/>
  <c r="Q28" s="1"/>
  <c r="P12"/>
  <c r="Q12" s="1"/>
  <c r="P409"/>
  <c r="Q409" s="1"/>
  <c r="P413"/>
  <c r="Q413" s="1"/>
  <c r="P452"/>
  <c r="Q452" s="1"/>
  <c r="P441"/>
  <c r="Q441" s="1"/>
  <c r="P371"/>
  <c r="Q371" s="1"/>
  <c r="P425"/>
  <c r="Q425" s="1"/>
  <c r="P334"/>
  <c r="Q334" s="1"/>
  <c r="P384"/>
  <c r="Q384" s="1"/>
  <c r="P284"/>
  <c r="Q284" s="1"/>
  <c r="P271"/>
  <c r="Q271" s="1"/>
  <c r="P288"/>
  <c r="Q288" s="1"/>
  <c r="P283"/>
  <c r="Q283" s="1"/>
  <c r="P251"/>
  <c r="Q251" s="1"/>
  <c r="P270"/>
  <c r="Q270" s="1"/>
  <c r="P303"/>
  <c r="Q303" s="1"/>
  <c r="P285"/>
  <c r="Q285" s="1"/>
  <c r="P209"/>
  <c r="Q209" s="1"/>
  <c r="P172"/>
  <c r="Q172" s="1"/>
  <c r="P248"/>
  <c r="Q248" s="1"/>
  <c r="P164"/>
  <c r="Q164" s="1"/>
  <c r="P128"/>
  <c r="Q128" s="1"/>
  <c r="P91"/>
  <c r="Q91" s="1"/>
  <c r="P138"/>
  <c r="Q138" s="1"/>
  <c r="P125"/>
  <c r="Q125" s="1"/>
  <c r="P102"/>
  <c r="Q102" s="1"/>
  <c r="P95"/>
  <c r="Q95" s="1"/>
  <c r="P73"/>
  <c r="Q73" s="1"/>
  <c r="P35"/>
  <c r="Q35" s="1"/>
  <c r="P46"/>
  <c r="Q46" s="1"/>
  <c r="P8"/>
  <c r="Q8" s="1"/>
  <c r="P11"/>
  <c r="Q11" s="1"/>
  <c r="P72"/>
  <c r="Q72" s="1"/>
  <c r="P63"/>
  <c r="Q63" s="1"/>
  <c r="P43"/>
  <c r="Q43" s="1"/>
  <c r="P39"/>
  <c r="Q39" s="1"/>
  <c r="P22"/>
  <c r="Q22" s="1"/>
  <c r="P370"/>
  <c r="Q370" s="1"/>
  <c r="P434"/>
  <c r="Q434" s="1"/>
  <c r="P381"/>
  <c r="Q381" s="1"/>
  <c r="P363"/>
  <c r="Q363" s="1"/>
  <c r="P415"/>
  <c r="Q415" s="1"/>
  <c r="P379"/>
  <c r="Q379" s="1"/>
  <c r="P368"/>
  <c r="Q368" s="1"/>
  <c r="P354"/>
  <c r="Q354" s="1"/>
  <c r="P391"/>
  <c r="Q391" s="1"/>
  <c r="P393"/>
  <c r="Q393" s="1"/>
  <c r="P366"/>
  <c r="Q366" s="1"/>
  <c r="P145"/>
  <c r="Q145" s="1"/>
  <c r="P292"/>
  <c r="Q292" s="1"/>
  <c r="P340"/>
  <c r="Q340" s="1"/>
  <c r="P263"/>
  <c r="Q263" s="1"/>
  <c r="P332"/>
  <c r="Q332" s="1"/>
  <c r="P236"/>
  <c r="Q236" s="1"/>
  <c r="P286"/>
  <c r="Q286" s="1"/>
  <c r="P278"/>
  <c r="Q278" s="1"/>
  <c r="P238"/>
  <c r="Q238" s="1"/>
  <c r="P161"/>
  <c r="Q161" s="1"/>
  <c r="P179"/>
  <c r="Q179" s="1"/>
  <c r="P220"/>
  <c r="Q220" s="1"/>
  <c r="P152"/>
  <c r="Q152" s="1"/>
  <c r="P216"/>
  <c r="Q216" s="1"/>
  <c r="P230"/>
  <c r="Q230" s="1"/>
  <c r="P180"/>
  <c r="Q180" s="1"/>
  <c r="P173"/>
  <c r="Q173" s="1"/>
  <c r="P206"/>
  <c r="Q206" s="1"/>
  <c r="P89"/>
  <c r="Q89" s="1"/>
  <c r="P109"/>
  <c r="Q109" s="1"/>
  <c r="P88"/>
  <c r="Q88" s="1"/>
  <c r="P116"/>
  <c r="Q116" s="1"/>
  <c r="P19"/>
  <c r="Q19" s="1"/>
  <c r="P9"/>
  <c r="Q9" s="1"/>
  <c r="P24"/>
  <c r="Q24" s="1"/>
  <c r="P20"/>
  <c r="Q20" s="1"/>
  <c r="P357"/>
  <c r="Q357" s="1"/>
  <c r="P450"/>
  <c r="Q450" s="1"/>
  <c r="P451"/>
  <c r="Q451" s="1"/>
  <c r="P358"/>
  <c r="Q358" s="1"/>
  <c r="P342"/>
  <c r="Q342" s="1"/>
  <c r="P372"/>
  <c r="Q372" s="1"/>
  <c r="P353"/>
  <c r="Q353" s="1"/>
  <c r="P252"/>
  <c r="Q252" s="1"/>
  <c r="P311"/>
  <c r="Q311" s="1"/>
  <c r="P277"/>
  <c r="Q277" s="1"/>
  <c r="P338"/>
  <c r="Q338" s="1"/>
  <c r="P261"/>
  <c r="Q261" s="1"/>
  <c r="P168"/>
  <c r="Q168" s="1"/>
  <c r="P203"/>
  <c r="Q203" s="1"/>
  <c r="P171"/>
  <c r="Q171" s="1"/>
  <c r="P157"/>
  <c r="Q157" s="1"/>
  <c r="P197"/>
  <c r="Q197" s="1"/>
  <c r="P123"/>
  <c r="Q123" s="1"/>
  <c r="P120"/>
  <c r="Q120" s="1"/>
  <c r="P96"/>
  <c r="Q96" s="1"/>
  <c r="P140"/>
  <c r="Q140" s="1"/>
  <c r="P101"/>
  <c r="Q101" s="1"/>
  <c r="P94"/>
  <c r="Q94" s="1"/>
  <c r="P21"/>
  <c r="Q21" s="1"/>
  <c r="P32"/>
  <c r="Q32" s="1"/>
  <c r="P74"/>
  <c r="Q74" s="1"/>
  <c r="P16"/>
  <c r="Q16" s="1"/>
  <c r="P26"/>
  <c r="Q26" s="1"/>
  <c r="P18"/>
  <c r="Q18" s="1"/>
  <c r="P68"/>
  <c r="Q68" s="1"/>
  <c r="P64"/>
  <c r="Q64" s="1"/>
  <c r="P6"/>
  <c r="Q6" s="1"/>
  <c r="P418"/>
  <c r="Q418" s="1"/>
  <c r="P426"/>
  <c r="Q426" s="1"/>
  <c r="P456"/>
  <c r="Q456" s="1"/>
  <c r="P427"/>
  <c r="Q427" s="1"/>
  <c r="P428"/>
  <c r="Q428" s="1"/>
  <c r="P446"/>
  <c r="Q446" s="1"/>
  <c r="P459"/>
  <c r="Q459" s="1"/>
  <c r="P420"/>
  <c r="Q420" s="1"/>
  <c r="P401"/>
  <c r="Q401" s="1"/>
  <c r="P407"/>
  <c r="Q407" s="1"/>
  <c r="P402"/>
  <c r="Q402" s="1"/>
  <c r="P298"/>
  <c r="Q298" s="1"/>
  <c r="P247"/>
  <c r="Q247" s="1"/>
  <c r="P308"/>
  <c r="Q308" s="1"/>
  <c r="P255"/>
  <c r="Q255" s="1"/>
  <c r="P297"/>
  <c r="Q297" s="1"/>
  <c r="P272"/>
  <c r="Q272" s="1"/>
  <c r="P290"/>
  <c r="Q290" s="1"/>
  <c r="P294"/>
  <c r="Q294" s="1"/>
  <c r="P243"/>
  <c r="Q243" s="1"/>
  <c r="P188"/>
  <c r="Q188" s="1"/>
  <c r="P167"/>
  <c r="Q167" s="1"/>
  <c r="P226"/>
  <c r="Q226" s="1"/>
  <c r="P181"/>
  <c r="Q181" s="1"/>
  <c r="P177"/>
  <c r="Q177" s="1"/>
  <c r="P147"/>
  <c r="Q147" s="1"/>
  <c r="P159"/>
  <c r="Q159" s="1"/>
  <c r="P233"/>
  <c r="Q233" s="1"/>
  <c r="P211"/>
  <c r="Q211" s="1"/>
  <c r="P108"/>
  <c r="Q108" s="1"/>
  <c r="P112"/>
  <c r="Q112" s="1"/>
  <c r="P111"/>
  <c r="Q111" s="1"/>
  <c r="P100"/>
  <c r="Q100" s="1"/>
  <c r="P98"/>
  <c r="Q98" s="1"/>
  <c r="P47"/>
  <c r="Q47" s="1"/>
  <c r="P49"/>
  <c r="Q49" s="1"/>
  <c r="P438"/>
  <c r="Q438" s="1"/>
  <c r="P439"/>
  <c r="Q439" s="1"/>
  <c r="P421"/>
  <c r="Q421" s="1"/>
  <c r="P307"/>
  <c r="Q307" s="1"/>
  <c r="P302"/>
  <c r="Q302" s="1"/>
  <c r="P411"/>
  <c r="Q411" s="1"/>
  <c r="P388"/>
  <c r="Q388" s="1"/>
  <c r="P373"/>
  <c r="Q373" s="1"/>
  <c r="P387"/>
  <c r="Q387" s="1"/>
  <c r="P352"/>
  <c r="Q352" s="1"/>
  <c r="P293"/>
  <c r="Q293" s="1"/>
  <c r="P210"/>
  <c r="Q210" s="1"/>
  <c r="P259"/>
  <c r="Q259" s="1"/>
  <c r="P246"/>
  <c r="Q246" s="1"/>
  <c r="P328"/>
  <c r="Q328" s="1"/>
  <c r="P267"/>
  <c r="Q267" s="1"/>
  <c r="P195"/>
  <c r="Q195" s="1"/>
  <c r="P150"/>
  <c r="Q150" s="1"/>
  <c r="P143"/>
  <c r="Q143" s="1"/>
  <c r="P154"/>
  <c r="Q154" s="1"/>
  <c r="P229"/>
  <c r="Q229" s="1"/>
  <c r="P225"/>
  <c r="Q225" s="1"/>
  <c r="P186"/>
  <c r="Q186" s="1"/>
  <c r="P187"/>
  <c r="Q187" s="1"/>
  <c r="P239"/>
  <c r="Q239" s="1"/>
  <c r="P174"/>
  <c r="Q174" s="1"/>
  <c r="P148"/>
  <c r="Q148" s="1"/>
  <c r="P124"/>
  <c r="Q124" s="1"/>
  <c r="P87"/>
  <c r="Q87" s="1"/>
  <c r="P141"/>
  <c r="Q141" s="1"/>
  <c r="P82"/>
  <c r="Q82" s="1"/>
  <c r="P103"/>
  <c r="Q103" s="1"/>
  <c r="P13"/>
  <c r="Q13" s="1"/>
  <c r="P84"/>
  <c r="Q84" s="1"/>
  <c r="P75"/>
  <c r="Q75" s="1"/>
  <c r="P51"/>
  <c r="Q51" s="1"/>
  <c r="P36"/>
  <c r="Q36" s="1"/>
  <c r="P76"/>
  <c r="Q76" s="1"/>
  <c r="P4"/>
  <c r="Q4" s="1"/>
  <c r="P48"/>
  <c r="Q48" s="1"/>
  <c r="P443"/>
  <c r="Q443" s="1"/>
  <c r="P2"/>
  <c r="P445"/>
  <c r="Q445" s="1"/>
  <c r="M435" i="2"/>
  <c r="N435" s="1"/>
  <c r="M723"/>
  <c r="N723" s="1"/>
  <c r="Q2" i="5" l="1"/>
  <c r="S3"/>
  <c r="S5" s="1"/>
  <c r="T3"/>
  <c r="T5" s="1"/>
  <c r="Q3"/>
</calcChain>
</file>

<file path=xl/sharedStrings.xml><?xml version="1.0" encoding="utf-8"?>
<sst xmlns="http://schemas.openxmlformats.org/spreadsheetml/2006/main" count="67480" uniqueCount="7724">
  <si>
    <t>localID</t>
  </si>
  <si>
    <t>id</t>
  </si>
  <si>
    <t>effective</t>
  </si>
  <si>
    <t>words</t>
  </si>
  <si>
    <t>handle</t>
  </si>
  <si>
    <t>hashtag</t>
  </si>
  <si>
    <t>justtext</t>
  </si>
  <si>
    <t>text_type</t>
  </si>
  <si>
    <t>yes</t>
  </si>
  <si>
    <t>@tedtalks</t>
  </si>
  <si>
    <t>@jonnysun</t>
  </si>
  <si>
    <t>i</t>
  </si>
  <si>
    <t>text</t>
  </si>
  <si>
    <t>agree</t>
  </si>
  <si>
    <t>gave</t>
  </si>
  <si>
    <t>up</t>
  </si>
  <si>
    <t>being</t>
  </si>
  <si>
    <t>lonely</t>
  </si>
  <si>
    <t>had</t>
  </si>
  <si>
    <t>to</t>
  </si>
  <si>
    <t>really</t>
  </si>
  <si>
    <t>try</t>
  </si>
  <si>
    <t>and</t>
  </si>
  <si>
    <t>be</t>
  </si>
  <si>
    <t>confident</t>
  </si>
  <si>
    <t>ask</t>
  </si>
  <si>
    <t>for</t>
  </si>
  <si>
    <t>what</t>
  </si>
  <si>
    <t>secretly</t>
  </si>
  <si>
    <t>knew</t>
  </si>
  <si>
    <t>needed</t>
  </si>
  <si>
    <t>a</t>
  </si>
  <si>
    <t>service</t>
  </si>
  <si>
    <t>dog</t>
  </si>
  <si>
    <t>well</t>
  </si>
  <si>
    <t>in</t>
  </si>
  <si>
    <t>training</t>
  </si>
  <si>
    <t>his</t>
  </si>
  <si>
    <t>name</t>
  </si>
  <si>
    <t>is</t>
  </si>
  <si>
    <t>scout</t>
  </si>
  <si>
    <t>think</t>
  </si>
  <si>
    <t>he</t>
  </si>
  <si>
    <t>one</t>
  </si>
  <si>
    <t>day</t>
  </si>
  <si>
    <t>going</t>
  </si>
  <si>
    <t>meet</t>
  </si>
  <si>
    <t>@potus</t>
  </si>
  <si>
    <t>@realdonaldt</t>
  </si>
  <si>
    <t>no</t>
  </si>
  <si>
    <t>@elonmusk</t>
  </si>
  <si>
    <t>good</t>
  </si>
  <si>
    <t>morning</t>
  </si>
  <si>
    <t>mr</t>
  </si>
  <si>
    <t>musk</t>
  </si>
  <si>
    <t>you</t>
  </si>
  <si>
    <t>are</t>
  </si>
  <si>
    <t>probably</t>
  </si>
  <si>
    <t>awake</t>
  </si>
  <si>
    <t>because</t>
  </si>
  <si>
    <t>read</t>
  </si>
  <si>
    <t>that</t>
  </si>
  <si>
    <t>hardly</t>
  </si>
  <si>
    <t>sleep</t>
  </si>
  <si>
    <t>always</t>
  </si>
  <si>
    <t>working</t>
  </si>
  <si>
    <t>job</t>
  </si>
  <si>
    <t>on</t>
  </si>
  <si>
    <t>living</t>
  </si>
  <si>
    <t>out</t>
  </si>
  <si>
    <t>your</t>
  </si>
  <si>
    <t>dreams</t>
  </si>
  <si>
    <t>shooting</t>
  </si>
  <si>
    <t>car</t>
  </si>
  <si>
    <t>helped</t>
  </si>
  <si>
    <t>create</t>
  </si>
  <si>
    <t>into</t>
  </si>
  <si>
    <t>space</t>
  </si>
  <si>
    <t>rocket</t>
  </si>
  <si>
    <t>friggin</t>
  </si>
  <si>
    <t>oh</t>
  </si>
  <si>
    <t>@twitter</t>
  </si>
  <si>
    <t>@theadlines</t>
  </si>
  <si>
    <t>twitter</t>
  </si>
  <si>
    <t>way</t>
  </si>
  <si>
    <t>more</t>
  </si>
  <si>
    <t>interesting</t>
  </si>
  <si>
    <t>than</t>
  </si>
  <si>
    <t>thought</t>
  </si>
  <si>
    <t>learn</t>
  </si>
  <si>
    <t>pass</t>
  </si>
  <si>
    <t>my</t>
  </si>
  <si>
    <t>computer</t>
  </si>
  <si>
    <t>programming</t>
  </si>
  <si>
    <t>class</t>
  </si>
  <si>
    <t>it</t>
  </si>
  <si>
    <t>was</t>
  </si>
  <si>
    <t>kinda</t>
  </si>
  <si>
    <t>boring</t>
  </si>
  <si>
    <t>wrong</t>
  </si>
  <si>
    <t>this</t>
  </si>
  <si>
    <t>actually</t>
  </si>
  <si>
    <t>fun</t>
  </si>
  <si>
    <t>@senschumer</t>
  </si>
  <si>
    <t>@amyschumer</t>
  </si>
  <si>
    <t>looked</t>
  </si>
  <si>
    <t>names</t>
  </si>
  <si>
    <t>the</t>
  </si>
  <si>
    <t>same</t>
  </si>
  <si>
    <t>turns</t>
  </si>
  <si>
    <t>related</t>
  </si>
  <si>
    <t>crazy</t>
  </si>
  <si>
    <t>hey</t>
  </si>
  <si>
    <t>chuck</t>
  </si>
  <si>
    <t>how</t>
  </si>
  <si>
    <t>american</t>
  </si>
  <si>
    <t>does</t>
  </si>
  <si>
    <t>look</t>
  </si>
  <si>
    <t>scale</t>
  </si>
  <si>
    <t>of</t>
  </si>
  <si>
    <t>https://t.co/hf93wkrxlq</t>
  </si>
  <si>
    <t>forgot</t>
  </si>
  <si>
    <t>tell</t>
  </si>
  <si>
    <t>girlfriend</t>
  </si>
  <si>
    <t>thinks</t>
  </si>
  <si>
    <t>am</t>
  </si>
  <si>
    <t>spectrum</t>
  </si>
  <si>
    <t>but</t>
  </si>
  <si>
    <t>doesnt</t>
  </si>
  <si>
    <t>stop</t>
  </si>
  <si>
    <t>me</t>
  </si>
  <si>
    <t>from</t>
  </si>
  <si>
    <t>pretty</t>
  </si>
  <si>
    <t>decent</t>
  </si>
  <si>
    <t>cook</t>
  </si>
  <si>
    <t>she</t>
  </si>
  <si>
    <t>funny</t>
  </si>
  <si>
    <t>do</t>
  </si>
  <si>
    <t>too</t>
  </si>
  <si>
    <t>even</t>
  </si>
  <si>
    <t>part</t>
  </si>
  <si>
    <t>about</t>
  </si>
  <si>
    <t>french</t>
  </si>
  <si>
    <t>guys</t>
  </si>
  <si>
    <t>magic</t>
  </si>
  <si>
    <t>trick</t>
  </si>
  <si>
    <t>with</t>
  </si>
  <si>
    <t>all</t>
  </si>
  <si>
    <t>cloth</t>
  </si>
  <si>
    <t>@realdonaldtrump</t>
  </si>
  <si>
    <t>can</t>
  </si>
  <si>
    <t>we</t>
  </si>
  <si>
    <t>update</t>
  </si>
  <si>
    <t>slogun</t>
  </si>
  <si>
    <t>make</t>
  </si>
  <si>
    <t>america</t>
  </si>
  <si>
    <t>again</t>
  </si>
  <si>
    <t>not</t>
  </si>
  <si>
    <t>saying</t>
  </si>
  <si>
    <t>its</t>
  </si>
  <si>
    <t>best</t>
  </si>
  <si>
    <t>idea</t>
  </si>
  <si>
    <t>has</t>
  </si>
  <si>
    <t>worked</t>
  </si>
  <si>
    <t>hard</t>
  </si>
  <si>
    <t>get</t>
  </si>
  <si>
    <t>better</t>
  </si>
  <si>
    <t>so</t>
  </si>
  <si>
    <t>maybe</t>
  </si>
  <si>
    <t>need</t>
  </si>
  <si>
    <t>play</t>
  </si>
  <si>
    <t>little</t>
  </si>
  <si>
    <t>just</t>
  </si>
  <si>
    <t>sayin</t>
  </si>
  <si>
    <t>listener</t>
  </si>
  <si>
    <t>also</t>
  </si>
  <si>
    <t>determined</t>
  </si>
  <si>
    <t>dont</t>
  </si>
  <si>
    <t>quit</t>
  </si>
  <si>
    <t>if</t>
  </si>
  <si>
    <t>believe</t>
  </si>
  <si>
    <t>something</t>
  </si>
  <si>
    <t>seems</t>
  </si>
  <si>
    <t>would</t>
  </si>
  <si>
    <t>have</t>
  </si>
  <si>
    <t>won</t>
  </si>
  <si>
    <t>apprentice</t>
  </si>
  <si>
    <t>attitude</t>
  </si>
  <si>
    <t>@petebuttigieg</t>
  </si>
  <si>
    <t>heard</t>
  </si>
  <si>
    <t>debates</t>
  </si>
  <si>
    <t>everyone</t>
  </si>
  <si>
    <t>mean</t>
  </si>
  <si>
    <t>pete</t>
  </si>
  <si>
    <t>okay</t>
  </si>
  <si>
    <t>telling</t>
  </si>
  <si>
    <t>things</t>
  </si>
  <si>
    <t>important</t>
  </si>
  <si>
    <t>people</t>
  </si>
  <si>
    <t>truth</t>
  </si>
  <si>
    <t>while</t>
  </si>
  <si>
    <t>kind</t>
  </si>
  <si>
    <t>rig</t>
  </si>
  <si>
    <t>clever</t>
  </si>
  <si>
    <t>pick</t>
  </si>
  <si>
    <t>wanting</t>
  </si>
  <si>
    <t>great</t>
  </si>
  <si>
    <t>americans</t>
  </si>
  <si>
    <t>want</t>
  </si>
  <si>
    <t>already</t>
  </si>
  <si>
    <t>tried</t>
  </si>
  <si>
    <t>applying</t>
  </si>
  <si>
    <t>#underdogsrule</t>
  </si>
  <si>
    <t>@erinsorensen</t>
  </si>
  <si>
    <t>teaching</t>
  </si>
  <si>
    <t>gentle</t>
  </si>
  <si>
    <t>when</t>
  </si>
  <si>
    <t>him</t>
  </si>
  <si>
    <t>grandma</t>
  </si>
  <si>
    <t>puppy</t>
  </si>
  <si>
    <t>gets</t>
  </si>
  <si>
    <t>excited</t>
  </si>
  <si>
    <t>like</t>
  </si>
  <si>
    <t>brain</t>
  </si>
  <si>
    <t>@suddenlyzen</t>
  </si>
  <si>
    <t>amazing</t>
  </si>
  <si>
    <t>advice</t>
  </si>
  <si>
    <t>told</t>
  </si>
  <si>
    <t>exact</t>
  </si>
  <si>
    <t>thing</t>
  </si>
  <si>
    <t>today</t>
  </si>
  <si>
    <t>using</t>
  </si>
  <si>
    <t>instead</t>
  </si>
  <si>
    <t>someone</t>
  </si>
  <si>
    <t>needs</t>
  </si>
  <si>
    <t>cheer</t>
  </si>
  <si>
    <t>them</t>
  </si>
  <si>
    <t>why</t>
  </si>
  <si>
    <t>leaders</t>
  </si>
  <si>
    <t>https://t.co/s1ruebyxpg</t>
  </si>
  <si>
    <t>should</t>
  </si>
  <si>
    <t>@aoc</t>
  </si>
  <si>
    <t>her</t>
  </si>
  <si>
    <t>endorsement</t>
  </si>
  <si>
    <t>young</t>
  </si>
  <si>
    <t>president</t>
  </si>
  <si>
    <t>reached</t>
  </si>
  <si>
    <t>chasten</t>
  </si>
  <si>
    <t>ever</t>
  </si>
  <si>
    <t>time</t>
  </si>
  <si>
    <t>stopped</t>
  </si>
  <si>
    <t>worrying</t>
  </si>
  <si>
    <t>else</t>
  </si>
  <si>
    <t>dared</t>
  </si>
  <si>
    <t>find</t>
  </si>
  <si>
    <t>emotions</t>
  </si>
  <si>
    <t>seriously</t>
  </si>
  <si>
    <t>weird</t>
  </si>
  <si>
    <t>let</t>
  </si>
  <si>
    <t>shouldnt</t>
  </si>
  <si>
    <t>go</t>
  </si>
  <si>
    <t>golfing</t>
  </si>
  <si>
    <t>or</t>
  </si>
  <si>
    <t>relax</t>
  </si>
  <si>
    <t>thats</t>
  </si>
  <si>
    <t>silly</t>
  </si>
  <si>
    <t>course</t>
  </si>
  <si>
    <t>at</t>
  </si>
  <si>
    <t>times</t>
  </si>
  <si>
    <t>relaxed</t>
  </si>
  <si>
    <t>cool</t>
  </si>
  <si>
    <t>hope</t>
  </si>
  <si>
    <t>will</t>
  </si>
  <si>
    <t>forgive</t>
  </si>
  <si>
    <t>now</t>
  </si>
  <si>
    <t>pooped</t>
  </si>
  <si>
    <t>room</t>
  </si>
  <si>
    <t>which</t>
  </si>
  <si>
    <t>tells</t>
  </si>
  <si>
    <t>understand</t>
  </si>
  <si>
    <t>been</t>
  </si>
  <si>
    <t>trying</t>
  </si>
  <si>
    <t>luck</t>
  </si>
  <si>
    <t>slept</t>
  </si>
  <si>
    <t>changed</t>
  </si>
  <si>
    <t>mind</t>
  </si>
  <si>
    <t>apologize</t>
  </si>
  <si>
    <t>judged</t>
  </si>
  <si>
    <t>harshly</t>
  </si>
  <si>
    <t>@time</t>
  </si>
  <si>
    <t>mirror</t>
  </si>
  <si>
    <t>real</t>
  </si>
  <si>
    <t>reason</t>
  </si>
  <si>
    <t>helps</t>
  </si>
  <si>
    <t>emotional</t>
  </si>
  <si>
    <t>state</t>
  </si>
  <si>
    <t>by</t>
  </si>
  <si>
    <t>acts</t>
  </si>
  <si>
    <t>got</t>
  </si>
  <si>
    <t>mostly</t>
  </si>
  <si>
    <t>trained</t>
  </si>
  <si>
    <t>weeks</t>
  </si>
  <si>
    <t>details</t>
  </si>
  <si>
    <t>https://t.co/x68it7e8lp</t>
  </si>
  <si>
    <t>@amyshumer</t>
  </si>
  <si>
    <t>loves</t>
  </si>
  <si>
    <t>keeps</t>
  </si>
  <si>
    <t>putting</t>
  </si>
  <si>
    <t>off</t>
  </si>
  <si>
    <t>reach</t>
  </si>
  <si>
    <t>here</t>
  </si>
  <si>
    <t>https://t.co/lvdoowxgb4</t>
  </si>
  <si>
    <t>trust</t>
  </si>
  <si>
    <t>dreamed</t>
  </si>
  <si>
    <t>big</t>
  </si>
  <si>
    <t>sign</t>
  </si>
  <si>
    <t>help</t>
  </si>
  <si>
    <t>nice</t>
  </si>
  <si>
    <t>person</t>
  </si>
  <si>
    <t>prove</t>
  </si>
  <si>
    <t>trusty</t>
  </si>
  <si>
    <t>profile</t>
  </si>
  <si>
    <t>long</t>
  </si>
  <si>
    <t>say</t>
  </si>
  <si>
    <t>https://t.co/1ppwweyexm</t>
  </si>
  <si>
    <t>applied</t>
  </si>
  <si>
    <t>campaign</t>
  </si>
  <si>
    <t>ago</t>
  </si>
  <si>
    <t>havent</t>
  </si>
  <si>
    <t>back</t>
  </si>
  <si>
    <t>yet</t>
  </si>
  <si>
    <t>cant</t>
  </si>
  <si>
    <t>hinthint</t>
  </si>
  <si>
    <t>@cnnbrk</t>
  </si>
  <si>
    <t>@cnn</t>
  </si>
  <si>
    <t>@cnni</t>
  </si>
  <si>
    <t>@cnnpolitics</t>
  </si>
  <si>
    <t>@foxnews</t>
  </si>
  <si>
    <t>@msnbc</t>
  </si>
  <si>
    <t>@bbcworld</t>
  </si>
  <si>
    <t>news</t>
  </si>
  <si>
    <t>networks</t>
  </si>
  <si>
    <t>as</t>
  </si>
  <si>
    <t>heads</t>
  </si>
  <si>
    <t>announce</t>
  </si>
  <si>
    <t>sure</t>
  </si>
  <si>
    <t>suspect</t>
  </si>
  <si>
    <t>friends</t>
  </si>
  <si>
    <t>went</t>
  </si>
  <si>
    <t>unl</t>
  </si>
  <si>
    <t>red</t>
  </si>
  <si>
    <t>https://t.co/6wsupe2cel</t>
  </si>
  <si>
    <t>stressful</t>
  </si>
  <si>
    <t>might</t>
  </si>
  <si>
    <t>smile</t>
  </si>
  <si>
    <t>hes</t>
  </si>
  <si>
    <t>prepared</t>
  </si>
  <si>
    <t>4th</t>
  </si>
  <si>
    <t>july</t>
  </si>
  <si>
    <t>bunches</t>
  </si>
  <si>
    <t>sorry</t>
  </si>
  <si>
    <t>s</t>
  </si>
  <si>
    <t>sound</t>
  </si>
  <si>
    <t>super</t>
  </si>
  <si>
    <t>bet</t>
  </si>
  <si>
    <t>practiced</t>
  </si>
  <si>
    <t>together</t>
  </si>
  <si>
    <t>before</t>
  </si>
  <si>
    <t>hand</t>
  </si>
  <si>
    <t>feel</t>
  </si>
  <si>
    <t>dogs</t>
  </si>
  <si>
    <t>https://t.co/7whvurbpx2</t>
  </si>
  <si>
    <t>early</t>
  </si>
  <si>
    <t>lucky</t>
  </si>
  <si>
    <t>committed</t>
  </si>
  <si>
    <t>life</t>
  </si>
  <si>
    <t>worth</t>
  </si>
  <si>
    <t>learned</t>
  </si>
  <si>
    <t>start</t>
  </si>
  <si>
    <t>trusting</t>
  </si>
  <si>
    <t>cue</t>
  </si>
  <si>
    <t>us</t>
  </si>
  <si>
    <t>looks</t>
  </si>
  <si>
    <t>hug</t>
  </si>
  <si>
    <t>yeah</t>
  </si>
  <si>
    <t>know</t>
  </si>
  <si>
    <t>two</t>
  </si>
  <si>
    <t>#sonotahug</t>
  </si>
  <si>
    <t>first</t>
  </si>
  <si>
    <t>week</t>
  </si>
  <si>
    <t>every</t>
  </si>
  <si>
    <t>where</t>
  </si>
  <si>
    <t>jumped</t>
  </si>
  <si>
    <t>everything</t>
  </si>
  <si>
    <t>give</t>
  </si>
  <si>
    <t>decided</t>
  </si>
  <si>
    <t>bold</t>
  </si>
  <si>
    <t>professional</t>
  </si>
  <si>
    <t>ptsd</t>
  </si>
  <si>
    <t>trainer</t>
  </si>
  <si>
    <t>rehomed</t>
  </si>
  <si>
    <t>once</t>
  </si>
  <si>
    <t>embarassing</t>
  </si>
  <si>
    <t>may</t>
  </si>
  <si>
    <t>rescue</t>
  </si>
  <si>
    <t>found</t>
  </si>
  <si>
    <t>craigslist</t>
  </si>
  <si>
    <t>came</t>
  </si>
  <si>
    <t>crate</t>
  </si>
  <si>
    <t>could</t>
  </si>
  <si>
    <t>afford</t>
  </si>
  <si>
    <t>guilty</t>
  </si>
  <si>
    <t>taking</t>
  </si>
  <si>
    <t>others</t>
  </si>
  <si>
    <t>@seanhannity</t>
  </si>
  <si>
    <t>see</t>
  </si>
  <si>
    <t>officially</t>
  </si>
  <si>
    <t>letter</t>
  </si>
  <si>
    <t>guess</t>
  </si>
  <si>
    <t>lined</t>
  </si>
  <si>
    <t>huge</t>
  </si>
  <si>
    <t>spike</t>
  </si>
  <si>
    <t>ratings</t>
  </si>
  <si>
    <t>sat</t>
  </si>
  <si>
    <t>down</t>
  </si>
  <si>
    <t>played</t>
  </si>
  <si>
    <t>game</t>
  </si>
  <si>
    <t>staring</t>
  </si>
  <si>
    <t>contests</t>
  </si>
  <si>
    <t>who</t>
  </si>
  <si>
    <t>blinks</t>
  </si>
  <si>
    <t>loses</t>
  </si>
  <si>
    <t>dare</t>
  </si>
  <si>
    <t>listening</t>
  </si>
  <si>
    <t>contest</t>
  </si>
  <si>
    <t>seconds</t>
  </si>
  <si>
    <t>speaks</t>
  </si>
  <si>
    <t>definetly</t>
  </si>
  <si>
    <t>sean</t>
  </si>
  <si>
    <t>buzzy</t>
  </si>
  <si>
    <t>honest</t>
  </si>
  <si>
    <t>invite</t>
  </si>
  <si>
    <t>onto</t>
  </si>
  <si>
    <t>show</t>
  </si>
  <si>
    <t>enough</t>
  </si>
  <si>
    <t>work</t>
  </si>
  <si>
    <t>hours</t>
  </si>
  <si>
    <t>makes</t>
  </si>
  <si>
    <t>nicer</t>
  </si>
  <si>
    <t>calm</t>
  </si>
  <si>
    <t>stupid</t>
  </si>
  <si>
    <t>convince</t>
  </si>
  <si>
    <t>hire</t>
  </si>
  <si>
    <t>move</t>
  </si>
  <si>
    <t>analyst</t>
  </si>
  <si>
    <t>believes</t>
  </si>
  <si>
    <t>resume</t>
  </si>
  <si>
    <t>history</t>
  </si>
  <si>
    <t>spotty</t>
  </si>
  <si>
    <t>injury</t>
  </si>
  <si>
    <t>tweet</t>
  </si>
  <si>
    <t>secret</t>
  </si>
  <si>
    <t>anyone</t>
  </si>
  <si>
    <t>listen</t>
  </si>
  <si>
    <t>said</t>
  </si>
  <si>
    <t>stuff</t>
  </si>
  <si>
    <t>some</t>
  </si>
  <si>
    <t>ideas</t>
  </si>
  <si>
    <t>buttigieg</t>
  </si>
  <si>
    <t>elected</t>
  </si>
  <si>
    <t>these</t>
  </si>
  <si>
    <t>arent</t>
  </si>
  <si>
    <t>scared</t>
  </si>
  <si>
    <t>worried</t>
  </si>
  <si>
    <t>va</t>
  </si>
  <si>
    <t>wouldnt</t>
  </si>
  <si>
    <t>couldnt</t>
  </si>
  <si>
    <t>disability</t>
  </si>
  <si>
    <t>connected</t>
  </si>
  <si>
    <t>negative</t>
  </si>
  <si>
    <t>stress</t>
  </si>
  <si>
    <t>feeling</t>
  </si>
  <si>
    <t>broken</t>
  </si>
  <si>
    <t>either</t>
  </si>
  <si>
    <t>zero</t>
  </si>
  <si>
    <t>most</t>
  </si>
  <si>
    <t>stressed</t>
  </si>
  <si>
    <t>shit</t>
  </si>
  <si>
    <t>wants</t>
  </si>
  <si>
    <t>medicate</t>
  </si>
  <si>
    <t>talk</t>
  </si>
  <si>
    <t>yell</t>
  </si>
  <si>
    <t>feels</t>
  </si>
  <si>
    <t>sees</t>
  </si>
  <si>
    <t>they</t>
  </si>
  <si>
    <t>fix</t>
  </si>
  <si>
    <t>works</t>
  </si>
  <si>
    <t>whole</t>
  </si>
  <si>
    <t>fixed</t>
  </si>
  <si>
    <t>touched</t>
  </si>
  <si>
    <t>started</t>
  </si>
  <si>
    <t>anything</t>
  </si>
  <si>
    <t>much</t>
  </si>
  <si>
    <t>unless</t>
  </si>
  <si>
    <t>chance</t>
  </si>
  <si>
    <t>damaged</t>
  </si>
  <si>
    <t>means</t>
  </si>
  <si>
    <t>forgiveness</t>
  </si>
  <si>
    <t>seem</t>
  </si>
  <si>
    <t>happier</t>
  </si>
  <si>
    <t>seen</t>
  </si>
  <si>
    <t>son</t>
  </si>
  <si>
    <t>years</t>
  </si>
  <si>
    <t>exwife</t>
  </si>
  <si>
    <t>safe</t>
  </si>
  <si>
    <t>deal</t>
  </si>
  <si>
    <t>any</t>
  </si>
  <si>
    <t>safer</t>
  </si>
  <si>
    <t>new</t>
  </si>
  <si>
    <t>updated</t>
  </si>
  <si>
    <t>wall</t>
  </si>
  <si>
    <t>paper</t>
  </si>
  <si>
    <t>there</t>
  </si>
  <si>
    <t>worst</t>
  </si>
  <si>
    <t>did</t>
  </si>
  <si>
    <t>represented</t>
  </si>
  <si>
    <t>myself</t>
  </si>
  <si>
    <t>court</t>
  </si>
  <si>
    <t>wanted</t>
  </si>
  <si>
    <t>full</t>
  </si>
  <si>
    <t>trial</t>
  </si>
  <si>
    <t>wish</t>
  </si>
  <si>
    <t>transcripts</t>
  </si>
  <si>
    <t>were</t>
  </si>
  <si>
    <t>anxious</t>
  </si>
  <si>
    <t>money</t>
  </si>
  <si>
    <t>application</t>
  </si>
  <si>
    <t>lost</t>
  </si>
  <si>
    <t>filed</t>
  </si>
  <si>
    <t>an</t>
  </si>
  <si>
    <t>intent</t>
  </si>
  <si>
    <t>file</t>
  </si>
  <si>
    <t>then</t>
  </si>
  <si>
    <t>confused</t>
  </si>
  <si>
    <t>plan</t>
  </si>
  <si>
    <t>hired</t>
  </si>
  <si>
    <t>completely</t>
  </si>
  <si>
    <t>doctors</t>
  </si>
  <si>
    <t>doing</t>
  </si>
  <si>
    <t>truly</t>
  </si>
  <si>
    <t>flipped</t>
  </si>
  <si>
    <t>lid</t>
  </si>
  <si>
    <t>experts</t>
  </si>
  <si>
    <t>knows</t>
  </si>
  <si>
    <t>right</t>
  </si>
  <si>
    <t>bad</t>
  </si>
  <si>
    <t>willing</t>
  </si>
  <si>
    <t>dream</t>
  </si>
  <si>
    <t>inspired</t>
  </si>
  <si>
    <t>still</t>
  </si>
  <si>
    <t>navy</t>
  </si>
  <si>
    <t>both</t>
  </si>
  <si>
    <t>under</t>
  </si>
  <si>
    <t>step</t>
  </si>
  <si>
    <t>control</t>
  </si>
  <si>
    <t>power</t>
  </si>
  <si>
    <t>prestige</t>
  </si>
  <si>
    <t>reaching</t>
  </si>
  <si>
    <t>accept</t>
  </si>
  <si>
    <t>status</t>
  </si>
  <si>
    <t>quo</t>
  </si>
  <si>
    <t>leadership</t>
  </si>
  <si>
    <t>made</t>
  </si>
  <si>
    <t>fantasy</t>
  </si>
  <si>
    <t>organizations</t>
  </si>
  <si>
    <t>inner</t>
  </si>
  <si>
    <t>child</t>
  </si>
  <si>
    <t>childhood</t>
  </si>
  <si>
    <t>stolen</t>
  </si>
  <si>
    <t>didnt</t>
  </si>
  <si>
    <t>blame</t>
  </si>
  <si>
    <t>fault</t>
  </si>
  <si>
    <t>suffer</t>
  </si>
  <si>
    <t>through</t>
  </si>
  <si>
    <t>unspeakable</t>
  </si>
  <si>
    <t>cruelty</t>
  </si>
  <si>
    <t>delusions</t>
  </si>
  <si>
    <t>grandeur</t>
  </si>
  <si>
    <t>friend</t>
  </si>
  <si>
    <t>prisoner</t>
  </si>
  <si>
    <t>own</t>
  </si>
  <si>
    <t>anymore</t>
  </si>
  <si>
    <t>lonliness</t>
  </si>
  <si>
    <t>isolation</t>
  </si>
  <si>
    <t>broke</t>
  </si>
  <si>
    <t>feelings</t>
  </si>
  <si>
    <t>fake</t>
  </si>
  <si>
    <t>sister</t>
  </si>
  <si>
    <t>only</t>
  </si>
  <si>
    <t>trusted</t>
  </si>
  <si>
    <t>call</t>
  </si>
  <si>
    <t>after</t>
  </si>
  <si>
    <t>attempt</t>
  </si>
  <si>
    <t>understood</t>
  </si>
  <si>
    <t>hoped</t>
  </si>
  <si>
    <t>felt</t>
  </si>
  <si>
    <t>sad</t>
  </si>
  <si>
    <t>locked</t>
  </si>
  <si>
    <t>saw</t>
  </si>
  <si>
    <t>playing</t>
  </si>
  <si>
    <t>prison</t>
  </si>
  <si>
    <t>disciplined</t>
  </si>
  <si>
    <t>violated</t>
  </si>
  <si>
    <t>abuser</t>
  </si>
  <si>
    <t>parents</t>
  </si>
  <si>
    <t>boy</t>
  </si>
  <si>
    <t>suffered</t>
  </si>
  <si>
    <t>happen</t>
  </si>
  <si>
    <t>joined</t>
  </si>
  <si>
    <t>military</t>
  </si>
  <si>
    <t>finally</t>
  </si>
  <si>
    <t>system</t>
  </si>
  <si>
    <t>smart</t>
  </si>
  <si>
    <t>happy</t>
  </si>
  <si>
    <t>decide</t>
  </si>
  <si>
    <t>isnt</t>
  </si>
  <si>
    <t>dead</t>
  </si>
  <si>
    <t>inside</t>
  </si>
  <si>
    <t>die</t>
  </si>
  <si>
    <t>eloquent</t>
  </si>
  <si>
    <t>witty</t>
  </si>
  <si>
    <t>becuase</t>
  </si>
  <si>
    <t>called</t>
  </si>
  <si>
    <t>winston</t>
  </si>
  <si>
    <t>churchill</t>
  </si>
  <si>
    <t>sometimes</t>
  </si>
  <si>
    <t>lot</t>
  </si>
  <si>
    <t>worries</t>
  </si>
  <si>
    <t>bipolar</t>
  </si>
  <si>
    <t>blowing</t>
  </si>
  <si>
    <t>other</t>
  </si>
  <si>
    <t>night</t>
  </si>
  <si>
    <t>frustrate</t>
  </si>
  <si>
    <t>during</t>
  </si>
  <si>
    <t>curious</t>
  </si>
  <si>
    <t>picture</t>
  </si>
  <si>
    <t>https://t.co/lujkuxffib</t>
  </si>
  <si>
    <t>@rcbregman</t>
  </si>
  <si>
    <t>rutger</t>
  </si>
  <si>
    <t>bregman</t>
  </si>
  <si>
    <t>follow</t>
  </si>
  <si>
    <t>thanks</t>
  </si>
  <si>
    <t>@thecorres</t>
  </si>
  <si>
    <t>@fauxpelini</t>
  </si>
  <si>
    <t>honesty</t>
  </si>
  <si>
    <t>obviously</t>
  </si>
  <si>
    <t>cat</t>
  </si>
  <si>
    <t>hat</t>
  </si>
  <si>
    <t>sweater</t>
  </si>
  <si>
    <t>pictures</t>
  </si>
  <si>
    <t>unnoticed</t>
  </si>
  <si>
    <t>figure</t>
  </si>
  <si>
    <t>bunch</t>
  </si>
  <si>
    <t>team</t>
  </si>
  <si>
    <t>https://t.co/bjsyd0ldwd</t>
  </si>
  <si>
    <t>experienced</t>
  </si>
  <si>
    <t>psychotic</t>
  </si>
  <si>
    <t>break</t>
  </si>
  <si>
    <t>though</t>
  </si>
  <si>
    <t>surrounded</t>
  </si>
  <si>
    <t>ocean</t>
  </si>
  <si>
    <t>loving</t>
  </si>
  <si>
    <t>admit</t>
  </si>
  <si>
    <t>fully</t>
  </si>
  <si>
    <t>world</t>
  </si>
  <si>
    <t>invisible</t>
  </si>
  <si>
    <t>rather</t>
  </si>
  <si>
    <t>jackass</t>
  </si>
  <si>
    <t>entire</t>
  </si>
  <si>
    <t>many</t>
  </si>
  <si>
    <t>terrify</t>
  </si>
  <si>
    <t>realized</t>
  </si>
  <si>
    <t>nothing</t>
  </si>
  <si>
    <t>worry</t>
  </si>
  <si>
    <t>disabled</t>
  </si>
  <si>
    <t>trump</t>
  </si>
  <si>
    <t>congress</t>
  </si>
  <si>
    <t>hannity</t>
  </si>
  <si>
    <t>very</t>
  </si>
  <si>
    <t>highly</t>
  </si>
  <si>
    <t>ready</t>
  </si>
  <si>
    <t>terrible</t>
  </si>
  <si>
    <t>listeners</t>
  </si>
  <si>
    <t>paid</t>
  </si>
  <si>
    <t>attention</t>
  </si>
  <si>
    <t>streamed</t>
  </si>
  <si>
    <t>ridiculous</t>
  </si>
  <si>
    <t>thoughts</t>
  </si>
  <si>
    <t>impulsive</t>
  </si>
  <si>
    <t>tweeted</t>
  </si>
  <si>
    <t>bit</t>
  </si>
  <si>
    <t>complete</t>
  </si>
  <si>
    <t>stream</t>
  </si>
  <si>
    <t>consciousness</t>
  </si>
  <si>
    <t>whatever</t>
  </si>
  <si>
    <t>put</t>
  </si>
  <si>
    <t>few</t>
  </si>
  <si>
    <t>rash</t>
  </si>
  <si>
    <t>account</t>
  </si>
  <si>
    <t>experiment</t>
  </si>
  <si>
    <t>scariest</t>
  </si>
  <si>
    <t>learning</t>
  </si>
  <si>
    <t>thank</t>
  </si>
  <si>
    <t>letting</t>
  </si>
  <si>
    <t>moment</t>
  </si>
  <si>
    <t>craziness</t>
  </si>
  <si>
    <t>goofiness</t>
  </si>
  <si>
    <t>exercise</t>
  </si>
  <si>
    <t>wasnt</t>
  </si>
  <si>
    <t>ruined</t>
  </si>
  <si>
    <t>apparently</t>
  </si>
  <si>
    <t>followers</t>
  </si>
  <si>
    <t>likes</t>
  </si>
  <si>
    <t>intended</t>
  </si>
  <si>
    <t>ugh</t>
  </si>
  <si>
    <t>social</t>
  </si>
  <si>
    <t>media</t>
  </si>
  <si>
    <t>problem</t>
  </si>
  <si>
    <t>theory</t>
  </si>
  <si>
    <t>practice</t>
  </si>
  <si>
    <t>entirely</t>
  </si>
  <si>
    <t>sold</t>
  </si>
  <si>
    <t>grumpy</t>
  </si>
  <si>
    <t>plus</t>
  </si>
  <si>
    <t>side</t>
  </si>
  <si>
    <t>likely</t>
  </si>
  <si>
    <t>trending</t>
  </si>
  <si>
    <t>hopefully</t>
  </si>
  <si>
    <t>change</t>
  </si>
  <si>
    <t>quote</t>
  </si>
  <si>
    <t>catch</t>
  </si>
  <si>
    <t>bus</t>
  </si>
  <si>
    <t>t</t>
  </si>
  <si>
    <t>nearly</t>
  </si>
  <si>
    <t>done</t>
  </si>
  <si>
    <t>average</t>
  </si>
  <si>
    <t>humility</t>
  </si>
  <si>
    <t>humiliate</t>
  </si>
  <si>
    <t>hurts</t>
  </si>
  <si>
    <t>hate</t>
  </si>
  <si>
    <t>humiliated</t>
  </si>
  <si>
    <t>#lifego</t>
  </si>
  <si>
    <t>hurt</t>
  </si>
  <si>
    <t>snow</t>
  </si>
  <si>
    <t>flakes</t>
  </si>
  <si>
    <t>expect</t>
  </si>
  <si>
    <t>tough</t>
  </si>
  <si>
    <t>case</t>
  </si>
  <si>
    <t>facade</t>
  </si>
  <si>
    <t>lying</t>
  </si>
  <si>
    <t>please</t>
  </si>
  <si>
    <t>government</t>
  </si>
  <si>
    <t>spoke</t>
  </si>
  <si>
    <t>random</t>
  </si>
  <si>
    <t>guy</t>
  </si>
  <si>
    <t>take</t>
  </si>
  <si>
    <t>wanna</t>
  </si>
  <si>
    <t>dumb</t>
  </si>
  <si>
    <t>debate</t>
  </si>
  <si>
    <t>veteran</t>
  </si>
  <si>
    <t>clueless</t>
  </si>
  <si>
    <t>george</t>
  </si>
  <si>
    <t>washington</t>
  </si>
  <si>
    <t>takei</t>
  </si>
  <si>
    <t>conway</t>
  </si>
  <si>
    <t>castanza</t>
  </si>
  <si>
    <t>math</t>
  </si>
  <si>
    <t>head</t>
  </si>
  <si>
    <t>explode</t>
  </si>
  <si>
    <t>georges</t>
  </si>
  <si>
    <t>percent</t>
  </si>
  <si>
    <t>duh</t>
  </si>
  <si>
    <t>tired</t>
  </si>
  <si>
    <t>scaring</t>
  </si>
  <si>
    <t>heck</t>
  </si>
  <si>
    <t>cheap</t>
  </si>
  <si>
    <t>pathetic</t>
  </si>
  <si>
    <t>lame</t>
  </si>
  <si>
    <t>three</t>
  </si>
  <si>
    <t>homeless</t>
  </si>
  <si>
    <t>care</t>
  </si>
  <si>
    <t>scare</t>
  </si>
  <si>
    <t>crap</t>
  </si>
  <si>
    <t>minutes</t>
  </si>
  <si>
    <t>fame</t>
  </si>
  <si>
    <t>end</t>
  </si>
  <si>
    <t>favor</t>
  </si>
  <si>
    <t>turn</t>
  </si>
  <si>
    <t>over</t>
  </si>
  <si>
    <t>watched</t>
  </si>
  <si>
    <t>episodes</t>
  </si>
  <si>
    <t>doubt</t>
  </si>
  <si>
    <t>respect</t>
  </si>
  <si>
    <t>lick</t>
  </si>
  <si>
    <t>boots</t>
  </si>
  <si>
    <t>listened</t>
  </si>
  <si>
    <t>suggestions</t>
  </si>
  <si>
    <t>lets</t>
  </si>
  <si>
    <t>face</t>
  </si>
  <si>
    <t>group</t>
  </si>
  <si>
    <t>generals</t>
  </si>
  <si>
    <t>hold</t>
  </si>
  <si>
    <t>funnier</t>
  </si>
  <si>
    <t>entertaining</t>
  </si>
  <si>
    <t>friendly</t>
  </si>
  <si>
    <t>wacky</t>
  </si>
  <si>
    <t>irreverent</t>
  </si>
  <si>
    <t>scary</t>
  </si>
  <si>
    <t>obama</t>
  </si>
  <si>
    <t>miss</t>
  </si>
  <si>
    <t>minimum</t>
  </si>
  <si>
    <t>less</t>
  </si>
  <si>
    <t>afraid</t>
  </si>
  <si>
    <t>fact</t>
  </si>
  <si>
    <t>term</t>
  </si>
  <si>
    <t>limits</t>
  </si>
  <si>
    <t>place</t>
  </si>
  <si>
    <t>grateful</t>
  </si>
  <si>
    <t>otherwise</t>
  </si>
  <si>
    <t>third</t>
  </si>
  <si>
    <t>@joebiden</t>
  </si>
  <si>
    <t>joke</t>
  </si>
  <si>
    <t>@barackobama</t>
  </si>
  <si>
    <t>weed</t>
  </si>
  <si>
    <t>apologies</t>
  </si>
  <si>
    <t>suck</t>
  </si>
  <si>
    <t>royally</t>
  </si>
  <si>
    <t>messed</t>
  </si>
  <si>
    <t>forgave</t>
  </si>
  <si>
    <t>d</t>
  </si>
  <si>
    <t>figured</t>
  </si>
  <si>
    <t>retweet</t>
  </si>
  <si>
    <t>amends</t>
  </si>
  <si>
    <t>honestly</t>
  </si>
  <si>
    <t>https://t.co/ot0mtke3ga</t>
  </si>
  <si>
    <t>admitting</t>
  </si>
  <si>
    <t>answers</t>
  </si>
  <si>
    <t>takes</t>
  </si>
  <si>
    <t>village</t>
  </si>
  <si>
    <t>raise</t>
  </si>
  <si>
    <t>mindfully</t>
  </si>
  <si>
    <t>tend</t>
  </si>
  <si>
    <t>nation</t>
  </si>
  <si>
    <t>undiagnosed</t>
  </si>
  <si>
    <t>across</t>
  </si>
  <si>
    <t>until</t>
  </si>
  <si>
    <t>sincerely</t>
  </si>
  <si>
    <t>softies</t>
  </si>
  <si>
    <t>wrote</t>
  </si>
  <si>
    <t>note</t>
  </si>
  <si>
    <t>slipped</t>
  </si>
  <si>
    <t>purse</t>
  </si>
  <si>
    <t>mom</t>
  </si>
  <si>
    <t>absolutely</t>
  </si>
  <si>
    <t>getting</t>
  </si>
  <si>
    <t>married</t>
  </si>
  <si>
    <t>soon</t>
  </si>
  <si>
    <t>theres</t>
  </si>
  <si>
    <t>https://t.co/dytmtvolsx</t>
  </si>
  <si>
    <t>nerds</t>
  </si>
  <si>
    <t>hello</t>
  </si>
  <si>
    <t>future</t>
  </si>
  <si>
    <t>wife</t>
  </si>
  <si>
    <t>goodnight</t>
  </si>
  <si>
    <t>matters</t>
  </si>
  <si>
    <t>canadian</t>
  </si>
  <si>
    <t>tomorrow</t>
  </si>
  <si>
    <t>send</t>
  </si>
  <si>
    <t>dm</t>
  </si>
  <si>
    <t>touch</t>
  </si>
  <si>
    <t>hr</t>
  </si>
  <si>
    <t>last</t>
  </si>
  <si>
    <t>@walkofftheearth</t>
  </si>
  <si>
    <t>far</t>
  </si>
  <si>
    <t>favorite</t>
  </si>
  <si>
    <t>band</t>
  </si>
  <si>
    <t>watch</t>
  </si>
  <si>
    <t>ones</t>
  </si>
  <si>
    <t>original</t>
  </si>
  <si>
    <t>mine</t>
  </si>
  <si>
    <t>plays</t>
  </si>
  <si>
    <t>sang</t>
  </si>
  <si>
    <t>bands</t>
  </si>
  <si>
    <t>coverbands</t>
  </si>
  <si>
    <t>offense</t>
  </si>
  <si>
    <t>doghouse</t>
  </si>
  <si>
    <t>white</t>
  </si>
  <si>
    <t>house</t>
  </si>
  <si>
    <t>priorities</t>
  </si>
  <si>
    <t>spouse</t>
  </si>
  <si>
    <t>our</t>
  </si>
  <si>
    <t>proves</t>
  </si>
  <si>
    <t>significant</t>
  </si>
  <si>
    <t>cares</t>
  </si>
  <si>
    <t>veto</t>
  </si>
  <si>
    <t>their</t>
  </si>
  <si>
    <t>judgment</t>
  </si>
  <si>
    <t>almost</t>
  </si>
  <si>
    <t>baby</t>
  </si>
  <si>
    <t>ps</t>
  </si>
  <si>
    <t>husband</t>
  </si>
  <si>
    <t>dress</t>
  </si>
  <si>
    <t>hysterical</t>
  </si>
  <si>
    <t>yourself</t>
  </si>
  <si>
    <t>promise</t>
  </si>
  <si>
    <t>accuracy</t>
  </si>
  <si>
    <t>looking</t>
  </si>
  <si>
    <t>@natesilver538</t>
  </si>
  <si>
    <t>statistics</t>
  </si>
  <si>
    <t>lies</t>
  </si>
  <si>
    <t>extra</t>
  </si>
  <si>
    <t>took</t>
  </si>
  <si>
    <t>chose</t>
  </si>
  <si>
    <t>critic</t>
  </si>
  <si>
    <t>heart</t>
  </si>
  <si>
    <t>internet</t>
  </si>
  <si>
    <t>bring</t>
  </si>
  <si>
    <t>along</t>
  </si>
  <si>
    <t>experience</t>
  </si>
  <si>
    <t>currently</t>
  </si>
  <si>
    <t>countless</t>
  </si>
  <si>
    <t>helpers</t>
  </si>
  <si>
    <t>strong</t>
  </si>
  <si>
    <t>penguin</t>
  </si>
  <si>
    <t>reference</t>
  </si>
  <si>
    <t>lecture</t>
  </si>
  <si>
    <t>smarter</t>
  </si>
  <si>
    <t>freak</t>
  </si>
  <si>
    <t>family</t>
  </si>
  <si>
    <t>careful</t>
  </si>
  <si>
    <t>mindful</t>
  </si>
  <si>
    <t>wise</t>
  </si>
  <si>
    <t>master</t>
  </si>
  <si>
    <t>emoti</t>
  </si>
  <si>
    <t>impede</t>
  </si>
  <si>
    <t>anyways</t>
  </si>
  <si>
    <t>push</t>
  </si>
  <si>
    <t>ourselves</t>
  </si>
  <si>
    <t>farther</t>
  </si>
  <si>
    <t>deep</t>
  </si>
  <si>
    <t>uncomfortable</t>
  </si>
  <si>
    <t>payo</t>
  </si>
  <si>
    <t>voters</t>
  </si>
  <si>
    <t>sides</t>
  </si>
  <si>
    <t>decisions</t>
  </si>
  <si>
    <t>become</t>
  </si>
  <si>
    <t>politicians</t>
  </si>
  <si>
    <t>idealistic</t>
  </si>
  <si>
    <t>age</t>
  </si>
  <si>
    <t>maintain</t>
  </si>
  <si>
    <t>built</t>
  </si>
  <si>
    <t>forget</t>
  </si>
  <si>
    <t>republicans</t>
  </si>
  <si>
    <t>democrats</t>
  </si>
  <si>
    <t>country</t>
  </si>
  <si>
    <t>often</t>
  </si>
  <si>
    <t>themselves</t>
  </si>
  <si>
    <t>vast</t>
  </si>
  <si>
    <t>majority</t>
  </si>
  <si>
    <t>home</t>
  </si>
  <si>
    <t>live</t>
  </si>
  <si>
    <t>civilized</t>
  </si>
  <si>
    <t>societys</t>
  </si>
  <si>
    <t>rules</t>
  </si>
  <si>
    <t>criminal</t>
  </si>
  <si>
    <t>anxiety</t>
  </si>
  <si>
    <t>governments</t>
  </si>
  <si>
    <t>complicit</t>
  </si>
  <si>
    <t>allowed</t>
  </si>
  <si>
    <t>inhumane</t>
  </si>
  <si>
    <t>silence</t>
  </si>
  <si>
    <t>decades</t>
  </si>
  <si>
    <t>allow</t>
  </si>
  <si>
    <t>youngest</t>
  </si>
  <si>
    <t>brightest</t>
  </si>
  <si>
    <t>poorest</t>
  </si>
  <si>
    <t>conciencious</t>
  </si>
  <si>
    <t>difficult</t>
  </si>
  <si>
    <t>places</t>
  </si>
  <si>
    <t>bodies</t>
  </si>
  <si>
    <t>minds</t>
  </si>
  <si>
    <t>beyond</t>
  </si>
  <si>
    <t>reasonable</t>
  </si>
  <si>
    <t>consider</t>
  </si>
  <si>
    <t>massive</t>
  </si>
  <si>
    <t>especially</t>
  </si>
  <si>
    <t>veterans</t>
  </si>
  <si>
    <t>vets</t>
  </si>
  <si>
    <t>sucks</t>
  </si>
  <si>
    <t>terrified</t>
  </si>
  <si>
    <t>buzzes</t>
  </si>
  <si>
    <t>never</t>
  </si>
  <si>
    <t>suggest</t>
  </si>
  <si>
    <t>cooped</t>
  </si>
  <si>
    <t>environment</t>
  </si>
  <si>
    <t>stimulation</t>
  </si>
  <si>
    <t>walk</t>
  </si>
  <si>
    <t>spay</t>
  </si>
  <si>
    <t>neuter</t>
  </si>
  <si>
    <t>pets</t>
  </si>
  <si>
    <t>comedian</t>
  </si>
  <si>
    <t>animal</t>
  </si>
  <si>
    <t>order</t>
  </si>
  <si>
    <t>purpos</t>
  </si>
  <si>
    <t>sigh</t>
  </si>
  <si>
    <t>nightmares</t>
  </si>
  <si>
    <t>therapist</t>
  </si>
  <si>
    <t>lots</t>
  </si>
  <si>
    <t>possibly</t>
  </si>
  <si>
    <t>button</t>
  </si>
  <si>
    <t>used</t>
  </si>
  <si>
    <t>sporting</t>
  </si>
  <si>
    <t>goods</t>
  </si>
  <si>
    <t>store</t>
  </si>
  <si>
    <t>grocery</t>
  </si>
  <si>
    <t>aft</t>
  </si>
  <si>
    <t>anyway</t>
  </si>
  <si>
    <t>salad</t>
  </si>
  <si>
    <t>market</t>
  </si>
  <si>
    <t>old</t>
  </si>
  <si>
    <t>@safeway</t>
  </si>
  <si>
    <t>@sportsauthority</t>
  </si>
  <si>
    <t>immediately</t>
  </si>
  <si>
    <t>area</t>
  </si>
  <si>
    <t>gender</t>
  </si>
  <si>
    <t>pronouns</t>
  </si>
  <si>
    <t>matter</t>
  </si>
  <si>
    <t>adults</t>
  </si>
  <si>
    <t>difference</t>
  </si>
  <si>
    <t>between</t>
  </si>
  <si>
    <t>overkill</t>
  </si>
  <si>
    <t>story</t>
  </si>
  <si>
    <t>talking</t>
  </si>
  <si>
    <t>teacher</t>
  </si>
  <si>
    <t>asked</t>
  </si>
  <si>
    <t>yall</t>
  </si>
  <si>
    <t>sentence</t>
  </si>
  <si>
    <t>brains</t>
  </si>
  <si>
    <t>talked</t>
  </si>
  <si>
    <t>considering</t>
  </si>
  <si>
    <t>checking</t>
  </si>
  <si>
    <t>medicine</t>
  </si>
  <si>
    <t>science</t>
  </si>
  <si>
    <t>supports</t>
  </si>
  <si>
    <t>supposition</t>
  </si>
  <si>
    <t>wont</t>
  </si>
  <si>
    <t>episode</t>
  </si>
  <si>
    <t>vote</t>
  </si>
  <si>
    <t>god</t>
  </si>
  <si>
    <t>bless</t>
  </si>
  <si>
    <t>servants</t>
  </si>
  <si>
    <t>complex</t>
  </si>
  <si>
    <t>disociative</t>
  </si>
  <si>
    <t>disorder</t>
  </si>
  <si>
    <t>rebel</t>
  </si>
  <si>
    <t>tries</t>
  </si>
  <si>
    <t>trademark</t>
  </si>
  <si>
    <t>million</t>
  </si>
  <si>
    <t>gems</t>
  </si>
  <si>
    <t>use</t>
  </si>
  <si>
    <t>polls</t>
  </si>
  <si>
    <t>candidate</t>
  </si>
  <si>
    <t>throw</t>
  </si>
  <si>
    <t>poll</t>
  </si>
  <si>
    <t>numbers</t>
  </si>
  <si>
    <t>congresss</t>
  </si>
  <si>
    <t>gut</t>
  </si>
  <si>
    <t>lose</t>
  </si>
  <si>
    <t>curiousity</t>
  </si>
  <si>
    <t>fresh</t>
  </si>
  <si>
    <t>uncluttered</t>
  </si>
  <si>
    <t>mistake</t>
  </si>
  <si>
    <t>becoming</t>
  </si>
  <si>
    <t>adult</t>
  </si>
  <si>
    <t>yep</t>
  </si>
  <si>
    <t>answer</t>
  </si>
  <si>
    <t>college</t>
  </si>
  <si>
    <t>students</t>
  </si>
  <si>
    <t>sensing</t>
  </si>
  <si>
    <t>wondering</t>
  </si>
  <si>
    <t>adulting</t>
  </si>
  <si>
    <t>@johnmccain</t>
  </si>
  <si>
    <t>hero</t>
  </si>
  <si>
    <t>john</t>
  </si>
  <si>
    <t>steward</t>
  </si>
  <si>
    <t>standing</t>
  </si>
  <si>
    <t>heroes</t>
  </si>
  <si>
    <t>stinking</t>
  </si>
  <si>
    <t>solatary</t>
  </si>
  <si>
    <t>confinement</t>
  </si>
  <si>
    <t>torture</t>
  </si>
  <si>
    <t>tortured</t>
  </si>
  <si>
    <t>speaking</t>
  </si>
  <si>
    <t>co</t>
  </si>
  <si>
    <t>broncos</t>
  </si>
  <si>
    <t>pat</t>
  </si>
  <si>
    <t>bolen</t>
  </si>
  <si>
    <t>visited</t>
  </si>
  <si>
    <t>las</t>
  </si>
  <si>
    <t>vegas</t>
  </si>
  <si>
    <t>definitely</t>
  </si>
  <si>
    <t>visit</t>
  </si>
  <si>
    <t>@lasvegassun</t>
  </si>
  <si>
    <t>native</t>
  </si>
  <si>
    <t>coloradoans</t>
  </si>
  <si>
    <t>appreciate</t>
  </si>
  <si>
    <t>majesty</t>
  </si>
  <si>
    <t>near</t>
  </si>
  <si>
    <t>disney</t>
  </si>
  <si>
    <t>land</t>
  </si>
  <si>
    <t>gone</t>
  </si>
  <si>
    <t>crud</t>
  </si>
  <si>
    <t>@colorado</t>
  </si>
  <si>
    <t>earth</t>
  </si>
  <si>
    <t>frustrated</t>
  </si>
  <si>
    <t>colorado</t>
  </si>
  <si>
    <t>moving</t>
  </si>
  <si>
    <t>conversation</t>
  </si>
  <si>
    <t>shop</t>
  </si>
  <si>
    <t>woke</t>
  </si>
  <si>
    <t>comedy</t>
  </si>
  <si>
    <t>explore</t>
  </si>
  <si>
    <t>leave</t>
  </si>
  <si>
    <t>easier</t>
  </si>
  <si>
    <t>another</t>
  </si>
  <si>
    <t>form</t>
  </si>
  <si>
    <t>oversight</t>
  </si>
  <si>
    <t>hurtful</t>
  </si>
  <si>
    <t>business</t>
  </si>
  <si>
    <t>comedians</t>
  </si>
  <si>
    <t>@michelleobama</t>
  </si>
  <si>
    <t>book</t>
  </si>
  <si>
    <t>small</t>
  </si>
  <si>
    <t>critique</t>
  </si>
  <si>
    <t>written</t>
  </si>
  <si>
    <t>tranquil</t>
  </si>
  <si>
    <t>falls</t>
  </si>
  <si>
    <t>asleep</t>
  </si>
  <si>
    <t>bears</t>
  </si>
  <si>
    <t>fan</t>
  </si>
  <si>
    <t>uhoh</t>
  </si>
  <si>
    <t>dropped</t>
  </si>
  <si>
    <t>adorable</t>
  </si>
  <si>
    <t>blue</t>
  </si>
  <si>
    <t>monkey</t>
  </si>
  <si>
    <t>gifts</t>
  </si>
  <si>
    <t>bought</t>
  </si>
  <si>
    <t>love</t>
  </si>
  <si>
    <t>pride</t>
  </si>
  <si>
    <t>joy</t>
  </si>
  <si>
    <t>sadness</t>
  </si>
  <si>
    <t>barely</t>
  </si>
  <si>
    <t>daddy</t>
  </si>
  <si>
    <t>share</t>
  </si>
  <si>
    <t>attorneys</t>
  </si>
  <si>
    <t>free</t>
  </si>
  <si>
    <t>helicopter</t>
  </si>
  <si>
    <t>moms</t>
  </si>
  <si>
    <t>extreme</t>
  </si>
  <si>
    <t>protective</t>
  </si>
  <si>
    <t>keeping</t>
  </si>
  <si>
    <t>kids</t>
  </si>
  <si>
    <t>arming</t>
  </si>
  <si>
    <t>teachers</t>
  </si>
  <si>
    <t>survive</t>
  </si>
  <si>
    <t>active</t>
  </si>
  <si>
    <t>shooter</t>
  </si>
  <si>
    <t>protect</t>
  </si>
  <si>
    <t>nsa</t>
  </si>
  <si>
    <t>snoopy</t>
  </si>
  <si>
    <t>judge</t>
  </si>
  <si>
    <t>fixing</t>
  </si>
  <si>
    <t>protection</t>
  </si>
  <si>
    <t>possible</t>
  </si>
  <si>
    <t>personal</t>
  </si>
  <si>
    <t>husbands</t>
  </si>
  <si>
    <t>met</t>
  </si>
  <si>
    <t>secr</t>
  </si>
  <si>
    <t>boils</t>
  </si>
  <si>
    <t>controversial</t>
  </si>
  <si>
    <t>necessary</t>
  </si>
  <si>
    <t>clearly</t>
  </si>
  <si>
    <t>neither</t>
  </si>
  <si>
    <t>republican</t>
  </si>
  <si>
    <t>democrate</t>
  </si>
  <si>
    <t>independent</t>
  </si>
  <si>
    <t>solving</t>
  </si>
  <si>
    <t>problems</t>
  </si>
  <si>
    <t>asking</t>
  </si>
  <si>
    <t>questions</t>
  </si>
  <si>
    <t>innovate</t>
  </si>
  <si>
    <t>formulas</t>
  </si>
  <si>
    <t>sauce</t>
  </si>
  <si>
    <t>earn</t>
  </si>
  <si>
    <t>millions</t>
  </si>
  <si>
    <t>lines</t>
  </si>
  <si>
    <t>code</t>
  </si>
  <si>
    <t>capitalism</t>
  </si>
  <si>
    <t>overall</t>
  </si>
  <si>
    <t>comes</t>
  </si>
  <si>
    <t>polit</t>
  </si>
  <si>
    <t>jail</t>
  </si>
  <si>
    <t>kevin</t>
  </si>
  <si>
    <t>frustrating</t>
  </si>
  <si>
    <t>those</t>
  </si>
  <si>
    <t>hippa</t>
  </si>
  <si>
    <t>laws</t>
  </si>
  <si>
    <t>ex</t>
  </si>
  <si>
    <t>alcoholics</t>
  </si>
  <si>
    <t>depression</t>
  </si>
  <si>
    <t>attempted</t>
  </si>
  <si>
    <t>suicide</t>
  </si>
  <si>
    <t>staff</t>
  </si>
  <si>
    <t>tv</t>
  </si>
  <si>
    <t>semicolon</t>
  </si>
  <si>
    <t>tattoo</t>
  </si>
  <si>
    <t>prevention</t>
  </si>
  <si>
    <t>counselors</t>
  </si>
  <si>
    <t>hot</t>
  </si>
  <si>
    <t>springs</t>
  </si>
  <si>
    <t>fuzzy</t>
  </si>
  <si>
    <t>whew</t>
  </si>
  <si>
    <t>nerdy</t>
  </si>
  <si>
    <t>hear</t>
  </si>
  <si>
    <t>fort</t>
  </si>
  <si>
    <t>collins</t>
  </si>
  <si>
    <t>hotline</t>
  </si>
  <si>
    <t>phones</t>
  </si>
  <si>
    <t>general</t>
  </si>
  <si>
    <t>assume</t>
  </si>
  <si>
    <t>card</t>
  </si>
  <si>
    <t>90s</t>
  </si>
  <si>
    <t>hair</t>
  </si>
  <si>
    <t>awkward</t>
  </si>
  <si>
    <t>frank</t>
  </si>
  <si>
    <t>school</t>
  </si>
  <si>
    <t>operate</t>
  </si>
  <si>
    <t>coffee</t>
  </si>
  <si>
    <t>pot</t>
  </si>
  <si>
    <t>acount</t>
  </si>
  <si>
    <t>older</t>
  </si>
  <si>
    <t>dming</t>
  </si>
  <si>
    <t>click</t>
  </si>
  <si>
    <t>front</t>
  </si>
  <si>
    <t>simple</t>
  </si>
  <si>
    <t>normal</t>
  </si>
  <si>
    <t>p</t>
  </si>
  <si>
    <t>journalism</t>
  </si>
  <si>
    <t>costs</t>
  </si>
  <si>
    <t>glorifies</t>
  </si>
  <si>
    <t>instant</t>
  </si>
  <si>
    <t>gratification</t>
  </si>
  <si>
    <t>fashioned</t>
  </si>
  <si>
    <t>values</t>
  </si>
  <si>
    <t>report</t>
  </si>
  <si>
    <t>beholden</t>
  </si>
  <si>
    <t>holders</t>
  </si>
  <si>
    <t>ok</t>
  </si>
  <si>
    <t>rude</t>
  </si>
  <si>
    <t>sarcasm</t>
  </si>
  <si>
    <t>dude</t>
  </si>
  <si>
    <t>healthcare</t>
  </si>
  <si>
    <t>cost</t>
  </si>
  <si>
    <t>improvement</t>
  </si>
  <si>
    <t>mental</t>
  </si>
  <si>
    <t>health</t>
  </si>
  <si>
    <t>issue</t>
  </si>
  <si>
    <t>preaching</t>
  </si>
  <si>
    <t>choir</t>
  </si>
  <si>
    <t>technically</t>
  </si>
  <si>
    <t>defense</t>
  </si>
  <si>
    <t>triggered</t>
  </si>
  <si>
    <t>charity</t>
  </si>
  <si>
    <t>pa</t>
  </si>
  <si>
    <t>board</t>
  </si>
  <si>
    <t>directors</t>
  </si>
  <si>
    <t>switch</t>
  </si>
  <si>
    <t>offices</t>
  </si>
  <si>
    <t>comfortable</t>
  </si>
  <si>
    <t>whats</t>
  </si>
  <si>
    <t>girls</t>
  </si>
  <si>
    <t>drinking</t>
  </si>
  <si>
    <t>add</t>
  </si>
  <si>
    <t>adhd</t>
  </si>
  <si>
    <t>wonderful</t>
  </si>
  <si>
    <t>rehab</t>
  </si>
  <si>
    <t>act</t>
  </si>
  <si>
    <t>sd</t>
  </si>
  <si>
    <t>bed</t>
  </si>
  <si>
    <t>differentiate</t>
  </si>
  <si>
    <t>oliver</t>
  </si>
  <si>
    <t>womens</t>
  </si>
  <si>
    <t>rights</t>
  </si>
  <si>
    <t>constitution</t>
  </si>
  <si>
    <t>scouts</t>
  </si>
  <si>
    <t>legally</t>
  </si>
  <si>
    <t>interview</t>
  </si>
  <si>
    <t>short</t>
  </si>
  <si>
    <t>radical</t>
  </si>
  <si>
    <t>remind</t>
  </si>
  <si>
    <t>thinking</t>
  </si>
  <si>
    <t>quite</t>
  </si>
  <si>
    <t>laugh</t>
  </si>
  <si>
    <t>buddy</t>
  </si>
  <si>
    <t>except</t>
  </si>
  <si>
    <t>exactly</t>
  </si>
  <si>
    <t>sent</t>
  </si>
  <si>
    <t>messages</t>
  </si>
  <si>
    <t>models</t>
  </si>
  <si>
    <t>noticed</t>
  </si>
  <si>
    <t>pattern</t>
  </si>
  <si>
    <t>winkwink</t>
  </si>
  <si>
    <t>language</t>
  </si>
  <si>
    <t>r</t>
  </si>
  <si>
    <t>warn</t>
  </si>
  <si>
    <t>coming</t>
  </si>
  <si>
    <t>terms</t>
  </si>
  <si>
    <t>apply</t>
  </si>
  <si>
    <t>context</t>
  </si>
  <si>
    <t>accidentally</t>
  </si>
  <si>
    <t>crisis</t>
  </si>
  <si>
    <t>generated</t>
  </si>
  <si>
    <t>consequences</t>
  </si>
  <si>
    <t>actions</t>
  </si>
  <si>
    <t>flag</t>
  </si>
  <si>
    <t>heretime</t>
  </si>
  <si>
    <t>https://t.co/leq1r3ehiw</t>
  </si>
  <si>
    <t>@jacobsoboroff</t>
  </si>
  <si>
    <t>dark</t>
  </si>
  <si>
    <t>horse</t>
  </si>
  <si>
    <t>watching</t>
  </si>
  <si>
    <t>closely</t>
  </si>
  <si>
    <t>@davidaxelrod</t>
  </si>
  <si>
    <t>keen</t>
  </si>
  <si>
    <t>observation</t>
  </si>
  <si>
    <t>@kdtrey5</t>
  </si>
  <si>
    <t>bonus</t>
  </si>
  <si>
    <t>says</t>
  </si>
  <si>
    <t>awesome</t>
  </si>
  <si>
    <t>reply</t>
  </si>
  <si>
    <t>@dustypretty</t>
  </si>
  <si>
    <t>@pearlsfrommyrna</t>
  </si>
  <si>
    <t>amen</t>
  </si>
  <si>
    <t>@hmtabletop</t>
  </si>
  <si>
    <t>@vancityreynolds</t>
  </si>
  <si>
    <t>farts</t>
  </si>
  <si>
    <t>wake</t>
  </si>
  <si>
    <t>smell</t>
  </si>
  <si>
    <t>cigarette</t>
  </si>
  <si>
    <t>open</t>
  </si>
  <si>
    <t>window</t>
  </si>
  <si>
    <t>farted</t>
  </si>
  <si>
    <t>wondered</t>
  </si>
  <si>
    <t>partner</t>
  </si>
  <si>
    <t>popped</t>
  </si>
  <si>
    <t>https://t.co/w1ch60ahjy</t>
  </si>
  <si>
    <t>whether</t>
  </si>
  <si>
    <t>toilet</t>
  </si>
  <si>
    <t>rolled</t>
  </si>
  <si>
    <t>@angelap1121</t>
  </si>
  <si>
    <t>remember</t>
  </si>
  <si>
    <t>writers</t>
  </si>
  <si>
    <t>writing</t>
  </si>
  <si>
    <t>phenomenal</t>
  </si>
  <si>
    <t>@thesecret</t>
  </si>
  <si>
    <t>@forbes</t>
  </si>
  <si>
    <t>volcano</t>
  </si>
  <si>
    <t>co2</t>
  </si>
  <si>
    <t>btw</t>
  </si>
  <si>
    <t>https://t.co/meh49mopb0</t>
  </si>
  <si>
    <t>@huffpost</t>
  </si>
  <si>
    <t>@chas10buttigieg</t>
  </si>
  <si>
    <t>@ewarren</t>
  </si>
  <si>
    <t>wonders</t>
  </si>
  <si>
    <t>perfect</t>
  </si>
  <si>
    <t>reminds</t>
  </si>
  <si>
    <t>ar</t>
  </si>
  <si>
    <t>homework</t>
  </si>
  <si>
    <t>stay</t>
  </si>
  <si>
    <t>keep</t>
  </si>
  <si>
    <t>angela</t>
  </si>
  <si>
    <t>pierce</t>
  </si>
  <si>
    <t>able</t>
  </si>
  <si>
    <t>taught</t>
  </si>
  <si>
    <t>sit</t>
  </si>
  <si>
    <t>toy</t>
  </si>
  <si>
    <t>https://t.co/ecy76ywgxs</t>
  </si>
  <si>
    <t>@jasonkander</t>
  </si>
  <si>
    <t>catching</t>
  </si>
  <si>
    <t>fast</t>
  </si>
  <si>
    <t>ht</t>
  </si>
  <si>
    <t>@alyssaeverett</t>
  </si>
  <si>
    <t>@goodguypete2020</t>
  </si>
  <si>
    <t>@eminem</t>
  </si>
  <si>
    <t>@denicefrohman</t>
  </si>
  <si>
    <t>@alfranken</t>
  </si>
  <si>
    <t>@ajemaineclement</t>
  </si>
  <si>
    <t>@johnmulaney</t>
  </si>
  <si>
    <t>@lesdoggg</t>
  </si>
  <si>
    <t>#squad</t>
  </si>
  <si>
    <t>@potus44</t>
  </si>
  <si>
    <t>@tomhanks</t>
  </si>
  <si>
    <t>@anthonyjeselnik</t>
  </si>
  <si>
    <t>include</t>
  </si>
  <si>
    <t>mates</t>
  </si>
  <si>
    <t>@paulocoelho</t>
  </si>
  <si>
    <t>#dreamteam</t>
  </si>
  <si>
    <t>@cryptocobain</t>
  </si>
  <si>
    <t>word</t>
  </si>
  <si>
    <t>@philjackson11</t>
  </si>
  <si>
    <t>admire</t>
  </si>
  <si>
    <t>@jumpman23</t>
  </si>
  <si>
    <t>@shaq</t>
  </si>
  <si>
    <t>@kobebryant</t>
  </si>
  <si>
    <t>@scottiepippen</t>
  </si>
  <si>
    <t>@dennisrodman</t>
  </si>
  <si>
    <t>cup</t>
  </si>
  <si>
    <t>#suddenlyzen</t>
  </si>
  <si>
    <t>@prattprattpratt</t>
  </si>
  <si>
    <t>@annakendrick47</t>
  </si>
  <si>
    <t>@azizansari</t>
  </si>
  <si>
    <t>@chrissyteigen</t>
  </si>
  <si>
    <t>@mindykaling</t>
  </si>
  <si>
    <t>@conanobrien</t>
  </si>
  <si>
    <t>@evilhag</t>
  </si>
  <si>
    <t>aubrey</t>
  </si>
  <si>
    <t>plaza</t>
  </si>
  <si>
    <t>ryan</t>
  </si>
  <si>
    <t>pratt</t>
  </si>
  <si>
    <t>mindy</t>
  </si>
  <si>
    <t>@thedailyshow</t>
  </si>
  <si>
    <t>@lastweektonight</t>
  </si>
  <si>
    <t>@bovinemetro</t>
  </si>
  <si>
    <t>@secondcityla</t>
  </si>
  <si>
    <t>@davechappelle</t>
  </si>
  <si>
    <t>potential</t>
  </si>
  <si>
    <t>viral</t>
  </si>
  <si>
    <t>@wsj</t>
  </si>
  <si>
    <t>@hbo</t>
  </si>
  <si>
    <t>#gameofthronesfinale</t>
  </si>
  <si>
    <t>official</t>
  </si>
  <si>
    <t>platform</t>
  </si>
  <si>
    <t>reporting</t>
  </si>
  <si>
    <t>setting</t>
  </si>
  <si>
    <t>@carrienet</t>
  </si>
  <si>
    <t>omg</t>
  </si>
  <si>
    <t>bwahahahahahaha</t>
  </si>
  <si>
    <t>parts</t>
  </si>
  <si>
    <t>dms</t>
  </si>
  <si>
    <t>check</t>
  </si>
  <si>
    <t>kidding</t>
  </si>
  <si>
    <t>meant</t>
  </si>
  <si>
    <t>kander</t>
  </si>
  <si>
    <t>wings</t>
  </si>
  <si>
    <t>ill</t>
  </si>
  <si>
    <t>buy</t>
  </si>
  <si>
    <t>kandor</t>
  </si>
  <si>
    <t>candor</t>
  </si>
  <si>
    <t>kc</t>
  </si>
  <si>
    <t>away</t>
  </si>
  <si>
    <t>grab</t>
  </si>
  <si>
    <t>gotta</t>
  </si>
  <si>
    <t>challenged</t>
  </si>
  <si>
    <t>silent</t>
  </si>
  <si>
    <t>whomever</t>
  </si>
  <si>
    <t>stayed</t>
  </si>
  <si>
    <t>longer</t>
  </si>
  <si>
    <t>wins</t>
  </si>
  <si>
    <t>betting</t>
  </si>
  <si>
    <t>@robertfoster4ms</t>
  </si>
  <si>
    <t>sounds</t>
  </si>
  <si>
    <t>wait</t>
  </si>
  <si>
    <t>having</t>
  </si>
  <si>
    <t>confusing</t>
  </si>
  <si>
    <t>crying</t>
  </si>
  <si>
    <t>kept</t>
  </si>
  <si>
    <t>cry</t>
  </si>
  <si>
    <t>juliet</t>
  </si>
  <si>
    <t>romeo</t>
  </si>
  <si>
    <t>soulmate</t>
  </si>
  <si>
    <t>woman</t>
  </si>
  <si>
    <t>wow</t>
  </si>
  <si>
    <t>conspiracy</t>
  </si>
  <si>
    <t>convincing</t>
  </si>
  <si>
    <t>totally</t>
  </si>
  <si>
    <t>obvious</t>
  </si>
  <si>
    <t>fbi</t>
  </si>
  <si>
    <t>https://t.co/z3cj7xtbsq</t>
  </si>
  <si>
    <t>@gopleader</t>
  </si>
  <si>
    <t>hahahaha</t>
  </si>
  <si>
    <t>nancy</t>
  </si>
  <si>
    <t>timeout</t>
  </si>
  <si>
    <t>classic</t>
  </si>
  <si>
    <t>juice</t>
  </si>
  <si>
    <t>boxes</t>
  </si>
  <si>
    <t>libtard</t>
  </si>
  <si>
    <t>shenanigans</t>
  </si>
  <si>
    <t>https://t.co/cuu4zyeebc</t>
  </si>
  <si>
    <t>@esqryanjohnson</t>
  </si>
  <si>
    <t>option</t>
  </si>
  <si>
    <t>motion</t>
  </si>
  <si>
    <t>approved</t>
  </si>
  <si>
    <t>shorts</t>
  </si>
  <si>
    <t>version</t>
  </si>
  <si>
    <t>https://t.co/1i2ysoptty</t>
  </si>
  <si>
    <t>@charliekirk11</t>
  </si>
  <si>
    <t>kinder</t>
  </si>
  <si>
    <t>loud</t>
  </si>
  <si>
    <t>clear</t>
  </si>
  <si>
    <t>https://t.co/rhrdja7sqg</t>
  </si>
  <si>
    <t>@steph93065</t>
  </si>
  <si>
    <t>bringing</t>
  </si>
  <si>
    <t>https://t.co/53tra9zvxq</t>
  </si>
  <si>
    <t>dang</t>
  </si>
  <si>
    <t>legal</t>
  </si>
  <si>
    <t>@zooko</t>
  </si>
  <si>
    <t>https://t.co/ocrqgi9gfj</t>
  </si>
  <si>
    <t>@berniesanders</t>
  </si>
  <si>
    <t>@vp</t>
  </si>
  <si>
    <t>@srsilverstein</t>
  </si>
  <si>
    <t>jason</t>
  </si>
  <si>
    <t>cared</t>
  </si>
  <si>
    <t>liked</t>
  </si>
  <si>
    <t>months</t>
  </si>
  <si>
    <t>due</t>
  </si>
  <si>
    <t>error</t>
  </si>
  <si>
    <t>claim</t>
  </si>
  <si>
    <t>question</t>
  </si>
  <si>
    <t>vent</t>
  </si>
  <si>
    <t>ive</t>
  </si>
  <si>
    <t>analysis</t>
  </si>
  <si>
    <t>untrustworthy</t>
  </si>
  <si>
    <t>each</t>
  </si>
  <si>
    <t>speak</t>
  </si>
  <si>
    <t>evil</t>
  </si>
  <si>
    <t>war</t>
  </si>
  <si>
    <t>ab</t>
  </si>
  <si>
    <t>wars</t>
  </si>
  <si>
    <t>soldiers</t>
  </si>
  <si>
    <t>sailors</t>
  </si>
  <si>
    <t>airmen</t>
  </si>
  <si>
    <t>marines</t>
  </si>
  <si>
    <t>ativan</t>
  </si>
  <si>
    <t>depakote</t>
  </si>
  <si>
    <t>prescribe</t>
  </si>
  <si>
    <t>dear</t>
  </si>
  <si>
    <t>candidates</t>
  </si>
  <si>
    <t>cbd</t>
  </si>
  <si>
    <t>thc</t>
  </si>
  <si>
    <t>immensely</t>
  </si>
  <si>
    <t>@timryan</t>
  </si>
  <si>
    <t>birthday</t>
  </si>
  <si>
    <t>@lissmith</t>
  </si>
  <si>
    <t>https://t.co/djsvgce4ua</t>
  </si>
  <si>
    <t>@senatemajldr</t>
  </si>
  <si>
    <t>civility</t>
  </si>
  <si>
    <t>political</t>
  </si>
  <si>
    <t>discourse</t>
  </si>
  <si>
    <t>https://t.co/oue07n1unq</t>
  </si>
  <si>
    <t>@savvygrimm</t>
  </si>
  <si>
    <t>https://t.co/q5pl9xph8t</t>
  </si>
  <si>
    <t>stephen</t>
  </si>
  <si>
    <t>colbert</t>
  </si>
  <si>
    <t>national</t>
  </si>
  <si>
    <t>treasure</t>
  </si>
  <si>
    <t>https://t.co/ox5hnzfv2x</t>
  </si>
  <si>
    <t>tearing</t>
  </si>
  <si>
    <t>https://t.co/s7iuwc3gju</t>
  </si>
  <si>
    <t>filling</t>
  </si>
  <si>
    <t>jon</t>
  </si>
  <si>
    <t>stewarts</t>
  </si>
  <si>
    <t>shoes</t>
  </si>
  <si>
    <t>tall</t>
  </si>
  <si>
    <t>@trevornoah</t>
  </si>
  <si>
    <t>https://t.co/4t5bki53a8</t>
  </si>
  <si>
    <t>serve</t>
  </si>
  <si>
    <t>served</t>
  </si>
  <si>
    <t>defend</t>
  </si>
  <si>
    <t>citizens</t>
  </si>
  <si>
    <t>regardless</t>
  </si>
  <si>
    <t>agreed</t>
  </si>
  <si>
    <t>https://t.co/ydlceu8gd8</t>
  </si>
  <si>
    <t>ultra</t>
  </si>
  <si>
    <t>rich</t>
  </si>
  <si>
    <t>struggle</t>
  </si>
  <si>
    <t>replacing</t>
  </si>
  <si>
    <t>alligators</t>
  </si>
  <si>
    <t>draining</t>
  </si>
  <si>
    <t>swamp</t>
  </si>
  <si>
    <t>#whyyouwereelected</t>
  </si>
  <si>
    <t>https://t.co/sbhu2maikj</t>
  </si>
  <si>
    <t>steal</t>
  </si>
  <si>
    <t>recipe</t>
  </si>
  <si>
    <t>https://t.co/gvjrfilqrs</t>
  </si>
  <si>
    <t>polarizing</t>
  </si>
  <si>
    <t>belittle</t>
  </si>
  <si>
    <t>reality</t>
  </si>
  <si>
    <t>disagree</t>
  </si>
  <si>
    <t>voted</t>
  </si>
  <si>
    <t>https://t.co/jcjtfmmzpz</t>
  </si>
  <si>
    <t>@rudygiuliani</t>
  </si>
  <si>
    <t>unifying</t>
  </si>
  <si>
    <t>kudos</t>
  </si>
  <si>
    <t>politicizing</t>
  </si>
  <si>
    <t>https://t.co/uvfulmfjzr</t>
  </si>
  <si>
    <t>bid</t>
  </si>
  <si>
    <t>journey</t>
  </si>
  <si>
    <t>rest</t>
  </si>
  <si>
    <t>tight</t>
  </si>
  <si>
    <t>heartedly</t>
  </si>
  <si>
    <t>https://t.co/ql37mrznrz</t>
  </si>
  <si>
    <t>wheres</t>
  </si>
  <si>
    <t>wallet</t>
  </si>
  <si>
    <t>https://t.co/ugdvy386ff</t>
  </si>
  <si>
    <t>responders</t>
  </si>
  <si>
    <t>stewart</t>
  </si>
  <si>
    <t>brilliant</t>
  </si>
  <si>
    <t>https://t.co/eenbdfcwak</t>
  </si>
  <si>
    <t>differ</t>
  </si>
  <si>
    <t>effort</t>
  </si>
  <si>
    <t>cents</t>
  </si>
  <si>
    <t>treat</t>
  </si>
  <si>
    <t>congresswomen</t>
  </si>
  <si>
    <t>applaud</t>
  </si>
  <si>
    <t>respecting</t>
  </si>
  <si>
    <t>https://t.co/nndx1ryenh</t>
  </si>
  <si>
    <t>hi</t>
  </si>
  <si>
    <t>https://t.co/z5i234glqe</t>
  </si>
  <si>
    <t>package</t>
  </si>
  <si>
    <t>@netflix</t>
  </si>
  <si>
    <t>special</t>
  </si>
  <si>
    <t>reminded</t>
  </si>
  <si>
    <t>despite</t>
  </si>
  <si>
    <t>wisdom</t>
  </si>
  <si>
    <t>table</t>
  </si>
  <si>
    <t>core</t>
  </si>
  <si>
    <t>beliefs</t>
  </si>
  <si>
    <t>carry</t>
  </si>
  <si>
    <t>hunch</t>
  </si>
  <si>
    <t>next</t>
  </si>
  <si>
    <t>tapped</t>
  </si>
  <si>
    <t>election</t>
  </si>
  <si>
    <t>osama</t>
  </si>
  <si>
    <t>bin</t>
  </si>
  <si>
    <t>laden</t>
  </si>
  <si>
    <t>behind</t>
  </si>
  <si>
    <t>terrorist</t>
  </si>
  <si>
    <t>attacks</t>
  </si>
  <si>
    <t>@unlincoln</t>
  </si>
  <si>
    <t>terrorism</t>
  </si>
  <si>
    <t>summer</t>
  </si>
  <si>
    <t>attack</t>
  </si>
  <si>
    <t>authentic</t>
  </si>
  <si>
    <t>self</t>
  </si>
  <si>
    <t>qualities</t>
  </si>
  <si>
    <t>attacked</t>
  </si>
  <si>
    <t>tiny</t>
  </si>
  <si>
    <t>respond</t>
  </si>
  <si>
    <t>positive</t>
  </si>
  <si>
    <t>https://t.co/nffqgh919z</t>
  </si>
  <si>
    <t>usually</t>
  </si>
  <si>
    <t>https://t.co/njepfqq9vb</t>
  </si>
  <si>
    <t>chosen</t>
  </si>
  <si>
    <t>#teampete</t>
  </si>
  <si>
    <t>#changethechannel</t>
  </si>
  <si>
    <t>#truecourage</t>
  </si>
  <si>
    <t>https://t.co/yer0zuztij</t>
  </si>
  <si>
    <t>@repaoc</t>
  </si>
  <si>
    <t>funniest</t>
  </si>
  <si>
    <t>hearted</t>
  </si>
  <si>
    <t>adores</t>
  </si>
  <si>
    <t>shout</t>
  </si>
  <si>
    <t>quirky</t>
  </si>
  <si>
    <t>discussing</t>
  </si>
  <si>
    <t>founding</t>
  </si>
  <si>
    <t>mothers</t>
  </si>
  <si>
    <t>courageous</t>
  </si>
  <si>
    <t>women</t>
  </si>
  <si>
    <t>build</t>
  </si>
  <si>
    <t>https://t.co/n413evnqyq</t>
  </si>
  <si>
    <t>courage</t>
  </si>
  <si>
    <t>regarding</t>
  </si>
  <si>
    <t>fear</t>
  </si>
  <si>
    <t>https://t.co/bvtoydmzsl</t>
  </si>
  <si>
    <t>https://t.co/c05270g06b</t>
  </si>
  <si>
    <t>righteous</t>
  </si>
  <si>
    <t>holier</t>
  </si>
  <si>
    <t>thou</t>
  </si>
  <si>
    <t>turned</t>
  </si>
  <si>
    <t>support</t>
  </si>
  <si>
    <t>marriage</t>
  </si>
  <si>
    <t>vows</t>
  </si>
  <si>
    <t>disappointed</t>
  </si>
  <si>
    <t>liberal</t>
  </si>
  <si>
    <t>bashing</t>
  </si>
  <si>
    <t>https://t.co/ibncsa1wgy</t>
  </si>
  <si>
    <t>ms</t>
  </si>
  <si>
    <t>picked</t>
  </si>
  <si>
    <t>golden</t>
  </si>
  <si>
    <t>opportunity</t>
  </si>
  <si>
    <t>different</t>
  </si>
  <si>
    <t>represent</t>
  </si>
  <si>
    <t>#mtmr</t>
  </si>
  <si>
    <t>famous</t>
  </si>
  <si>
    <t>cycle</t>
  </si>
  <si>
    <t>father</t>
  </si>
  <si>
    <t>https://t.co/7tunrqb6tu</t>
  </si>
  <si>
    <t>photo</t>
  </si>
  <si>
    <t>#banksy</t>
  </si>
  <si>
    <t>https://t.co/2sgcmmz47h</t>
  </si>
  <si>
    <t>#blacklivesmatter</t>
  </si>
  <si>
    <t>#bluelivesmatter</t>
  </si>
  <si>
    <t>lives</t>
  </si>
  <si>
    <t>#alllivesmatter</t>
  </si>
  <si>
    <t>https://t.co/pk60ykgbeh</t>
  </si>
  <si>
    <t>stuck</t>
  </si>
  <si>
    <t>counsel</t>
  </si>
  <si>
    <t>ultimately</t>
  </si>
  <si>
    <t>choice</t>
  </si>
  <si>
    <t>results</t>
  </si>
  <si>
    <t>thus</t>
  </si>
  <si>
    <t>shabby</t>
  </si>
  <si>
    <t>https://t.co/tpcbe0wp97</t>
  </si>
  <si>
    <t>ride</t>
  </si>
  <si>
    <t>stops</t>
  </si>
  <si>
    <t>hurting</t>
  </si>
  <si>
    <t>acknowledge</t>
  </si>
  <si>
    <t>legitimate</t>
  </si>
  <si>
    <t>focus</t>
  </si>
  <si>
    <t>https:/</t>
  </si>
  <si>
    <t>wounds</t>
  </si>
  <si>
    <t>outside</t>
  </si>
  <si>
    <t>sense</t>
  </si>
  <si>
    <t>emotionally</t>
  </si>
  <si>
    <t>balanced</t>
  </si>
  <si>
    <t>depressed</t>
  </si>
  <si>
    <t>https://t.co/dtotlaro48</t>
  </si>
  <si>
    <t>imagine</t>
  </si>
  <si>
    <t>realizing</t>
  </si>
  <si>
    <t>jailor</t>
  </si>
  <si>
    <t>happened</t>
  </si>
  <si>
    <t>https://t.co/jywbheqrev</t>
  </si>
  <si>
    <t>visiting</t>
  </si>
  <si>
    <t>utah</t>
  </si>
  <si>
    <t>https://t.co/ccrw2wxckf</t>
  </si>
  <si>
    <t>@twitterdev</t>
  </si>
  <si>
    <t>approve</t>
  </si>
  <si>
    <t>capstone</t>
  </si>
  <si>
    <t>project</t>
  </si>
  <si>
    <t>@rickdoblin</t>
  </si>
  <si>
    <t>similar</t>
  </si>
  <si>
    <t>interested</t>
  </si>
  <si>
    <t>https://t.co/p994qozkhr</t>
  </si>
  <si>
    <t>@elikasadeghi</t>
  </si>
  <si>
    <t>hack</t>
  </si>
  <si>
    <t>seal</t>
  </si>
  <si>
    <t>eat</t>
  </si>
  <si>
    <t>fish</t>
  </si>
  <si>
    <t>actual</t>
  </si>
  <si>
    <t>seals</t>
  </si>
  <si>
    <t>mammals</t>
  </si>
  <si>
    <t>ironic</t>
  </si>
  <si>
    <t>soso</t>
  </si>
  <si>
    <t>housekeeping</t>
  </si>
  <si>
    <t>minute</t>
  </si>
  <si>
    <t>page</t>
  </si>
  <si>
    <t>clean</t>
  </si>
  <si>
    <t>regular</t>
  </si>
  <si>
    <t>eats</t>
  </si>
  <si>
    <t>bored</t>
  </si>
  <si>
    <t>https://t.co/r2h7kkt7gv</t>
  </si>
  <si>
    <t>fire</t>
  </si>
  <si>
    <t>fighting</t>
  </si>
  <si>
    <t>ton</t>
  </si>
  <si>
    <t>weight</t>
  </si>
  <si>
    <t>poop</t>
  </si>
  <si>
    <t>sweat</t>
  </si>
  <si>
    <t>sauna</t>
  </si>
  <si>
    <t>https://t.co/85xsn4gb2a</t>
  </si>
  <si>
    <t>bwahahahaha</t>
  </si>
  <si>
    <t>faux</t>
  </si>
  <si>
    <t>pelini</t>
  </si>
  <si>
    <t>https://t.co/4z3vdcwq0l</t>
  </si>
  <si>
    <t>beautiful</t>
  </si>
  <si>
    <t>https://t.co/jajva7jml7</t>
  </si>
  <si>
    <t>lgbtq</t>
  </si>
  <si>
    <t>winning</t>
  </si>
  <si>
    <t>request</t>
  </si>
  <si>
    <t>posted</t>
  </si>
  <si>
    <t>ownership</t>
  </si>
  <si>
    <t>#rebelboldly</t>
  </si>
  <si>
    <t>#trustmyself</t>
  </si>
  <si>
    <t>#breakingnews</t>
  </si>
  <si>
    <t>@greeleygov</t>
  </si>
  <si>
    <t>@greeleytribune</t>
  </si>
  <si>
    <t>@greeleyfire</t>
  </si>
  <si>
    <t>greeley</t>
  </si>
  <si>
    <t>chicago</t>
  </si>
  <si>
    <t>town</t>
  </si>
  <si>
    <t>foco</t>
  </si>
  <si>
    <t>@fortcollinsgov</t>
  </si>
  <si>
    <t>https://t</t>
  </si>
  <si>
    <t>count</t>
  </si>
  <si>
    <t>https://t.co/yr7ozaarpq</t>
  </si>
  <si>
    <t>@dianakander</t>
  </si>
  <si>
    <t>feed</t>
  </si>
  <si>
    <t>fears</t>
  </si>
  <si>
    <t>dad</t>
  </si>
  <si>
    <t>embarrass</t>
  </si>
  <si>
    <t>decision</t>
  </si>
  <si>
    <t>begin</t>
  </si>
  <si>
    <t>healing</t>
  </si>
  <si>
    <t>process</t>
  </si>
  <si>
    <t>embarrassing</t>
  </si>
  <si>
    <t>document</t>
  </si>
  <si>
    <t>recovery</t>
  </si>
  <si>
    <t>@potuspresspool</t>
  </si>
  <si>
    <t>@roguepotusstaff</t>
  </si>
  <si>
    <t>hang</t>
  </si>
  <si>
    <t>leading</t>
  </si>
  <si>
    <t>praying</t>
  </si>
  <si>
    <t>subjects</t>
  </si>
  <si>
    <t>dibs</t>
  </si>
  <si>
    <t>phrase</t>
  </si>
  <si>
    <t>suddenly</t>
  </si>
  <si>
    <t>zen</t>
  </si>
  <si>
    <t>google</t>
  </si>
  <si>
    <t>exist</t>
  </si>
  <si>
    <t>trade</t>
  </si>
  <si>
    <t>mark</t>
  </si>
  <si>
    <t>pending</t>
  </si>
  <si>
    <t>intend</t>
  </si>
  <si>
    <t>register</t>
  </si>
  <si>
    <t>nervous</t>
  </si>
  <si>
    <t>petebuttigieg</t>
  </si>
  <si>
    <t>miracle</t>
  </si>
  <si>
    <t>max</t>
  </si>
  <si>
    <t>wizard</t>
  </si>
  <si>
    <t>whoohoohoo</t>
  </si>
  <si>
    <t>happens</t>
  </si>
  <si>
    <t>slightly</t>
  </si>
  <si>
    <t>alive</t>
  </si>
  <si>
    <t>princess</t>
  </si>
  <si>
    <t>bride</t>
  </si>
  <si>
    <t>spending</t>
  </si>
  <si>
    <t>days</t>
  </si>
  <si>
    <t>hospital</t>
  </si>
  <si>
    <t>released</t>
  </si>
  <si>
    <t>yesterday</t>
  </si>
  <si>
    <t>afternoon</t>
  </si>
  <si>
    <t>housing</t>
  </si>
  <si>
    <t>terminated</t>
  </si>
  <si>
    <t>proof</t>
  </si>
  <si>
    <t>capable</t>
  </si>
  <si>
    <t>sons</t>
  </si>
  <si>
    <t>begging</t>
  </si>
  <si>
    <t>ounce</t>
  </si>
  <si>
    <t>record</t>
  </si>
  <si>
    <t>camping</t>
  </si>
  <si>
    <t>fishing</t>
  </si>
  <si>
    <t>tour</t>
  </si>
  <si>
    <t>parks</t>
  </si>
  <si>
    <t>baseball</t>
  </si>
  <si>
    <t>stadium</t>
  </si>
  <si>
    <t>road</t>
  </si>
  <si>
    <t>trips</t>
  </si>
  <si>
    <t>recover</t>
  </si>
  <si>
    <t>desperately</t>
  </si>
  <si>
    <t>reviewing</t>
  </si>
  <si>
    <t>insanity</t>
  </si>
  <si>
    <t>deny</t>
  </si>
  <si>
    <t>year</t>
  </si>
  <si>
    <t>texted</t>
  </si>
  <si>
    <t>realize</t>
  </si>
  <si>
    <t>concentration</t>
  </si>
  <si>
    <t>roll</t>
  </si>
  <si>
    <t>tiring</t>
  </si>
  <si>
    <t>hungry</t>
  </si>
  <si>
    <t>stink</t>
  </si>
  <si>
    <t>point</t>
  </si>
  <si>
    <t>view</t>
  </si>
  <si>
    <t>rebelled</t>
  </si>
  <si>
    <t>smoke</t>
  </si>
  <si>
    <t>walking</t>
  </si>
  <si>
    <t>differently</t>
  </si>
  <si>
    <t>adapt</t>
  </si>
  <si>
    <t>darwin</t>
  </si>
  <si>
    <t>insane</t>
  </si>
  <si>
    <t>amounts</t>
  </si>
  <si>
    <t>documentation</t>
  </si>
  <si>
    <t>cautious</t>
  </si>
  <si>
    <t>cannot</t>
  </si>
  <si>
    <t>carefully</t>
  </si>
  <si>
    <t>planned</t>
  </si>
  <si>
    <t>scoop</t>
  </si>
  <si>
    <t>extremely</t>
  </si>
  <si>
    <t>income</t>
  </si>
  <si>
    <t>showers</t>
  </si>
  <si>
    <t>movies</t>
  </si>
  <si>
    <t>serious</t>
  </si>
  <si>
    <t>reasons</t>
  </si>
  <si>
    <t>including</t>
  </si>
  <si>
    <t>choose</t>
  </si>
  <si>
    <t>bible</t>
  </si>
  <si>
    <t>kno</t>
  </si>
  <si>
    <t>alright</t>
  </si>
  <si>
    <t>massage</t>
  </si>
  <si>
    <t>kink</t>
  </si>
  <si>
    <t>neck</t>
  </si>
  <si>
    <t>tension</t>
  </si>
  <si>
    <t>snoring</t>
  </si>
  <si>
    <t>bolder</t>
  </si>
  <si>
    <t>trustworthy</t>
  </si>
  <si>
    <t>precious</t>
  </si>
  <si>
    <t>gift</t>
  </si>
  <si>
    <t>set</t>
  </si>
  <si>
    <t>muscles</t>
  </si>
  <si>
    <t>interpret</t>
  </si>
  <si>
    <t>gotten</t>
  </si>
  <si>
    <t>stuffed</t>
  </si>
  <si>
    <t>apartment</t>
  </si>
  <si>
    <t>goes</t>
  </si>
  <si>
    <t>bananas</t>
  </si>
  <si>
    <t>priviledge</t>
  </si>
  <si>
    <t>trusts</t>
  </si>
  <si>
    <t>caring</t>
  </si>
  <si>
    <t>spent</t>
  </si>
  <si>
    <t>stand</t>
  </si>
  <si>
    <t>bonding</t>
  </si>
  <si>
    <t>least</t>
  </si>
  <si>
    <t>kennel</t>
  </si>
  <si>
    <t>leash</t>
  </si>
  <si>
    <t>collar</t>
  </si>
  <si>
    <t>treats</t>
  </si>
  <si>
    <t>blanket</t>
  </si>
  <si>
    <t>orange</t>
  </si>
  <si>
    <t>log</t>
  </si>
  <si>
    <t>stole</t>
  </si>
  <si>
    <t>park</t>
  </si>
  <si>
    <t>humoring</t>
  </si>
  <si>
    <t>advocate</t>
  </si>
  <si>
    <t>tonight</t>
  </si>
  <si>
    <t>thousands</t>
  </si>
  <si>
    <t>cheesy</t>
  </si>
  <si>
    <t>tastes</t>
  </si>
  <si>
    <t>music</t>
  </si>
  <si>
    <t>goofy</t>
  </si>
  <si>
    <t>relaxing</t>
  </si>
  <si>
    <t>jesus</t>
  </si>
  <si>
    <t>loved</t>
  </si>
  <si>
    <t>member</t>
  </si>
  <si>
    <t>armed</t>
  </si>
  <si>
    <t>forces</t>
  </si>
  <si>
    <t>ou</t>
  </si>
  <si>
    <t>asks</t>
  </si>
  <si>
    <t>reading</t>
  </si>
  <si>
    <t>notice</t>
  </si>
  <si>
    <t>ball</t>
  </si>
  <si>
    <t>rolls</t>
  </si>
  <si>
    <t>street</t>
  </si>
  <si>
    <t>driver</t>
  </si>
  <si>
    <t>constantly</t>
  </si>
  <si>
    <t>monitoring</t>
  </si>
  <si>
    <t>megan</t>
  </si>
  <si>
    <t>markle</t>
  </si>
  <si>
    <t>tune</t>
  </si>
  <si>
    <t>without</t>
  </si>
  <si>
    <t>prejudice</t>
  </si>
  <si>
    <t>judgement</t>
  </si>
  <si>
    <t>seemed</t>
  </si>
  <si>
    <t>dates</t>
  </si>
  <si>
    <t>meeting</t>
  </si>
  <si>
    <t>cancelled</t>
  </si>
  <si>
    <t>twice</t>
  </si>
  <si>
    <t>saved</t>
  </si>
  <si>
    <t>voices</t>
  </si>
  <si>
    <t>memories</t>
  </si>
  <si>
    <t>drink</t>
  </si>
  <si>
    <t>dull</t>
  </si>
  <si>
    <t>pain</t>
  </si>
  <si>
    <t>forgotten</t>
  </si>
  <si>
    <t>sever</t>
  </si>
  <si>
    <t>relationship</t>
  </si>
  <si>
    <t>pull</t>
  </si>
  <si>
    <t>string</t>
  </si>
  <si>
    <t>grandmother</t>
  </si>
  <si>
    <t>lay</t>
  </si>
  <si>
    <t>foggy</t>
  </si>
  <si>
    <t>theirs</t>
  </si>
  <si>
    <t>suicidal</t>
  </si>
  <si>
    <t>selfish</t>
  </si>
  <si>
    <t>easy</t>
  </si>
  <si>
    <t>pity</t>
  </si>
  <si>
    <t>permission</t>
  </si>
  <si>
    <t>emotion</t>
  </si>
  <si>
    <t>normally</t>
  </si>
  <si>
    <t>hilarious</t>
  </si>
  <si>
    <t>closest</t>
  </si>
  <si>
    <t>labs</t>
  </si>
  <si>
    <t>compared</t>
  </si>
  <si>
    <t>body</t>
  </si>
  <si>
    <t>labwork</t>
  </si>
  <si>
    <t>frustration</t>
  </si>
  <si>
    <t>loneliness</t>
  </si>
  <si>
    <t>experiences</t>
  </si>
  <si>
    <t>zone</t>
  </si>
  <si>
    <t>yours</t>
  </si>
  <si>
    <t>tru</t>
  </si>
  <si>
    <t>supposed</t>
  </si>
  <si>
    <t>upset</t>
  </si>
  <si>
    <t>knowing</t>
  </si>
  <si>
    <t>worthy</t>
  </si>
  <si>
    <t>@9news</t>
  </si>
  <si>
    <t>@justin5591</t>
  </si>
  <si>
    <t>protecting</t>
  </si>
  <si>
    <t>misguided</t>
  </si>
  <si>
    <t>safety</t>
  </si>
  <si>
    <t>price</t>
  </si>
  <si>
    <t>authenticity</t>
  </si>
  <si>
    <t>confidence</t>
  </si>
  <si>
    <t>heartache</t>
  </si>
  <si>
    <t>relationships</t>
  </si>
  <si>
    <t>compassion</t>
  </si>
  <si>
    <t>impulse</t>
  </si>
  <si>
    <t>walls</t>
  </si>
  <si>
    <t>boundaries</t>
  </si>
  <si>
    <t>barriers</t>
  </si>
  <si>
    <t>shame</t>
  </si>
  <si>
    <t>guilt</t>
  </si>
  <si>
    <t>@business</t>
  </si>
  <si>
    <t>werent</t>
  </si>
  <si>
    <t>yikes</t>
  </si>
  <si>
    <t>@foxnation</t>
  </si>
  <si>
    <t>realistic</t>
  </si>
  <si>
    <t>wishes</t>
  </si>
  <si>
    <t>month</t>
  </si>
  <si>
    <t>lifetime</t>
  </si>
  <si>
    <t>lasts</t>
  </si>
  <si>
    <t>@foxnewsalert</t>
  </si>
  <si>
    <t>headline</t>
  </si>
  <si>
    <t>remembered</t>
  </si>
  <si>
    <t>result</t>
  </si>
  <si>
    <t>tolerance</t>
  </si>
  <si>
    <t>come</t>
  </si>
  <si>
    <t>suggestion</t>
  </si>
  <si>
    <t>legit</t>
  </si>
  <si>
    <t>kicker</t>
  </si>
  <si>
    <t>tweeting</t>
  </si>
  <si>
    <t>copied</t>
  </si>
  <si>
    <t>message</t>
  </si>
  <si>
    <t>remarkable</t>
  </si>
  <si>
    <t>holy</t>
  </si>
  <si>
    <t>batman</t>
  </si>
  <si>
    <t>relentlessly</t>
  </si>
  <si>
    <t>vomited</t>
  </si>
  <si>
    <t>violence</t>
  </si>
  <si>
    <t>mighty</t>
  </si>
  <si>
    <t>dollar</t>
  </si>
  <si>
    <t>sell</t>
  </si>
  <si>
    <t>teaches</t>
  </si>
  <si>
    <t>kid</t>
  </si>
  <si>
    <t>interrupt</t>
  </si>
  <si>
    <t>stem</t>
  </si>
  <si>
    <t>classes</t>
  </si>
  <si>
    <t>art</t>
  </si>
  <si>
    <t>hell</t>
  </si>
  <si>
    <t>sick</t>
  </si>
  <si>
    <t>twisted</t>
  </si>
  <si>
    <t>situation</t>
  </si>
  <si>
    <t>rolling</t>
  </si>
  <si>
    <t>banners</t>
  </si>
  <si>
    <t>videos</t>
  </si>
  <si>
    <t>designed</t>
  </si>
  <si>
    <t>delicate</t>
  </si>
  <si>
    <t>attract</t>
  </si>
  <si>
    <t>eyeballs</t>
  </si>
  <si>
    <t>epidemic</t>
  </si>
  <si>
    <t>society</t>
  </si>
  <si>
    <t>role</t>
  </si>
  <si>
    <t>aside</t>
  </si>
  <si>
    <t>stories</t>
  </si>
  <si>
    <t>teach</t>
  </si>
  <si>
    <t>drills</t>
  </si>
  <si>
    <t>cheaper</t>
  </si>
  <si>
    <t>paying</t>
  </si>
  <si>
    <t>reporters</t>
  </si>
  <si>
    <t>investigations</t>
  </si>
  <si>
    <t>assholes</t>
  </si>
  <si>
    <t>shockingly</t>
  </si>
  <si>
    <t>cruel</t>
  </si>
  <si>
    <t>must</t>
  </si>
  <si>
    <t>donate</t>
  </si>
  <si>
    <t>#friendgoals</t>
  </si>
  <si>
    <t>subatomic</t>
  </si>
  <si>
    <t>level</t>
  </si>
  <si>
    <t>underdog</t>
  </si>
  <si>
    <t>prevail</t>
  </si>
  <si>
    <t>cheering</t>
  </si>
  <si>
    <t>value</t>
  </si>
  <si>
    <t>spouses</t>
  </si>
  <si>
    <t>children</t>
  </si>
  <si>
    <t>coworkers</t>
  </si>
  <si>
    <t>strangers</t>
  </si>
  <si>
    <t>current</t>
  </si>
  <si>
    <t>ground</t>
  </si>
  <si>
    <t>ceos</t>
  </si>
  <si>
    <t>information</t>
  </si>
  <si>
    <t>bittersweet</t>
  </si>
  <si>
    <t>knowledge</t>
  </si>
  <si>
    <t>kindergarten</t>
  </si>
  <si>
    <t>enjoy</t>
  </si>
  <si>
    <t>snacks</t>
  </si>
  <si>
    <t>past</t>
  </si>
  <si>
    <t>prejudices</t>
  </si>
  <si>
    <t>critical</t>
  </si>
  <si>
    <t>obligation</t>
  </si>
  <si>
    <t>depends</t>
  </si>
  <si>
    <t>scenario</t>
  </si>
  <si>
    <t>inspire</t>
  </si>
  <si>
    <t>validity</t>
  </si>
  <si>
    <t>purpose</t>
  </si>
  <si>
    <t>touches</t>
  </si>
  <si>
    <t>fing</t>
  </si>
  <si>
    <t>behalf</t>
  </si>
  <si>
    <t>boldly</t>
  </si>
  <si>
    <t>testament</t>
  </si>
  <si>
    <t>bee</t>
  </si>
  <si>
    <t>greatly</t>
  </si>
  <si>
    <t>sober</t>
  </si>
  <si>
    <t>gracious</t>
  </si>
  <si>
    <t>merch</t>
  </si>
  <si>
    <t>justin</t>
  </si>
  <si>
    <t>https://t.co/bitv9hkzm9</t>
  </si>
  <si>
    <t>partners</t>
  </si>
  <si>
    <t>unclogging</t>
  </si>
  <si>
    <t>@cataoconnor</t>
  </si>
  <si>
    <t>background</t>
  </si>
  <si>
    <t>helpful</t>
  </si>
  <si>
    <t>study</t>
  </si>
  <si>
    <t>data</t>
  </si>
  <si>
    <t>demand</t>
  </si>
  <si>
    <t>field</t>
  </si>
  <si>
    <t>offer</t>
  </si>
  <si>
    <t>neural</t>
  </si>
  <si>
    <t>diversity</t>
  </si>
  <si>
    <t>unique</t>
  </si>
  <si>
    <t>meritocracy</t>
  </si>
  <si>
    <t>rhodes</t>
  </si>
  <si>
    <t>scholar</t>
  </si>
  <si>
    <t>high</t>
  </si>
  <si>
    <t>bright</t>
  </si>
  <si>
    <t>angle</t>
  </si>
  <si>
    <t>wonky</t>
  </si>
  <si>
    <t>kim</t>
  </si>
  <si>
    <t>tricked</t>
  </si>
  <si>
    <t>shake</t>
  </si>
  <si>
    <t>oldest</t>
  </si>
  <si>
    <t>@hodlonaut</t>
  </si>
  <si>
    <t>@excellion</t>
  </si>
  <si>
    <t>subprime</t>
  </si>
  <si>
    <t>mortgage</t>
  </si>
  <si>
    <t>ranked</t>
  </si>
  <si>
    <t>economy</t>
  </si>
  <si>
    <t>titanic</t>
  </si>
  <si>
    <t>comedic</t>
  </si>
  <si>
    <t>career</t>
  </si>
  <si>
    <t>sheesh</t>
  </si>
  <si>
    <t>dutch</t>
  </si>
  <si>
    <t>tulip</t>
  </si>
  <si>
    <t>tanked</t>
  </si>
  <si>
    <t>hahahahahaha</t>
  </si>
  <si>
    <t>toxicity</t>
  </si>
  <si>
    <t>save</t>
  </si>
  <si>
    <t>@physicsj</t>
  </si>
  <si>
    <t>@nickszabo4</t>
  </si>
  <si>
    <t>strings</t>
  </si>
  <si>
    <t>infinitely</t>
  </si>
  <si>
    <t>bigger</t>
  </si>
  <si>
    <t>democrat</t>
  </si>
  <si>
    <t>flies</t>
  </si>
  <si>
    <t>punch</t>
  </si>
  <si>
    <t>light</t>
  </si>
  <si>
    <t>slap</t>
  </si>
  <si>
    <t>however</t>
  </si>
  <si>
    <t>brutal</t>
  </si>
  <si>
    <t>hopes</t>
  </si>
  <si>
    <t>wonder</t>
  </si>
  <si>
    <t>making</t>
  </si>
  <si>
    <t>mad</t>
  </si>
  <si>
    <t>vacuuming</t>
  </si>
  <si>
    <t>amy</t>
  </si>
  <si>
    <t>schumers</t>
  </si>
  <si>
    <t>parrot</t>
  </si>
  <si>
    <t>metaphor</t>
  </si>
  <si>
    <t>fight</t>
  </si>
  <si>
    <t>snake</t>
  </si>
  <si>
    <t>bullys</t>
  </si>
  <si>
    <t>reptiles</t>
  </si>
  <si>
    <t>hates</t>
  </si>
  <si>
    <t>snakes</t>
  </si>
  <si>
    <t>@mikeposner</t>
  </si>
  <si>
    <t>per</t>
  </si>
  <si>
    <t>ya</t>
  </si>
  <si>
    <t>poet</t>
  </si>
  <si>
    <t>decade</t>
  </si>
  <si>
    <t>video</t>
  </si>
  <si>
    <t>delete</t>
  </si>
  <si>
    <t>train</t>
  </si>
  <si>
    <t>wreck</t>
  </si>
  <si>
    <t>man</t>
  </si>
  <si>
    <t>walker</t>
  </si>
  <si>
    <t>bathroom</t>
  </si>
  <si>
    <t>brother</t>
  </si>
  <si>
    <t>shes</t>
  </si>
  <si>
    <t>sis</t>
  </si>
  <si>
    <t>feeding</t>
  </si>
  <si>
    <t>ice</t>
  </si>
  <si>
    <t>chips</t>
  </si>
  <si>
    <t>beacon</t>
  </si>
  <si>
    <t>included</t>
  </si>
  <si>
    <t>birds</t>
  </si>
  <si>
    <t>flying</t>
  </si>
  <si>
    <t>painted</t>
  </si>
  <si>
    <t>painting</t>
  </si>
  <si>
    <t>18th</t>
  </si>
  <si>
    <t>floor</t>
  </si>
  <si>
    <t>balcony</t>
  </si>
  <si>
    <t>https://t.co/zfajg6whbm</t>
  </si>
  <si>
    <t>turning</t>
  </si>
  <si>
    <t>drove</t>
  </si>
  <si>
    <t>mt</t>
  </si>
  <si>
    <t>Yes</t>
  </si>
  <si>
    <t>No</t>
  </si>
  <si>
    <t>Total</t>
  </si>
  <si>
    <t>%Yes</t>
  </si>
  <si>
    <t>lexicon</t>
  </si>
  <si>
    <t>SMART</t>
  </si>
  <si>
    <t>a's</t>
  </si>
  <si>
    <t>above</t>
  </si>
  <si>
    <t>according</t>
  </si>
  <si>
    <t>accordingly</t>
  </si>
  <si>
    <t>afterwards</t>
  </si>
  <si>
    <t>against</t>
  </si>
  <si>
    <t>ain't</t>
  </si>
  <si>
    <t>allows</t>
  </si>
  <si>
    <t>alone</t>
  </si>
  <si>
    <t>although</t>
  </si>
  <si>
    <t>among</t>
  </si>
  <si>
    <t>amongst</t>
  </si>
  <si>
    <t>anybody</t>
  </si>
  <si>
    <t>anyhow</t>
  </si>
  <si>
    <t>anywhere</t>
  </si>
  <si>
    <t>apart</t>
  </si>
  <si>
    <t>appear</t>
  </si>
  <si>
    <t>appropriate</t>
  </si>
  <si>
    <t>aren't</t>
  </si>
  <si>
    <t>around</t>
  </si>
  <si>
    <t>associated</t>
  </si>
  <si>
    <t>available</t>
  </si>
  <si>
    <t>awfully</t>
  </si>
  <si>
    <t>b</t>
  </si>
  <si>
    <t>became</t>
  </si>
  <si>
    <t>becomes</t>
  </si>
  <si>
    <t>beforehand</t>
  </si>
  <si>
    <t>below</t>
  </si>
  <si>
    <t>beside</t>
  </si>
  <si>
    <t>besides</t>
  </si>
  <si>
    <t>brief</t>
  </si>
  <si>
    <t>c</t>
  </si>
  <si>
    <t>c'mon</t>
  </si>
  <si>
    <t>c's</t>
  </si>
  <si>
    <t>can't</t>
  </si>
  <si>
    <t>cause</t>
  </si>
  <si>
    <t>causes</t>
  </si>
  <si>
    <t>certain</t>
  </si>
  <si>
    <t>certainly</t>
  </si>
  <si>
    <t>changes</t>
  </si>
  <si>
    <t>com</t>
  </si>
  <si>
    <t>concerning</t>
  </si>
  <si>
    <t>consequently</t>
  </si>
  <si>
    <t>contain</t>
  </si>
  <si>
    <t>containing</t>
  </si>
  <si>
    <t>contains</t>
  </si>
  <si>
    <t>corresponding</t>
  </si>
  <si>
    <t>couldn't</t>
  </si>
  <si>
    <t>described</t>
  </si>
  <si>
    <t>didn't</t>
  </si>
  <si>
    <t>doesn't</t>
  </si>
  <si>
    <t>don't</t>
  </si>
  <si>
    <t>downwards</t>
  </si>
  <si>
    <t>e</t>
  </si>
  <si>
    <t>edu</t>
  </si>
  <si>
    <t>eg</t>
  </si>
  <si>
    <t>eight</t>
  </si>
  <si>
    <t>elsewhere</t>
  </si>
  <si>
    <t>et</t>
  </si>
  <si>
    <t>etc</t>
  </si>
  <si>
    <t>everybody</t>
  </si>
  <si>
    <t>everywhere</t>
  </si>
  <si>
    <t>example</t>
  </si>
  <si>
    <t>f</t>
  </si>
  <si>
    <t>fifth</t>
  </si>
  <si>
    <t>five</t>
  </si>
  <si>
    <t>followed</t>
  </si>
  <si>
    <t>following</t>
  </si>
  <si>
    <t>follows</t>
  </si>
  <si>
    <t>former</t>
  </si>
  <si>
    <t>formerly</t>
  </si>
  <si>
    <t>forth</t>
  </si>
  <si>
    <t>four</t>
  </si>
  <si>
    <t>further</t>
  </si>
  <si>
    <t>furthermore</t>
  </si>
  <si>
    <t>g</t>
  </si>
  <si>
    <t>given</t>
  </si>
  <si>
    <t>gives</t>
  </si>
  <si>
    <t>greetings</t>
  </si>
  <si>
    <t>h</t>
  </si>
  <si>
    <t>hadn't</t>
  </si>
  <si>
    <t>hasn't</t>
  </si>
  <si>
    <t>haven't</t>
  </si>
  <si>
    <t>he's</t>
  </si>
  <si>
    <t>hence</t>
  </si>
  <si>
    <t>here's</t>
  </si>
  <si>
    <t>hereafter</t>
  </si>
  <si>
    <t>hereby</t>
  </si>
  <si>
    <t>herein</t>
  </si>
  <si>
    <t>hereupon</t>
  </si>
  <si>
    <t>hers</t>
  </si>
  <si>
    <t>herself</t>
  </si>
  <si>
    <t>himself</t>
  </si>
  <si>
    <t>hither</t>
  </si>
  <si>
    <t>howbeit</t>
  </si>
  <si>
    <t>i'd</t>
  </si>
  <si>
    <t>i'll</t>
  </si>
  <si>
    <t>i'm</t>
  </si>
  <si>
    <t>i've</t>
  </si>
  <si>
    <t>ie</t>
  </si>
  <si>
    <t>ignored</t>
  </si>
  <si>
    <t>immediate</t>
  </si>
  <si>
    <t>inasmuch</t>
  </si>
  <si>
    <t>inc</t>
  </si>
  <si>
    <t>indeed</t>
  </si>
  <si>
    <t>indicate</t>
  </si>
  <si>
    <t>indicated</t>
  </si>
  <si>
    <t>indicates</t>
  </si>
  <si>
    <t>insofar</t>
  </si>
  <si>
    <t>inward</t>
  </si>
  <si>
    <t>isn't</t>
  </si>
  <si>
    <t>it'd</t>
  </si>
  <si>
    <t>it'll</t>
  </si>
  <si>
    <t>it's</t>
  </si>
  <si>
    <t>itself</t>
  </si>
  <si>
    <t>j</t>
  </si>
  <si>
    <t>k</t>
  </si>
  <si>
    <t>known</t>
  </si>
  <si>
    <t>l</t>
  </si>
  <si>
    <t>lately</t>
  </si>
  <si>
    <t>later</t>
  </si>
  <si>
    <t>latter</t>
  </si>
  <si>
    <t>latterly</t>
  </si>
  <si>
    <t>lest</t>
  </si>
  <si>
    <t>let's</t>
  </si>
  <si>
    <t>ltd</t>
  </si>
  <si>
    <t>m</t>
  </si>
  <si>
    <t>mainly</t>
  </si>
  <si>
    <t>meanwhile</t>
  </si>
  <si>
    <t>merely</t>
  </si>
  <si>
    <t>moreover</t>
  </si>
  <si>
    <t>n</t>
  </si>
  <si>
    <t>namely</t>
  </si>
  <si>
    <t>nd</t>
  </si>
  <si>
    <t>nevertheless</t>
  </si>
  <si>
    <t>nine</t>
  </si>
  <si>
    <t>nobody</t>
  </si>
  <si>
    <t>non</t>
  </si>
  <si>
    <t>none</t>
  </si>
  <si>
    <t>noone</t>
  </si>
  <si>
    <t>nor</t>
  </si>
  <si>
    <t>novel</t>
  </si>
  <si>
    <t>nowhere</t>
  </si>
  <si>
    <t>o</t>
  </si>
  <si>
    <t>ought</t>
  </si>
  <si>
    <t>ours</t>
  </si>
  <si>
    <t>particular</t>
  </si>
  <si>
    <t>particularly</t>
  </si>
  <si>
    <t>perhaps</t>
  </si>
  <si>
    <t>placed</t>
  </si>
  <si>
    <t>presumably</t>
  </si>
  <si>
    <t>provides</t>
  </si>
  <si>
    <t>q</t>
  </si>
  <si>
    <t>que</t>
  </si>
  <si>
    <t>qv</t>
  </si>
  <si>
    <t>rd</t>
  </si>
  <si>
    <t>re</t>
  </si>
  <si>
    <t>reasonably</t>
  </si>
  <si>
    <t>regards</t>
  </si>
  <si>
    <t>relatively</t>
  </si>
  <si>
    <t>respectively</t>
  </si>
  <si>
    <t>second</t>
  </si>
  <si>
    <t>secondly</t>
  </si>
  <si>
    <t>seeing</t>
  </si>
  <si>
    <t>seeming</t>
  </si>
  <si>
    <t>selves</t>
  </si>
  <si>
    <t>sensible</t>
  </si>
  <si>
    <t>seven</t>
  </si>
  <si>
    <t>several</t>
  </si>
  <si>
    <t>shall</t>
  </si>
  <si>
    <t>shouldn't</t>
  </si>
  <si>
    <t>since</t>
  </si>
  <si>
    <t>six</t>
  </si>
  <si>
    <t>somebody</t>
  </si>
  <si>
    <t>somehow</t>
  </si>
  <si>
    <t>sometime</t>
  </si>
  <si>
    <t>somewhat</t>
  </si>
  <si>
    <t>somewhere</t>
  </si>
  <si>
    <t>specified</t>
  </si>
  <si>
    <t>specify</t>
  </si>
  <si>
    <t>specifying</t>
  </si>
  <si>
    <t>sub</t>
  </si>
  <si>
    <t>such</t>
  </si>
  <si>
    <t>sup</t>
  </si>
  <si>
    <t>t's</t>
  </si>
  <si>
    <t>taken</t>
  </si>
  <si>
    <t>tends</t>
  </si>
  <si>
    <t>th</t>
  </si>
  <si>
    <t>thanx</t>
  </si>
  <si>
    <t>that's</t>
  </si>
  <si>
    <t>thence</t>
  </si>
  <si>
    <t>there's</t>
  </si>
  <si>
    <t>thereafter</t>
  </si>
  <si>
    <t>thereby</t>
  </si>
  <si>
    <t>therefore</t>
  </si>
  <si>
    <t>therein</t>
  </si>
  <si>
    <t>thereupon</t>
  </si>
  <si>
    <t>they'd</t>
  </si>
  <si>
    <t>they'll</t>
  </si>
  <si>
    <t>they're</t>
  </si>
  <si>
    <t>they've</t>
  </si>
  <si>
    <t>thorough</t>
  </si>
  <si>
    <t>thoroughly</t>
  </si>
  <si>
    <t>throughout</t>
  </si>
  <si>
    <t>thru</t>
  </si>
  <si>
    <t>toward</t>
  </si>
  <si>
    <t>towards</t>
  </si>
  <si>
    <t>u</t>
  </si>
  <si>
    <t>un</t>
  </si>
  <si>
    <t>unfortunately</t>
  </si>
  <si>
    <t>unlikely</t>
  </si>
  <si>
    <t>unto</t>
  </si>
  <si>
    <t>upon</t>
  </si>
  <si>
    <t>useful</t>
  </si>
  <si>
    <t>uses</t>
  </si>
  <si>
    <t>uucp</t>
  </si>
  <si>
    <t>v</t>
  </si>
  <si>
    <t>various</t>
  </si>
  <si>
    <t>via</t>
  </si>
  <si>
    <t>viz</t>
  </si>
  <si>
    <t>vs</t>
  </si>
  <si>
    <t>w</t>
  </si>
  <si>
    <t>wasn't</t>
  </si>
  <si>
    <t>we'd</t>
  </si>
  <si>
    <t>we'll</t>
  </si>
  <si>
    <t>we're</t>
  </si>
  <si>
    <t>we've</t>
  </si>
  <si>
    <t>welcome</t>
  </si>
  <si>
    <t>weren't</t>
  </si>
  <si>
    <t>what's</t>
  </si>
  <si>
    <t>whence</t>
  </si>
  <si>
    <t>whenever</t>
  </si>
  <si>
    <t>where's</t>
  </si>
  <si>
    <t>whereafter</t>
  </si>
  <si>
    <t>whereas</t>
  </si>
  <si>
    <t>whereby</t>
  </si>
  <si>
    <t>wherein</t>
  </si>
  <si>
    <t>whereupon</t>
  </si>
  <si>
    <t>wherever</t>
  </si>
  <si>
    <t>whither</t>
  </si>
  <si>
    <t>who's</t>
  </si>
  <si>
    <t>whoever</t>
  </si>
  <si>
    <t>whom</t>
  </si>
  <si>
    <t>whose</t>
  </si>
  <si>
    <t>within</t>
  </si>
  <si>
    <t>won't</t>
  </si>
  <si>
    <t>wouldn't</t>
  </si>
  <si>
    <t>x</t>
  </si>
  <si>
    <t>y</t>
  </si>
  <si>
    <t>you'd</t>
  </si>
  <si>
    <t>you'll</t>
  </si>
  <si>
    <t>you're</t>
  </si>
  <si>
    <t>you've</t>
  </si>
  <si>
    <t>yourselves</t>
  </si>
  <si>
    <t>z</t>
  </si>
  <si>
    <t>snowball</t>
  </si>
  <si>
    <t>she's</t>
  </si>
  <si>
    <t>he'd</t>
  </si>
  <si>
    <t>she'd</t>
  </si>
  <si>
    <t>he'll</t>
  </si>
  <si>
    <t>she'll</t>
  </si>
  <si>
    <t>shan't</t>
  </si>
  <si>
    <t>mustn't</t>
  </si>
  <si>
    <t>when's</t>
  </si>
  <si>
    <t>why's</t>
  </si>
  <si>
    <t>how's</t>
  </si>
  <si>
    <t>onix</t>
  </si>
  <si>
    <t>areas</t>
  </si>
  <si>
    <t>backed</t>
  </si>
  <si>
    <t>backing</t>
  </si>
  <si>
    <t>backs</t>
  </si>
  <si>
    <t>began</t>
  </si>
  <si>
    <t>beings</t>
  </si>
  <si>
    <t>cases</t>
  </si>
  <si>
    <t>downed</t>
  </si>
  <si>
    <t>downing</t>
  </si>
  <si>
    <t>downs</t>
  </si>
  <si>
    <t>ended</t>
  </si>
  <si>
    <t>ending</t>
  </si>
  <si>
    <t>ends</t>
  </si>
  <si>
    <t>evenly</t>
  </si>
  <si>
    <t>faces</t>
  </si>
  <si>
    <t>facts</t>
  </si>
  <si>
    <t>finds</t>
  </si>
  <si>
    <t>furthered</t>
  </si>
  <si>
    <t>furthering</t>
  </si>
  <si>
    <t>furthers</t>
  </si>
  <si>
    <t>generally</t>
  </si>
  <si>
    <t>greater</t>
  </si>
  <si>
    <t>greatest</t>
  </si>
  <si>
    <t>grouped</t>
  </si>
  <si>
    <t>grouping</t>
  </si>
  <si>
    <t>groups</t>
  </si>
  <si>
    <t>higher</t>
  </si>
  <si>
    <t>highest</t>
  </si>
  <si>
    <t>interest</t>
  </si>
  <si>
    <t>interests</t>
  </si>
  <si>
    <t>large</t>
  </si>
  <si>
    <t>largely</t>
  </si>
  <si>
    <t>latest</t>
  </si>
  <si>
    <t>longest</t>
  </si>
  <si>
    <t>members</t>
  </si>
  <si>
    <t>men</t>
  </si>
  <si>
    <t>mrs</t>
  </si>
  <si>
    <t>needing</t>
  </si>
  <si>
    <t>newer</t>
  </si>
  <si>
    <t>newest</t>
  </si>
  <si>
    <t>number</t>
  </si>
  <si>
    <t>opened</t>
  </si>
  <si>
    <t>opening</t>
  </si>
  <si>
    <t>opens</t>
  </si>
  <si>
    <t>ordered</t>
  </si>
  <si>
    <t>ordering</t>
  </si>
  <si>
    <t>orders</t>
  </si>
  <si>
    <t>parted</t>
  </si>
  <si>
    <t>parting</t>
  </si>
  <si>
    <t>pointed</t>
  </si>
  <si>
    <t>pointing</t>
  </si>
  <si>
    <t>points</t>
  </si>
  <si>
    <t>present</t>
  </si>
  <si>
    <t>presented</t>
  </si>
  <si>
    <t>presenting</t>
  </si>
  <si>
    <t>presents</t>
  </si>
  <si>
    <t>puts</t>
  </si>
  <si>
    <t>rooms</t>
  </si>
  <si>
    <t>showed</t>
  </si>
  <si>
    <t>showing</t>
  </si>
  <si>
    <t>shows</t>
  </si>
  <si>
    <t>smaller</t>
  </si>
  <si>
    <t>smallest</t>
  </si>
  <si>
    <t>states</t>
  </si>
  <si>
    <t>ways</t>
  </si>
  <si>
    <t>wells</t>
  </si>
  <si>
    <t>younger</t>
  </si>
  <si>
    <t>Stopword</t>
  </si>
  <si>
    <t>STOPword</t>
  </si>
  <si>
    <t>i-text-yes</t>
  </si>
  <si>
    <t>i-text-no</t>
  </si>
  <si>
    <t>agree-text-yes</t>
  </si>
  <si>
    <t>agree-text-no</t>
  </si>
  <si>
    <t>100-text-yes</t>
  </si>
  <si>
    <t>100-text-no</t>
  </si>
  <si>
    <t>gave-text-yes</t>
  </si>
  <si>
    <t>gave-text-no</t>
  </si>
  <si>
    <t>up-text-yes</t>
  </si>
  <si>
    <t>up-text-no</t>
  </si>
  <si>
    <t>being-text-yes</t>
  </si>
  <si>
    <t>being-text-no</t>
  </si>
  <si>
    <t>lonely-text-yes</t>
  </si>
  <si>
    <t>lonely-text-no</t>
  </si>
  <si>
    <t>had-text-yes</t>
  </si>
  <si>
    <t>had-text-no</t>
  </si>
  <si>
    <t>to-text-yes</t>
  </si>
  <si>
    <t>to-text-no</t>
  </si>
  <si>
    <t>really-text-yes</t>
  </si>
  <si>
    <t>really-text-no</t>
  </si>
  <si>
    <t>try-text-yes</t>
  </si>
  <si>
    <t>try-text-no</t>
  </si>
  <si>
    <t>and-text-yes</t>
  </si>
  <si>
    <t>and-text-no</t>
  </si>
  <si>
    <t>be-text-yes</t>
  </si>
  <si>
    <t>be-text-no</t>
  </si>
  <si>
    <t>confident-text-yes</t>
  </si>
  <si>
    <t>confident-text-no</t>
  </si>
  <si>
    <t>ask-text-yes</t>
  </si>
  <si>
    <t>ask-text-no</t>
  </si>
  <si>
    <t>for-text-yes</t>
  </si>
  <si>
    <t>for-text-no</t>
  </si>
  <si>
    <t>what-text-yes</t>
  </si>
  <si>
    <t>what-text-no</t>
  </si>
  <si>
    <t>secretly-text-yes</t>
  </si>
  <si>
    <t>secretly-text-no</t>
  </si>
  <si>
    <t>knew-text-yes</t>
  </si>
  <si>
    <t>knew-text-no</t>
  </si>
  <si>
    <t>needed-text-yes</t>
  </si>
  <si>
    <t>needed-text-no</t>
  </si>
  <si>
    <t>a-text-yes</t>
  </si>
  <si>
    <t>a-text-no</t>
  </si>
  <si>
    <t>service-text-yes</t>
  </si>
  <si>
    <t>service-text-no</t>
  </si>
  <si>
    <t>dog-text-yes</t>
  </si>
  <si>
    <t>dog-text-no</t>
  </si>
  <si>
    <t>well-text-yes</t>
  </si>
  <si>
    <t>well-text-no</t>
  </si>
  <si>
    <t>in-text-yes</t>
  </si>
  <si>
    <t>in-text-no</t>
  </si>
  <si>
    <t>training-text-yes</t>
  </si>
  <si>
    <t>training-text-no</t>
  </si>
  <si>
    <t>his-text-yes</t>
  </si>
  <si>
    <t>his-text-no</t>
  </si>
  <si>
    <t>name-text-yes</t>
  </si>
  <si>
    <t>name-text-no</t>
  </si>
  <si>
    <t>is-text-yes</t>
  </si>
  <si>
    <t>is-text-no</t>
  </si>
  <si>
    <t>scout-text-yes</t>
  </si>
  <si>
    <t>scout-text-no</t>
  </si>
  <si>
    <t>think-text-yes</t>
  </si>
  <si>
    <t>think-text-no</t>
  </si>
  <si>
    <t>he-text-yes</t>
  </si>
  <si>
    <t>he-text-no</t>
  </si>
  <si>
    <t>one-text-yes</t>
  </si>
  <si>
    <t>one-text-no</t>
  </si>
  <si>
    <t>day-text-yes</t>
  </si>
  <si>
    <t>day-text-no</t>
  </si>
  <si>
    <t>going-text-yes</t>
  </si>
  <si>
    <t>going-text-no</t>
  </si>
  <si>
    <t>meet-text-yes</t>
  </si>
  <si>
    <t>meet-text-no</t>
  </si>
  <si>
    <t>good-text-yes</t>
  </si>
  <si>
    <t>good-text-no</t>
  </si>
  <si>
    <t>morning-text-yes</t>
  </si>
  <si>
    <t>morning-text-no</t>
  </si>
  <si>
    <t>mr-text-yes</t>
  </si>
  <si>
    <t>mr-text-no</t>
  </si>
  <si>
    <t>musk-text-yes</t>
  </si>
  <si>
    <t>musk-text-no</t>
  </si>
  <si>
    <t>you-text-yes</t>
  </si>
  <si>
    <t>you-text-no</t>
  </si>
  <si>
    <t>are-text-yes</t>
  </si>
  <si>
    <t>are-text-no</t>
  </si>
  <si>
    <t>probably-text-yes</t>
  </si>
  <si>
    <t>probably-text-no</t>
  </si>
  <si>
    <t>awake-text-yes</t>
  </si>
  <si>
    <t>awake-text-no</t>
  </si>
  <si>
    <t>because-text-yes</t>
  </si>
  <si>
    <t>because-text-no</t>
  </si>
  <si>
    <t>read-text-yes</t>
  </si>
  <si>
    <t>read-text-no</t>
  </si>
  <si>
    <t>that-text-yes</t>
  </si>
  <si>
    <t>that-text-no</t>
  </si>
  <si>
    <t>hardly-text-yes</t>
  </si>
  <si>
    <t>hardly-text-no</t>
  </si>
  <si>
    <t>sleep-text-yes</t>
  </si>
  <si>
    <t>sleep-text-no</t>
  </si>
  <si>
    <t>always-text-yes</t>
  </si>
  <si>
    <t>always-text-no</t>
  </si>
  <si>
    <t>working-text-yes</t>
  </si>
  <si>
    <t>working-text-no</t>
  </si>
  <si>
    <t>job-text-yes</t>
  </si>
  <si>
    <t>job-text-no</t>
  </si>
  <si>
    <t>on-text-yes</t>
  </si>
  <si>
    <t>on-text-no</t>
  </si>
  <si>
    <t>living-text-yes</t>
  </si>
  <si>
    <t>living-text-no</t>
  </si>
  <si>
    <t>out-text-yes</t>
  </si>
  <si>
    <t>out-text-no</t>
  </si>
  <si>
    <t>your-text-yes</t>
  </si>
  <si>
    <t>your-text-no</t>
  </si>
  <si>
    <t>dreams-text-yes</t>
  </si>
  <si>
    <t>dreams-text-no</t>
  </si>
  <si>
    <t>shooting-text-yes</t>
  </si>
  <si>
    <t>shooting-text-no</t>
  </si>
  <si>
    <t>car-text-yes</t>
  </si>
  <si>
    <t>car-text-no</t>
  </si>
  <si>
    <t>helped-text-yes</t>
  </si>
  <si>
    <t>helped-text-no</t>
  </si>
  <si>
    <t>create-text-yes</t>
  </si>
  <si>
    <t>create-text-no</t>
  </si>
  <si>
    <t>into-text-yes</t>
  </si>
  <si>
    <t>into-text-no</t>
  </si>
  <si>
    <t>space-text-yes</t>
  </si>
  <si>
    <t>space-text-no</t>
  </si>
  <si>
    <t>rocket-text-yes</t>
  </si>
  <si>
    <t>rocket-text-no</t>
  </si>
  <si>
    <t>friggin-text-yes</t>
  </si>
  <si>
    <t>friggin-text-no</t>
  </si>
  <si>
    <t>oh-text-yes</t>
  </si>
  <si>
    <t>oh-text-no</t>
  </si>
  <si>
    <t>twitter-text-yes</t>
  </si>
  <si>
    <t>twitter-text-no</t>
  </si>
  <si>
    <t>way-text-yes</t>
  </si>
  <si>
    <t>way-text-no</t>
  </si>
  <si>
    <t>more-text-yes</t>
  </si>
  <si>
    <t>more-text-no</t>
  </si>
  <si>
    <t>interesting-text-yes</t>
  </si>
  <si>
    <t>interesting-text-no</t>
  </si>
  <si>
    <t>than-text-yes</t>
  </si>
  <si>
    <t>than-text-no</t>
  </si>
  <si>
    <t>thought-text-yes</t>
  </si>
  <si>
    <t>thought-text-no</t>
  </si>
  <si>
    <t>learn-text-yes</t>
  </si>
  <si>
    <t>learn-text-no</t>
  </si>
  <si>
    <t>pass-text-yes</t>
  </si>
  <si>
    <t>pass-text-no</t>
  </si>
  <si>
    <t>my-text-yes</t>
  </si>
  <si>
    <t>my-text-no</t>
  </si>
  <si>
    <t>computer-text-yes</t>
  </si>
  <si>
    <t>computer-text-no</t>
  </si>
  <si>
    <t>programming-text-yes</t>
  </si>
  <si>
    <t>programming-text-no</t>
  </si>
  <si>
    <t>class-text-yes</t>
  </si>
  <si>
    <t>class-text-no</t>
  </si>
  <si>
    <t>it-text-yes</t>
  </si>
  <si>
    <t>it-text-no</t>
  </si>
  <si>
    <t>was-text-yes</t>
  </si>
  <si>
    <t>was-text-no</t>
  </si>
  <si>
    <t>kinda-text-yes</t>
  </si>
  <si>
    <t>kinda-text-no</t>
  </si>
  <si>
    <t>boring-text-yes</t>
  </si>
  <si>
    <t>boring-text-no</t>
  </si>
  <si>
    <t>wrong-text-yes</t>
  </si>
  <si>
    <t>wrong-text-no</t>
  </si>
  <si>
    <t>this-text-yes</t>
  </si>
  <si>
    <t>this-text-no</t>
  </si>
  <si>
    <t>actually-text-yes</t>
  </si>
  <si>
    <t>actually-text-no</t>
  </si>
  <si>
    <t>fun-text-yes</t>
  </si>
  <si>
    <t>fun-text-no</t>
  </si>
  <si>
    <t>looked-text-yes</t>
  </si>
  <si>
    <t>looked-text-no</t>
  </si>
  <si>
    <t>names-text-yes</t>
  </si>
  <si>
    <t>names-text-no</t>
  </si>
  <si>
    <t>the-text-yes</t>
  </si>
  <si>
    <t>the-text-no</t>
  </si>
  <si>
    <t>same-text-yes</t>
  </si>
  <si>
    <t>same-text-no</t>
  </si>
  <si>
    <t>turns-text-yes</t>
  </si>
  <si>
    <t>turns-text-no</t>
  </si>
  <si>
    <t>related-text-yes</t>
  </si>
  <si>
    <t>related-text-no</t>
  </si>
  <si>
    <t>crazy-text-yes</t>
  </si>
  <si>
    <t>crazy-text-no</t>
  </si>
  <si>
    <t>hey-text-yes</t>
  </si>
  <si>
    <t>hey-text-no</t>
  </si>
  <si>
    <t>chuck-text-yes</t>
  </si>
  <si>
    <t>chuck-text-no</t>
  </si>
  <si>
    <t>how-text-yes</t>
  </si>
  <si>
    <t>how-text-no</t>
  </si>
  <si>
    <t>american-text-yes</t>
  </si>
  <si>
    <t>american-text-no</t>
  </si>
  <si>
    <t>does-text-yes</t>
  </si>
  <si>
    <t>does-text-no</t>
  </si>
  <si>
    <t>look-text-yes</t>
  </si>
  <si>
    <t>look-text-no</t>
  </si>
  <si>
    <t>scale-text-yes</t>
  </si>
  <si>
    <t>scale-text-no</t>
  </si>
  <si>
    <t>of-text-yes</t>
  </si>
  <si>
    <t>of-text-no</t>
  </si>
  <si>
    <t>110-text-yes</t>
  </si>
  <si>
    <t>110-text-no</t>
  </si>
  <si>
    <t>https://t.co/hf93wkrxlq-text-yes</t>
  </si>
  <si>
    <t>https://t.co/hf93wkrxlq-text-no</t>
  </si>
  <si>
    <t>forgot-text-yes</t>
  </si>
  <si>
    <t>forgot-text-no</t>
  </si>
  <si>
    <t>tell-text-yes</t>
  </si>
  <si>
    <t>tell-text-no</t>
  </si>
  <si>
    <t>girlfriend-text-yes</t>
  </si>
  <si>
    <t>girlfriend-text-no</t>
  </si>
  <si>
    <t>thinks-text-yes</t>
  </si>
  <si>
    <t>thinks-text-no</t>
  </si>
  <si>
    <t>am-text-yes</t>
  </si>
  <si>
    <t>am-text-no</t>
  </si>
  <si>
    <t>spectrum-text-yes</t>
  </si>
  <si>
    <t>spectrum-text-no</t>
  </si>
  <si>
    <t>but-text-yes</t>
  </si>
  <si>
    <t>but-text-no</t>
  </si>
  <si>
    <t>doesnt-text-yes</t>
  </si>
  <si>
    <t>doesnt-text-no</t>
  </si>
  <si>
    <t>stop-text-yes</t>
  </si>
  <si>
    <t>stop-text-no</t>
  </si>
  <si>
    <t>me-text-yes</t>
  </si>
  <si>
    <t>me-text-no</t>
  </si>
  <si>
    <t>from-text-yes</t>
  </si>
  <si>
    <t>from-text-no</t>
  </si>
  <si>
    <t>pretty-text-yes</t>
  </si>
  <si>
    <t>pretty-text-no</t>
  </si>
  <si>
    <t>decent-text-yes</t>
  </si>
  <si>
    <t>decent-text-no</t>
  </si>
  <si>
    <t>cook-text-yes</t>
  </si>
  <si>
    <t>cook-text-no</t>
  </si>
  <si>
    <t>she-text-yes</t>
  </si>
  <si>
    <t>she-text-no</t>
  </si>
  <si>
    <t>funny-text-yes</t>
  </si>
  <si>
    <t>funny-text-no</t>
  </si>
  <si>
    <t>do-text-yes</t>
  </si>
  <si>
    <t>do-text-no</t>
  </si>
  <si>
    <t>too-text-yes</t>
  </si>
  <si>
    <t>too-text-no</t>
  </si>
  <si>
    <t>even-text-yes</t>
  </si>
  <si>
    <t>even-text-no</t>
  </si>
  <si>
    <t>part-text-yes</t>
  </si>
  <si>
    <t>part-text-no</t>
  </si>
  <si>
    <t>about-text-yes</t>
  </si>
  <si>
    <t>about-text-no</t>
  </si>
  <si>
    <t>french-text-yes</t>
  </si>
  <si>
    <t>french-text-no</t>
  </si>
  <si>
    <t>guys-text-yes</t>
  </si>
  <si>
    <t>guys-text-no</t>
  </si>
  <si>
    <t>magic-text-yes</t>
  </si>
  <si>
    <t>magic-text-no</t>
  </si>
  <si>
    <t>trick-text-yes</t>
  </si>
  <si>
    <t>trick-text-no</t>
  </si>
  <si>
    <t>with-text-yes</t>
  </si>
  <si>
    <t>with-text-no</t>
  </si>
  <si>
    <t>all-text-yes</t>
  </si>
  <si>
    <t>all-text-no</t>
  </si>
  <si>
    <t>cloth-text-yes</t>
  </si>
  <si>
    <t>cloth-text-no</t>
  </si>
  <si>
    <t>2020-text-yes</t>
  </si>
  <si>
    <t>2020-text-no</t>
  </si>
  <si>
    <t>can-text-yes</t>
  </si>
  <si>
    <t>can-text-no</t>
  </si>
  <si>
    <t>we-text-yes</t>
  </si>
  <si>
    <t>we-text-no</t>
  </si>
  <si>
    <t>update-text-yes</t>
  </si>
  <si>
    <t>update-text-no</t>
  </si>
  <si>
    <t>slogun-text-yes</t>
  </si>
  <si>
    <t>slogun-text-no</t>
  </si>
  <si>
    <t>make-text-yes</t>
  </si>
  <si>
    <t>make-text-no</t>
  </si>
  <si>
    <t>america-text-yes</t>
  </si>
  <si>
    <t>america-text-no</t>
  </si>
  <si>
    <t>again-text-yes</t>
  </si>
  <si>
    <t>again-text-no</t>
  </si>
  <si>
    <t>not-text-yes</t>
  </si>
  <si>
    <t>not-text-no</t>
  </si>
  <si>
    <t>saying-text-yes</t>
  </si>
  <si>
    <t>saying-text-no</t>
  </si>
  <si>
    <t>its-text-yes</t>
  </si>
  <si>
    <t>its-text-no</t>
  </si>
  <si>
    <t>best-text-yes</t>
  </si>
  <si>
    <t>best-text-no</t>
  </si>
  <si>
    <t>idea-text-yes</t>
  </si>
  <si>
    <t>idea-text-no</t>
  </si>
  <si>
    <t>has-text-yes</t>
  </si>
  <si>
    <t>has-text-no</t>
  </si>
  <si>
    <t>worked-text-yes</t>
  </si>
  <si>
    <t>worked-text-no</t>
  </si>
  <si>
    <t>hard-text-yes</t>
  </si>
  <si>
    <t>hard-text-no</t>
  </si>
  <si>
    <t>get-text-yes</t>
  </si>
  <si>
    <t>get-text-no</t>
  </si>
  <si>
    <t>better-text-yes</t>
  </si>
  <si>
    <t>better-text-no</t>
  </si>
  <si>
    <t>so-text-yes</t>
  </si>
  <si>
    <t>so-text-no</t>
  </si>
  <si>
    <t>maybe-text-yes</t>
  </si>
  <si>
    <t>maybe-text-no</t>
  </si>
  <si>
    <t>need-text-yes</t>
  </si>
  <si>
    <t>need-text-no</t>
  </si>
  <si>
    <t>play-text-yes</t>
  </si>
  <si>
    <t>play-text-no</t>
  </si>
  <si>
    <t>little-text-yes</t>
  </si>
  <si>
    <t>little-text-no</t>
  </si>
  <si>
    <t>just-text-yes</t>
  </si>
  <si>
    <t>just-text-no</t>
  </si>
  <si>
    <t>sayin-text-yes</t>
  </si>
  <si>
    <t>sayin-text-no</t>
  </si>
  <si>
    <t>listener-text-yes</t>
  </si>
  <si>
    <t>listener-text-no</t>
  </si>
  <si>
    <t>also-text-yes</t>
  </si>
  <si>
    <t>also-text-no</t>
  </si>
  <si>
    <t>determined-text-yes</t>
  </si>
  <si>
    <t>determined-text-no</t>
  </si>
  <si>
    <t>dont-text-yes</t>
  </si>
  <si>
    <t>dont-text-no</t>
  </si>
  <si>
    <t>quit-text-yes</t>
  </si>
  <si>
    <t>quit-text-no</t>
  </si>
  <si>
    <t>if-text-yes</t>
  </si>
  <si>
    <t>if-text-no</t>
  </si>
  <si>
    <t>believe-text-yes</t>
  </si>
  <si>
    <t>believe-text-no</t>
  </si>
  <si>
    <t>something-text-yes</t>
  </si>
  <si>
    <t>something-text-no</t>
  </si>
  <si>
    <t>seems-text-yes</t>
  </si>
  <si>
    <t>seems-text-no</t>
  </si>
  <si>
    <t>would-text-yes</t>
  </si>
  <si>
    <t>would-text-no</t>
  </si>
  <si>
    <t>have-text-yes</t>
  </si>
  <si>
    <t>have-text-no</t>
  </si>
  <si>
    <t>won-text-yes</t>
  </si>
  <si>
    <t>won-text-no</t>
  </si>
  <si>
    <t>apprentice-text-yes</t>
  </si>
  <si>
    <t>apprentice-text-no</t>
  </si>
  <si>
    <t>attitude-text-yes</t>
  </si>
  <si>
    <t>attitude-text-no</t>
  </si>
  <si>
    <t>heard-text-yes</t>
  </si>
  <si>
    <t>heard-text-no</t>
  </si>
  <si>
    <t>debates-text-yes</t>
  </si>
  <si>
    <t>debates-text-no</t>
  </si>
  <si>
    <t>everyone-text-yes</t>
  </si>
  <si>
    <t>everyone-text-no</t>
  </si>
  <si>
    <t>mean-text-yes</t>
  </si>
  <si>
    <t>mean-text-no</t>
  </si>
  <si>
    <t>pete-text-yes</t>
  </si>
  <si>
    <t>pete-text-no</t>
  </si>
  <si>
    <t>okay-text-yes</t>
  </si>
  <si>
    <t>okay-text-no</t>
  </si>
  <si>
    <t>telling-text-yes</t>
  </si>
  <si>
    <t>telling-text-no</t>
  </si>
  <si>
    <t>things-text-yes</t>
  </si>
  <si>
    <t>things-text-no</t>
  </si>
  <si>
    <t>important-text-yes</t>
  </si>
  <si>
    <t>important-text-no</t>
  </si>
  <si>
    <t>people-text-yes</t>
  </si>
  <si>
    <t>people-text-no</t>
  </si>
  <si>
    <t>truth-text-yes</t>
  </si>
  <si>
    <t>truth-text-no</t>
  </si>
  <si>
    <t>while-text-yes</t>
  </si>
  <si>
    <t>while-text-no</t>
  </si>
  <si>
    <t>kind-text-yes</t>
  </si>
  <si>
    <t>kind-text-no</t>
  </si>
  <si>
    <t>rig-text-yes</t>
  </si>
  <si>
    <t>rig-text-no</t>
  </si>
  <si>
    <t>clever-text-yes</t>
  </si>
  <si>
    <t>clever-text-no</t>
  </si>
  <si>
    <t>pick-text-yes</t>
  </si>
  <si>
    <t>pick-text-no</t>
  </si>
  <si>
    <t>wanting-text-yes</t>
  </si>
  <si>
    <t>wanting-text-no</t>
  </si>
  <si>
    <t>great-text-yes</t>
  </si>
  <si>
    <t>great-text-no</t>
  </si>
  <si>
    <t>americans-text-yes</t>
  </si>
  <si>
    <t>americans-text-no</t>
  </si>
  <si>
    <t>want-text-yes</t>
  </si>
  <si>
    <t>want-text-no</t>
  </si>
  <si>
    <t>yes-text-yes</t>
  </si>
  <si>
    <t>yes-text-no</t>
  </si>
  <si>
    <t>already-text-yes</t>
  </si>
  <si>
    <t>already-text-no</t>
  </si>
  <si>
    <t>tried-text-yes</t>
  </si>
  <si>
    <t>tried-text-no</t>
  </si>
  <si>
    <t>applying-text-yes</t>
  </si>
  <si>
    <t>applying-text-no</t>
  </si>
  <si>
    <t>teaching-text-yes</t>
  </si>
  <si>
    <t>teaching-text-no</t>
  </si>
  <si>
    <t>gentle-text-yes</t>
  </si>
  <si>
    <t>gentle-text-no</t>
  </si>
  <si>
    <t>when-text-yes</t>
  </si>
  <si>
    <t>when-text-no</t>
  </si>
  <si>
    <t>him-text-yes</t>
  </si>
  <si>
    <t>him-text-no</t>
  </si>
  <si>
    <t>grandma-text-yes</t>
  </si>
  <si>
    <t>grandma-text-no</t>
  </si>
  <si>
    <t>puppy-text-yes</t>
  </si>
  <si>
    <t>puppy-text-no</t>
  </si>
  <si>
    <t>gets-text-yes</t>
  </si>
  <si>
    <t>gets-text-no</t>
  </si>
  <si>
    <t>excited-text-yes</t>
  </si>
  <si>
    <t>excited-text-no</t>
  </si>
  <si>
    <t>like-text-yes</t>
  </si>
  <si>
    <t>like-text-no</t>
  </si>
  <si>
    <t>brain-text-yes</t>
  </si>
  <si>
    <t>brain-text-no</t>
  </si>
  <si>
    <t>amazing-text-yes</t>
  </si>
  <si>
    <t>amazing-text-no</t>
  </si>
  <si>
    <t>advice-text-yes</t>
  </si>
  <si>
    <t>advice-text-no</t>
  </si>
  <si>
    <t>told-text-yes</t>
  </si>
  <si>
    <t>told-text-no</t>
  </si>
  <si>
    <t>exact-text-yes</t>
  </si>
  <si>
    <t>exact-text-no</t>
  </si>
  <si>
    <t>thing-text-yes</t>
  </si>
  <si>
    <t>thing-text-no</t>
  </si>
  <si>
    <t>today-text-yes</t>
  </si>
  <si>
    <t>today-text-no</t>
  </si>
  <si>
    <t>using-text-yes</t>
  </si>
  <si>
    <t>using-text-no</t>
  </si>
  <si>
    <t>words-text-yes</t>
  </si>
  <si>
    <t>words-text-no</t>
  </si>
  <si>
    <t>instead-text-yes</t>
  </si>
  <si>
    <t>instead-text-no</t>
  </si>
  <si>
    <t>someone-text-yes</t>
  </si>
  <si>
    <t>someone-text-no</t>
  </si>
  <si>
    <t>needs-text-yes</t>
  </si>
  <si>
    <t>needs-text-no</t>
  </si>
  <si>
    <t>cheer-text-yes</t>
  </si>
  <si>
    <t>cheer-text-no</t>
  </si>
  <si>
    <t>them-text-yes</t>
  </si>
  <si>
    <t>them-text-no</t>
  </si>
  <si>
    <t>why-text-yes</t>
  </si>
  <si>
    <t>why-text-no</t>
  </si>
  <si>
    <t>2-text-yes</t>
  </si>
  <si>
    <t>2-text-no</t>
  </si>
  <si>
    <t>leaders-text-yes</t>
  </si>
  <si>
    <t>leaders-text-no</t>
  </si>
  <si>
    <t>https://t.co/s1ruebyxpg-text-yes</t>
  </si>
  <si>
    <t>https://t.co/s1ruebyxpg-text-no</t>
  </si>
  <si>
    <t>should-text-yes</t>
  </si>
  <si>
    <t>should-text-no</t>
  </si>
  <si>
    <t>her-text-yes</t>
  </si>
  <si>
    <t>her-text-no</t>
  </si>
  <si>
    <t>endorsement-text-yes</t>
  </si>
  <si>
    <t>endorsement-text-no</t>
  </si>
  <si>
    <t>young-text-yes</t>
  </si>
  <si>
    <t>young-text-no</t>
  </si>
  <si>
    <t>president-text-yes</t>
  </si>
  <si>
    <t>president-text-no</t>
  </si>
  <si>
    <t>reached-text-yes</t>
  </si>
  <si>
    <t>reached-text-no</t>
  </si>
  <si>
    <t>chasten-text-yes</t>
  </si>
  <si>
    <t>chasten-text-no</t>
  </si>
  <si>
    <t>ever-text-yes</t>
  </si>
  <si>
    <t>ever-text-no</t>
  </si>
  <si>
    <t>time-text-yes</t>
  </si>
  <si>
    <t>time-text-no</t>
  </si>
  <si>
    <t>stopped-text-yes</t>
  </si>
  <si>
    <t>stopped-text-no</t>
  </si>
  <si>
    <t>worrying-text-yes</t>
  </si>
  <si>
    <t>worrying-text-no</t>
  </si>
  <si>
    <t>else-text-yes</t>
  </si>
  <si>
    <t>else-text-no</t>
  </si>
  <si>
    <t>dared-text-yes</t>
  </si>
  <si>
    <t>dared-text-no</t>
  </si>
  <si>
    <t>find-text-yes</t>
  </si>
  <si>
    <t>find-text-no</t>
  </si>
  <si>
    <t>emotions-text-yes</t>
  </si>
  <si>
    <t>emotions-text-no</t>
  </si>
  <si>
    <t>seriously-text-yes</t>
  </si>
  <si>
    <t>seriously-text-no</t>
  </si>
  <si>
    <t>weird-text-yes</t>
  </si>
  <si>
    <t>weird-text-no</t>
  </si>
  <si>
    <t>let-text-yes</t>
  </si>
  <si>
    <t>let-text-no</t>
  </si>
  <si>
    <t>shouldnt-text-yes</t>
  </si>
  <si>
    <t>shouldnt-text-no</t>
  </si>
  <si>
    <t>go-text-yes</t>
  </si>
  <si>
    <t>go-text-no</t>
  </si>
  <si>
    <t>golfing-text-yes</t>
  </si>
  <si>
    <t>golfing-text-no</t>
  </si>
  <si>
    <t>or-text-yes</t>
  </si>
  <si>
    <t>or-text-no</t>
  </si>
  <si>
    <t>relax-text-yes</t>
  </si>
  <si>
    <t>relax-text-no</t>
  </si>
  <si>
    <t>thats-text-yes</t>
  </si>
  <si>
    <t>thats-text-no</t>
  </si>
  <si>
    <t>silly-text-yes</t>
  </si>
  <si>
    <t>silly-text-no</t>
  </si>
  <si>
    <t>course-text-yes</t>
  </si>
  <si>
    <t>course-text-no</t>
  </si>
  <si>
    <t>at-text-yes</t>
  </si>
  <si>
    <t>at-text-no</t>
  </si>
  <si>
    <t>times-text-yes</t>
  </si>
  <si>
    <t>times-text-no</t>
  </si>
  <si>
    <t>relaxed-text-yes</t>
  </si>
  <si>
    <t>relaxed-text-no</t>
  </si>
  <si>
    <t>cool-text-yes</t>
  </si>
  <si>
    <t>cool-text-no</t>
  </si>
  <si>
    <t>hope-text-yes</t>
  </si>
  <si>
    <t>hope-text-no</t>
  </si>
  <si>
    <t>will-text-yes</t>
  </si>
  <si>
    <t>will-text-no</t>
  </si>
  <si>
    <t>forgive-text-yes</t>
  </si>
  <si>
    <t>forgive-text-no</t>
  </si>
  <si>
    <t>now-text-yes</t>
  </si>
  <si>
    <t>now-text-no</t>
  </si>
  <si>
    <t>pooped-text-yes</t>
  </si>
  <si>
    <t>pooped-text-no</t>
  </si>
  <si>
    <t>room-text-yes</t>
  </si>
  <si>
    <t>room-text-no</t>
  </si>
  <si>
    <t>which-text-yes</t>
  </si>
  <si>
    <t>which-text-no</t>
  </si>
  <si>
    <t>tells-text-yes</t>
  </si>
  <si>
    <t>tells-text-no</t>
  </si>
  <si>
    <t>understand-text-yes</t>
  </si>
  <si>
    <t>understand-text-no</t>
  </si>
  <si>
    <t>been-text-yes</t>
  </si>
  <si>
    <t>been-text-no</t>
  </si>
  <si>
    <t>trying-text-yes</t>
  </si>
  <si>
    <t>trying-text-no</t>
  </si>
  <si>
    <t>luck-text-yes</t>
  </si>
  <si>
    <t>luck-text-no</t>
  </si>
  <si>
    <t>slept-text-yes</t>
  </si>
  <si>
    <t>slept-text-no</t>
  </si>
  <si>
    <t>changed-text-yes</t>
  </si>
  <si>
    <t>changed-text-no</t>
  </si>
  <si>
    <t>mind-text-yes</t>
  </si>
  <si>
    <t>mind-text-no</t>
  </si>
  <si>
    <t>apologize-text-yes</t>
  </si>
  <si>
    <t>apologize-text-no</t>
  </si>
  <si>
    <t>judged-text-yes</t>
  </si>
  <si>
    <t>judged-text-no</t>
  </si>
  <si>
    <t>harshly-text-yes</t>
  </si>
  <si>
    <t>harshly-text-no</t>
  </si>
  <si>
    <t>mirror-text-yes</t>
  </si>
  <si>
    <t>mirror-text-no</t>
  </si>
  <si>
    <t>real-text-yes</t>
  </si>
  <si>
    <t>real-text-no</t>
  </si>
  <si>
    <t>reason-text-yes</t>
  </si>
  <si>
    <t>reason-text-no</t>
  </si>
  <si>
    <t>helps-text-yes</t>
  </si>
  <si>
    <t>helps-text-no</t>
  </si>
  <si>
    <t>emotional-text-yes</t>
  </si>
  <si>
    <t>emotional-text-no</t>
  </si>
  <si>
    <t>state-text-yes</t>
  </si>
  <si>
    <t>state-text-no</t>
  </si>
  <si>
    <t>by-text-yes</t>
  </si>
  <si>
    <t>by-text-no</t>
  </si>
  <si>
    <t>acts-text-yes</t>
  </si>
  <si>
    <t>acts-text-no</t>
  </si>
  <si>
    <t>got-text-yes</t>
  </si>
  <si>
    <t>got-text-no</t>
  </si>
  <si>
    <t>mostly-text-yes</t>
  </si>
  <si>
    <t>mostly-text-no</t>
  </si>
  <si>
    <t>trained-text-yes</t>
  </si>
  <si>
    <t>trained-text-no</t>
  </si>
  <si>
    <t>weeks-text-yes</t>
  </si>
  <si>
    <t>weeks-text-no</t>
  </si>
  <si>
    <t>details-text-yes</t>
  </si>
  <si>
    <t>details-text-no</t>
  </si>
  <si>
    <t>https://t.co/x68it7e8lp-text-yes</t>
  </si>
  <si>
    <t>https://t.co/x68it7e8lp-text-no</t>
  </si>
  <si>
    <t>loves-text-yes</t>
  </si>
  <si>
    <t>loves-text-no</t>
  </si>
  <si>
    <t>keeps-text-yes</t>
  </si>
  <si>
    <t>keeps-text-no</t>
  </si>
  <si>
    <t>putting-text-yes</t>
  </si>
  <si>
    <t>putting-text-no</t>
  </si>
  <si>
    <t>off-text-yes</t>
  </si>
  <si>
    <t>off-text-no</t>
  </si>
  <si>
    <t>reach-text-yes</t>
  </si>
  <si>
    <t>reach-text-no</t>
  </si>
  <si>
    <t>here-text-yes</t>
  </si>
  <si>
    <t>here-text-no</t>
  </si>
  <si>
    <t>https://t.co/lvdoowxgb4-text-yes</t>
  </si>
  <si>
    <t>https://t.co/lvdoowxgb4-text-no</t>
  </si>
  <si>
    <t>trust-text-yes</t>
  </si>
  <si>
    <t>trust-text-no</t>
  </si>
  <si>
    <t>dreamed-text-yes</t>
  </si>
  <si>
    <t>dreamed-text-no</t>
  </si>
  <si>
    <t>big-text-yes</t>
  </si>
  <si>
    <t>big-text-no</t>
  </si>
  <si>
    <t>sign-text-yes</t>
  </si>
  <si>
    <t>sign-text-no</t>
  </si>
  <si>
    <t>help-text-yes</t>
  </si>
  <si>
    <t>help-text-no</t>
  </si>
  <si>
    <t>nice-text-yes</t>
  </si>
  <si>
    <t>nice-text-no</t>
  </si>
  <si>
    <t>person-text-yes</t>
  </si>
  <si>
    <t>person-text-no</t>
  </si>
  <si>
    <t>prove-text-yes</t>
  </si>
  <si>
    <t>prove-text-no</t>
  </si>
  <si>
    <t>trusty-text-yes</t>
  </si>
  <si>
    <t>trusty-text-no</t>
  </si>
  <si>
    <t>profile-text-yes</t>
  </si>
  <si>
    <t>profile-text-no</t>
  </si>
  <si>
    <t>long-text-yes</t>
  </si>
  <si>
    <t>long-text-no</t>
  </si>
  <si>
    <t>say-text-yes</t>
  </si>
  <si>
    <t>say-text-no</t>
  </si>
  <si>
    <t>https://t.co/1ppwweyexm-text-yes</t>
  </si>
  <si>
    <t>https://t.co/1ppwweyexm-text-no</t>
  </si>
  <si>
    <t>applied-text-yes</t>
  </si>
  <si>
    <t>applied-text-no</t>
  </si>
  <si>
    <t>campaign-text-yes</t>
  </si>
  <si>
    <t>campaign-text-no</t>
  </si>
  <si>
    <t>ago-text-yes</t>
  </si>
  <si>
    <t>ago-text-no</t>
  </si>
  <si>
    <t>havent-text-yes</t>
  </si>
  <si>
    <t>havent-text-no</t>
  </si>
  <si>
    <t>back-text-yes</t>
  </si>
  <si>
    <t>back-text-no</t>
  </si>
  <si>
    <t>yet-text-yes</t>
  </si>
  <si>
    <t>yet-text-no</t>
  </si>
  <si>
    <t>cant-text-yes</t>
  </si>
  <si>
    <t>cant-text-no</t>
  </si>
  <si>
    <t>hinthint-text-yes</t>
  </si>
  <si>
    <t>hinthint-text-no</t>
  </si>
  <si>
    <t>news-text-yes</t>
  </si>
  <si>
    <t>news-text-no</t>
  </si>
  <si>
    <t>networks-text-yes</t>
  </si>
  <si>
    <t>networks-text-no</t>
  </si>
  <si>
    <t>as-text-yes</t>
  </si>
  <si>
    <t>as-text-no</t>
  </si>
  <si>
    <t>heads-text-yes</t>
  </si>
  <si>
    <t>heads-text-no</t>
  </si>
  <si>
    <t>announce-text-yes</t>
  </si>
  <si>
    <t>announce-text-no</t>
  </si>
  <si>
    <t>sure-text-yes</t>
  </si>
  <si>
    <t>sure-text-no</t>
  </si>
  <si>
    <t>suspect-text-yes</t>
  </si>
  <si>
    <t>suspect-text-no</t>
  </si>
  <si>
    <t>friends-text-yes</t>
  </si>
  <si>
    <t>friends-text-no</t>
  </si>
  <si>
    <t>went-text-yes</t>
  </si>
  <si>
    <t>went-text-no</t>
  </si>
  <si>
    <t>unl-text-yes</t>
  </si>
  <si>
    <t>unl-text-no</t>
  </si>
  <si>
    <t>red-text-yes</t>
  </si>
  <si>
    <t>red-text-no</t>
  </si>
  <si>
    <t>https://t.co/6wsupe2cel-text-yes</t>
  </si>
  <si>
    <t>https://t.co/6wsupe2cel-text-no</t>
  </si>
  <si>
    <t>stressful-text-yes</t>
  </si>
  <si>
    <t>stressful-text-no</t>
  </si>
  <si>
    <t>might-text-yes</t>
  </si>
  <si>
    <t>might-text-no</t>
  </si>
  <si>
    <t>smile-text-yes</t>
  </si>
  <si>
    <t>smile-text-no</t>
  </si>
  <si>
    <t>hes-text-yes</t>
  </si>
  <si>
    <t>hes-text-no</t>
  </si>
  <si>
    <t>prepared-text-yes</t>
  </si>
  <si>
    <t>prepared-text-no</t>
  </si>
  <si>
    <t>4th-text-yes</t>
  </si>
  <si>
    <t>4th-text-no</t>
  </si>
  <si>
    <t>july-text-yes</t>
  </si>
  <si>
    <t>july-text-no</t>
  </si>
  <si>
    <t>bunches-text-yes</t>
  </si>
  <si>
    <t>bunches-text-no</t>
  </si>
  <si>
    <t>sorry-text-yes</t>
  </si>
  <si>
    <t>sorry-text-no</t>
  </si>
  <si>
    <t>s-text-yes</t>
  </si>
  <si>
    <t>s-text-no</t>
  </si>
  <si>
    <t>sound-text-yes</t>
  </si>
  <si>
    <t>sound-text-no</t>
  </si>
  <si>
    <t>super-text-yes</t>
  </si>
  <si>
    <t>super-text-no</t>
  </si>
  <si>
    <t>bet-text-yes</t>
  </si>
  <si>
    <t>bet-text-no</t>
  </si>
  <si>
    <t>practiced-text-yes</t>
  </si>
  <si>
    <t>practiced-text-no</t>
  </si>
  <si>
    <t>together-text-yes</t>
  </si>
  <si>
    <t>together-text-no</t>
  </si>
  <si>
    <t>before-text-yes</t>
  </si>
  <si>
    <t>before-text-no</t>
  </si>
  <si>
    <t>hand-text-yes</t>
  </si>
  <si>
    <t>hand-text-no</t>
  </si>
  <si>
    <t>feel-text-yes</t>
  </si>
  <si>
    <t>feel-text-no</t>
  </si>
  <si>
    <t>dogs-text-yes</t>
  </si>
  <si>
    <t>dogs-text-no</t>
  </si>
  <si>
    <t>https://t.co/7whvurbpx2-text-yes</t>
  </si>
  <si>
    <t>https://t.co/7whvurbpx2-text-no</t>
  </si>
  <si>
    <t>early-text-yes</t>
  </si>
  <si>
    <t>early-text-no</t>
  </si>
  <si>
    <t>lucky-text-yes</t>
  </si>
  <si>
    <t>lucky-text-no</t>
  </si>
  <si>
    <t>committed-text-yes</t>
  </si>
  <si>
    <t>committed-text-no</t>
  </si>
  <si>
    <t>life-text-yes</t>
  </si>
  <si>
    <t>life-text-no</t>
  </si>
  <si>
    <t>worth-text-yes</t>
  </si>
  <si>
    <t>worth-text-no</t>
  </si>
  <si>
    <t>learned-text-yes</t>
  </si>
  <si>
    <t>learned-text-no</t>
  </si>
  <si>
    <t>start-text-yes</t>
  </si>
  <si>
    <t>start-text-no</t>
  </si>
  <si>
    <t>trusting-text-yes</t>
  </si>
  <si>
    <t>trusting-text-no</t>
  </si>
  <si>
    <t>cue-text-yes</t>
  </si>
  <si>
    <t>cue-text-no</t>
  </si>
  <si>
    <t>us-text-yes</t>
  </si>
  <si>
    <t>us-text-no</t>
  </si>
  <si>
    <t>looks-text-yes</t>
  </si>
  <si>
    <t>looks-text-no</t>
  </si>
  <si>
    <t>hug-text-yes</t>
  </si>
  <si>
    <t>hug-text-no</t>
  </si>
  <si>
    <t>yeah-text-yes</t>
  </si>
  <si>
    <t>yeah-text-no</t>
  </si>
  <si>
    <t>know-text-yes</t>
  </si>
  <si>
    <t>know-text-no</t>
  </si>
  <si>
    <t>two-text-yes</t>
  </si>
  <si>
    <t>two-text-no</t>
  </si>
  <si>
    <t>first-text-yes</t>
  </si>
  <si>
    <t>first-text-no</t>
  </si>
  <si>
    <t>week-text-yes</t>
  </si>
  <si>
    <t>week-text-no</t>
  </si>
  <si>
    <t>every-text-yes</t>
  </si>
  <si>
    <t>every-text-no</t>
  </si>
  <si>
    <t>where-text-yes</t>
  </si>
  <si>
    <t>where-text-no</t>
  </si>
  <si>
    <t>jumped-text-yes</t>
  </si>
  <si>
    <t>jumped-text-no</t>
  </si>
  <si>
    <t>everything-text-yes</t>
  </si>
  <si>
    <t>everything-text-no</t>
  </si>
  <si>
    <t>give-text-yes</t>
  </si>
  <si>
    <t>give-text-no</t>
  </si>
  <si>
    <t>decided-text-yes</t>
  </si>
  <si>
    <t>decided-text-no</t>
  </si>
  <si>
    <t>bold-text-yes</t>
  </si>
  <si>
    <t>bold-text-no</t>
  </si>
  <si>
    <t>professional-text-yes</t>
  </si>
  <si>
    <t>professional-text-no</t>
  </si>
  <si>
    <t>ptsd-text-yes</t>
  </si>
  <si>
    <t>ptsd-text-no</t>
  </si>
  <si>
    <t>trainer-text-yes</t>
  </si>
  <si>
    <t>trainer-text-no</t>
  </si>
  <si>
    <t>rehomed-text-yes</t>
  </si>
  <si>
    <t>rehomed-text-no</t>
  </si>
  <si>
    <t>once-text-yes</t>
  </si>
  <si>
    <t>once-text-no</t>
  </si>
  <si>
    <t>embarassing-text-yes</t>
  </si>
  <si>
    <t>embarassing-text-no</t>
  </si>
  <si>
    <t>may-text-yes</t>
  </si>
  <si>
    <t>may-text-no</t>
  </si>
  <si>
    <t>rescue-text-yes</t>
  </si>
  <si>
    <t>rescue-text-no</t>
  </si>
  <si>
    <t>found-text-yes</t>
  </si>
  <si>
    <t>found-text-no</t>
  </si>
  <si>
    <t>craigslist-text-yes</t>
  </si>
  <si>
    <t>craigslist-text-no</t>
  </si>
  <si>
    <t>came-text-yes</t>
  </si>
  <si>
    <t>came-text-no</t>
  </si>
  <si>
    <t>crate-text-yes</t>
  </si>
  <si>
    <t>crate-text-no</t>
  </si>
  <si>
    <t>could-text-yes</t>
  </si>
  <si>
    <t>could-text-no</t>
  </si>
  <si>
    <t>afford-text-yes</t>
  </si>
  <si>
    <t>afford-text-no</t>
  </si>
  <si>
    <t>guilty-text-yes</t>
  </si>
  <si>
    <t>guilty-text-no</t>
  </si>
  <si>
    <t>taking-text-yes</t>
  </si>
  <si>
    <t>taking-text-no</t>
  </si>
  <si>
    <t>others-text-yes</t>
  </si>
  <si>
    <t>others-text-no</t>
  </si>
  <si>
    <t>see-text-yes</t>
  </si>
  <si>
    <t>see-text-no</t>
  </si>
  <si>
    <t>officially-text-yes</t>
  </si>
  <si>
    <t>officially-text-no</t>
  </si>
  <si>
    <t>letter-text-yes</t>
  </si>
  <si>
    <t>letter-text-no</t>
  </si>
  <si>
    <t>guess-text-yes</t>
  </si>
  <si>
    <t>guess-text-no</t>
  </si>
  <si>
    <t>lined-text-yes</t>
  </si>
  <si>
    <t>lined-text-no</t>
  </si>
  <si>
    <t>huge-text-yes</t>
  </si>
  <si>
    <t>huge-text-no</t>
  </si>
  <si>
    <t>spike-text-yes</t>
  </si>
  <si>
    <t>spike-text-no</t>
  </si>
  <si>
    <t>ratings-text-yes</t>
  </si>
  <si>
    <t>ratings-text-no</t>
  </si>
  <si>
    <t>sat-text-yes</t>
  </si>
  <si>
    <t>sat-text-no</t>
  </si>
  <si>
    <t>down-text-yes</t>
  </si>
  <si>
    <t>down-text-no</t>
  </si>
  <si>
    <t>played-text-yes</t>
  </si>
  <si>
    <t>played-text-no</t>
  </si>
  <si>
    <t>game-text-yes</t>
  </si>
  <si>
    <t>game-text-no</t>
  </si>
  <si>
    <t>staring-text-yes</t>
  </si>
  <si>
    <t>staring-text-no</t>
  </si>
  <si>
    <t>contests-text-yes</t>
  </si>
  <si>
    <t>contests-text-no</t>
  </si>
  <si>
    <t>who-text-yes</t>
  </si>
  <si>
    <t>who-text-no</t>
  </si>
  <si>
    <t>blinks-text-yes</t>
  </si>
  <si>
    <t>blinks-text-no</t>
  </si>
  <si>
    <t>loses-text-yes</t>
  </si>
  <si>
    <t>loses-text-no</t>
  </si>
  <si>
    <t>dare-text-yes</t>
  </si>
  <si>
    <t>dare-text-no</t>
  </si>
  <si>
    <t>listening-text-yes</t>
  </si>
  <si>
    <t>listening-text-no</t>
  </si>
  <si>
    <t>contest-text-yes</t>
  </si>
  <si>
    <t>contest-text-no</t>
  </si>
  <si>
    <t>30-text-yes</t>
  </si>
  <si>
    <t>30-text-no</t>
  </si>
  <si>
    <t>seconds-text-yes</t>
  </si>
  <si>
    <t>seconds-text-no</t>
  </si>
  <si>
    <t>speaks-text-yes</t>
  </si>
  <si>
    <t>speaks-text-no</t>
  </si>
  <si>
    <t>definetly-text-yes</t>
  </si>
  <si>
    <t>definetly-text-no</t>
  </si>
  <si>
    <t>sean-text-yes</t>
  </si>
  <si>
    <t>sean-text-no</t>
  </si>
  <si>
    <t>buzzy-text-yes</t>
  </si>
  <si>
    <t>buzzy-text-no</t>
  </si>
  <si>
    <t>honest-text-yes</t>
  </si>
  <si>
    <t>honest-text-no</t>
  </si>
  <si>
    <t>invite-text-yes</t>
  </si>
  <si>
    <t>invite-text-no</t>
  </si>
  <si>
    <t>onto-text-yes</t>
  </si>
  <si>
    <t>onto-text-no</t>
  </si>
  <si>
    <t>show-text-yes</t>
  </si>
  <si>
    <t>show-text-no</t>
  </si>
  <si>
    <t>enough-text-yes</t>
  </si>
  <si>
    <t>enough-text-no</t>
  </si>
  <si>
    <t>work-text-yes</t>
  </si>
  <si>
    <t>work-text-no</t>
  </si>
  <si>
    <t>10-text-yes</t>
  </si>
  <si>
    <t>10-text-no</t>
  </si>
  <si>
    <t>hours-text-yes</t>
  </si>
  <si>
    <t>hours-text-no</t>
  </si>
  <si>
    <t>makes-text-yes</t>
  </si>
  <si>
    <t>makes-text-no</t>
  </si>
  <si>
    <t>nicer-text-yes</t>
  </si>
  <si>
    <t>nicer-text-no</t>
  </si>
  <si>
    <t>calm-text-yes</t>
  </si>
  <si>
    <t>calm-text-no</t>
  </si>
  <si>
    <t>stupid-text-yes</t>
  </si>
  <si>
    <t>stupid-text-no</t>
  </si>
  <si>
    <t>convince-text-yes</t>
  </si>
  <si>
    <t>convince-text-no</t>
  </si>
  <si>
    <t>hire-text-yes</t>
  </si>
  <si>
    <t>hire-text-no</t>
  </si>
  <si>
    <t>move-text-yes</t>
  </si>
  <si>
    <t>move-text-no</t>
  </si>
  <si>
    <t>analyst-text-yes</t>
  </si>
  <si>
    <t>analyst-text-no</t>
  </si>
  <si>
    <t>no-text-yes</t>
  </si>
  <si>
    <t>no-text-no</t>
  </si>
  <si>
    <t>believes-text-yes</t>
  </si>
  <si>
    <t>believes-text-no</t>
  </si>
  <si>
    <t>resume-text-yes</t>
  </si>
  <si>
    <t>resume-text-no</t>
  </si>
  <si>
    <t>history-text-yes</t>
  </si>
  <si>
    <t>history-text-no</t>
  </si>
  <si>
    <t>spotty-text-yes</t>
  </si>
  <si>
    <t>spotty-text-no</t>
  </si>
  <si>
    <t>injury-text-yes</t>
  </si>
  <si>
    <t>injury-text-no</t>
  </si>
  <si>
    <t>tweet-text-yes</t>
  </si>
  <si>
    <t>tweet-text-no</t>
  </si>
  <si>
    <t>secret-text-yes</t>
  </si>
  <si>
    <t>secret-text-no</t>
  </si>
  <si>
    <t>anyone-text-yes</t>
  </si>
  <si>
    <t>anyone-text-no</t>
  </si>
  <si>
    <t>listen-text-yes</t>
  </si>
  <si>
    <t>listen-text-no</t>
  </si>
  <si>
    <t>said-text-yes</t>
  </si>
  <si>
    <t>said-text-no</t>
  </si>
  <si>
    <t>stuff-text-yes</t>
  </si>
  <si>
    <t>stuff-text-no</t>
  </si>
  <si>
    <t>some-text-yes</t>
  </si>
  <si>
    <t>some-text-no</t>
  </si>
  <si>
    <t>ideas-text-yes</t>
  </si>
  <si>
    <t>ideas-text-no</t>
  </si>
  <si>
    <t>buttigieg-text-yes</t>
  </si>
  <si>
    <t>buttigieg-text-no</t>
  </si>
  <si>
    <t>elected-text-yes</t>
  </si>
  <si>
    <t>elected-text-no</t>
  </si>
  <si>
    <t>these-text-yes</t>
  </si>
  <si>
    <t>these-text-no</t>
  </si>
  <si>
    <t>arent-text-yes</t>
  </si>
  <si>
    <t>arent-text-no</t>
  </si>
  <si>
    <t>scared-text-yes</t>
  </si>
  <si>
    <t>scared-text-no</t>
  </si>
  <si>
    <t>worried-text-yes</t>
  </si>
  <si>
    <t>worried-text-no</t>
  </si>
  <si>
    <t>va-text-yes</t>
  </si>
  <si>
    <t>va-text-no</t>
  </si>
  <si>
    <t>wouldnt-text-yes</t>
  </si>
  <si>
    <t>wouldnt-text-no</t>
  </si>
  <si>
    <t>couldnt-text-yes</t>
  </si>
  <si>
    <t>couldnt-text-no</t>
  </si>
  <si>
    <t>disability-text-yes</t>
  </si>
  <si>
    <t>disability-text-no</t>
  </si>
  <si>
    <t>connected-text-yes</t>
  </si>
  <si>
    <t>connected-text-no</t>
  </si>
  <si>
    <t>negative-text-yes</t>
  </si>
  <si>
    <t>negative-text-no</t>
  </si>
  <si>
    <t>stress-text-yes</t>
  </si>
  <si>
    <t>stress-text-no</t>
  </si>
  <si>
    <t>feeling-text-yes</t>
  </si>
  <si>
    <t>feeling-text-no</t>
  </si>
  <si>
    <t>broken-text-yes</t>
  </si>
  <si>
    <t>broken-text-no</t>
  </si>
  <si>
    <t>either-text-yes</t>
  </si>
  <si>
    <t>either-text-no</t>
  </si>
  <si>
    <t>zero-text-yes</t>
  </si>
  <si>
    <t>zero-text-no</t>
  </si>
  <si>
    <t>most-text-yes</t>
  </si>
  <si>
    <t>most-text-no</t>
  </si>
  <si>
    <t>stressed-text-yes</t>
  </si>
  <si>
    <t>stressed-text-no</t>
  </si>
  <si>
    <t>shit-text-yes</t>
  </si>
  <si>
    <t>shit-text-no</t>
  </si>
  <si>
    <t>wants-text-yes</t>
  </si>
  <si>
    <t>wants-text-no</t>
  </si>
  <si>
    <t>medicate-text-yes</t>
  </si>
  <si>
    <t>medicate-text-no</t>
  </si>
  <si>
    <t>talk-text-yes</t>
  </si>
  <si>
    <t>talk-text-no</t>
  </si>
  <si>
    <t>yell-text-yes</t>
  </si>
  <si>
    <t>yell-text-no</t>
  </si>
  <si>
    <t>feels-text-yes</t>
  </si>
  <si>
    <t>feels-text-no</t>
  </si>
  <si>
    <t>sees-text-yes</t>
  </si>
  <si>
    <t>sees-text-no</t>
  </si>
  <si>
    <t>they-text-yes</t>
  </si>
  <si>
    <t>they-text-no</t>
  </si>
  <si>
    <t>fix-text-yes</t>
  </si>
  <si>
    <t>fix-text-no</t>
  </si>
  <si>
    <t>works-text-yes</t>
  </si>
  <si>
    <t>works-text-no</t>
  </si>
  <si>
    <t>whole-text-yes</t>
  </si>
  <si>
    <t>whole-text-no</t>
  </si>
  <si>
    <t>fixed-text-yes</t>
  </si>
  <si>
    <t>fixed-text-no</t>
  </si>
  <si>
    <t>touched-text-yes</t>
  </si>
  <si>
    <t>touched-text-no</t>
  </si>
  <si>
    <t>started-text-yes</t>
  </si>
  <si>
    <t>started-text-no</t>
  </si>
  <si>
    <t>anything-text-yes</t>
  </si>
  <si>
    <t>anything-text-no</t>
  </si>
  <si>
    <t>much-text-yes</t>
  </si>
  <si>
    <t>much-text-no</t>
  </si>
  <si>
    <t>unless-text-yes</t>
  </si>
  <si>
    <t>unless-text-no</t>
  </si>
  <si>
    <t>chance-text-yes</t>
  </si>
  <si>
    <t>chance-text-no</t>
  </si>
  <si>
    <t>damaged-text-yes</t>
  </si>
  <si>
    <t>damaged-text-no</t>
  </si>
  <si>
    <t>means-text-yes</t>
  </si>
  <si>
    <t>means-text-no</t>
  </si>
  <si>
    <t>forgiveness-text-yes</t>
  </si>
  <si>
    <t>forgiveness-text-no</t>
  </si>
  <si>
    <t>seem-text-yes</t>
  </si>
  <si>
    <t>seem-text-no</t>
  </si>
  <si>
    <t>happier-text-yes</t>
  </si>
  <si>
    <t>happier-text-no</t>
  </si>
  <si>
    <t>seen-text-yes</t>
  </si>
  <si>
    <t>seen-text-no</t>
  </si>
  <si>
    <t>son-text-yes</t>
  </si>
  <si>
    <t>son-text-no</t>
  </si>
  <si>
    <t>3-text-yes</t>
  </si>
  <si>
    <t>3-text-no</t>
  </si>
  <si>
    <t>years-text-yes</t>
  </si>
  <si>
    <t>years-text-no</t>
  </si>
  <si>
    <t>exwife-text-yes</t>
  </si>
  <si>
    <t>exwife-text-no</t>
  </si>
  <si>
    <t>safe-text-yes</t>
  </si>
  <si>
    <t>safe-text-no</t>
  </si>
  <si>
    <t>deal-text-yes</t>
  </si>
  <si>
    <t>deal-text-no</t>
  </si>
  <si>
    <t>any-text-yes</t>
  </si>
  <si>
    <t>any-text-no</t>
  </si>
  <si>
    <t>safer-text-yes</t>
  </si>
  <si>
    <t>safer-text-no</t>
  </si>
  <si>
    <t>new-text-yes</t>
  </si>
  <si>
    <t>new-text-no</t>
  </si>
  <si>
    <t>updated-text-yes</t>
  </si>
  <si>
    <t>updated-text-no</t>
  </si>
  <si>
    <t>wall-text-yes</t>
  </si>
  <si>
    <t>wall-text-no</t>
  </si>
  <si>
    <t>paper-text-yes</t>
  </si>
  <si>
    <t>paper-text-no</t>
  </si>
  <si>
    <t>there-text-yes</t>
  </si>
  <si>
    <t>there-text-no</t>
  </si>
  <si>
    <t>worst-text-yes</t>
  </si>
  <si>
    <t>worst-text-no</t>
  </si>
  <si>
    <t>did-text-yes</t>
  </si>
  <si>
    <t>did-text-no</t>
  </si>
  <si>
    <t>represented-text-yes</t>
  </si>
  <si>
    <t>represented-text-no</t>
  </si>
  <si>
    <t>myself-text-yes</t>
  </si>
  <si>
    <t>myself-text-no</t>
  </si>
  <si>
    <t>court-text-yes</t>
  </si>
  <si>
    <t>court-text-no</t>
  </si>
  <si>
    <t>wanted-text-yes</t>
  </si>
  <si>
    <t>wanted-text-no</t>
  </si>
  <si>
    <t>full-text-yes</t>
  </si>
  <si>
    <t>full-text-no</t>
  </si>
  <si>
    <t>trial-text-yes</t>
  </si>
  <si>
    <t>trial-text-no</t>
  </si>
  <si>
    <t>wish-text-yes</t>
  </si>
  <si>
    <t>wish-text-no</t>
  </si>
  <si>
    <t>transcripts-text-yes</t>
  </si>
  <si>
    <t>transcripts-text-no</t>
  </si>
  <si>
    <t>were-text-yes</t>
  </si>
  <si>
    <t>were-text-no</t>
  </si>
  <si>
    <t>anxious-text-yes</t>
  </si>
  <si>
    <t>anxious-text-no</t>
  </si>
  <si>
    <t>money-text-yes</t>
  </si>
  <si>
    <t>money-text-no</t>
  </si>
  <si>
    <t>application-text-yes</t>
  </si>
  <si>
    <t>application-text-no</t>
  </si>
  <si>
    <t>lost-text-yes</t>
  </si>
  <si>
    <t>lost-text-no</t>
  </si>
  <si>
    <t>filed-text-yes</t>
  </si>
  <si>
    <t>filed-text-no</t>
  </si>
  <si>
    <t>an-text-yes</t>
  </si>
  <si>
    <t>an-text-no</t>
  </si>
  <si>
    <t>intent-text-yes</t>
  </si>
  <si>
    <t>intent-text-no</t>
  </si>
  <si>
    <t>file-text-yes</t>
  </si>
  <si>
    <t>file-text-no</t>
  </si>
  <si>
    <t>then-text-yes</t>
  </si>
  <si>
    <t>then-text-no</t>
  </si>
  <si>
    <t>confused-text-yes</t>
  </si>
  <si>
    <t>confused-text-no</t>
  </si>
  <si>
    <t>plan-text-yes</t>
  </si>
  <si>
    <t>plan-text-no</t>
  </si>
  <si>
    <t>hired-text-yes</t>
  </si>
  <si>
    <t>hired-text-no</t>
  </si>
  <si>
    <t>completely-text-yes</t>
  </si>
  <si>
    <t>completely-text-no</t>
  </si>
  <si>
    <t>doctors-text-yes</t>
  </si>
  <si>
    <t>doctors-text-no</t>
  </si>
  <si>
    <t>doing-text-yes</t>
  </si>
  <si>
    <t>doing-text-no</t>
  </si>
  <si>
    <t>truly-text-yes</t>
  </si>
  <si>
    <t>truly-text-no</t>
  </si>
  <si>
    <t>flipped-text-yes</t>
  </si>
  <si>
    <t>flipped-text-no</t>
  </si>
  <si>
    <t>lid-text-yes</t>
  </si>
  <si>
    <t>lid-text-no</t>
  </si>
  <si>
    <t>experts-text-yes</t>
  </si>
  <si>
    <t>experts-text-no</t>
  </si>
  <si>
    <t>knows-text-yes</t>
  </si>
  <si>
    <t>knows-text-no</t>
  </si>
  <si>
    <t>right-text-yes</t>
  </si>
  <si>
    <t>right-text-no</t>
  </si>
  <si>
    <t>bad-text-yes</t>
  </si>
  <si>
    <t>bad-text-no</t>
  </si>
  <si>
    <t>willing-text-yes</t>
  </si>
  <si>
    <t>willing-text-no</t>
  </si>
  <si>
    <t>dream-text-yes</t>
  </si>
  <si>
    <t>dream-text-no</t>
  </si>
  <si>
    <t>inspired-text-yes</t>
  </si>
  <si>
    <t>inspired-text-no</t>
  </si>
  <si>
    <t>still-text-yes</t>
  </si>
  <si>
    <t>still-text-no</t>
  </si>
  <si>
    <t>navy-text-yes</t>
  </si>
  <si>
    <t>navy-text-no</t>
  </si>
  <si>
    <t>both-text-yes</t>
  </si>
  <si>
    <t>both-text-no</t>
  </si>
  <si>
    <t>under-text-yes</t>
  </si>
  <si>
    <t>under-text-no</t>
  </si>
  <si>
    <t>step-text-yes</t>
  </si>
  <si>
    <t>step-text-no</t>
  </si>
  <si>
    <t>control-text-yes</t>
  </si>
  <si>
    <t>control-text-no</t>
  </si>
  <si>
    <t>power-text-yes</t>
  </si>
  <si>
    <t>power-text-no</t>
  </si>
  <si>
    <t>prestige-text-yes</t>
  </si>
  <si>
    <t>prestige-text-no</t>
  </si>
  <si>
    <t>reaching-text-yes</t>
  </si>
  <si>
    <t>reaching-text-no</t>
  </si>
  <si>
    <t>accept-text-yes</t>
  </si>
  <si>
    <t>accept-text-no</t>
  </si>
  <si>
    <t>status-text-yes</t>
  </si>
  <si>
    <t>status-text-no</t>
  </si>
  <si>
    <t>quo-text-yes</t>
  </si>
  <si>
    <t>quo-text-no</t>
  </si>
  <si>
    <t>leadership-text-yes</t>
  </si>
  <si>
    <t>leadership-text-no</t>
  </si>
  <si>
    <t>made-text-yes</t>
  </si>
  <si>
    <t>made-text-no</t>
  </si>
  <si>
    <t>fantasy-text-yes</t>
  </si>
  <si>
    <t>fantasy-text-no</t>
  </si>
  <si>
    <t>organizations-text-yes</t>
  </si>
  <si>
    <t>organizations-text-no</t>
  </si>
  <si>
    <t>inner-text-yes</t>
  </si>
  <si>
    <t>inner-text-no</t>
  </si>
  <si>
    <t>child-text-yes</t>
  </si>
  <si>
    <t>child-text-no</t>
  </si>
  <si>
    <t>childhood-text-yes</t>
  </si>
  <si>
    <t>childhood-text-no</t>
  </si>
  <si>
    <t>stolen-text-yes</t>
  </si>
  <si>
    <t>stolen-text-no</t>
  </si>
  <si>
    <t>didnt-text-yes</t>
  </si>
  <si>
    <t>didnt-text-no</t>
  </si>
  <si>
    <t>blame-text-yes</t>
  </si>
  <si>
    <t>blame-text-no</t>
  </si>
  <si>
    <t>fault-text-yes</t>
  </si>
  <si>
    <t>fault-text-no</t>
  </si>
  <si>
    <t>suffer-text-yes</t>
  </si>
  <si>
    <t>suffer-text-no</t>
  </si>
  <si>
    <t>through-text-yes</t>
  </si>
  <si>
    <t>through-text-no</t>
  </si>
  <si>
    <t>unspeakable-text-yes</t>
  </si>
  <si>
    <t>unspeakable-text-no</t>
  </si>
  <si>
    <t>cruelty-text-yes</t>
  </si>
  <si>
    <t>cruelty-text-no</t>
  </si>
  <si>
    <t>delusions-text-yes</t>
  </si>
  <si>
    <t>delusions-text-no</t>
  </si>
  <si>
    <t>grandeur-text-yes</t>
  </si>
  <si>
    <t>grandeur-text-no</t>
  </si>
  <si>
    <t>friend-text-yes</t>
  </si>
  <si>
    <t>friend-text-no</t>
  </si>
  <si>
    <t>prisoner-text-yes</t>
  </si>
  <si>
    <t>prisoner-text-no</t>
  </si>
  <si>
    <t>own-text-yes</t>
  </si>
  <si>
    <t>own-text-no</t>
  </si>
  <si>
    <t>anymore-text-yes</t>
  </si>
  <si>
    <t>anymore-text-no</t>
  </si>
  <si>
    <t>lonliness-text-yes</t>
  </si>
  <si>
    <t>lonliness-text-no</t>
  </si>
  <si>
    <t>isolation-text-yes</t>
  </si>
  <si>
    <t>isolation-text-no</t>
  </si>
  <si>
    <t>broke-text-yes</t>
  </si>
  <si>
    <t>broke-text-no</t>
  </si>
  <si>
    <t>feelings-text-yes</t>
  </si>
  <si>
    <t>feelings-text-no</t>
  </si>
  <si>
    <t>fake-text-yes</t>
  </si>
  <si>
    <t>fake-text-no</t>
  </si>
  <si>
    <t>sister-text-yes</t>
  </si>
  <si>
    <t>sister-text-no</t>
  </si>
  <si>
    <t>only-text-yes</t>
  </si>
  <si>
    <t>only-text-no</t>
  </si>
  <si>
    <t>trusted-text-yes</t>
  </si>
  <si>
    <t>trusted-text-no</t>
  </si>
  <si>
    <t>call-text-yes</t>
  </si>
  <si>
    <t>call-text-no</t>
  </si>
  <si>
    <t>after-text-yes</t>
  </si>
  <si>
    <t>after-text-no</t>
  </si>
  <si>
    <t>attempt-text-yes</t>
  </si>
  <si>
    <t>attempt-text-no</t>
  </si>
  <si>
    <t>understood-text-yes</t>
  </si>
  <si>
    <t>understood-text-no</t>
  </si>
  <si>
    <t>hoped-text-yes</t>
  </si>
  <si>
    <t>hoped-text-no</t>
  </si>
  <si>
    <t>felt-text-yes</t>
  </si>
  <si>
    <t>felt-text-no</t>
  </si>
  <si>
    <t>sad-text-yes</t>
  </si>
  <si>
    <t>sad-text-no</t>
  </si>
  <si>
    <t>locked-text-yes</t>
  </si>
  <si>
    <t>locked-text-no</t>
  </si>
  <si>
    <t>saw-text-yes</t>
  </si>
  <si>
    <t>saw-text-no</t>
  </si>
  <si>
    <t>playing-text-yes</t>
  </si>
  <si>
    <t>playing-text-no</t>
  </si>
  <si>
    <t>prison-text-yes</t>
  </si>
  <si>
    <t>prison-text-no</t>
  </si>
  <si>
    <t>disciplined-text-yes</t>
  </si>
  <si>
    <t>disciplined-text-no</t>
  </si>
  <si>
    <t>violated-text-yes</t>
  </si>
  <si>
    <t>violated-text-no</t>
  </si>
  <si>
    <t>abuser-text-yes</t>
  </si>
  <si>
    <t>abuser-text-no</t>
  </si>
  <si>
    <t>parents-text-yes</t>
  </si>
  <si>
    <t>parents-text-no</t>
  </si>
  <si>
    <t>boy-text-yes</t>
  </si>
  <si>
    <t>boy-text-no</t>
  </si>
  <si>
    <t>suffered-text-yes</t>
  </si>
  <si>
    <t>suffered-text-no</t>
  </si>
  <si>
    <t>happen-text-yes</t>
  </si>
  <si>
    <t>happen-text-no</t>
  </si>
  <si>
    <t>joined-text-yes</t>
  </si>
  <si>
    <t>joined-text-no</t>
  </si>
  <si>
    <t>military-text-yes</t>
  </si>
  <si>
    <t>military-text-no</t>
  </si>
  <si>
    <t>finally-text-yes</t>
  </si>
  <si>
    <t>finally-text-no</t>
  </si>
  <si>
    <t>system-text-yes</t>
  </si>
  <si>
    <t>system-text-no</t>
  </si>
  <si>
    <t>smart-text-yes</t>
  </si>
  <si>
    <t>smart-text-no</t>
  </si>
  <si>
    <t>happy-text-yes</t>
  </si>
  <si>
    <t>happy-text-no</t>
  </si>
  <si>
    <t>decide-text-yes</t>
  </si>
  <si>
    <t>decide-text-no</t>
  </si>
  <si>
    <t>isnt-text-yes</t>
  </si>
  <si>
    <t>isnt-text-no</t>
  </si>
  <si>
    <t>dead-text-yes</t>
  </si>
  <si>
    <t>dead-text-no</t>
  </si>
  <si>
    <t>inside-text-yes</t>
  </si>
  <si>
    <t>inside-text-no</t>
  </si>
  <si>
    <t>die-text-yes</t>
  </si>
  <si>
    <t>die-text-no</t>
  </si>
  <si>
    <t>eloquent-text-yes</t>
  </si>
  <si>
    <t>eloquent-text-no</t>
  </si>
  <si>
    <t>witty-text-yes</t>
  </si>
  <si>
    <t>witty-text-no</t>
  </si>
  <si>
    <t>becuase-text-yes</t>
  </si>
  <si>
    <t>becuase-text-no</t>
  </si>
  <si>
    <t>called-text-yes</t>
  </si>
  <si>
    <t>called-text-no</t>
  </si>
  <si>
    <t>winston-text-yes</t>
  </si>
  <si>
    <t>winston-text-no</t>
  </si>
  <si>
    <t>churchill-text-yes</t>
  </si>
  <si>
    <t>churchill-text-no</t>
  </si>
  <si>
    <t>sometimes-text-yes</t>
  </si>
  <si>
    <t>sometimes-text-no</t>
  </si>
  <si>
    <t>lot-text-yes</t>
  </si>
  <si>
    <t>lot-text-no</t>
  </si>
  <si>
    <t>worries-text-yes</t>
  </si>
  <si>
    <t>worries-text-no</t>
  </si>
  <si>
    <t>bipolar-text-yes</t>
  </si>
  <si>
    <t>bipolar-text-no</t>
  </si>
  <si>
    <t>blowing-text-yes</t>
  </si>
  <si>
    <t>blowing-text-no</t>
  </si>
  <si>
    <t>other-text-yes</t>
  </si>
  <si>
    <t>other-text-no</t>
  </si>
  <si>
    <t>night-text-yes</t>
  </si>
  <si>
    <t>night-text-no</t>
  </si>
  <si>
    <t>frustrate-text-yes</t>
  </si>
  <si>
    <t>frustrate-text-no</t>
  </si>
  <si>
    <t>during-text-yes</t>
  </si>
  <si>
    <t>during-text-no</t>
  </si>
  <si>
    <t>curious-text-yes</t>
  </si>
  <si>
    <t>curious-text-no</t>
  </si>
  <si>
    <t>picture-text-yes</t>
  </si>
  <si>
    <t>picture-text-no</t>
  </si>
  <si>
    <t>https://t.co/lujkuxffib-text-yes</t>
  </si>
  <si>
    <t>https://t.co/lujkuxffib-text-no</t>
  </si>
  <si>
    <t>rutger-text-yes</t>
  </si>
  <si>
    <t>rutger-text-no</t>
  </si>
  <si>
    <t>bregman-text-yes</t>
  </si>
  <si>
    <t>bregman-text-no</t>
  </si>
  <si>
    <t>follow-text-yes</t>
  </si>
  <si>
    <t>follow-text-no</t>
  </si>
  <si>
    <t>thanks-text-yes</t>
  </si>
  <si>
    <t>thanks-text-no</t>
  </si>
  <si>
    <t>honesty-text-yes</t>
  </si>
  <si>
    <t>honesty-text-no</t>
  </si>
  <si>
    <t>obviously-text-yes</t>
  </si>
  <si>
    <t>obviously-text-no</t>
  </si>
  <si>
    <t>cat-text-yes</t>
  </si>
  <si>
    <t>cat-text-no</t>
  </si>
  <si>
    <t>hat-text-yes</t>
  </si>
  <si>
    <t>hat-text-no</t>
  </si>
  <si>
    <t>sweater-text-yes</t>
  </si>
  <si>
    <t>sweater-text-no</t>
  </si>
  <si>
    <t>pictures-text-yes</t>
  </si>
  <si>
    <t>pictures-text-no</t>
  </si>
  <si>
    <t>unnoticed-text-yes</t>
  </si>
  <si>
    <t>unnoticed-text-no</t>
  </si>
  <si>
    <t>figure-text-yes</t>
  </si>
  <si>
    <t>figure-text-no</t>
  </si>
  <si>
    <t>bunch-text-yes</t>
  </si>
  <si>
    <t>bunch-text-no</t>
  </si>
  <si>
    <t>team-text-yes</t>
  </si>
  <si>
    <t>team-text-no</t>
  </si>
  <si>
    <t>https://t.co/bjsyd0ldwd-text-yes</t>
  </si>
  <si>
    <t>https://t.co/bjsyd0ldwd-text-no</t>
  </si>
  <si>
    <t>experienced-text-yes</t>
  </si>
  <si>
    <t>experienced-text-no</t>
  </si>
  <si>
    <t>psychotic-text-yes</t>
  </si>
  <si>
    <t>psychotic-text-no</t>
  </si>
  <si>
    <t>break-text-yes</t>
  </si>
  <si>
    <t>break-text-no</t>
  </si>
  <si>
    <t>though-text-yes</t>
  </si>
  <si>
    <t>though-text-no</t>
  </si>
  <si>
    <t>surrounded-text-yes</t>
  </si>
  <si>
    <t>surrounded-text-no</t>
  </si>
  <si>
    <t>ocean-text-yes</t>
  </si>
  <si>
    <t>ocean-text-no</t>
  </si>
  <si>
    <t>loving-text-yes</t>
  </si>
  <si>
    <t>loving-text-no</t>
  </si>
  <si>
    <t>admit-text-yes</t>
  </si>
  <si>
    <t>admit-text-no</t>
  </si>
  <si>
    <t>fully-text-yes</t>
  </si>
  <si>
    <t>fully-text-no</t>
  </si>
  <si>
    <t>world-text-yes</t>
  </si>
  <si>
    <t>world-text-no</t>
  </si>
  <si>
    <t>invisible-text-yes</t>
  </si>
  <si>
    <t>invisible-text-no</t>
  </si>
  <si>
    <t>rather-text-yes</t>
  </si>
  <si>
    <t>rather-text-no</t>
  </si>
  <si>
    <t>jackass-text-yes</t>
  </si>
  <si>
    <t>jackass-text-no</t>
  </si>
  <si>
    <t>entire-text-yes</t>
  </si>
  <si>
    <t>entire-text-no</t>
  </si>
  <si>
    <t>many-text-yes</t>
  </si>
  <si>
    <t>many-text-no</t>
  </si>
  <si>
    <t>terrify-text-yes</t>
  </si>
  <si>
    <t>terrify-text-no</t>
  </si>
  <si>
    <t>realized-text-yes</t>
  </si>
  <si>
    <t>realized-text-no</t>
  </si>
  <si>
    <t>nothing-text-yes</t>
  </si>
  <si>
    <t>nothing-text-no</t>
  </si>
  <si>
    <t>worry-text-yes</t>
  </si>
  <si>
    <t>worry-text-no</t>
  </si>
  <si>
    <t>disabled-text-yes</t>
  </si>
  <si>
    <t>disabled-text-no</t>
  </si>
  <si>
    <t>trump-text-yes</t>
  </si>
  <si>
    <t>trump-text-no</t>
  </si>
  <si>
    <t>congress-text-yes</t>
  </si>
  <si>
    <t>congress-text-no</t>
  </si>
  <si>
    <t>hannity-text-yes</t>
  </si>
  <si>
    <t>hannity-text-no</t>
  </si>
  <si>
    <t>very-text-yes</t>
  </si>
  <si>
    <t>very-text-no</t>
  </si>
  <si>
    <t>highly-text-yes</t>
  </si>
  <si>
    <t>highly-text-no</t>
  </si>
  <si>
    <t>ready-text-yes</t>
  </si>
  <si>
    <t>ready-text-no</t>
  </si>
  <si>
    <t>terrible-text-yes</t>
  </si>
  <si>
    <t>terrible-text-no</t>
  </si>
  <si>
    <t>listeners-text-yes</t>
  </si>
  <si>
    <t>listeners-text-no</t>
  </si>
  <si>
    <t>paid-text-yes</t>
  </si>
  <si>
    <t>paid-text-no</t>
  </si>
  <si>
    <t>attention-text-yes</t>
  </si>
  <si>
    <t>attention-text-no</t>
  </si>
  <si>
    <t>streamed-text-yes</t>
  </si>
  <si>
    <t>streamed-text-no</t>
  </si>
  <si>
    <t>ridiculous-text-yes</t>
  </si>
  <si>
    <t>ridiculous-text-no</t>
  </si>
  <si>
    <t>thoughts-text-yes</t>
  </si>
  <si>
    <t>thoughts-text-no</t>
  </si>
  <si>
    <t>impulsive-text-yes</t>
  </si>
  <si>
    <t>impulsive-text-no</t>
  </si>
  <si>
    <t>tweeted-text-yes</t>
  </si>
  <si>
    <t>tweeted-text-no</t>
  </si>
  <si>
    <t>bit-text-yes</t>
  </si>
  <si>
    <t>bit-text-no</t>
  </si>
  <si>
    <t>complete-text-yes</t>
  </si>
  <si>
    <t>complete-text-no</t>
  </si>
  <si>
    <t>stream-text-yes</t>
  </si>
  <si>
    <t>stream-text-no</t>
  </si>
  <si>
    <t>consciousness-text-yes</t>
  </si>
  <si>
    <t>consciousness-text-no</t>
  </si>
  <si>
    <t>whatever-text-yes</t>
  </si>
  <si>
    <t>whatever-text-no</t>
  </si>
  <si>
    <t>put-text-yes</t>
  </si>
  <si>
    <t>put-text-no</t>
  </si>
  <si>
    <t>few-text-yes</t>
  </si>
  <si>
    <t>few-text-no</t>
  </si>
  <si>
    <t>rash-text-yes</t>
  </si>
  <si>
    <t>rash-text-no</t>
  </si>
  <si>
    <t>account-text-yes</t>
  </si>
  <si>
    <t>account-text-no</t>
  </si>
  <si>
    <t>experiment-text-yes</t>
  </si>
  <si>
    <t>experiment-text-no</t>
  </si>
  <si>
    <t>scariest-text-yes</t>
  </si>
  <si>
    <t>scariest-text-no</t>
  </si>
  <si>
    <t>learning-text-yes</t>
  </si>
  <si>
    <t>learning-text-no</t>
  </si>
  <si>
    <t>thank-text-yes</t>
  </si>
  <si>
    <t>thank-text-no</t>
  </si>
  <si>
    <t>letting-text-yes</t>
  </si>
  <si>
    <t>letting-text-no</t>
  </si>
  <si>
    <t>moment-text-yes</t>
  </si>
  <si>
    <t>moment-text-no</t>
  </si>
  <si>
    <t>craziness-text-yes</t>
  </si>
  <si>
    <t>craziness-text-no</t>
  </si>
  <si>
    <t>goofiness-text-yes</t>
  </si>
  <si>
    <t>goofiness-text-no</t>
  </si>
  <si>
    <t>exercise-text-yes</t>
  </si>
  <si>
    <t>exercise-text-no</t>
  </si>
  <si>
    <t>wasnt-text-yes</t>
  </si>
  <si>
    <t>wasnt-text-no</t>
  </si>
  <si>
    <t>ruined-text-yes</t>
  </si>
  <si>
    <t>ruined-text-no</t>
  </si>
  <si>
    <t>apparently-text-yes</t>
  </si>
  <si>
    <t>apparently-text-no</t>
  </si>
  <si>
    <t>followers-text-yes</t>
  </si>
  <si>
    <t>followers-text-no</t>
  </si>
  <si>
    <t>likes-text-yes</t>
  </si>
  <si>
    <t>likes-text-no</t>
  </si>
  <si>
    <t>intended-text-yes</t>
  </si>
  <si>
    <t>intended-text-no</t>
  </si>
  <si>
    <t>ugh-text-yes</t>
  </si>
  <si>
    <t>ugh-text-no</t>
  </si>
  <si>
    <t>social-text-yes</t>
  </si>
  <si>
    <t>social-text-no</t>
  </si>
  <si>
    <t>media-text-yes</t>
  </si>
  <si>
    <t>media-text-no</t>
  </si>
  <si>
    <t>problem-text-yes</t>
  </si>
  <si>
    <t>problem-text-no</t>
  </si>
  <si>
    <t>theory-text-yes</t>
  </si>
  <si>
    <t>theory-text-no</t>
  </si>
  <si>
    <t>practice-text-yes</t>
  </si>
  <si>
    <t>practice-text-no</t>
  </si>
  <si>
    <t>entirely-text-yes</t>
  </si>
  <si>
    <t>entirely-text-no</t>
  </si>
  <si>
    <t>sold-text-yes</t>
  </si>
  <si>
    <t>sold-text-no</t>
  </si>
  <si>
    <t>grumpy-text-yes</t>
  </si>
  <si>
    <t>grumpy-text-no</t>
  </si>
  <si>
    <t>plus-text-yes</t>
  </si>
  <si>
    <t>plus-text-no</t>
  </si>
  <si>
    <t>side-text-yes</t>
  </si>
  <si>
    <t>side-text-no</t>
  </si>
  <si>
    <t>likely-text-yes</t>
  </si>
  <si>
    <t>likely-text-no</t>
  </si>
  <si>
    <t>trending-text-yes</t>
  </si>
  <si>
    <t>trending-text-no</t>
  </si>
  <si>
    <t>hopefully-text-yes</t>
  </si>
  <si>
    <t>hopefully-text-no</t>
  </si>
  <si>
    <t>change-text-yes</t>
  </si>
  <si>
    <t>change-text-no</t>
  </si>
  <si>
    <t>quote-text-yes</t>
  </si>
  <si>
    <t>quote-text-no</t>
  </si>
  <si>
    <t>catch-text-yes</t>
  </si>
  <si>
    <t>catch-text-no</t>
  </si>
  <si>
    <t>bus-text-yes</t>
  </si>
  <si>
    <t>bus-text-no</t>
  </si>
  <si>
    <t>t-text-yes</t>
  </si>
  <si>
    <t>t-text-no</t>
  </si>
  <si>
    <t>nearly-text-yes</t>
  </si>
  <si>
    <t>nearly-text-no</t>
  </si>
  <si>
    <t>done-text-yes</t>
  </si>
  <si>
    <t>done-text-no</t>
  </si>
  <si>
    <t>average-text-yes</t>
  </si>
  <si>
    <t>average-text-no</t>
  </si>
  <si>
    <t>humility-text-yes</t>
  </si>
  <si>
    <t>humility-text-no</t>
  </si>
  <si>
    <t>humiliate-text-yes</t>
  </si>
  <si>
    <t>humiliate-text-no</t>
  </si>
  <si>
    <t>hurts-text-yes</t>
  </si>
  <si>
    <t>hurts-text-no</t>
  </si>
  <si>
    <t>hate-text-yes</t>
  </si>
  <si>
    <t>hate-text-no</t>
  </si>
  <si>
    <t>humiliated-text-yes</t>
  </si>
  <si>
    <t>humiliated-text-no</t>
  </si>
  <si>
    <t>hurt-text-yes</t>
  </si>
  <si>
    <t>hurt-text-no</t>
  </si>
  <si>
    <t>snow-text-yes</t>
  </si>
  <si>
    <t>snow-text-no</t>
  </si>
  <si>
    <t>flakes-text-yes</t>
  </si>
  <si>
    <t>flakes-text-no</t>
  </si>
  <si>
    <t>expect-text-yes</t>
  </si>
  <si>
    <t>expect-text-no</t>
  </si>
  <si>
    <t>tough-text-yes</t>
  </si>
  <si>
    <t>tough-text-no</t>
  </si>
  <si>
    <t>case-text-yes</t>
  </si>
  <si>
    <t>case-text-no</t>
  </si>
  <si>
    <t>facade-text-yes</t>
  </si>
  <si>
    <t>facade-text-no</t>
  </si>
  <si>
    <t>lying-text-yes</t>
  </si>
  <si>
    <t>lying-text-no</t>
  </si>
  <si>
    <t>please-text-yes</t>
  </si>
  <si>
    <t>please-text-no</t>
  </si>
  <si>
    <t>government-text-yes</t>
  </si>
  <si>
    <t>government-text-no</t>
  </si>
  <si>
    <t>spoke-text-yes</t>
  </si>
  <si>
    <t>spoke-text-no</t>
  </si>
  <si>
    <t>random-text-yes</t>
  </si>
  <si>
    <t>random-text-no</t>
  </si>
  <si>
    <t>guy-text-yes</t>
  </si>
  <si>
    <t>guy-text-no</t>
  </si>
  <si>
    <t>take-text-yes</t>
  </si>
  <si>
    <t>take-text-no</t>
  </si>
  <si>
    <t>wanna-text-yes</t>
  </si>
  <si>
    <t>wanna-text-no</t>
  </si>
  <si>
    <t>dumb-text-yes</t>
  </si>
  <si>
    <t>dumb-text-no</t>
  </si>
  <si>
    <t>debate-text-yes</t>
  </si>
  <si>
    <t>debate-text-no</t>
  </si>
  <si>
    <t>veteran-text-yes</t>
  </si>
  <si>
    <t>veteran-text-no</t>
  </si>
  <si>
    <t>clueless-text-yes</t>
  </si>
  <si>
    <t>clueless-text-no</t>
  </si>
  <si>
    <t>george-text-yes</t>
  </si>
  <si>
    <t>george-text-no</t>
  </si>
  <si>
    <t>washington-text-yes</t>
  </si>
  <si>
    <t>washington-text-no</t>
  </si>
  <si>
    <t>takei-text-yes</t>
  </si>
  <si>
    <t>takei-text-no</t>
  </si>
  <si>
    <t>conway-text-yes</t>
  </si>
  <si>
    <t>conway-text-no</t>
  </si>
  <si>
    <t>castanza-text-yes</t>
  </si>
  <si>
    <t>castanza-text-no</t>
  </si>
  <si>
    <t>math-text-yes</t>
  </si>
  <si>
    <t>math-text-no</t>
  </si>
  <si>
    <t>head-text-yes</t>
  </si>
  <si>
    <t>head-text-no</t>
  </si>
  <si>
    <t>explode-text-yes</t>
  </si>
  <si>
    <t>explode-text-no</t>
  </si>
  <si>
    <t>4-text-yes</t>
  </si>
  <si>
    <t>4-text-no</t>
  </si>
  <si>
    <t>georges-text-yes</t>
  </si>
  <si>
    <t>georges-text-no</t>
  </si>
  <si>
    <t>13333-text-yes</t>
  </si>
  <si>
    <t>13333-text-no</t>
  </si>
  <si>
    <t>percent-text-yes</t>
  </si>
  <si>
    <t>percent-text-no</t>
  </si>
  <si>
    <t>duh-text-yes</t>
  </si>
  <si>
    <t>duh-text-no</t>
  </si>
  <si>
    <t>tired-text-yes</t>
  </si>
  <si>
    <t>tired-text-no</t>
  </si>
  <si>
    <t>scaring-text-yes</t>
  </si>
  <si>
    <t>scaring-text-no</t>
  </si>
  <si>
    <t>heck-text-yes</t>
  </si>
  <si>
    <t>heck-text-no</t>
  </si>
  <si>
    <t>cheap-text-yes</t>
  </si>
  <si>
    <t>cheap-text-no</t>
  </si>
  <si>
    <t>pathetic-text-yes</t>
  </si>
  <si>
    <t>pathetic-text-no</t>
  </si>
  <si>
    <t>lame-text-yes</t>
  </si>
  <si>
    <t>lame-text-no</t>
  </si>
  <si>
    <t>three-text-yes</t>
  </si>
  <si>
    <t>three-text-no</t>
  </si>
  <si>
    <t>homeless-text-yes</t>
  </si>
  <si>
    <t>homeless-text-no</t>
  </si>
  <si>
    <t>care-text-yes</t>
  </si>
  <si>
    <t>care-text-no</t>
  </si>
  <si>
    <t>scare-text-yes</t>
  </si>
  <si>
    <t>scare-text-no</t>
  </si>
  <si>
    <t>crap-text-yes</t>
  </si>
  <si>
    <t>crap-text-no</t>
  </si>
  <si>
    <t>15-text-yes</t>
  </si>
  <si>
    <t>15-text-no</t>
  </si>
  <si>
    <t>minutes-text-yes</t>
  </si>
  <si>
    <t>minutes-text-no</t>
  </si>
  <si>
    <t>fame-text-yes</t>
  </si>
  <si>
    <t>fame-text-no</t>
  </si>
  <si>
    <t>end-text-yes</t>
  </si>
  <si>
    <t>end-text-no</t>
  </si>
  <si>
    <t>favor-text-yes</t>
  </si>
  <si>
    <t>favor-text-no</t>
  </si>
  <si>
    <t>turn-text-yes</t>
  </si>
  <si>
    <t>turn-text-no</t>
  </si>
  <si>
    <t>over-text-yes</t>
  </si>
  <si>
    <t>over-text-no</t>
  </si>
  <si>
    <t>watched-text-yes</t>
  </si>
  <si>
    <t>watched-text-no</t>
  </si>
  <si>
    <t>episodes-text-yes</t>
  </si>
  <si>
    <t>episodes-text-no</t>
  </si>
  <si>
    <t>doubt-text-yes</t>
  </si>
  <si>
    <t>doubt-text-no</t>
  </si>
  <si>
    <t>respect-text-yes</t>
  </si>
  <si>
    <t>respect-text-no</t>
  </si>
  <si>
    <t>lick-text-yes</t>
  </si>
  <si>
    <t>lick-text-no</t>
  </si>
  <si>
    <t>boots-text-yes</t>
  </si>
  <si>
    <t>boots-text-no</t>
  </si>
  <si>
    <t>listened-text-yes</t>
  </si>
  <si>
    <t>listened-text-no</t>
  </si>
  <si>
    <t>suggestions-text-yes</t>
  </si>
  <si>
    <t>suggestions-text-no</t>
  </si>
  <si>
    <t>lets-text-yes</t>
  </si>
  <si>
    <t>lets-text-no</t>
  </si>
  <si>
    <t>face-text-yes</t>
  </si>
  <si>
    <t>face-text-no</t>
  </si>
  <si>
    <t>group-text-yes</t>
  </si>
  <si>
    <t>group-text-no</t>
  </si>
  <si>
    <t>generals-text-yes</t>
  </si>
  <si>
    <t>generals-text-no</t>
  </si>
  <si>
    <t>hold-text-yes</t>
  </si>
  <si>
    <t>hold-text-no</t>
  </si>
  <si>
    <t>funnier-text-yes</t>
  </si>
  <si>
    <t>funnier-text-no</t>
  </si>
  <si>
    <t>entertaining-text-yes</t>
  </si>
  <si>
    <t>entertaining-text-no</t>
  </si>
  <si>
    <t>friendly-text-yes</t>
  </si>
  <si>
    <t>friendly-text-no</t>
  </si>
  <si>
    <t>wacky-text-yes</t>
  </si>
  <si>
    <t>wacky-text-no</t>
  </si>
  <si>
    <t>irreverent-text-yes</t>
  </si>
  <si>
    <t>irreverent-text-no</t>
  </si>
  <si>
    <t>scary-text-yes</t>
  </si>
  <si>
    <t>scary-text-no</t>
  </si>
  <si>
    <t>obama-text-yes</t>
  </si>
  <si>
    <t>obama-text-no</t>
  </si>
  <si>
    <t>miss-text-yes</t>
  </si>
  <si>
    <t>miss-text-no</t>
  </si>
  <si>
    <t>minimum-text-yes</t>
  </si>
  <si>
    <t>minimum-text-no</t>
  </si>
  <si>
    <t>less-text-yes</t>
  </si>
  <si>
    <t>less-text-no</t>
  </si>
  <si>
    <t>afraid-text-yes</t>
  </si>
  <si>
    <t>afraid-text-no</t>
  </si>
  <si>
    <t>fact-text-yes</t>
  </si>
  <si>
    <t>fact-text-no</t>
  </si>
  <si>
    <t>term-text-yes</t>
  </si>
  <si>
    <t>term-text-no</t>
  </si>
  <si>
    <t>limits-text-yes</t>
  </si>
  <si>
    <t>limits-text-no</t>
  </si>
  <si>
    <t>place-text-yes</t>
  </si>
  <si>
    <t>place-text-no</t>
  </si>
  <si>
    <t>grateful-text-yes</t>
  </si>
  <si>
    <t>grateful-text-no</t>
  </si>
  <si>
    <t>otherwise-text-yes</t>
  </si>
  <si>
    <t>otherwise-text-no</t>
  </si>
  <si>
    <t>third-text-yes</t>
  </si>
  <si>
    <t>third-text-no</t>
  </si>
  <si>
    <t>joke-text-yes</t>
  </si>
  <si>
    <t>joke-text-no</t>
  </si>
  <si>
    <t>weed-text-yes</t>
  </si>
  <si>
    <t>weed-text-no</t>
  </si>
  <si>
    <t>apologies-text-yes</t>
  </si>
  <si>
    <t>apologies-text-no</t>
  </si>
  <si>
    <t>suck-text-yes</t>
  </si>
  <si>
    <t>suck-text-no</t>
  </si>
  <si>
    <t>royally-text-yes</t>
  </si>
  <si>
    <t>royally-text-no</t>
  </si>
  <si>
    <t>messed-text-yes</t>
  </si>
  <si>
    <t>messed-text-no</t>
  </si>
  <si>
    <t>forgave-text-yes</t>
  </si>
  <si>
    <t>forgave-text-no</t>
  </si>
  <si>
    <t>d-text-yes</t>
  </si>
  <si>
    <t>d-text-no</t>
  </si>
  <si>
    <t>figured-text-yes</t>
  </si>
  <si>
    <t>figured-text-no</t>
  </si>
  <si>
    <t>retweet-text-yes</t>
  </si>
  <si>
    <t>retweet-text-no</t>
  </si>
  <si>
    <t>amends-text-yes</t>
  </si>
  <si>
    <t>amends-text-no</t>
  </si>
  <si>
    <t>honestly-text-yes</t>
  </si>
  <si>
    <t>honestly-text-no</t>
  </si>
  <si>
    <t>https://t.co/ot0mtke3ga-text-yes</t>
  </si>
  <si>
    <t>https://t.co/ot0mtke3ga-text-no</t>
  </si>
  <si>
    <t>admitting-text-yes</t>
  </si>
  <si>
    <t>admitting-text-no</t>
  </si>
  <si>
    <t>answers-text-yes</t>
  </si>
  <si>
    <t>answers-text-no</t>
  </si>
  <si>
    <t>takes-text-yes</t>
  </si>
  <si>
    <t>takes-text-no</t>
  </si>
  <si>
    <t>village-text-yes</t>
  </si>
  <si>
    <t>village-text-no</t>
  </si>
  <si>
    <t>raise-text-yes</t>
  </si>
  <si>
    <t>raise-text-no</t>
  </si>
  <si>
    <t>mindfully-text-yes</t>
  </si>
  <si>
    <t>mindfully-text-no</t>
  </si>
  <si>
    <t>tend-text-yes</t>
  </si>
  <si>
    <t>tend-text-no</t>
  </si>
  <si>
    <t>nation-text-yes</t>
  </si>
  <si>
    <t>nation-text-no</t>
  </si>
  <si>
    <t>undiagnosed-text-yes</t>
  </si>
  <si>
    <t>undiagnosed-text-no</t>
  </si>
  <si>
    <t>across-text-yes</t>
  </si>
  <si>
    <t>across-text-no</t>
  </si>
  <si>
    <t>until-text-yes</t>
  </si>
  <si>
    <t>until-text-no</t>
  </si>
  <si>
    <t>sincerely-text-yes</t>
  </si>
  <si>
    <t>sincerely-text-no</t>
  </si>
  <si>
    <t>softies-text-yes</t>
  </si>
  <si>
    <t>softies-text-no</t>
  </si>
  <si>
    <t>wrote-text-yes</t>
  </si>
  <si>
    <t>wrote-text-no</t>
  </si>
  <si>
    <t>note-text-yes</t>
  </si>
  <si>
    <t>note-text-no</t>
  </si>
  <si>
    <t>slipped-text-yes</t>
  </si>
  <si>
    <t>slipped-text-no</t>
  </si>
  <si>
    <t>purse-text-yes</t>
  </si>
  <si>
    <t>purse-text-no</t>
  </si>
  <si>
    <t>mom-text-yes</t>
  </si>
  <si>
    <t>mom-text-no</t>
  </si>
  <si>
    <t>absolutely-text-yes</t>
  </si>
  <si>
    <t>absolutely-text-no</t>
  </si>
  <si>
    <t>getting-text-yes</t>
  </si>
  <si>
    <t>getting-text-no</t>
  </si>
  <si>
    <t>married-text-yes</t>
  </si>
  <si>
    <t>married-text-no</t>
  </si>
  <si>
    <t>soon-text-yes</t>
  </si>
  <si>
    <t>soon-text-no</t>
  </si>
  <si>
    <t>theres-text-yes</t>
  </si>
  <si>
    <t>theres-text-no</t>
  </si>
  <si>
    <t>https://t.co/dytmtvolsx-text-yes</t>
  </si>
  <si>
    <t>https://t.co/dytmtvolsx-text-no</t>
  </si>
  <si>
    <t>nerds-text-yes</t>
  </si>
  <si>
    <t>nerds-text-no</t>
  </si>
  <si>
    <t>hello-text-yes</t>
  </si>
  <si>
    <t>hello-text-no</t>
  </si>
  <si>
    <t>future-text-yes</t>
  </si>
  <si>
    <t>future-text-no</t>
  </si>
  <si>
    <t>wife-text-yes</t>
  </si>
  <si>
    <t>wife-text-no</t>
  </si>
  <si>
    <t>goodnight-text-yes</t>
  </si>
  <si>
    <t>goodnight-text-no</t>
  </si>
  <si>
    <t>matters-text-yes</t>
  </si>
  <si>
    <t>matters-text-no</t>
  </si>
  <si>
    <t>canadian-text-yes</t>
  </si>
  <si>
    <t>canadian-text-no</t>
  </si>
  <si>
    <t>tomorrow-text-yes</t>
  </si>
  <si>
    <t>tomorrow-text-no</t>
  </si>
  <si>
    <t>send-text-yes</t>
  </si>
  <si>
    <t>send-text-no</t>
  </si>
  <si>
    <t>dm-text-yes</t>
  </si>
  <si>
    <t>dm-text-no</t>
  </si>
  <si>
    <t>touch-text-yes</t>
  </si>
  <si>
    <t>touch-text-no</t>
  </si>
  <si>
    <t>hr-text-yes</t>
  </si>
  <si>
    <t>hr-text-no</t>
  </si>
  <si>
    <t>last-text-yes</t>
  </si>
  <si>
    <t>last-text-no</t>
  </si>
  <si>
    <t>far-text-yes</t>
  </si>
  <si>
    <t>far-text-no</t>
  </si>
  <si>
    <t>favorite-text-yes</t>
  </si>
  <si>
    <t>favorite-text-no</t>
  </si>
  <si>
    <t>band-text-yes</t>
  </si>
  <si>
    <t>band-text-no</t>
  </si>
  <si>
    <t>watch-text-yes</t>
  </si>
  <si>
    <t>watch-text-no</t>
  </si>
  <si>
    <t>ones-text-yes</t>
  </si>
  <si>
    <t>ones-text-no</t>
  </si>
  <si>
    <t>original-text-yes</t>
  </si>
  <si>
    <t>original-text-no</t>
  </si>
  <si>
    <t>mine-text-yes</t>
  </si>
  <si>
    <t>mine-text-no</t>
  </si>
  <si>
    <t>plays-text-yes</t>
  </si>
  <si>
    <t>plays-text-no</t>
  </si>
  <si>
    <t>sang-text-yes</t>
  </si>
  <si>
    <t>sang-text-no</t>
  </si>
  <si>
    <t>bands-text-yes</t>
  </si>
  <si>
    <t>bands-text-no</t>
  </si>
  <si>
    <t>coverbands-text-yes</t>
  </si>
  <si>
    <t>coverbands-text-no</t>
  </si>
  <si>
    <t>offense-text-yes</t>
  </si>
  <si>
    <t>offense-text-no</t>
  </si>
  <si>
    <t>doghouse-text-yes</t>
  </si>
  <si>
    <t>doghouse-text-no</t>
  </si>
  <si>
    <t>white-text-yes</t>
  </si>
  <si>
    <t>white-text-no</t>
  </si>
  <si>
    <t>house-text-yes</t>
  </si>
  <si>
    <t>house-text-no</t>
  </si>
  <si>
    <t>priorities-text-yes</t>
  </si>
  <si>
    <t>priorities-text-no</t>
  </si>
  <si>
    <t>spouse-text-yes</t>
  </si>
  <si>
    <t>spouse-text-no</t>
  </si>
  <si>
    <t>our-text-yes</t>
  </si>
  <si>
    <t>our-text-no</t>
  </si>
  <si>
    <t>proves-text-yes</t>
  </si>
  <si>
    <t>proves-text-no</t>
  </si>
  <si>
    <t>significant-text-yes</t>
  </si>
  <si>
    <t>significant-text-no</t>
  </si>
  <si>
    <t>cares-text-yes</t>
  </si>
  <si>
    <t>cares-text-no</t>
  </si>
  <si>
    <t>veto-text-yes</t>
  </si>
  <si>
    <t>veto-text-no</t>
  </si>
  <si>
    <t>their-text-yes</t>
  </si>
  <si>
    <t>their-text-no</t>
  </si>
  <si>
    <t>judgment-text-yes</t>
  </si>
  <si>
    <t>judgment-text-no</t>
  </si>
  <si>
    <t>almost-text-yes</t>
  </si>
  <si>
    <t>almost-text-no</t>
  </si>
  <si>
    <t>baby-text-yes</t>
  </si>
  <si>
    <t>baby-text-no</t>
  </si>
  <si>
    <t>ps-text-yes</t>
  </si>
  <si>
    <t>ps-text-no</t>
  </si>
  <si>
    <t>husband-text-yes</t>
  </si>
  <si>
    <t>husband-text-no</t>
  </si>
  <si>
    <t>dress-text-yes</t>
  </si>
  <si>
    <t>dress-text-no</t>
  </si>
  <si>
    <t>hysterical-text-yes</t>
  </si>
  <si>
    <t>hysterical-text-no</t>
  </si>
  <si>
    <t>yourself-text-yes</t>
  </si>
  <si>
    <t>yourself-text-no</t>
  </si>
  <si>
    <t>promise-text-yes</t>
  </si>
  <si>
    <t>promise-text-no</t>
  </si>
  <si>
    <t>95-text-yes</t>
  </si>
  <si>
    <t>95-text-no</t>
  </si>
  <si>
    <t>accuracy-text-yes</t>
  </si>
  <si>
    <t>accuracy-text-no</t>
  </si>
  <si>
    <t>looking-text-yes</t>
  </si>
  <si>
    <t>looking-text-no</t>
  </si>
  <si>
    <t>statistics-text-yes</t>
  </si>
  <si>
    <t>statistics-text-no</t>
  </si>
  <si>
    <t>lies-text-yes</t>
  </si>
  <si>
    <t>lies-text-no</t>
  </si>
  <si>
    <t>extra-text-yes</t>
  </si>
  <si>
    <t>extra-text-no</t>
  </si>
  <si>
    <t>took-text-yes</t>
  </si>
  <si>
    <t>took-text-no</t>
  </si>
  <si>
    <t>chose-text-yes</t>
  </si>
  <si>
    <t>chose-text-no</t>
  </si>
  <si>
    <t>critic-text-yes</t>
  </si>
  <si>
    <t>critic-text-no</t>
  </si>
  <si>
    <t>heart-text-yes</t>
  </si>
  <si>
    <t>heart-text-no</t>
  </si>
  <si>
    <t>internet-text-yes</t>
  </si>
  <si>
    <t>internet-text-no</t>
  </si>
  <si>
    <t>bring-text-yes</t>
  </si>
  <si>
    <t>bring-text-no</t>
  </si>
  <si>
    <t>along-text-yes</t>
  </si>
  <si>
    <t>along-text-no</t>
  </si>
  <si>
    <t>experience-text-yes</t>
  </si>
  <si>
    <t>experience-text-no</t>
  </si>
  <si>
    <t>6-text-yes</t>
  </si>
  <si>
    <t>6-text-no</t>
  </si>
  <si>
    <t>currently-text-yes</t>
  </si>
  <si>
    <t>currently-text-no</t>
  </si>
  <si>
    <t>countless-text-yes</t>
  </si>
  <si>
    <t>countless-text-no</t>
  </si>
  <si>
    <t>helpers-text-yes</t>
  </si>
  <si>
    <t>helpers-text-no</t>
  </si>
  <si>
    <t>strong-text-yes</t>
  </si>
  <si>
    <t>strong-text-no</t>
  </si>
  <si>
    <t>penguin-text-yes</t>
  </si>
  <si>
    <t>penguin-text-no</t>
  </si>
  <si>
    <t>reference-text-yes</t>
  </si>
  <si>
    <t>reference-text-no</t>
  </si>
  <si>
    <t>lecture-text-yes</t>
  </si>
  <si>
    <t>lecture-text-no</t>
  </si>
  <si>
    <t>smarter-text-yes</t>
  </si>
  <si>
    <t>smarter-text-no</t>
  </si>
  <si>
    <t>freak-text-yes</t>
  </si>
  <si>
    <t>freak-text-no</t>
  </si>
  <si>
    <t>family-text-yes</t>
  </si>
  <si>
    <t>family-text-no</t>
  </si>
  <si>
    <t>careful-text-yes</t>
  </si>
  <si>
    <t>careful-text-no</t>
  </si>
  <si>
    <t>mindful-text-yes</t>
  </si>
  <si>
    <t>mindful-text-no</t>
  </si>
  <si>
    <t>wise-text-yes</t>
  </si>
  <si>
    <t>wise-text-no</t>
  </si>
  <si>
    <t>master-text-yes</t>
  </si>
  <si>
    <t>master-text-no</t>
  </si>
  <si>
    <t>emoti-text-yes</t>
  </si>
  <si>
    <t>emoti-text-no</t>
  </si>
  <si>
    <t>impede-text-yes</t>
  </si>
  <si>
    <t>impede-text-no</t>
  </si>
  <si>
    <t>anyways-text-yes</t>
  </si>
  <si>
    <t>anyways-text-no</t>
  </si>
  <si>
    <t>push-text-yes</t>
  </si>
  <si>
    <t>push-text-no</t>
  </si>
  <si>
    <t>ourselves-text-yes</t>
  </si>
  <si>
    <t>ourselves-text-no</t>
  </si>
  <si>
    <t>farther-text-yes</t>
  </si>
  <si>
    <t>farther-text-no</t>
  </si>
  <si>
    <t>deep-text-yes</t>
  </si>
  <si>
    <t>deep-text-no</t>
  </si>
  <si>
    <t>uncomfortable-text-yes</t>
  </si>
  <si>
    <t>uncomfortable-text-no</t>
  </si>
  <si>
    <t>payo-text-yes</t>
  </si>
  <si>
    <t>payo-text-no</t>
  </si>
  <si>
    <t>voters-text-yes</t>
  </si>
  <si>
    <t>voters-text-no</t>
  </si>
  <si>
    <t>sides-text-yes</t>
  </si>
  <si>
    <t>sides-text-no</t>
  </si>
  <si>
    <t>decisions-text-yes</t>
  </si>
  <si>
    <t>decisions-text-no</t>
  </si>
  <si>
    <t>become-text-yes</t>
  </si>
  <si>
    <t>become-text-no</t>
  </si>
  <si>
    <t>politicians-text-yes</t>
  </si>
  <si>
    <t>politicians-text-no</t>
  </si>
  <si>
    <t>idealistic-text-yes</t>
  </si>
  <si>
    <t>idealistic-text-no</t>
  </si>
  <si>
    <t>age-text-yes</t>
  </si>
  <si>
    <t>age-text-no</t>
  </si>
  <si>
    <t>maintain-text-yes</t>
  </si>
  <si>
    <t>maintain-text-no</t>
  </si>
  <si>
    <t>built-text-yes</t>
  </si>
  <si>
    <t>built-text-no</t>
  </si>
  <si>
    <t>forget-text-yes</t>
  </si>
  <si>
    <t>forget-text-no</t>
  </si>
  <si>
    <t>republicans-text-yes</t>
  </si>
  <si>
    <t>republicans-text-no</t>
  </si>
  <si>
    <t>democrats-text-yes</t>
  </si>
  <si>
    <t>democrats-text-no</t>
  </si>
  <si>
    <t>country-text-yes</t>
  </si>
  <si>
    <t>country-text-no</t>
  </si>
  <si>
    <t>often-text-yes</t>
  </si>
  <si>
    <t>often-text-no</t>
  </si>
  <si>
    <t>themselves-text-yes</t>
  </si>
  <si>
    <t>themselves-text-no</t>
  </si>
  <si>
    <t>vast-text-yes</t>
  </si>
  <si>
    <t>vast-text-no</t>
  </si>
  <si>
    <t>majority-text-yes</t>
  </si>
  <si>
    <t>majority-text-no</t>
  </si>
  <si>
    <t>home-text-yes</t>
  </si>
  <si>
    <t>home-text-no</t>
  </si>
  <si>
    <t>live-text-yes</t>
  </si>
  <si>
    <t>live-text-no</t>
  </si>
  <si>
    <t>civilized-text-yes</t>
  </si>
  <si>
    <t>civilized-text-no</t>
  </si>
  <si>
    <t>societys-text-yes</t>
  </si>
  <si>
    <t>societys-text-no</t>
  </si>
  <si>
    <t>rules-text-yes</t>
  </si>
  <si>
    <t>rules-text-no</t>
  </si>
  <si>
    <t>criminal-text-yes</t>
  </si>
  <si>
    <t>criminal-text-no</t>
  </si>
  <si>
    <t>handle-text-yes</t>
  </si>
  <si>
    <t>handle-text-no</t>
  </si>
  <si>
    <t>anxiety-text-yes</t>
  </si>
  <si>
    <t>anxiety-text-no</t>
  </si>
  <si>
    <t>governments-text-yes</t>
  </si>
  <si>
    <t>governments-text-no</t>
  </si>
  <si>
    <t>complicit-text-yes</t>
  </si>
  <si>
    <t>complicit-text-no</t>
  </si>
  <si>
    <t>allowed-text-yes</t>
  </si>
  <si>
    <t>allowed-text-no</t>
  </si>
  <si>
    <t>inhumane-text-yes</t>
  </si>
  <si>
    <t>inhumane-text-no</t>
  </si>
  <si>
    <t>silence-text-yes</t>
  </si>
  <si>
    <t>silence-text-no</t>
  </si>
  <si>
    <t>decades-text-yes</t>
  </si>
  <si>
    <t>decades-text-no</t>
  </si>
  <si>
    <t>allow-text-yes</t>
  </si>
  <si>
    <t>allow-text-no</t>
  </si>
  <si>
    <t>youngest-text-yes</t>
  </si>
  <si>
    <t>youngest-text-no</t>
  </si>
  <si>
    <t>brightest-text-yes</t>
  </si>
  <si>
    <t>brightest-text-no</t>
  </si>
  <si>
    <t>poorest-text-yes</t>
  </si>
  <si>
    <t>poorest-text-no</t>
  </si>
  <si>
    <t>conciencious-text-yes</t>
  </si>
  <si>
    <t>conciencious-text-no</t>
  </si>
  <si>
    <t>difficult-text-yes</t>
  </si>
  <si>
    <t>difficult-text-no</t>
  </si>
  <si>
    <t>places-text-yes</t>
  </si>
  <si>
    <t>places-text-no</t>
  </si>
  <si>
    <t>bodies-text-yes</t>
  </si>
  <si>
    <t>bodies-text-no</t>
  </si>
  <si>
    <t>minds-text-yes</t>
  </si>
  <si>
    <t>minds-text-no</t>
  </si>
  <si>
    <t>beyond-text-yes</t>
  </si>
  <si>
    <t>beyond-text-no</t>
  </si>
  <si>
    <t>reasonable-text-yes</t>
  </si>
  <si>
    <t>reasonable-text-no</t>
  </si>
  <si>
    <t>consider-text-yes</t>
  </si>
  <si>
    <t>consider-text-no</t>
  </si>
  <si>
    <t>massive-text-yes</t>
  </si>
  <si>
    <t>massive-text-no</t>
  </si>
  <si>
    <t>especially-text-yes</t>
  </si>
  <si>
    <t>especially-text-no</t>
  </si>
  <si>
    <t>veterans-text-yes</t>
  </si>
  <si>
    <t>veterans-text-no</t>
  </si>
  <si>
    <t>vets-text-yes</t>
  </si>
  <si>
    <t>vets-text-no</t>
  </si>
  <si>
    <t>sucks-text-yes</t>
  </si>
  <si>
    <t>sucks-text-no</t>
  </si>
  <si>
    <t>terrified-text-yes</t>
  </si>
  <si>
    <t>terrified-text-no</t>
  </si>
  <si>
    <t>buzzes-text-yes</t>
  </si>
  <si>
    <t>buzzes-text-no</t>
  </si>
  <si>
    <t>never-text-yes</t>
  </si>
  <si>
    <t>never-text-no</t>
  </si>
  <si>
    <t>suggest-text-yes</t>
  </si>
  <si>
    <t>suggest-text-no</t>
  </si>
  <si>
    <t>cooped-text-yes</t>
  </si>
  <si>
    <t>cooped-text-no</t>
  </si>
  <si>
    <t>environment-text-yes</t>
  </si>
  <si>
    <t>environment-text-no</t>
  </si>
  <si>
    <t>stimulation-text-yes</t>
  </si>
  <si>
    <t>stimulation-text-no</t>
  </si>
  <si>
    <t>walk-text-yes</t>
  </si>
  <si>
    <t>walk-text-no</t>
  </si>
  <si>
    <t>spay-text-yes</t>
  </si>
  <si>
    <t>spay-text-no</t>
  </si>
  <si>
    <t>neuter-text-yes</t>
  </si>
  <si>
    <t>neuter-text-no</t>
  </si>
  <si>
    <t>pets-text-yes</t>
  </si>
  <si>
    <t>pets-text-no</t>
  </si>
  <si>
    <t>comedian-text-yes</t>
  </si>
  <si>
    <t>comedian-text-no</t>
  </si>
  <si>
    <t>animal-text-yes</t>
  </si>
  <si>
    <t>animal-text-no</t>
  </si>
  <si>
    <t>order-text-yes</t>
  </si>
  <si>
    <t>order-text-no</t>
  </si>
  <si>
    <t>purpos-text-yes</t>
  </si>
  <si>
    <t>purpos-text-no</t>
  </si>
  <si>
    <t>sigh-text-yes</t>
  </si>
  <si>
    <t>sigh-text-no</t>
  </si>
  <si>
    <t>nightmares-text-yes</t>
  </si>
  <si>
    <t>nightmares-text-no</t>
  </si>
  <si>
    <t>therapist-text-yes</t>
  </si>
  <si>
    <t>therapist-text-no</t>
  </si>
  <si>
    <t>lots-text-yes</t>
  </si>
  <si>
    <t>lots-text-no</t>
  </si>
  <si>
    <t>possibly-text-yes</t>
  </si>
  <si>
    <t>possibly-text-no</t>
  </si>
  <si>
    <t>button-text-yes</t>
  </si>
  <si>
    <t>button-text-no</t>
  </si>
  <si>
    <t>used-text-yes</t>
  </si>
  <si>
    <t>used-text-no</t>
  </si>
  <si>
    <t>sporting-text-yes</t>
  </si>
  <si>
    <t>sporting-text-no</t>
  </si>
  <si>
    <t>goods-text-yes</t>
  </si>
  <si>
    <t>goods-text-no</t>
  </si>
  <si>
    <t>store-text-yes</t>
  </si>
  <si>
    <t>store-text-no</t>
  </si>
  <si>
    <t>grocery-text-yes</t>
  </si>
  <si>
    <t>grocery-text-no</t>
  </si>
  <si>
    <t>aft-text-yes</t>
  </si>
  <si>
    <t>aft-text-no</t>
  </si>
  <si>
    <t>anyway-text-yes</t>
  </si>
  <si>
    <t>anyway-text-no</t>
  </si>
  <si>
    <t>salad-text-yes</t>
  </si>
  <si>
    <t>salad-text-no</t>
  </si>
  <si>
    <t>market-text-yes</t>
  </si>
  <si>
    <t>market-text-no</t>
  </si>
  <si>
    <t>old-text-yes</t>
  </si>
  <si>
    <t>old-text-no</t>
  </si>
  <si>
    <t>immediately-text-yes</t>
  </si>
  <si>
    <t>immediately-text-no</t>
  </si>
  <si>
    <t>area-text-yes</t>
  </si>
  <si>
    <t>area-text-no</t>
  </si>
  <si>
    <t>gender-text-yes</t>
  </si>
  <si>
    <t>gender-text-no</t>
  </si>
  <si>
    <t>pronouns-text-yes</t>
  </si>
  <si>
    <t>pronouns-text-no</t>
  </si>
  <si>
    <t>matter-text-yes</t>
  </si>
  <si>
    <t>matter-text-no</t>
  </si>
  <si>
    <t>adults-text-yes</t>
  </si>
  <si>
    <t>adults-text-no</t>
  </si>
  <si>
    <t>difference-text-yes</t>
  </si>
  <si>
    <t>difference-text-no</t>
  </si>
  <si>
    <t>between-text-yes</t>
  </si>
  <si>
    <t>between-text-no</t>
  </si>
  <si>
    <t>overkill-text-yes</t>
  </si>
  <si>
    <t>overkill-text-no</t>
  </si>
  <si>
    <t>story-text-yes</t>
  </si>
  <si>
    <t>story-text-no</t>
  </si>
  <si>
    <t>talking-text-yes</t>
  </si>
  <si>
    <t>talking-text-no</t>
  </si>
  <si>
    <t>teacher-text-yes</t>
  </si>
  <si>
    <t>teacher-text-no</t>
  </si>
  <si>
    <t>asked-text-yes</t>
  </si>
  <si>
    <t>asked-text-no</t>
  </si>
  <si>
    <t>yall-text-yes</t>
  </si>
  <si>
    <t>yall-text-no</t>
  </si>
  <si>
    <t>sentence-text-yes</t>
  </si>
  <si>
    <t>sentence-text-no</t>
  </si>
  <si>
    <t>brains-text-yes</t>
  </si>
  <si>
    <t>brains-text-no</t>
  </si>
  <si>
    <t>talked-text-yes</t>
  </si>
  <si>
    <t>talked-text-no</t>
  </si>
  <si>
    <t>considering-text-yes</t>
  </si>
  <si>
    <t>considering-text-no</t>
  </si>
  <si>
    <t>checking-text-yes</t>
  </si>
  <si>
    <t>checking-text-no</t>
  </si>
  <si>
    <t>medicine-text-yes</t>
  </si>
  <si>
    <t>medicine-text-no</t>
  </si>
  <si>
    <t>science-text-yes</t>
  </si>
  <si>
    <t>science-text-no</t>
  </si>
  <si>
    <t>supports-text-yes</t>
  </si>
  <si>
    <t>supports-text-no</t>
  </si>
  <si>
    <t>supposition-text-yes</t>
  </si>
  <si>
    <t>supposition-text-no</t>
  </si>
  <si>
    <t>wont-text-yes</t>
  </si>
  <si>
    <t>wont-text-no</t>
  </si>
  <si>
    <t>episode-text-yes</t>
  </si>
  <si>
    <t>episode-text-no</t>
  </si>
  <si>
    <t>vote-text-yes</t>
  </si>
  <si>
    <t>vote-text-no</t>
  </si>
  <si>
    <t>god-text-yes</t>
  </si>
  <si>
    <t>god-text-no</t>
  </si>
  <si>
    <t>bless-text-yes</t>
  </si>
  <si>
    <t>bless-text-no</t>
  </si>
  <si>
    <t>servants-text-yes</t>
  </si>
  <si>
    <t>servants-text-no</t>
  </si>
  <si>
    <t>complex-text-yes</t>
  </si>
  <si>
    <t>complex-text-no</t>
  </si>
  <si>
    <t>disociative-text-yes</t>
  </si>
  <si>
    <t>disociative-text-no</t>
  </si>
  <si>
    <t>disorder-text-yes</t>
  </si>
  <si>
    <t>disorder-text-no</t>
  </si>
  <si>
    <t>rebel-text-yes</t>
  </si>
  <si>
    <t>rebel-text-no</t>
  </si>
  <si>
    <t>tries-text-yes</t>
  </si>
  <si>
    <t>tries-text-no</t>
  </si>
  <si>
    <t>trademark-text-yes</t>
  </si>
  <si>
    <t>trademark-text-no</t>
  </si>
  <si>
    <t>million-text-yes</t>
  </si>
  <si>
    <t>million-text-no</t>
  </si>
  <si>
    <t>gems-text-yes</t>
  </si>
  <si>
    <t>gems-text-no</t>
  </si>
  <si>
    <t>use-text-yes</t>
  </si>
  <si>
    <t>use-text-no</t>
  </si>
  <si>
    <t>polls-text-yes</t>
  </si>
  <si>
    <t>polls-text-no</t>
  </si>
  <si>
    <t>candidate-text-yes</t>
  </si>
  <si>
    <t>candidate-text-no</t>
  </si>
  <si>
    <t>throw-text-yes</t>
  </si>
  <si>
    <t>throw-text-no</t>
  </si>
  <si>
    <t>poll-text-yes</t>
  </si>
  <si>
    <t>poll-text-no</t>
  </si>
  <si>
    <t>numbers-text-yes</t>
  </si>
  <si>
    <t>numbers-text-no</t>
  </si>
  <si>
    <t>congresss-text-yes</t>
  </si>
  <si>
    <t>congresss-text-no</t>
  </si>
  <si>
    <t>gut-text-yes</t>
  </si>
  <si>
    <t>gut-text-no</t>
  </si>
  <si>
    <t>lose-text-yes</t>
  </si>
  <si>
    <t>lose-text-no</t>
  </si>
  <si>
    <t>curiousity-text-yes</t>
  </si>
  <si>
    <t>curiousity-text-no</t>
  </si>
  <si>
    <t>fresh-text-yes</t>
  </si>
  <si>
    <t>fresh-text-no</t>
  </si>
  <si>
    <t>uncluttered-text-yes</t>
  </si>
  <si>
    <t>uncluttered-text-no</t>
  </si>
  <si>
    <t>mistake-text-yes</t>
  </si>
  <si>
    <t>mistake-text-no</t>
  </si>
  <si>
    <t>becoming-text-yes</t>
  </si>
  <si>
    <t>becoming-text-no</t>
  </si>
  <si>
    <t>adult-text-yes</t>
  </si>
  <si>
    <t>adult-text-no</t>
  </si>
  <si>
    <t>yep-text-yes</t>
  </si>
  <si>
    <t>yep-text-no</t>
  </si>
  <si>
    <t>answer-text-yes</t>
  </si>
  <si>
    <t>answer-text-no</t>
  </si>
  <si>
    <t>college-text-yes</t>
  </si>
  <si>
    <t>college-text-no</t>
  </si>
  <si>
    <t>students-text-yes</t>
  </si>
  <si>
    <t>students-text-no</t>
  </si>
  <si>
    <t>sensing-text-yes</t>
  </si>
  <si>
    <t>sensing-text-no</t>
  </si>
  <si>
    <t>wondering-text-yes</t>
  </si>
  <si>
    <t>wondering-text-no</t>
  </si>
  <si>
    <t>adulting-text-yes</t>
  </si>
  <si>
    <t>adulting-text-no</t>
  </si>
  <si>
    <t>hero-text-yes</t>
  </si>
  <si>
    <t>hero-text-no</t>
  </si>
  <si>
    <t>john-text-yes</t>
  </si>
  <si>
    <t>john-text-no</t>
  </si>
  <si>
    <t>steward-text-yes</t>
  </si>
  <si>
    <t>steward-text-no</t>
  </si>
  <si>
    <t>standing-text-yes</t>
  </si>
  <si>
    <t>standing-text-no</t>
  </si>
  <si>
    <t>heroes-text-yes</t>
  </si>
  <si>
    <t>heroes-text-no</t>
  </si>
  <si>
    <t>stinking-text-yes</t>
  </si>
  <si>
    <t>stinking-text-no</t>
  </si>
  <si>
    <t>solatary-text-yes</t>
  </si>
  <si>
    <t>solatary-text-no</t>
  </si>
  <si>
    <t>confinement-text-yes</t>
  </si>
  <si>
    <t>confinement-text-no</t>
  </si>
  <si>
    <t>torture-text-yes</t>
  </si>
  <si>
    <t>torture-text-no</t>
  </si>
  <si>
    <t>tortured-text-yes</t>
  </si>
  <si>
    <t>tortured-text-no</t>
  </si>
  <si>
    <t>speaking-text-yes</t>
  </si>
  <si>
    <t>speaking-text-no</t>
  </si>
  <si>
    <t>co-text-yes</t>
  </si>
  <si>
    <t>co-text-no</t>
  </si>
  <si>
    <t>broncos-text-yes</t>
  </si>
  <si>
    <t>broncos-text-no</t>
  </si>
  <si>
    <t>pat-text-yes</t>
  </si>
  <si>
    <t>pat-text-no</t>
  </si>
  <si>
    <t>bolen-text-yes</t>
  </si>
  <si>
    <t>bolen-text-no</t>
  </si>
  <si>
    <t>visited-text-yes</t>
  </si>
  <si>
    <t>visited-text-no</t>
  </si>
  <si>
    <t>las-text-yes</t>
  </si>
  <si>
    <t>las-text-no</t>
  </si>
  <si>
    <t>vegas-text-yes</t>
  </si>
  <si>
    <t>vegas-text-no</t>
  </si>
  <si>
    <t>definitely-text-yes</t>
  </si>
  <si>
    <t>definitely-text-no</t>
  </si>
  <si>
    <t>visit-text-yes</t>
  </si>
  <si>
    <t>visit-text-no</t>
  </si>
  <si>
    <t>native-text-yes</t>
  </si>
  <si>
    <t>native-text-no</t>
  </si>
  <si>
    <t>coloradoans-text-yes</t>
  </si>
  <si>
    <t>coloradoans-text-no</t>
  </si>
  <si>
    <t>appreciate-text-yes</t>
  </si>
  <si>
    <t>appreciate-text-no</t>
  </si>
  <si>
    <t>majesty-text-yes</t>
  </si>
  <si>
    <t>majesty-text-no</t>
  </si>
  <si>
    <t>near-text-yes</t>
  </si>
  <si>
    <t>near-text-no</t>
  </si>
  <si>
    <t>disney-text-yes</t>
  </si>
  <si>
    <t>disney-text-no</t>
  </si>
  <si>
    <t>land-text-yes</t>
  </si>
  <si>
    <t>land-text-no</t>
  </si>
  <si>
    <t>gone-text-yes</t>
  </si>
  <si>
    <t>gone-text-no</t>
  </si>
  <si>
    <t>crud-text-yes</t>
  </si>
  <si>
    <t>crud-text-no</t>
  </si>
  <si>
    <t>earth-text-yes</t>
  </si>
  <si>
    <t>earth-text-no</t>
  </si>
  <si>
    <t>frustrated-text-yes</t>
  </si>
  <si>
    <t>frustrated-text-no</t>
  </si>
  <si>
    <t>colorado-text-yes</t>
  </si>
  <si>
    <t>colorado-text-no</t>
  </si>
  <si>
    <t>moving-text-yes</t>
  </si>
  <si>
    <t>moving-text-no</t>
  </si>
  <si>
    <t>conversation-text-yes</t>
  </si>
  <si>
    <t>conversation-text-no</t>
  </si>
  <si>
    <t>shop-text-yes</t>
  </si>
  <si>
    <t>shop-text-no</t>
  </si>
  <si>
    <t>woke-text-yes</t>
  </si>
  <si>
    <t>woke-text-no</t>
  </si>
  <si>
    <t>comedy-text-yes</t>
  </si>
  <si>
    <t>comedy-text-no</t>
  </si>
  <si>
    <t>explore-text-yes</t>
  </si>
  <si>
    <t>explore-text-no</t>
  </si>
  <si>
    <t>leave-text-yes</t>
  </si>
  <si>
    <t>leave-text-no</t>
  </si>
  <si>
    <t>easier-text-yes</t>
  </si>
  <si>
    <t>easier-text-no</t>
  </si>
  <si>
    <t>another-text-yes</t>
  </si>
  <si>
    <t>another-text-no</t>
  </si>
  <si>
    <t>form-text-yes</t>
  </si>
  <si>
    <t>form-text-no</t>
  </si>
  <si>
    <t>oversight-text-yes</t>
  </si>
  <si>
    <t>oversight-text-no</t>
  </si>
  <si>
    <t>hurtful-text-yes</t>
  </si>
  <si>
    <t>hurtful-text-no</t>
  </si>
  <si>
    <t>business-text-yes</t>
  </si>
  <si>
    <t>business-text-no</t>
  </si>
  <si>
    <t>TRUE-text-yes</t>
  </si>
  <si>
    <t>TRUE-text-no</t>
  </si>
  <si>
    <t>comedians-text-yes</t>
  </si>
  <si>
    <t>comedians-text-no</t>
  </si>
  <si>
    <t>book-text-yes</t>
  </si>
  <si>
    <t>book-text-no</t>
  </si>
  <si>
    <t>small-text-yes</t>
  </si>
  <si>
    <t>small-text-no</t>
  </si>
  <si>
    <t>critique-text-yes</t>
  </si>
  <si>
    <t>critique-text-no</t>
  </si>
  <si>
    <t>written-text-yes</t>
  </si>
  <si>
    <t>written-text-no</t>
  </si>
  <si>
    <t>tranquil-text-yes</t>
  </si>
  <si>
    <t>tranquil-text-no</t>
  </si>
  <si>
    <t>falls-text-yes</t>
  </si>
  <si>
    <t>falls-text-no</t>
  </si>
  <si>
    <t>asleep-text-yes</t>
  </si>
  <si>
    <t>asleep-text-no</t>
  </si>
  <si>
    <t>bears-text-yes</t>
  </si>
  <si>
    <t>bears-text-no</t>
  </si>
  <si>
    <t>fan-text-yes</t>
  </si>
  <si>
    <t>fan-text-no</t>
  </si>
  <si>
    <t>uhoh-text-yes</t>
  </si>
  <si>
    <t>uhoh-text-no</t>
  </si>
  <si>
    <t>dropped-text-yes</t>
  </si>
  <si>
    <t>dropped-text-no</t>
  </si>
  <si>
    <t>adorable-text-yes</t>
  </si>
  <si>
    <t>adorable-text-no</t>
  </si>
  <si>
    <t>blue-text-yes</t>
  </si>
  <si>
    <t>blue-text-no</t>
  </si>
  <si>
    <t>monkey-text-yes</t>
  </si>
  <si>
    <t>monkey-text-no</t>
  </si>
  <si>
    <t>gifts-text-yes</t>
  </si>
  <si>
    <t>gifts-text-no</t>
  </si>
  <si>
    <t>bought-text-yes</t>
  </si>
  <si>
    <t>bought-text-no</t>
  </si>
  <si>
    <t>love-text-yes</t>
  </si>
  <si>
    <t>love-text-no</t>
  </si>
  <si>
    <t>pride-text-yes</t>
  </si>
  <si>
    <t>pride-text-no</t>
  </si>
  <si>
    <t>joy-text-yes</t>
  </si>
  <si>
    <t>joy-text-no</t>
  </si>
  <si>
    <t>sadness-text-yes</t>
  </si>
  <si>
    <t>sadness-text-no</t>
  </si>
  <si>
    <t>barely-text-yes</t>
  </si>
  <si>
    <t>barely-text-no</t>
  </si>
  <si>
    <t>daddy-text-yes</t>
  </si>
  <si>
    <t>daddy-text-no</t>
  </si>
  <si>
    <t>share-text-yes</t>
  </si>
  <si>
    <t>share-text-no</t>
  </si>
  <si>
    <t>attorneys-text-yes</t>
  </si>
  <si>
    <t>attorneys-text-no</t>
  </si>
  <si>
    <t>free-text-yes</t>
  </si>
  <si>
    <t>free-text-no</t>
  </si>
  <si>
    <t>helicopter-text-yes</t>
  </si>
  <si>
    <t>helicopter-text-no</t>
  </si>
  <si>
    <t>moms-text-yes</t>
  </si>
  <si>
    <t>moms-text-no</t>
  </si>
  <si>
    <t>extreme-text-yes</t>
  </si>
  <si>
    <t>extreme-text-no</t>
  </si>
  <si>
    <t>protective-text-yes</t>
  </si>
  <si>
    <t>protective-text-no</t>
  </si>
  <si>
    <t>keeping-text-yes</t>
  </si>
  <si>
    <t>keeping-text-no</t>
  </si>
  <si>
    <t>kids-text-yes</t>
  </si>
  <si>
    <t>kids-text-no</t>
  </si>
  <si>
    <t>arming-text-yes</t>
  </si>
  <si>
    <t>arming-text-no</t>
  </si>
  <si>
    <t>teachers-text-yes</t>
  </si>
  <si>
    <t>teachers-text-no</t>
  </si>
  <si>
    <t>survive-text-yes</t>
  </si>
  <si>
    <t>survive-text-no</t>
  </si>
  <si>
    <t>active-text-yes</t>
  </si>
  <si>
    <t>active-text-no</t>
  </si>
  <si>
    <t>shooter-text-yes</t>
  </si>
  <si>
    <t>shooter-text-no</t>
  </si>
  <si>
    <t>protect-text-yes</t>
  </si>
  <si>
    <t>protect-text-no</t>
  </si>
  <si>
    <t>nsa-text-yes</t>
  </si>
  <si>
    <t>nsa-text-no</t>
  </si>
  <si>
    <t>snoopy-text-yes</t>
  </si>
  <si>
    <t>snoopy-text-no</t>
  </si>
  <si>
    <t>judge-text-yes</t>
  </si>
  <si>
    <t>judge-text-no</t>
  </si>
  <si>
    <t>fixing-text-yes</t>
  </si>
  <si>
    <t>fixing-text-no</t>
  </si>
  <si>
    <t>protection-text-yes</t>
  </si>
  <si>
    <t>protection-text-no</t>
  </si>
  <si>
    <t>possible-text-yes</t>
  </si>
  <si>
    <t>possible-text-no</t>
  </si>
  <si>
    <t>personal-text-yes</t>
  </si>
  <si>
    <t>personal-text-no</t>
  </si>
  <si>
    <t>husbands-text-yes</t>
  </si>
  <si>
    <t>husbands-text-no</t>
  </si>
  <si>
    <t>met-text-yes</t>
  </si>
  <si>
    <t>met-text-no</t>
  </si>
  <si>
    <t>secr-text-yes</t>
  </si>
  <si>
    <t>secr-text-no</t>
  </si>
  <si>
    <t>boils-text-yes</t>
  </si>
  <si>
    <t>boils-text-no</t>
  </si>
  <si>
    <t>controversial-text-yes</t>
  </si>
  <si>
    <t>controversial-text-no</t>
  </si>
  <si>
    <t>necessary-text-yes</t>
  </si>
  <si>
    <t>necessary-text-no</t>
  </si>
  <si>
    <t>clearly-text-yes</t>
  </si>
  <si>
    <t>clearly-text-no</t>
  </si>
  <si>
    <t>neither-text-yes</t>
  </si>
  <si>
    <t>neither-text-no</t>
  </si>
  <si>
    <t>republican-text-yes</t>
  </si>
  <si>
    <t>republican-text-no</t>
  </si>
  <si>
    <t>democrate-text-yes</t>
  </si>
  <si>
    <t>democrate-text-no</t>
  </si>
  <si>
    <t>independent-text-yes</t>
  </si>
  <si>
    <t>independent-text-no</t>
  </si>
  <si>
    <t>solving-text-yes</t>
  </si>
  <si>
    <t>solving-text-no</t>
  </si>
  <si>
    <t>problems-text-yes</t>
  </si>
  <si>
    <t>problems-text-no</t>
  </si>
  <si>
    <t>asking-text-yes</t>
  </si>
  <si>
    <t>asking-text-no</t>
  </si>
  <si>
    <t>questions-text-yes</t>
  </si>
  <si>
    <t>questions-text-no</t>
  </si>
  <si>
    <t>innovate-text-yes</t>
  </si>
  <si>
    <t>innovate-text-no</t>
  </si>
  <si>
    <t>formulas-text-yes</t>
  </si>
  <si>
    <t>formulas-text-no</t>
  </si>
  <si>
    <t>sauce-text-yes</t>
  </si>
  <si>
    <t>sauce-text-no</t>
  </si>
  <si>
    <t>earn-text-yes</t>
  </si>
  <si>
    <t>earn-text-no</t>
  </si>
  <si>
    <t>millions-text-yes</t>
  </si>
  <si>
    <t>millions-text-no</t>
  </si>
  <si>
    <t>lines-text-yes</t>
  </si>
  <si>
    <t>lines-text-no</t>
  </si>
  <si>
    <t>code-text-yes</t>
  </si>
  <si>
    <t>code-text-no</t>
  </si>
  <si>
    <t>capitalism-text-yes</t>
  </si>
  <si>
    <t>capitalism-text-no</t>
  </si>
  <si>
    <t>overall-text-yes</t>
  </si>
  <si>
    <t>overall-text-no</t>
  </si>
  <si>
    <t>comes-text-yes</t>
  </si>
  <si>
    <t>comes-text-no</t>
  </si>
  <si>
    <t>polit-text-yes</t>
  </si>
  <si>
    <t>polit-text-no</t>
  </si>
  <si>
    <t>jail-text-yes</t>
  </si>
  <si>
    <t>jail-text-no</t>
  </si>
  <si>
    <t>kevin-text-yes</t>
  </si>
  <si>
    <t>kevin-text-no</t>
  </si>
  <si>
    <t>frustrating-text-yes</t>
  </si>
  <si>
    <t>frustrating-text-no</t>
  </si>
  <si>
    <t>those-text-yes</t>
  </si>
  <si>
    <t>those-text-no</t>
  </si>
  <si>
    <t>hippa-text-yes</t>
  </si>
  <si>
    <t>hippa-text-no</t>
  </si>
  <si>
    <t>laws-text-yes</t>
  </si>
  <si>
    <t>laws-text-no</t>
  </si>
  <si>
    <t>ex-text-yes</t>
  </si>
  <si>
    <t>ex-text-no</t>
  </si>
  <si>
    <t>alcoholics-text-yes</t>
  </si>
  <si>
    <t>alcoholics-text-no</t>
  </si>
  <si>
    <t>depression-text-yes</t>
  </si>
  <si>
    <t>depression-text-no</t>
  </si>
  <si>
    <t>attempted-text-yes</t>
  </si>
  <si>
    <t>attempted-text-no</t>
  </si>
  <si>
    <t>suicide-text-yes</t>
  </si>
  <si>
    <t>suicide-text-no</t>
  </si>
  <si>
    <t>staff-text-yes</t>
  </si>
  <si>
    <t>staff-text-no</t>
  </si>
  <si>
    <t>tv-text-yes</t>
  </si>
  <si>
    <t>tv-text-no</t>
  </si>
  <si>
    <t>semicolon-text-yes</t>
  </si>
  <si>
    <t>semicolon-text-no</t>
  </si>
  <si>
    <t>tattoo-text-yes</t>
  </si>
  <si>
    <t>tattoo-text-no</t>
  </si>
  <si>
    <t>prevention-text-yes</t>
  </si>
  <si>
    <t>prevention-text-no</t>
  </si>
  <si>
    <t>counselors-text-yes</t>
  </si>
  <si>
    <t>counselors-text-no</t>
  </si>
  <si>
    <t>hot-text-yes</t>
  </si>
  <si>
    <t>hot-text-no</t>
  </si>
  <si>
    <t>springs-text-yes</t>
  </si>
  <si>
    <t>springs-text-no</t>
  </si>
  <si>
    <t>fuzzy-text-yes</t>
  </si>
  <si>
    <t>fuzzy-text-no</t>
  </si>
  <si>
    <t>whew-text-yes</t>
  </si>
  <si>
    <t>whew-text-no</t>
  </si>
  <si>
    <t>nerdy-text-yes</t>
  </si>
  <si>
    <t>nerdy-text-no</t>
  </si>
  <si>
    <t>hear-text-yes</t>
  </si>
  <si>
    <t>hear-text-no</t>
  </si>
  <si>
    <t>fort-text-yes</t>
  </si>
  <si>
    <t>fort-text-no</t>
  </si>
  <si>
    <t>collins-text-yes</t>
  </si>
  <si>
    <t>collins-text-no</t>
  </si>
  <si>
    <t>hotline-text-yes</t>
  </si>
  <si>
    <t>hotline-text-no</t>
  </si>
  <si>
    <t>phones-text-yes</t>
  </si>
  <si>
    <t>phones-text-no</t>
  </si>
  <si>
    <t>general-text-yes</t>
  </si>
  <si>
    <t>general-text-no</t>
  </si>
  <si>
    <t>assume-text-yes</t>
  </si>
  <si>
    <t>assume-text-no</t>
  </si>
  <si>
    <t>card-text-yes</t>
  </si>
  <si>
    <t>card-text-no</t>
  </si>
  <si>
    <t>90s-text-yes</t>
  </si>
  <si>
    <t>90s-text-no</t>
  </si>
  <si>
    <t>hair-text-yes</t>
  </si>
  <si>
    <t>hair-text-no</t>
  </si>
  <si>
    <t>awkward-text-yes</t>
  </si>
  <si>
    <t>awkward-text-no</t>
  </si>
  <si>
    <t>frank-text-yes</t>
  </si>
  <si>
    <t>frank-text-no</t>
  </si>
  <si>
    <t>school-text-yes</t>
  </si>
  <si>
    <t>school-text-no</t>
  </si>
  <si>
    <t>operate-text-yes</t>
  </si>
  <si>
    <t>operate-text-no</t>
  </si>
  <si>
    <t>coffee-text-yes</t>
  </si>
  <si>
    <t>coffee-text-no</t>
  </si>
  <si>
    <t>pot-text-yes</t>
  </si>
  <si>
    <t>pot-text-no</t>
  </si>
  <si>
    <t>acount-text-yes</t>
  </si>
  <si>
    <t>acount-text-no</t>
  </si>
  <si>
    <t>older-text-yes</t>
  </si>
  <si>
    <t>older-text-no</t>
  </si>
  <si>
    <t>dming-text-yes</t>
  </si>
  <si>
    <t>dming-text-no</t>
  </si>
  <si>
    <t>click-text-yes</t>
  </si>
  <si>
    <t>click-text-no</t>
  </si>
  <si>
    <t>front-text-yes</t>
  </si>
  <si>
    <t>front-text-no</t>
  </si>
  <si>
    <t>simple-text-yes</t>
  </si>
  <si>
    <t>simple-text-no</t>
  </si>
  <si>
    <t>normal-text-yes</t>
  </si>
  <si>
    <t>normal-text-no</t>
  </si>
  <si>
    <t>p-text-yes</t>
  </si>
  <si>
    <t>p-text-no</t>
  </si>
  <si>
    <t>journalism-text-yes</t>
  </si>
  <si>
    <t>journalism-text-no</t>
  </si>
  <si>
    <t>costs-text-yes</t>
  </si>
  <si>
    <t>costs-text-no</t>
  </si>
  <si>
    <t>glorifies-text-yes</t>
  </si>
  <si>
    <t>glorifies-text-no</t>
  </si>
  <si>
    <t>instant-text-yes</t>
  </si>
  <si>
    <t>instant-text-no</t>
  </si>
  <si>
    <t>gratification-text-yes</t>
  </si>
  <si>
    <t>gratification-text-no</t>
  </si>
  <si>
    <t>fashioned-text-yes</t>
  </si>
  <si>
    <t>fashioned-text-no</t>
  </si>
  <si>
    <t>values-text-yes</t>
  </si>
  <si>
    <t>values-text-no</t>
  </si>
  <si>
    <t>report-text-yes</t>
  </si>
  <si>
    <t>report-text-no</t>
  </si>
  <si>
    <t>beholden-text-yes</t>
  </si>
  <si>
    <t>beholden-text-no</t>
  </si>
  <si>
    <t>holders-text-yes</t>
  </si>
  <si>
    <t>holders-text-no</t>
  </si>
  <si>
    <t>ok-text-yes</t>
  </si>
  <si>
    <t>ok-text-no</t>
  </si>
  <si>
    <t>rude-text-yes</t>
  </si>
  <si>
    <t>rude-text-no</t>
  </si>
  <si>
    <t>sarcasm-text-yes</t>
  </si>
  <si>
    <t>sarcasm-text-no</t>
  </si>
  <si>
    <t>dude-text-yes</t>
  </si>
  <si>
    <t>dude-text-no</t>
  </si>
  <si>
    <t>healthcare-text-yes</t>
  </si>
  <si>
    <t>healthcare-text-no</t>
  </si>
  <si>
    <t>cost-text-yes</t>
  </si>
  <si>
    <t>cost-text-no</t>
  </si>
  <si>
    <t>improvement-text-yes</t>
  </si>
  <si>
    <t>improvement-text-no</t>
  </si>
  <si>
    <t>mental-text-yes</t>
  </si>
  <si>
    <t>mental-text-no</t>
  </si>
  <si>
    <t>health-text-yes</t>
  </si>
  <si>
    <t>health-text-no</t>
  </si>
  <si>
    <t>issue-text-yes</t>
  </si>
  <si>
    <t>issue-text-no</t>
  </si>
  <si>
    <t>preaching-text-yes</t>
  </si>
  <si>
    <t>preaching-text-no</t>
  </si>
  <si>
    <t>choir-text-yes</t>
  </si>
  <si>
    <t>choir-text-no</t>
  </si>
  <si>
    <t>technically-text-yes</t>
  </si>
  <si>
    <t>technically-text-no</t>
  </si>
  <si>
    <t>defense-text-yes</t>
  </si>
  <si>
    <t>defense-text-no</t>
  </si>
  <si>
    <t>triggered-text-yes</t>
  </si>
  <si>
    <t>triggered-text-no</t>
  </si>
  <si>
    <t>charity-text-yes</t>
  </si>
  <si>
    <t>charity-text-no</t>
  </si>
  <si>
    <t>pa-text-yes</t>
  </si>
  <si>
    <t>pa-text-no</t>
  </si>
  <si>
    <t>board-text-yes</t>
  </si>
  <si>
    <t>board-text-no</t>
  </si>
  <si>
    <t>directors-text-yes</t>
  </si>
  <si>
    <t>directors-text-no</t>
  </si>
  <si>
    <t>switch-text-yes</t>
  </si>
  <si>
    <t>switch-text-no</t>
  </si>
  <si>
    <t>offices-text-yes</t>
  </si>
  <si>
    <t>offices-text-no</t>
  </si>
  <si>
    <t>comfortable-text-yes</t>
  </si>
  <si>
    <t>comfortable-text-no</t>
  </si>
  <si>
    <t>whats-text-yes</t>
  </si>
  <si>
    <t>whats-text-no</t>
  </si>
  <si>
    <t>girls-text-yes</t>
  </si>
  <si>
    <t>girls-text-no</t>
  </si>
  <si>
    <t>drinking-text-yes</t>
  </si>
  <si>
    <t>drinking-text-no</t>
  </si>
  <si>
    <t>add-text-yes</t>
  </si>
  <si>
    <t>add-text-no</t>
  </si>
  <si>
    <t>adhd-text-yes</t>
  </si>
  <si>
    <t>adhd-text-no</t>
  </si>
  <si>
    <t>wonderful-text-yes</t>
  </si>
  <si>
    <t>wonderful-text-no</t>
  </si>
  <si>
    <t>rehab-text-yes</t>
  </si>
  <si>
    <t>rehab-text-no</t>
  </si>
  <si>
    <t>act-text-yes</t>
  </si>
  <si>
    <t>act-text-no</t>
  </si>
  <si>
    <t>sd-text-yes</t>
  </si>
  <si>
    <t>sd-text-no</t>
  </si>
  <si>
    <t>bed-text-yes</t>
  </si>
  <si>
    <t>bed-text-no</t>
  </si>
  <si>
    <t>differentiate-text-yes</t>
  </si>
  <si>
    <t>differentiate-text-no</t>
  </si>
  <si>
    <t>oliver-text-yes</t>
  </si>
  <si>
    <t>oliver-text-no</t>
  </si>
  <si>
    <t>womens-text-yes</t>
  </si>
  <si>
    <t>womens-text-no</t>
  </si>
  <si>
    <t>rights-text-yes</t>
  </si>
  <si>
    <t>rights-text-no</t>
  </si>
  <si>
    <t>constitution-text-yes</t>
  </si>
  <si>
    <t>constitution-text-no</t>
  </si>
  <si>
    <t>scouts-text-yes</t>
  </si>
  <si>
    <t>scouts-text-no</t>
  </si>
  <si>
    <t>legally-text-yes</t>
  </si>
  <si>
    <t>legally-text-no</t>
  </si>
  <si>
    <t>interview-text-yes</t>
  </si>
  <si>
    <t>interview-text-no</t>
  </si>
  <si>
    <t>short-text-yes</t>
  </si>
  <si>
    <t>short-text-no</t>
  </si>
  <si>
    <t>radical-text-yes</t>
  </si>
  <si>
    <t>radical-text-no</t>
  </si>
  <si>
    <t>remind-text-yes</t>
  </si>
  <si>
    <t>remind-text-no</t>
  </si>
  <si>
    <t>thinking-text-yes</t>
  </si>
  <si>
    <t>thinking-text-no</t>
  </si>
  <si>
    <t>quite-text-yes</t>
  </si>
  <si>
    <t>quite-text-no</t>
  </si>
  <si>
    <t>laugh-text-yes</t>
  </si>
  <si>
    <t>laugh-text-no</t>
  </si>
  <si>
    <t>buddy-text-yes</t>
  </si>
  <si>
    <t>buddy-text-no</t>
  </si>
  <si>
    <t>except-text-yes</t>
  </si>
  <si>
    <t>except-text-no</t>
  </si>
  <si>
    <t>exactly-text-yes</t>
  </si>
  <si>
    <t>exactly-text-no</t>
  </si>
  <si>
    <t>sent-text-yes</t>
  </si>
  <si>
    <t>sent-text-no</t>
  </si>
  <si>
    <t>messages-text-yes</t>
  </si>
  <si>
    <t>messages-text-no</t>
  </si>
  <si>
    <t>models-text-yes</t>
  </si>
  <si>
    <t>models-text-no</t>
  </si>
  <si>
    <t>noticed-text-yes</t>
  </si>
  <si>
    <t>noticed-text-no</t>
  </si>
  <si>
    <t>pattern-text-yes</t>
  </si>
  <si>
    <t>pattern-text-no</t>
  </si>
  <si>
    <t>winkwink-text-yes</t>
  </si>
  <si>
    <t>winkwink-text-no</t>
  </si>
  <si>
    <t>language-text-yes</t>
  </si>
  <si>
    <t>language-text-no</t>
  </si>
  <si>
    <t>r-text-yes</t>
  </si>
  <si>
    <t>r-text-no</t>
  </si>
  <si>
    <t>warn-text-yes</t>
  </si>
  <si>
    <t>warn-text-no</t>
  </si>
  <si>
    <t>coming-text-yes</t>
  </si>
  <si>
    <t>coming-text-no</t>
  </si>
  <si>
    <t>terms-text-yes</t>
  </si>
  <si>
    <t>terms-text-no</t>
  </si>
  <si>
    <t>apply-text-yes</t>
  </si>
  <si>
    <t>apply-text-no</t>
  </si>
  <si>
    <t>context-text-yes</t>
  </si>
  <si>
    <t>context-text-no</t>
  </si>
  <si>
    <t>accidentally-text-yes</t>
  </si>
  <si>
    <t>accidentally-text-no</t>
  </si>
  <si>
    <t>crisis-text-yes</t>
  </si>
  <si>
    <t>crisis-text-no</t>
  </si>
  <si>
    <t>generated-text-yes</t>
  </si>
  <si>
    <t>generated-text-no</t>
  </si>
  <si>
    <t>consequences-text-yes</t>
  </si>
  <si>
    <t>consequences-text-no</t>
  </si>
  <si>
    <t>actions-text-yes</t>
  </si>
  <si>
    <t>actions-text-no</t>
  </si>
  <si>
    <t>flag-text-yes</t>
  </si>
  <si>
    <t>flag-text-no</t>
  </si>
  <si>
    <t>heretime-text-yes</t>
  </si>
  <si>
    <t>heretime-text-no</t>
  </si>
  <si>
    <t>https://t.co/leq1r3ehiw-text-yes</t>
  </si>
  <si>
    <t>https://t.co/leq1r3ehiw-text-no</t>
  </si>
  <si>
    <t>dark-text-yes</t>
  </si>
  <si>
    <t>dark-text-no</t>
  </si>
  <si>
    <t>horse-text-yes</t>
  </si>
  <si>
    <t>horse-text-no</t>
  </si>
  <si>
    <t>watching-text-yes</t>
  </si>
  <si>
    <t>watching-text-no</t>
  </si>
  <si>
    <t>closely-text-yes</t>
  </si>
  <si>
    <t>closely-text-no</t>
  </si>
  <si>
    <t>keen-text-yes</t>
  </si>
  <si>
    <t>keen-text-no</t>
  </si>
  <si>
    <t>observation-text-yes</t>
  </si>
  <si>
    <t>observation-text-no</t>
  </si>
  <si>
    <t>bonus-text-yes</t>
  </si>
  <si>
    <t>bonus-text-no</t>
  </si>
  <si>
    <t>says-text-yes</t>
  </si>
  <si>
    <t>says-text-no</t>
  </si>
  <si>
    <t>awesome-text-yes</t>
  </si>
  <si>
    <t>awesome-text-no</t>
  </si>
  <si>
    <t>reply-text-yes</t>
  </si>
  <si>
    <t>reply-text-no</t>
  </si>
  <si>
    <t>amen-text-yes</t>
  </si>
  <si>
    <t>amen-text-no</t>
  </si>
  <si>
    <t>farts-text-yes</t>
  </si>
  <si>
    <t>farts-text-no</t>
  </si>
  <si>
    <t>wake-text-yes</t>
  </si>
  <si>
    <t>wake-text-no</t>
  </si>
  <si>
    <t>smell-text-yes</t>
  </si>
  <si>
    <t>smell-text-no</t>
  </si>
  <si>
    <t>cigarette-text-yes</t>
  </si>
  <si>
    <t>cigarette-text-no</t>
  </si>
  <si>
    <t>open-text-yes</t>
  </si>
  <si>
    <t>open-text-no</t>
  </si>
  <si>
    <t>window-text-yes</t>
  </si>
  <si>
    <t>window-text-no</t>
  </si>
  <si>
    <t>farted-text-yes</t>
  </si>
  <si>
    <t>farted-text-no</t>
  </si>
  <si>
    <t>wondered-text-yes</t>
  </si>
  <si>
    <t>wondered-text-no</t>
  </si>
  <si>
    <t>partner-text-yes</t>
  </si>
  <si>
    <t>partner-text-no</t>
  </si>
  <si>
    <t>popped-text-yes</t>
  </si>
  <si>
    <t>popped-text-no</t>
  </si>
  <si>
    <t>https://t.co/w1ch60ahjy-text-yes</t>
  </si>
  <si>
    <t>https://t.co/w1ch60ahjy-text-no</t>
  </si>
  <si>
    <t>whether-text-yes</t>
  </si>
  <si>
    <t>whether-text-no</t>
  </si>
  <si>
    <t>toilet-text-yes</t>
  </si>
  <si>
    <t>toilet-text-no</t>
  </si>
  <si>
    <t>rolled-text-yes</t>
  </si>
  <si>
    <t>rolled-text-no</t>
  </si>
  <si>
    <t>remember-text-yes</t>
  </si>
  <si>
    <t>remember-text-no</t>
  </si>
  <si>
    <t>writers-text-yes</t>
  </si>
  <si>
    <t>writers-text-no</t>
  </si>
  <si>
    <t>writing-text-yes</t>
  </si>
  <si>
    <t>writing-text-no</t>
  </si>
  <si>
    <t>phenomenal-text-yes</t>
  </si>
  <si>
    <t>phenomenal-text-no</t>
  </si>
  <si>
    <t>volcano-text-yes</t>
  </si>
  <si>
    <t>volcano-text-no</t>
  </si>
  <si>
    <t>co2-text-yes</t>
  </si>
  <si>
    <t>co2-text-no</t>
  </si>
  <si>
    <t>btw-text-yes</t>
  </si>
  <si>
    <t>btw-text-no</t>
  </si>
  <si>
    <t>https://t.co/meh49mopb0-text-yes</t>
  </si>
  <si>
    <t>https://t.co/meh49mopb0-text-no</t>
  </si>
  <si>
    <t>wonders-text-yes</t>
  </si>
  <si>
    <t>wonders-text-no</t>
  </si>
  <si>
    <t>perfect-text-yes</t>
  </si>
  <si>
    <t>perfect-text-no</t>
  </si>
  <si>
    <t>reminds-text-yes</t>
  </si>
  <si>
    <t>reminds-text-no</t>
  </si>
  <si>
    <t>ar-text-yes</t>
  </si>
  <si>
    <t>ar-text-no</t>
  </si>
  <si>
    <t>homework-text-yes</t>
  </si>
  <si>
    <t>homework-text-no</t>
  </si>
  <si>
    <t>stay-text-yes</t>
  </si>
  <si>
    <t>stay-text-no</t>
  </si>
  <si>
    <t>keep-text-yes</t>
  </si>
  <si>
    <t>keep-text-no</t>
  </si>
  <si>
    <t>angela-text-yes</t>
  </si>
  <si>
    <t>angela-text-no</t>
  </si>
  <si>
    <t>pierce-text-yes</t>
  </si>
  <si>
    <t>pierce-text-no</t>
  </si>
  <si>
    <t>able-text-yes</t>
  </si>
  <si>
    <t>able-text-no</t>
  </si>
  <si>
    <t>taught-text-yes</t>
  </si>
  <si>
    <t>taught-text-no</t>
  </si>
  <si>
    <t>sit-text-yes</t>
  </si>
  <si>
    <t>sit-text-no</t>
  </si>
  <si>
    <t>toy-text-yes</t>
  </si>
  <si>
    <t>toy-text-no</t>
  </si>
  <si>
    <t>https://t.co/ecy76ywgxs-text-yes</t>
  </si>
  <si>
    <t>https://t.co/ecy76ywgxs-text-no</t>
  </si>
  <si>
    <t>catching-text-yes</t>
  </si>
  <si>
    <t>catching-text-no</t>
  </si>
  <si>
    <t>fast-text-yes</t>
  </si>
  <si>
    <t>fast-text-no</t>
  </si>
  <si>
    <t>ht-text-yes</t>
  </si>
  <si>
    <t>ht-text-no</t>
  </si>
  <si>
    <t>1-text-yes</t>
  </si>
  <si>
    <t>1-text-no</t>
  </si>
  <si>
    <t>include-text-yes</t>
  </si>
  <si>
    <t>include-text-no</t>
  </si>
  <si>
    <t>mates-text-yes</t>
  </si>
  <si>
    <t>mates-text-no</t>
  </si>
  <si>
    <t>word-text-yes</t>
  </si>
  <si>
    <t>word-text-no</t>
  </si>
  <si>
    <t>admire-text-yes</t>
  </si>
  <si>
    <t>admire-text-no</t>
  </si>
  <si>
    <t>cup-text-yes</t>
  </si>
  <si>
    <t>cup-text-no</t>
  </si>
  <si>
    <t>aubrey-text-yes</t>
  </si>
  <si>
    <t>aubrey-text-no</t>
  </si>
  <si>
    <t>plaza-text-yes</t>
  </si>
  <si>
    <t>plaza-text-no</t>
  </si>
  <si>
    <t>ryan-text-yes</t>
  </si>
  <si>
    <t>ryan-text-no</t>
  </si>
  <si>
    <t>pratt-text-yes</t>
  </si>
  <si>
    <t>pratt-text-no</t>
  </si>
  <si>
    <t>mindy-text-yes</t>
  </si>
  <si>
    <t>mindy-text-no</t>
  </si>
  <si>
    <t>potential-text-yes</t>
  </si>
  <si>
    <t>potential-text-no</t>
  </si>
  <si>
    <t>viral-text-yes</t>
  </si>
  <si>
    <t>viral-text-no</t>
  </si>
  <si>
    <t>official-text-yes</t>
  </si>
  <si>
    <t>official-text-no</t>
  </si>
  <si>
    <t>platform-text-yes</t>
  </si>
  <si>
    <t>platform-text-no</t>
  </si>
  <si>
    <t>reporting-text-yes</t>
  </si>
  <si>
    <t>reporting-text-no</t>
  </si>
  <si>
    <t>setting-text-yes</t>
  </si>
  <si>
    <t>setting-text-no</t>
  </si>
  <si>
    <t>omg-text-yes</t>
  </si>
  <si>
    <t>omg-text-no</t>
  </si>
  <si>
    <t>bwahahahahahaha-text-yes</t>
  </si>
  <si>
    <t>bwahahahahahaha-text-no</t>
  </si>
  <si>
    <t>parts-text-yes</t>
  </si>
  <si>
    <t>parts-text-no</t>
  </si>
  <si>
    <t>dms-text-yes</t>
  </si>
  <si>
    <t>dms-text-no</t>
  </si>
  <si>
    <t>check-text-yes</t>
  </si>
  <si>
    <t>check-text-no</t>
  </si>
  <si>
    <t>kidding-text-yes</t>
  </si>
  <si>
    <t>kidding-text-no</t>
  </si>
  <si>
    <t>meant-text-yes</t>
  </si>
  <si>
    <t>meant-text-no</t>
  </si>
  <si>
    <t>kander-text-yes</t>
  </si>
  <si>
    <t>kander-text-no</t>
  </si>
  <si>
    <t>wings-text-yes</t>
  </si>
  <si>
    <t>wings-text-no</t>
  </si>
  <si>
    <t>ill-text-yes</t>
  </si>
  <si>
    <t>ill-text-no</t>
  </si>
  <si>
    <t>buy-text-yes</t>
  </si>
  <si>
    <t>buy-text-no</t>
  </si>
  <si>
    <t>kandor-text-yes</t>
  </si>
  <si>
    <t>kandor-text-no</t>
  </si>
  <si>
    <t>candor-text-yes</t>
  </si>
  <si>
    <t>candor-text-no</t>
  </si>
  <si>
    <t>kc-text-yes</t>
  </si>
  <si>
    <t>kc-text-no</t>
  </si>
  <si>
    <t>away-text-yes</t>
  </si>
  <si>
    <t>away-text-no</t>
  </si>
  <si>
    <t>grab-text-yes</t>
  </si>
  <si>
    <t>grab-text-no</t>
  </si>
  <si>
    <t>gotta-text-yes</t>
  </si>
  <si>
    <t>gotta-text-no</t>
  </si>
  <si>
    <t>challenged-text-yes</t>
  </si>
  <si>
    <t>challenged-text-no</t>
  </si>
  <si>
    <t>silent-text-yes</t>
  </si>
  <si>
    <t>silent-text-no</t>
  </si>
  <si>
    <t>whomever-text-yes</t>
  </si>
  <si>
    <t>whomever-text-no</t>
  </si>
  <si>
    <t>stayed-text-yes</t>
  </si>
  <si>
    <t>stayed-text-no</t>
  </si>
  <si>
    <t>longer-text-yes</t>
  </si>
  <si>
    <t>longer-text-no</t>
  </si>
  <si>
    <t>wins-text-yes</t>
  </si>
  <si>
    <t>wins-text-no</t>
  </si>
  <si>
    <t>betting-text-yes</t>
  </si>
  <si>
    <t>betting-text-no</t>
  </si>
  <si>
    <t>sounds-text-yes</t>
  </si>
  <si>
    <t>sounds-text-no</t>
  </si>
  <si>
    <t>wait-text-yes</t>
  </si>
  <si>
    <t>wait-text-no</t>
  </si>
  <si>
    <t>having-text-yes</t>
  </si>
  <si>
    <t>having-text-no</t>
  </si>
  <si>
    <t>confusing-text-yes</t>
  </si>
  <si>
    <t>confusing-text-no</t>
  </si>
  <si>
    <t>crying-text-yes</t>
  </si>
  <si>
    <t>crying-text-no</t>
  </si>
  <si>
    <t>kept-text-yes</t>
  </si>
  <si>
    <t>kept-text-no</t>
  </si>
  <si>
    <t>cry-text-yes</t>
  </si>
  <si>
    <t>cry-text-no</t>
  </si>
  <si>
    <t>juliet-text-yes</t>
  </si>
  <si>
    <t>juliet-text-no</t>
  </si>
  <si>
    <t>romeo-text-yes</t>
  </si>
  <si>
    <t>romeo-text-no</t>
  </si>
  <si>
    <t>soulmate-text-yes</t>
  </si>
  <si>
    <t>soulmate-text-no</t>
  </si>
  <si>
    <t>woman-text-yes</t>
  </si>
  <si>
    <t>woman-text-no</t>
  </si>
  <si>
    <t>wow-text-yes</t>
  </si>
  <si>
    <t>wow-text-no</t>
  </si>
  <si>
    <t>conspiracy-text-yes</t>
  </si>
  <si>
    <t>conspiracy-text-no</t>
  </si>
  <si>
    <t>convincing-text-yes</t>
  </si>
  <si>
    <t>convincing-text-no</t>
  </si>
  <si>
    <t>totally-text-yes</t>
  </si>
  <si>
    <t>totally-text-no</t>
  </si>
  <si>
    <t>obvious-text-yes</t>
  </si>
  <si>
    <t>obvious-text-no</t>
  </si>
  <si>
    <t>fbi-text-yes</t>
  </si>
  <si>
    <t>fbi-text-no</t>
  </si>
  <si>
    <t>https://t.co/z3cj7xtbsq-text-yes</t>
  </si>
  <si>
    <t>https://t.co/z3cj7xtbsq-text-no</t>
  </si>
  <si>
    <t>hahahaha-text-yes</t>
  </si>
  <si>
    <t>hahahaha-text-no</t>
  </si>
  <si>
    <t>nancy-text-yes</t>
  </si>
  <si>
    <t>nancy-text-no</t>
  </si>
  <si>
    <t>timeout-text-yes</t>
  </si>
  <si>
    <t>timeout-text-no</t>
  </si>
  <si>
    <t>classic-text-yes</t>
  </si>
  <si>
    <t>classic-text-no</t>
  </si>
  <si>
    <t>juice-text-yes</t>
  </si>
  <si>
    <t>juice-text-no</t>
  </si>
  <si>
    <t>boxes-text-yes</t>
  </si>
  <si>
    <t>boxes-text-no</t>
  </si>
  <si>
    <t>libtard-text-yes</t>
  </si>
  <si>
    <t>libtard-text-no</t>
  </si>
  <si>
    <t>shenanigans-text-yes</t>
  </si>
  <si>
    <t>shenanigans-text-no</t>
  </si>
  <si>
    <t>https://t.co/cuu4zyeebc-text-yes</t>
  </si>
  <si>
    <t>https://t.co/cuu4zyeebc-text-no</t>
  </si>
  <si>
    <t>option-text-yes</t>
  </si>
  <si>
    <t>option-text-no</t>
  </si>
  <si>
    <t>motion-text-yes</t>
  </si>
  <si>
    <t>motion-text-no</t>
  </si>
  <si>
    <t>approved-text-yes</t>
  </si>
  <si>
    <t>approved-text-no</t>
  </si>
  <si>
    <t>shorts-text-yes</t>
  </si>
  <si>
    <t>shorts-text-no</t>
  </si>
  <si>
    <t>version-text-yes</t>
  </si>
  <si>
    <t>version-text-no</t>
  </si>
  <si>
    <t>https://t.co/1i2ysoptty-text-yes</t>
  </si>
  <si>
    <t>https://t.co/1i2ysoptty-text-no</t>
  </si>
  <si>
    <t>kinder-text-yes</t>
  </si>
  <si>
    <t>kinder-text-no</t>
  </si>
  <si>
    <t>loud-text-yes</t>
  </si>
  <si>
    <t>loud-text-no</t>
  </si>
  <si>
    <t>clear-text-yes</t>
  </si>
  <si>
    <t>clear-text-no</t>
  </si>
  <si>
    <t>https://t.co/rhrdja7sqg-text-yes</t>
  </si>
  <si>
    <t>https://t.co/rhrdja7sqg-text-no</t>
  </si>
  <si>
    <t>bringing-text-yes</t>
  </si>
  <si>
    <t>bringing-text-no</t>
  </si>
  <si>
    <t>https://t.co/53tra9zvxq-text-yes</t>
  </si>
  <si>
    <t>https://t.co/53tra9zvxq-text-no</t>
  </si>
  <si>
    <t>dang-text-yes</t>
  </si>
  <si>
    <t>dang-text-no</t>
  </si>
  <si>
    <t>legal-text-yes</t>
  </si>
  <si>
    <t>legal-text-no</t>
  </si>
  <si>
    <t>https://t.co/ocrqgi9gfj-text-yes</t>
  </si>
  <si>
    <t>https://t.co/ocrqgi9gfj-text-no</t>
  </si>
  <si>
    <t>jason-text-yes</t>
  </si>
  <si>
    <t>jason-text-no</t>
  </si>
  <si>
    <t>cared-text-yes</t>
  </si>
  <si>
    <t>cared-text-no</t>
  </si>
  <si>
    <t>liked-text-yes</t>
  </si>
  <si>
    <t>liked-text-no</t>
  </si>
  <si>
    <t>14-text-yes</t>
  </si>
  <si>
    <t>14-text-no</t>
  </si>
  <si>
    <t>months-text-yes</t>
  </si>
  <si>
    <t>months-text-no</t>
  </si>
  <si>
    <t>due-text-yes</t>
  </si>
  <si>
    <t>due-text-no</t>
  </si>
  <si>
    <t>error-text-yes</t>
  </si>
  <si>
    <t>error-text-no</t>
  </si>
  <si>
    <t>claim-text-yes</t>
  </si>
  <si>
    <t>claim-text-no</t>
  </si>
  <si>
    <t>question-text-yes</t>
  </si>
  <si>
    <t>question-text-no</t>
  </si>
  <si>
    <t>vent-text-yes</t>
  </si>
  <si>
    <t>vent-text-no</t>
  </si>
  <si>
    <t>ive-text-yes</t>
  </si>
  <si>
    <t>ive-text-no</t>
  </si>
  <si>
    <t>analysis-text-yes</t>
  </si>
  <si>
    <t>analysis-text-no</t>
  </si>
  <si>
    <t>untrustworthy-text-yes</t>
  </si>
  <si>
    <t>untrustworthy-text-no</t>
  </si>
  <si>
    <t>each-text-yes</t>
  </si>
  <si>
    <t>each-text-no</t>
  </si>
  <si>
    <t>speak-text-yes</t>
  </si>
  <si>
    <t>speak-text-no</t>
  </si>
  <si>
    <t>evil-text-yes</t>
  </si>
  <si>
    <t>evil-text-no</t>
  </si>
  <si>
    <t>war-text-yes</t>
  </si>
  <si>
    <t>war-text-no</t>
  </si>
  <si>
    <t>ab-text-yes</t>
  </si>
  <si>
    <t>ab-text-no</t>
  </si>
  <si>
    <t>wars-text-yes</t>
  </si>
  <si>
    <t>wars-text-no</t>
  </si>
  <si>
    <t>soldiers-text-yes</t>
  </si>
  <si>
    <t>soldiers-text-no</t>
  </si>
  <si>
    <t>sailors-text-yes</t>
  </si>
  <si>
    <t>sailors-text-no</t>
  </si>
  <si>
    <t>airmen-text-yes</t>
  </si>
  <si>
    <t>airmen-text-no</t>
  </si>
  <si>
    <t>marines-text-yes</t>
  </si>
  <si>
    <t>marines-text-no</t>
  </si>
  <si>
    <t>ativan-text-yes</t>
  </si>
  <si>
    <t>ativan-text-no</t>
  </si>
  <si>
    <t>depakote-text-yes</t>
  </si>
  <si>
    <t>depakote-text-no</t>
  </si>
  <si>
    <t>prescribe-text-yes</t>
  </si>
  <si>
    <t>prescribe-text-no</t>
  </si>
  <si>
    <t>dear-text-yes</t>
  </si>
  <si>
    <t>dear-text-no</t>
  </si>
  <si>
    <t>candidates-text-yes</t>
  </si>
  <si>
    <t>candidates-text-no</t>
  </si>
  <si>
    <t>11-text-yes</t>
  </si>
  <si>
    <t>11-text-no</t>
  </si>
  <si>
    <t>cbd-text-yes</t>
  </si>
  <si>
    <t>cbd-text-no</t>
  </si>
  <si>
    <t>thc-text-yes</t>
  </si>
  <si>
    <t>thc-text-no</t>
  </si>
  <si>
    <t>immensely-text-yes</t>
  </si>
  <si>
    <t>immensely-text-no</t>
  </si>
  <si>
    <t>birthday-text-yes</t>
  </si>
  <si>
    <t>birthday-text-no</t>
  </si>
  <si>
    <t>https://t.co/djsvgce4ua-text-yes</t>
  </si>
  <si>
    <t>https://t.co/djsvgce4ua-text-no</t>
  </si>
  <si>
    <t>civility-text-yes</t>
  </si>
  <si>
    <t>civility-text-no</t>
  </si>
  <si>
    <t>political-text-yes</t>
  </si>
  <si>
    <t>political-text-no</t>
  </si>
  <si>
    <t>discourse-text-yes</t>
  </si>
  <si>
    <t>discourse-text-no</t>
  </si>
  <si>
    <t>https://t.co/oue07n1unq-text-yes</t>
  </si>
  <si>
    <t>https://t.co/oue07n1unq-text-no</t>
  </si>
  <si>
    <t>https://t.co/q5pl9xph8t-text-yes</t>
  </si>
  <si>
    <t>https://t.co/q5pl9xph8t-text-no</t>
  </si>
  <si>
    <t>stephen-text-yes</t>
  </si>
  <si>
    <t>stephen-text-no</t>
  </si>
  <si>
    <t>colbert-text-yes</t>
  </si>
  <si>
    <t>colbert-text-no</t>
  </si>
  <si>
    <t>national-text-yes</t>
  </si>
  <si>
    <t>national-text-no</t>
  </si>
  <si>
    <t>treasure-text-yes</t>
  </si>
  <si>
    <t>treasure-text-no</t>
  </si>
  <si>
    <t>https://t.co/ox5hnzfv2x-text-yes</t>
  </si>
  <si>
    <t>https://t.co/ox5hnzfv2x-text-no</t>
  </si>
  <si>
    <t>tearing-text-yes</t>
  </si>
  <si>
    <t>tearing-text-no</t>
  </si>
  <si>
    <t>https://t.co/s7iuwc3gju-text-yes</t>
  </si>
  <si>
    <t>https://t.co/s7iuwc3gju-text-no</t>
  </si>
  <si>
    <t>filling-text-yes</t>
  </si>
  <si>
    <t>filling-text-no</t>
  </si>
  <si>
    <t>jon-text-yes</t>
  </si>
  <si>
    <t>jon-text-no</t>
  </si>
  <si>
    <t>stewarts-text-yes</t>
  </si>
  <si>
    <t>stewarts-text-no</t>
  </si>
  <si>
    <t>shoes-text-yes</t>
  </si>
  <si>
    <t>shoes-text-no</t>
  </si>
  <si>
    <t>tall-text-yes</t>
  </si>
  <si>
    <t>tall-text-no</t>
  </si>
  <si>
    <t>https://t.co/4t5bki53a8-text-yes</t>
  </si>
  <si>
    <t>https://t.co/4t5bki53a8-text-no</t>
  </si>
  <si>
    <t>serve-text-yes</t>
  </si>
  <si>
    <t>serve-text-no</t>
  </si>
  <si>
    <t>served-text-yes</t>
  </si>
  <si>
    <t>served-text-no</t>
  </si>
  <si>
    <t>defend-text-yes</t>
  </si>
  <si>
    <t>defend-text-no</t>
  </si>
  <si>
    <t>citizens-text-yes</t>
  </si>
  <si>
    <t>citizens-text-no</t>
  </si>
  <si>
    <t>regardless-text-yes</t>
  </si>
  <si>
    <t>regardless-text-no</t>
  </si>
  <si>
    <t>agreed-text-yes</t>
  </si>
  <si>
    <t>agreed-text-no</t>
  </si>
  <si>
    <t>https://t.co/ydlceu8gd8-text-yes</t>
  </si>
  <si>
    <t>https://t.co/ydlceu8gd8-text-no</t>
  </si>
  <si>
    <t>ultra-text-yes</t>
  </si>
  <si>
    <t>ultra-text-no</t>
  </si>
  <si>
    <t>rich-text-yes</t>
  </si>
  <si>
    <t>rich-text-no</t>
  </si>
  <si>
    <t>struggle-text-yes</t>
  </si>
  <si>
    <t>struggle-text-no</t>
  </si>
  <si>
    <t>replacing-text-yes</t>
  </si>
  <si>
    <t>replacing-text-no</t>
  </si>
  <si>
    <t>alligators-text-yes</t>
  </si>
  <si>
    <t>alligators-text-no</t>
  </si>
  <si>
    <t>draining-text-yes</t>
  </si>
  <si>
    <t>draining-text-no</t>
  </si>
  <si>
    <t>swamp-text-yes</t>
  </si>
  <si>
    <t>swamp-text-no</t>
  </si>
  <si>
    <t>https://t.co/sbhu2maikj-text-yes</t>
  </si>
  <si>
    <t>https://t.co/sbhu2maikj-text-no</t>
  </si>
  <si>
    <t>steal-text-yes</t>
  </si>
  <si>
    <t>steal-text-no</t>
  </si>
  <si>
    <t>recipe-text-yes</t>
  </si>
  <si>
    <t>recipe-text-no</t>
  </si>
  <si>
    <t>https://t.co/gvjrfilqrs-text-yes</t>
  </si>
  <si>
    <t>https://t.co/gvjrfilqrs-text-no</t>
  </si>
  <si>
    <t>polarizing-text-yes</t>
  </si>
  <si>
    <t>polarizing-text-no</t>
  </si>
  <si>
    <t>belittle-text-yes</t>
  </si>
  <si>
    <t>belittle-text-no</t>
  </si>
  <si>
    <t>reality-text-yes</t>
  </si>
  <si>
    <t>reality-text-no</t>
  </si>
  <si>
    <t>disagree-text-yes</t>
  </si>
  <si>
    <t>disagree-text-no</t>
  </si>
  <si>
    <t>voted-text-yes</t>
  </si>
  <si>
    <t>voted-text-no</t>
  </si>
  <si>
    <t>https://t.co/jcjtfmmzpz-text-yes</t>
  </si>
  <si>
    <t>https://t.co/jcjtfmmzpz-text-no</t>
  </si>
  <si>
    <t>unifying-text-yes</t>
  </si>
  <si>
    <t>unifying-text-no</t>
  </si>
  <si>
    <t>911-text-yes</t>
  </si>
  <si>
    <t>911-text-no</t>
  </si>
  <si>
    <t>kudos-text-yes</t>
  </si>
  <si>
    <t>kudos-text-no</t>
  </si>
  <si>
    <t>politicizing-text-yes</t>
  </si>
  <si>
    <t>politicizing-text-no</t>
  </si>
  <si>
    <t>https://t.co/uvfulmfjzr-text-yes</t>
  </si>
  <si>
    <t>https://t.co/uvfulmfjzr-text-no</t>
  </si>
  <si>
    <t>bid-text-yes</t>
  </si>
  <si>
    <t>bid-text-no</t>
  </si>
  <si>
    <t>journey-text-yes</t>
  </si>
  <si>
    <t>journey-text-no</t>
  </si>
  <si>
    <t>rest-text-yes</t>
  </si>
  <si>
    <t>rest-text-no</t>
  </si>
  <si>
    <t>tight-text-yes</t>
  </si>
  <si>
    <t>tight-text-no</t>
  </si>
  <si>
    <t>heartedly-text-yes</t>
  </si>
  <si>
    <t>heartedly-text-no</t>
  </si>
  <si>
    <t>https://t.co/ql37mrznrz-text-yes</t>
  </si>
  <si>
    <t>https://t.co/ql37mrznrz-text-no</t>
  </si>
  <si>
    <t>wheres-text-yes</t>
  </si>
  <si>
    <t>wheres-text-no</t>
  </si>
  <si>
    <t>wallet-text-yes</t>
  </si>
  <si>
    <t>wallet-text-no</t>
  </si>
  <si>
    <t>https://t.co/ugdvy386ff-text-yes</t>
  </si>
  <si>
    <t>https://t.co/ugdvy386ff-text-no</t>
  </si>
  <si>
    <t>responders-text-yes</t>
  </si>
  <si>
    <t>responders-text-no</t>
  </si>
  <si>
    <t>stewart-text-yes</t>
  </si>
  <si>
    <t>stewart-text-no</t>
  </si>
  <si>
    <t>brilliant-text-yes</t>
  </si>
  <si>
    <t>brilliant-text-no</t>
  </si>
  <si>
    <t>https://t.co/eenbdfcwak-text-yes</t>
  </si>
  <si>
    <t>https://t.co/eenbdfcwak-text-no</t>
  </si>
  <si>
    <t>differ-text-yes</t>
  </si>
  <si>
    <t>differ-text-no</t>
  </si>
  <si>
    <t>effort-text-yes</t>
  </si>
  <si>
    <t>effort-text-no</t>
  </si>
  <si>
    <t>cents-text-yes</t>
  </si>
  <si>
    <t>cents-text-no</t>
  </si>
  <si>
    <t>treat-text-yes</t>
  </si>
  <si>
    <t>treat-text-no</t>
  </si>
  <si>
    <t>congresswomen-text-yes</t>
  </si>
  <si>
    <t>congresswomen-text-no</t>
  </si>
  <si>
    <t>applaud-text-yes</t>
  </si>
  <si>
    <t>applaud-text-no</t>
  </si>
  <si>
    <t>respecting-text-yes</t>
  </si>
  <si>
    <t>respecting-text-no</t>
  </si>
  <si>
    <t>https://t.co/nndx1ryenh-text-yes</t>
  </si>
  <si>
    <t>https://t.co/nndx1ryenh-text-no</t>
  </si>
  <si>
    <t>hi-text-yes</t>
  </si>
  <si>
    <t>hi-text-no</t>
  </si>
  <si>
    <t>https://t.co/z5i234glqe-text-yes</t>
  </si>
  <si>
    <t>https://t.co/z5i234glqe-text-no</t>
  </si>
  <si>
    <t>package-text-yes</t>
  </si>
  <si>
    <t>package-text-no</t>
  </si>
  <si>
    <t>special-text-yes</t>
  </si>
  <si>
    <t>special-text-no</t>
  </si>
  <si>
    <t>reminded-text-yes</t>
  </si>
  <si>
    <t>reminded-text-no</t>
  </si>
  <si>
    <t>despite-text-yes</t>
  </si>
  <si>
    <t>despite-text-no</t>
  </si>
  <si>
    <t>wisdom-text-yes</t>
  </si>
  <si>
    <t>wisdom-text-no</t>
  </si>
  <si>
    <t>table-text-yes</t>
  </si>
  <si>
    <t>table-text-no</t>
  </si>
  <si>
    <t>core-text-yes</t>
  </si>
  <si>
    <t>core-text-no</t>
  </si>
  <si>
    <t>beliefs-text-yes</t>
  </si>
  <si>
    <t>beliefs-text-no</t>
  </si>
  <si>
    <t>carry-text-yes</t>
  </si>
  <si>
    <t>carry-text-no</t>
  </si>
  <si>
    <t>hunch-text-yes</t>
  </si>
  <si>
    <t>hunch-text-no</t>
  </si>
  <si>
    <t>next-text-yes</t>
  </si>
  <si>
    <t>next-text-no</t>
  </si>
  <si>
    <t>tapped-text-yes</t>
  </si>
  <si>
    <t>tapped-text-no</t>
  </si>
  <si>
    <t>election-text-yes</t>
  </si>
  <si>
    <t>election-text-no</t>
  </si>
  <si>
    <t>osama-text-yes</t>
  </si>
  <si>
    <t>osama-text-no</t>
  </si>
  <si>
    <t>bin-text-yes</t>
  </si>
  <si>
    <t>bin-text-no</t>
  </si>
  <si>
    <t>laden-text-yes</t>
  </si>
  <si>
    <t>laden-text-no</t>
  </si>
  <si>
    <t>behind-text-yes</t>
  </si>
  <si>
    <t>behind-text-no</t>
  </si>
  <si>
    <t>terrorist-text-yes</t>
  </si>
  <si>
    <t>terrorist-text-no</t>
  </si>
  <si>
    <t>attacks-text-yes</t>
  </si>
  <si>
    <t>attacks-text-no</t>
  </si>
  <si>
    <t>terrorism-text-yes</t>
  </si>
  <si>
    <t>terrorism-text-no</t>
  </si>
  <si>
    <t>summer-text-yes</t>
  </si>
  <si>
    <t>summer-text-no</t>
  </si>
  <si>
    <t>attack-text-yes</t>
  </si>
  <si>
    <t>attack-text-no</t>
  </si>
  <si>
    <t>authentic-text-yes</t>
  </si>
  <si>
    <t>authentic-text-no</t>
  </si>
  <si>
    <t>self-text-yes</t>
  </si>
  <si>
    <t>self-text-no</t>
  </si>
  <si>
    <t>qualities-text-yes</t>
  </si>
  <si>
    <t>qualities-text-no</t>
  </si>
  <si>
    <t>attacked-text-yes</t>
  </si>
  <si>
    <t>attacked-text-no</t>
  </si>
  <si>
    <t>tiny-text-yes</t>
  </si>
  <si>
    <t>tiny-text-no</t>
  </si>
  <si>
    <t>respond-text-yes</t>
  </si>
  <si>
    <t>respond-text-no</t>
  </si>
  <si>
    <t>positive-text-yes</t>
  </si>
  <si>
    <t>positive-text-no</t>
  </si>
  <si>
    <t>https://t.co/nffqgh919z-text-yes</t>
  </si>
  <si>
    <t>https://t.co/nffqgh919z-text-no</t>
  </si>
  <si>
    <t>usually-text-yes</t>
  </si>
  <si>
    <t>usually-text-no</t>
  </si>
  <si>
    <t>https://t.co/njepfqq9vb-text-yes</t>
  </si>
  <si>
    <t>https://t.co/njepfqq9vb-text-no</t>
  </si>
  <si>
    <t>chosen-text-yes</t>
  </si>
  <si>
    <t>chosen-text-no</t>
  </si>
  <si>
    <t>https://t.co/yer0zuztij-text-yes</t>
  </si>
  <si>
    <t>https://t.co/yer0zuztij-text-no</t>
  </si>
  <si>
    <t>funniest-text-yes</t>
  </si>
  <si>
    <t>funniest-text-no</t>
  </si>
  <si>
    <t>hearted-text-yes</t>
  </si>
  <si>
    <t>hearted-text-no</t>
  </si>
  <si>
    <t>adores-text-yes</t>
  </si>
  <si>
    <t>adores-text-no</t>
  </si>
  <si>
    <t>shout-text-yes</t>
  </si>
  <si>
    <t>shout-text-no</t>
  </si>
  <si>
    <t>quirky-text-yes</t>
  </si>
  <si>
    <t>quirky-text-no</t>
  </si>
  <si>
    <t>discussing-text-yes</t>
  </si>
  <si>
    <t>discussing-text-no</t>
  </si>
  <si>
    <t>founding-text-yes</t>
  </si>
  <si>
    <t>founding-text-no</t>
  </si>
  <si>
    <t>mothers-text-yes</t>
  </si>
  <si>
    <t>mothers-text-no</t>
  </si>
  <si>
    <t>courageous-text-yes</t>
  </si>
  <si>
    <t>courageous-text-no</t>
  </si>
  <si>
    <t>women-text-yes</t>
  </si>
  <si>
    <t>women-text-no</t>
  </si>
  <si>
    <t>build-text-yes</t>
  </si>
  <si>
    <t>build-text-no</t>
  </si>
  <si>
    <t>https://t.co/n413evnqyq-text-yes</t>
  </si>
  <si>
    <t>https://t.co/n413evnqyq-text-no</t>
  </si>
  <si>
    <t>courage-text-yes</t>
  </si>
  <si>
    <t>courage-text-no</t>
  </si>
  <si>
    <t>regarding-text-yes</t>
  </si>
  <si>
    <t>regarding-text-no</t>
  </si>
  <si>
    <t>fear-text-yes</t>
  </si>
  <si>
    <t>fear-text-no</t>
  </si>
  <si>
    <t>https://t.co/bvtoydmzsl-text-yes</t>
  </si>
  <si>
    <t>https://t.co/bvtoydmzsl-text-no</t>
  </si>
  <si>
    <t>https://t.co/c05270g06b-text-yes</t>
  </si>
  <si>
    <t>https://t.co/c05270g06b-text-no</t>
  </si>
  <si>
    <t>righteous-text-yes</t>
  </si>
  <si>
    <t>righteous-text-no</t>
  </si>
  <si>
    <t>holier-text-yes</t>
  </si>
  <si>
    <t>holier-text-no</t>
  </si>
  <si>
    <t>thou-text-yes</t>
  </si>
  <si>
    <t>thou-text-no</t>
  </si>
  <si>
    <t>turned-text-yes</t>
  </si>
  <si>
    <t>turned-text-no</t>
  </si>
  <si>
    <t>support-text-yes</t>
  </si>
  <si>
    <t>support-text-no</t>
  </si>
  <si>
    <t>marriage-text-yes</t>
  </si>
  <si>
    <t>marriage-text-no</t>
  </si>
  <si>
    <t>vows-text-yes</t>
  </si>
  <si>
    <t>vows-text-no</t>
  </si>
  <si>
    <t>disappointed-text-yes</t>
  </si>
  <si>
    <t>disappointed-text-no</t>
  </si>
  <si>
    <t>liberal-text-yes</t>
  </si>
  <si>
    <t>liberal-text-no</t>
  </si>
  <si>
    <t>bashing-text-yes</t>
  </si>
  <si>
    <t>bashing-text-no</t>
  </si>
  <si>
    <t>https://t.co/ibncsa1wgy-text-yes</t>
  </si>
  <si>
    <t>https://t.co/ibncsa1wgy-text-no</t>
  </si>
  <si>
    <t>579-text-yes</t>
  </si>
  <si>
    <t>579-text-no</t>
  </si>
  <si>
    <t>ms-text-yes</t>
  </si>
  <si>
    <t>ms-text-no</t>
  </si>
  <si>
    <t>picked-text-yes</t>
  </si>
  <si>
    <t>picked-text-no</t>
  </si>
  <si>
    <t>golden-text-yes</t>
  </si>
  <si>
    <t>golden-text-no</t>
  </si>
  <si>
    <t>opportunity-text-yes</t>
  </si>
  <si>
    <t>opportunity-text-no</t>
  </si>
  <si>
    <t>431-text-yes</t>
  </si>
  <si>
    <t>431-text-no</t>
  </si>
  <si>
    <t>different-text-yes</t>
  </si>
  <si>
    <t>different-text-no</t>
  </si>
  <si>
    <t>represent-text-yes</t>
  </si>
  <si>
    <t>represent-text-no</t>
  </si>
  <si>
    <t>famous-text-yes</t>
  </si>
  <si>
    <t>famous-text-no</t>
  </si>
  <si>
    <t>cycle-text-yes</t>
  </si>
  <si>
    <t>cycle-text-no</t>
  </si>
  <si>
    <t>father-text-yes</t>
  </si>
  <si>
    <t>father-text-no</t>
  </si>
  <si>
    <t>https://t.co/7tunrqb6tu-text-yes</t>
  </si>
  <si>
    <t>https://t.co/7tunrqb6tu-text-no</t>
  </si>
  <si>
    <t>photo-text-yes</t>
  </si>
  <si>
    <t>photo-text-no</t>
  </si>
  <si>
    <t>https://t.co/2sgcmmz47h-text-yes</t>
  </si>
  <si>
    <t>https://t.co/2sgcmmz47h-text-no</t>
  </si>
  <si>
    <t>lives-text-yes</t>
  </si>
  <si>
    <t>lives-text-no</t>
  </si>
  <si>
    <t>https://t.co/pk60ykgbeh-text-yes</t>
  </si>
  <si>
    <t>https://t.co/pk60ykgbeh-text-no</t>
  </si>
  <si>
    <t>stuck-text-yes</t>
  </si>
  <si>
    <t>stuck-text-no</t>
  </si>
  <si>
    <t>counsel-text-yes</t>
  </si>
  <si>
    <t>counsel-text-no</t>
  </si>
  <si>
    <t>ultimately-text-yes</t>
  </si>
  <si>
    <t>ultimately-text-no</t>
  </si>
  <si>
    <t>choice-text-yes</t>
  </si>
  <si>
    <t>choice-text-no</t>
  </si>
  <si>
    <t>results-text-yes</t>
  </si>
  <si>
    <t>results-text-no</t>
  </si>
  <si>
    <t>thus-text-yes</t>
  </si>
  <si>
    <t>thus-text-no</t>
  </si>
  <si>
    <t>shabby-text-yes</t>
  </si>
  <si>
    <t>shabby-text-no</t>
  </si>
  <si>
    <t>https://t.co/tpcbe0wp97-text-yes</t>
  </si>
  <si>
    <t>https://t.co/tpcbe0wp97-text-no</t>
  </si>
  <si>
    <t>ride-text-yes</t>
  </si>
  <si>
    <t>ride-text-no</t>
  </si>
  <si>
    <t>stops-text-yes</t>
  </si>
  <si>
    <t>stops-text-no</t>
  </si>
  <si>
    <t>hurting-text-yes</t>
  </si>
  <si>
    <t>hurting-text-no</t>
  </si>
  <si>
    <t>acknowledge-text-yes</t>
  </si>
  <si>
    <t>acknowledge-text-no</t>
  </si>
  <si>
    <t>legitimate-text-yes</t>
  </si>
  <si>
    <t>legitimate-text-no</t>
  </si>
  <si>
    <t>focus-text-yes</t>
  </si>
  <si>
    <t>focus-text-no</t>
  </si>
  <si>
    <t>https:/-text-yes</t>
  </si>
  <si>
    <t>https:/-text-no</t>
  </si>
  <si>
    <t>wounds-text-yes</t>
  </si>
  <si>
    <t>wounds-text-no</t>
  </si>
  <si>
    <t>outside-text-yes</t>
  </si>
  <si>
    <t>outside-text-no</t>
  </si>
  <si>
    <t>sense-text-yes</t>
  </si>
  <si>
    <t>sense-text-no</t>
  </si>
  <si>
    <t>emotionally-text-yes</t>
  </si>
  <si>
    <t>emotionally-text-no</t>
  </si>
  <si>
    <t>balanced-text-yes</t>
  </si>
  <si>
    <t>balanced-text-no</t>
  </si>
  <si>
    <t>depressed-text-yes</t>
  </si>
  <si>
    <t>depressed-text-no</t>
  </si>
  <si>
    <t>https://t.co/dtotlaro48-text-yes</t>
  </si>
  <si>
    <t>https://t.co/dtotlaro48-text-no</t>
  </si>
  <si>
    <t>imagine-text-yes</t>
  </si>
  <si>
    <t>imagine-text-no</t>
  </si>
  <si>
    <t>37-text-yes</t>
  </si>
  <si>
    <t>37-text-no</t>
  </si>
  <si>
    <t>realizing-text-yes</t>
  </si>
  <si>
    <t>realizing-text-no</t>
  </si>
  <si>
    <t>jailor-text-yes</t>
  </si>
  <si>
    <t>jailor-text-no</t>
  </si>
  <si>
    <t>happened-text-yes</t>
  </si>
  <si>
    <t>happened-text-no</t>
  </si>
  <si>
    <t>https://t.co/jywbheqrev-text-yes</t>
  </si>
  <si>
    <t>https://t.co/jywbheqrev-text-no</t>
  </si>
  <si>
    <t>visiting-text-yes</t>
  </si>
  <si>
    <t>visiting-text-no</t>
  </si>
  <si>
    <t>utah-text-yes</t>
  </si>
  <si>
    <t>utah-text-no</t>
  </si>
  <si>
    <t>https://t.co/ccrw2wxckf-text-yes</t>
  </si>
  <si>
    <t>https://t.co/ccrw2wxckf-text-no</t>
  </si>
  <si>
    <t>approve-text-yes</t>
  </si>
  <si>
    <t>approve-text-no</t>
  </si>
  <si>
    <t>capstone-text-yes</t>
  </si>
  <si>
    <t>capstone-text-no</t>
  </si>
  <si>
    <t>project-text-yes</t>
  </si>
  <si>
    <t>project-text-no</t>
  </si>
  <si>
    <t>similar-text-yes</t>
  </si>
  <si>
    <t>similar-text-no</t>
  </si>
  <si>
    <t>interested-text-yes</t>
  </si>
  <si>
    <t>interested-text-no</t>
  </si>
  <si>
    <t>https://t.co/p994qozkhr-text-yes</t>
  </si>
  <si>
    <t>https://t.co/p994qozkhr-text-no</t>
  </si>
  <si>
    <t>hack-text-yes</t>
  </si>
  <si>
    <t>hack-text-no</t>
  </si>
  <si>
    <t>seal-text-yes</t>
  </si>
  <si>
    <t>seal-text-no</t>
  </si>
  <si>
    <t>eat-text-yes</t>
  </si>
  <si>
    <t>eat-text-no</t>
  </si>
  <si>
    <t>fish-text-yes</t>
  </si>
  <si>
    <t>fish-text-no</t>
  </si>
  <si>
    <t>actual-text-yes</t>
  </si>
  <si>
    <t>actual-text-no</t>
  </si>
  <si>
    <t>seals-text-yes</t>
  </si>
  <si>
    <t>seals-text-no</t>
  </si>
  <si>
    <t>mammals-text-yes</t>
  </si>
  <si>
    <t>mammals-text-no</t>
  </si>
  <si>
    <t>ironic-text-yes</t>
  </si>
  <si>
    <t>ironic-text-no</t>
  </si>
  <si>
    <t>soso-text-yes</t>
  </si>
  <si>
    <t>soso-text-no</t>
  </si>
  <si>
    <t>housekeeping-text-yes</t>
  </si>
  <si>
    <t>housekeeping-text-no</t>
  </si>
  <si>
    <t>minute-text-yes</t>
  </si>
  <si>
    <t>minute-text-no</t>
  </si>
  <si>
    <t>page-text-yes</t>
  </si>
  <si>
    <t>page-text-no</t>
  </si>
  <si>
    <t>clean-text-yes</t>
  </si>
  <si>
    <t>clean-text-no</t>
  </si>
  <si>
    <t>regular-text-yes</t>
  </si>
  <si>
    <t>regular-text-no</t>
  </si>
  <si>
    <t>eats-text-yes</t>
  </si>
  <si>
    <t>eats-text-no</t>
  </si>
  <si>
    <t>bored-text-yes</t>
  </si>
  <si>
    <t>bored-text-no</t>
  </si>
  <si>
    <t>https://t.co/r2h7kkt7gv-text-yes</t>
  </si>
  <si>
    <t>https://t.co/r2h7kkt7gv-text-no</t>
  </si>
  <si>
    <t>fire-text-yes</t>
  </si>
  <si>
    <t>fire-text-no</t>
  </si>
  <si>
    <t>fighting-text-yes</t>
  </si>
  <si>
    <t>fighting-text-no</t>
  </si>
  <si>
    <t>ton-text-yes</t>
  </si>
  <si>
    <t>ton-text-no</t>
  </si>
  <si>
    <t>weight-text-yes</t>
  </si>
  <si>
    <t>weight-text-no</t>
  </si>
  <si>
    <t>poop-text-yes</t>
  </si>
  <si>
    <t>poop-text-no</t>
  </si>
  <si>
    <t>sweat-text-yes</t>
  </si>
  <si>
    <t>sweat-text-no</t>
  </si>
  <si>
    <t>sauna-text-yes</t>
  </si>
  <si>
    <t>sauna-text-no</t>
  </si>
  <si>
    <t>https://t.co/85xsn4gb2a-text-yes</t>
  </si>
  <si>
    <t>https://t.co/85xsn4gb2a-text-no</t>
  </si>
  <si>
    <t>bwahahahaha-text-yes</t>
  </si>
  <si>
    <t>bwahahahaha-text-no</t>
  </si>
  <si>
    <t>faux-text-yes</t>
  </si>
  <si>
    <t>faux-text-no</t>
  </si>
  <si>
    <t>pelini-text-yes</t>
  </si>
  <si>
    <t>pelini-text-no</t>
  </si>
  <si>
    <t>https://t.co/4z3vdcwq0l-text-yes</t>
  </si>
  <si>
    <t>https://t.co/4z3vdcwq0l-text-no</t>
  </si>
  <si>
    <t>beautiful-text-yes</t>
  </si>
  <si>
    <t>beautiful-text-no</t>
  </si>
  <si>
    <t>https://t.co/jajva7jml7-text-yes</t>
  </si>
  <si>
    <t>https://t.co/jajva7jml7-text-no</t>
  </si>
  <si>
    <t>lgbtq-text-yes</t>
  </si>
  <si>
    <t>lgbtq-text-no</t>
  </si>
  <si>
    <t>winning-text-yes</t>
  </si>
  <si>
    <t>winning-text-no</t>
  </si>
  <si>
    <t>request-text-yes</t>
  </si>
  <si>
    <t>request-text-no</t>
  </si>
  <si>
    <t>posted-text-yes</t>
  </si>
  <si>
    <t>posted-text-no</t>
  </si>
  <si>
    <t>ownership-text-yes</t>
  </si>
  <si>
    <t>ownership-text-no</t>
  </si>
  <si>
    <t>greeley-text-yes</t>
  </si>
  <si>
    <t>greeley-text-no</t>
  </si>
  <si>
    <t>chicago-text-yes</t>
  </si>
  <si>
    <t>chicago-text-no</t>
  </si>
  <si>
    <t>town-text-yes</t>
  </si>
  <si>
    <t>town-text-no</t>
  </si>
  <si>
    <t>foco-text-yes</t>
  </si>
  <si>
    <t>foco-text-no</t>
  </si>
  <si>
    <t>https://t-text-yes</t>
  </si>
  <si>
    <t>https://t-text-no</t>
  </si>
  <si>
    <t>count-text-yes</t>
  </si>
  <si>
    <t>count-text-no</t>
  </si>
  <si>
    <t>https://t.co/yr7ozaarpq-text-yes</t>
  </si>
  <si>
    <t>https://t.co/yr7ozaarpq-text-no</t>
  </si>
  <si>
    <t>feed-text-yes</t>
  </si>
  <si>
    <t>feed-text-no</t>
  </si>
  <si>
    <t>fears-text-yes</t>
  </si>
  <si>
    <t>fears-text-no</t>
  </si>
  <si>
    <t>dad-text-yes</t>
  </si>
  <si>
    <t>dad-text-no</t>
  </si>
  <si>
    <t>embarrass-text-yes</t>
  </si>
  <si>
    <t>embarrass-text-no</t>
  </si>
  <si>
    <t>decision-text-yes</t>
  </si>
  <si>
    <t>decision-text-no</t>
  </si>
  <si>
    <t>begin-text-yes</t>
  </si>
  <si>
    <t>begin-text-no</t>
  </si>
  <si>
    <t>healing-text-yes</t>
  </si>
  <si>
    <t>healing-text-no</t>
  </si>
  <si>
    <t>process-text-yes</t>
  </si>
  <si>
    <t>process-text-no</t>
  </si>
  <si>
    <t>embarrassing-text-yes</t>
  </si>
  <si>
    <t>embarrassing-text-no</t>
  </si>
  <si>
    <t>document-text-yes</t>
  </si>
  <si>
    <t>document-text-no</t>
  </si>
  <si>
    <t>recovery-text-yes</t>
  </si>
  <si>
    <t>recovery-text-no</t>
  </si>
  <si>
    <t>hang-text-yes</t>
  </si>
  <si>
    <t>hang-text-no</t>
  </si>
  <si>
    <t>leading-text-yes</t>
  </si>
  <si>
    <t>leading-text-no</t>
  </si>
  <si>
    <t>praying-text-yes</t>
  </si>
  <si>
    <t>praying-text-no</t>
  </si>
  <si>
    <t>subjects-text-yes</t>
  </si>
  <si>
    <t>subjects-text-no</t>
  </si>
  <si>
    <t>dibs-text-yes</t>
  </si>
  <si>
    <t>dibs-text-no</t>
  </si>
  <si>
    <t>phrase-text-yes</t>
  </si>
  <si>
    <t>phrase-text-no</t>
  </si>
  <si>
    <t>suddenly-text-yes</t>
  </si>
  <si>
    <t>suddenly-text-no</t>
  </si>
  <si>
    <t>zen-text-yes</t>
  </si>
  <si>
    <t>zen-text-no</t>
  </si>
  <si>
    <t>google-text-yes</t>
  </si>
  <si>
    <t>google-text-no</t>
  </si>
  <si>
    <t>exist-text-yes</t>
  </si>
  <si>
    <t>exist-text-no</t>
  </si>
  <si>
    <t>trade-text-yes</t>
  </si>
  <si>
    <t>trade-text-no</t>
  </si>
  <si>
    <t>mark-text-yes</t>
  </si>
  <si>
    <t>mark-text-no</t>
  </si>
  <si>
    <t>pending-text-yes</t>
  </si>
  <si>
    <t>pending-text-no</t>
  </si>
  <si>
    <t>intend-text-yes</t>
  </si>
  <si>
    <t>intend-text-no</t>
  </si>
  <si>
    <t>register-text-yes</t>
  </si>
  <si>
    <t>register-text-no</t>
  </si>
  <si>
    <t>nervous-text-yes</t>
  </si>
  <si>
    <t>nervous-text-no</t>
  </si>
  <si>
    <t>petebuttigieg-text-yes</t>
  </si>
  <si>
    <t>petebuttigieg-text-no</t>
  </si>
  <si>
    <t>miracle-text-yes</t>
  </si>
  <si>
    <t>miracle-text-no</t>
  </si>
  <si>
    <t>max-text-yes</t>
  </si>
  <si>
    <t>max-text-no</t>
  </si>
  <si>
    <t>wizard-text-yes</t>
  </si>
  <si>
    <t>wizard-text-no</t>
  </si>
  <si>
    <t>whoohoohoo-text-yes</t>
  </si>
  <si>
    <t>whoohoohoo-text-no</t>
  </si>
  <si>
    <t>happens-text-yes</t>
  </si>
  <si>
    <t>happens-text-no</t>
  </si>
  <si>
    <t>slightly-text-yes</t>
  </si>
  <si>
    <t>slightly-text-no</t>
  </si>
  <si>
    <t>alive-text-yes</t>
  </si>
  <si>
    <t>alive-text-no</t>
  </si>
  <si>
    <t>princess-text-yes</t>
  </si>
  <si>
    <t>princess-text-no</t>
  </si>
  <si>
    <t>bride-text-yes</t>
  </si>
  <si>
    <t>bride-text-no</t>
  </si>
  <si>
    <t>spending-text-yes</t>
  </si>
  <si>
    <t>spending-text-no</t>
  </si>
  <si>
    <t>days-text-yes</t>
  </si>
  <si>
    <t>days-text-no</t>
  </si>
  <si>
    <t>hospital-text-yes</t>
  </si>
  <si>
    <t>hospital-text-no</t>
  </si>
  <si>
    <t>released-text-yes</t>
  </si>
  <si>
    <t>released-text-no</t>
  </si>
  <si>
    <t>yesterday-text-yes</t>
  </si>
  <si>
    <t>yesterday-text-no</t>
  </si>
  <si>
    <t>afternoon-text-yes</t>
  </si>
  <si>
    <t>afternoon-text-no</t>
  </si>
  <si>
    <t>housing-text-yes</t>
  </si>
  <si>
    <t>housing-text-no</t>
  </si>
  <si>
    <t>terminated-text-yes</t>
  </si>
  <si>
    <t>terminated-text-no</t>
  </si>
  <si>
    <t>proof-text-yes</t>
  </si>
  <si>
    <t>proof-text-no</t>
  </si>
  <si>
    <t>capable-text-yes</t>
  </si>
  <si>
    <t>capable-text-no</t>
  </si>
  <si>
    <t>1200-text-yes</t>
  </si>
  <si>
    <t>1200-text-no</t>
  </si>
  <si>
    <t>sons-text-yes</t>
  </si>
  <si>
    <t>sons-text-no</t>
  </si>
  <si>
    <t>begging-text-yes</t>
  </si>
  <si>
    <t>begging-text-no</t>
  </si>
  <si>
    <t>ounce-text-yes</t>
  </si>
  <si>
    <t>ounce-text-no</t>
  </si>
  <si>
    <t>record-text-yes</t>
  </si>
  <si>
    <t>record-text-no</t>
  </si>
  <si>
    <t>camping-text-yes</t>
  </si>
  <si>
    <t>camping-text-no</t>
  </si>
  <si>
    <t>fishing-text-yes</t>
  </si>
  <si>
    <t>fishing-text-no</t>
  </si>
  <si>
    <t>tour-text-yes</t>
  </si>
  <si>
    <t>tour-text-no</t>
  </si>
  <si>
    <t>parks-text-yes</t>
  </si>
  <si>
    <t>parks-text-no</t>
  </si>
  <si>
    <t>baseball-text-yes</t>
  </si>
  <si>
    <t>baseball-text-no</t>
  </si>
  <si>
    <t>stadium-text-yes</t>
  </si>
  <si>
    <t>stadium-text-no</t>
  </si>
  <si>
    <t>road-text-yes</t>
  </si>
  <si>
    <t>road-text-no</t>
  </si>
  <si>
    <t>trips-text-yes</t>
  </si>
  <si>
    <t>trips-text-no</t>
  </si>
  <si>
    <t>recover-text-yes</t>
  </si>
  <si>
    <t>recover-text-no</t>
  </si>
  <si>
    <t>desperately-text-yes</t>
  </si>
  <si>
    <t>desperately-text-no</t>
  </si>
  <si>
    <t>reviewing-text-yes</t>
  </si>
  <si>
    <t>reviewing-text-no</t>
  </si>
  <si>
    <t>insanity-text-yes</t>
  </si>
  <si>
    <t>insanity-text-no</t>
  </si>
  <si>
    <t>deny-text-yes</t>
  </si>
  <si>
    <t>deny-text-no</t>
  </si>
  <si>
    <t>year-text-yes</t>
  </si>
  <si>
    <t>year-text-no</t>
  </si>
  <si>
    <t>texted-text-yes</t>
  </si>
  <si>
    <t>texted-text-no</t>
  </si>
  <si>
    <t>realize-text-yes</t>
  </si>
  <si>
    <t>realize-text-no</t>
  </si>
  <si>
    <t>concentration-text-yes</t>
  </si>
  <si>
    <t>concentration-text-no</t>
  </si>
  <si>
    <t>roll-text-yes</t>
  </si>
  <si>
    <t>roll-text-no</t>
  </si>
  <si>
    <t>tiring-text-yes</t>
  </si>
  <si>
    <t>tiring-text-no</t>
  </si>
  <si>
    <t>hungry-text-yes</t>
  </si>
  <si>
    <t>hungry-text-no</t>
  </si>
  <si>
    <t>stink-text-yes</t>
  </si>
  <si>
    <t>stink-text-no</t>
  </si>
  <si>
    <t>point-text-yes</t>
  </si>
  <si>
    <t>point-text-no</t>
  </si>
  <si>
    <t>view-text-yes</t>
  </si>
  <si>
    <t>view-text-no</t>
  </si>
  <si>
    <t>rebelled-text-yes</t>
  </si>
  <si>
    <t>rebelled-text-no</t>
  </si>
  <si>
    <t>smoke-text-yes</t>
  </si>
  <si>
    <t>smoke-text-no</t>
  </si>
  <si>
    <t>walking-text-yes</t>
  </si>
  <si>
    <t>walking-text-no</t>
  </si>
  <si>
    <t>differently-text-yes</t>
  </si>
  <si>
    <t>differently-text-no</t>
  </si>
  <si>
    <t>adapt-text-yes</t>
  </si>
  <si>
    <t>adapt-text-no</t>
  </si>
  <si>
    <t>darwin-text-yes</t>
  </si>
  <si>
    <t>darwin-text-no</t>
  </si>
  <si>
    <t>insane-text-yes</t>
  </si>
  <si>
    <t>insane-text-no</t>
  </si>
  <si>
    <t>amounts-text-yes</t>
  </si>
  <si>
    <t>amounts-text-no</t>
  </si>
  <si>
    <t>documentation-text-yes</t>
  </si>
  <si>
    <t>documentation-text-no</t>
  </si>
  <si>
    <t>cautious-text-yes</t>
  </si>
  <si>
    <t>cautious-text-no</t>
  </si>
  <si>
    <t>cannot-text-yes</t>
  </si>
  <si>
    <t>cannot-text-no</t>
  </si>
  <si>
    <t>carefully-text-yes</t>
  </si>
  <si>
    <t>carefully-text-no</t>
  </si>
  <si>
    <t>planned-text-yes</t>
  </si>
  <si>
    <t>planned-text-no</t>
  </si>
  <si>
    <t>scoop-text-yes</t>
  </si>
  <si>
    <t>scoop-text-no</t>
  </si>
  <si>
    <t>extremely-text-yes</t>
  </si>
  <si>
    <t>extremely-text-no</t>
  </si>
  <si>
    <t>income-text-yes</t>
  </si>
  <si>
    <t>income-text-no</t>
  </si>
  <si>
    <t>showers-text-yes</t>
  </si>
  <si>
    <t>showers-text-no</t>
  </si>
  <si>
    <t>movies-text-yes</t>
  </si>
  <si>
    <t>movies-text-no</t>
  </si>
  <si>
    <t>serious-text-yes</t>
  </si>
  <si>
    <t>serious-text-no</t>
  </si>
  <si>
    <t>reasons-text-yes</t>
  </si>
  <si>
    <t>reasons-text-no</t>
  </si>
  <si>
    <t>including-text-yes</t>
  </si>
  <si>
    <t>including-text-no</t>
  </si>
  <si>
    <t>choose-text-yes</t>
  </si>
  <si>
    <t>choose-text-no</t>
  </si>
  <si>
    <t>bible-text-yes</t>
  </si>
  <si>
    <t>bible-text-no</t>
  </si>
  <si>
    <t>kno-text-yes</t>
  </si>
  <si>
    <t>kno-text-no</t>
  </si>
  <si>
    <t>alright-text-yes</t>
  </si>
  <si>
    <t>alright-text-no</t>
  </si>
  <si>
    <t>massage-text-yes</t>
  </si>
  <si>
    <t>massage-text-no</t>
  </si>
  <si>
    <t>kink-text-yes</t>
  </si>
  <si>
    <t>kink-text-no</t>
  </si>
  <si>
    <t>neck-text-yes</t>
  </si>
  <si>
    <t>neck-text-no</t>
  </si>
  <si>
    <t>tension-text-yes</t>
  </si>
  <si>
    <t>tension-text-no</t>
  </si>
  <si>
    <t>snoring-text-yes</t>
  </si>
  <si>
    <t>snoring-text-no</t>
  </si>
  <si>
    <t>bolder-text-yes</t>
  </si>
  <si>
    <t>bolder-text-no</t>
  </si>
  <si>
    <t>trustworthy-text-yes</t>
  </si>
  <si>
    <t>trustworthy-text-no</t>
  </si>
  <si>
    <t>precious-text-yes</t>
  </si>
  <si>
    <t>precious-text-no</t>
  </si>
  <si>
    <t>gift-text-yes</t>
  </si>
  <si>
    <t>gift-text-no</t>
  </si>
  <si>
    <t>set-text-yes</t>
  </si>
  <si>
    <t>set-text-no</t>
  </si>
  <si>
    <t>muscles-text-yes</t>
  </si>
  <si>
    <t>muscles-text-no</t>
  </si>
  <si>
    <t>interpret-text-yes</t>
  </si>
  <si>
    <t>interpret-text-no</t>
  </si>
  <si>
    <t>gotten-text-yes</t>
  </si>
  <si>
    <t>gotten-text-no</t>
  </si>
  <si>
    <t>stuffed-text-yes</t>
  </si>
  <si>
    <t>stuffed-text-no</t>
  </si>
  <si>
    <t>apartment-text-yes</t>
  </si>
  <si>
    <t>apartment-text-no</t>
  </si>
  <si>
    <t>goes-text-yes</t>
  </si>
  <si>
    <t>goes-text-no</t>
  </si>
  <si>
    <t>bananas-text-yes</t>
  </si>
  <si>
    <t>bananas-text-no</t>
  </si>
  <si>
    <t>priviledge-text-yes</t>
  </si>
  <si>
    <t>priviledge-text-no</t>
  </si>
  <si>
    <t>trusts-text-yes</t>
  </si>
  <si>
    <t>trusts-text-no</t>
  </si>
  <si>
    <t>caring-text-yes</t>
  </si>
  <si>
    <t>caring-text-no</t>
  </si>
  <si>
    <t>spent-text-yes</t>
  </si>
  <si>
    <t>spent-text-no</t>
  </si>
  <si>
    <t>stand-text-yes</t>
  </si>
  <si>
    <t>stand-text-no</t>
  </si>
  <si>
    <t>bonding-text-yes</t>
  </si>
  <si>
    <t>bonding-text-no</t>
  </si>
  <si>
    <t>200-text-yes</t>
  </si>
  <si>
    <t>200-text-no</t>
  </si>
  <si>
    <t>least-text-yes</t>
  </si>
  <si>
    <t>least-text-no</t>
  </si>
  <si>
    <t>kennel-text-yes</t>
  </si>
  <si>
    <t>kennel-text-no</t>
  </si>
  <si>
    <t>leash-text-yes</t>
  </si>
  <si>
    <t>leash-text-no</t>
  </si>
  <si>
    <t>collar-text-yes</t>
  </si>
  <si>
    <t>collar-text-no</t>
  </si>
  <si>
    <t>treats-text-yes</t>
  </si>
  <si>
    <t>treats-text-no</t>
  </si>
  <si>
    <t>blanket-text-yes</t>
  </si>
  <si>
    <t>blanket-text-no</t>
  </si>
  <si>
    <t>orange-text-yes</t>
  </si>
  <si>
    <t>orange-text-no</t>
  </si>
  <si>
    <t>log-text-yes</t>
  </si>
  <si>
    <t>log-text-no</t>
  </si>
  <si>
    <t>stole-text-yes</t>
  </si>
  <si>
    <t>stole-text-no</t>
  </si>
  <si>
    <t>park-text-yes</t>
  </si>
  <si>
    <t>park-text-no</t>
  </si>
  <si>
    <t>humoring-text-yes</t>
  </si>
  <si>
    <t>humoring-text-no</t>
  </si>
  <si>
    <t>advocate-text-yes</t>
  </si>
  <si>
    <t>advocate-text-no</t>
  </si>
  <si>
    <t>tonight-text-yes</t>
  </si>
  <si>
    <t>tonight-text-no</t>
  </si>
  <si>
    <t>thousands-text-yes</t>
  </si>
  <si>
    <t>thousands-text-no</t>
  </si>
  <si>
    <t>cheesy-text-yes</t>
  </si>
  <si>
    <t>cheesy-text-no</t>
  </si>
  <si>
    <t>tastes-text-yes</t>
  </si>
  <si>
    <t>tastes-text-no</t>
  </si>
  <si>
    <t>music-text-yes</t>
  </si>
  <si>
    <t>music-text-no</t>
  </si>
  <si>
    <t>goofy-text-yes</t>
  </si>
  <si>
    <t>goofy-text-no</t>
  </si>
  <si>
    <t>relaxing-text-yes</t>
  </si>
  <si>
    <t>relaxing-text-no</t>
  </si>
  <si>
    <t>jesus-text-yes</t>
  </si>
  <si>
    <t>jesus-text-no</t>
  </si>
  <si>
    <t>loved-text-yes</t>
  </si>
  <si>
    <t>loved-text-no</t>
  </si>
  <si>
    <t>member-text-yes</t>
  </si>
  <si>
    <t>member-text-no</t>
  </si>
  <si>
    <t>armed-text-yes</t>
  </si>
  <si>
    <t>armed-text-no</t>
  </si>
  <si>
    <t>forces-text-yes</t>
  </si>
  <si>
    <t>forces-text-no</t>
  </si>
  <si>
    <t>ou-text-yes</t>
  </si>
  <si>
    <t>ou-text-no</t>
  </si>
  <si>
    <t>asks-text-yes</t>
  </si>
  <si>
    <t>asks-text-no</t>
  </si>
  <si>
    <t>reading-text-yes</t>
  </si>
  <si>
    <t>reading-text-no</t>
  </si>
  <si>
    <t>notice-text-yes</t>
  </si>
  <si>
    <t>notice-text-no</t>
  </si>
  <si>
    <t>ball-text-yes</t>
  </si>
  <si>
    <t>ball-text-no</t>
  </si>
  <si>
    <t>rolls-text-yes</t>
  </si>
  <si>
    <t>rolls-text-no</t>
  </si>
  <si>
    <t>street-text-yes</t>
  </si>
  <si>
    <t>street-text-no</t>
  </si>
  <si>
    <t>driver-text-yes</t>
  </si>
  <si>
    <t>driver-text-no</t>
  </si>
  <si>
    <t>constantly-text-yes</t>
  </si>
  <si>
    <t>constantly-text-no</t>
  </si>
  <si>
    <t>monitoring-text-yes</t>
  </si>
  <si>
    <t>monitoring-text-no</t>
  </si>
  <si>
    <t>megan-text-yes</t>
  </si>
  <si>
    <t>megan-text-no</t>
  </si>
  <si>
    <t>markle-text-yes</t>
  </si>
  <si>
    <t>markle-text-no</t>
  </si>
  <si>
    <t>tune-text-yes</t>
  </si>
  <si>
    <t>tune-text-no</t>
  </si>
  <si>
    <t>without-text-yes</t>
  </si>
  <si>
    <t>without-text-no</t>
  </si>
  <si>
    <t>prejudice-text-yes</t>
  </si>
  <si>
    <t>prejudice-text-no</t>
  </si>
  <si>
    <t>judgement-text-yes</t>
  </si>
  <si>
    <t>judgement-text-no</t>
  </si>
  <si>
    <t>seemed-text-yes</t>
  </si>
  <si>
    <t>seemed-text-no</t>
  </si>
  <si>
    <t>dates-text-yes</t>
  </si>
  <si>
    <t>dates-text-no</t>
  </si>
  <si>
    <t>meeting-text-yes</t>
  </si>
  <si>
    <t>meeting-text-no</t>
  </si>
  <si>
    <t>cancelled-text-yes</t>
  </si>
  <si>
    <t>cancelled-text-no</t>
  </si>
  <si>
    <t>twice-text-yes</t>
  </si>
  <si>
    <t>twice-text-no</t>
  </si>
  <si>
    <t>saved-text-yes</t>
  </si>
  <si>
    <t>saved-text-no</t>
  </si>
  <si>
    <t>voices-text-yes</t>
  </si>
  <si>
    <t>voices-text-no</t>
  </si>
  <si>
    <t>memories-text-yes</t>
  </si>
  <si>
    <t>memories-text-no</t>
  </si>
  <si>
    <t>drink-text-yes</t>
  </si>
  <si>
    <t>drink-text-no</t>
  </si>
  <si>
    <t>dull-text-yes</t>
  </si>
  <si>
    <t>dull-text-no</t>
  </si>
  <si>
    <t>pain-text-yes</t>
  </si>
  <si>
    <t>pain-text-no</t>
  </si>
  <si>
    <t>forgotten-text-yes</t>
  </si>
  <si>
    <t>forgotten-text-no</t>
  </si>
  <si>
    <t>sever-text-yes</t>
  </si>
  <si>
    <t>sever-text-no</t>
  </si>
  <si>
    <t>relationship-text-yes</t>
  </si>
  <si>
    <t>relationship-text-no</t>
  </si>
  <si>
    <t>pull-text-yes</t>
  </si>
  <si>
    <t>pull-text-no</t>
  </si>
  <si>
    <t>string-text-yes</t>
  </si>
  <si>
    <t>string-text-no</t>
  </si>
  <si>
    <t>grandmother-text-yes</t>
  </si>
  <si>
    <t>grandmother-text-no</t>
  </si>
  <si>
    <t>lay-text-yes</t>
  </si>
  <si>
    <t>lay-text-no</t>
  </si>
  <si>
    <t>foggy-text-yes</t>
  </si>
  <si>
    <t>foggy-text-no</t>
  </si>
  <si>
    <t>theirs-text-yes</t>
  </si>
  <si>
    <t>theirs-text-no</t>
  </si>
  <si>
    <t>suicidal-text-yes</t>
  </si>
  <si>
    <t>suicidal-text-no</t>
  </si>
  <si>
    <t>selfish-text-yes</t>
  </si>
  <si>
    <t>selfish-text-no</t>
  </si>
  <si>
    <t>easy-text-yes</t>
  </si>
  <si>
    <t>easy-text-no</t>
  </si>
  <si>
    <t>pity-text-yes</t>
  </si>
  <si>
    <t>pity-text-no</t>
  </si>
  <si>
    <t>permission-text-yes</t>
  </si>
  <si>
    <t>permission-text-no</t>
  </si>
  <si>
    <t>emotion-text-yes</t>
  </si>
  <si>
    <t>emotion-text-no</t>
  </si>
  <si>
    <t>normally-text-yes</t>
  </si>
  <si>
    <t>normally-text-no</t>
  </si>
  <si>
    <t>hilarious-text-yes</t>
  </si>
  <si>
    <t>hilarious-text-no</t>
  </si>
  <si>
    <t>closest-text-yes</t>
  </si>
  <si>
    <t>closest-text-no</t>
  </si>
  <si>
    <t>labs-text-yes</t>
  </si>
  <si>
    <t>labs-text-no</t>
  </si>
  <si>
    <t>compared-text-yes</t>
  </si>
  <si>
    <t>compared-text-no</t>
  </si>
  <si>
    <t>body-text-yes</t>
  </si>
  <si>
    <t>body-text-no</t>
  </si>
  <si>
    <t>labwork-text-yes</t>
  </si>
  <si>
    <t>labwork-text-no</t>
  </si>
  <si>
    <t>frustration-text-yes</t>
  </si>
  <si>
    <t>frustration-text-no</t>
  </si>
  <si>
    <t>loneliness-text-yes</t>
  </si>
  <si>
    <t>loneliness-text-no</t>
  </si>
  <si>
    <t>experiences-text-yes</t>
  </si>
  <si>
    <t>experiences-text-no</t>
  </si>
  <si>
    <t>zone-text-yes</t>
  </si>
  <si>
    <t>zone-text-no</t>
  </si>
  <si>
    <t>yours-text-yes</t>
  </si>
  <si>
    <t>yours-text-no</t>
  </si>
  <si>
    <t>tru-text-yes</t>
  </si>
  <si>
    <t>tru-text-no</t>
  </si>
  <si>
    <t>supposed-text-yes</t>
  </si>
  <si>
    <t>supposed-text-no</t>
  </si>
  <si>
    <t>upset-text-yes</t>
  </si>
  <si>
    <t>upset-text-no</t>
  </si>
  <si>
    <t>knowing-text-yes</t>
  </si>
  <si>
    <t>knowing-text-no</t>
  </si>
  <si>
    <t>worthy-text-yes</t>
  </si>
  <si>
    <t>worthy-text-no</t>
  </si>
  <si>
    <t>protecting-text-yes</t>
  </si>
  <si>
    <t>protecting-text-no</t>
  </si>
  <si>
    <t>misguided-text-yes</t>
  </si>
  <si>
    <t>misguided-text-no</t>
  </si>
  <si>
    <t>safety-text-yes</t>
  </si>
  <si>
    <t>safety-text-no</t>
  </si>
  <si>
    <t>price-text-yes</t>
  </si>
  <si>
    <t>price-text-no</t>
  </si>
  <si>
    <t>authenticity-text-yes</t>
  </si>
  <si>
    <t>authenticity-text-no</t>
  </si>
  <si>
    <t>confidence-text-yes</t>
  </si>
  <si>
    <t>confidence-text-no</t>
  </si>
  <si>
    <t>heartache-text-yes</t>
  </si>
  <si>
    <t>heartache-text-no</t>
  </si>
  <si>
    <t>relationships-text-yes</t>
  </si>
  <si>
    <t>relationships-text-no</t>
  </si>
  <si>
    <t>compassion-text-yes</t>
  </si>
  <si>
    <t>compassion-text-no</t>
  </si>
  <si>
    <t>impulse-text-yes</t>
  </si>
  <si>
    <t>impulse-text-no</t>
  </si>
  <si>
    <t>walls-text-yes</t>
  </si>
  <si>
    <t>walls-text-no</t>
  </si>
  <si>
    <t>boundaries-text-yes</t>
  </si>
  <si>
    <t>boundaries-text-no</t>
  </si>
  <si>
    <t>barriers-text-yes</t>
  </si>
  <si>
    <t>barriers-text-no</t>
  </si>
  <si>
    <t>shame-text-yes</t>
  </si>
  <si>
    <t>shame-text-no</t>
  </si>
  <si>
    <t>guilt-text-yes</t>
  </si>
  <si>
    <t>guilt-text-no</t>
  </si>
  <si>
    <t>werent-text-yes</t>
  </si>
  <si>
    <t>werent-text-no</t>
  </si>
  <si>
    <t>yikes-text-yes</t>
  </si>
  <si>
    <t>yikes-text-no</t>
  </si>
  <si>
    <t>realistic-text-yes</t>
  </si>
  <si>
    <t>realistic-text-no</t>
  </si>
  <si>
    <t>wishes-text-yes</t>
  </si>
  <si>
    <t>wishes-text-no</t>
  </si>
  <si>
    <t>month-text-yes</t>
  </si>
  <si>
    <t>month-text-no</t>
  </si>
  <si>
    <t>lifetime-text-yes</t>
  </si>
  <si>
    <t>lifetime-text-no</t>
  </si>
  <si>
    <t>lasts-text-yes</t>
  </si>
  <si>
    <t>lasts-text-no</t>
  </si>
  <si>
    <t>headline-text-yes</t>
  </si>
  <si>
    <t>headline-text-no</t>
  </si>
  <si>
    <t>remembered-text-yes</t>
  </si>
  <si>
    <t>remembered-text-no</t>
  </si>
  <si>
    <t>result-text-yes</t>
  </si>
  <si>
    <t>result-text-no</t>
  </si>
  <si>
    <t>tolerance-text-yes</t>
  </si>
  <si>
    <t>tolerance-text-no</t>
  </si>
  <si>
    <t>come-text-yes</t>
  </si>
  <si>
    <t>come-text-no</t>
  </si>
  <si>
    <t>suggestion-text-yes</t>
  </si>
  <si>
    <t>suggestion-text-no</t>
  </si>
  <si>
    <t>legit-text-yes</t>
  </si>
  <si>
    <t>legit-text-no</t>
  </si>
  <si>
    <t>kicker-text-yes</t>
  </si>
  <si>
    <t>kicker-text-no</t>
  </si>
  <si>
    <t>tweeting-text-yes</t>
  </si>
  <si>
    <t>tweeting-text-no</t>
  </si>
  <si>
    <t>copied-text-yes</t>
  </si>
  <si>
    <t>copied-text-no</t>
  </si>
  <si>
    <t>message-text-yes</t>
  </si>
  <si>
    <t>message-text-no</t>
  </si>
  <si>
    <t>remarkable-text-yes</t>
  </si>
  <si>
    <t>remarkable-text-no</t>
  </si>
  <si>
    <t>holy-text-yes</t>
  </si>
  <si>
    <t>holy-text-no</t>
  </si>
  <si>
    <t>batman-text-yes</t>
  </si>
  <si>
    <t>batman-text-no</t>
  </si>
  <si>
    <t>relentlessly-text-yes</t>
  </si>
  <si>
    <t>relentlessly-text-no</t>
  </si>
  <si>
    <t>vomited-text-yes</t>
  </si>
  <si>
    <t>vomited-text-no</t>
  </si>
  <si>
    <t>violence-text-yes</t>
  </si>
  <si>
    <t>violence-text-no</t>
  </si>
  <si>
    <t>mighty-text-yes</t>
  </si>
  <si>
    <t>mighty-text-no</t>
  </si>
  <si>
    <t>dollar-text-yes</t>
  </si>
  <si>
    <t>dollar-text-no</t>
  </si>
  <si>
    <t>sell-text-yes</t>
  </si>
  <si>
    <t>sell-text-no</t>
  </si>
  <si>
    <t>teaches-text-yes</t>
  </si>
  <si>
    <t>teaches-text-no</t>
  </si>
  <si>
    <t>kid-text-yes</t>
  </si>
  <si>
    <t>kid-text-no</t>
  </si>
  <si>
    <t>interrupt-text-yes</t>
  </si>
  <si>
    <t>interrupt-text-no</t>
  </si>
  <si>
    <t>stem-text-yes</t>
  </si>
  <si>
    <t>stem-text-no</t>
  </si>
  <si>
    <t>classes-text-yes</t>
  </si>
  <si>
    <t>classes-text-no</t>
  </si>
  <si>
    <t>art-text-yes</t>
  </si>
  <si>
    <t>art-text-no</t>
  </si>
  <si>
    <t>hell-text-yes</t>
  </si>
  <si>
    <t>hell-text-no</t>
  </si>
  <si>
    <t>sick-text-yes</t>
  </si>
  <si>
    <t>sick-text-no</t>
  </si>
  <si>
    <t>twisted-text-yes</t>
  </si>
  <si>
    <t>twisted-text-no</t>
  </si>
  <si>
    <t>situation-text-yes</t>
  </si>
  <si>
    <t>situation-text-no</t>
  </si>
  <si>
    <t>rolling-text-yes</t>
  </si>
  <si>
    <t>rolling-text-no</t>
  </si>
  <si>
    <t>banners-text-yes</t>
  </si>
  <si>
    <t>banners-text-no</t>
  </si>
  <si>
    <t>videos-text-yes</t>
  </si>
  <si>
    <t>videos-text-no</t>
  </si>
  <si>
    <t>designed-text-yes</t>
  </si>
  <si>
    <t>designed-text-no</t>
  </si>
  <si>
    <t>delicate-text-yes</t>
  </si>
  <si>
    <t>delicate-text-no</t>
  </si>
  <si>
    <t>attract-text-yes</t>
  </si>
  <si>
    <t>attract-text-no</t>
  </si>
  <si>
    <t>eyeballs-text-yes</t>
  </si>
  <si>
    <t>eyeballs-text-no</t>
  </si>
  <si>
    <t>epidemic-text-yes</t>
  </si>
  <si>
    <t>epidemic-text-no</t>
  </si>
  <si>
    <t>society-text-yes</t>
  </si>
  <si>
    <t>society-text-no</t>
  </si>
  <si>
    <t>role-text-yes</t>
  </si>
  <si>
    <t>role-text-no</t>
  </si>
  <si>
    <t>aside-text-yes</t>
  </si>
  <si>
    <t>aside-text-no</t>
  </si>
  <si>
    <t>stories-text-yes</t>
  </si>
  <si>
    <t>stories-text-no</t>
  </si>
  <si>
    <t>teach-text-yes</t>
  </si>
  <si>
    <t>teach-text-no</t>
  </si>
  <si>
    <t>drills-text-yes</t>
  </si>
  <si>
    <t>drills-text-no</t>
  </si>
  <si>
    <t>cheaper-text-yes</t>
  </si>
  <si>
    <t>cheaper-text-no</t>
  </si>
  <si>
    <t>paying-text-yes</t>
  </si>
  <si>
    <t>paying-text-no</t>
  </si>
  <si>
    <t>reporters-text-yes</t>
  </si>
  <si>
    <t>reporters-text-no</t>
  </si>
  <si>
    <t>investigations-text-yes</t>
  </si>
  <si>
    <t>investigations-text-no</t>
  </si>
  <si>
    <t>assholes-text-yes</t>
  </si>
  <si>
    <t>assholes-text-no</t>
  </si>
  <si>
    <t>shockingly-text-yes</t>
  </si>
  <si>
    <t>shockingly-text-no</t>
  </si>
  <si>
    <t>cruel-text-yes</t>
  </si>
  <si>
    <t>cruel-text-no</t>
  </si>
  <si>
    <t>must-text-yes</t>
  </si>
  <si>
    <t>must-text-no</t>
  </si>
  <si>
    <t>donate-text-yes</t>
  </si>
  <si>
    <t>donate-text-no</t>
  </si>
  <si>
    <t>subatomic-text-yes</t>
  </si>
  <si>
    <t>subatomic-text-no</t>
  </si>
  <si>
    <t>level-text-yes</t>
  </si>
  <si>
    <t>level-text-no</t>
  </si>
  <si>
    <t>underdog-text-yes</t>
  </si>
  <si>
    <t>underdog-text-no</t>
  </si>
  <si>
    <t>prevail-text-yes</t>
  </si>
  <si>
    <t>prevail-text-no</t>
  </si>
  <si>
    <t>cheering-text-yes</t>
  </si>
  <si>
    <t>cheering-text-no</t>
  </si>
  <si>
    <t>12-text-yes</t>
  </si>
  <si>
    <t>12-text-no</t>
  </si>
  <si>
    <t>value-text-yes</t>
  </si>
  <si>
    <t>value-text-no</t>
  </si>
  <si>
    <t>spouses-text-yes</t>
  </si>
  <si>
    <t>spouses-text-no</t>
  </si>
  <si>
    <t>children-text-yes</t>
  </si>
  <si>
    <t>children-text-no</t>
  </si>
  <si>
    <t>coworkers-text-yes</t>
  </si>
  <si>
    <t>coworkers-text-no</t>
  </si>
  <si>
    <t>strangers-text-yes</t>
  </si>
  <si>
    <t>strangers-text-no</t>
  </si>
  <si>
    <t>current-text-yes</t>
  </si>
  <si>
    <t>current-text-no</t>
  </si>
  <si>
    <t>ground-text-yes</t>
  </si>
  <si>
    <t>ground-text-no</t>
  </si>
  <si>
    <t>ceos-text-yes</t>
  </si>
  <si>
    <t>ceos-text-no</t>
  </si>
  <si>
    <t>information-text-yes</t>
  </si>
  <si>
    <t>information-text-no</t>
  </si>
  <si>
    <t>bittersweet-text-yes</t>
  </si>
  <si>
    <t>bittersweet-text-no</t>
  </si>
  <si>
    <t>knowledge-text-yes</t>
  </si>
  <si>
    <t>knowledge-text-no</t>
  </si>
  <si>
    <t>kindergarten-text-yes</t>
  </si>
  <si>
    <t>kindergarten-text-no</t>
  </si>
  <si>
    <t>enjoy-text-yes</t>
  </si>
  <si>
    <t>enjoy-text-no</t>
  </si>
  <si>
    <t>snacks-text-yes</t>
  </si>
  <si>
    <t>snacks-text-no</t>
  </si>
  <si>
    <t>past-text-yes</t>
  </si>
  <si>
    <t>past-text-no</t>
  </si>
  <si>
    <t>prejudices-text-yes</t>
  </si>
  <si>
    <t>prejudices-text-no</t>
  </si>
  <si>
    <t>critical-text-yes</t>
  </si>
  <si>
    <t>critical-text-no</t>
  </si>
  <si>
    <t>obligation-text-yes</t>
  </si>
  <si>
    <t>obligation-text-no</t>
  </si>
  <si>
    <t>depends-text-yes</t>
  </si>
  <si>
    <t>depends-text-no</t>
  </si>
  <si>
    <t>scenario-text-yes</t>
  </si>
  <si>
    <t>scenario-text-no</t>
  </si>
  <si>
    <t>inspire-text-yes</t>
  </si>
  <si>
    <t>inspire-text-no</t>
  </si>
  <si>
    <t>validity-text-yes</t>
  </si>
  <si>
    <t>validity-text-no</t>
  </si>
  <si>
    <t>purpose-text-yes</t>
  </si>
  <si>
    <t>purpose-text-no</t>
  </si>
  <si>
    <t>touches-text-yes</t>
  </si>
  <si>
    <t>touches-text-no</t>
  </si>
  <si>
    <t>fing-text-yes</t>
  </si>
  <si>
    <t>fing-text-no</t>
  </si>
  <si>
    <t>behalf-text-yes</t>
  </si>
  <si>
    <t>behalf-text-no</t>
  </si>
  <si>
    <t>boldly-text-yes</t>
  </si>
  <si>
    <t>boldly-text-no</t>
  </si>
  <si>
    <t>testament-text-yes</t>
  </si>
  <si>
    <t>testament-text-no</t>
  </si>
  <si>
    <t>bee-text-yes</t>
  </si>
  <si>
    <t>bee-text-no</t>
  </si>
  <si>
    <t>greatly-text-yes</t>
  </si>
  <si>
    <t>greatly-text-no</t>
  </si>
  <si>
    <t>sober-text-yes</t>
  </si>
  <si>
    <t>sober-text-no</t>
  </si>
  <si>
    <t>gracious-text-yes</t>
  </si>
  <si>
    <t>gracious-text-no</t>
  </si>
  <si>
    <t>merch-text-yes</t>
  </si>
  <si>
    <t>merch-text-no</t>
  </si>
  <si>
    <t>justin-text-yes</t>
  </si>
  <si>
    <t>justin-text-no</t>
  </si>
  <si>
    <t>https://t.co/bitv9hkzm9-text-yes</t>
  </si>
  <si>
    <t>https://t.co/bitv9hkzm9-text-no</t>
  </si>
  <si>
    <t>partners-text-yes</t>
  </si>
  <si>
    <t>partners-text-no</t>
  </si>
  <si>
    <t>unclogging-text-yes</t>
  </si>
  <si>
    <t>unclogging-text-no</t>
  </si>
  <si>
    <t>background-text-yes</t>
  </si>
  <si>
    <t>background-text-no</t>
  </si>
  <si>
    <t>helpful-text-yes</t>
  </si>
  <si>
    <t>helpful-text-no</t>
  </si>
  <si>
    <t>study-text-yes</t>
  </si>
  <si>
    <t>study-text-no</t>
  </si>
  <si>
    <t>data-text-yes</t>
  </si>
  <si>
    <t>data-text-no</t>
  </si>
  <si>
    <t>demand-text-yes</t>
  </si>
  <si>
    <t>demand-text-no</t>
  </si>
  <si>
    <t>field-text-yes</t>
  </si>
  <si>
    <t>field-text-no</t>
  </si>
  <si>
    <t>offer-text-yes</t>
  </si>
  <si>
    <t>offer-text-no</t>
  </si>
  <si>
    <t>neural-text-yes</t>
  </si>
  <si>
    <t>neural-text-no</t>
  </si>
  <si>
    <t>diversity-text-yes</t>
  </si>
  <si>
    <t>diversity-text-no</t>
  </si>
  <si>
    <t>unique-text-yes</t>
  </si>
  <si>
    <t>unique-text-no</t>
  </si>
  <si>
    <t>meritocracy-text-yes</t>
  </si>
  <si>
    <t>meritocracy-text-no</t>
  </si>
  <si>
    <t>rhodes-text-yes</t>
  </si>
  <si>
    <t>rhodes-text-no</t>
  </si>
  <si>
    <t>scholar-text-yes</t>
  </si>
  <si>
    <t>scholar-text-no</t>
  </si>
  <si>
    <t>high-text-yes</t>
  </si>
  <si>
    <t>high-text-no</t>
  </si>
  <si>
    <t>bright-text-yes</t>
  </si>
  <si>
    <t>bright-text-no</t>
  </si>
  <si>
    <t>angle-text-yes</t>
  </si>
  <si>
    <t>angle-text-no</t>
  </si>
  <si>
    <t>wonky-text-yes</t>
  </si>
  <si>
    <t>wonky-text-no</t>
  </si>
  <si>
    <t>kim-text-yes</t>
  </si>
  <si>
    <t>kim-text-no</t>
  </si>
  <si>
    <t>tricked-text-yes</t>
  </si>
  <si>
    <t>tricked-text-no</t>
  </si>
  <si>
    <t>shake-text-yes</t>
  </si>
  <si>
    <t>shake-text-no</t>
  </si>
  <si>
    <t>oldest-text-yes</t>
  </si>
  <si>
    <t>oldest-text-no</t>
  </si>
  <si>
    <t>subprime-text-yes</t>
  </si>
  <si>
    <t>subprime-text-no</t>
  </si>
  <si>
    <t>mortgage-text-yes</t>
  </si>
  <si>
    <t>mortgage-text-no</t>
  </si>
  <si>
    <t>ranked-text-yes</t>
  </si>
  <si>
    <t>ranked-text-no</t>
  </si>
  <si>
    <t>economy-text-yes</t>
  </si>
  <si>
    <t>economy-text-no</t>
  </si>
  <si>
    <t>titanic-text-yes</t>
  </si>
  <si>
    <t>titanic-text-no</t>
  </si>
  <si>
    <t>comedic-text-yes</t>
  </si>
  <si>
    <t>comedic-text-no</t>
  </si>
  <si>
    <t>career-text-yes</t>
  </si>
  <si>
    <t>career-text-no</t>
  </si>
  <si>
    <t>sheesh-text-yes</t>
  </si>
  <si>
    <t>sheesh-text-no</t>
  </si>
  <si>
    <t>dutch-text-yes</t>
  </si>
  <si>
    <t>dutch-text-no</t>
  </si>
  <si>
    <t>tulip-text-yes</t>
  </si>
  <si>
    <t>tulip-text-no</t>
  </si>
  <si>
    <t>tanked-text-yes</t>
  </si>
  <si>
    <t>tanked-text-no</t>
  </si>
  <si>
    <t>hahahahahaha-text-yes</t>
  </si>
  <si>
    <t>hahahahahaha-text-no</t>
  </si>
  <si>
    <t>toxicity-text-yes</t>
  </si>
  <si>
    <t>toxicity-text-no</t>
  </si>
  <si>
    <t>save-text-yes</t>
  </si>
  <si>
    <t>save-text-no</t>
  </si>
  <si>
    <t>strings-text-yes</t>
  </si>
  <si>
    <t>strings-text-no</t>
  </si>
  <si>
    <t>infinitely-text-yes</t>
  </si>
  <si>
    <t>infinitely-text-no</t>
  </si>
  <si>
    <t>bigger-text-yes</t>
  </si>
  <si>
    <t>bigger-text-no</t>
  </si>
  <si>
    <t>democrat-text-yes</t>
  </si>
  <si>
    <t>democrat-text-no</t>
  </si>
  <si>
    <t>flies-text-yes</t>
  </si>
  <si>
    <t>flies-text-no</t>
  </si>
  <si>
    <t>punch-text-yes</t>
  </si>
  <si>
    <t>punch-text-no</t>
  </si>
  <si>
    <t>light-text-yes</t>
  </si>
  <si>
    <t>light-text-no</t>
  </si>
  <si>
    <t>slap-text-yes</t>
  </si>
  <si>
    <t>slap-text-no</t>
  </si>
  <si>
    <t>however-text-yes</t>
  </si>
  <si>
    <t>however-text-no</t>
  </si>
  <si>
    <t>brutal-text-yes</t>
  </si>
  <si>
    <t>brutal-text-no</t>
  </si>
  <si>
    <t>hopes-text-yes</t>
  </si>
  <si>
    <t>hopes-text-no</t>
  </si>
  <si>
    <t>wonder-text-yes</t>
  </si>
  <si>
    <t>wonder-text-no</t>
  </si>
  <si>
    <t>making-text-yes</t>
  </si>
  <si>
    <t>making-text-no</t>
  </si>
  <si>
    <t>mad-text-yes</t>
  </si>
  <si>
    <t>mad-text-no</t>
  </si>
  <si>
    <t>vacuuming-text-yes</t>
  </si>
  <si>
    <t>vacuuming-text-no</t>
  </si>
  <si>
    <t>amy-text-yes</t>
  </si>
  <si>
    <t>amy-text-no</t>
  </si>
  <si>
    <t>schumers-text-yes</t>
  </si>
  <si>
    <t>schumers-text-no</t>
  </si>
  <si>
    <t>parrot-text-yes</t>
  </si>
  <si>
    <t>parrot-text-no</t>
  </si>
  <si>
    <t>metaphor-text-yes</t>
  </si>
  <si>
    <t>metaphor-text-no</t>
  </si>
  <si>
    <t>fight-text-yes</t>
  </si>
  <si>
    <t>fight-text-no</t>
  </si>
  <si>
    <t>snake-text-yes</t>
  </si>
  <si>
    <t>snake-text-no</t>
  </si>
  <si>
    <t>bullys-text-yes</t>
  </si>
  <si>
    <t>bullys-text-no</t>
  </si>
  <si>
    <t>reptiles-text-yes</t>
  </si>
  <si>
    <t>reptiles-text-no</t>
  </si>
  <si>
    <t>hates-text-yes</t>
  </si>
  <si>
    <t>hates-text-no</t>
  </si>
  <si>
    <t>snakes-text-yes</t>
  </si>
  <si>
    <t>snakes-text-no</t>
  </si>
  <si>
    <t>5-text-yes</t>
  </si>
  <si>
    <t>5-text-no</t>
  </si>
  <si>
    <t>per-text-yes</t>
  </si>
  <si>
    <t>per-text-no</t>
  </si>
  <si>
    <t>ya-text-yes</t>
  </si>
  <si>
    <t>ya-text-no</t>
  </si>
  <si>
    <t>poet-text-yes</t>
  </si>
  <si>
    <t>poet-text-no</t>
  </si>
  <si>
    <t>decade-text-yes</t>
  </si>
  <si>
    <t>decade-text-no</t>
  </si>
  <si>
    <t>video-text-yes</t>
  </si>
  <si>
    <t>video-text-no</t>
  </si>
  <si>
    <t>delete-text-yes</t>
  </si>
  <si>
    <t>delete-text-no</t>
  </si>
  <si>
    <t>train-text-yes</t>
  </si>
  <si>
    <t>train-text-no</t>
  </si>
  <si>
    <t>wreck-text-yes</t>
  </si>
  <si>
    <t>wreck-text-no</t>
  </si>
  <si>
    <t>man-text-yes</t>
  </si>
  <si>
    <t>man-text-no</t>
  </si>
  <si>
    <t>walker-text-yes</t>
  </si>
  <si>
    <t>walker-text-no</t>
  </si>
  <si>
    <t>bathroom-text-yes</t>
  </si>
  <si>
    <t>bathroom-text-no</t>
  </si>
  <si>
    <t>brother-text-yes</t>
  </si>
  <si>
    <t>brother-text-no</t>
  </si>
  <si>
    <t>shes-text-yes</t>
  </si>
  <si>
    <t>shes-text-no</t>
  </si>
  <si>
    <t>sis-text-yes</t>
  </si>
  <si>
    <t>sis-text-no</t>
  </si>
  <si>
    <t>feeding-text-yes</t>
  </si>
  <si>
    <t>feeding-text-no</t>
  </si>
  <si>
    <t>ice-text-yes</t>
  </si>
  <si>
    <t>ice-text-no</t>
  </si>
  <si>
    <t>chips-text-yes</t>
  </si>
  <si>
    <t>chips-text-no</t>
  </si>
  <si>
    <t>beacon-text-yes</t>
  </si>
  <si>
    <t>beacon-text-no</t>
  </si>
  <si>
    <t>included-text-yes</t>
  </si>
  <si>
    <t>included-text-no</t>
  </si>
  <si>
    <t>birds-text-yes</t>
  </si>
  <si>
    <t>birds-text-no</t>
  </si>
  <si>
    <t>flying-text-yes</t>
  </si>
  <si>
    <t>flying-text-no</t>
  </si>
  <si>
    <t>painted-text-yes</t>
  </si>
  <si>
    <t>painted-text-no</t>
  </si>
  <si>
    <t>painting-text-yes</t>
  </si>
  <si>
    <t>painting-text-no</t>
  </si>
  <si>
    <t>18th-text-yes</t>
  </si>
  <si>
    <t>18th-text-no</t>
  </si>
  <si>
    <t>floor-text-yes</t>
  </si>
  <si>
    <t>floor-text-no</t>
  </si>
  <si>
    <t>balcony-text-yes</t>
  </si>
  <si>
    <t>balcony-text-no</t>
  </si>
  <si>
    <t>https://t.co/zfajg6whbm-text-yes</t>
  </si>
  <si>
    <t>https://t.co/zfajg6whbm-text-no</t>
  </si>
  <si>
    <t>turning-text-yes</t>
  </si>
  <si>
    <t>turning-text-no</t>
  </si>
  <si>
    <t>drove-text-yes</t>
  </si>
  <si>
    <t>drove-text-no</t>
  </si>
  <si>
    <t>852019-text-yes</t>
  </si>
  <si>
    <t>852019-text-no</t>
  </si>
  <si>
    <t>1430-text-yes</t>
  </si>
  <si>
    <t>1430-text-no</t>
  </si>
  <si>
    <t>mt-text-yes</t>
  </si>
  <si>
    <t>mt-text-no</t>
  </si>
  <si>
    <t>TweetText</t>
  </si>
  <si>
    <t>impressions</t>
  </si>
  <si>
    <t>engagements</t>
  </si>
  <si>
    <t>retweets</t>
  </si>
  <si>
    <t>replies</t>
  </si>
  <si>
    <t>hour</t>
  </si>
  <si>
    <t>@TEDTalks @jonnysun I AGREE 100%  I gave up being lonely.  I had to really try and be confident and ask for what I secretly knew I needed.  A service dog.  Well, in training.  His name is Scout.  And I think he is one day going to meet @POTUS @realDonaldT</t>
  </si>
  <si>
    <t>2019-06-30 16:02 +0000</t>
  </si>
  <si>
    <t>@elonmusk  Good Morning, Mr. Musk.  You are probably awake because I read that you hardly sleep because you are always working.  Good Job on living out your dreams.  Shooting a car that you helped create into space on a rocket you helped create?  FRIGGIN'</t>
  </si>
  <si>
    <t>2019-06-30 15:59 +0000</t>
  </si>
  <si>
    <t>Oh and @Twitter and @theadlines.  Twitter is WAY more interesting than I thought.  I had to learn twitter to pass my computer programming class.  And I thought it was going to be kinda boring.  I was wrong.  This is actually FUN!</t>
  </si>
  <si>
    <t>2019-06-30 15:57 +0000</t>
  </si>
  <si>
    <t>@senschumer @amyschumer  I looked it up because your names are the same.  Turns out you are related!  CRAZY.  Hey Chuck, how American does my dog Scout look?  On scale of 1-10. https://t.co/HF93WkRxLq</t>
  </si>
  <si>
    <t>2019-06-30 15:54 +0000</t>
  </si>
  <si>
    <t>@amyschumer I forgot to tell you.  My girlfriend thinks I am "on the spectrum."  But that doesn't stop me from being a pretty decent cook.  She really thinks you are funny.  I do too.  Even the part about French guys and the magic trick with all the cloth</t>
  </si>
  <si>
    <t>2019-06-30 15:49 +0000</t>
  </si>
  <si>
    <t>@POTUS @realDonaldTrump Oh, and in 2020.  Can we update your slogun to Make America Fun Again!  I am not saying it's the best idea.  But America has worked pretty hard to get better.  And so maybe we need to play a little.  Just sayin'</t>
  </si>
  <si>
    <t>2019-06-30 15:45 +0000</t>
  </si>
  <si>
    <t>@POTUS @realDonaldTrump  I am a good listener!  But I am also determined.  I don't quit if I believe in something!  Even if it seems a little crazy.
Do you think Scout and I would have won the apprentice with that attitude?
Because I do!</t>
  </si>
  <si>
    <t>2019-06-30 15:43 +0000</t>
  </si>
  <si>
    <t>@POTUS @realDonaldTrump @PeteButtigieg But I heard about the debates.  And everyone was mean to you.  And I think Pete would be okay with me telling you the GOOD things you do.  Because it's important to tell people the truth.  While also being kind.  Rig</t>
  </si>
  <si>
    <t>2019-06-30 15:40 +0000</t>
  </si>
  <si>
    <t>@POTUS @realDonaldTrump Oh, and that was REALLY clever to pick up on people wanting to Make America Great Again.  Because Americans REALLY want that.  And yes, I already tried applying to @PeteButtigieg .  #UnderDogsRule</t>
  </si>
  <si>
    <t>2019-06-30 15:38 +0000</t>
  </si>
  <si>
    <t>@erinsorensen I am teaching Scout how to be gentle when I ask him to be.  I want him to meet my grandma.  But he is a puppy and gets too excited.  Kinda like my brain.  I think it's working!</t>
  </si>
  <si>
    <t>2019-06-30 15:33 +0000</t>
  </si>
  <si>
    <t>@SuddenlyZen That is amazing advice.  You do your best.  I told @POTUS and @PeteButtigieg that exact same thing today.  Well, using my words instead.  But someone needs to cheer them on!  So, why not Scout and Me?  2 cheer leaders! https://t.co/S1RuebYxPg</t>
  </si>
  <si>
    <t>2019-06-30 15:31 +0000</t>
  </si>
  <si>
    <t>@PeteButtigieg Good Morning, Pete!  I think you should ask @AOC  for her endorsement.  She gets it.  But she is too young to be president.  I already reached out to her.  Oh... I should ask you more about Chasten.</t>
  </si>
  <si>
    <t>2019-06-30 15:28 +0000</t>
  </si>
  <si>
    <t>@POTUS @realDonaldTrump Oh, and if we ever meet... I want to tell you about the time I stopped worrying about what everyone else thought.  And dared find my emotions.  It was SERIOUSLY weird.</t>
  </si>
  <si>
    <t>2019-06-30 15:26 +0000</t>
  </si>
  <si>
    <t>@POTUS @realDonaldTrump Oh, and don't let people tell you that you shouldn't go golfing or relax ever.  That's silly.  You are the PRESIDENT!  Of course you should try and relax at times.  When you are relaxed... you are pretty cool!</t>
  </si>
  <si>
    <t>2019-06-30 15:24 +0000</t>
  </si>
  <si>
    <t>@POTUS @realDonaldTrump I hope you will forgive me.  I have to go now, Scout pooped in my living room again... which tells me he doesn't understand what I have been trying to tell him.  Good luck today!</t>
  </si>
  <si>
    <t>2019-06-30 15:22 +0000</t>
  </si>
  <si>
    <t>@POTUS @realDonaldTrump Good Morning, Mr. President!  I hope you slept well!  I changed my mind about you.  And I really want to apologize to you.
I judged you too harshly.  When I should have been a better listener.</t>
  </si>
  <si>
    <t>2019-06-30 15:21 +0000</t>
  </si>
  <si>
    <t>HEY AMERICA!!!  @TIME Get's it!  I want to tell people that my dog is my mirror... That is the REAL reason he helps me.  I can tell what my emotional state is by how he acts.  That's how I got him mostly trained in 2 weeks.  Read my twitter for details. https://t.co/x68It7E8LP</t>
  </si>
  <si>
    <t>2019-06-30 05:32 +0000</t>
  </si>
  <si>
    <t>@amyshumer  My girlfriend loves you.  And she has something to tell you.  But she keeps putting it off.  Can you maybe reach out to her?
Also, here is my dog! https://t.co/lvDoOwxgB4</t>
  </si>
  <si>
    <t>2019-06-30 05:30 +0000</t>
  </si>
  <si>
    <t>@AOC I ask this because I think I can trust you.  You dreamed big.  
That's a good sign.</t>
  </si>
  <si>
    <t>2019-06-30 05:28 +0000</t>
  </si>
  <si>
    <t>@AOC   I need your help!  I am a really nice person.  And I can prove it.  Here is my trusty dog scout.
Read my profile for details.  It's too long to say here. https://t.co/1pPWWeYEXM</t>
  </si>
  <si>
    <t>2019-06-30 05:27 +0000</t>
  </si>
  <si>
    <t>@PeteButtigieg Hey Pete!  Me again.  I applied to your campaign weeks ago and haven't heard back yet.  
I REALLY want to tell you why Scout thinks you are going to be in president.  But I can't do that if we don't meet.  It's kinda important. Hint-hint.</t>
  </si>
  <si>
    <t>2019-06-30 05:20 +0000</t>
  </si>
  <si>
    <t>@cnnbrk @CNN @cnni @CNNPolitics @FoxNews @MSNBC @BBCWorld 
Hey News Networks... just as a heads up... I am going to announce my truth here on twitter.  Because... well, I need to sleep on it to make sure that I am not crazy.
But I secretly suspect that</t>
  </si>
  <si>
    <t>2019-06-30 05:11 +0000</t>
  </si>
  <si>
    <t>Hey, can we be twitter friends?  I also went to UNL.  GO BIG RED!!! https://t.co/6wsUPe2cEl</t>
  </si>
  <si>
    <t>2019-06-30 04:58 +0000</t>
  </si>
  <si>
    <t>@POTUS   @realDonaldTrump 
Being president is probably stressful.  So this might make you smile.  His name is Scout.  And he's prepared for the 4th of July! 
You would like him bunches!  Also, I am sorry if I ever was mean.  I kinda want to meet you.  S</t>
  </si>
  <si>
    <t>2019-06-30 04:54 +0000</t>
  </si>
  <si>
    <t>@erinsorensen That's good advice!  You sound SUPER prepared.  I bet you if you also practiced being relaxed together before hand... your dog might feel more prepared.  Dogs are cool. https://t.co/7WhVuRbPX2</t>
  </si>
  <si>
    <t>2019-06-30 04:44 +0000</t>
  </si>
  <si>
    <t>@PeteButtigieg My amazing girlfriend told me to go early.  I trust her.  So I am going to do it.  I got lucky, Pete.  I committed to a life worth living... and I learned to start trusting in something...</t>
  </si>
  <si>
    <t>2019-06-30 04:40 +0000</t>
  </si>
  <si>
    <t>@PeteButtigieg Pete... that should be a cue that someone is trying to trick us.  Looks like a hug.  Yeah.  Not a hug.  And I know a thing or two about that.
#SoNotAHug</t>
  </si>
  <si>
    <t>2019-06-30 04:36 +0000</t>
  </si>
  <si>
    <t>@PeteButtigieg For the first week, he was a CRAZY dog.  He pooped every where.  He jumped on EVERYTHING.  This one time he tried to give me a hug.  SO not a hug.  It was a trick.</t>
  </si>
  <si>
    <t>2019-06-30 04:34 +0000</t>
  </si>
  <si>
    <t>@PeteButtigieg I decided I was going be BOLD and be a professional PTSD dog trainer.  Because I am one.  How can I prove it?  Well, yeah he's been rehomed more than once... and... this is embarassing.</t>
  </si>
  <si>
    <t>2019-06-30 04:32 +0000</t>
  </si>
  <si>
    <t>@PeteButtigieg He may be a rescue that we found on craigslist because he came with a crate and it's all that we could afford.  And I feel guilty taking a service dog... because others need them more than me.</t>
  </si>
  <si>
    <t>2019-06-30 04:30 +0000</t>
  </si>
  <si>
    <t>@seanhannity It's silly, I know.  But I bet people REALLY would want to see that.  Oh and my dog scout!  He is officially a service dog in training!  I have a letter and EVERYTHING!  And guess what?  I have a trainer lined up!</t>
  </si>
  <si>
    <t>2019-06-30 04:28 +0000</t>
  </si>
  <si>
    <t>@seanhannity I think you would have a HUGE spike in ratings if you and I sat down and played a game.  You know how people have staring contests.  And the first who blinks loses?  I dare you to a listening contest.  30 seconds.  See who speaks first.</t>
  </si>
  <si>
    <t>2019-06-30 04:26 +0000</t>
  </si>
  <si>
    <t>@PeteButtigieg And I DEFINETLY don't do mean things like pick on @seanhannity.  Sorry, Sean... my brain was all buzzy.  And I was a little too honest.  But you should invite me onto your show.  Because I want a contest with you!</t>
  </si>
  <si>
    <t>2019-06-30 04:25 +0000</t>
  </si>
  <si>
    <t>@PeteButtigieg I told her that you would trust me enough that I can ask to work just 10 hours a week... because that makes my brain nicer.  And yes, when my brain is calm I don't say stupid things.</t>
  </si>
  <si>
    <t>2019-06-30 04:23 +0000</t>
  </si>
  <si>
    <t>@PeteButtigieg So I came up with a REALLY good idea to convince you to hire me.  And yeah, my girlfriend thinks I am going to have to move.  And I told her that you would ACTUALLY believe me.</t>
  </si>
  <si>
    <t>2019-06-30 04:22 +0000</t>
  </si>
  <si>
    <t>@PeteButtigieg I am a REALLY good Analyst.  Like REALLY good.  But no one believes me.  Because my resume and job history is spotty.  Because I have a brain injury.  But you will!</t>
  </si>
  <si>
    <t>2019-06-30 04:21 +0000</t>
  </si>
  <si>
    <t>@PeteButtigieg Do you want to know the reason I trust that I can be a little silly and tweet at him like I know him?  Because I have a REALLY crazy secret.  Twitter.  I can't get anyone to listen to me.  And if I said it, people would think I am weird.</t>
  </si>
  <si>
    <t>2019-06-30 04:20 +0000</t>
  </si>
  <si>
    <t>@PeteButtigieg I say CRAZY stuff like... Hey, I have some ideas that would help Pete Buttigieg get elected.  No, these aren't my ideas.  I just think that maybe he would trust me enough to listen to what I might say.</t>
  </si>
  <si>
    <t>2019-06-30 04:16 +0000</t>
  </si>
  <si>
    <t>@PeteButtigieg So I was super scared because I was worried that the VA wouldn't believe me.  Because I couldn't PROVE that I have a disability that is service connected.  How can I prove a negative?</t>
  </si>
  <si>
    <t>2019-06-30 04:15 +0000</t>
  </si>
  <si>
    <t>@PeteButtigieg My stress feeling is mostly broken.  I either feel ZERO stress.  And that's when people like me most.  But when I get stressed... I go crazy and I do stupid shit.  And EVERYONE wants to just medicate me.</t>
  </si>
  <si>
    <t>2019-06-30 04:13 +0000</t>
  </si>
  <si>
    <t>@PeteButtigieg So, sorry about that. I feel a feeling and my brain gets stressed out.  And when I talk about stress, people yell at me about how EVERYONE feels stress.</t>
  </si>
  <si>
    <t>2019-06-30 04:12 +0000</t>
  </si>
  <si>
    <t>@PeteButtigieg And everyone sees that I am broken and that they want to fix me.  And maybe that works on whole people.  But when I am this broken... I don't want to be fixed.  I don't want to be touched.</t>
  </si>
  <si>
    <t>2019-06-30 04:11 +0000</t>
  </si>
  <si>
    <t>@PeteButtigieg Sorry pete.  I started to get a little too excited.  When I start to feel anything... I get scared and I talk too much.  Because I don't know how to feel anything unless I get a chance to talk about it.</t>
  </si>
  <si>
    <t>2019-06-30 04:10 +0000</t>
  </si>
  <si>
    <t>@PeteButtigieg I am brain damaged and I don't know what it means to forgive.  I don't even know what forgiveness means.  I just learned that people seem happier when I say "I forgive you."</t>
  </si>
  <si>
    <t>2019-06-30 04:08 +0000</t>
  </si>
  <si>
    <t>@PeteButtigieg I haven't seen my son in 3 years.  Because my exwife doesn't think I am safe.  But here is the deal Pete.  I couldn't have been any safer.  And I tried to tell everyone, Pete.</t>
  </si>
  <si>
    <t>2019-06-30 04:07 +0000</t>
  </si>
  <si>
    <t>@PeteButtigieg Pete, have you seen my new and updated wall paper.  Because I think there is truth to it.  The worst part of my brain injury is that I AM SO SCARED TO TRUST ANYONE.  And I can't tell anyone about it.</t>
  </si>
  <si>
    <t>2019-06-30 04:06 +0000</t>
  </si>
  <si>
    <t>@PeteButtigieg Pete, did you know I once represented myself in court... and got everything I wanted.  It was a FULL day trial.  Pete, I wish you would read my transcripts... because I REALLY did it!</t>
  </si>
  <si>
    <t>2019-06-30 04:05 +0000</t>
  </si>
  <si>
    <t>@PeteButtigieg Because when I tried to just be me... EVERYONE told me that I couldn't do that.  That it was crazy.  And, yeah... some of them WERE crazy.  That's why I have my friends to talk to.</t>
  </si>
  <si>
    <t>2019-06-30 04:04 +0000</t>
  </si>
  <si>
    <t>@PeteButtigieg I get anxious about money.  Did you know I applied for disability and my application just got lost?  I filed an intent to file... but then got super confused about the paper work.  And I wanted to do it but I just couldn't.</t>
  </si>
  <si>
    <t>2019-06-30 04:03 +0000</t>
  </si>
  <si>
    <t>@PeteButtigieg So here was my crazy plan to get hired.  Because it's completely crazy.  If any of my doctors new what I was doing... they would think I had TRULY flipped my lid.   Me or the Experts... who knows me better than me?</t>
  </si>
  <si>
    <t>2019-06-30 04:02 +0000</t>
  </si>
  <si>
    <t>@PeteButtigieg You and I want to do the right thing SO bad... we were willing to do something CRAZY.  We dared to dream.  We dared to dream big!</t>
  </si>
  <si>
    <t>2019-06-30 04:01 +0000</t>
  </si>
  <si>
    <t>@PeteButtigieg Pete, you inspired me to an idea.  I still pick you.  We were in the Navy both and you probably get me.  We are under dogs.  We step up when no one else will.  Not for control.  Not for power.  Not for prestige.</t>
  </si>
  <si>
    <t>2019-06-30 04:00 +0000</t>
  </si>
  <si>
    <t>@PeteButtigieg Maybe that's what I like most about you, Pete.  You are reaching for your dreams.  If we accept the status quo, no one would be BOLD enough to step into leadership.</t>
  </si>
  <si>
    <t>2019-06-30 03:58 +0000</t>
  </si>
  <si>
    <t>@PeteButtigieg So I made up a fantasy where I might actually be of GREAT service to an organizations.  Because when I listen to my inner child.  My inner child tells me to be bold!</t>
  </si>
  <si>
    <t>2019-06-30 03:57 +0000</t>
  </si>
  <si>
    <t>@PeteButtigieg Pete... My childhood was stolen.  And I didn't blame anyone else.  Because I knew the truth.  It was MY fault.  And if anyone found out... I would suffer through unspeakable cruelty.</t>
  </si>
  <si>
    <t>2019-06-30 03:56 +0000</t>
  </si>
  <si>
    <t>@PeteButtigieg And people might believe I have these DELUSIONS of GRANDEUR... because I am Crazy and believe that my friend Pete would hire me.</t>
  </si>
  <si>
    <t>2019-06-30 03:55 +0000</t>
  </si>
  <si>
    <t>@PeteButtigieg I was a prisoner in my own mind, and I don't want that anymore.  The lonliness... the isolation... it broke me.  I forgot how to feel my feelings.  But I also learned that I had to learn how to fake emotions.</t>
  </si>
  <si>
    <t>2019-06-30 03:54 +0000</t>
  </si>
  <si>
    <t>@PeteButtigieg My sister is the only person I trusted enough to call after my attempt.  She was the only person who understood me.  Or so I hoped.</t>
  </si>
  <si>
    <t>2019-06-30 03:52 +0000</t>
  </si>
  <si>
    <t>@PeteButtigieg And I learned to just not feel my feelings.  Because if I felt a feeling, I would be so sad.  It felt like I was locked in a room in my mind.  And when I looked out and saw everyone playing.</t>
  </si>
  <si>
    <t>@PeteButtigieg I was told that if anyone ever found out... That I would go to prison... and I was LUCKY that I was only being disciplined by him.</t>
  </si>
  <si>
    <t>2019-06-30 03:50 +0000</t>
  </si>
  <si>
    <t>@PeteButtigieg And I trusted them.  And they also violated that trust.  My abuser told me that I couldn't trust my parents, Pete.  That it was my fault.  That I was a bad little boy.</t>
  </si>
  <si>
    <t>2019-06-30 03:49 +0000</t>
  </si>
  <si>
    <t>@PeteButtigieg I suffered some things that shouldn't happen to a child.  And when I joined the military, I was told that FINALLY I could trust someone.</t>
  </si>
  <si>
    <t>2019-06-30 03:48 +0000</t>
  </si>
  <si>
    <t>@PeteButtigieg I was so scared.  And I am sorry.  Can I tell you a secret?  I am scared to trust anyone.  And I TRULY don't trust the system.  Because they let me down.</t>
  </si>
  <si>
    <t>2019-06-30 03:47 +0000</t>
  </si>
  <si>
    <t>@PeteButtigieg Because I don't know how to be smart and happy at the same time.  My brain is SO smart... I do crazy things.  Like decide that tell the President that is isn't that bad.</t>
  </si>
  <si>
    <t>2019-06-30 03:46 +0000</t>
  </si>
  <si>
    <t>@PeteButtigieg ... I have a secret they don't know about me... Pete.  I was dead inside when I tried to die.  I was so scared that no one would believe me.  I was really scared, Pete... I am sorry.  I hope no one got scared.</t>
  </si>
  <si>
    <t>2019-06-30 03:44 +0000</t>
  </si>
  <si>
    <t>@PeteButtigieg And I TRY SO HARD... To be eloquent and witty and clever... becuase that's when he like me best.  When I am smart.  He even called super smart like Winston Churchill.</t>
  </si>
  <si>
    <t>2019-06-30 03:43 +0000</t>
  </si>
  <si>
    <t>@PeteButtigieg I sometimes kinda get scared that no one will hire me because of my PTSD.  I haven't slept real well in weeks.  I tell him that I sleep a lot more than I do... because he worries and thinks I am bipolar.</t>
  </si>
  <si>
    <t>2019-06-30 03:41 +0000</t>
  </si>
  <si>
    <t>@PeteButtigieg Hey, Pete!  
I am sorry about blowing up your twitter the other night.  When I don't get enough sleep... well... People frustrate me.  And... I try to not get so stressed.  But the truth is...</t>
  </si>
  <si>
    <t>2019-06-30 03:40 +0000</t>
  </si>
  <si>
    <t>@erinsorensen Hey, what do you do for your dogs during 4th of July?  I just got my dog and I was curious!</t>
  </si>
  <si>
    <t>2019-06-29 09:38 +0000</t>
  </si>
  <si>
    <t>@PeteButtigieg Do you like my picture of Scout?  He is kinda all American.
Don't you think? https://t.co/LujkUxFfIB</t>
  </si>
  <si>
    <t>2019-06-29 06:34 +0000</t>
  </si>
  <si>
    <t>@rcbregman Hey, Rutger Bregman.  Can I follow you?  I think you are kinda interesting.
Thanks!  
And what is @The_Corres ?</t>
  </si>
  <si>
    <t>2019-06-29 06:20 +0000</t>
  </si>
  <si>
    <t>@FauxPelini Oh, yeah.  And I completely like your honesty.  And, obviously.  Go Big Red!!!</t>
  </si>
  <si>
    <t>2019-06-29 06:11 +0000</t>
  </si>
  <si>
    <t>@FauxPelini Hey!  I like your cat in a hat!  And your sweater is the best.  But why are you so confused in your pictures?</t>
  </si>
  <si>
    <t>2019-06-29 06:09 +0000</t>
  </si>
  <si>
    <t>How did it go unnoticed?  I have some ideas... but I can't prove them.  I would need experts to help me figure that out.  But guess what twitter, I have a bunch of experts with me.  A team of experts.</t>
  </si>
  <si>
    <t>2019-06-28 23:19 +0000</t>
  </si>
  <si>
    <t>https://t.co/BJsYD0LDWD
I experienced a psychotic break when I was a child.  And even though I was surrounded by an ocean of loving people.  No one knew.  Because I was a young child.</t>
  </si>
  <si>
    <t>2019-06-28 23:18 +0000</t>
  </si>
  <si>
    <t>I could admit.  Fully.  For the whole world to see.  I have an invisible disability.  You could call it a brain injury.</t>
  </si>
  <si>
    <t>2019-06-28 23:17 +0000</t>
  </si>
  <si>
    <t>I would rather look like a jackass for the entire world to see... than admit one of the many things that terrify me.  And once I realized... that I have NOTHING to worry about.</t>
  </si>
  <si>
    <t>2019-06-28 23:15 +0000</t>
  </si>
  <si>
    <t>So I can even do that.  Because here is my truth, twitter.  I am disabled.</t>
  </si>
  <si>
    <t>I told Trump what I thought of him.  I told congress my feelings on them.  I even told Sean Hannity that I don't think very highly of him.
Are you ready for something funny?  THEY ARE TERRIBLE LISTENERS!!!</t>
  </si>
  <si>
    <t>2019-06-28 23:14 +0000</t>
  </si>
  <si>
    <t>And guess what I learned... no one actually paid attention.  I streamed ALL my ridiculous thoughts... my most bold and just out there stuff.</t>
  </si>
  <si>
    <t>2019-06-28 23:13 +0000</t>
  </si>
  <si>
    <t>So I did the most impulsive thing I could think of.  I tweeted all my thoughts for a bit...  COMPLETE stream of consciousness.  Whatever thought came into my brain, I put it out there for the WHOLE world to see.</t>
  </si>
  <si>
    <t>2019-06-28 23:12 +0000</t>
  </si>
  <si>
    <t>So, for just for a few hours, I was willing to feel what it felt like to be crazy.  And I wanted to know that it was actually okay to sometimes be a little crazy... as long as I don't do anything rash.</t>
  </si>
  <si>
    <t>2019-06-28 23:11 +0000</t>
  </si>
  <si>
    <t>So, this account is actually an experiment.  I am doing the scariest thing I can think of in the world.  I am learning to trust.</t>
  </si>
  <si>
    <t>2019-06-28 23:10 +0000</t>
  </si>
  <si>
    <t>Okay, twitter.  Thank you for letting me have a moment of... well, a little craziness.  
That whole goofiness was a huge trust exercise.  I needed to know that I could trust you.  That there wasn't anything that I could do that was SO crazy that it ruined my life.</t>
  </si>
  <si>
    <t>2019-06-28 23:07 +0000</t>
  </si>
  <si>
    <t>oh... and @PeteButtigieg ... I apparently don't have any new followers and likes.  I don't think this Twitter thing is working as intended.  UGH.  Social media is kind of a problem.  Great in theory... in practice... not entirely sold on it.</t>
  </si>
  <si>
    <t>2019-06-28 16:36 +0000</t>
  </si>
  <si>
    <t>@PeteButtigieg Sorry if I got a little bit grumpy.  On the plus side, I think your Twitter will likely be trending.  Hopefully for good!  Be the change you want to see in the world! (That is SO not my quote, but I have to catch a bus and don't have time t</t>
  </si>
  <si>
    <t>2019-06-28 16:29 +0000</t>
  </si>
  <si>
    <t>@seanhannity I was nearly done with you, but I had one more.  The reason I said I am just some average person is... because I actually know what humility feels like.  Stop trying to humiliate people.  It hurts them.  People HATE to be humiliated.  #LifeGo</t>
  </si>
  <si>
    <t>2019-06-28 16:25 +0000</t>
  </si>
  <si>
    <t>Oh and @seanhannity I am sorry if I hurt your feelings.  I know how you talk all about the snow flakes and so I expect you to be tough.  But in case it was all a facade.  I am sorry.  I just want you stop lying for a little bit.  Please?</t>
  </si>
  <si>
    <t>2019-06-28 16:15 +0000</t>
  </si>
  <si>
    <t>Oh and people who are not sure if we should trust the government and wish someone spoke truth to power.  I am some random guy who one day couldn't take it anymore.  This is for you!</t>
  </si>
  <si>
    <t>2019-06-28 16:13 +0000</t>
  </si>
  <si>
    <t>@seanhannity I kinda wanna see if you are actually dumb enough to debate a disabled veteran about things you are clueless about.  Which is A LOT.</t>
  </si>
  <si>
    <t>2019-06-28 16:08 +0000</t>
  </si>
  <si>
    <t>@seanhannity George Washington, George Takei, George Conway and George Castanza.  So... here is some math that will make your head explode... 4 out of 3 Georges would agree with me.  That's like 133.33 percent of the Georges.  Because... MATH.  DUH.</t>
  </si>
  <si>
    <t>2019-06-28 16:07 +0000</t>
  </si>
  <si>
    <t>@seanhannity And I am tired of people scaring the heck out of us for money.  It's cheap.  It's pathetic.  It's lame.  And I would bet you three Georges would agree with me!  Which three?</t>
  </si>
  <si>
    <t>2019-06-28 16:04 +0000</t>
  </si>
  <si>
    <t>@seanhannity I can say that because I WAS ACTUALLY HOMELESS for 3 years.  Why should I care about what you say?  You don't talk to be interesting.  You scare the crap out of people for better ratings.</t>
  </si>
  <si>
    <t>2019-06-28 16:03 +0000</t>
  </si>
  <si>
    <t>oh and @seanhannity 
WHEN WILL YOUR 15 minutes of fame ever end.  DO US A FAVOR AND BE INTERESTING ALREADY.  I would rather talk to homeless people than listen to you.</t>
  </si>
  <si>
    <t>@potus Or you could turn your account over to @seanhannity 
And I watched a few episodes of the apprentice.  I doubt you actually respect people who lick your boots for 15 minutes of fame.</t>
  </si>
  <si>
    <t>2019-06-28 16:02 +0000</t>
  </si>
  <si>
    <t>@POTUS But I would only take the job if you ACTUALLY listened to my suggestions.  Let's face it.  If a group of generals couldn't hold your attention.  Maybe I would.  Because I am probably funnier than a lot of your generals.</t>
  </si>
  <si>
    <t>2019-06-28 16:01 +0000</t>
  </si>
  <si>
    <t>@POTUS And I would be entertaining!  Because you can give me fun ideas... and I can make them friendly for the world.  And you can be wacky and irreverent.  But also... not scary.</t>
  </si>
  <si>
    <t>2019-06-28 16:00 +0000</t>
  </si>
  <si>
    <t>@potus Here is the thing about Obama.  We miss him.  Because he didn't scare the crap out of a lot of us every other day.  At a minimum... I don't know... turn your twitter account over to someone who is seriously less afraid to look crazy than you.</t>
  </si>
  <si>
    <t>2019-06-28 15:59 +0000</t>
  </si>
  <si>
    <t>@POTUS Hey, Mr. Trump.  Please help us feel a little less anxious and let us know that you will respect the fact that there are term limits in place.  And be grateful for that.  Otherwise we would have had a third term of Obama.  I am not saying he was a</t>
  </si>
  <si>
    <t>2019-06-28 15:57 +0000</t>
  </si>
  <si>
    <t>@JoeBiden Am I right?  I only say this because I trust you can take a joke. @BarackObama Can I make a weed joke?
Apologies suck.  I should tell you about time I tried my best to apologize but royally messed it up.  My friends still forgave me.  But boy, d</t>
  </si>
  <si>
    <t>2019-06-28 15:44 +0000</t>
  </si>
  <si>
    <t>I figured out how to retweet a tweet!  So I don't know how to make amends... but I am willing to listen.  That's honestly all I can think of to do.  I am not here to tell you what to do or how to feel.  Just listen. https://t.co/Ot0MtKE3ga</t>
  </si>
  <si>
    <t>2019-06-28 15:41 +0000</t>
  </si>
  <si>
    <t>@PeteButtigieg Hey, I forgot to tell you.  Thank you for being bold and admitting you don't have all the answers.  You are only ONE person.  If it takes a village to raise a child, how many people does it take to mindfully tend to a nation?
(oh, you are</t>
  </si>
  <si>
    <t>2019-06-28 15:39 +0000</t>
  </si>
  <si>
    <t>And to anyone I have ever hurt, I am really sorry.  I had an undiagnosed disability.  I didn't know that my PTSD came across as scary or weird.  Until I gave up trying to be what everyone wanted me to be.  I sincerely apologize.  I don't know how to make amends.</t>
  </si>
  <si>
    <t>2019-06-28 15:28 +0000</t>
  </si>
  <si>
    <t>Oh and for all the softies in the world.  I wrote a note to my girlfriend and slipped it into her purse.  I also did the same thing for my mom because... she is ABSOLUTELY amazing and she is getting married soon.  So, yeah.  There's that.</t>
  </si>
  <si>
    <t>2019-06-28 15:19 +0000</t>
  </si>
  <si>
    <t>https://t.co/dytMtvolSx
This one is for all the nerds of the world.  I wanted to say hello!</t>
  </si>
  <si>
    <t>2019-06-28 15:07 +0000</t>
  </si>
  <si>
    <t>@PeteButtigieg DREAMS ARE AMAZING!  Seriously though, future wife.  Goodnight.</t>
  </si>
  <si>
    <t>2019-06-28 11:11 +0000</t>
  </si>
  <si>
    <t>@PeteButtigieg And that only matters because they are Canadian.  I am SO excited about tomorrow.  I bet you follow me back soon and send me a DM back.  And tell me to get in touch with your HR person.</t>
  </si>
  <si>
    <t>2019-06-28 11:10 +0000</t>
  </si>
  <si>
    <t>@PeteButtigieg Oh, one last thing.  I am an American.  But @WalkOffTheEarth is by far my favorite band because they are SERIOUSLY FUN.  If I want to feel my good emotions, that's who I watch.  And sometimes, even my sad ones!</t>
  </si>
  <si>
    <t>2019-06-28 11:09 +0000</t>
  </si>
  <si>
    <t>@PeteButtigieg that last thought is not an original thought of mine, trump apparently plays that at his campaign, but a band actually sang it.  A bunch of bands actually.  Because, coverbands are amazing.</t>
  </si>
  <si>
    <t>@PeteButtigieg And no offense Pete... I don't care how nice the doghouse is in the white house... I have my priorities.  Happy wife, happy life.  And if you want a happy spouse, you don't give them what they want... you give them what they need.</t>
  </si>
  <si>
    <t>2019-06-28 11:08 +0000</t>
  </si>
  <si>
    <t>@PeteButtigieg The best part about our secret inside joke is... we both know that it's funny and kind and gentle.  And proves we ACTUALLY DO know our significant others.  CRAP... I am being a bad significant other.  She needs sleep.</t>
  </si>
  <si>
    <t>2019-06-28 11:07 +0000</t>
  </si>
  <si>
    <t>@PeteButtigieg Because... yeah, our significant others should be the ones who cares for us the most.  We have veto power.  But we trust their judgment.  Almost like the president and congress!</t>
  </si>
  <si>
    <t>2019-06-28 11:06 +0000</t>
  </si>
  <si>
    <t>@PeteButtigieg This is the best dream to sleep to yet.  I am going to sleep like a baby!  And that will make my dog and girlfriend happy.
P.S. can we have a funny inside joke... like "what, did your husband dress you" because... it's hysterical.</t>
  </si>
  <si>
    <t>2019-06-28 11:05 +0000</t>
  </si>
  <si>
    <t>@PeteButtigieg Thank you pete.  Believe in yourself.  And you will be president.  I promise.  Well, with 95% accuracy.  Looking at you @NateSilver538.  Statistics are pretty cool.  I think someone said something about statistics and lies.</t>
  </si>
  <si>
    <t>2019-06-28 11:04 +0000</t>
  </si>
  <si>
    <t>@PeteButtigieg and I need a service dog.  and sometimes I need a little extra time off so my brain doesn't go all crazy.  I felt a dream.  And I was bold.  I took a step.  I chose to stop listening to my inner critic and follow my heart.</t>
  </si>
  <si>
    <t>2019-06-28 11:01 +0000</t>
  </si>
  <si>
    <t>@PeteButtigieg So I could finally feel safe enough to have a dream.  A dream where I wrote to you and you could feel my words through the internet.  And say that you are willing to give me a chance.  Because my resume is all messed up.</t>
  </si>
  <si>
    <t>2019-06-28 11:00 +0000</t>
  </si>
  <si>
    <t>@PeteButtigieg Where if you have good ideas, well bring experts along to help.  I know this from experience.  I have 6 experts on my team currently.  And countless of other helpers along the way.</t>
  </si>
  <si>
    <t>@PeteButtigieg I had to create a dream where... it was safe to be bold.  it was safe to be strong.  it was safe to be broken.  it was safe to not know all the answers... but to just do your best to find the right answers.</t>
  </si>
  <si>
    <t>2019-06-28 10:59 +0000</t>
  </si>
  <si>
    <t>@PeteButtigieg I decided to be the first penguin (reference to The Last Lecture).  learning to truly feel my feelings... I couldn't do it for myself.  That was too scary.</t>
  </si>
  <si>
    <t>2019-06-28 10:58 +0000</t>
  </si>
  <si>
    <t>@PeteButtigieg So, I came up with this silly plan to be smarter than my brain.  I know, very crazy.</t>
  </si>
  <si>
    <t>2019-06-28 10:57 +0000</t>
  </si>
  <si>
    <t>@PeteButtigieg Sure it feels like a dream... but who cares.  Your friends may freak out.  Your family might think you are crazy.  And... well, be bold... but be careful.  be mindful.  be wise.  And you can only do that if you know how to master your emoti</t>
  </si>
  <si>
    <t>@PeteButtigieg Don't let that impede you from trying anyways.  Because everyone before you had to be bold and say "it's my time."  And sometimes we push ourselves farther because... we know deep down inside... yes it's uncomfortable... but there is a payo</t>
  </si>
  <si>
    <t>2019-06-28 10:55 +0000</t>
  </si>
  <si>
    <t>@PeteButtigieg And Pete, yeah you are young.  But here is the thing... and take it from an analyst that is really good at what he does.</t>
  </si>
  <si>
    <t>2019-06-28 10:54 +0000</t>
  </si>
  <si>
    <t>@PeteButtigieg So to our young voters... be wise.  Be the ones to see it from both sides.  And make a mindful decisions.</t>
  </si>
  <si>
    <t>@PeteButtigieg People who want to help become politicians because they are young and idealistic.  And then as they age... they just want to maintain the system that they built because they know it inside and out and trust it.  And they forget how to see</t>
  </si>
  <si>
    <t>2019-06-28 10:53 +0000</t>
  </si>
  <si>
    <t>@PeteButtigieg both Republicans and their Democrats want what is best for their country.  But too often, they put themselves first.  I would say the vast majority put themselves first.  VAST.  And it's kinda our fault.</t>
  </si>
  <si>
    <t>2019-06-28 10:52 +0000</t>
  </si>
  <si>
    <t>@PeteButtigieg And we send them home.  And we ask them to live by a civilized society's rules.  And we FORGET about their service.  WE FORGET.  And it should be criminal.</t>
  </si>
  <si>
    <t>2019-06-28 10:50 +0000</t>
  </si>
  <si>
    <t>@PeteButtigieg THEY DON'T KNOW HOW TO HANDLE THEIR ANXIETY!  And it's OUR fault.  It's the governments fault.  It's the voters fault.  It's MY fault.  Because we were all complicit.  We allowed it to happen, Pete.</t>
  </si>
  <si>
    <t>2019-06-28 10:49 +0000</t>
  </si>
  <si>
    <t>@PeteButtigieg We ask them to go there and be inhumane and to stop listening to their feelings until one day they are dead inside.  DEAD INSIDE.  and you suffer in silence for years.  decades.</t>
  </si>
  <si>
    <t>2019-06-28 10:48 +0000</t>
  </si>
  <si>
    <t>@PeteButtigieg We allow our politicians to send our youngest and our brightest and our poorest and our most conciencious people to difficult places... and ask them to push their bodies and minds beyond what any reasonable person would consider safe...</t>
  </si>
  <si>
    <t>@PeteButtigieg You probably already know this... but stress is a massive problem in our country... ESPECIALLY with our veterans.</t>
  </si>
  <si>
    <t>2019-06-28 10:46 +0000</t>
  </si>
  <si>
    <t>@PeteButtigieg Oh, I forgot about homeless vets.  Because I was homeless.  Which sucks.  Because I am really a good guy.  I promise.  But I was homeless and that is scary.  I am terrified of ever being homeless again.  my brain buzzes and I can't sleep</t>
  </si>
  <si>
    <t>@PeteButtigieg I forgot.  Never tell people what to do.  Suggest.  And trust they are smart enough to make their own decisions.</t>
  </si>
  <si>
    <t>2019-06-28 10:45 +0000</t>
  </si>
  <si>
    <t>@PeteButtigieg It's probably just anxiety.  If you were cooped up in a weird environment and never got stimulation... you would be crazy too.  Take your dog for a walk.  And spay and neuter your pets.</t>
  </si>
  <si>
    <t>2019-06-28 10:44 +0000</t>
  </si>
  <si>
    <t>@PeteButtigieg Like I dream big dreams. Like... yeah, being a silly comedian with my friend scout.  He is a service animal.  But he is also... my friend.  Oh, and people out there... if your dog is crazy, it's because he or she (chose that order on purpos</t>
  </si>
  <si>
    <t>@PeteButtigieg *Sigh*  Yeah, part of my disability is that for the first time... I am learning that there might be dreams other than nightmares.</t>
  </si>
  <si>
    <t>2019-06-28 10:42 +0000</t>
  </si>
  <si>
    <t>@PeteButtigieg Also, pete.  So I told you about my dream to work for you.  Did I also tell you my dream about maybe being a comedian.  Or a therapist.  or like... a dog trainer.  I have lots of dreams I didn't know might maybe possibly... you know...</t>
  </si>
  <si>
    <t>2019-06-28 10:41 +0000</t>
  </si>
  <si>
    <t>@PeteButtigieg sorry I lost you pete.  The button wasn't where I thought it would be.  UGH.  DUMB BRAIN.  anyways. yeah, WE WERE BOTH RIGHT.  It used to be a sporting goods store.  before that, a grocery store.  I had experience.  So I knew before AND aft</t>
  </si>
  <si>
    <t>2019-06-28 10:40 +0000</t>
  </si>
  <si>
    <t>Anyway, he told me he got the salad at this new market.  and I told him oh... you mean the old @Safeway and he said no, the old @SportsAuthority .
And I knew immediately he wasn't from the area.</t>
  </si>
  <si>
    <t>2019-06-28 10:39 +0000</t>
  </si>
  <si>
    <t>Gender pronouns matter.  That's why that last tweet made your head hurt.  Well, it makes most adult's heads hurt too.  So be smarter than adults.  Know the difference between gender pronouns being important and overkill</t>
  </si>
  <si>
    <t>2019-06-28 10:36 +0000</t>
  </si>
  <si>
    <t>Crap... did I forget my story.  SO... I was talking to my teacher about his salad.  And I asked him where he got from... and she said to me that he got it from the... oh... I bet ya'll are confused by that sentence right.  Because our brains are kinda funny.</t>
  </si>
  <si>
    <t>2019-06-28 10:35 +0000</t>
  </si>
  <si>
    <t>@PeteButtigieg You talked me down when I was considering checking myself in.  Thanks!
Oh, and I hope you and your husband sleep well.  Sleep is actually the best medicine.  I bet you science supports my supposition.  Because I am an analyst!</t>
  </si>
  <si>
    <t>2019-06-28 10:25 +0000</t>
  </si>
  <si>
    <t>@PeteButtigieg But I know you trust me because I trust you.  And so you won't be scared if I have an episode because you trust me!  and you listen!
Okay, I am really tired.  Thank you.  you have my vote.  god bless you and all the servants of the world.</t>
  </si>
  <si>
    <t>2019-06-28 10:24 +0000</t>
  </si>
  <si>
    <t>@PeteButtigieg PTSD.  Good analyst.  Complex PTSD with disociative disorder.  So sometimes... I have dreams... sometimes terrible nightmares... oh the worst.  Like... I want to die bad.</t>
  </si>
  <si>
    <t>2019-06-28 10:22 +0000</t>
  </si>
  <si>
    <t>@PeteButtigieg So, yeah.  Rebel Analyst here.  Oh, and to whatever person tries to trademark rebel analyst... I honestly don't care... I got a million of these gems.  But if you do it, please use it for good.</t>
  </si>
  <si>
    <t>2019-06-28 10:21 +0000</t>
  </si>
  <si>
    <t>@PeteButtigieg YOU WILL END UP LIKE CONGRESS!  and I know a thing or two about polls.  I don't care which candidate you throw up there.  Their poll numbers would still be better than CONGRESS's!</t>
  </si>
  <si>
    <t>2019-06-28 10:20 +0000</t>
  </si>
  <si>
    <t>@PeteButtigieg I am not telling you what to do, but trust your gut.  And don't lose that curiousity.  Your minds are fresh and uncluttered.  Do the most good with it while you can.  Because if you ever make the mistake of becoming an adult...</t>
  </si>
  <si>
    <t>2019-06-28 10:19 +0000</t>
  </si>
  <si>
    <t>@PeteButtigieg Yep, the answer is they are not the same.  And you probably got the answer right, because you know how to LISTEN.  Adults, we forget how to listen.</t>
  </si>
  <si>
    <t>2019-06-28 10:18 +0000</t>
  </si>
  <si>
    <t>@PeteButtigieg Oh, college students... I am sensing you wondering if adulting is the same as being an adult.  Is it the same?</t>
  </si>
  <si>
    <t>2019-06-28 10:17 +0000</t>
  </si>
  <si>
    <t>@PeteButtigieg Oh, I forgot about you college students.  You think adulting sucks.  Being an adult sucks.</t>
  </si>
  <si>
    <t>2019-06-28 10:16 +0000</t>
  </si>
  <si>
    <t>@PeteButtigieg Oh and @JohnMcCain was an AMERICAN HERO.  So is John Steward for standing up for REAL heroes who NEED HELP.  What took congress SO stinking long.</t>
  </si>
  <si>
    <t>Oh and Pete, if you are president will you help end solatary confinement.  Because that's torture.  As a child who was once tortured... I know about it.</t>
  </si>
  <si>
    <t>2019-06-28 10:15 +0000</t>
  </si>
  <si>
    <t>@PeteButtigieg Oh and speaking of ALL things CO, go Broncos. And I feel sad about Pat Bolen.  Hey, that's a feeling too!  Sad!</t>
  </si>
  <si>
    <t>2019-06-28 10:14 +0000</t>
  </si>
  <si>
    <t>@PeteButtigieg There are places for living... and places that should be visited.  Las Vegas.  Definitely visit.  Yeah, @LasVegasSun... I am on to you.  VISIT Las Vegas.  Yeah, visit and GO HOME!</t>
  </si>
  <si>
    <t>2019-06-28 10:12 +0000</t>
  </si>
  <si>
    <t>@PeteButtigieg As a native, let me tell you.. Coloradoans don't appreciate the majesty of this state.  It's like the people who live near disney land... it's really not a big deal and lots of people haven't gone.</t>
  </si>
  <si>
    <t>2019-06-28 10:11 +0000</t>
  </si>
  <si>
    <t>@PeteButtigieg Oh crud.  Hey pete, can we talk about @Colorado.  It's one of the best places on earth to live.  And that's why I am kinda frustrated with Colorado and everyone moving here.</t>
  </si>
  <si>
    <t>2019-06-28 10:10 +0000</t>
  </si>
  <si>
    <t>@PeteButtigieg In my computer science class, I had a conversation about a grocery store I shop at.  I won't tell you what state I live in because Colorado is too full.  Seriously.</t>
  </si>
  <si>
    <t>2019-06-28 10:09 +0000</t>
  </si>
  <si>
    <t>@PeteButtigieg So, college students here are woke.  @FoxNews is 100% right.  But you are also 100% right.  Okay, college students... listen up.  This will only a little bit of your time.</t>
  </si>
  <si>
    <t>2019-06-28 10:08 +0000</t>
  </si>
  <si>
    <t>@PeteButtigieg But uncomfortable comedy... that is amazing.  Because it helps us to explore uncomfortable feelings... while being safe because we trust that it will leave us feeling better.  And that helps us learn easier.</t>
  </si>
  <si>
    <t>2019-06-28 10:07 +0000</t>
  </si>
  <si>
    <t>@PeteButtigieg It's another form of oversight.  Hurtful comedy... well, it's not funny and that comedian would go out of business.</t>
  </si>
  <si>
    <t>2019-06-28 10:06 +0000</t>
  </si>
  <si>
    <t>@PeteButtigieg Okay, so that last one was ACTUALLY true.
Here is another thing I like about you... I have some favorite comedians... and my favorite ones are pretty... just wrong.  Because here is the thing about comedy.</t>
  </si>
  <si>
    <t>2019-06-28 10:05 +0000</t>
  </si>
  <si>
    <t>Oh no, not like that. Sorry @MichelleObama.  I don't mean like that.  She would never do that.  Oh, and nice book!  Small critique.  Well written... but you are SO tranquil that my girlfriend falls asleep.</t>
  </si>
  <si>
    <t>2019-06-28 10:03 +0000</t>
  </si>
  <si>
    <t>@PeteButtigieg His mom is kinda a bears fan (whatever, @BarackObama , you can have her)</t>
  </si>
  <si>
    <t>2019-06-28 10:02 +0000</t>
  </si>
  <si>
    <t>@PeteButtigieg It was actually... "uh-oh."  Because I dropped this adorable little blue monkey.  It was one of the first gifts I bought for him.  Oh, you would LOVE him.  He is my pride and joy.</t>
  </si>
  <si>
    <t>2019-06-28 10:01 +0000</t>
  </si>
  <si>
    <t>@PeteButtigieg Crap... I was really feeling that feeling.  I think the feeling is... sadness.  ANd then the feeling got too strong and I had to end it with a joke.</t>
  </si>
  <si>
    <t>2019-06-28 10:00 +0000</t>
  </si>
  <si>
    <t>@PeteButtigieg Did you know even though I barely got to see my son... his first words were with me... and do you know what his first words were...
it was daddy!</t>
  </si>
  <si>
    <t>2019-06-28 09:59 +0000</t>
  </si>
  <si>
    <t>Because pete... I haven't seen my own son in 3 years because his mom thinks I am scary... and I am really not.  I have done my best.  I have so many pictures of him that I can share with you.</t>
  </si>
  <si>
    <t>2019-06-28 09:58 +0000</t>
  </si>
  <si>
    <t>@PeteButtigieg Pete... if you get elected, do you know of any good attorneys that might consider taking my case for free?</t>
  </si>
  <si>
    <t>2019-06-28 09:57 +0000</t>
  </si>
  <si>
    <t>I need to also tell you about helicopter mom's.  my exwife is an extreme helicopter mom.  And she truly LOVES my son.  But she is so protective that I haven't seen my son in 3 years.</t>
  </si>
  <si>
    <t>@PeteButtigieg Are we keeping our kids safe by arming our teachers and teaching them how to survive an active shooter?  Or are we teaching them that the world is a scary place and they have to be afraid?</t>
  </si>
  <si>
    <t>2019-06-28 09:56 +0000</t>
  </si>
  <si>
    <t>well, twitter.  I want to protect her in case the NSA is being all snoopy again.  Also, please don't judge.  But consider fixing that.  I know the world seems scary and we want to have the best protection possible...</t>
  </si>
  <si>
    <t>2019-06-28 09:55 +0000</t>
  </si>
  <si>
    <t>@PeteButtigieg Well, Pete.  Oh, I should also ask you... Do you like to be called Pete?
I know that's kinda personal... And what is your Husband's name?  I would love to meet him!  I would love it if the two of you met my future wife.  Her name is a secr</t>
  </si>
  <si>
    <t>2019-06-28 09:53 +0000</t>
  </si>
  <si>
    <t>@PeteButtigieg But it all boils down to... do the right thing.  
Oh and Pete, I am going to be controversial here... but a good analyst knows how to back up his ideas... and is willing to look a little silly.  AND IF NECESSARY, look really silly...</t>
  </si>
  <si>
    <t>2019-06-28 09:52 +0000</t>
  </si>
  <si>
    <t>@PeteButtigieg Listening to myself, I am clearly neither a republican or a democrate.  I am a true independent.  That's what we learned in the military, right?  There is order to how we think!</t>
  </si>
  <si>
    <t>2019-06-28 09:50 +0000</t>
  </si>
  <si>
    <t>@PeteButtigieg oh yeah, why I am a really good analyst.  I am not always the best at solving problems.  But I am the best at asking really interesting questions.  Because they ask interesting questions.  That's why we innovate.</t>
  </si>
  <si>
    <t>2019-06-28 09:49 +0000</t>
  </si>
  <si>
    <t>@PeteButtigieg Pete... okay, so I have learned in the programming world... that formulas are the secret sauce.  Like people actually earn millions for a few lines of code.  Side note... capitalism is crazy!  It's pretty good overall.  Which comes to polit</t>
  </si>
  <si>
    <t>2019-06-28 09:48 +0000</t>
  </si>
  <si>
    <t>@PeteButtigieg Everything will be okay.  I can't give any more details.  But what sucks is that... it's a veteran who is going to jail.  For a mistake.</t>
  </si>
  <si>
    <t>2019-06-28 09:47 +0000</t>
  </si>
  <si>
    <t>You should meet the veterans there.  Have i told you about my friend Kevin?
That's a frustrating story.  I can't tell you his last name because of those HIPPA laws.  Anyways, he is going to jail.  And he is really scared because he called me and he told me everything was going</t>
  </si>
  <si>
    <t>2019-06-28 09:46 +0000</t>
  </si>
  <si>
    <t>They have lots of veterans there, ex alcoholics, people who suffered through depression and anxiety.  some who attempted suicide.  AND THAT'S JUST THE STAFF!</t>
  </si>
  <si>
    <t>2019-06-28 09:45 +0000</t>
  </si>
  <si>
    <t>@PeteButtigieg So there is a TV show that my friend watched that had a semi-colon.  As a tattoo.  And one my really amazing suicide prevention counselors in Hot Springs had one too!  That's what makes that place SO amazing.</t>
  </si>
  <si>
    <t>2019-06-28 09:44 +0000</t>
  </si>
  <si>
    <t>This one time... hold on.  This one time... sorry.  My brain is kinda fuzzy.  PTSD.  I hope i didn't worry you.  Whew.  
I want to get a tattoo.  It's a 1;0 and it's a nerdy joke.  You want to hear the joke?  Of course you do.</t>
  </si>
  <si>
    <t>2019-06-28 09:43 +0000</t>
  </si>
  <si>
    <t>@PeteButtigieg He was here and spoke to the nice people at the VA here in fort collins when I call the suicide hotline.  Oh, and when I work for you.  Can I tell you about the VA and their suicide hotline.  Oh, their phones in general?</t>
  </si>
  <si>
    <t>2019-06-28 09:41 +0000</t>
  </si>
  <si>
    <t>ANd I assume his card is pretty old because he has that 90's hair.  It's pretty awkward and amazing.  You would like Frank.  He is also going to analyst school.  And he is really nice.  you would like him.</t>
  </si>
  <si>
    <t>2019-06-28 09:40 +0000</t>
  </si>
  <si>
    <t>So, yeah.  Episode.  Didn't even know how to operate a coffee pot.  Thanks to my friend Frank... I think he might have a twitter acount... But you know... he is a little older and I assume he doesn't have twitter on his business card</t>
  </si>
  <si>
    <t>2019-06-28 09:39 +0000</t>
  </si>
  <si>
    <t>@PeteButtigieg Crud.  I am not sure which of these is DM'ing you.  Because sometimes I click a button and @PeteButtigieg is in front of my words.  Sometimes not.  I am sure it would seem simple to normal people.  ANd when I am normal, I am also a normal p</t>
  </si>
  <si>
    <t>2019-06-28 09:38 +0000</t>
  </si>
  <si>
    <t>Good journalism costs money.  It takes time.  We live in a country that glorifies instant gratification.  And that's not bad either.  But there is something American about good old fashioned values.</t>
  </si>
  <si>
    <t>2019-06-28 09:36 +0000</t>
  </si>
  <si>
    <t>Oh and the news.  That's not bad either.  Here is the problem... @CNN
and @FoxNews and @MSNBC... They do their best to report the news... but they are also beholden to their share holders.</t>
  </si>
  <si>
    <t>2019-06-28 09:35 +0000</t>
  </si>
  <si>
    <t>OK... this is going to sound REALLY rude...  so try not to judge me too much.  I think that @realDonaldTrump is a pretty decent guy.  I sincerely do.  
Rude, right?
That isn't sarcasm.  It's true.</t>
  </si>
  <si>
    <t>2019-06-28 09:33 +0000</t>
  </si>
  <si>
    <t>It's crazy, but... dude... healthcare cost is out of control.  SO... Oh, yeah.  I was applying to work for you.  That's why I am DM'ing you.</t>
  </si>
  <si>
    <t>2019-06-28 09:30 +0000</t>
  </si>
  <si>
    <t>HONEST ANSWER.... it's not bad, but lot's of room for improvement.</t>
  </si>
  <si>
    <t>2019-06-28 09:29 +0000</t>
  </si>
  <si>
    <t>Mental health is a HUGE issue in our country.  I know, preaching to the choir.  But seriously, I have been through our mental health system.  I can tell you a thing or two about how that looks.</t>
  </si>
  <si>
    <t>So that's how I lost that job.  Technically, I didn't lose it.  I quit.  But in my defense.  I was SUPER triggered.
So... here is the thing...</t>
  </si>
  <si>
    <t>2019-06-28 09:28 +0000</t>
  </si>
  <si>
    <t>REALLY good people.  But... here is the things.  I am good at numbers when my brain is working right.  And... well... people who are good at taking care of people... are not good at numbers.</t>
  </si>
  <si>
    <t>2019-06-28 09:27 +0000</t>
  </si>
  <si>
    <t>@PeteButtigieg But they felt a lot better.  Oh, there is a really good charity in PA.  I have to tell you about that some day too.  I used to be on the board of directors there.</t>
  </si>
  <si>
    <t>2019-06-28 09:26 +0000</t>
  </si>
  <si>
    <t>@PeteButtigieg So sometimes, I go a little crazy and I ask people to switch offices.  I wouldn't do it to be mean.  I would only do it so they felt more comfortable.  Yes, they had to change.  And that is VERY difficult.  Believe me!</t>
  </si>
  <si>
    <t>People thought it was pretty weird at first.  But when things worked better... everyone decided that maybe weird wasn't so bad after all.</t>
  </si>
  <si>
    <t>2019-06-28 09:25 +0000</t>
  </si>
  <si>
    <t>And when you are triggered, you do weird things... like... what's really weird...
There was this one time I asked two girls to switch offices.</t>
  </si>
  <si>
    <t>2019-06-28 09:24 +0000</t>
  </si>
  <si>
    <t>And that was really scary for me because... you know... I had to admit that I had a problem.  People tried to tell me what my problem was.  They would say... quit drinking!  or maybe you are bipolar!  Or maybe you are... ADD or ADHD</t>
  </si>
  <si>
    <t>2019-06-28 09:23 +0000</t>
  </si>
  <si>
    <t>After my suicide attempt... I had some wonderful people love me enough to ask me to go to rehab.</t>
  </si>
  <si>
    <t>2019-06-28 09:21 +0000</t>
  </si>
  <si>
    <t>@PeteButtigieg No... it's more like... sometimes I have a wish.  And then I never act on it.  Because... PTSD.
Oh, and Pete... if you become president... will you take good care of the people of Hot Springs, SD</t>
  </si>
  <si>
    <t>OK, so I know I told you that I was going to bed.  But I forgot to tell you something.
When I am triggered, I don't really know how to differentiate between my dreams</t>
  </si>
  <si>
    <t>2019-06-28 09:19 +0000</t>
  </si>
  <si>
    <t>Oh.  I finally figured out that I am using too many words and I need to listen to my girlfriend and sleep.  Because that makes her feel better.  So good night, Pete!!!</t>
  </si>
  <si>
    <t>2019-06-28 09:14 +0000</t>
  </si>
  <si>
    <t>Something about John Oliver and women's rights.  Like people think it's already in the constitution.</t>
  </si>
  <si>
    <t>2019-06-28 09:13 +0000</t>
  </si>
  <si>
    <t>And my friends might think I am crazy.  But I don't think it is crazy to DM you to tell you that you have my vote.
P.S.  You have Scout's vote.  But legally, that doesn't matter.  Laws are weird.  Oh, and when you interview me...</t>
  </si>
  <si>
    <t>2019-06-28 09:12 +0000</t>
  </si>
  <si>
    <t>Long story short.  Veteran.  PTSD.  Trying super hard to get better.  And I decided to be radical and reach big and ask you if I can work for you.</t>
  </si>
  <si>
    <t>2019-06-28 09:11 +0000</t>
  </si>
  <si>
    <t>Remind me to tell you about the time I was triggered and I felt a feeling.
And when I was thinking of politicians I trust... I thought of you.</t>
  </si>
  <si>
    <t>2019-06-28 09:10 +0000</t>
  </si>
  <si>
    <t>P.S.  Remind me to tell you to about the time... Oh boy.  This is quite a story I have to tell you.
I am thinking you are going to laugh a lot.</t>
  </si>
  <si>
    <t>2019-06-28 09:09 +0000</t>
  </si>
  <si>
    <t>@PeteButtigieg SO I have too many words.  That's why I have my service dog Scout.
He's my buddy!
Except he's not technically a service dog.  I mean legally.  He acts exactly like a service dog, but I am working on the paper work.</t>
  </si>
  <si>
    <t>2019-06-28 09:08 +0000</t>
  </si>
  <si>
    <t>@PeteButtigieg Oh, and if I sent too many messages, I apologize.  I am learning to feel my feelings.  And... sometimes it looks kinda silly.  I know when I am feeling a feeling because I have...</t>
  </si>
  <si>
    <t>2019-06-28 09:06 +0000</t>
  </si>
  <si>
    <t>@PeteButtigieg Oh, and in one of my models... I noticed a pattern that was PRETTY strong, if you know what I mean.  *wink-wink*</t>
  </si>
  <si>
    <t>2019-06-28 09:05 +0000</t>
  </si>
  <si>
    <t>@PeteButtigieg I should probably also tell you that I am an Analyst and going to school for computer programming.  It's a nerdy programming language called R that I don't always understand... but it's interesting!</t>
  </si>
  <si>
    <t>2019-06-28 09:04 +0000</t>
  </si>
  <si>
    <t>@PeteButtigieg Pete!  
I want to do what I can to help you get elected.  I will warn you that I am a veteran who is coming to terms with his PTSD and I am a little scared.  But I want to go big and apply to work for you.
How can I apply?
And would you</t>
  </si>
  <si>
    <t>2019-06-28 09:02 +0000</t>
  </si>
  <si>
    <t>Actually in that context... we could accidentally have a crisis generated... because no one thought through the consequences of their actions. HUGE RED FLAG HERE!!!@TIME https://t.co/leQ1R3EhiW</t>
  </si>
  <si>
    <t>2019-07-28 17:44 +0000</t>
  </si>
  <si>
    <t>@MSNBC @jacobsoboroff I know itâ€™s early... but @PeteButtigieg is the dark horse I am watching closely.  I think @davidaxelrod would appreciate my keen observation.</t>
  </si>
  <si>
    <t>2019-07-28 17:41 +0000</t>
  </si>
  <si>
    <t>@KDTrey5 my bonus son says that you are awesome on Twitter and would reply back!!! @dusty_pretty</t>
  </si>
  <si>
    <t>2019-07-28 17:37 +0000</t>
  </si>
  <si>
    <t>@PearlsFromMyrna AMEN TO THAT!!!  @dusty_pretty</t>
  </si>
  <si>
    <t>2019-07-24 21:47 +0000</t>
  </si>
  <si>
    <t>@HMTabletop I would know more!!!</t>
  </si>
  <si>
    <t>2019-07-24 04:22 +0000</t>
  </si>
  <si>
    <t>@VancityReynolds @dusty_pretty Farts didnâ€™t wake her. But the smell of a cigarette from an open window sure did. Oh and have you seen my dog Scout? He is awesome! You would like him!</t>
  </si>
  <si>
    <t>2019-07-23 11:06 +0000</t>
  </si>
  <si>
    <t>@VancityReynolds Have you ever farted and wondered how the smell didnâ€™t wake up your partner?
No reason I asked. Just popped into my head. @dusty_pretty</t>
  </si>
  <si>
    <t>2019-07-23 08:54 +0000</t>
  </si>
  <si>
    <t>@dusty_pretty This one is for you. https://t.co/w1CH60AHJY</t>
  </si>
  <si>
    <t>2019-07-23 02:53 +0000</t>
  </si>
  <si>
    <t>@PearlsFromMyrna Amen to that. That tells me more about someone than whether they chose under or over for how their toilet paper is rolled.</t>
  </si>
  <si>
    <t>2019-07-23 02:52 +0000</t>
  </si>
  <si>
    <t>@AngelaP1121 @dusty_pretty Do you remember when we were young and we knew that one day we would be writers?
Well, we knew a secret about writing.  And we were right.  About writing.
Do you remember The Secret to being phenomenal writers???  @thesecret</t>
  </si>
  <si>
    <t>2019-07-22 22:26 +0000</t>
  </si>
  <si>
    <t>@Forbes Scout has a guess... he says a Volcano has A LOT of CO2.  But he's a dog.  Here is Scout, BTW!!! https://t.co/meH49mopb0</t>
  </si>
  <si>
    <t>2019-07-22 22:12 +0000</t>
  </si>
  <si>
    <t>@HuffPost @dusty_pretty @Chas10Buttigieg @dusty_pretty @ewarren This is going to sound radical.  
But Scout wonders if maybe everyone is just tired of being told what to worry about.  
@realDonaldTrump isn't perfect.  But he reminds people that there ar</t>
  </si>
  <si>
    <t>Okay, everyone.  I have to go do homework now.  I trust you will all stay super awesome and keep doing a great job!</t>
  </si>
  <si>
    <t>2019-07-22 22:08 +0000</t>
  </si>
  <si>
    <t>@AngelaP1121 Hey, Angela Pierce!  I am able to Twitter again!  Here is my dog Scout!!!  YOU WOULD LOVE HIM.  Seriously.  He is awesome.  I taught him how to sit so he can play with his cat toy.  Also, here is a picture. https://t.co/ECy76yWGXs</t>
  </si>
  <si>
    <t>2019-07-22 22:07 +0000</t>
  </si>
  <si>
    <t>@PeteButtigieg @JasonKander @Chas10Buttigieg @VancityReynolds @dusty_pretty 
I am up to 15 followers.  It's a small start but I am catching up to you fast.  It helps to have Scout!!!  He is ALL AMERICAN dog!!!  He's also my service dog.  Thanks Scout! ht</t>
  </si>
  <si>
    <t>2019-07-22 22:04 +0000</t>
  </si>
  <si>
    <t>@Alyssa_Everett @GoodGuyPete2020 @PeteButtigieg @Eminem @denicefrohman @alfranken @AJemaineClement @JohnMulaney @Lesdoggg Now this is interesting!!!</t>
  </si>
  <si>
    <t>2019-07-17 21:37 +0000</t>
  </si>
  <si>
    <t>@GoodGuyPete2020 @PeteButtigieg @Eminem @denicefrohman My best no context #Squad 1. @dusty_pretty 2. @POTUS44 3. @tomhanks 4. @anthonyjeselnik  and include any significant others or life mates. So add @paulocoelho. Yep. #DreamTeam</t>
  </si>
  <si>
    <t>2019-07-17 21:35 +0000</t>
  </si>
  <si>
    <t>@CryptoCobain Word.</t>
  </si>
  <si>
    <t>2019-07-17 08:56 +0000</t>
  </si>
  <si>
    <t>@PhilJackson11 I want to meet you.  I admire the work you did with @Jumpman23 and @SHAQ and @kobebryant.  And @ScottiePippen And @dennisrodman .  So I would like to just have a cup of coffee and listen to a story.  Oh and here is scout! #SuddenlyZen</t>
  </si>
  <si>
    <t>2019-07-17 08:49 +0000</t>
  </si>
  <si>
    <t>@prattprattpratt @AnnaKendrick47 @azizansari @chrissyteigen @VancityReynolds @mindykaling @ConanOBrien @evilhag My money is on Aubrey Plaza.  But it could be any of you.    Right, Ryan?  And Pratt? And Mindy!!!  #SuddenlyZen</t>
  </si>
  <si>
    <t>2019-07-17 08:42 +0000</t>
  </si>
  <si>
    <t>@TheDailyShow @LastWeekTonight @BovineMetro @SecondCityLA @amyschumer @CNN @Foxnews @DaveChappelle @MSNBC  Which one of you will be the first to figure out why #SuddenlyZen has the potential to go VERY viral.</t>
  </si>
  <si>
    <t>2019-07-17 08:36 +0000</t>
  </si>
  <si>
    <t>@WSJ @LastWeekTonight @HBO In case you are sad about #GameOfThronesFinale  Well, I make @LastWeekTonight my official platform for reporting.  And I have a feeling it's going to be a heck of a story.    Who do I talk to about setting up an interview?</t>
  </si>
  <si>
    <t>2019-07-17 08:28 +0000</t>
  </si>
  <si>
    <t>@_carrienet_ OMG... PUPPY!!!</t>
  </si>
  <si>
    <t>2019-07-17 08:17 +0000</t>
  </si>
  <si>
    <t>@_carrienet_ BWAHAHAHAHAHAHA.... OH, THAT IS A GOOD ONE!</t>
  </si>
  <si>
    <t>@_carrienet_ I don't think your parts are broken at all.  And of course you will love yourself.
I sent you a few DM's.  You might want to check them out.</t>
  </si>
  <si>
    <t>2019-07-17 08:16 +0000</t>
  </si>
  <si>
    <t>@JasonKander @JasonKander JUST KIDDING! I meant Kander. Seriously though... wings. Iâ€™ll buy. I have some questions...</t>
  </si>
  <si>
    <t>2019-07-17 07:33 +0000</t>
  </si>
  <si>
    <t>@JasonKander I appreciate your Kandor. I mean Candor. KC isnâ€™t that far away from me. Wanna grab some wings? I gotta warn you. Broncos fan.</t>
  </si>
  <si>
    <t>2019-07-17 07:31 +0000</t>
  </si>
  <si>
    <t>@seanhannity I challenged @seanhannity to a silent contest. Whomever stayed silent longer on live TV wins! I am betting on me!!!!</t>
  </si>
  <si>
    <t>2019-07-17 07:29 +0000</t>
  </si>
  <si>
    <t>@RobertFoster4MS Dude... oh my. It might be better he PTSD... but I actually think you have no idea how bad this sounds to a lot of Americans.</t>
  </si>
  <si>
    <t>2019-07-17 07:27 +0000</t>
  </si>
  <si>
    <t>@dusty_pretty So. Yeah. Itâ€™s apparently you and me and all of Twitter. But the important part is that itâ€™s still you and me. I love you. Sleep well. And I canâ€™t wait to talk to you in the morning.</t>
  </si>
  <si>
    <t>2019-07-17 07:26 +0000</t>
  </si>
  <si>
    <t>@dusty_pretty I am so scared sometimes. And having feelings and emotions is often too much. It hurts and itâ€™s confusing.</t>
  </si>
  <si>
    <t>2019-07-17 07:23 +0000</t>
  </si>
  <si>
    <t>@dusty_pretty Also... I might be crying for the first time in I donâ€™t know how long. You know. The PTSD thing is what kept me from being able to cry.</t>
  </si>
  <si>
    <t>2019-07-17 07:22 +0000</t>
  </si>
  <si>
    <t>@dusty_pretty You are the Juliet to my Romeo.  The @MichelleObama to my @POTUS44. You are my best friend and my soulmate. Thank you for being the most amazing woman I ever met.</t>
  </si>
  <si>
    <t>2019-07-17 07:20 +0000</t>
  </si>
  <si>
    <t>Wow... that conspiracy sounds pretty convincing to me!  I mean itâ€™s totally obvious to me now! I have to remember this. The FBI IS the deep state! Got it! https://t.co/z3CJ7xtBsQ</t>
  </si>
  <si>
    <t>2019-07-17 05:16 +0000</t>
  </si>
  <si>
    <t>@GOPLeader Hahahaha... Mom, Nancy BROKE the RULES and needs a TIMEOUT!  Classic!  Also, we want more juice boxes. Libtard shenanigans. https://t.co/CUU4ZYEEBC</t>
  </si>
  <si>
    <t>2019-07-17 05:12 +0000</t>
  </si>
  <si>
    <t>@EsqRyanjohnson I already challenged @seanhannity to a listening contest. So can that be an option as well?  Good work! MOTION APPROVED!!!</t>
  </si>
  <si>
    <t>2019-07-17 05:08 +0000</t>
  </si>
  <si>
    <t>So you clearly think that shorts follow shorts which then follow shorts. Thatâ€™s the short version of the shorts. I need new shorts. https://t.co/1I2YSoPtTy</t>
  </si>
  <si>
    <t>2019-07-17 05:06 +0000</t>
  </si>
  <si>
    <t>@charliekirk11 Maybe words matter. And they should be kinder to the other side.  I hear you loud and clear!!! https://t.co/rhRDJA7sQG</t>
  </si>
  <si>
    <t>2019-07-17 05:03 +0000</t>
  </si>
  <si>
    <t>@steph93065 I think I understand what you are saying! And you might be right!</t>
  </si>
  <si>
    <t>2019-07-17 05:01 +0000</t>
  </si>
  <si>
    <t>Thanks for bringing this to my attention!!! https://t.co/53trA9ZVxq</t>
  </si>
  <si>
    <t>2019-07-17 04:59 +0000</t>
  </si>
  <si>
    <t>Dang! That looks all official and legal and everything. I think you have a chance @zooko https://t.co/OCRQGi9GFJ</t>
  </si>
  <si>
    <t>2019-07-17 04:58 +0000</t>
  </si>
  <si>
    <t>@AOC @PeteButtigieg @Chas10Buttigieg @JoeBiden @BernieSanders @realDonaldTrump @VP @POTUS @CNN @jasonkander @RobertFoster4MS @foxnews @msnbc @srsilverstein So Jason... you have my vote.  I know you cared enough and liked me enough to say a kind word to me</t>
  </si>
  <si>
    <t>2019-07-16 21:16 +0000</t>
  </si>
  <si>
    <t>@AOC @PeteButtigieg @Chas10Buttigieg @JoeBiden @BernieSanders @realDonaldTrump @VP @POTUS @CNN @jasonkander @RobertFoster4MS @foxnews @msnbc @srsilverstein Only one person actually talked back to me like I was a person.  And that was Jason Kander.</t>
  </si>
  <si>
    <t>@AOC @PeteButtigieg @Chas10Buttigieg @JoeBiden @BernieSanders @realDonaldTrump @VP @POTUS @CNN @jasonkander @RobertFoster4MS @foxnews @msnbc @srsilverstein 14 months lost.  Due to a paper error.  That wasn't my fault.  I talked about being homeless and be</t>
  </si>
  <si>
    <t>2019-07-16 21:15 +0000</t>
  </si>
  <si>
    <t>@AOC @PeteButtigieg @Chas10Buttigieg @JoeBiden @BernieSanders @realDonaldTrump @VP @POTUS @CNN @jasonkander @RobertFoster4MS @foxnews @msnbc @srsilverstein I told the whole world about my PTSD.  My suicide attempt.  How my disability claim was lost.  And</t>
  </si>
  <si>
    <t>@AOC @PeteButtigieg @Chas10Buttigieg @JoeBiden @BernieSanders @realDonaldTrump @VP @POTUS @CNN @jasonkander @RobertFoster4MS @foxnews @msnbc @srsilverstein Sorry if this was more than one question.  I just needed to vent.  And I've done the analysis.</t>
  </si>
  <si>
    <t>2019-07-16 21:14 +0000</t>
  </si>
  <si>
    <t>@AOC @PeteButtigieg @Chas10Buttigieg @JoeBiden @BernieSanders @realDonaldTrump @VP @POTUS @CNN @jasonkander @RobertFoster4MS @foxnews @msnbc @srsilverstein How can we trust the government if all you talk about is how untrustworthy the other side is?</t>
  </si>
  <si>
    <t>@AOC @PeteButtigieg @Chas10Buttigieg @JoeBiden @BernieSanders @realDonaldTrump @VP @POTUS @CNN @jasonkander @RobertFoster4MS @foxnews @msnbc @srsilverstein Oh, and start being nicer to each other.  People like me get scared when people in power speak evil</t>
  </si>
  <si>
    <t>2019-07-16 21:13 +0000</t>
  </si>
  <si>
    <t>@AOC @PeteButtigieg @Chas10Buttigieg @JoeBiden @BernieSanders @realDonaldTrump @VP @POTUS @CNN @jasonkander @RobertFoster4MS @foxnews @msnbc @srsilverstein Tell us that you won't send our young adults to war unless we absolutely have to.  That you care ab</t>
  </si>
  <si>
    <t>2019-07-16 21:12 +0000</t>
  </si>
  <si>
    <t>@AOC @PeteButtigieg @Chas10Buttigieg @JoeBiden @BernieSanders @realDonaldTrump @VP @POTUS @CNN @jasonkander @RobertFoster4MS @foxnews @msnbc @srsilverstein Forget wars.  Tell us how you will help our soldiers and sailors and airmen and marines deal with i</t>
  </si>
  <si>
    <t>@AOC @PeteButtigieg @Chas10Buttigieg @JoeBiden @BernieSanders @realDonaldTrump @VP @POTUS @CNN @jasonkander @RobertFoster4MS @foxnews @msnbc @srsilverstein Instead of Ativan or Depakote... can the VA prescribe this to us?  And what about homeless veterans</t>
  </si>
  <si>
    <t>2019-07-16 21:10 +0000</t>
  </si>
  <si>
    <t>@AOC @PeteButtigieg @Chas10Buttigieg @JoeBiden @BernieSanders @realDonaldTrump @VP @POTUS @CNN @jasonkander @RobertFoster4MS @foxnews @msnbc @srsilverstein Dear Candidates. As Veteran with PTSD, 1:1 CBD to THC has helped immensely.  I am learning to trust</t>
  </si>
  <si>
    <t>2019-07-16 21:09 +0000</t>
  </si>
  <si>
    <t>@TimRyan Happy Birthday!!! @Lis_Smith https://t.co/djsvgCE4UA</t>
  </si>
  <si>
    <t>2019-07-16 18:20 +0000</t>
  </si>
  <si>
    <t>I donâ€™t always agree with @senatemajldr. But I think we could all use more civility in our political discourse. @MSNBC https://t.co/ouE07N1unQ</t>
  </si>
  <si>
    <t>2019-07-16 18:19 +0000</t>
  </si>
  <si>
    <t>@savvygrimm @PeteButtigieg I want to know how to work for Pete!!!</t>
  </si>
  <si>
    <t>2019-07-16 18:06 +0000</t>
  </si>
  <si>
    <t>Hahahaha https://t.co/q5Pl9xPH8T</t>
  </si>
  <si>
    <t>2019-07-16 18:05 +0000</t>
  </si>
  <si>
    <t>Stephen Colbert is a national treasure!!! https://t.co/OX5HNZfV2x</t>
  </si>
  <si>
    <t>2019-07-16 07:30 +0000</t>
  </si>
  <si>
    <t>I respect both @realDonaldTrump and @AOC. What I truly would love is to see you both work together to better our country instead of tearing each other down. https://t.co/s7IuWc3GjU</t>
  </si>
  <si>
    <t>2019-07-16 07:27 +0000</t>
  </si>
  <si>
    <t>Filling Jon Stewartâ€™s shoes was a tall order. @Trevornoah has done a better job than I could ever hope to do! https://t.co/4T5Bki53a8</t>
  </si>
  <si>
    <t>2019-07-16 07:19 +0000</t>
  </si>
  <si>
    <t>No. Just no. I didnâ€™t serve my country to tell people they can leave if they donâ€™t like it. I served to protect and defend ALL citizens. Regardless if I agreed with them. https://t.co/yDlCEu8gd8</t>
  </si>
  <si>
    <t>2019-07-16 07:15 +0000</t>
  </si>
  <si>
    <t>Well for the ultra rich. But for us average people... the struggle is real. Replacing the alligators is not draining the swamp. #WhyYouWereElected https://t.co/sbHU2mAiKj</t>
  </si>
  <si>
    <t>2019-07-16 07:13 +0000</t>
  </si>
  <si>
    <t>Steal a recipe from them for me! https://t.co/gvjrfILQrS</t>
  </si>
  <si>
    <t>2019-07-16 07:10 +0000</t>
  </si>
  <si>
    <t>Hey @HuffPost. I get frustrated when @realDonaldTrump says polarizing things that belittle people who are actually trying to do good. The reality is that he is still @POTUS. It is okay to disagree. But respect that he was voted president. https://t.co/JcJtFmmzpZ</t>
  </si>
  <si>
    <t>2019-07-16 07:08 +0000</t>
  </si>
  <si>
    <t>Super frustrated by @RudyGiuliani right now. He did an amazing job of unifying our country after 9/11. Kudos for that. So why is he polarizing and politicizing American Values now?</t>
  </si>
  <si>
    <t>2019-07-16 07:00 +0000</t>
  </si>
  <si>
    <t>Right? https://t.co/uvfULmfJzR</t>
  </si>
  <si>
    <t>2019-07-16 06:49 +0000</t>
  </si>
  <si>
    <t>Okay twitter.  I bid you all a wonderful night and tomorrow we pick up on our journey.  @realDonaldTrump @PeteButtigieg @Chas10Buttigieg @AOC I wish you a night of rest.  Tomorrow is a big day.  Sleep tight.</t>
  </si>
  <si>
    <t>2019-07-16 05:40 +0000</t>
  </si>
  <si>
    <t>I agree, whole heartedly!!! https://t.co/qL37MrzNRz</t>
  </si>
  <si>
    <t>2019-07-15 22:47 +0000</t>
  </si>
  <si>
    <t>That's it?  Where's my wallet? https://t.co/ugDvy386ff</t>
  </si>
  <si>
    <t>2019-07-15 21:56 +0000</t>
  </si>
  <si>
    <t>@senschumer I 100% agree that the 9/11 first responders were heroes!  Jon Stewart was brilliant on this one! https://t.co/eEnbdfCwaK</t>
  </si>
  <si>
    <t>2019-07-15 21:49 +0000</t>
  </si>
  <si>
    <t>@PeteButtigieg @Chas10Buttigieg I just wanted to say that I think you are doing a great job!  I believe in your campaign. And I would love to interview to be a part of it!</t>
  </si>
  <si>
    <t>2019-07-15 21:06 +0000</t>
  </si>
  <si>
    <t>@realDonaldTrump I forgot to tell you... I respect that you are trying your best to Make America Great Again. I may differ on what that looks like. But I appreciate your effort!!!</t>
  </si>
  <si>
    <t>2019-07-15 21:05 +0000</t>
  </si>
  <si>
    <t>Just my 2 cents. But maybe treat them with respect.  Those â€œradical Congresswomenâ€ are still people. Just like @realDonaldTrump.  I applaud them for their service to our country. And kudos for respecting your wife. https://t.co/NNdx1RyEnH</t>
  </si>
  <si>
    <t>2019-07-15 21:02 +0000</t>
  </si>
  <si>
    <t>Hi https://t.co/z5I234GLQe</t>
  </si>
  <si>
    <t>2019-07-15 20:59 +0000</t>
  </si>
  <si>
    <t>@AOC @PeteButtigieg @Chas10Buttigieg Anyway, thank you.  Thank you for your service to our great country.  And I sincerely would like to work for you one day.  Well, Scout and I.  Because we are a package deal.  God Bless and Good Luck today!!!</t>
  </si>
  <si>
    <t>2019-07-15 14:51 +0000</t>
  </si>
  <si>
    <t>@AOC @PeteButtigieg @Chas10Buttigieg Watching your @netflix special reminded me that despite my disability... I have a lot of wisdom that I bring to the table.  And that my core values and beliefs are strong enough to carry me to doing something good!</t>
  </si>
  <si>
    <t>2019-07-15 14:50 +0000</t>
  </si>
  <si>
    <t>@AOC @PeteButtigieg @Chas10Buttigieg I had a strong hunch that @realDonaldTrump was going to become the next @POTUS because he had tapped into what America was feeling and that's why he won the election.</t>
  </si>
  <si>
    <t>2019-07-15 14:49 +0000</t>
  </si>
  <si>
    <t>@AOC @PeteButtigieg @Chas10Buttigieg Did you know that I knew it was Osama Bin Laden who was behind the terrorist attacks on 9/11?  Because I took a class @UNLincoln on terrorism the summer before the attack.</t>
  </si>
  <si>
    <t>2019-07-15 14:47 +0000</t>
  </si>
  <si>
    <t>@AOC Can I tell you something, I watched your @netflix special and I sincerely admire you.  It reminded me that when I am my authentic self ... I have some pretty amazing qualities.  That's why I applied to work with @PeteButtigieg and @Chas10Buttigieg</t>
  </si>
  <si>
    <t>2019-07-15 14:46 +0000</t>
  </si>
  <si>
    <t>Hey, @BBCWorld Thank you for bringing this up.  @POTUS @realDonaldTrump means well.  I truly believe him when he says he feels attacked.  Because he is attacked.  But maybe if @AOC was just a tiny bit nicer to him.  He would respond in a more positive way. https://t.co/nFFqgH919z</t>
  </si>
  <si>
    <t>2019-07-15 14:43 +0000</t>
  </si>
  <si>
    <t>I actually try to listen first. Because usually people just need to be heard.
 And my best listening self... I ask interesting questions so that I really understand!
That is Scout and my super power... we are the best listeners ever. Ask @PeteButtigieg and @Chas10Buttigieg https://t.co/NjePFqq9vB</t>
  </si>
  <si>
    <t>2019-07-15 14:22 +0000</t>
  </si>
  <si>
    <t>@Chas10Buttigieg @PeteButtigieg Scout and I have chosen to be bold and dream big as well! #TeamPete #ChangeTheChannel #TrueCourage https://t.co/YeR0ZUztij</t>
  </si>
  <si>
    <t>2019-07-15 14:11 +0000</t>
  </si>
  <si>
    <t>@Chas10Buttigieg @PeteButtigieg Scout and I are on board with this!
We promise that we will be the best hire possible! https://t.co/YeR0ZUztij</t>
  </si>
  <si>
    <t>2019-07-15 14:06 +0000</t>
  </si>
  <si>
    <t>Hey @MichelleObama    @AOC @RepAOC @amyschumer... @dusty_pretty is one of the funniest, most loving and kind hearted person you could meet. And she adores the 3 of you. Any chance one of you can give her a shout out? Thanks!!!</t>
  </si>
  <si>
    <t>2019-07-15 02:21 +0000</t>
  </si>
  <si>
    <t>Know that I am quirky. But when we speak @AOC and @michelleobama, we should be discussing our founding mothers! Because there were a lot of courageous women who helped build America. #TrueCourage https://t.co/N413EVnqYQ</t>
  </si>
  <si>
    <t>2019-07-15 02:07 +0000</t>
  </si>
  <si>
    <t>Chasten... I admire your courage.  I was afraid I being honest with myself regarding my PTSD for fear of the same.  #TrueCourage https://t.co/BVtoYdMzSl</t>
  </si>
  <si>
    <t>2019-07-15 02:04 +0000</t>
  </si>
  <si>
    <t>No Kidding!!!  And we have less time than ever to do it! https://t.co/c05270g06b</t>
  </si>
  <si>
    <t>2019-07-13 15:21 +0000</t>
  </si>
  <si>
    <t>Itâ€™s not your values that is the issue. Itâ€™s the whole self righteous and holier than thou thing that turned me off. I support your marriage vows. But disappointed in the liberal bashing. https://t.co/iBnCSa1wgy</t>
  </si>
  <si>
    <t>2019-07-13 14:50 +0000</t>
  </si>
  <si>
    <t>@RobertFoster4MS I looked and yes, 57.9% of MS voters picked Trump. But this is a golden opportunity to reach the 43.1% who didnâ€™t. Be different. Represent all MS and not just the ones who  #MTMR</t>
  </si>
  <si>
    <t>2019-07-13 14:33 +0000</t>
  </si>
  <si>
    <t>@RobertFoster4MS Hey, I get that you are feeling good about #MTMR and being famous for a news cycle. But try to be kind. A lot of people look up to you. And leadership is important.</t>
  </si>
  <si>
    <t>2019-07-13 14:28 +0000</t>
  </si>
  <si>
    <t>@RobertFoster4MS I am a LIBERAL. I also a father, a veteran and an American. I also hope to one day get married. Again. And I respect that you put your marriage vows first.  Kudos.</t>
  </si>
  <si>
    <t>2019-07-12 20:59 +0000</t>
  </si>
  <si>
    <t>I agree!!! https://t.co/7TUnRQB6Tu</t>
  </si>
  <si>
    <t>2019-07-12 05:30 +0000</t>
  </si>
  <si>
    <t>I think this photo is a #banksy.
Also, change is very scary but SO worth it if done mindfully. https://t.co/2sgCmmZ47h</t>
  </si>
  <si>
    <t>2019-07-11 18:10 +0000</t>
  </si>
  <si>
    <t>I agree.  #BlackLivesMatter.  I also believe that #bluelivesmatter.  All lives matter.  #AllLivesMatter .  @PeteButtigieg @Chas10Buttigieg I believe in you.  I also believe in the rest of the candidates! https://t.co/pk60yKGbeH</t>
  </si>
  <si>
    <t>2019-07-11 17:44 +0000</t>
  </si>
  <si>
    <t>I did this.  Well, this and a lot of things.  But I chose to be the me that wasn't stuck on survive.  I chose to live my life.  And yes, listen to the counsel of others.  But ultimately, my choice.  And I also own the results.  And thus far, not too shabby! https://t.co/tpCbe0WP97</t>
  </si>
  <si>
    <t>2019-07-11 17:41 +0000</t>
  </si>
  <si>
    <t>@_carrienet_ When I am on the struggle bus... sometimes I just need someone to ride with me for a few stops.  Listen to WHY I am hurting.  And maybe acknowledge my feelings as legitimate.  Only then am I ready to focus on getting my life together. https:/</t>
  </si>
  <si>
    <t>2019-07-11 17:05 +0000</t>
  </si>
  <si>
    <t>Because not all wounds are on the outside.  "Get over it" may make sense if you are feeling emotionally balanced.  But when depressed... all I can see is my depression.  I don't need people telling me what to do or how to feel... https://t.co/dtOtLAro48</t>
  </si>
  <si>
    <t>2019-07-11 17:03 +0000</t>
  </si>
  <si>
    <t>Amen to this one.  Imagine being locked in a prison for 37 years and one day realizing that you were your own jailor. That happened to me. https://t.co/JYWbHeQrEV</t>
  </si>
  <si>
    <t>2019-07-11 14:07 +0000</t>
  </si>
  <si>
    <t>Yeah.  Definitely worth visiting.  But if you are looking for some place to live, I hear Utah is nice! https://t.co/CcrW2wXCkF</t>
  </si>
  <si>
    <t>2019-07-10 23:32 +0000</t>
  </si>
  <si>
    <t>@twitterdev I am taking a class in the programming language R.  It's really interesting.  Can you please approve my application?  I need it for my capstone project.
Thanks!</t>
  </si>
  <si>
    <t>2019-07-10 19:38 +0000</t>
  </si>
  <si>
    <t>@TEDTalks @RickDoblin I did something very similar to this.  And I think it worked.  Maybe one of you are interested in my story. https://t.co/P994qoZkhr</t>
  </si>
  <si>
    <t>2019-07-10 19:28 +0000</t>
  </si>
  <si>
    <t>@elikasadeghi That sounds like an amazing life hack! I want to try that!!!</t>
  </si>
  <si>
    <t>2019-07-10 01:53 +0000</t>
  </si>
  <si>
    <t>@PearlsFromMyrna Dang it. I totally forgot that a navy seal can eat fish. And I bet they have actual seals in the navy. And they both are mammals. Crap.</t>
  </si>
  <si>
    <t>2019-07-10 01:52 +0000</t>
  </si>
  <si>
    <t>@PearlsFromMyrna Oh... someone told me that you were ironic. But I donâ€™t think they knew what you were saying. I think you are just funny.</t>
  </si>
  <si>
    <t>2019-07-10 01:50 +0000</t>
  </si>
  <si>
    <t>@PearlsFromMyrna And what if I couldnâ€™t afford a good house keeping seal. What if I only had money for a so-so housekeeping seal?</t>
  </si>
  <si>
    <t>2019-07-10 01:49 +0000</t>
  </si>
  <si>
    <t>@PearlsFromMyrna Wait a minute... are we on the same page? Because I meant a seal that can clean my house. Probably a regular seal that eats fish. Not like a Navy Seal.</t>
  </si>
  <si>
    <t>2019-07-10 01:47 +0000</t>
  </si>
  <si>
    <t>I love it! Thatâ€™s a great idea! I get bored sometimes and that seems like a fun game. https://t.co/R2H7kkT7GV</t>
  </si>
  <si>
    <t>2019-07-10 01:45 +0000</t>
  </si>
  <si>
    <t>Fire Fighting school. I lost a crap ton in weight. Only it wasnâ€™t poop... it was sweat. So, yeah. Itâ€™s kinda like a sauna. Me too! https://t.co/85xSn4gb2A</t>
  </si>
  <si>
    <t>2019-07-10 01:43 +0000</t>
  </si>
  <si>
    <t>Bwahahahaha... Oh, Faux Pelini. I see what you did there. https://t.co/4Z3VdcwQ0l</t>
  </si>
  <si>
    <t>2019-07-10 01:41 +0000</t>
  </si>
  <si>
    <t>This is beautiful. https://t.co/jAJVa7jmL7</t>
  </si>
  <si>
    <t>2019-07-10 01:39 +0000</t>
  </si>
  <si>
    <t>@Chas10Buttigieg I would like to apply to your campaign.  I am a really good analyst.   I am a veteran.  I believe in LGBTQ rights.  I believe that your husband has a good chance of winning.  I just need someone to believe in me.  
Will you follow me and</t>
  </si>
  <si>
    <t>2019-07-09 21:44 +0000</t>
  </si>
  <si>
    <t>I also request to hold all rights to the photo of Scout posted on.  As I know how that picture happened.  You see...</t>
  </si>
  <si>
    <t>2019-07-08 12:37 +0000</t>
  </si>
  <si>
    <t>Twitter, I have decided to take ownership of my brain! 
#RebelBoldly
#TrustMyself
#BreakingNews
#SuddenlyZen</t>
  </si>
  <si>
    <t>2019-07-08 11:53 +0000</t>
  </si>
  <si>
    <t>@greeleygov @GreeleyTribune @GreeleyFire Hey, Greeley Colorado!  Things look amazing out there.  I wouldn't mind moving to Greeley.  It reminds me of Chicago.  My home town.  I also liked FoCo.  @fortcollinsgov 
Also:  @SuddenlyZen This is Scout https://t</t>
  </si>
  <si>
    <t>2019-07-08 09:47 +0000</t>
  </si>
  <si>
    <t>But I am willing to try.  And that has to count for something. https://t.co/yr7oZAarpQ</t>
  </si>
  <si>
    <t>2019-07-08 09:29 +0000</t>
  </si>
  <si>
    <t>@JasonKander @dianakander My future wife told me to check out your twitter feed.  And I listened.  And I trusted.  And I don't really know what that means... to trust.  To trust myself.  To trust my service dog, Scout.</t>
  </si>
  <si>
    <t>2019-07-08 09:28 +0000</t>
  </si>
  <si>
    <t>@JasonKander Because I wanted to see my son.  I haven't seen him in years.  And I gave up and decided to face all of my fears... and show the world that I am a safe and loving dad.  I was willing to embarrass myself to a nation to be with my son.</t>
  </si>
  <si>
    <t>2019-07-08 09:26 +0000</t>
  </si>
  <si>
    <t>@JasonKander I really appreciate you working with me.  I made a decision.  I chose to live.  I chose to begin the healing process.  And I did it in the most embarrassing way possible.  I chose to document what recovery looked like on Twitter.</t>
  </si>
  <si>
    <t>2019-07-08 09:24 +0000</t>
  </si>
  <si>
    <t>@potus @POTUSPressPool @RoguePOTUSStaff @realDonaldTrump Hang in there.  Leading an entire country is a pretty big job.  Scout and I are praying for you.
P.S. Have you seen my dog Scout, yet?</t>
  </si>
  <si>
    <t>2019-07-08 09:10 +0000</t>
  </si>
  <si>
    <t>@Chas10Buttigieg don't know how to send a DM.  So could you please send one to me first.  That would help a lot.
Also, your husband @PeteButtigieg is doing a great job talking about difficult subjects.  I admire you two.
Good Night.</t>
  </si>
  <si>
    <t>2019-07-08 09:03 +0000</t>
  </si>
  <si>
    <t>Also, I totally call dibs on the phrase "Suddenly Zen" because I have had this account for years and I tried to google it.  Doesn't exist.  
Trade Mark is pending as I intend to register it.  Yeah.  Suddenly Zen.  That is me!</t>
  </si>
  <si>
    <t>2019-07-08 08:53 +0000</t>
  </si>
  <si>
    <t>@Chas10Buttigieg Good Morning!  I am kinda nervous, but I wanted to reach out to you.  I think I am going to be bold and apply to your husband's campaign (@PeteButtigieg).  Please tell him to look for it.  Thanks.</t>
  </si>
  <si>
    <t>2019-07-08 08:31 +0000</t>
  </si>
  <si>
    <t>Miracle Max the Wizard: Whoo-hoo-hoo, look who knows so much. It just so happens that your friend here is only MOSTLY dead. There's a big difference between mostly dead and all dead. Mostly dead is slightly alive. 
From The Princess Bride</t>
  </si>
  <si>
    <t>2019-07-05 14:58 +0000</t>
  </si>
  <si>
    <t>Good Morning, Twitter!  After spending 3 days in the hospital, I was released yesterday afternoon.
I came home to a letter saying that my housing has been terminated.  That's pretty frustrating.  But I am still grateful.</t>
  </si>
  <si>
    <t>2019-07-05 11:07 +0000</t>
  </si>
  <si>
    <t>@potus Please.  For my son.  And for me.  Please approve my disability claim.
Is that too much to ask?</t>
  </si>
  <si>
    <t>2019-07-01 08:17 +0000</t>
  </si>
  <si>
    <t>@potus I have proof that I am capable enough that I represented myself in a full day trial.  And got everything I wanted.  I just need the transcripts.  And I can't afford $1200.  But I did it.  It really happened.</t>
  </si>
  <si>
    <t>2019-07-01 08:16 +0000</t>
  </si>
  <si>
    <t>@potus My PTSD has stolen 10 years of my son's life.  Please, please please... I am begging you with EVERY ounce of my being.  PLEASE let me be a dad... I have pictures of every visit.  I have every court record.</t>
  </si>
  <si>
    <t>2019-07-01 08:15 +0000</t>
  </si>
  <si>
    <t>@Potus I want to be a dad.  And take my son camping and fishing.  Maybe tour all the national parks.  I want to do something crazy like... visit every baseball stadium.  Have road trips for no good reason.</t>
  </si>
  <si>
    <t>2019-07-01 08:14 +0000</t>
  </si>
  <si>
    <t>@POTUS I am willing to give you one last chance.  I need some time for my brain to recover.  And I don't know if it will take a 10 months or 10 years.  I just know that I DESPERATELY need to not be afraid that I am going to be homeless again.</t>
  </si>
  <si>
    <t>2019-07-01 08:12 +0000</t>
  </si>
  <si>
    <t>@potus To the person reviewing my disability claim.  I have no idea how to prove that my insanity is service connected.  And I am seriously afraid that you will deny my claim.  Please give me 100% so I can learn to live my dreams.</t>
  </si>
  <si>
    <t>2019-07-01 08:11 +0000</t>
  </si>
  <si>
    <t>@potus Also can you has the VA call me to talk about my claim?  It was lost.  There is a year gone.  And now it is on hold.  NO idea why.  
Also, I once texted the VA hotline during my suicide attempt. It took 3 days for the VA to realize it.</t>
  </si>
  <si>
    <t>2019-07-01 08:10 +0000</t>
  </si>
  <si>
    <t>@potus @realDonaldTrump Crap.  I lost my concentration.  I think I was on a roll.  UGH.
This insanity thing is very tiring.  I am REALLY hungry and I need to sleep.  Also, apparently I stink.  But I am happy.  UGH.  It's like I am homeless again.  Let's</t>
  </si>
  <si>
    <t>2019-07-01 07:52 +0000</t>
  </si>
  <si>
    <t>@potus I am here to show the world it's okay to have a different point of view.  It's okay to be weird.  And silly.  Did you know, that I rebelled the other day... and decided to try to smoke a cigarette while walking a dog?</t>
  </si>
  <si>
    <t>2019-07-01 07:48 +0000</t>
  </si>
  <si>
    <t>@potus I am here to show that it is okay to change my mind and try thing differently.  Because if I never change... how can I adapt.  I think that's Darwin.</t>
  </si>
  <si>
    <t>2019-07-01 07:47 +0000</t>
  </si>
  <si>
    <t>I have insane amounts of documentation that I have been the most cautious dad ever.  I have pictures of nearly EVERY visit.  Because my exwife told me that he wasn't safe with me.  Because of my PTSD that was undiagnosed.</t>
  </si>
  <si>
    <t>2019-07-01 07:45 +0000</t>
  </si>
  <si>
    <t>I cannot wait any longer to be a part of your life.  I have carefully planned this all out.  So here is the scoop.</t>
  </si>
  <si>
    <t>2019-07-01 07:44 +0000</t>
  </si>
  <si>
    <t>I have been EXTREMELY stressed out that I filed a disability claim and it got lost.  And no one knew how to fix it.  So I got a year lost to a stupid paper error.  An entire year of income lost.  While I was homeless.  Due to a paper error.</t>
  </si>
  <si>
    <t>2019-07-01 07:43 +0000</t>
  </si>
  <si>
    <t>I am really smart when I am dead inside.  But when I actually try and feel my feelings.  I am not very smart.  Some days I don't know how showers work.  And I think I quote a lot of movies.</t>
  </si>
  <si>
    <t>2019-07-01 07:42 +0000</t>
  </si>
  <si>
    <t>Also, to my son.  If you ever do anything this stupid and put your whole life on Twitter.  I had a bunch of REALLY serious reasons for doing this.  Including being homeless for 3 years and I can't be a dad as long as I let my disability control me.</t>
  </si>
  <si>
    <t>2019-07-01 07:40 +0000</t>
  </si>
  <si>
    <t>@potus I have done SO much work on myself that I finally reached a decision.  I OFFICIALLY CHOOSE LIFE!
I am going to be BOLD and actually LIVE my dreams.  And to make sure I don't do anything TOO crazy.  I will check the Bible often.  Because... you kno</t>
  </si>
  <si>
    <t>2019-07-01 07:39 +0000</t>
  </si>
  <si>
    <t>Alright Twitter.  I gave my wife a back massage to work out the kink in her neck.  She had some serious tension going on.  And so she is slightly snoring.  And I think I might be able to sleep too.  
Good night, twitter.</t>
  </si>
  <si>
    <t>2019-07-01 04:59 +0000</t>
  </si>
  <si>
    <t>@JasonKander Oh well.  Thank you, Jason.  Your service was bold.  But your story is even bolder.  I don't know if America thanks you.  But I know that I do.  And I think you are pretty trustworthy.  And that is a precious gift.</t>
  </si>
  <si>
    <t>2019-07-01 04:54 +0000</t>
  </si>
  <si>
    <t>@JasonKander Because I need him to learn how to be gentle.  Because I need to learn what gentle means as a feeling and not just a set of muscles I move that people interpret as gentle.  If you get the order right, people actually are nice to me.</t>
  </si>
  <si>
    <t>2019-07-01 04:53 +0000</t>
  </si>
  <si>
    <t>@JasonKander Well, the whole world has gotten a picture of him.  You might as well too.  Here is Scout.  Service dog in training.  And in this picture, I am teaching him how to treat a puppy.  That's why the stuffed animal.  That looks like a baby dog. ht</t>
  </si>
  <si>
    <t>2019-07-01 04:51 +0000</t>
  </si>
  <si>
    <t>@JasonKander And he still pooped in the apartment today.  But he is getting better.  I was anxious... and he goes a little bananas when I am anxious.  He is really funny though.  And he is there for me when no one else is.</t>
  </si>
  <si>
    <t>2019-07-01 04:50 +0000</t>
  </si>
  <si>
    <t>@JasonKander And it is both a priviledge... and sometimes if no one is looking... I can actually cry for the first time in I don't know how many years.  Because he trusts me.  And I don't know how to trust myself.  I just don't.</t>
  </si>
  <si>
    <t>2019-07-01 04:49 +0000</t>
  </si>
  <si>
    <t>@JasonKander But I stopped caring if they thought I was crazy.  I spent my whole life trying to be normal and do what other people thought.  I finally decided to stand up for what I needed.  A dog.  And we are bonding like you wouldn't believe.</t>
  </si>
  <si>
    <t>@JasonKander And yes, he was $200 from craigslist because he at least came with a kennel, a leash, his collar and some treats... and his favorite blanket.  And this weird orange log he stole from a dog park (that was before he met me).</t>
  </si>
  <si>
    <t>2019-07-01 04:48 +0000</t>
  </si>
  <si>
    <t>@JasonKander Oh, yeah.  Here is my dog scout.  My support team are humoring me.  Or at least that's what I think.  I just knew I needed him.  And I was going to advocate for the right to have him.</t>
  </si>
  <si>
    <t>2019-07-01 04:46 +0000</t>
  </si>
  <si>
    <t>@JasonKander I think I am out of words for tonight.  Oh, and I haven't read your profile yet.  That was too much for me.  I just looked at your pictures.  Because I see thousands of words in them.</t>
  </si>
  <si>
    <t>2019-07-01 04:45 +0000</t>
  </si>
  <si>
    <t>@JasonKander My wife has some seriously cheesy tastes in music.  It's really goofy, but I actually don't hate it.  So now I have to put on some relaxing Jesus Music so she can sleep better.  And it's really not that bad.  I kinda like it.</t>
  </si>
  <si>
    <t>2019-07-01 04:44 +0000</t>
  </si>
  <si>
    <t>@JasonKander Thank you for listening to me.  And thank you for your service. Thank you for your friends and family and loved ones.  Because it takes a village to support a member of the armed forces.  And call me crazy, but it takes a Nation to support ou</t>
  </si>
  <si>
    <t>2019-07-01 04:43 +0000</t>
  </si>
  <si>
    <t>@JasonKander And this is where my brain asks if maybe I am talking too much.  I don't know why I got scared.  I was just reading your page and... I felt like maybe I understood you.</t>
  </si>
  <si>
    <t>2019-07-01 04:42 +0000</t>
  </si>
  <si>
    <t>@JasonKander I can't help but notice when a ball rolls into the street.  I am a super safe driver because I am constantly monitoring my environment to see if everything is okay.  I can't turn it off.  I don't know how to.</t>
  </si>
  <si>
    <t>@JasonKander Did you know that @AmyShumer had a baby the same day as Megan Markle?  I know this because I listen to my future wife.  I honestly have NO idea how to tune her out.  We have to practice being silent together.  Because we both hate silence.</t>
  </si>
  <si>
    <t>2019-07-01 04:41 +0000</t>
  </si>
  <si>
    <t>@JasonKander I don't know why.  But she just chose to love without prejudice.  Without judgement.  She didn't act scared when I seemed crazy.  In fact we laugh about it.  I imagine @amyshumer and her husband are like that.</t>
  </si>
  <si>
    <t>2019-07-01 04:39 +0000</t>
  </si>
  <si>
    <t>@JasonKander I asked her out on 3 dates.  And she said yes!  And then I got nervous about meeting her and my brain gets all crazy when I am nervous... and I cancelled on her.  Not once.  Not twice.  All 3 times.</t>
  </si>
  <si>
    <t>2019-07-01 04:37 +0000</t>
  </si>
  <si>
    <t>@JasonKander My girlfriend saved my life.  She had never met me.  I was just some guy that she met on the internet.  And we talked all hours of the night... because neither one of us could sleep.</t>
  </si>
  <si>
    <t>2019-07-01 04:36 +0000</t>
  </si>
  <si>
    <t>@JasonKander I don't have voices in my head.  Just memories of the last thing that my loved ones said to me.</t>
  </si>
  <si>
    <t>@JasonKander I don't drink to dull the pain.  I have forgotten what pain feels like.  I drink to just make my brain stop working for a while.  So I don't hear my family and loved ones telling me that I scare them.</t>
  </si>
  <si>
    <t>2019-07-01 04:35 +0000</t>
  </si>
  <si>
    <t>@JasonKander She was willing to sever my relationship with my son... because it's not safe for a child to be with a homeless person.  I don't drink often.  Except when I get nervous and anxious and I need something to make my brain less fuzzy.</t>
  </si>
  <si>
    <t>2019-07-01 04:34 +0000</t>
  </si>
  <si>
    <t>@JasonKander I was so scary that my own mom had to pull a string she really didn't want to pull... because she loved my son more than any grandmother I know.</t>
  </si>
  <si>
    <t>2019-07-01 04:33 +0000</t>
  </si>
  <si>
    <t>@JasonKander I know my heart and I know that I desperately love my family.  I love my son so much it hurts.  I love my son SO much that I would be willing to lay down my life so he could have a better future.</t>
  </si>
  <si>
    <t>2019-07-01 04:32 +0000</t>
  </si>
  <si>
    <t>@JasonKander The only time I feel anxiety... is when I am near the people I love the most.  And that's when all the crazy comes out.  It's too much for me to handle... it just gets foggy.  And my memories are not the same as theirs.</t>
  </si>
  <si>
    <t>@JasonKander People didn't understand why I was suicidal.  They thought I was selfish.  Or maybe was taking the easy way out.  Or maybe they had pity on me.
What I needed was to know it was okay.  That I was safe.</t>
  </si>
  <si>
    <t>2019-07-01 04:31 +0000</t>
  </si>
  <si>
    <t>@JasonKander If this is too much... I am sorry.  I start to talk too much when I start to give myself permission to experience a true emotion.  And I cannot give myself permission to experience a TRUE emotion... unless I know I am safe.</t>
  </si>
  <si>
    <t>2019-07-01 04:30 +0000</t>
  </si>
  <si>
    <t>@JasonKander Because I am crazy.  Normally, I am kinda silly and weird and funny.  And if you don't know me... I am HILARIOUS.  Ask @seanhannity.  But my closest loved ones...</t>
  </si>
  <si>
    <t>2019-07-01 04:28 +0000</t>
  </si>
  <si>
    <t>@JasonKander After my suicide attempt.  My labs were all messed up.  People thought I was about to die.  People I loved.  People who thought I was so scary that they were afraid to be near me.  Even for 30 minutes.</t>
  </si>
  <si>
    <t>2019-07-01 04:27 +0000</t>
  </si>
  <si>
    <t>@JasonKander It's difficult for me to even talk about my military service... Because compared to a lot of veterans, I don't have it that bad.  I have an able body.  My labwork isn't that great.  But it's getting better.</t>
  </si>
  <si>
    <t>2019-07-01 04:26 +0000</t>
  </si>
  <si>
    <t>@JasonKander Here is what I know.  I know what fear feels like.  I have felt it before.  I felt so much anxiety and fear and frustration and isolation and loneliness and pain until it was too much and I broke.</t>
  </si>
  <si>
    <t>2019-07-01 04:25 +0000</t>
  </si>
  <si>
    <t>@JasonKander Hey Jason!  My girlfriend told me to read your twitter because your experiences are like mine.  Well, I wasn't in a war zone.  And my PTSD isn't like yours. 
And so I feel kinda guilty for even saying that your truth sounds a lot like my tru</t>
  </si>
  <si>
    <t>2019-07-01 04:24 +0000</t>
  </si>
  <si>
    <t>@dusty_pretty @dusty_pretty I know I was supposed to go to bed. But that story upset me. I can finally rest knowing that maybe nothing changed. But I at least tried. Again. And that sounds news worthy. @9NEWS</t>
  </si>
  <si>
    <t>2019-08-12 08:59 +0000</t>
  </si>
  <si>
    <t>@Justin_5591 @dusty_pretty In protecting ourselves we deny our loved ones the chance to love us and be loved by us. And in protecting our loved ones... we deny them our love. Well intended. Misguided. And selfish. Right @9NEWS?</t>
  </si>
  <si>
    <t>2019-08-12 08:57 +0000</t>
  </si>
  <si>
    <t>@Justin_5591 @dusty_pretty Safety comes at a price. Trust. Authenticity. Confidence. Heartache and emotions. Relationships. Humility. Compassion. Healing. Love.</t>
  </si>
  <si>
    <t>2019-08-12 08:54 +0000</t>
  </si>
  <si>
    <t>@Justin_5591 @dusty_pretty Isolation and Loneliness are also selfish acts. Yeah, I donâ€™t want to get hurt again. And so I get the impulse to keep up walls and boundaries and barriers. Those are SAFE!!!</t>
  </si>
  <si>
    <t>2019-08-12 08:50 +0000</t>
  </si>
  <si>
    <t>@Justin_5591 Oh and I heard you when you said that shame and guilt are selfish acts because they are all about me. I already knew that. But I did learn something important...</t>
  </si>
  <si>
    <t>2019-08-12 08:48 +0000</t>
  </si>
  <si>
    <t>@business @dusty_pretty Sounds to me like a whole lot of people werenâ€™t listening. Yikes!!!</t>
  </si>
  <si>
    <t>2019-08-12 08:16 +0000</t>
  </si>
  <si>
    <t>@dusty_pretty @9NEWS @foxnation @cnnbrk @BBCWorld @dusty_pretty @9news Okay. Letâ€™s be realistic. I did my best to make a difference. As a dad and as a bonus dad and a future husband. Now I need sleep because... tomorrow we get another chance to remind t</t>
  </si>
  <si>
    <t>2019-08-12 08:08 +0000</t>
  </si>
  <si>
    <t>@cnnbrk @BBCWorld @foxnation @9news I believe in wishes. And it might not be tomorrow. Or next month. Next year. Or even in my lifetime. Which I hope lasts a REALLY long time. Because I am a dad. And a veteran. And a lot of other super important things.</t>
  </si>
  <si>
    <t>2019-08-12 08:03 +0000</t>
  </si>
  <si>
    <t>@cnnbrk @9news @foxnewsalert @BBCWorld Here is a headline I would want for my son... America woke up and remembered why this is an amazing nation!!!</t>
  </si>
  <si>
    <t>2019-08-12 08:01 +0000</t>
  </si>
  <si>
    <t>@9news @cnnbrk @foxnewsalert @BBCWorld Can the result really be that bad? You remind us adults that with mindful attention to what is important... values... compassion... tolerance... and ultimately love..</t>
  </si>
  <si>
    <t>2019-08-12 07:59 +0000</t>
  </si>
  <si>
    <t>@cnnbrk @BBCWorld @foxnation @9NEWS Own what you did wrong. Come up with a plan to fix your part. Get up. Do better. And then see if your plan works!!! Because what is the worst than can happen???</t>
  </si>
  <si>
    <t>2019-08-12 07:56 +0000</t>
  </si>
  <si>
    <t>@cnnbrk @BBCWorld @9NEWS @foxnation I have a suggestion. Maybe take a small time out and legit ask your self how this happened? And then do something REALLY crazy...</t>
  </si>
  <si>
    <t>2019-08-12 07:54 +0000</t>
  </si>
  <si>
    <t>@BBCWorld @cnnbrk @9news @foxnews Here is the kicker. I hope someone is smart enough to realize I have been tweeting for quite a while now. And you all were copied on some of it. And my message is remarkable.</t>
  </si>
  <si>
    <t>2019-08-12 07:51 +0000</t>
  </si>
  <si>
    <t>@BBCWorld @cnnbrk @foxnews @9news â€œHoly Batman!â€ Is what I hope you will say. â€œThis veteran with PTSD just called us out. ON TWITTER!  And he is RIGHTâ€ At least that is what I wish you would say.</t>
  </si>
  <si>
    <t>2019-08-12 07:49 +0000</t>
  </si>
  <si>
    <t>@9news @cnnbrk @BBCWorld OH CRAP. That is what you SHOULD be thinking. This is TERRIBLE news. You mean WE are part of the problem? And in my brilliant sonâ€™s words. Because words matter. â€œDUH!â€</t>
  </si>
  <si>
    <t>2019-08-12 07:47 +0000</t>
  </si>
  <si>
    <t>@BBCWorld @9news @cnnbrk Maybe because the ADULTS who make decisions TRUST you. And you have relentlessly vomited up violence in the name of the all mighty dollar. Because words sell.</t>
  </si>
  <si>
    <t>2019-08-12 07:45 +0000</t>
  </si>
  <si>
    <t>@BBCWorld @9news @cnnbrk It teaches my kid that world is so scary that we interrupt STEM classes and art classes so they learn how to survive HELL. And how did we end up in this sick and twisted situation?</t>
  </si>
  <si>
    <t>2019-08-12 07:43 +0000</t>
  </si>
  <si>
    <t>@dusty_pretty @9NEWS @foxnation @cnnbrk @9NEWS @cnnbrk How can this be? You tweet all the time. You have rolling banners and pictures and videos that are all designed with delicate care to attract the most eyeballs. Words matter? Of course!</t>
  </si>
  <si>
    <t>2019-08-12 07:38 +0000</t>
  </si>
  <si>
    <t>@dusty_pretty @9NEWS @foxnation @cnnbrk @9news @cnnbrk We have an epidemic in our society regarding violence. What is your role in this epidemic? Maybe you have forgotten that words matter.</t>
  </si>
  <si>
    <t>2019-08-12 07:36 +0000</t>
  </si>
  <si>
    <t>@dusty_pretty @9NEWS @foxnation @cnnbrk @BBCWorld @cnnbrk Maybe set the ratings aside for a moment and honesty ask what your stories teach us about the world? What are we teaching our kids when they have active shooter drills?</t>
  </si>
  <si>
    <t>2019-08-12 07:34 +0000</t>
  </si>
  <si>
    <t>@dusty_pretty @9NEWS @dusty_pretty @9NEWS @foxnation @cnnbrk Hey NEWS. I know scary stories are great for ratings. And talking heads are cheaper than paying reporters to do difficult investigations</t>
  </si>
  <si>
    <t>2019-08-12 07:31 +0000</t>
  </si>
  <si>
    <t>@dusty_pretty @dusty_pretty @9NEWS If by assholes... you mean people can be shockingly selfish and cruel. Then I absolutely cannot disagree with you. But you have to know how the news works.</t>
  </si>
  <si>
    <t>2019-08-12 07:29 +0000</t>
  </si>
  <si>
    <t>@PeteButtigieg @Chas10Buttigieg To change the world... we must first change ourselves. And then we wake up and do it again. And again. And again. With great love and compassion.</t>
  </si>
  <si>
    <t>2019-08-12 07:24 +0000</t>
  </si>
  <si>
    <t>@PeteButtigieg @Chas10Buttigieg I almost forgot the secret. We donâ€™t change the world by telling it what to think and feel. Though donâ€™t tell that to politicians. They have all the answers.</t>
  </si>
  <si>
    <t>2019-08-12 07:22 +0000</t>
  </si>
  <si>
    <t>@AngelaP1121 I have a dollar that I can donate!!! Because... #friendgoals</t>
  </si>
  <si>
    <t>2019-08-12 07:15 +0000</t>
  </si>
  <si>
    <t>@zooko On a subatomic level... well... without time... nothing would exist. Time donâ€™t wait because time has time things to do.</t>
  </si>
  <si>
    <t>2019-08-12 07:14 +0000</t>
  </si>
  <si>
    <t>@PeteButtigieg @Chas10Buttigieg @dusty_pretty And the best stories are when the underdog wins. Truth and Honesty prevail. And Love Always Wins. Good luck tomorrow. I am cheering you on.</t>
  </si>
  <si>
    <t>2019-08-12 07:11 +0000</t>
  </si>
  <si>
    <t>@PeteButtigieg @Chas10Buttigieg I might be a random guy with a whole 12 followers. But I also know the value of a really good story.</t>
  </si>
  <si>
    <t>2019-08-12 07:09 +0000</t>
  </si>
  <si>
    <t>@PeteButtigieg @Chas10Buttigieg That is amazing because it means that people still care and want a better world. For their spouses. For their children. For their friends and family and coworkers. For strangers they never met.</t>
  </si>
  <si>
    <t>2019-08-12 07:06 +0000</t>
  </si>
  <si>
    <t>@PeteButtigieg @Chas10Buttigieg Nearly everyone acknowledge the current system is broken. There are a LOT of frustrating things about the system. And this is an amazing thing!!!</t>
  </si>
  <si>
    <t>2019-08-12 07:04 +0000</t>
  </si>
  <si>
    <t>@PeteButtigieg @Chas10Buttigieg I have been on the ground listening to everyone. From CEOâ€™s to homeless veterans. And the information I hear is bittersweet.</t>
  </si>
  <si>
    <t>2019-08-12 07:03 +0000</t>
  </si>
  <si>
    <t>@PeteButtigieg @Chas10Buttigieg Maybe we need a candidate that tries to understand the question. Who knows there is an entire country of knowledge and wisdom and love.</t>
  </si>
  <si>
    <t>2019-08-12 07:01 +0000</t>
  </si>
  <si>
    <t>@PeteButtigieg @Chas10Buttigieg And in the process we figure out how to believe again. America doesnâ€™t need the candidate with the best answers. Though you try.</t>
  </si>
  <si>
    <t>2019-08-12 06:59 +0000</t>
  </si>
  <si>
    <t>@PeteButtigieg @Chas10Buttigieg Maybe you help us remember what we learned in kindergarten. Be kind. Listen. Share. Have fun! Learn every day. Play. Enjoy snacks and a good story.</t>
  </si>
  <si>
    <t>2019-08-12 06:57 +0000</t>
  </si>
  <si>
    <t>@PeteButtigieg @Chas10Buttigieg Maybe you teach us that if we look past our fears and prejudices. That we can meet people who donâ€™t look like us or sound like us... and find something amazing.</t>
  </si>
  <si>
    <t>2019-08-12 06:55 +0000</t>
  </si>
  <si>
    <t>@PeteButtigieg @Chas10Buttigieg Maybe you remind us that OUR vote is critical and that WE have an obligation to vote like our future depends on it.</t>
  </si>
  <si>
    <t>2019-08-12 06:53 +0000</t>
  </si>
  <si>
    <t>And so worst case scenario is you inspire others to believe that ALL of our voices have validity and purpose.</t>
  </si>
  <si>
    <t>2019-08-12 06:51 +0000</t>
  </si>
  <si>
    <t>I have no idea if you will end up in The White House. But who cares? History will remember that you both were willing to give it your best effort.</t>
  </si>
  <si>
    <t>2019-08-12 06:49 +0000</t>
  </si>
  <si>
    <t>@PeteButtigieg @Chas10Buttigieg I havenâ€™t written in a while. But I havenâ€™t forgotten. I am going to share a secret with you...</t>
  </si>
  <si>
    <t>2019-08-12 06:45 +0000</t>
  </si>
  <si>
    <t>@Justin_5591 I love you. Because Love Wins!!! And some day I might get to share my story. Because if it touches just one life. Well that is just another reason to wake up and do my best. Again. THAT my friend is Fâ€™ing beautiful!!!</t>
  </si>
  <si>
    <t>2019-08-12 06:41 +0000</t>
  </si>
  <si>
    <t>@Justin_5591 Thank you on behalf of all us. Because your story reminds us... or at least me... that even broken stories can be beautiful.</t>
  </si>
  <si>
    <t>2019-08-12 06:38 +0000</t>
  </si>
  <si>
    <t>@Justin_5591 It was that you boldly chose to use your story as a testament. I am not likely to forget your Bee Story any time soon. It greatly helped because I too was sober.</t>
  </si>
  <si>
    <t>2019-08-12 06:35 +0000</t>
  </si>
  <si>
    <t>@Justin_5591 It wasnâ€™t even the AMAZING show... and it was brilliant.</t>
  </si>
  <si>
    <t>2019-08-12 06:32 +0000</t>
  </si>
  <si>
    <t>@Justin_5591 And it wasnâ€™t meeting my sister. Though you were gracious enough to sign her merch. She was the person who found my body. So she is super important to me.</t>
  </si>
  <si>
    <t>2019-08-12 06:30 +0000</t>
  </si>
  <si>
    <t>@Justin_5591 Hey Justin!!! Thank you for listening to my wish. And no... it wasnâ€™t meeting you... though that was pretty cool.</t>
  </si>
  <si>
    <t>2019-08-12 06:28 +0000</t>
  </si>
  <si>
    <t>@Justin_5591 @dusty_pretty @AngelaP1121 @JasonKander @amyschumer https://t.co/Bitv9HkzM9</t>
  </si>
  <si>
    <t>2019-08-11 23:43 +0000</t>
  </si>
  <si>
    <t>@dusty_pretty How many people love their partners enough to tell them on Twitter that they are amazing for unclogging the toilet????</t>
  </si>
  <si>
    <t>2019-08-11 23:23 +0000</t>
  </si>
  <si>
    <t>@AngelaP1121 @dusty_pretty @thesecret And that is why you are one of my best friends ever. You get it. And so do... @Justin_5591 @amyschumer</t>
  </si>
  <si>
    <t>2019-08-11 23:19 +0000</t>
  </si>
  <si>
    <t>@CatAOConnor I have a REALLY weird background. But I promise not to be boring and talk about myself if I get an interview. I would rather find out where I can be helpful! And that takes a lot of listening!!!</t>
  </si>
  <si>
    <t>2019-08-11 08:47 +0000</t>
  </si>
  <si>
    <t>@CatAOConnor Also... I have worked hard to study computer programming. And data science. I hear that is an in demand field. Thatâ€™s why I picked it.</t>
  </si>
  <si>
    <t>2019-08-11 08:45 +0000</t>
  </si>
  <si>
    <t>@CatAOConnor What I offer is neural diversity! A brain that is unique. But with a unique point of view. A brain that believes we can make a difference!!!</t>
  </si>
  <si>
    <t>2019-08-11 08:43 +0000</t>
  </si>
  <si>
    <t>@CatAOConnor Why canâ€™t America be a meritocracy? Where maybe I am not a Rhodes Scholar. I actually dropped out of High School.</t>
  </si>
  <si>
    <t>2019-08-11 08:41 +0000</t>
  </si>
  <si>
    <t>@CatAOConnor The PTSD actually has a bright side. I see things from a different angle. And so I look weird. But who cares how I look, right?</t>
  </si>
  <si>
    <t>2019-08-11 08:39 +0000</t>
  </si>
  <si>
    <t>@CatAOConnor I applied but didnâ€™t get a call back or an interview. But I am not upset. I have a wonky work history. I just have some ideas that are interesting.</t>
  </si>
  <si>
    <t>2019-08-11 08:38 +0000</t>
  </si>
  <si>
    <t>@business @amyschumer @dusty_pretty Trump and Kim tricked us. Look... they didnâ€™t actually shake on it. OLDEST trick in the book! Brilliant!!!</t>
  </si>
  <si>
    <t>2019-08-11 08:31 +0000</t>
  </si>
  <si>
    <t>@hodlonaut @Excellion @dusty_pretty @amyschumer @dusty_pretty @amyschumer Or the subprime mortgage crisis that nearly ranked the American economy. Or the Titanic. Or my comedic career. Sheesh.</t>
  </si>
  <si>
    <t>2019-08-11 08:28 +0000</t>
  </si>
  <si>
    <t>@hodlonaut @Excellion @dusty_pretty @amyschumer @dusty_pretty @amyschumer Itâ€™s like they never read about the Dutch Tulip Crisis that nearly tanked the world economy.</t>
  </si>
  <si>
    <t>2019-08-11 08:26 +0000</t>
  </si>
  <si>
    <t>@hodlonaut @Excellion @dusty_pretty Hahahahahaha... oh my. Oh this was funny. Not enough toxicity to save everyone. You canâ€™t make this stuff up!  @amyschumer</t>
  </si>
  <si>
    <t>2019-08-11 08:24 +0000</t>
  </si>
  <si>
    <t>@physicsJ @NickSzabo4 Thatâ€™s why itâ€™s string theory. Because all the little strings are used to make infinitely bigger strings. And because of space time... things exist because of change. @dusty_pretty</t>
  </si>
  <si>
    <t>2019-08-11 08:17 +0000</t>
  </si>
  <si>
    <t>@BBCWorld Hey... donâ€™t look now... but that isnâ€™t a Democrat. Am I right?  @amyschumer @dusty_pretty @BBCWorld</t>
  </si>
  <si>
    <t>2019-08-11 08:13 +0000</t>
  </si>
  <si>
    <t>@Forbes @dusty_pretty @amyschumer Also flies can totally take a punch. Light slap however, really brutal. Like... no more hopes and dreams brutal. I hate that. Goodnight.</t>
  </si>
  <si>
    <t>2019-08-11 08:10 +0000</t>
  </si>
  <si>
    <t>@Forbes @dusty_pretty @amyschumer Also I wonder if it eats flies. Because these flies are really making me mad. I feel bad having to keep vacuuming them up. And what about their tiny hopes and dreams?</t>
  </si>
  <si>
    <t>2019-08-11 08:08 +0000</t>
  </si>
  <si>
    <t>@Forbes @dusty_pretty @Forbes @dusty_pretty @amyschumer I did not mean to steal from Amy Schumerâ€™s comedy. I just wanted to know if that parrot could take a punch. Itâ€™s the first metaphor that popped into my head. Sorry.</t>
  </si>
  <si>
    <t>2019-08-11 08:05 +0000</t>
  </si>
  <si>
    <t>@Forbes I wonder if this can fight a snake. Well like in self defense. I am not asking if it bullyâ€™s reptiles for fun. Just... can it take a punch? Because itâ€™s big. @dusty_pretty @Forbes</t>
  </si>
  <si>
    <t>2019-08-11 08:02 +0000</t>
  </si>
  <si>
    <t>If it were a snake, it would have bit you. And she usually is right about things like that. Maybe because she hates snakes.</t>
  </si>
  <si>
    <t>2019-08-11 07:59 +0000</t>
  </si>
  <si>
    <t>@MikePosner @dusty_pretty I hear at least 5 times per week night when I am asking where something went...</t>
  </si>
  <si>
    <t>2019-08-11 07:57 +0000</t>
  </si>
  <si>
    <t>@MikePosner also good luck with your walk. And no more snakes. They can really get ya when you arenâ€™t looking.</t>
  </si>
  <si>
    <t>2019-08-11 07:56 +0000</t>
  </si>
  <si>
    <t>@MikePosner Also. I also am a poet. I havenâ€™t written in like a decade or two. But I think I still have it in me!</t>
  </si>
  <si>
    <t>2019-08-11 07:55 +0000</t>
  </si>
  <si>
    <t>@MikePosner I wish I had a video to share. Actually. Delete that. I looked like a train wreck. You look WAY better.</t>
  </si>
  <si>
    <t>2019-08-11 07:54 +0000</t>
  </si>
  <si>
    <t>@MikePosner Dude. I SO DIDNâ€™T get bit by a snake!? Man. Sorry about that. I only meant I have had to use a walker to go to the bathroom.</t>
  </si>
  <si>
    <t>2019-08-11 07:53 +0000</t>
  </si>
  <si>
    <t>@MikePosner I was there, brother. I was there. Donâ€™t let anyone keep you from your dreams.</t>
  </si>
  <si>
    <t>2019-08-11 07:51 +0000</t>
  </si>
  <si>
    <t>@Justin_5591 or today. I donâ€™t know your time zone</t>
  </si>
  <si>
    <t>2019-08-11 07:07 +0000</t>
  </si>
  <si>
    <t>@Justin_5591 like I said. Sheâ€™s cool. Good luck tomorrow!</t>
  </si>
  <si>
    <t>2019-08-11 07:06 +0000</t>
  </si>
  <si>
    <t>@Justin_5591 Oh and maybe meet my sis? Because she is REALLY cool. She can tell you about feeding me ice chips when all I could do is say â€œtweetâ€</t>
  </si>
  <si>
    <t>@Justin_5591 Anyway. Thanks for being a beacon of light regarding mental health. I appreciate it.</t>
  </si>
  <si>
    <t>2019-08-11 06:16 +0000</t>
  </si>
  <si>
    <t>@Justin_5591 I was ridiculous and included 2 birds flying away.</t>
  </si>
  <si>
    <t>2019-08-11 06:15 +0000</t>
  </si>
  <si>
    <t>@Justin_5591 I painted this painting some 12 or so years ago. Itâ€™s called 18th Floor Balcony.</t>
  </si>
  <si>
    <t>@Justin_5591 https://t.co/zFaJg6whBM</t>
  </si>
  <si>
    <t>2019-08-11 06:14 +0000</t>
  </si>
  <si>
    <t>@Justin_5591 That was a turning point in my life. I went to rehab. Learned I have Complex PTSD. And things are looking good.</t>
  </si>
  <si>
    <t>@Justin_5591 Someone special will be there with me. Itâ€™s my little sister. She was the one that drove me to the hospital after my suicide attempt.</t>
  </si>
  <si>
    <t>2019-08-11 06:12 +0000</t>
  </si>
  <si>
    <t>@Justin_5591 Hey Justin. I just found out that you are going to be here tomorrow. I am super excited.</t>
  </si>
  <si>
    <t>2019-08-11 06:11 +0000</t>
  </si>
  <si>
    <t>@dusty_pretty 8/5/2019 at 1430 MT</t>
  </si>
  <si>
    <t>2019-08-05 20:30 +0000</t>
  </si>
  <si>
    <t>Effective?</t>
  </si>
  <si>
    <t>Effective</t>
  </si>
  <si>
    <t>StopWord</t>
  </si>
</sst>
</file>

<file path=xl/styles.xml><?xml version="1.0" encoding="utf-8"?>
<styleSheet xmlns="http://schemas.openxmlformats.org/spreadsheetml/2006/main">
  <numFmts count="1">
    <numFmt numFmtId="6" formatCode="&quot;$&quot;#,##0_);[Red]\(&quot;$&quot;#,##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1" fontId="0" fillId="0" borderId="0" xfId="0" applyNumberFormat="1"/>
    <xf numFmtId="6" fontId="0" fillId="0" borderId="0" xfId="0" applyNumberFormat="1"/>
    <xf numFmtId="0" fontId="1" fillId="0" borderId="0" xfId="0" applyFont="1"/>
    <xf numFmtId="0" fontId="0" fillId="0" borderId="0" xfId="0" applyAlignment="1">
      <alignment wrapText="1"/>
    </xf>
    <xf numFmtId="0" fontId="0" fillId="0" borderId="0" xfId="0" applyNumberFormat="1"/>
    <xf numFmtId="0" fontId="0" fillId="0" borderId="0" xfId="0" applyNumberForma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14931"/>
  <sheetViews>
    <sheetView workbookViewId="0">
      <selection activeCell="J2" sqref="J2"/>
    </sheetView>
  </sheetViews>
  <sheetFormatPr defaultRowHeight="15"/>
  <cols>
    <col min="1" max="1" width="7" bestFit="1" customWidth="1"/>
    <col min="2" max="3" width="9" bestFit="1" customWidth="1"/>
    <col min="4" max="4" width="24.85546875" bestFit="1" customWidth="1"/>
    <col min="5" max="5" width="7.140625" bestFit="1" customWidth="1"/>
    <col min="6" max="7" width="7.85546875" bestFit="1" customWidth="1"/>
    <col min="8" max="8" width="9.5703125" bestFit="1" customWidth="1"/>
    <col min="9" max="9" width="28.140625" customWidth="1"/>
  </cols>
  <sheetData>
    <row r="1" spans="1:10">
      <c r="A1" t="s">
        <v>0</v>
      </c>
      <c r="B1" t="s">
        <v>1</v>
      </c>
      <c r="C1" t="s">
        <v>2</v>
      </c>
      <c r="D1" t="s">
        <v>3</v>
      </c>
      <c r="E1" t="s">
        <v>4</v>
      </c>
      <c r="F1" t="s">
        <v>5</v>
      </c>
      <c r="G1" t="s">
        <v>6</v>
      </c>
      <c r="H1" t="s">
        <v>7</v>
      </c>
      <c r="J1" t="s">
        <v>7721</v>
      </c>
    </row>
    <row r="2" spans="1:10">
      <c r="A2">
        <v>1</v>
      </c>
      <c r="B2">
        <v>92800001</v>
      </c>
      <c r="C2" t="s">
        <v>8</v>
      </c>
      <c r="D2" t="s">
        <v>9</v>
      </c>
      <c r="E2" t="b">
        <v>1</v>
      </c>
      <c r="F2" t="b">
        <v>0</v>
      </c>
      <c r="G2" t="b">
        <v>0</v>
      </c>
      <c r="H2" t="s">
        <v>4</v>
      </c>
      <c r="I2" t="str">
        <f t="shared" ref="I2:I65" si="0">CONCATENATE($D2,"-",$H2,"-",C2)</f>
        <v>@tedtalks-handle-yes</v>
      </c>
      <c r="J2">
        <f>IF(ISERROR(MATCH(D2,Sheet4!T:T,0)),0,1)</f>
        <v>0</v>
      </c>
    </row>
    <row r="3" spans="1:10">
      <c r="A3">
        <v>1</v>
      </c>
      <c r="B3">
        <v>92800001</v>
      </c>
      <c r="C3" t="s">
        <v>8</v>
      </c>
      <c r="D3" t="s">
        <v>10</v>
      </c>
      <c r="E3" t="b">
        <v>1</v>
      </c>
      <c r="F3" t="b">
        <v>0</v>
      </c>
      <c r="G3" t="b">
        <v>0</v>
      </c>
      <c r="H3" t="s">
        <v>4</v>
      </c>
      <c r="I3" t="str">
        <f t="shared" si="0"/>
        <v>@jonnysun-handle-yes</v>
      </c>
      <c r="J3">
        <f>IF(ISERROR(MATCH(D3,Sheet4!T:T,0)),0,1)</f>
        <v>0</v>
      </c>
    </row>
    <row r="4" spans="1:10">
      <c r="A4">
        <v>1</v>
      </c>
      <c r="B4">
        <v>92800001</v>
      </c>
      <c r="C4" t="s">
        <v>8</v>
      </c>
      <c r="D4" t="s">
        <v>11</v>
      </c>
      <c r="E4" t="b">
        <v>0</v>
      </c>
      <c r="F4" t="b">
        <v>0</v>
      </c>
      <c r="G4" t="b">
        <v>1</v>
      </c>
      <c r="H4" t="s">
        <v>12</v>
      </c>
      <c r="I4" t="str">
        <f>CONCATENATE($D4,"-",$H4,"-",C4)</f>
        <v>i-text-yes</v>
      </c>
      <c r="J4">
        <f>IF(ISERROR(MATCH(D4,Sheet4!T:T,0)),0,1)</f>
        <v>0</v>
      </c>
    </row>
    <row r="5" spans="1:10">
      <c r="A5">
        <v>1</v>
      </c>
      <c r="B5">
        <v>92800001</v>
      </c>
      <c r="C5" t="s">
        <v>8</v>
      </c>
      <c r="D5" t="s">
        <v>13</v>
      </c>
      <c r="E5" t="b">
        <v>0</v>
      </c>
      <c r="F5" t="b">
        <v>0</v>
      </c>
      <c r="G5" t="b">
        <v>1</v>
      </c>
      <c r="H5" t="s">
        <v>12</v>
      </c>
      <c r="I5" t="str">
        <f t="shared" ref="I5:I6" si="1">CONCATENATE($D5,"-",$H5,"-",C5)</f>
        <v>agree-text-yes</v>
      </c>
      <c r="J5">
        <f>IF(ISERROR(MATCH(D5,Sheet4!T:T,0)),0,1)</f>
        <v>0</v>
      </c>
    </row>
    <row r="6" spans="1:10">
      <c r="A6">
        <v>1</v>
      </c>
      <c r="B6">
        <v>92800001</v>
      </c>
      <c r="C6" t="s">
        <v>8</v>
      </c>
      <c r="D6">
        <v>100</v>
      </c>
      <c r="E6" t="b">
        <v>0</v>
      </c>
      <c r="F6" t="b">
        <v>0</v>
      </c>
      <c r="G6" t="b">
        <v>1</v>
      </c>
      <c r="H6" t="s">
        <v>12</v>
      </c>
      <c r="I6" t="str">
        <f t="shared" si="1"/>
        <v>100-text-yes</v>
      </c>
      <c r="J6">
        <f>IF(ISERROR(MATCH(D6,Sheet4!T:T,0)),0,1)</f>
        <v>0</v>
      </c>
    </row>
    <row r="7" spans="1:10">
      <c r="A7">
        <v>1</v>
      </c>
      <c r="B7">
        <v>92800001</v>
      </c>
      <c r="C7" t="s">
        <v>8</v>
      </c>
      <c r="D7" t="s">
        <v>11</v>
      </c>
      <c r="E7" t="b">
        <v>0</v>
      </c>
      <c r="F7" t="b">
        <v>0</v>
      </c>
      <c r="G7" t="b">
        <v>1</v>
      </c>
      <c r="H7" t="s">
        <v>12</v>
      </c>
      <c r="I7" t="str">
        <f t="shared" si="0"/>
        <v>i-text-yes</v>
      </c>
      <c r="J7">
        <f>IF(ISERROR(MATCH(D7,Sheet4!T:T,0)),0,1)</f>
        <v>0</v>
      </c>
    </row>
    <row r="8" spans="1:10">
      <c r="A8">
        <v>1</v>
      </c>
      <c r="B8">
        <v>92800001</v>
      </c>
      <c r="C8" t="s">
        <v>8</v>
      </c>
      <c r="D8" t="s">
        <v>14</v>
      </c>
      <c r="E8" t="b">
        <v>0</v>
      </c>
      <c r="F8" t="b">
        <v>0</v>
      </c>
      <c r="G8" t="b">
        <v>1</v>
      </c>
      <c r="H8" t="s">
        <v>12</v>
      </c>
      <c r="I8" t="str">
        <f t="shared" si="0"/>
        <v>gave-text-yes</v>
      </c>
      <c r="J8">
        <f>IF(ISERROR(MATCH(D8,Sheet4!T:T,0)),0,1)</f>
        <v>0</v>
      </c>
    </row>
    <row r="9" spans="1:10">
      <c r="A9">
        <v>1</v>
      </c>
      <c r="B9">
        <v>92800001</v>
      </c>
      <c r="C9" t="s">
        <v>8</v>
      </c>
      <c r="D9" t="s">
        <v>15</v>
      </c>
      <c r="E9" t="b">
        <v>0</v>
      </c>
      <c r="F9" t="b">
        <v>0</v>
      </c>
      <c r="G9" t="b">
        <v>1</v>
      </c>
      <c r="H9" t="s">
        <v>12</v>
      </c>
      <c r="I9" t="str">
        <f t="shared" si="0"/>
        <v>up-text-yes</v>
      </c>
      <c r="J9">
        <f>IF(ISERROR(MATCH(D9,Sheet4!T:T,0)),0,1)</f>
        <v>0</v>
      </c>
    </row>
    <row r="10" spans="1:10">
      <c r="A10">
        <v>1</v>
      </c>
      <c r="B10">
        <v>92800001</v>
      </c>
      <c r="C10" t="s">
        <v>8</v>
      </c>
      <c r="D10" t="s">
        <v>16</v>
      </c>
      <c r="E10" t="b">
        <v>0</v>
      </c>
      <c r="F10" t="b">
        <v>0</v>
      </c>
      <c r="G10" t="b">
        <v>1</v>
      </c>
      <c r="H10" t="s">
        <v>12</v>
      </c>
      <c r="I10" t="str">
        <f t="shared" si="0"/>
        <v>being-text-yes</v>
      </c>
      <c r="J10">
        <f>IF(ISERROR(MATCH(D10,Sheet4!T:T,0)),0,1)</f>
        <v>0</v>
      </c>
    </row>
    <row r="11" spans="1:10">
      <c r="A11">
        <v>1</v>
      </c>
      <c r="B11">
        <v>92800001</v>
      </c>
      <c r="C11" t="s">
        <v>8</v>
      </c>
      <c r="D11" t="s">
        <v>17</v>
      </c>
      <c r="E11" t="b">
        <v>0</v>
      </c>
      <c r="F11" t="b">
        <v>0</v>
      </c>
      <c r="G11" t="b">
        <v>1</v>
      </c>
      <c r="H11" t="s">
        <v>12</v>
      </c>
      <c r="I11" t="str">
        <f t="shared" si="0"/>
        <v>lonely-text-yes</v>
      </c>
      <c r="J11">
        <f>IF(ISERROR(MATCH(D11,Sheet4!T:T,0)),0,1)</f>
        <v>0</v>
      </c>
    </row>
    <row r="12" spans="1:10">
      <c r="A12">
        <v>1</v>
      </c>
      <c r="B12">
        <v>92800001</v>
      </c>
      <c r="C12" t="s">
        <v>8</v>
      </c>
      <c r="D12" t="s">
        <v>11</v>
      </c>
      <c r="E12" t="b">
        <v>0</v>
      </c>
      <c r="F12" t="b">
        <v>0</v>
      </c>
      <c r="G12" t="b">
        <v>1</v>
      </c>
      <c r="H12" t="s">
        <v>12</v>
      </c>
      <c r="I12" t="str">
        <f t="shared" si="0"/>
        <v>i-text-yes</v>
      </c>
      <c r="J12">
        <f>IF(ISERROR(MATCH(D12,Sheet4!T:T,0)),0,1)</f>
        <v>0</v>
      </c>
    </row>
    <row r="13" spans="1:10">
      <c r="A13">
        <v>1</v>
      </c>
      <c r="B13">
        <v>92800001</v>
      </c>
      <c r="C13" t="s">
        <v>8</v>
      </c>
      <c r="D13" t="s">
        <v>18</v>
      </c>
      <c r="E13" t="b">
        <v>0</v>
      </c>
      <c r="F13" t="b">
        <v>0</v>
      </c>
      <c r="G13" t="b">
        <v>1</v>
      </c>
      <c r="H13" t="s">
        <v>12</v>
      </c>
      <c r="I13" t="str">
        <f t="shared" si="0"/>
        <v>had-text-yes</v>
      </c>
      <c r="J13">
        <f>IF(ISERROR(MATCH(D13,Sheet4!T:T,0)),0,1)</f>
        <v>0</v>
      </c>
    </row>
    <row r="14" spans="1:10">
      <c r="A14">
        <v>1</v>
      </c>
      <c r="B14">
        <v>92800001</v>
      </c>
      <c r="C14" t="s">
        <v>8</v>
      </c>
      <c r="D14" t="s">
        <v>19</v>
      </c>
      <c r="E14" t="b">
        <v>0</v>
      </c>
      <c r="F14" t="b">
        <v>0</v>
      </c>
      <c r="G14" t="b">
        <v>1</v>
      </c>
      <c r="H14" t="s">
        <v>12</v>
      </c>
      <c r="I14" t="str">
        <f t="shared" si="0"/>
        <v>to-text-yes</v>
      </c>
      <c r="J14">
        <f>IF(ISERROR(MATCH(D14,Sheet4!T:T,0)),0,1)</f>
        <v>0</v>
      </c>
    </row>
    <row r="15" spans="1:10">
      <c r="A15">
        <v>1</v>
      </c>
      <c r="B15">
        <v>92800001</v>
      </c>
      <c r="C15" t="s">
        <v>8</v>
      </c>
      <c r="D15" t="s">
        <v>20</v>
      </c>
      <c r="E15" t="b">
        <v>0</v>
      </c>
      <c r="F15" t="b">
        <v>0</v>
      </c>
      <c r="G15" t="b">
        <v>1</v>
      </c>
      <c r="H15" t="s">
        <v>12</v>
      </c>
      <c r="I15" t="str">
        <f t="shared" si="0"/>
        <v>really-text-yes</v>
      </c>
      <c r="J15">
        <f>IF(ISERROR(MATCH(D15,Sheet4!T:T,0)),0,1)</f>
        <v>0</v>
      </c>
    </row>
    <row r="16" spans="1:10">
      <c r="A16">
        <v>1</v>
      </c>
      <c r="B16">
        <v>92800001</v>
      </c>
      <c r="C16" t="s">
        <v>8</v>
      </c>
      <c r="D16" t="s">
        <v>21</v>
      </c>
      <c r="E16" t="b">
        <v>0</v>
      </c>
      <c r="F16" t="b">
        <v>0</v>
      </c>
      <c r="G16" t="b">
        <v>1</v>
      </c>
      <c r="H16" t="s">
        <v>12</v>
      </c>
      <c r="I16" t="str">
        <f t="shared" si="0"/>
        <v>try-text-yes</v>
      </c>
      <c r="J16">
        <f>IF(ISERROR(MATCH(D16,Sheet4!T:T,0)),0,1)</f>
        <v>0</v>
      </c>
    </row>
    <row r="17" spans="1:10">
      <c r="A17">
        <v>1</v>
      </c>
      <c r="B17">
        <v>92800001</v>
      </c>
      <c r="C17" t="s">
        <v>8</v>
      </c>
      <c r="D17" t="s">
        <v>22</v>
      </c>
      <c r="E17" t="b">
        <v>0</v>
      </c>
      <c r="F17" t="b">
        <v>0</v>
      </c>
      <c r="G17" t="b">
        <v>1</v>
      </c>
      <c r="H17" t="s">
        <v>12</v>
      </c>
      <c r="I17" t="str">
        <f t="shared" si="0"/>
        <v>and-text-yes</v>
      </c>
      <c r="J17">
        <f>IF(ISERROR(MATCH(D17,Sheet4!T:T,0)),0,1)</f>
        <v>0</v>
      </c>
    </row>
    <row r="18" spans="1:10">
      <c r="A18">
        <v>1</v>
      </c>
      <c r="B18">
        <v>92800001</v>
      </c>
      <c r="C18" t="s">
        <v>8</v>
      </c>
      <c r="D18" t="s">
        <v>23</v>
      </c>
      <c r="E18" t="b">
        <v>0</v>
      </c>
      <c r="F18" t="b">
        <v>0</v>
      </c>
      <c r="G18" t="b">
        <v>1</v>
      </c>
      <c r="H18" t="s">
        <v>12</v>
      </c>
      <c r="I18" t="str">
        <f t="shared" si="0"/>
        <v>be-text-yes</v>
      </c>
      <c r="J18">
        <f>IF(ISERROR(MATCH(D18,Sheet4!T:T,0)),0,1)</f>
        <v>0</v>
      </c>
    </row>
    <row r="19" spans="1:10">
      <c r="A19">
        <v>1</v>
      </c>
      <c r="B19">
        <v>92800001</v>
      </c>
      <c r="C19" t="s">
        <v>8</v>
      </c>
      <c r="D19" t="s">
        <v>24</v>
      </c>
      <c r="E19" t="b">
        <v>0</v>
      </c>
      <c r="F19" t="b">
        <v>0</v>
      </c>
      <c r="G19" t="b">
        <v>1</v>
      </c>
      <c r="H19" t="s">
        <v>12</v>
      </c>
      <c r="I19" t="str">
        <f t="shared" si="0"/>
        <v>confident-text-yes</v>
      </c>
      <c r="J19">
        <f>IF(ISERROR(MATCH(D19,Sheet4!T:T,0)),0,1)</f>
        <v>0</v>
      </c>
    </row>
    <row r="20" spans="1:10">
      <c r="A20">
        <v>1</v>
      </c>
      <c r="B20">
        <v>92800001</v>
      </c>
      <c r="C20" t="s">
        <v>8</v>
      </c>
      <c r="D20" t="s">
        <v>22</v>
      </c>
      <c r="E20" t="b">
        <v>0</v>
      </c>
      <c r="F20" t="b">
        <v>0</v>
      </c>
      <c r="G20" t="b">
        <v>1</v>
      </c>
      <c r="H20" t="s">
        <v>12</v>
      </c>
      <c r="I20" t="str">
        <f t="shared" si="0"/>
        <v>and-text-yes</v>
      </c>
      <c r="J20">
        <f>IF(ISERROR(MATCH(D20,Sheet4!T:T,0)),0,1)</f>
        <v>0</v>
      </c>
    </row>
    <row r="21" spans="1:10">
      <c r="A21">
        <v>1</v>
      </c>
      <c r="B21">
        <v>92800001</v>
      </c>
      <c r="C21" t="s">
        <v>8</v>
      </c>
      <c r="D21" t="s">
        <v>25</v>
      </c>
      <c r="E21" t="b">
        <v>0</v>
      </c>
      <c r="F21" t="b">
        <v>0</v>
      </c>
      <c r="G21" t="b">
        <v>1</v>
      </c>
      <c r="H21" t="s">
        <v>12</v>
      </c>
      <c r="I21" t="str">
        <f t="shared" si="0"/>
        <v>ask-text-yes</v>
      </c>
      <c r="J21">
        <f>IF(ISERROR(MATCH(D21,Sheet4!T:T,0)),0,1)</f>
        <v>0</v>
      </c>
    </row>
    <row r="22" spans="1:10">
      <c r="A22">
        <v>1</v>
      </c>
      <c r="B22">
        <v>92800001</v>
      </c>
      <c r="C22" t="s">
        <v>8</v>
      </c>
      <c r="D22" t="s">
        <v>26</v>
      </c>
      <c r="E22" t="b">
        <v>0</v>
      </c>
      <c r="F22" t="b">
        <v>0</v>
      </c>
      <c r="G22" t="b">
        <v>1</v>
      </c>
      <c r="H22" t="s">
        <v>12</v>
      </c>
      <c r="I22" t="str">
        <f t="shared" si="0"/>
        <v>for-text-yes</v>
      </c>
      <c r="J22">
        <f>IF(ISERROR(MATCH(D22,Sheet4!T:T,0)),0,1)</f>
        <v>0</v>
      </c>
    </row>
    <row r="23" spans="1:10">
      <c r="A23">
        <v>1</v>
      </c>
      <c r="B23">
        <v>92800001</v>
      </c>
      <c r="C23" t="s">
        <v>8</v>
      </c>
      <c r="D23" t="s">
        <v>27</v>
      </c>
      <c r="E23" t="b">
        <v>0</v>
      </c>
      <c r="F23" t="b">
        <v>0</v>
      </c>
      <c r="G23" t="b">
        <v>1</v>
      </c>
      <c r="H23" t="s">
        <v>12</v>
      </c>
      <c r="I23" t="str">
        <f t="shared" si="0"/>
        <v>what-text-yes</v>
      </c>
      <c r="J23">
        <f>IF(ISERROR(MATCH(D23,Sheet4!T:T,0)),0,1)</f>
        <v>0</v>
      </c>
    </row>
    <row r="24" spans="1:10">
      <c r="A24">
        <v>1</v>
      </c>
      <c r="B24">
        <v>92800001</v>
      </c>
      <c r="C24" t="s">
        <v>8</v>
      </c>
      <c r="D24" t="s">
        <v>11</v>
      </c>
      <c r="E24" t="b">
        <v>0</v>
      </c>
      <c r="F24" t="b">
        <v>0</v>
      </c>
      <c r="G24" t="b">
        <v>1</v>
      </c>
      <c r="H24" t="s">
        <v>12</v>
      </c>
      <c r="I24" t="str">
        <f t="shared" si="0"/>
        <v>i-text-yes</v>
      </c>
      <c r="J24">
        <f>IF(ISERROR(MATCH(D24,Sheet4!T:T,0)),0,1)</f>
        <v>0</v>
      </c>
    </row>
    <row r="25" spans="1:10">
      <c r="A25">
        <v>1</v>
      </c>
      <c r="B25">
        <v>92800001</v>
      </c>
      <c r="C25" t="s">
        <v>8</v>
      </c>
      <c r="D25" t="s">
        <v>28</v>
      </c>
      <c r="E25" t="b">
        <v>0</v>
      </c>
      <c r="F25" t="b">
        <v>0</v>
      </c>
      <c r="G25" t="b">
        <v>1</v>
      </c>
      <c r="H25" t="s">
        <v>12</v>
      </c>
      <c r="I25" t="str">
        <f t="shared" si="0"/>
        <v>secretly-text-yes</v>
      </c>
      <c r="J25">
        <f>IF(ISERROR(MATCH(D25,Sheet4!T:T,0)),0,1)</f>
        <v>0</v>
      </c>
    </row>
    <row r="26" spans="1:10">
      <c r="A26">
        <v>1</v>
      </c>
      <c r="B26">
        <v>92800001</v>
      </c>
      <c r="C26" t="s">
        <v>8</v>
      </c>
      <c r="D26" t="s">
        <v>29</v>
      </c>
      <c r="E26" t="b">
        <v>0</v>
      </c>
      <c r="F26" t="b">
        <v>0</v>
      </c>
      <c r="G26" t="b">
        <v>1</v>
      </c>
      <c r="H26" t="s">
        <v>12</v>
      </c>
      <c r="I26" t="str">
        <f t="shared" si="0"/>
        <v>knew-text-yes</v>
      </c>
      <c r="J26">
        <f>IF(ISERROR(MATCH(D26,Sheet4!T:T,0)),0,1)</f>
        <v>0</v>
      </c>
    </row>
    <row r="27" spans="1:10">
      <c r="A27">
        <v>1</v>
      </c>
      <c r="B27">
        <v>92800001</v>
      </c>
      <c r="C27" t="s">
        <v>8</v>
      </c>
      <c r="D27" t="s">
        <v>11</v>
      </c>
      <c r="E27" t="b">
        <v>0</v>
      </c>
      <c r="F27" t="b">
        <v>0</v>
      </c>
      <c r="G27" t="b">
        <v>1</v>
      </c>
      <c r="H27" t="s">
        <v>12</v>
      </c>
      <c r="I27" t="str">
        <f t="shared" si="0"/>
        <v>i-text-yes</v>
      </c>
      <c r="J27">
        <f>IF(ISERROR(MATCH(D27,Sheet4!T:T,0)),0,1)</f>
        <v>0</v>
      </c>
    </row>
    <row r="28" spans="1:10">
      <c r="A28">
        <v>1</v>
      </c>
      <c r="B28">
        <v>92800001</v>
      </c>
      <c r="C28" t="s">
        <v>8</v>
      </c>
      <c r="D28" t="s">
        <v>30</v>
      </c>
      <c r="E28" t="b">
        <v>0</v>
      </c>
      <c r="F28" t="b">
        <v>0</v>
      </c>
      <c r="G28" t="b">
        <v>1</v>
      </c>
      <c r="H28" t="s">
        <v>12</v>
      </c>
      <c r="I28" t="str">
        <f t="shared" si="0"/>
        <v>needed-text-yes</v>
      </c>
      <c r="J28">
        <f>IF(ISERROR(MATCH(D28,Sheet4!T:T,0)),0,1)</f>
        <v>0</v>
      </c>
    </row>
    <row r="29" spans="1:10">
      <c r="A29">
        <v>1</v>
      </c>
      <c r="B29">
        <v>92800001</v>
      </c>
      <c r="C29" t="s">
        <v>8</v>
      </c>
      <c r="D29" t="s">
        <v>31</v>
      </c>
      <c r="E29" t="b">
        <v>0</v>
      </c>
      <c r="F29" t="b">
        <v>0</v>
      </c>
      <c r="G29" t="b">
        <v>1</v>
      </c>
      <c r="H29" t="s">
        <v>12</v>
      </c>
      <c r="I29" t="str">
        <f t="shared" si="0"/>
        <v>a-text-yes</v>
      </c>
      <c r="J29">
        <f>IF(ISERROR(MATCH(D29,Sheet4!T:T,0)),0,1)</f>
        <v>0</v>
      </c>
    </row>
    <row r="30" spans="1:10">
      <c r="A30">
        <v>1</v>
      </c>
      <c r="B30">
        <v>92800001</v>
      </c>
      <c r="C30" t="s">
        <v>8</v>
      </c>
      <c r="D30" t="s">
        <v>32</v>
      </c>
      <c r="E30" t="b">
        <v>0</v>
      </c>
      <c r="F30" t="b">
        <v>0</v>
      </c>
      <c r="G30" t="b">
        <v>1</v>
      </c>
      <c r="H30" t="s">
        <v>12</v>
      </c>
      <c r="I30" t="str">
        <f t="shared" si="0"/>
        <v>service-text-yes</v>
      </c>
      <c r="J30">
        <f>IF(ISERROR(MATCH(D30,Sheet4!T:T,0)),0,1)</f>
        <v>1</v>
      </c>
    </row>
    <row r="31" spans="1:10">
      <c r="A31">
        <v>1</v>
      </c>
      <c r="B31">
        <v>92800001</v>
      </c>
      <c r="C31" t="s">
        <v>8</v>
      </c>
      <c r="D31" t="s">
        <v>33</v>
      </c>
      <c r="E31" t="b">
        <v>0</v>
      </c>
      <c r="F31" t="b">
        <v>0</v>
      </c>
      <c r="G31" t="b">
        <v>1</v>
      </c>
      <c r="H31" t="s">
        <v>12</v>
      </c>
      <c r="I31" t="str">
        <f t="shared" si="0"/>
        <v>dog-text-yes</v>
      </c>
      <c r="J31">
        <f>IF(ISERROR(MATCH(D31,Sheet4!T:T,0)),0,1)</f>
        <v>1</v>
      </c>
    </row>
    <row r="32" spans="1:10">
      <c r="A32">
        <v>1</v>
      </c>
      <c r="B32">
        <v>92800001</v>
      </c>
      <c r="C32" t="s">
        <v>8</v>
      </c>
      <c r="D32" t="s">
        <v>34</v>
      </c>
      <c r="E32" t="b">
        <v>0</v>
      </c>
      <c r="F32" t="b">
        <v>0</v>
      </c>
      <c r="G32" t="b">
        <v>1</v>
      </c>
      <c r="H32" t="s">
        <v>12</v>
      </c>
      <c r="I32" t="str">
        <f t="shared" si="0"/>
        <v>well-text-yes</v>
      </c>
      <c r="J32">
        <f>IF(ISERROR(MATCH(D32,Sheet4!T:T,0)),0,1)</f>
        <v>0</v>
      </c>
    </row>
    <row r="33" spans="1:10">
      <c r="A33">
        <v>1</v>
      </c>
      <c r="B33">
        <v>92800001</v>
      </c>
      <c r="C33" t="s">
        <v>8</v>
      </c>
      <c r="D33" t="s">
        <v>35</v>
      </c>
      <c r="E33" t="b">
        <v>0</v>
      </c>
      <c r="F33" t="b">
        <v>0</v>
      </c>
      <c r="G33" t="b">
        <v>1</v>
      </c>
      <c r="H33" t="s">
        <v>12</v>
      </c>
      <c r="I33" t="str">
        <f t="shared" si="0"/>
        <v>in-text-yes</v>
      </c>
      <c r="J33">
        <f>IF(ISERROR(MATCH(D33,Sheet4!T:T,0)),0,1)</f>
        <v>0</v>
      </c>
    </row>
    <row r="34" spans="1:10">
      <c r="A34">
        <v>1</v>
      </c>
      <c r="B34">
        <v>92800001</v>
      </c>
      <c r="C34" t="s">
        <v>8</v>
      </c>
      <c r="D34" t="s">
        <v>36</v>
      </c>
      <c r="E34" t="b">
        <v>0</v>
      </c>
      <c r="F34" t="b">
        <v>0</v>
      </c>
      <c r="G34" t="b">
        <v>1</v>
      </c>
      <c r="H34" t="s">
        <v>12</v>
      </c>
      <c r="I34" t="str">
        <f t="shared" si="0"/>
        <v>training-text-yes</v>
      </c>
      <c r="J34">
        <f>IF(ISERROR(MATCH(D34,Sheet4!T:T,0)),0,1)</f>
        <v>0</v>
      </c>
    </row>
    <row r="35" spans="1:10">
      <c r="A35">
        <v>1</v>
      </c>
      <c r="B35">
        <v>92800001</v>
      </c>
      <c r="C35" t="s">
        <v>8</v>
      </c>
      <c r="D35" t="s">
        <v>37</v>
      </c>
      <c r="E35" t="b">
        <v>0</v>
      </c>
      <c r="F35" t="b">
        <v>0</v>
      </c>
      <c r="G35" t="b">
        <v>1</v>
      </c>
      <c r="H35" t="s">
        <v>12</v>
      </c>
      <c r="I35" t="str">
        <f t="shared" si="0"/>
        <v>his-text-yes</v>
      </c>
      <c r="J35">
        <f>IF(ISERROR(MATCH(D35,Sheet4!T:T,0)),0,1)</f>
        <v>0</v>
      </c>
    </row>
    <row r="36" spans="1:10">
      <c r="A36">
        <v>1</v>
      </c>
      <c r="B36">
        <v>92800001</v>
      </c>
      <c r="C36" t="s">
        <v>8</v>
      </c>
      <c r="D36" t="s">
        <v>38</v>
      </c>
      <c r="E36" t="b">
        <v>0</v>
      </c>
      <c r="F36" t="b">
        <v>0</v>
      </c>
      <c r="G36" t="b">
        <v>1</v>
      </c>
      <c r="H36" t="s">
        <v>12</v>
      </c>
      <c r="I36" t="str">
        <f t="shared" si="0"/>
        <v>name-text-yes</v>
      </c>
      <c r="J36">
        <f>IF(ISERROR(MATCH(D36,Sheet4!T:T,0)),0,1)</f>
        <v>0</v>
      </c>
    </row>
    <row r="37" spans="1:10">
      <c r="A37">
        <v>1</v>
      </c>
      <c r="B37">
        <v>92800001</v>
      </c>
      <c r="C37" t="s">
        <v>8</v>
      </c>
      <c r="D37" t="s">
        <v>39</v>
      </c>
      <c r="E37" t="b">
        <v>0</v>
      </c>
      <c r="F37" t="b">
        <v>0</v>
      </c>
      <c r="G37" t="b">
        <v>1</v>
      </c>
      <c r="H37" t="s">
        <v>12</v>
      </c>
      <c r="I37" t="str">
        <f t="shared" si="0"/>
        <v>is-text-yes</v>
      </c>
      <c r="J37">
        <f>IF(ISERROR(MATCH(D37,Sheet4!T:T,0)),0,1)</f>
        <v>0</v>
      </c>
    </row>
    <row r="38" spans="1:10">
      <c r="A38">
        <v>1</v>
      </c>
      <c r="B38">
        <v>92800001</v>
      </c>
      <c r="C38" t="s">
        <v>8</v>
      </c>
      <c r="D38" t="s">
        <v>40</v>
      </c>
      <c r="E38" t="b">
        <v>0</v>
      </c>
      <c r="F38" t="b">
        <v>0</v>
      </c>
      <c r="G38" t="b">
        <v>1</v>
      </c>
      <c r="H38" t="s">
        <v>12</v>
      </c>
      <c r="I38" t="str">
        <f t="shared" si="0"/>
        <v>scout-text-yes</v>
      </c>
      <c r="J38">
        <f>IF(ISERROR(MATCH(D38,Sheet4!T:T,0)),0,1)</f>
        <v>1</v>
      </c>
    </row>
    <row r="39" spans="1:10">
      <c r="A39">
        <v>1</v>
      </c>
      <c r="B39">
        <v>92800001</v>
      </c>
      <c r="C39" t="s">
        <v>8</v>
      </c>
      <c r="D39" t="s">
        <v>22</v>
      </c>
      <c r="E39" t="b">
        <v>0</v>
      </c>
      <c r="F39" t="b">
        <v>0</v>
      </c>
      <c r="G39" t="b">
        <v>1</v>
      </c>
      <c r="H39" t="s">
        <v>12</v>
      </c>
      <c r="I39" t="str">
        <f t="shared" si="0"/>
        <v>and-text-yes</v>
      </c>
      <c r="J39">
        <f>IF(ISERROR(MATCH(D39,Sheet4!T:T,0)),0,1)</f>
        <v>0</v>
      </c>
    </row>
    <row r="40" spans="1:10">
      <c r="A40">
        <v>1</v>
      </c>
      <c r="B40">
        <v>92800001</v>
      </c>
      <c r="C40" t="s">
        <v>8</v>
      </c>
      <c r="D40" t="s">
        <v>11</v>
      </c>
      <c r="E40" t="b">
        <v>0</v>
      </c>
      <c r="F40" t="b">
        <v>0</v>
      </c>
      <c r="G40" t="b">
        <v>1</v>
      </c>
      <c r="H40" t="s">
        <v>12</v>
      </c>
      <c r="I40" t="str">
        <f t="shared" si="0"/>
        <v>i-text-yes</v>
      </c>
      <c r="J40">
        <f>IF(ISERROR(MATCH(D40,Sheet4!T:T,0)),0,1)</f>
        <v>0</v>
      </c>
    </row>
    <row r="41" spans="1:10">
      <c r="A41">
        <v>1</v>
      </c>
      <c r="B41">
        <v>92800001</v>
      </c>
      <c r="C41" t="s">
        <v>8</v>
      </c>
      <c r="D41" t="s">
        <v>41</v>
      </c>
      <c r="E41" t="b">
        <v>0</v>
      </c>
      <c r="F41" t="b">
        <v>0</v>
      </c>
      <c r="G41" t="b">
        <v>1</v>
      </c>
      <c r="H41" t="s">
        <v>12</v>
      </c>
      <c r="I41" t="str">
        <f t="shared" si="0"/>
        <v>think-text-yes</v>
      </c>
      <c r="J41">
        <f>IF(ISERROR(MATCH(D41,Sheet4!T:T,0)),0,1)</f>
        <v>0</v>
      </c>
    </row>
    <row r="42" spans="1:10">
      <c r="A42">
        <v>1</v>
      </c>
      <c r="B42">
        <v>92800001</v>
      </c>
      <c r="C42" t="s">
        <v>8</v>
      </c>
      <c r="D42" t="s">
        <v>42</v>
      </c>
      <c r="E42" t="b">
        <v>0</v>
      </c>
      <c r="F42" t="b">
        <v>0</v>
      </c>
      <c r="G42" t="b">
        <v>1</v>
      </c>
      <c r="H42" t="s">
        <v>12</v>
      </c>
      <c r="I42" t="str">
        <f t="shared" si="0"/>
        <v>he-text-yes</v>
      </c>
      <c r="J42">
        <f>IF(ISERROR(MATCH(D42,Sheet4!T:T,0)),0,1)</f>
        <v>0</v>
      </c>
    </row>
    <row r="43" spans="1:10">
      <c r="A43">
        <v>1</v>
      </c>
      <c r="B43">
        <v>92800001</v>
      </c>
      <c r="C43" t="s">
        <v>8</v>
      </c>
      <c r="D43" t="s">
        <v>39</v>
      </c>
      <c r="E43" t="b">
        <v>0</v>
      </c>
      <c r="F43" t="b">
        <v>0</v>
      </c>
      <c r="G43" t="b">
        <v>1</v>
      </c>
      <c r="H43" t="s">
        <v>12</v>
      </c>
      <c r="I43" t="str">
        <f t="shared" si="0"/>
        <v>is-text-yes</v>
      </c>
      <c r="J43">
        <f>IF(ISERROR(MATCH(D43,Sheet4!T:T,0)),0,1)</f>
        <v>0</v>
      </c>
    </row>
    <row r="44" spans="1:10">
      <c r="A44">
        <v>1</v>
      </c>
      <c r="B44">
        <v>92800001</v>
      </c>
      <c r="C44" t="s">
        <v>8</v>
      </c>
      <c r="D44" t="s">
        <v>43</v>
      </c>
      <c r="E44" t="b">
        <v>0</v>
      </c>
      <c r="F44" t="b">
        <v>0</v>
      </c>
      <c r="G44" t="b">
        <v>1</v>
      </c>
      <c r="H44" t="s">
        <v>12</v>
      </c>
      <c r="I44" t="str">
        <f t="shared" si="0"/>
        <v>one-text-yes</v>
      </c>
      <c r="J44">
        <f>IF(ISERROR(MATCH(D44,Sheet4!T:T,0)),0,1)</f>
        <v>0</v>
      </c>
    </row>
    <row r="45" spans="1:10">
      <c r="A45">
        <v>1</v>
      </c>
      <c r="B45">
        <v>92800001</v>
      </c>
      <c r="C45" t="s">
        <v>8</v>
      </c>
      <c r="D45" t="s">
        <v>44</v>
      </c>
      <c r="E45" t="b">
        <v>0</v>
      </c>
      <c r="F45" t="b">
        <v>0</v>
      </c>
      <c r="G45" t="b">
        <v>1</v>
      </c>
      <c r="H45" t="s">
        <v>12</v>
      </c>
      <c r="I45" t="str">
        <f t="shared" si="0"/>
        <v>day-text-yes</v>
      </c>
      <c r="J45">
        <f>IF(ISERROR(MATCH(D45,Sheet4!T:T,0)),0,1)</f>
        <v>1</v>
      </c>
    </row>
    <row r="46" spans="1:10">
      <c r="A46">
        <v>1</v>
      </c>
      <c r="B46">
        <v>92800001</v>
      </c>
      <c r="C46" t="s">
        <v>8</v>
      </c>
      <c r="D46" t="s">
        <v>45</v>
      </c>
      <c r="E46" t="b">
        <v>0</v>
      </c>
      <c r="F46" t="b">
        <v>0</v>
      </c>
      <c r="G46" t="b">
        <v>1</v>
      </c>
      <c r="H46" t="s">
        <v>12</v>
      </c>
      <c r="I46" t="str">
        <f t="shared" si="0"/>
        <v>going-text-yes</v>
      </c>
      <c r="J46">
        <f>IF(ISERROR(MATCH(D46,Sheet4!T:T,0)),0,1)</f>
        <v>0</v>
      </c>
    </row>
    <row r="47" spans="1:10">
      <c r="A47">
        <v>1</v>
      </c>
      <c r="B47">
        <v>92800001</v>
      </c>
      <c r="C47" t="s">
        <v>8</v>
      </c>
      <c r="D47" t="s">
        <v>19</v>
      </c>
      <c r="E47" t="b">
        <v>0</v>
      </c>
      <c r="F47" t="b">
        <v>0</v>
      </c>
      <c r="G47" t="b">
        <v>1</v>
      </c>
      <c r="H47" t="s">
        <v>12</v>
      </c>
      <c r="I47" t="str">
        <f t="shared" si="0"/>
        <v>to-text-yes</v>
      </c>
      <c r="J47">
        <f>IF(ISERROR(MATCH(D47,Sheet4!T:T,0)),0,1)</f>
        <v>0</v>
      </c>
    </row>
    <row r="48" spans="1:10">
      <c r="A48">
        <v>1</v>
      </c>
      <c r="B48">
        <v>92800001</v>
      </c>
      <c r="C48" t="s">
        <v>8</v>
      </c>
      <c r="D48" t="s">
        <v>46</v>
      </c>
      <c r="E48" t="b">
        <v>0</v>
      </c>
      <c r="F48" t="b">
        <v>0</v>
      </c>
      <c r="G48" t="b">
        <v>1</v>
      </c>
      <c r="H48" t="s">
        <v>12</v>
      </c>
      <c r="I48" t="str">
        <f t="shared" si="0"/>
        <v>meet-text-yes</v>
      </c>
      <c r="J48">
        <f>IF(ISERROR(MATCH(D48,Sheet4!T:T,0)),0,1)</f>
        <v>1</v>
      </c>
    </row>
    <row r="49" spans="1:10">
      <c r="A49">
        <v>1</v>
      </c>
      <c r="B49">
        <v>92800001</v>
      </c>
      <c r="C49" t="s">
        <v>8</v>
      </c>
      <c r="D49" t="s">
        <v>47</v>
      </c>
      <c r="E49" t="b">
        <v>1</v>
      </c>
      <c r="F49" t="b">
        <v>0</v>
      </c>
      <c r="G49" t="b">
        <v>0</v>
      </c>
      <c r="H49" t="s">
        <v>4</v>
      </c>
      <c r="I49" t="str">
        <f t="shared" si="0"/>
        <v>@potus-handle-yes</v>
      </c>
      <c r="J49">
        <f>IF(ISERROR(MATCH(D49,Sheet4!T:T,0)),0,1)</f>
        <v>0</v>
      </c>
    </row>
    <row r="50" spans="1:10">
      <c r="A50">
        <v>1</v>
      </c>
      <c r="B50">
        <v>92800001</v>
      </c>
      <c r="C50" t="s">
        <v>8</v>
      </c>
      <c r="D50" t="s">
        <v>48</v>
      </c>
      <c r="E50" t="b">
        <v>1</v>
      </c>
      <c r="F50" t="b">
        <v>0</v>
      </c>
      <c r="G50" t="b">
        <v>0</v>
      </c>
      <c r="H50" t="s">
        <v>4</v>
      </c>
      <c r="I50" t="str">
        <f t="shared" si="0"/>
        <v>@realdonaldt-handle-yes</v>
      </c>
      <c r="J50">
        <f>IF(ISERROR(MATCH(D50,Sheet4!T:T,0)),0,1)</f>
        <v>0</v>
      </c>
    </row>
    <row r="51" spans="1:10">
      <c r="A51">
        <v>2</v>
      </c>
      <c r="B51">
        <v>92800002</v>
      </c>
      <c r="C51" t="s">
        <v>49</v>
      </c>
      <c r="D51" t="s">
        <v>50</v>
      </c>
      <c r="E51" t="b">
        <v>1</v>
      </c>
      <c r="F51" t="b">
        <v>0</v>
      </c>
      <c r="G51" t="b">
        <v>0</v>
      </c>
      <c r="H51" t="s">
        <v>4</v>
      </c>
      <c r="I51" t="str">
        <f t="shared" si="0"/>
        <v>@elonmusk-handle-no</v>
      </c>
      <c r="J51">
        <f>IF(ISERROR(MATCH(D51,Sheet4!T:T,0)),0,1)</f>
        <v>0</v>
      </c>
    </row>
    <row r="52" spans="1:10">
      <c r="A52">
        <v>2</v>
      </c>
      <c r="B52">
        <v>92800002</v>
      </c>
      <c r="C52" t="s">
        <v>49</v>
      </c>
      <c r="D52" t="s">
        <v>51</v>
      </c>
      <c r="E52" t="b">
        <v>0</v>
      </c>
      <c r="F52" t="b">
        <v>0</v>
      </c>
      <c r="G52" t="b">
        <v>1</v>
      </c>
      <c r="H52" t="s">
        <v>12</v>
      </c>
      <c r="I52" t="str">
        <f t="shared" si="0"/>
        <v>good-text-no</v>
      </c>
      <c r="J52">
        <f>IF(ISERROR(MATCH(D52,Sheet4!T:T,0)),0,1)</f>
        <v>0</v>
      </c>
    </row>
    <row r="53" spans="1:10">
      <c r="A53">
        <v>2</v>
      </c>
      <c r="B53">
        <v>92800002</v>
      </c>
      <c r="C53" t="s">
        <v>49</v>
      </c>
      <c r="D53" t="s">
        <v>52</v>
      </c>
      <c r="E53" t="b">
        <v>0</v>
      </c>
      <c r="F53" t="b">
        <v>0</v>
      </c>
      <c r="G53" t="b">
        <v>1</v>
      </c>
      <c r="H53" t="s">
        <v>12</v>
      </c>
      <c r="I53" t="str">
        <f t="shared" si="0"/>
        <v>morning-text-no</v>
      </c>
      <c r="J53">
        <f>IF(ISERROR(MATCH(D53,Sheet4!T:T,0)),0,1)</f>
        <v>0</v>
      </c>
    </row>
    <row r="54" spans="1:10">
      <c r="A54">
        <v>2</v>
      </c>
      <c r="B54">
        <v>92800002</v>
      </c>
      <c r="C54" t="s">
        <v>49</v>
      </c>
      <c r="D54" t="s">
        <v>53</v>
      </c>
      <c r="E54" t="b">
        <v>0</v>
      </c>
      <c r="F54" t="b">
        <v>0</v>
      </c>
      <c r="G54" t="b">
        <v>1</v>
      </c>
      <c r="H54" t="s">
        <v>12</v>
      </c>
      <c r="I54" t="str">
        <f t="shared" si="0"/>
        <v>mr-text-no</v>
      </c>
      <c r="J54">
        <f>IF(ISERROR(MATCH(D54,Sheet4!T:T,0)),0,1)</f>
        <v>0</v>
      </c>
    </row>
    <row r="55" spans="1:10">
      <c r="A55">
        <v>2</v>
      </c>
      <c r="B55">
        <v>92800002</v>
      </c>
      <c r="C55" t="s">
        <v>49</v>
      </c>
      <c r="D55" t="s">
        <v>54</v>
      </c>
      <c r="E55" t="b">
        <v>0</v>
      </c>
      <c r="F55" t="b">
        <v>0</v>
      </c>
      <c r="G55" t="b">
        <v>1</v>
      </c>
      <c r="H55" t="s">
        <v>12</v>
      </c>
      <c r="I55" t="str">
        <f t="shared" si="0"/>
        <v>musk-text-no</v>
      </c>
      <c r="J55">
        <f>IF(ISERROR(MATCH(D55,Sheet4!T:T,0)),0,1)</f>
        <v>0</v>
      </c>
    </row>
    <row r="56" spans="1:10">
      <c r="A56">
        <v>2</v>
      </c>
      <c r="B56">
        <v>92800002</v>
      </c>
      <c r="C56" t="s">
        <v>49</v>
      </c>
      <c r="D56" t="s">
        <v>55</v>
      </c>
      <c r="E56" t="b">
        <v>0</v>
      </c>
      <c r="F56" t="b">
        <v>0</v>
      </c>
      <c r="G56" t="b">
        <v>1</v>
      </c>
      <c r="H56" t="s">
        <v>12</v>
      </c>
      <c r="I56" t="str">
        <f t="shared" si="0"/>
        <v>you-text-no</v>
      </c>
      <c r="J56">
        <f>IF(ISERROR(MATCH(D56,Sheet4!T:T,0)),0,1)</f>
        <v>0</v>
      </c>
    </row>
    <row r="57" spans="1:10">
      <c r="A57">
        <v>2</v>
      </c>
      <c r="B57">
        <v>92800002</v>
      </c>
      <c r="C57" t="s">
        <v>49</v>
      </c>
      <c r="D57" t="s">
        <v>56</v>
      </c>
      <c r="E57" t="b">
        <v>0</v>
      </c>
      <c r="F57" t="b">
        <v>0</v>
      </c>
      <c r="G57" t="b">
        <v>1</v>
      </c>
      <c r="H57" t="s">
        <v>12</v>
      </c>
      <c r="I57" t="str">
        <f t="shared" si="0"/>
        <v>are-text-no</v>
      </c>
      <c r="J57">
        <f>IF(ISERROR(MATCH(D57,Sheet4!T:T,0)),0,1)</f>
        <v>0</v>
      </c>
    </row>
    <row r="58" spans="1:10">
      <c r="A58">
        <v>2</v>
      </c>
      <c r="B58">
        <v>92800002</v>
      </c>
      <c r="C58" t="s">
        <v>49</v>
      </c>
      <c r="D58" t="s">
        <v>57</v>
      </c>
      <c r="E58" t="b">
        <v>0</v>
      </c>
      <c r="F58" t="b">
        <v>0</v>
      </c>
      <c r="G58" t="b">
        <v>1</v>
      </c>
      <c r="H58" t="s">
        <v>12</v>
      </c>
      <c r="I58" t="str">
        <f t="shared" si="0"/>
        <v>probably-text-no</v>
      </c>
      <c r="J58">
        <f>IF(ISERROR(MATCH(D58,Sheet4!T:T,0)),0,1)</f>
        <v>0</v>
      </c>
    </row>
    <row r="59" spans="1:10">
      <c r="A59">
        <v>2</v>
      </c>
      <c r="B59">
        <v>92800002</v>
      </c>
      <c r="C59" t="s">
        <v>49</v>
      </c>
      <c r="D59" t="s">
        <v>58</v>
      </c>
      <c r="E59" t="b">
        <v>0</v>
      </c>
      <c r="F59" t="b">
        <v>0</v>
      </c>
      <c r="G59" t="b">
        <v>1</v>
      </c>
      <c r="H59" t="s">
        <v>12</v>
      </c>
      <c r="I59" t="str">
        <f t="shared" si="0"/>
        <v>awake-text-no</v>
      </c>
      <c r="J59">
        <f>IF(ISERROR(MATCH(D59,Sheet4!T:T,0)),0,1)</f>
        <v>0</v>
      </c>
    </row>
    <row r="60" spans="1:10">
      <c r="A60">
        <v>2</v>
      </c>
      <c r="B60">
        <v>92800002</v>
      </c>
      <c r="C60" t="s">
        <v>49</v>
      </c>
      <c r="D60" t="s">
        <v>59</v>
      </c>
      <c r="E60" t="b">
        <v>0</v>
      </c>
      <c r="F60" t="b">
        <v>0</v>
      </c>
      <c r="G60" t="b">
        <v>1</v>
      </c>
      <c r="H60" t="s">
        <v>12</v>
      </c>
      <c r="I60" t="str">
        <f t="shared" si="0"/>
        <v>because-text-no</v>
      </c>
      <c r="J60">
        <f>IF(ISERROR(MATCH(D60,Sheet4!T:T,0)),0,1)</f>
        <v>0</v>
      </c>
    </row>
    <row r="61" spans="1:10">
      <c r="A61">
        <v>2</v>
      </c>
      <c r="B61">
        <v>92800002</v>
      </c>
      <c r="C61" t="s">
        <v>49</v>
      </c>
      <c r="D61" t="s">
        <v>11</v>
      </c>
      <c r="E61" t="b">
        <v>0</v>
      </c>
      <c r="F61" t="b">
        <v>0</v>
      </c>
      <c r="G61" t="b">
        <v>1</v>
      </c>
      <c r="H61" t="s">
        <v>12</v>
      </c>
      <c r="I61" t="str">
        <f t="shared" si="0"/>
        <v>i-text-no</v>
      </c>
      <c r="J61">
        <f>IF(ISERROR(MATCH(D61,Sheet4!T:T,0)),0,1)</f>
        <v>0</v>
      </c>
    </row>
    <row r="62" spans="1:10">
      <c r="A62">
        <v>2</v>
      </c>
      <c r="B62">
        <v>92800002</v>
      </c>
      <c r="C62" t="s">
        <v>49</v>
      </c>
      <c r="D62" t="s">
        <v>60</v>
      </c>
      <c r="E62" t="b">
        <v>0</v>
      </c>
      <c r="F62" t="b">
        <v>0</v>
      </c>
      <c r="G62" t="b">
        <v>1</v>
      </c>
      <c r="H62" t="s">
        <v>12</v>
      </c>
      <c r="I62" t="str">
        <f t="shared" si="0"/>
        <v>read-text-no</v>
      </c>
      <c r="J62">
        <f>IF(ISERROR(MATCH(D62,Sheet4!T:T,0)),0,1)</f>
        <v>0</v>
      </c>
    </row>
    <row r="63" spans="1:10">
      <c r="A63">
        <v>2</v>
      </c>
      <c r="B63">
        <v>92800002</v>
      </c>
      <c r="C63" t="s">
        <v>49</v>
      </c>
      <c r="D63" t="s">
        <v>61</v>
      </c>
      <c r="E63" t="b">
        <v>0</v>
      </c>
      <c r="F63" t="b">
        <v>0</v>
      </c>
      <c r="G63" t="b">
        <v>1</v>
      </c>
      <c r="H63" t="s">
        <v>12</v>
      </c>
      <c r="I63" t="str">
        <f t="shared" si="0"/>
        <v>that-text-no</v>
      </c>
      <c r="J63">
        <f>IF(ISERROR(MATCH(D63,Sheet4!T:T,0)),0,1)</f>
        <v>0</v>
      </c>
    </row>
    <row r="64" spans="1:10">
      <c r="A64">
        <v>2</v>
      </c>
      <c r="B64">
        <v>92800002</v>
      </c>
      <c r="C64" t="s">
        <v>49</v>
      </c>
      <c r="D64" t="s">
        <v>55</v>
      </c>
      <c r="E64" t="b">
        <v>0</v>
      </c>
      <c r="F64" t="b">
        <v>0</v>
      </c>
      <c r="G64" t="b">
        <v>1</v>
      </c>
      <c r="H64" t="s">
        <v>12</v>
      </c>
      <c r="I64" t="str">
        <f t="shared" si="0"/>
        <v>you-text-no</v>
      </c>
      <c r="J64">
        <f>IF(ISERROR(MATCH(D64,Sheet4!T:T,0)),0,1)</f>
        <v>0</v>
      </c>
    </row>
    <row r="65" spans="1:10">
      <c r="A65">
        <v>2</v>
      </c>
      <c r="B65">
        <v>92800002</v>
      </c>
      <c r="C65" t="s">
        <v>49</v>
      </c>
      <c r="D65" t="s">
        <v>62</v>
      </c>
      <c r="E65" t="b">
        <v>0</v>
      </c>
      <c r="F65" t="b">
        <v>0</v>
      </c>
      <c r="G65" t="b">
        <v>1</v>
      </c>
      <c r="H65" t="s">
        <v>12</v>
      </c>
      <c r="I65" t="str">
        <f t="shared" si="0"/>
        <v>hardly-text-no</v>
      </c>
      <c r="J65">
        <f>IF(ISERROR(MATCH(D65,Sheet4!T:T,0)),0,1)</f>
        <v>0</v>
      </c>
    </row>
    <row r="66" spans="1:10">
      <c r="A66">
        <v>2</v>
      </c>
      <c r="B66">
        <v>92800002</v>
      </c>
      <c r="C66" t="s">
        <v>49</v>
      </c>
      <c r="D66" t="s">
        <v>63</v>
      </c>
      <c r="E66" t="b">
        <v>0</v>
      </c>
      <c r="F66" t="b">
        <v>0</v>
      </c>
      <c r="G66" t="b">
        <v>1</v>
      </c>
      <c r="H66" t="s">
        <v>12</v>
      </c>
      <c r="I66" t="str">
        <f t="shared" ref="I66:I129" si="2">CONCATENATE($D66,"-",$H66,"-",C66)</f>
        <v>sleep-text-no</v>
      </c>
      <c r="J66">
        <f>IF(ISERROR(MATCH(D66,Sheet4!T:T,0)),0,1)</f>
        <v>0</v>
      </c>
    </row>
    <row r="67" spans="1:10">
      <c r="A67">
        <v>2</v>
      </c>
      <c r="B67">
        <v>92800002</v>
      </c>
      <c r="C67" t="s">
        <v>49</v>
      </c>
      <c r="D67" t="s">
        <v>59</v>
      </c>
      <c r="E67" t="b">
        <v>0</v>
      </c>
      <c r="F67" t="b">
        <v>0</v>
      </c>
      <c r="G67" t="b">
        <v>1</v>
      </c>
      <c r="H67" t="s">
        <v>12</v>
      </c>
      <c r="I67" t="str">
        <f t="shared" si="2"/>
        <v>because-text-no</v>
      </c>
      <c r="J67">
        <f>IF(ISERROR(MATCH(D67,Sheet4!T:T,0)),0,1)</f>
        <v>0</v>
      </c>
    </row>
    <row r="68" spans="1:10">
      <c r="A68">
        <v>2</v>
      </c>
      <c r="B68">
        <v>92800002</v>
      </c>
      <c r="C68" t="s">
        <v>49</v>
      </c>
      <c r="D68" t="s">
        <v>55</v>
      </c>
      <c r="E68" t="b">
        <v>0</v>
      </c>
      <c r="F68" t="b">
        <v>0</v>
      </c>
      <c r="G68" t="b">
        <v>1</v>
      </c>
      <c r="H68" t="s">
        <v>12</v>
      </c>
      <c r="I68" t="str">
        <f t="shared" si="2"/>
        <v>you-text-no</v>
      </c>
      <c r="J68">
        <f>IF(ISERROR(MATCH(D68,Sheet4!T:T,0)),0,1)</f>
        <v>0</v>
      </c>
    </row>
    <row r="69" spans="1:10">
      <c r="A69">
        <v>2</v>
      </c>
      <c r="B69">
        <v>92800002</v>
      </c>
      <c r="C69" t="s">
        <v>49</v>
      </c>
      <c r="D69" t="s">
        <v>56</v>
      </c>
      <c r="E69" t="b">
        <v>0</v>
      </c>
      <c r="F69" t="b">
        <v>0</v>
      </c>
      <c r="G69" t="b">
        <v>1</v>
      </c>
      <c r="H69" t="s">
        <v>12</v>
      </c>
      <c r="I69" t="str">
        <f t="shared" si="2"/>
        <v>are-text-no</v>
      </c>
      <c r="J69">
        <f>IF(ISERROR(MATCH(D69,Sheet4!T:T,0)),0,1)</f>
        <v>0</v>
      </c>
    </row>
    <row r="70" spans="1:10">
      <c r="A70">
        <v>2</v>
      </c>
      <c r="B70">
        <v>92800002</v>
      </c>
      <c r="C70" t="s">
        <v>49</v>
      </c>
      <c r="D70" t="s">
        <v>64</v>
      </c>
      <c r="E70" t="b">
        <v>0</v>
      </c>
      <c r="F70" t="b">
        <v>0</v>
      </c>
      <c r="G70" t="b">
        <v>1</v>
      </c>
      <c r="H70" t="s">
        <v>12</v>
      </c>
      <c r="I70" t="str">
        <f t="shared" si="2"/>
        <v>always-text-no</v>
      </c>
      <c r="J70">
        <f>IF(ISERROR(MATCH(D70,Sheet4!T:T,0)),0,1)</f>
        <v>0</v>
      </c>
    </row>
    <row r="71" spans="1:10">
      <c r="A71">
        <v>2</v>
      </c>
      <c r="B71">
        <v>92800002</v>
      </c>
      <c r="C71" t="s">
        <v>49</v>
      </c>
      <c r="D71" t="s">
        <v>65</v>
      </c>
      <c r="E71" t="b">
        <v>0</v>
      </c>
      <c r="F71" t="b">
        <v>0</v>
      </c>
      <c r="G71" t="b">
        <v>1</v>
      </c>
      <c r="H71" t="s">
        <v>12</v>
      </c>
      <c r="I71" t="str">
        <f t="shared" si="2"/>
        <v>working-text-no</v>
      </c>
      <c r="J71">
        <f>IF(ISERROR(MATCH(D71,Sheet4!T:T,0)),0,1)</f>
        <v>0</v>
      </c>
    </row>
    <row r="72" spans="1:10">
      <c r="A72">
        <v>2</v>
      </c>
      <c r="B72">
        <v>92800002</v>
      </c>
      <c r="C72" t="s">
        <v>49</v>
      </c>
      <c r="D72" t="s">
        <v>51</v>
      </c>
      <c r="E72" t="b">
        <v>0</v>
      </c>
      <c r="F72" t="b">
        <v>0</v>
      </c>
      <c r="G72" t="b">
        <v>1</v>
      </c>
      <c r="H72" t="s">
        <v>12</v>
      </c>
      <c r="I72" t="str">
        <f t="shared" si="2"/>
        <v>good-text-no</v>
      </c>
      <c r="J72">
        <f>IF(ISERROR(MATCH(D72,Sheet4!T:T,0)),0,1)</f>
        <v>0</v>
      </c>
    </row>
    <row r="73" spans="1:10">
      <c r="A73">
        <v>2</v>
      </c>
      <c r="B73">
        <v>92800002</v>
      </c>
      <c r="C73" t="s">
        <v>49</v>
      </c>
      <c r="D73" t="s">
        <v>66</v>
      </c>
      <c r="E73" t="b">
        <v>0</v>
      </c>
      <c r="F73" t="b">
        <v>0</v>
      </c>
      <c r="G73" t="b">
        <v>1</v>
      </c>
      <c r="H73" t="s">
        <v>12</v>
      </c>
      <c r="I73" t="str">
        <f t="shared" si="2"/>
        <v>job-text-no</v>
      </c>
      <c r="J73">
        <f>IF(ISERROR(MATCH(D73,Sheet4!T:T,0)),0,1)</f>
        <v>0</v>
      </c>
    </row>
    <row r="74" spans="1:10">
      <c r="A74">
        <v>2</v>
      </c>
      <c r="B74">
        <v>92800002</v>
      </c>
      <c r="C74" t="s">
        <v>49</v>
      </c>
      <c r="D74" t="s">
        <v>67</v>
      </c>
      <c r="E74" t="b">
        <v>0</v>
      </c>
      <c r="F74" t="b">
        <v>0</v>
      </c>
      <c r="G74" t="b">
        <v>1</v>
      </c>
      <c r="H74" t="s">
        <v>12</v>
      </c>
      <c r="I74" t="str">
        <f t="shared" si="2"/>
        <v>on-text-no</v>
      </c>
      <c r="J74">
        <f>IF(ISERROR(MATCH(D74,Sheet4!T:T,0)),0,1)</f>
        <v>0</v>
      </c>
    </row>
    <row r="75" spans="1:10">
      <c r="A75">
        <v>2</v>
      </c>
      <c r="B75">
        <v>92800002</v>
      </c>
      <c r="C75" t="s">
        <v>49</v>
      </c>
      <c r="D75" t="s">
        <v>68</v>
      </c>
      <c r="E75" t="b">
        <v>0</v>
      </c>
      <c r="F75" t="b">
        <v>0</v>
      </c>
      <c r="G75" t="b">
        <v>1</v>
      </c>
      <c r="H75" t="s">
        <v>12</v>
      </c>
      <c r="I75" t="str">
        <f t="shared" si="2"/>
        <v>living-text-no</v>
      </c>
      <c r="J75">
        <f>IF(ISERROR(MATCH(D75,Sheet4!T:T,0)),0,1)</f>
        <v>0</v>
      </c>
    </row>
    <row r="76" spans="1:10">
      <c r="A76">
        <v>2</v>
      </c>
      <c r="B76">
        <v>92800002</v>
      </c>
      <c r="C76" t="s">
        <v>49</v>
      </c>
      <c r="D76" t="s">
        <v>69</v>
      </c>
      <c r="E76" t="b">
        <v>0</v>
      </c>
      <c r="F76" t="b">
        <v>0</v>
      </c>
      <c r="G76" t="b">
        <v>1</v>
      </c>
      <c r="H76" t="s">
        <v>12</v>
      </c>
      <c r="I76" t="str">
        <f t="shared" si="2"/>
        <v>out-text-no</v>
      </c>
      <c r="J76">
        <f>IF(ISERROR(MATCH(D76,Sheet4!T:T,0)),0,1)</f>
        <v>0</v>
      </c>
    </row>
    <row r="77" spans="1:10">
      <c r="A77">
        <v>2</v>
      </c>
      <c r="B77">
        <v>92800002</v>
      </c>
      <c r="C77" t="s">
        <v>49</v>
      </c>
      <c r="D77" t="s">
        <v>70</v>
      </c>
      <c r="E77" t="b">
        <v>0</v>
      </c>
      <c r="F77" t="b">
        <v>0</v>
      </c>
      <c r="G77" t="b">
        <v>1</v>
      </c>
      <c r="H77" t="s">
        <v>12</v>
      </c>
      <c r="I77" t="str">
        <f t="shared" si="2"/>
        <v>your-text-no</v>
      </c>
      <c r="J77">
        <f>IF(ISERROR(MATCH(D77,Sheet4!T:T,0)),0,1)</f>
        <v>0</v>
      </c>
    </row>
    <row r="78" spans="1:10">
      <c r="A78">
        <v>2</v>
      </c>
      <c r="B78">
        <v>92800002</v>
      </c>
      <c r="C78" t="s">
        <v>49</v>
      </c>
      <c r="D78" t="s">
        <v>71</v>
      </c>
      <c r="E78" t="b">
        <v>0</v>
      </c>
      <c r="F78" t="b">
        <v>0</v>
      </c>
      <c r="G78" t="b">
        <v>1</v>
      </c>
      <c r="H78" t="s">
        <v>12</v>
      </c>
      <c r="I78" t="str">
        <f t="shared" si="2"/>
        <v>dreams-text-no</v>
      </c>
      <c r="J78">
        <f>IF(ISERROR(MATCH(D78,Sheet4!T:T,0)),0,1)</f>
        <v>0</v>
      </c>
    </row>
    <row r="79" spans="1:10">
      <c r="A79">
        <v>2</v>
      </c>
      <c r="B79">
        <v>92800002</v>
      </c>
      <c r="C79" t="s">
        <v>49</v>
      </c>
      <c r="D79" t="s">
        <v>72</v>
      </c>
      <c r="E79" t="b">
        <v>0</v>
      </c>
      <c r="F79" t="b">
        <v>0</v>
      </c>
      <c r="G79" t="b">
        <v>1</v>
      </c>
      <c r="H79" t="s">
        <v>12</v>
      </c>
      <c r="I79" t="str">
        <f t="shared" si="2"/>
        <v>shooting-text-no</v>
      </c>
      <c r="J79">
        <f>IF(ISERROR(MATCH(D79,Sheet4!T:T,0)),0,1)</f>
        <v>0</v>
      </c>
    </row>
    <row r="80" spans="1:10">
      <c r="A80">
        <v>2</v>
      </c>
      <c r="B80">
        <v>92800002</v>
      </c>
      <c r="C80" t="s">
        <v>49</v>
      </c>
      <c r="D80" t="s">
        <v>31</v>
      </c>
      <c r="E80" t="b">
        <v>0</v>
      </c>
      <c r="F80" t="b">
        <v>0</v>
      </c>
      <c r="G80" t="b">
        <v>1</v>
      </c>
      <c r="H80" t="s">
        <v>12</v>
      </c>
      <c r="I80" t="str">
        <f t="shared" si="2"/>
        <v>a-text-no</v>
      </c>
      <c r="J80">
        <f>IF(ISERROR(MATCH(D80,Sheet4!T:T,0)),0,1)</f>
        <v>0</v>
      </c>
    </row>
    <row r="81" spans="1:10">
      <c r="A81">
        <v>2</v>
      </c>
      <c r="B81">
        <v>92800002</v>
      </c>
      <c r="C81" t="s">
        <v>49</v>
      </c>
      <c r="D81" t="s">
        <v>73</v>
      </c>
      <c r="E81" t="b">
        <v>0</v>
      </c>
      <c r="F81" t="b">
        <v>0</v>
      </c>
      <c r="G81" t="b">
        <v>1</v>
      </c>
      <c r="H81" t="s">
        <v>12</v>
      </c>
      <c r="I81" t="str">
        <f t="shared" si="2"/>
        <v>car-text-no</v>
      </c>
      <c r="J81">
        <f>IF(ISERROR(MATCH(D81,Sheet4!T:T,0)),0,1)</f>
        <v>0</v>
      </c>
    </row>
    <row r="82" spans="1:10">
      <c r="A82">
        <v>2</v>
      </c>
      <c r="B82">
        <v>92800002</v>
      </c>
      <c r="C82" t="s">
        <v>49</v>
      </c>
      <c r="D82" t="s">
        <v>61</v>
      </c>
      <c r="E82" t="b">
        <v>0</v>
      </c>
      <c r="F82" t="b">
        <v>0</v>
      </c>
      <c r="G82" t="b">
        <v>1</v>
      </c>
      <c r="H82" t="s">
        <v>12</v>
      </c>
      <c r="I82" t="str">
        <f t="shared" si="2"/>
        <v>that-text-no</v>
      </c>
      <c r="J82">
        <f>IF(ISERROR(MATCH(D82,Sheet4!T:T,0)),0,1)</f>
        <v>0</v>
      </c>
    </row>
    <row r="83" spans="1:10">
      <c r="A83">
        <v>2</v>
      </c>
      <c r="B83">
        <v>92800002</v>
      </c>
      <c r="C83" t="s">
        <v>49</v>
      </c>
      <c r="D83" t="s">
        <v>55</v>
      </c>
      <c r="E83" t="b">
        <v>0</v>
      </c>
      <c r="F83" t="b">
        <v>0</v>
      </c>
      <c r="G83" t="b">
        <v>1</v>
      </c>
      <c r="H83" t="s">
        <v>12</v>
      </c>
      <c r="I83" t="str">
        <f t="shared" si="2"/>
        <v>you-text-no</v>
      </c>
      <c r="J83">
        <f>IF(ISERROR(MATCH(D83,Sheet4!T:T,0)),0,1)</f>
        <v>0</v>
      </c>
    </row>
    <row r="84" spans="1:10">
      <c r="A84">
        <v>2</v>
      </c>
      <c r="B84">
        <v>92800002</v>
      </c>
      <c r="C84" t="s">
        <v>49</v>
      </c>
      <c r="D84" t="s">
        <v>74</v>
      </c>
      <c r="E84" t="b">
        <v>0</v>
      </c>
      <c r="F84" t="b">
        <v>0</v>
      </c>
      <c r="G84" t="b">
        <v>1</v>
      </c>
      <c r="H84" t="s">
        <v>12</v>
      </c>
      <c r="I84" t="str">
        <f t="shared" si="2"/>
        <v>helped-text-no</v>
      </c>
      <c r="J84">
        <f>IF(ISERROR(MATCH(D84,Sheet4!T:T,0)),0,1)</f>
        <v>0</v>
      </c>
    </row>
    <row r="85" spans="1:10">
      <c r="A85">
        <v>2</v>
      </c>
      <c r="B85">
        <v>92800002</v>
      </c>
      <c r="C85" t="s">
        <v>49</v>
      </c>
      <c r="D85" t="s">
        <v>75</v>
      </c>
      <c r="E85" t="b">
        <v>0</v>
      </c>
      <c r="F85" t="b">
        <v>0</v>
      </c>
      <c r="G85" t="b">
        <v>1</v>
      </c>
      <c r="H85" t="s">
        <v>12</v>
      </c>
      <c r="I85" t="str">
        <f t="shared" si="2"/>
        <v>create-text-no</v>
      </c>
      <c r="J85">
        <f>IF(ISERROR(MATCH(D85,Sheet4!T:T,0)),0,1)</f>
        <v>0</v>
      </c>
    </row>
    <row r="86" spans="1:10">
      <c r="A86">
        <v>2</v>
      </c>
      <c r="B86">
        <v>92800002</v>
      </c>
      <c r="C86" t="s">
        <v>49</v>
      </c>
      <c r="D86" t="s">
        <v>76</v>
      </c>
      <c r="E86" t="b">
        <v>0</v>
      </c>
      <c r="F86" t="b">
        <v>0</v>
      </c>
      <c r="G86" t="b">
        <v>1</v>
      </c>
      <c r="H86" t="s">
        <v>12</v>
      </c>
      <c r="I86" t="str">
        <f t="shared" si="2"/>
        <v>into-text-no</v>
      </c>
      <c r="J86">
        <f>IF(ISERROR(MATCH(D86,Sheet4!T:T,0)),0,1)</f>
        <v>0</v>
      </c>
    </row>
    <row r="87" spans="1:10">
      <c r="A87">
        <v>2</v>
      </c>
      <c r="B87">
        <v>92800002</v>
      </c>
      <c r="C87" t="s">
        <v>49</v>
      </c>
      <c r="D87" t="s">
        <v>77</v>
      </c>
      <c r="E87" t="b">
        <v>0</v>
      </c>
      <c r="F87" t="b">
        <v>0</v>
      </c>
      <c r="G87" t="b">
        <v>1</v>
      </c>
      <c r="H87" t="s">
        <v>12</v>
      </c>
      <c r="I87" t="str">
        <f t="shared" si="2"/>
        <v>space-text-no</v>
      </c>
      <c r="J87">
        <f>IF(ISERROR(MATCH(D87,Sheet4!T:T,0)),0,1)</f>
        <v>0</v>
      </c>
    </row>
    <row r="88" spans="1:10">
      <c r="A88">
        <v>2</v>
      </c>
      <c r="B88">
        <v>92800002</v>
      </c>
      <c r="C88" t="s">
        <v>49</v>
      </c>
      <c r="D88" t="s">
        <v>67</v>
      </c>
      <c r="E88" t="b">
        <v>0</v>
      </c>
      <c r="F88" t="b">
        <v>0</v>
      </c>
      <c r="G88" t="b">
        <v>1</v>
      </c>
      <c r="H88" t="s">
        <v>12</v>
      </c>
      <c r="I88" t="str">
        <f t="shared" si="2"/>
        <v>on-text-no</v>
      </c>
      <c r="J88">
        <f>IF(ISERROR(MATCH(D88,Sheet4!T:T,0)),0,1)</f>
        <v>0</v>
      </c>
    </row>
    <row r="89" spans="1:10">
      <c r="A89">
        <v>2</v>
      </c>
      <c r="B89">
        <v>92800002</v>
      </c>
      <c r="C89" t="s">
        <v>49</v>
      </c>
      <c r="D89" t="s">
        <v>31</v>
      </c>
      <c r="E89" t="b">
        <v>0</v>
      </c>
      <c r="F89" t="b">
        <v>0</v>
      </c>
      <c r="G89" t="b">
        <v>1</v>
      </c>
      <c r="H89" t="s">
        <v>12</v>
      </c>
      <c r="I89" t="str">
        <f t="shared" si="2"/>
        <v>a-text-no</v>
      </c>
      <c r="J89">
        <f>IF(ISERROR(MATCH(D89,Sheet4!T:T,0)),0,1)</f>
        <v>0</v>
      </c>
    </row>
    <row r="90" spans="1:10">
      <c r="A90">
        <v>2</v>
      </c>
      <c r="B90">
        <v>92800002</v>
      </c>
      <c r="C90" t="s">
        <v>49</v>
      </c>
      <c r="D90" t="s">
        <v>78</v>
      </c>
      <c r="E90" t="b">
        <v>0</v>
      </c>
      <c r="F90" t="b">
        <v>0</v>
      </c>
      <c r="G90" t="b">
        <v>1</v>
      </c>
      <c r="H90" t="s">
        <v>12</v>
      </c>
      <c r="I90" t="str">
        <f t="shared" si="2"/>
        <v>rocket-text-no</v>
      </c>
      <c r="J90">
        <f>IF(ISERROR(MATCH(D90,Sheet4!T:T,0)),0,1)</f>
        <v>0</v>
      </c>
    </row>
    <row r="91" spans="1:10">
      <c r="A91">
        <v>2</v>
      </c>
      <c r="B91">
        <v>92800002</v>
      </c>
      <c r="C91" t="s">
        <v>49</v>
      </c>
      <c r="D91" t="s">
        <v>55</v>
      </c>
      <c r="E91" t="b">
        <v>0</v>
      </c>
      <c r="F91" t="b">
        <v>0</v>
      </c>
      <c r="G91" t="b">
        <v>1</v>
      </c>
      <c r="H91" t="s">
        <v>12</v>
      </c>
      <c r="I91" t="str">
        <f t="shared" si="2"/>
        <v>you-text-no</v>
      </c>
      <c r="J91">
        <f>IF(ISERROR(MATCH(D91,Sheet4!T:T,0)),0,1)</f>
        <v>0</v>
      </c>
    </row>
    <row r="92" spans="1:10">
      <c r="A92">
        <v>2</v>
      </c>
      <c r="B92">
        <v>92800002</v>
      </c>
      <c r="C92" t="s">
        <v>49</v>
      </c>
      <c r="D92" t="s">
        <v>74</v>
      </c>
      <c r="E92" t="b">
        <v>0</v>
      </c>
      <c r="F92" t="b">
        <v>0</v>
      </c>
      <c r="G92" t="b">
        <v>1</v>
      </c>
      <c r="H92" t="s">
        <v>12</v>
      </c>
      <c r="I92" t="str">
        <f t="shared" si="2"/>
        <v>helped-text-no</v>
      </c>
      <c r="J92">
        <f>IF(ISERROR(MATCH(D92,Sheet4!T:T,0)),0,1)</f>
        <v>0</v>
      </c>
    </row>
    <row r="93" spans="1:10">
      <c r="A93">
        <v>2</v>
      </c>
      <c r="B93">
        <v>92800002</v>
      </c>
      <c r="C93" t="s">
        <v>49</v>
      </c>
      <c r="D93" t="s">
        <v>75</v>
      </c>
      <c r="E93" t="b">
        <v>0</v>
      </c>
      <c r="F93" t="b">
        <v>0</v>
      </c>
      <c r="G93" t="b">
        <v>1</v>
      </c>
      <c r="H93" t="s">
        <v>12</v>
      </c>
      <c r="I93" t="str">
        <f t="shared" si="2"/>
        <v>create-text-no</v>
      </c>
      <c r="J93">
        <f>IF(ISERROR(MATCH(D93,Sheet4!T:T,0)),0,1)</f>
        <v>0</v>
      </c>
    </row>
    <row r="94" spans="1:10">
      <c r="A94">
        <v>2</v>
      </c>
      <c r="B94">
        <v>92800002</v>
      </c>
      <c r="C94" t="s">
        <v>49</v>
      </c>
      <c r="D94" t="s">
        <v>79</v>
      </c>
      <c r="E94" t="b">
        <v>0</v>
      </c>
      <c r="F94" t="b">
        <v>0</v>
      </c>
      <c r="G94" t="b">
        <v>1</v>
      </c>
      <c r="H94" t="s">
        <v>12</v>
      </c>
      <c r="I94" t="str">
        <f t="shared" si="2"/>
        <v>friggin-text-no</v>
      </c>
      <c r="J94">
        <f>IF(ISERROR(MATCH(D94,Sheet4!T:T,0)),0,1)</f>
        <v>0</v>
      </c>
    </row>
    <row r="95" spans="1:10">
      <c r="A95">
        <v>3</v>
      </c>
      <c r="B95">
        <v>92800003</v>
      </c>
      <c r="C95" t="s">
        <v>49</v>
      </c>
      <c r="D95" t="s">
        <v>80</v>
      </c>
      <c r="E95" t="b">
        <v>0</v>
      </c>
      <c r="F95" t="b">
        <v>0</v>
      </c>
      <c r="G95" t="b">
        <v>1</v>
      </c>
      <c r="H95" t="s">
        <v>12</v>
      </c>
      <c r="I95" t="str">
        <f t="shared" si="2"/>
        <v>oh-text-no</v>
      </c>
      <c r="J95">
        <f>IF(ISERROR(MATCH(D95,Sheet4!T:T,0)),0,1)</f>
        <v>0</v>
      </c>
    </row>
    <row r="96" spans="1:10">
      <c r="A96">
        <v>3</v>
      </c>
      <c r="B96">
        <v>92800003</v>
      </c>
      <c r="C96" t="s">
        <v>49</v>
      </c>
      <c r="D96" t="s">
        <v>22</v>
      </c>
      <c r="E96" t="b">
        <v>0</v>
      </c>
      <c r="F96" t="b">
        <v>0</v>
      </c>
      <c r="G96" t="b">
        <v>1</v>
      </c>
      <c r="H96" t="s">
        <v>12</v>
      </c>
      <c r="I96" t="str">
        <f t="shared" si="2"/>
        <v>and-text-no</v>
      </c>
      <c r="J96">
        <f>IF(ISERROR(MATCH(D96,Sheet4!T:T,0)),0,1)</f>
        <v>0</v>
      </c>
    </row>
    <row r="97" spans="1:10">
      <c r="A97">
        <v>3</v>
      </c>
      <c r="B97">
        <v>92800003</v>
      </c>
      <c r="C97" t="s">
        <v>49</v>
      </c>
      <c r="D97" t="s">
        <v>81</v>
      </c>
      <c r="E97" t="b">
        <v>1</v>
      </c>
      <c r="F97" t="b">
        <v>0</v>
      </c>
      <c r="G97" t="b">
        <v>0</v>
      </c>
      <c r="H97" t="s">
        <v>4</v>
      </c>
      <c r="I97" t="str">
        <f t="shared" si="2"/>
        <v>@twitter-handle-no</v>
      </c>
      <c r="J97">
        <f>IF(ISERROR(MATCH(D97,Sheet4!T:T,0)),0,1)</f>
        <v>0</v>
      </c>
    </row>
    <row r="98" spans="1:10">
      <c r="A98">
        <v>3</v>
      </c>
      <c r="B98">
        <v>92800003</v>
      </c>
      <c r="C98" t="s">
        <v>49</v>
      </c>
      <c r="D98" t="s">
        <v>22</v>
      </c>
      <c r="E98" t="b">
        <v>0</v>
      </c>
      <c r="F98" t="b">
        <v>0</v>
      </c>
      <c r="G98" t="b">
        <v>1</v>
      </c>
      <c r="H98" t="s">
        <v>12</v>
      </c>
      <c r="I98" t="str">
        <f t="shared" si="2"/>
        <v>and-text-no</v>
      </c>
      <c r="J98">
        <f>IF(ISERROR(MATCH(D98,Sheet4!T:T,0)),0,1)</f>
        <v>0</v>
      </c>
    </row>
    <row r="99" spans="1:10">
      <c r="A99">
        <v>3</v>
      </c>
      <c r="B99">
        <v>92800003</v>
      </c>
      <c r="C99" t="s">
        <v>49</v>
      </c>
      <c r="D99" t="s">
        <v>82</v>
      </c>
      <c r="E99" t="b">
        <v>1</v>
      </c>
      <c r="F99" t="b">
        <v>0</v>
      </c>
      <c r="G99" t="b">
        <v>0</v>
      </c>
      <c r="H99" t="s">
        <v>4</v>
      </c>
      <c r="I99" t="str">
        <f t="shared" si="2"/>
        <v>@theadlines-handle-no</v>
      </c>
      <c r="J99">
        <f>IF(ISERROR(MATCH(D99,Sheet4!T:T,0)),0,1)</f>
        <v>0</v>
      </c>
    </row>
    <row r="100" spans="1:10">
      <c r="A100">
        <v>3</v>
      </c>
      <c r="B100">
        <v>92800003</v>
      </c>
      <c r="C100" t="s">
        <v>49</v>
      </c>
      <c r="D100" t="s">
        <v>83</v>
      </c>
      <c r="E100" t="b">
        <v>0</v>
      </c>
      <c r="F100" t="b">
        <v>0</v>
      </c>
      <c r="G100" t="b">
        <v>1</v>
      </c>
      <c r="H100" t="s">
        <v>12</v>
      </c>
      <c r="I100" t="str">
        <f t="shared" si="2"/>
        <v>twitter-text-no</v>
      </c>
      <c r="J100">
        <f>IF(ISERROR(MATCH(D100,Sheet4!T:T,0)),0,1)</f>
        <v>1</v>
      </c>
    </row>
    <row r="101" spans="1:10">
      <c r="A101">
        <v>3</v>
      </c>
      <c r="B101">
        <v>92800003</v>
      </c>
      <c r="C101" t="s">
        <v>49</v>
      </c>
      <c r="D101" t="s">
        <v>39</v>
      </c>
      <c r="E101" t="b">
        <v>0</v>
      </c>
      <c r="F101" t="b">
        <v>0</v>
      </c>
      <c r="G101" t="b">
        <v>1</v>
      </c>
      <c r="H101" t="s">
        <v>12</v>
      </c>
      <c r="I101" t="str">
        <f t="shared" si="2"/>
        <v>is-text-no</v>
      </c>
      <c r="J101">
        <f>IF(ISERROR(MATCH(D101,Sheet4!T:T,0)),0,1)</f>
        <v>0</v>
      </c>
    </row>
    <row r="102" spans="1:10">
      <c r="A102">
        <v>3</v>
      </c>
      <c r="B102">
        <v>92800003</v>
      </c>
      <c r="C102" t="s">
        <v>49</v>
      </c>
      <c r="D102" t="s">
        <v>84</v>
      </c>
      <c r="E102" t="b">
        <v>0</v>
      </c>
      <c r="F102" t="b">
        <v>0</v>
      </c>
      <c r="G102" t="b">
        <v>1</v>
      </c>
      <c r="H102" t="s">
        <v>12</v>
      </c>
      <c r="I102" t="str">
        <f t="shared" si="2"/>
        <v>way-text-no</v>
      </c>
      <c r="J102">
        <f>IF(ISERROR(MATCH(D102,Sheet4!T:T,0)),0,1)</f>
        <v>0</v>
      </c>
    </row>
    <row r="103" spans="1:10">
      <c r="A103">
        <v>3</v>
      </c>
      <c r="B103">
        <v>92800003</v>
      </c>
      <c r="C103" t="s">
        <v>49</v>
      </c>
      <c r="D103" t="s">
        <v>85</v>
      </c>
      <c r="E103" t="b">
        <v>0</v>
      </c>
      <c r="F103" t="b">
        <v>0</v>
      </c>
      <c r="G103" t="b">
        <v>1</v>
      </c>
      <c r="H103" t="s">
        <v>12</v>
      </c>
      <c r="I103" t="str">
        <f t="shared" si="2"/>
        <v>more-text-no</v>
      </c>
      <c r="J103">
        <f>IF(ISERROR(MATCH(D103,Sheet4!T:T,0)),0,1)</f>
        <v>0</v>
      </c>
    </row>
    <row r="104" spans="1:10">
      <c r="A104">
        <v>3</v>
      </c>
      <c r="B104">
        <v>92800003</v>
      </c>
      <c r="C104" t="s">
        <v>49</v>
      </c>
      <c r="D104" t="s">
        <v>86</v>
      </c>
      <c r="E104" t="b">
        <v>0</v>
      </c>
      <c r="F104" t="b">
        <v>0</v>
      </c>
      <c r="G104" t="b">
        <v>1</v>
      </c>
      <c r="H104" t="s">
        <v>12</v>
      </c>
      <c r="I104" t="str">
        <f t="shared" si="2"/>
        <v>interesting-text-no</v>
      </c>
      <c r="J104">
        <f>IF(ISERROR(MATCH(D104,Sheet4!T:T,0)),0,1)</f>
        <v>0</v>
      </c>
    </row>
    <row r="105" spans="1:10">
      <c r="A105">
        <v>3</v>
      </c>
      <c r="B105">
        <v>92800003</v>
      </c>
      <c r="C105" t="s">
        <v>49</v>
      </c>
      <c r="D105" t="s">
        <v>87</v>
      </c>
      <c r="E105" t="b">
        <v>0</v>
      </c>
      <c r="F105" t="b">
        <v>0</v>
      </c>
      <c r="G105" t="b">
        <v>1</v>
      </c>
      <c r="H105" t="s">
        <v>12</v>
      </c>
      <c r="I105" t="str">
        <f t="shared" si="2"/>
        <v>than-text-no</v>
      </c>
      <c r="J105">
        <f>IF(ISERROR(MATCH(D105,Sheet4!T:T,0)),0,1)</f>
        <v>0</v>
      </c>
    </row>
    <row r="106" spans="1:10">
      <c r="A106">
        <v>3</v>
      </c>
      <c r="B106">
        <v>92800003</v>
      </c>
      <c r="C106" t="s">
        <v>49</v>
      </c>
      <c r="D106" t="s">
        <v>11</v>
      </c>
      <c r="E106" t="b">
        <v>0</v>
      </c>
      <c r="F106" t="b">
        <v>0</v>
      </c>
      <c r="G106" t="b">
        <v>1</v>
      </c>
      <c r="H106" t="s">
        <v>12</v>
      </c>
      <c r="I106" t="str">
        <f t="shared" si="2"/>
        <v>i-text-no</v>
      </c>
      <c r="J106">
        <f>IF(ISERROR(MATCH(D106,Sheet4!T:T,0)),0,1)</f>
        <v>0</v>
      </c>
    </row>
    <row r="107" spans="1:10">
      <c r="A107">
        <v>3</v>
      </c>
      <c r="B107">
        <v>92800003</v>
      </c>
      <c r="C107" t="s">
        <v>49</v>
      </c>
      <c r="D107" t="s">
        <v>88</v>
      </c>
      <c r="E107" t="b">
        <v>0</v>
      </c>
      <c r="F107" t="b">
        <v>0</v>
      </c>
      <c r="G107" t="b">
        <v>1</v>
      </c>
      <c r="H107" t="s">
        <v>12</v>
      </c>
      <c r="I107" t="str">
        <f t="shared" si="2"/>
        <v>thought-text-no</v>
      </c>
      <c r="J107">
        <f>IF(ISERROR(MATCH(D107,Sheet4!T:T,0)),0,1)</f>
        <v>0</v>
      </c>
    </row>
    <row r="108" spans="1:10">
      <c r="A108">
        <v>3</v>
      </c>
      <c r="B108">
        <v>92800003</v>
      </c>
      <c r="C108" t="s">
        <v>49</v>
      </c>
      <c r="D108" t="s">
        <v>11</v>
      </c>
      <c r="E108" t="b">
        <v>0</v>
      </c>
      <c r="F108" t="b">
        <v>0</v>
      </c>
      <c r="G108" t="b">
        <v>1</v>
      </c>
      <c r="H108" t="s">
        <v>12</v>
      </c>
      <c r="I108" t="str">
        <f t="shared" si="2"/>
        <v>i-text-no</v>
      </c>
      <c r="J108">
        <f>IF(ISERROR(MATCH(D108,Sheet4!T:T,0)),0,1)</f>
        <v>0</v>
      </c>
    </row>
    <row r="109" spans="1:10">
      <c r="A109">
        <v>3</v>
      </c>
      <c r="B109">
        <v>92800003</v>
      </c>
      <c r="C109" t="s">
        <v>49</v>
      </c>
      <c r="D109" t="s">
        <v>18</v>
      </c>
      <c r="E109" t="b">
        <v>0</v>
      </c>
      <c r="F109" t="b">
        <v>0</v>
      </c>
      <c r="G109" t="b">
        <v>1</v>
      </c>
      <c r="H109" t="s">
        <v>12</v>
      </c>
      <c r="I109" t="str">
        <f t="shared" si="2"/>
        <v>had-text-no</v>
      </c>
      <c r="J109">
        <f>IF(ISERROR(MATCH(D109,Sheet4!T:T,0)),0,1)</f>
        <v>0</v>
      </c>
    </row>
    <row r="110" spans="1:10">
      <c r="A110">
        <v>3</v>
      </c>
      <c r="B110">
        <v>92800003</v>
      </c>
      <c r="C110" t="s">
        <v>49</v>
      </c>
      <c r="D110" t="s">
        <v>19</v>
      </c>
      <c r="E110" t="b">
        <v>0</v>
      </c>
      <c r="F110" t="b">
        <v>0</v>
      </c>
      <c r="G110" t="b">
        <v>1</v>
      </c>
      <c r="H110" t="s">
        <v>12</v>
      </c>
      <c r="I110" t="str">
        <f t="shared" si="2"/>
        <v>to-text-no</v>
      </c>
      <c r="J110">
        <f>IF(ISERROR(MATCH(D110,Sheet4!T:T,0)),0,1)</f>
        <v>0</v>
      </c>
    </row>
    <row r="111" spans="1:10">
      <c r="A111">
        <v>3</v>
      </c>
      <c r="B111">
        <v>92800003</v>
      </c>
      <c r="C111" t="s">
        <v>49</v>
      </c>
      <c r="D111" t="s">
        <v>89</v>
      </c>
      <c r="E111" t="b">
        <v>0</v>
      </c>
      <c r="F111" t="b">
        <v>0</v>
      </c>
      <c r="G111" t="b">
        <v>1</v>
      </c>
      <c r="H111" t="s">
        <v>12</v>
      </c>
      <c r="I111" t="str">
        <f t="shared" si="2"/>
        <v>learn-text-no</v>
      </c>
      <c r="J111">
        <f>IF(ISERROR(MATCH(D111,Sheet4!T:T,0)),0,1)</f>
        <v>0</v>
      </c>
    </row>
    <row r="112" spans="1:10">
      <c r="A112">
        <v>3</v>
      </c>
      <c r="B112">
        <v>92800003</v>
      </c>
      <c r="C112" t="s">
        <v>49</v>
      </c>
      <c r="D112" t="s">
        <v>83</v>
      </c>
      <c r="E112" t="b">
        <v>0</v>
      </c>
      <c r="F112" t="b">
        <v>0</v>
      </c>
      <c r="G112" t="b">
        <v>1</v>
      </c>
      <c r="H112" t="s">
        <v>12</v>
      </c>
      <c r="I112" t="str">
        <f t="shared" si="2"/>
        <v>twitter-text-no</v>
      </c>
      <c r="J112">
        <f>IF(ISERROR(MATCH(D112,Sheet4!T:T,0)),0,1)</f>
        <v>1</v>
      </c>
    </row>
    <row r="113" spans="1:10">
      <c r="A113">
        <v>3</v>
      </c>
      <c r="B113">
        <v>92800003</v>
      </c>
      <c r="C113" t="s">
        <v>49</v>
      </c>
      <c r="D113" t="s">
        <v>19</v>
      </c>
      <c r="E113" t="b">
        <v>0</v>
      </c>
      <c r="F113" t="b">
        <v>0</v>
      </c>
      <c r="G113" t="b">
        <v>1</v>
      </c>
      <c r="H113" t="s">
        <v>12</v>
      </c>
      <c r="I113" t="str">
        <f t="shared" si="2"/>
        <v>to-text-no</v>
      </c>
      <c r="J113">
        <f>IF(ISERROR(MATCH(D113,Sheet4!T:T,0)),0,1)</f>
        <v>0</v>
      </c>
    </row>
    <row r="114" spans="1:10">
      <c r="A114">
        <v>3</v>
      </c>
      <c r="B114">
        <v>92800003</v>
      </c>
      <c r="C114" t="s">
        <v>49</v>
      </c>
      <c r="D114" t="s">
        <v>90</v>
      </c>
      <c r="E114" t="b">
        <v>0</v>
      </c>
      <c r="F114" t="b">
        <v>0</v>
      </c>
      <c r="G114" t="b">
        <v>1</v>
      </c>
      <c r="H114" t="s">
        <v>12</v>
      </c>
      <c r="I114" t="str">
        <f t="shared" si="2"/>
        <v>pass-text-no</v>
      </c>
      <c r="J114">
        <f>IF(ISERROR(MATCH(D114,Sheet4!T:T,0)),0,1)</f>
        <v>0</v>
      </c>
    </row>
    <row r="115" spans="1:10">
      <c r="A115">
        <v>3</v>
      </c>
      <c r="B115">
        <v>92800003</v>
      </c>
      <c r="C115" t="s">
        <v>49</v>
      </c>
      <c r="D115" t="s">
        <v>91</v>
      </c>
      <c r="E115" t="b">
        <v>0</v>
      </c>
      <c r="F115" t="b">
        <v>0</v>
      </c>
      <c r="G115" t="b">
        <v>1</v>
      </c>
      <c r="H115" t="s">
        <v>12</v>
      </c>
      <c r="I115" t="str">
        <f t="shared" si="2"/>
        <v>my-text-no</v>
      </c>
      <c r="J115">
        <f>IF(ISERROR(MATCH(D115,Sheet4!T:T,0)),0,1)</f>
        <v>0</v>
      </c>
    </row>
    <row r="116" spans="1:10">
      <c r="A116">
        <v>3</v>
      </c>
      <c r="B116">
        <v>92800003</v>
      </c>
      <c r="C116" t="s">
        <v>49</v>
      </c>
      <c r="D116" t="s">
        <v>92</v>
      </c>
      <c r="E116" t="b">
        <v>0</v>
      </c>
      <c r="F116" t="b">
        <v>0</v>
      </c>
      <c r="G116" t="b">
        <v>1</v>
      </c>
      <c r="H116" t="s">
        <v>12</v>
      </c>
      <c r="I116" t="str">
        <f t="shared" si="2"/>
        <v>computer-text-no</v>
      </c>
      <c r="J116">
        <f>IF(ISERROR(MATCH(D116,Sheet4!T:T,0)),0,1)</f>
        <v>0</v>
      </c>
    </row>
    <row r="117" spans="1:10">
      <c r="A117">
        <v>3</v>
      </c>
      <c r="B117">
        <v>92800003</v>
      </c>
      <c r="C117" t="s">
        <v>49</v>
      </c>
      <c r="D117" t="s">
        <v>93</v>
      </c>
      <c r="E117" t="b">
        <v>0</v>
      </c>
      <c r="F117" t="b">
        <v>0</v>
      </c>
      <c r="G117" t="b">
        <v>1</v>
      </c>
      <c r="H117" t="s">
        <v>12</v>
      </c>
      <c r="I117" t="str">
        <f t="shared" si="2"/>
        <v>programming-text-no</v>
      </c>
      <c r="J117">
        <f>IF(ISERROR(MATCH(D117,Sheet4!T:T,0)),0,1)</f>
        <v>0</v>
      </c>
    </row>
    <row r="118" spans="1:10">
      <c r="A118">
        <v>3</v>
      </c>
      <c r="B118">
        <v>92800003</v>
      </c>
      <c r="C118" t="s">
        <v>49</v>
      </c>
      <c r="D118" t="s">
        <v>94</v>
      </c>
      <c r="E118" t="b">
        <v>0</v>
      </c>
      <c r="F118" t="b">
        <v>0</v>
      </c>
      <c r="G118" t="b">
        <v>1</v>
      </c>
      <c r="H118" t="s">
        <v>12</v>
      </c>
      <c r="I118" t="str">
        <f t="shared" si="2"/>
        <v>class-text-no</v>
      </c>
      <c r="J118">
        <f>IF(ISERROR(MATCH(D118,Sheet4!T:T,0)),0,1)</f>
        <v>0</v>
      </c>
    </row>
    <row r="119" spans="1:10">
      <c r="A119">
        <v>3</v>
      </c>
      <c r="B119">
        <v>92800003</v>
      </c>
      <c r="C119" t="s">
        <v>49</v>
      </c>
      <c r="D119" t="s">
        <v>22</v>
      </c>
      <c r="E119" t="b">
        <v>0</v>
      </c>
      <c r="F119" t="b">
        <v>0</v>
      </c>
      <c r="G119" t="b">
        <v>1</v>
      </c>
      <c r="H119" t="s">
        <v>12</v>
      </c>
      <c r="I119" t="str">
        <f t="shared" si="2"/>
        <v>and-text-no</v>
      </c>
      <c r="J119">
        <f>IF(ISERROR(MATCH(D119,Sheet4!T:T,0)),0,1)</f>
        <v>0</v>
      </c>
    </row>
    <row r="120" spans="1:10">
      <c r="A120">
        <v>3</v>
      </c>
      <c r="B120">
        <v>92800003</v>
      </c>
      <c r="C120" t="s">
        <v>49</v>
      </c>
      <c r="D120" t="s">
        <v>11</v>
      </c>
      <c r="E120" t="b">
        <v>0</v>
      </c>
      <c r="F120" t="b">
        <v>0</v>
      </c>
      <c r="G120" t="b">
        <v>1</v>
      </c>
      <c r="H120" t="s">
        <v>12</v>
      </c>
      <c r="I120" t="str">
        <f t="shared" si="2"/>
        <v>i-text-no</v>
      </c>
      <c r="J120">
        <f>IF(ISERROR(MATCH(D120,Sheet4!T:T,0)),0,1)</f>
        <v>0</v>
      </c>
    </row>
    <row r="121" spans="1:10">
      <c r="A121">
        <v>3</v>
      </c>
      <c r="B121">
        <v>92800003</v>
      </c>
      <c r="C121" t="s">
        <v>49</v>
      </c>
      <c r="D121" t="s">
        <v>88</v>
      </c>
      <c r="E121" t="b">
        <v>0</v>
      </c>
      <c r="F121" t="b">
        <v>0</v>
      </c>
      <c r="G121" t="b">
        <v>1</v>
      </c>
      <c r="H121" t="s">
        <v>12</v>
      </c>
      <c r="I121" t="str">
        <f t="shared" si="2"/>
        <v>thought-text-no</v>
      </c>
      <c r="J121">
        <f>IF(ISERROR(MATCH(D121,Sheet4!T:T,0)),0,1)</f>
        <v>0</v>
      </c>
    </row>
    <row r="122" spans="1:10">
      <c r="A122">
        <v>3</v>
      </c>
      <c r="B122">
        <v>92800003</v>
      </c>
      <c r="C122" t="s">
        <v>49</v>
      </c>
      <c r="D122" t="s">
        <v>95</v>
      </c>
      <c r="E122" t="b">
        <v>0</v>
      </c>
      <c r="F122" t="b">
        <v>0</v>
      </c>
      <c r="G122" t="b">
        <v>1</v>
      </c>
      <c r="H122" t="s">
        <v>12</v>
      </c>
      <c r="I122" t="str">
        <f t="shared" si="2"/>
        <v>it-text-no</v>
      </c>
      <c r="J122">
        <f>IF(ISERROR(MATCH(D122,Sheet4!T:T,0)),0,1)</f>
        <v>0</v>
      </c>
    </row>
    <row r="123" spans="1:10">
      <c r="A123">
        <v>3</v>
      </c>
      <c r="B123">
        <v>92800003</v>
      </c>
      <c r="C123" t="s">
        <v>49</v>
      </c>
      <c r="D123" t="s">
        <v>96</v>
      </c>
      <c r="E123" t="b">
        <v>0</v>
      </c>
      <c r="F123" t="b">
        <v>0</v>
      </c>
      <c r="G123" t="b">
        <v>1</v>
      </c>
      <c r="H123" t="s">
        <v>12</v>
      </c>
      <c r="I123" t="str">
        <f t="shared" si="2"/>
        <v>was-text-no</v>
      </c>
      <c r="J123">
        <f>IF(ISERROR(MATCH(D123,Sheet4!T:T,0)),0,1)</f>
        <v>0</v>
      </c>
    </row>
    <row r="124" spans="1:10">
      <c r="A124">
        <v>3</v>
      </c>
      <c r="B124">
        <v>92800003</v>
      </c>
      <c r="C124" t="s">
        <v>49</v>
      </c>
      <c r="D124" t="s">
        <v>45</v>
      </c>
      <c r="E124" t="b">
        <v>0</v>
      </c>
      <c r="F124" t="b">
        <v>0</v>
      </c>
      <c r="G124" t="b">
        <v>1</v>
      </c>
      <c r="H124" t="s">
        <v>12</v>
      </c>
      <c r="I124" t="str">
        <f t="shared" si="2"/>
        <v>going-text-no</v>
      </c>
      <c r="J124">
        <f>IF(ISERROR(MATCH(D124,Sheet4!T:T,0)),0,1)</f>
        <v>0</v>
      </c>
    </row>
    <row r="125" spans="1:10">
      <c r="A125">
        <v>3</v>
      </c>
      <c r="B125">
        <v>92800003</v>
      </c>
      <c r="C125" t="s">
        <v>49</v>
      </c>
      <c r="D125" t="s">
        <v>19</v>
      </c>
      <c r="E125" t="b">
        <v>0</v>
      </c>
      <c r="F125" t="b">
        <v>0</v>
      </c>
      <c r="G125" t="b">
        <v>1</v>
      </c>
      <c r="H125" t="s">
        <v>12</v>
      </c>
      <c r="I125" t="str">
        <f t="shared" si="2"/>
        <v>to-text-no</v>
      </c>
      <c r="J125">
        <f>IF(ISERROR(MATCH(D125,Sheet4!T:T,0)),0,1)</f>
        <v>0</v>
      </c>
    </row>
    <row r="126" spans="1:10">
      <c r="A126">
        <v>3</v>
      </c>
      <c r="B126">
        <v>92800003</v>
      </c>
      <c r="C126" t="s">
        <v>49</v>
      </c>
      <c r="D126" t="s">
        <v>23</v>
      </c>
      <c r="E126" t="b">
        <v>0</v>
      </c>
      <c r="F126" t="b">
        <v>0</v>
      </c>
      <c r="G126" t="b">
        <v>1</v>
      </c>
      <c r="H126" t="s">
        <v>12</v>
      </c>
      <c r="I126" t="str">
        <f t="shared" si="2"/>
        <v>be-text-no</v>
      </c>
      <c r="J126">
        <f>IF(ISERROR(MATCH(D126,Sheet4!T:T,0)),0,1)</f>
        <v>0</v>
      </c>
    </row>
    <row r="127" spans="1:10">
      <c r="A127">
        <v>3</v>
      </c>
      <c r="B127">
        <v>92800003</v>
      </c>
      <c r="C127" t="s">
        <v>49</v>
      </c>
      <c r="D127" t="s">
        <v>97</v>
      </c>
      <c r="E127" t="b">
        <v>0</v>
      </c>
      <c r="F127" t="b">
        <v>0</v>
      </c>
      <c r="G127" t="b">
        <v>1</v>
      </c>
      <c r="H127" t="s">
        <v>12</v>
      </c>
      <c r="I127" t="str">
        <f t="shared" si="2"/>
        <v>kinda-text-no</v>
      </c>
      <c r="J127">
        <f>IF(ISERROR(MATCH(D127,Sheet4!T:T,0)),0,1)</f>
        <v>1</v>
      </c>
    </row>
    <row r="128" spans="1:10">
      <c r="A128">
        <v>3</v>
      </c>
      <c r="B128">
        <v>92800003</v>
      </c>
      <c r="C128" t="s">
        <v>49</v>
      </c>
      <c r="D128" t="s">
        <v>98</v>
      </c>
      <c r="E128" t="b">
        <v>0</v>
      </c>
      <c r="F128" t="b">
        <v>0</v>
      </c>
      <c r="G128" t="b">
        <v>1</v>
      </c>
      <c r="H128" t="s">
        <v>12</v>
      </c>
      <c r="I128" t="str">
        <f t="shared" si="2"/>
        <v>boring-text-no</v>
      </c>
      <c r="J128">
        <f>IF(ISERROR(MATCH(D128,Sheet4!T:T,0)),0,1)</f>
        <v>0</v>
      </c>
    </row>
    <row r="129" spans="1:10">
      <c r="A129">
        <v>3</v>
      </c>
      <c r="B129">
        <v>92800003</v>
      </c>
      <c r="C129" t="s">
        <v>49</v>
      </c>
      <c r="D129" t="s">
        <v>11</v>
      </c>
      <c r="E129" t="b">
        <v>0</v>
      </c>
      <c r="F129" t="b">
        <v>0</v>
      </c>
      <c r="G129" t="b">
        <v>1</v>
      </c>
      <c r="H129" t="s">
        <v>12</v>
      </c>
      <c r="I129" t="str">
        <f t="shared" si="2"/>
        <v>i-text-no</v>
      </c>
      <c r="J129">
        <f>IF(ISERROR(MATCH(D129,Sheet4!T:T,0)),0,1)</f>
        <v>0</v>
      </c>
    </row>
    <row r="130" spans="1:10">
      <c r="A130">
        <v>3</v>
      </c>
      <c r="B130">
        <v>92800003</v>
      </c>
      <c r="C130" t="s">
        <v>49</v>
      </c>
      <c r="D130" t="s">
        <v>96</v>
      </c>
      <c r="E130" t="b">
        <v>0</v>
      </c>
      <c r="F130" t="b">
        <v>0</v>
      </c>
      <c r="G130" t="b">
        <v>1</v>
      </c>
      <c r="H130" t="s">
        <v>12</v>
      </c>
      <c r="I130" t="str">
        <f t="shared" ref="I130:I193" si="3">CONCATENATE($D130,"-",$H130,"-",C130)</f>
        <v>was-text-no</v>
      </c>
      <c r="J130">
        <f>IF(ISERROR(MATCH(D130,Sheet4!T:T,0)),0,1)</f>
        <v>0</v>
      </c>
    </row>
    <row r="131" spans="1:10">
      <c r="A131">
        <v>3</v>
      </c>
      <c r="B131">
        <v>92800003</v>
      </c>
      <c r="C131" t="s">
        <v>49</v>
      </c>
      <c r="D131" t="s">
        <v>99</v>
      </c>
      <c r="E131" t="b">
        <v>0</v>
      </c>
      <c r="F131" t="b">
        <v>0</v>
      </c>
      <c r="G131" t="b">
        <v>1</v>
      </c>
      <c r="H131" t="s">
        <v>12</v>
      </c>
      <c r="I131" t="str">
        <f t="shared" si="3"/>
        <v>wrong-text-no</v>
      </c>
      <c r="J131">
        <f>IF(ISERROR(MATCH(D131,Sheet4!T:T,0)),0,1)</f>
        <v>0</v>
      </c>
    </row>
    <row r="132" spans="1:10">
      <c r="A132">
        <v>3</v>
      </c>
      <c r="B132">
        <v>92800003</v>
      </c>
      <c r="C132" t="s">
        <v>49</v>
      </c>
      <c r="D132" t="s">
        <v>100</v>
      </c>
      <c r="E132" t="b">
        <v>0</v>
      </c>
      <c r="F132" t="b">
        <v>0</v>
      </c>
      <c r="G132" t="b">
        <v>1</v>
      </c>
      <c r="H132" t="s">
        <v>12</v>
      </c>
      <c r="I132" t="str">
        <f t="shared" si="3"/>
        <v>this-text-no</v>
      </c>
      <c r="J132">
        <f>IF(ISERROR(MATCH(D132,Sheet4!T:T,0)),0,1)</f>
        <v>0</v>
      </c>
    </row>
    <row r="133" spans="1:10">
      <c r="A133">
        <v>3</v>
      </c>
      <c r="B133">
        <v>92800003</v>
      </c>
      <c r="C133" t="s">
        <v>49</v>
      </c>
      <c r="D133" t="s">
        <v>39</v>
      </c>
      <c r="E133" t="b">
        <v>0</v>
      </c>
      <c r="F133" t="b">
        <v>0</v>
      </c>
      <c r="G133" t="b">
        <v>1</v>
      </c>
      <c r="H133" t="s">
        <v>12</v>
      </c>
      <c r="I133" t="str">
        <f t="shared" si="3"/>
        <v>is-text-no</v>
      </c>
      <c r="J133">
        <f>IF(ISERROR(MATCH(D133,Sheet4!T:T,0)),0,1)</f>
        <v>0</v>
      </c>
    </row>
    <row r="134" spans="1:10">
      <c r="A134">
        <v>3</v>
      </c>
      <c r="B134">
        <v>92800003</v>
      </c>
      <c r="C134" t="s">
        <v>49</v>
      </c>
      <c r="D134" t="s">
        <v>101</v>
      </c>
      <c r="E134" t="b">
        <v>0</v>
      </c>
      <c r="F134" t="b">
        <v>0</v>
      </c>
      <c r="G134" t="b">
        <v>1</v>
      </c>
      <c r="H134" t="s">
        <v>12</v>
      </c>
      <c r="I134" t="str">
        <f t="shared" si="3"/>
        <v>actually-text-no</v>
      </c>
      <c r="J134">
        <f>IF(ISERROR(MATCH(D134,Sheet4!T:T,0)),0,1)</f>
        <v>0</v>
      </c>
    </row>
    <row r="135" spans="1:10">
      <c r="A135">
        <v>3</v>
      </c>
      <c r="B135">
        <v>92800003</v>
      </c>
      <c r="C135" t="s">
        <v>49</v>
      </c>
      <c r="D135" t="s">
        <v>102</v>
      </c>
      <c r="E135" t="b">
        <v>0</v>
      </c>
      <c r="F135" t="b">
        <v>0</v>
      </c>
      <c r="G135" t="b">
        <v>1</v>
      </c>
      <c r="H135" t="s">
        <v>12</v>
      </c>
      <c r="I135" t="str">
        <f t="shared" si="3"/>
        <v>fun-text-no</v>
      </c>
      <c r="J135">
        <f>IF(ISERROR(MATCH(D135,Sheet4!T:T,0)),0,1)</f>
        <v>0</v>
      </c>
    </row>
    <row r="136" spans="1:10">
      <c r="A136">
        <v>4</v>
      </c>
      <c r="B136">
        <v>92800004</v>
      </c>
      <c r="C136" t="s">
        <v>8</v>
      </c>
      <c r="D136" t="s">
        <v>103</v>
      </c>
      <c r="E136" t="b">
        <v>1</v>
      </c>
      <c r="F136" t="b">
        <v>0</v>
      </c>
      <c r="G136" t="b">
        <v>0</v>
      </c>
      <c r="H136" t="s">
        <v>4</v>
      </c>
      <c r="I136" t="str">
        <f t="shared" si="3"/>
        <v>@senschumer-handle-yes</v>
      </c>
      <c r="J136">
        <f>IF(ISERROR(MATCH(D136,Sheet4!T:T,0)),0,1)</f>
        <v>0</v>
      </c>
    </row>
    <row r="137" spans="1:10">
      <c r="A137">
        <v>4</v>
      </c>
      <c r="B137">
        <v>92800004</v>
      </c>
      <c r="C137" t="s">
        <v>8</v>
      </c>
      <c r="D137" t="s">
        <v>104</v>
      </c>
      <c r="E137" t="b">
        <v>1</v>
      </c>
      <c r="F137" t="b">
        <v>0</v>
      </c>
      <c r="G137" t="b">
        <v>0</v>
      </c>
      <c r="H137" t="s">
        <v>4</v>
      </c>
      <c r="I137" t="str">
        <f t="shared" si="3"/>
        <v>@amyschumer-handle-yes</v>
      </c>
      <c r="J137">
        <f>IF(ISERROR(MATCH(D137,Sheet4!T:T,0)),0,1)</f>
        <v>0</v>
      </c>
    </row>
    <row r="138" spans="1:10">
      <c r="A138">
        <v>4</v>
      </c>
      <c r="B138">
        <v>92800004</v>
      </c>
      <c r="C138" t="s">
        <v>8</v>
      </c>
      <c r="D138" t="s">
        <v>11</v>
      </c>
      <c r="E138" t="b">
        <v>0</v>
      </c>
      <c r="F138" t="b">
        <v>0</v>
      </c>
      <c r="G138" t="b">
        <v>1</v>
      </c>
      <c r="H138" t="s">
        <v>12</v>
      </c>
      <c r="I138" t="str">
        <f t="shared" si="3"/>
        <v>i-text-yes</v>
      </c>
      <c r="J138">
        <f>IF(ISERROR(MATCH(D138,Sheet4!T:T,0)),0,1)</f>
        <v>0</v>
      </c>
    </row>
    <row r="139" spans="1:10">
      <c r="A139">
        <v>4</v>
      </c>
      <c r="B139">
        <v>92800004</v>
      </c>
      <c r="C139" t="s">
        <v>8</v>
      </c>
      <c r="D139" t="s">
        <v>105</v>
      </c>
      <c r="E139" t="b">
        <v>0</v>
      </c>
      <c r="F139" t="b">
        <v>0</v>
      </c>
      <c r="G139" t="b">
        <v>1</v>
      </c>
      <c r="H139" t="s">
        <v>12</v>
      </c>
      <c r="I139" t="str">
        <f t="shared" si="3"/>
        <v>looked-text-yes</v>
      </c>
      <c r="J139">
        <f>IF(ISERROR(MATCH(D139,Sheet4!T:T,0)),0,1)</f>
        <v>0</v>
      </c>
    </row>
    <row r="140" spans="1:10">
      <c r="A140">
        <v>4</v>
      </c>
      <c r="B140">
        <v>92800004</v>
      </c>
      <c r="C140" t="s">
        <v>8</v>
      </c>
      <c r="D140" t="s">
        <v>95</v>
      </c>
      <c r="E140" t="b">
        <v>0</v>
      </c>
      <c r="F140" t="b">
        <v>0</v>
      </c>
      <c r="G140" t="b">
        <v>1</v>
      </c>
      <c r="H140" t="s">
        <v>12</v>
      </c>
      <c r="I140" t="str">
        <f t="shared" si="3"/>
        <v>it-text-yes</v>
      </c>
      <c r="J140">
        <f>IF(ISERROR(MATCH(D140,Sheet4!T:T,0)),0,1)</f>
        <v>0</v>
      </c>
    </row>
    <row r="141" spans="1:10">
      <c r="A141">
        <v>4</v>
      </c>
      <c r="B141">
        <v>92800004</v>
      </c>
      <c r="C141" t="s">
        <v>8</v>
      </c>
      <c r="D141" t="s">
        <v>15</v>
      </c>
      <c r="E141" t="b">
        <v>0</v>
      </c>
      <c r="F141" t="b">
        <v>0</v>
      </c>
      <c r="G141" t="b">
        <v>1</v>
      </c>
      <c r="H141" t="s">
        <v>12</v>
      </c>
      <c r="I141" t="str">
        <f t="shared" si="3"/>
        <v>up-text-yes</v>
      </c>
      <c r="J141">
        <f>IF(ISERROR(MATCH(D141,Sheet4!T:T,0)),0,1)</f>
        <v>0</v>
      </c>
    </row>
    <row r="142" spans="1:10">
      <c r="A142">
        <v>4</v>
      </c>
      <c r="B142">
        <v>92800004</v>
      </c>
      <c r="C142" t="s">
        <v>8</v>
      </c>
      <c r="D142" t="s">
        <v>59</v>
      </c>
      <c r="E142" t="b">
        <v>0</v>
      </c>
      <c r="F142" t="b">
        <v>0</v>
      </c>
      <c r="G142" t="b">
        <v>1</v>
      </c>
      <c r="H142" t="s">
        <v>12</v>
      </c>
      <c r="I142" t="str">
        <f t="shared" si="3"/>
        <v>because-text-yes</v>
      </c>
      <c r="J142">
        <f>IF(ISERROR(MATCH(D142,Sheet4!T:T,0)),0,1)</f>
        <v>0</v>
      </c>
    </row>
    <row r="143" spans="1:10">
      <c r="A143">
        <v>4</v>
      </c>
      <c r="B143">
        <v>92800004</v>
      </c>
      <c r="C143" t="s">
        <v>8</v>
      </c>
      <c r="D143" t="s">
        <v>70</v>
      </c>
      <c r="E143" t="b">
        <v>0</v>
      </c>
      <c r="F143" t="b">
        <v>0</v>
      </c>
      <c r="G143" t="b">
        <v>1</v>
      </c>
      <c r="H143" t="s">
        <v>12</v>
      </c>
      <c r="I143" t="str">
        <f t="shared" si="3"/>
        <v>your-text-yes</v>
      </c>
      <c r="J143">
        <f>IF(ISERROR(MATCH(D143,Sheet4!T:T,0)),0,1)</f>
        <v>0</v>
      </c>
    </row>
    <row r="144" spans="1:10">
      <c r="A144">
        <v>4</v>
      </c>
      <c r="B144">
        <v>92800004</v>
      </c>
      <c r="C144" t="s">
        <v>8</v>
      </c>
      <c r="D144" t="s">
        <v>106</v>
      </c>
      <c r="E144" t="b">
        <v>0</v>
      </c>
      <c r="F144" t="b">
        <v>0</v>
      </c>
      <c r="G144" t="b">
        <v>1</v>
      </c>
      <c r="H144" t="s">
        <v>12</v>
      </c>
      <c r="I144" t="str">
        <f t="shared" si="3"/>
        <v>names-text-yes</v>
      </c>
      <c r="J144">
        <f>IF(ISERROR(MATCH(D144,Sheet4!T:T,0)),0,1)</f>
        <v>0</v>
      </c>
    </row>
    <row r="145" spans="1:10">
      <c r="A145">
        <v>4</v>
      </c>
      <c r="B145">
        <v>92800004</v>
      </c>
      <c r="C145" t="s">
        <v>8</v>
      </c>
      <c r="D145" t="s">
        <v>56</v>
      </c>
      <c r="E145" t="b">
        <v>0</v>
      </c>
      <c r="F145" t="b">
        <v>0</v>
      </c>
      <c r="G145" t="b">
        <v>1</v>
      </c>
      <c r="H145" t="s">
        <v>12</v>
      </c>
      <c r="I145" t="str">
        <f t="shared" si="3"/>
        <v>are-text-yes</v>
      </c>
      <c r="J145">
        <f>IF(ISERROR(MATCH(D145,Sheet4!T:T,0)),0,1)</f>
        <v>0</v>
      </c>
    </row>
    <row r="146" spans="1:10">
      <c r="A146">
        <v>4</v>
      </c>
      <c r="B146">
        <v>92800004</v>
      </c>
      <c r="C146" t="s">
        <v>8</v>
      </c>
      <c r="D146" t="s">
        <v>107</v>
      </c>
      <c r="E146" t="b">
        <v>0</v>
      </c>
      <c r="F146" t="b">
        <v>0</v>
      </c>
      <c r="G146" t="b">
        <v>1</v>
      </c>
      <c r="H146" t="s">
        <v>12</v>
      </c>
      <c r="I146" t="str">
        <f t="shared" si="3"/>
        <v>the-text-yes</v>
      </c>
      <c r="J146">
        <f>IF(ISERROR(MATCH(D146,Sheet4!T:T,0)),0,1)</f>
        <v>0</v>
      </c>
    </row>
    <row r="147" spans="1:10">
      <c r="A147">
        <v>4</v>
      </c>
      <c r="B147">
        <v>92800004</v>
      </c>
      <c r="C147" t="s">
        <v>8</v>
      </c>
      <c r="D147" t="s">
        <v>108</v>
      </c>
      <c r="E147" t="b">
        <v>0</v>
      </c>
      <c r="F147" t="b">
        <v>0</v>
      </c>
      <c r="G147" t="b">
        <v>1</v>
      </c>
      <c r="H147" t="s">
        <v>12</v>
      </c>
      <c r="I147" t="str">
        <f t="shared" si="3"/>
        <v>same-text-yes</v>
      </c>
      <c r="J147">
        <f>IF(ISERROR(MATCH(D147,Sheet4!T:T,0)),0,1)</f>
        <v>0</v>
      </c>
    </row>
    <row r="148" spans="1:10">
      <c r="A148">
        <v>4</v>
      </c>
      <c r="B148">
        <v>92800004</v>
      </c>
      <c r="C148" t="s">
        <v>8</v>
      </c>
      <c r="D148" t="s">
        <v>109</v>
      </c>
      <c r="E148" t="b">
        <v>0</v>
      </c>
      <c r="F148" t="b">
        <v>0</v>
      </c>
      <c r="G148" t="b">
        <v>1</v>
      </c>
      <c r="H148" t="s">
        <v>12</v>
      </c>
      <c r="I148" t="str">
        <f t="shared" si="3"/>
        <v>turns-text-yes</v>
      </c>
      <c r="J148">
        <f>IF(ISERROR(MATCH(D148,Sheet4!T:T,0)),0,1)</f>
        <v>0</v>
      </c>
    </row>
    <row r="149" spans="1:10">
      <c r="A149">
        <v>4</v>
      </c>
      <c r="B149">
        <v>92800004</v>
      </c>
      <c r="C149" t="s">
        <v>8</v>
      </c>
      <c r="D149" t="s">
        <v>69</v>
      </c>
      <c r="E149" t="b">
        <v>0</v>
      </c>
      <c r="F149" t="b">
        <v>0</v>
      </c>
      <c r="G149" t="b">
        <v>1</v>
      </c>
      <c r="H149" t="s">
        <v>12</v>
      </c>
      <c r="I149" t="str">
        <f t="shared" si="3"/>
        <v>out-text-yes</v>
      </c>
      <c r="J149">
        <f>IF(ISERROR(MATCH(D149,Sheet4!T:T,0)),0,1)</f>
        <v>0</v>
      </c>
    </row>
    <row r="150" spans="1:10">
      <c r="A150">
        <v>4</v>
      </c>
      <c r="B150">
        <v>92800004</v>
      </c>
      <c r="C150" t="s">
        <v>8</v>
      </c>
      <c r="D150" t="s">
        <v>55</v>
      </c>
      <c r="E150" t="b">
        <v>0</v>
      </c>
      <c r="F150" t="b">
        <v>0</v>
      </c>
      <c r="G150" t="b">
        <v>1</v>
      </c>
      <c r="H150" t="s">
        <v>12</v>
      </c>
      <c r="I150" t="str">
        <f t="shared" si="3"/>
        <v>you-text-yes</v>
      </c>
      <c r="J150">
        <f>IF(ISERROR(MATCH(D150,Sheet4!T:T,0)),0,1)</f>
        <v>0</v>
      </c>
    </row>
    <row r="151" spans="1:10">
      <c r="A151">
        <v>4</v>
      </c>
      <c r="B151">
        <v>92800004</v>
      </c>
      <c r="C151" t="s">
        <v>8</v>
      </c>
      <c r="D151" t="s">
        <v>56</v>
      </c>
      <c r="E151" t="b">
        <v>0</v>
      </c>
      <c r="F151" t="b">
        <v>0</v>
      </c>
      <c r="G151" t="b">
        <v>1</v>
      </c>
      <c r="H151" t="s">
        <v>12</v>
      </c>
      <c r="I151" t="str">
        <f t="shared" si="3"/>
        <v>are-text-yes</v>
      </c>
      <c r="J151">
        <f>IF(ISERROR(MATCH(D151,Sheet4!T:T,0)),0,1)</f>
        <v>0</v>
      </c>
    </row>
    <row r="152" spans="1:10">
      <c r="A152">
        <v>4</v>
      </c>
      <c r="B152">
        <v>92800004</v>
      </c>
      <c r="C152" t="s">
        <v>8</v>
      </c>
      <c r="D152" t="s">
        <v>110</v>
      </c>
      <c r="E152" t="b">
        <v>0</v>
      </c>
      <c r="F152" t="b">
        <v>0</v>
      </c>
      <c r="G152" t="b">
        <v>1</v>
      </c>
      <c r="H152" t="s">
        <v>12</v>
      </c>
      <c r="I152" t="str">
        <f t="shared" si="3"/>
        <v>related-text-yes</v>
      </c>
      <c r="J152">
        <f>IF(ISERROR(MATCH(D152,Sheet4!T:T,0)),0,1)</f>
        <v>0</v>
      </c>
    </row>
    <row r="153" spans="1:10">
      <c r="A153">
        <v>4</v>
      </c>
      <c r="B153">
        <v>92800004</v>
      </c>
      <c r="C153" t="s">
        <v>8</v>
      </c>
      <c r="D153" t="s">
        <v>111</v>
      </c>
      <c r="E153" t="b">
        <v>0</v>
      </c>
      <c r="F153" t="b">
        <v>0</v>
      </c>
      <c r="G153" t="b">
        <v>1</v>
      </c>
      <c r="H153" t="s">
        <v>12</v>
      </c>
      <c r="I153" t="str">
        <f t="shared" si="3"/>
        <v>crazy-text-yes</v>
      </c>
      <c r="J153">
        <f>IF(ISERROR(MATCH(D153,Sheet4!T:T,0)),0,1)</f>
        <v>0</v>
      </c>
    </row>
    <row r="154" spans="1:10">
      <c r="A154">
        <v>4</v>
      </c>
      <c r="B154">
        <v>92800004</v>
      </c>
      <c r="C154" t="s">
        <v>8</v>
      </c>
      <c r="D154" t="s">
        <v>112</v>
      </c>
      <c r="E154" t="b">
        <v>0</v>
      </c>
      <c r="F154" t="b">
        <v>0</v>
      </c>
      <c r="G154" t="b">
        <v>1</v>
      </c>
      <c r="H154" t="s">
        <v>12</v>
      </c>
      <c r="I154" t="str">
        <f t="shared" si="3"/>
        <v>hey-text-yes</v>
      </c>
      <c r="J154">
        <f>IF(ISERROR(MATCH(D154,Sheet4!T:T,0)),0,1)</f>
        <v>1</v>
      </c>
    </row>
    <row r="155" spans="1:10">
      <c r="A155">
        <v>4</v>
      </c>
      <c r="B155">
        <v>92800004</v>
      </c>
      <c r="C155" t="s">
        <v>8</v>
      </c>
      <c r="D155" t="s">
        <v>113</v>
      </c>
      <c r="E155" t="b">
        <v>0</v>
      </c>
      <c r="F155" t="b">
        <v>0</v>
      </c>
      <c r="G155" t="b">
        <v>1</v>
      </c>
      <c r="H155" t="s">
        <v>12</v>
      </c>
      <c r="I155" t="str">
        <f t="shared" si="3"/>
        <v>chuck-text-yes</v>
      </c>
      <c r="J155">
        <f>IF(ISERROR(MATCH(D155,Sheet4!T:T,0)),0,1)</f>
        <v>0</v>
      </c>
    </row>
    <row r="156" spans="1:10">
      <c r="A156">
        <v>4</v>
      </c>
      <c r="B156">
        <v>92800004</v>
      </c>
      <c r="C156" t="s">
        <v>8</v>
      </c>
      <c r="D156" t="s">
        <v>114</v>
      </c>
      <c r="E156" t="b">
        <v>0</v>
      </c>
      <c r="F156" t="b">
        <v>0</v>
      </c>
      <c r="G156" t="b">
        <v>1</v>
      </c>
      <c r="H156" t="s">
        <v>12</v>
      </c>
      <c r="I156" t="str">
        <f t="shared" si="3"/>
        <v>how-text-yes</v>
      </c>
      <c r="J156">
        <f>IF(ISERROR(MATCH(D156,Sheet4!T:T,0)),0,1)</f>
        <v>0</v>
      </c>
    </row>
    <row r="157" spans="1:10">
      <c r="A157">
        <v>4</v>
      </c>
      <c r="B157">
        <v>92800004</v>
      </c>
      <c r="C157" t="s">
        <v>8</v>
      </c>
      <c r="D157" t="s">
        <v>115</v>
      </c>
      <c r="E157" t="b">
        <v>0</v>
      </c>
      <c r="F157" t="b">
        <v>0</v>
      </c>
      <c r="G157" t="b">
        <v>1</v>
      </c>
      <c r="H157" t="s">
        <v>12</v>
      </c>
      <c r="I157" t="str">
        <f t="shared" si="3"/>
        <v>american-text-yes</v>
      </c>
      <c r="J157">
        <f>IF(ISERROR(MATCH(D157,Sheet4!T:T,0)),0,1)</f>
        <v>0</v>
      </c>
    </row>
    <row r="158" spans="1:10">
      <c r="A158">
        <v>4</v>
      </c>
      <c r="B158">
        <v>92800004</v>
      </c>
      <c r="C158" t="s">
        <v>8</v>
      </c>
      <c r="D158" t="s">
        <v>116</v>
      </c>
      <c r="E158" t="b">
        <v>0</v>
      </c>
      <c r="F158" t="b">
        <v>0</v>
      </c>
      <c r="G158" t="b">
        <v>1</v>
      </c>
      <c r="H158" t="s">
        <v>12</v>
      </c>
      <c r="I158" t="str">
        <f t="shared" si="3"/>
        <v>does-text-yes</v>
      </c>
      <c r="J158">
        <f>IF(ISERROR(MATCH(D158,Sheet4!T:T,0)),0,1)</f>
        <v>0</v>
      </c>
    </row>
    <row r="159" spans="1:10">
      <c r="A159">
        <v>4</v>
      </c>
      <c r="B159">
        <v>92800004</v>
      </c>
      <c r="C159" t="s">
        <v>8</v>
      </c>
      <c r="D159" t="s">
        <v>91</v>
      </c>
      <c r="E159" t="b">
        <v>0</v>
      </c>
      <c r="F159" t="b">
        <v>0</v>
      </c>
      <c r="G159" t="b">
        <v>1</v>
      </c>
      <c r="H159" t="s">
        <v>12</v>
      </c>
      <c r="I159" t="str">
        <f t="shared" si="3"/>
        <v>my-text-yes</v>
      </c>
      <c r="J159">
        <f>IF(ISERROR(MATCH(D159,Sheet4!T:T,0)),0,1)</f>
        <v>0</v>
      </c>
    </row>
    <row r="160" spans="1:10">
      <c r="A160">
        <v>4</v>
      </c>
      <c r="B160">
        <v>92800004</v>
      </c>
      <c r="C160" t="s">
        <v>8</v>
      </c>
      <c r="D160" t="s">
        <v>33</v>
      </c>
      <c r="E160" t="b">
        <v>0</v>
      </c>
      <c r="F160" t="b">
        <v>0</v>
      </c>
      <c r="G160" t="b">
        <v>1</v>
      </c>
      <c r="H160" t="s">
        <v>12</v>
      </c>
      <c r="I160" t="str">
        <f t="shared" si="3"/>
        <v>dog-text-yes</v>
      </c>
      <c r="J160">
        <f>IF(ISERROR(MATCH(D160,Sheet4!T:T,0)),0,1)</f>
        <v>1</v>
      </c>
    </row>
    <row r="161" spans="1:10">
      <c r="A161">
        <v>4</v>
      </c>
      <c r="B161">
        <v>92800004</v>
      </c>
      <c r="C161" t="s">
        <v>8</v>
      </c>
      <c r="D161" t="s">
        <v>40</v>
      </c>
      <c r="E161" t="b">
        <v>0</v>
      </c>
      <c r="F161" t="b">
        <v>0</v>
      </c>
      <c r="G161" t="b">
        <v>1</v>
      </c>
      <c r="H161" t="s">
        <v>12</v>
      </c>
      <c r="I161" t="str">
        <f t="shared" si="3"/>
        <v>scout-text-yes</v>
      </c>
      <c r="J161">
        <f>IF(ISERROR(MATCH(D161,Sheet4!T:T,0)),0,1)</f>
        <v>1</v>
      </c>
    </row>
    <row r="162" spans="1:10">
      <c r="A162">
        <v>4</v>
      </c>
      <c r="B162">
        <v>92800004</v>
      </c>
      <c r="C162" t="s">
        <v>8</v>
      </c>
      <c r="D162" t="s">
        <v>117</v>
      </c>
      <c r="E162" t="b">
        <v>0</v>
      </c>
      <c r="F162" t="b">
        <v>0</v>
      </c>
      <c r="G162" t="b">
        <v>1</v>
      </c>
      <c r="H162" t="s">
        <v>12</v>
      </c>
      <c r="I162" t="str">
        <f t="shared" si="3"/>
        <v>look-text-yes</v>
      </c>
      <c r="J162">
        <f>IF(ISERROR(MATCH(D162,Sheet4!T:T,0)),0,1)</f>
        <v>0</v>
      </c>
    </row>
    <row r="163" spans="1:10">
      <c r="A163">
        <v>4</v>
      </c>
      <c r="B163">
        <v>92800004</v>
      </c>
      <c r="C163" t="s">
        <v>8</v>
      </c>
      <c r="D163" t="s">
        <v>67</v>
      </c>
      <c r="E163" t="b">
        <v>0</v>
      </c>
      <c r="F163" t="b">
        <v>0</v>
      </c>
      <c r="G163" t="b">
        <v>1</v>
      </c>
      <c r="H163" t="s">
        <v>12</v>
      </c>
      <c r="I163" t="str">
        <f t="shared" si="3"/>
        <v>on-text-yes</v>
      </c>
      <c r="J163">
        <f>IF(ISERROR(MATCH(D163,Sheet4!T:T,0)),0,1)</f>
        <v>0</v>
      </c>
    </row>
    <row r="164" spans="1:10">
      <c r="A164">
        <v>4</v>
      </c>
      <c r="B164">
        <v>92800004</v>
      </c>
      <c r="C164" t="s">
        <v>8</v>
      </c>
      <c r="D164" t="s">
        <v>118</v>
      </c>
      <c r="E164" t="b">
        <v>0</v>
      </c>
      <c r="F164" t="b">
        <v>0</v>
      </c>
      <c r="G164" t="b">
        <v>1</v>
      </c>
      <c r="H164" t="s">
        <v>12</v>
      </c>
      <c r="I164" t="str">
        <f t="shared" si="3"/>
        <v>scale-text-yes</v>
      </c>
      <c r="J164">
        <f>IF(ISERROR(MATCH(D164,Sheet4!T:T,0)),0,1)</f>
        <v>0</v>
      </c>
    </row>
    <row r="165" spans="1:10">
      <c r="A165">
        <v>4</v>
      </c>
      <c r="B165">
        <v>92800004</v>
      </c>
      <c r="C165" t="s">
        <v>8</v>
      </c>
      <c r="D165" t="s">
        <v>119</v>
      </c>
      <c r="E165" t="b">
        <v>0</v>
      </c>
      <c r="F165" t="b">
        <v>0</v>
      </c>
      <c r="G165" t="b">
        <v>1</v>
      </c>
      <c r="H165" t="s">
        <v>12</v>
      </c>
      <c r="I165" t="str">
        <f t="shared" si="3"/>
        <v>of-text-yes</v>
      </c>
      <c r="J165">
        <f>IF(ISERROR(MATCH(D165,Sheet4!T:T,0)),0,1)</f>
        <v>0</v>
      </c>
    </row>
    <row r="166" spans="1:10">
      <c r="A166">
        <v>4</v>
      </c>
      <c r="B166">
        <v>92800004</v>
      </c>
      <c r="C166" t="s">
        <v>8</v>
      </c>
      <c r="D166">
        <v>110</v>
      </c>
      <c r="E166" t="b">
        <v>0</v>
      </c>
      <c r="F166" t="b">
        <v>0</v>
      </c>
      <c r="G166" t="b">
        <v>1</v>
      </c>
      <c r="H166" t="s">
        <v>12</v>
      </c>
      <c r="I166" t="str">
        <f t="shared" si="3"/>
        <v>110-text-yes</v>
      </c>
      <c r="J166">
        <f>IF(ISERROR(MATCH(D166,Sheet4!T:T,0)),0,1)</f>
        <v>0</v>
      </c>
    </row>
    <row r="167" spans="1:10">
      <c r="A167">
        <v>4</v>
      </c>
      <c r="B167">
        <v>92800004</v>
      </c>
      <c r="C167" t="s">
        <v>8</v>
      </c>
      <c r="D167" t="s">
        <v>120</v>
      </c>
      <c r="E167" t="b">
        <v>0</v>
      </c>
      <c r="F167" t="b">
        <v>0</v>
      </c>
      <c r="G167" t="b">
        <v>1</v>
      </c>
      <c r="H167" t="s">
        <v>12</v>
      </c>
      <c r="I167" t="str">
        <f t="shared" si="3"/>
        <v>https://t.co/hf93wkrxlq-text-yes</v>
      </c>
      <c r="J167">
        <f>IF(ISERROR(MATCH(D167,Sheet4!T:T,0)),0,1)</f>
        <v>0</v>
      </c>
    </row>
    <row r="168" spans="1:10">
      <c r="A168">
        <v>5</v>
      </c>
      <c r="B168">
        <v>92800005</v>
      </c>
      <c r="C168" t="s">
        <v>49</v>
      </c>
      <c r="D168" t="s">
        <v>104</v>
      </c>
      <c r="E168" t="b">
        <v>1</v>
      </c>
      <c r="F168" t="b">
        <v>0</v>
      </c>
      <c r="G168" t="b">
        <v>0</v>
      </c>
      <c r="H168" t="s">
        <v>4</v>
      </c>
      <c r="I168" t="str">
        <f t="shared" si="3"/>
        <v>@amyschumer-handle-no</v>
      </c>
      <c r="J168">
        <f>IF(ISERROR(MATCH(D168,Sheet4!T:T,0)),0,1)</f>
        <v>0</v>
      </c>
    </row>
    <row r="169" spans="1:10">
      <c r="A169">
        <v>5</v>
      </c>
      <c r="B169">
        <v>92800005</v>
      </c>
      <c r="C169" t="s">
        <v>49</v>
      </c>
      <c r="D169" t="s">
        <v>11</v>
      </c>
      <c r="E169" t="b">
        <v>0</v>
      </c>
      <c r="F169" t="b">
        <v>0</v>
      </c>
      <c r="G169" t="b">
        <v>1</v>
      </c>
      <c r="H169" t="s">
        <v>12</v>
      </c>
      <c r="I169" t="str">
        <f t="shared" si="3"/>
        <v>i-text-no</v>
      </c>
      <c r="J169">
        <f>IF(ISERROR(MATCH(D169,Sheet4!T:T,0)),0,1)</f>
        <v>0</v>
      </c>
    </row>
    <row r="170" spans="1:10">
      <c r="A170">
        <v>5</v>
      </c>
      <c r="B170">
        <v>92800005</v>
      </c>
      <c r="C170" t="s">
        <v>49</v>
      </c>
      <c r="D170" t="s">
        <v>121</v>
      </c>
      <c r="E170" t="b">
        <v>0</v>
      </c>
      <c r="F170" t="b">
        <v>0</v>
      </c>
      <c r="G170" t="b">
        <v>1</v>
      </c>
      <c r="H170" t="s">
        <v>12</v>
      </c>
      <c r="I170" t="str">
        <f t="shared" si="3"/>
        <v>forgot-text-no</v>
      </c>
      <c r="J170">
        <f>IF(ISERROR(MATCH(D170,Sheet4!T:T,0)),0,1)</f>
        <v>0</v>
      </c>
    </row>
    <row r="171" spans="1:10">
      <c r="A171">
        <v>5</v>
      </c>
      <c r="B171">
        <v>92800005</v>
      </c>
      <c r="C171" t="s">
        <v>49</v>
      </c>
      <c r="D171" t="s">
        <v>19</v>
      </c>
      <c r="E171" t="b">
        <v>0</v>
      </c>
      <c r="F171" t="b">
        <v>0</v>
      </c>
      <c r="G171" t="b">
        <v>1</v>
      </c>
      <c r="H171" t="s">
        <v>12</v>
      </c>
      <c r="I171" t="str">
        <f t="shared" si="3"/>
        <v>to-text-no</v>
      </c>
      <c r="J171">
        <f>IF(ISERROR(MATCH(D171,Sheet4!T:T,0)),0,1)</f>
        <v>0</v>
      </c>
    </row>
    <row r="172" spans="1:10">
      <c r="A172">
        <v>5</v>
      </c>
      <c r="B172">
        <v>92800005</v>
      </c>
      <c r="C172" t="s">
        <v>49</v>
      </c>
      <c r="D172" t="s">
        <v>122</v>
      </c>
      <c r="E172" t="b">
        <v>0</v>
      </c>
      <c r="F172" t="b">
        <v>0</v>
      </c>
      <c r="G172" t="b">
        <v>1</v>
      </c>
      <c r="H172" t="s">
        <v>12</v>
      </c>
      <c r="I172" t="str">
        <f t="shared" si="3"/>
        <v>tell-text-no</v>
      </c>
      <c r="J172">
        <f>IF(ISERROR(MATCH(D172,Sheet4!T:T,0)),0,1)</f>
        <v>0</v>
      </c>
    </row>
    <row r="173" spans="1:10">
      <c r="A173">
        <v>5</v>
      </c>
      <c r="B173">
        <v>92800005</v>
      </c>
      <c r="C173" t="s">
        <v>49</v>
      </c>
      <c r="D173" t="s">
        <v>55</v>
      </c>
      <c r="E173" t="b">
        <v>0</v>
      </c>
      <c r="F173" t="b">
        <v>0</v>
      </c>
      <c r="G173" t="b">
        <v>1</v>
      </c>
      <c r="H173" t="s">
        <v>12</v>
      </c>
      <c r="I173" t="str">
        <f t="shared" si="3"/>
        <v>you-text-no</v>
      </c>
      <c r="J173">
        <f>IF(ISERROR(MATCH(D173,Sheet4!T:T,0)),0,1)</f>
        <v>0</v>
      </c>
    </row>
    <row r="174" spans="1:10">
      <c r="A174">
        <v>5</v>
      </c>
      <c r="B174">
        <v>92800005</v>
      </c>
      <c r="C174" t="s">
        <v>49</v>
      </c>
      <c r="D174" t="s">
        <v>91</v>
      </c>
      <c r="E174" t="b">
        <v>0</v>
      </c>
      <c r="F174" t="b">
        <v>0</v>
      </c>
      <c r="G174" t="b">
        <v>1</v>
      </c>
      <c r="H174" t="s">
        <v>12</v>
      </c>
      <c r="I174" t="str">
        <f t="shared" si="3"/>
        <v>my-text-no</v>
      </c>
      <c r="J174">
        <f>IF(ISERROR(MATCH(D174,Sheet4!T:T,0)),0,1)</f>
        <v>0</v>
      </c>
    </row>
    <row r="175" spans="1:10">
      <c r="A175">
        <v>5</v>
      </c>
      <c r="B175">
        <v>92800005</v>
      </c>
      <c r="C175" t="s">
        <v>49</v>
      </c>
      <c r="D175" t="s">
        <v>123</v>
      </c>
      <c r="E175" t="b">
        <v>0</v>
      </c>
      <c r="F175" t="b">
        <v>0</v>
      </c>
      <c r="G175" t="b">
        <v>1</v>
      </c>
      <c r="H175" t="s">
        <v>12</v>
      </c>
      <c r="I175" t="str">
        <f t="shared" si="3"/>
        <v>girlfriend-text-no</v>
      </c>
      <c r="J175">
        <f>IF(ISERROR(MATCH(D175,Sheet4!T:T,0)),0,1)</f>
        <v>0</v>
      </c>
    </row>
    <row r="176" spans="1:10">
      <c r="A176">
        <v>5</v>
      </c>
      <c r="B176">
        <v>92800005</v>
      </c>
      <c r="C176" t="s">
        <v>49</v>
      </c>
      <c r="D176" t="s">
        <v>124</v>
      </c>
      <c r="E176" t="b">
        <v>0</v>
      </c>
      <c r="F176" t="b">
        <v>0</v>
      </c>
      <c r="G176" t="b">
        <v>1</v>
      </c>
      <c r="H176" t="s">
        <v>12</v>
      </c>
      <c r="I176" t="str">
        <f t="shared" si="3"/>
        <v>thinks-text-no</v>
      </c>
      <c r="J176">
        <f>IF(ISERROR(MATCH(D176,Sheet4!T:T,0)),0,1)</f>
        <v>0</v>
      </c>
    </row>
    <row r="177" spans="1:10">
      <c r="A177">
        <v>5</v>
      </c>
      <c r="B177">
        <v>92800005</v>
      </c>
      <c r="C177" t="s">
        <v>49</v>
      </c>
      <c r="D177" t="s">
        <v>11</v>
      </c>
      <c r="E177" t="b">
        <v>0</v>
      </c>
      <c r="F177" t="b">
        <v>0</v>
      </c>
      <c r="G177" t="b">
        <v>1</v>
      </c>
      <c r="H177" t="s">
        <v>12</v>
      </c>
      <c r="I177" t="str">
        <f t="shared" si="3"/>
        <v>i-text-no</v>
      </c>
      <c r="J177">
        <f>IF(ISERROR(MATCH(D177,Sheet4!T:T,0)),0,1)</f>
        <v>0</v>
      </c>
    </row>
    <row r="178" spans="1:10">
      <c r="A178">
        <v>5</v>
      </c>
      <c r="B178">
        <v>92800005</v>
      </c>
      <c r="C178" t="s">
        <v>49</v>
      </c>
      <c r="D178" t="s">
        <v>125</v>
      </c>
      <c r="E178" t="b">
        <v>0</v>
      </c>
      <c r="F178" t="b">
        <v>0</v>
      </c>
      <c r="G178" t="b">
        <v>1</v>
      </c>
      <c r="H178" t="s">
        <v>12</v>
      </c>
      <c r="I178" t="str">
        <f t="shared" si="3"/>
        <v>am-text-no</v>
      </c>
      <c r="J178">
        <f>IF(ISERROR(MATCH(D178,Sheet4!T:T,0)),0,1)</f>
        <v>0</v>
      </c>
    </row>
    <row r="179" spans="1:10">
      <c r="A179">
        <v>5</v>
      </c>
      <c r="B179">
        <v>92800005</v>
      </c>
      <c r="C179" t="s">
        <v>49</v>
      </c>
      <c r="D179" t="s">
        <v>67</v>
      </c>
      <c r="E179" t="b">
        <v>0</v>
      </c>
      <c r="F179" t="b">
        <v>0</v>
      </c>
      <c r="G179" t="b">
        <v>1</v>
      </c>
      <c r="H179" t="s">
        <v>12</v>
      </c>
      <c r="I179" t="str">
        <f t="shared" si="3"/>
        <v>on-text-no</v>
      </c>
      <c r="J179">
        <f>IF(ISERROR(MATCH(D179,Sheet4!T:T,0)),0,1)</f>
        <v>0</v>
      </c>
    </row>
    <row r="180" spans="1:10">
      <c r="A180">
        <v>5</v>
      </c>
      <c r="B180">
        <v>92800005</v>
      </c>
      <c r="C180" t="s">
        <v>49</v>
      </c>
      <c r="D180" t="s">
        <v>107</v>
      </c>
      <c r="E180" t="b">
        <v>0</v>
      </c>
      <c r="F180" t="b">
        <v>0</v>
      </c>
      <c r="G180" t="b">
        <v>1</v>
      </c>
      <c r="H180" t="s">
        <v>12</v>
      </c>
      <c r="I180" t="str">
        <f t="shared" si="3"/>
        <v>the-text-no</v>
      </c>
      <c r="J180">
        <f>IF(ISERROR(MATCH(D180,Sheet4!T:T,0)),0,1)</f>
        <v>0</v>
      </c>
    </row>
    <row r="181" spans="1:10">
      <c r="A181">
        <v>5</v>
      </c>
      <c r="B181">
        <v>92800005</v>
      </c>
      <c r="C181" t="s">
        <v>49</v>
      </c>
      <c r="D181" t="s">
        <v>126</v>
      </c>
      <c r="E181" t="b">
        <v>0</v>
      </c>
      <c r="F181" t="b">
        <v>0</v>
      </c>
      <c r="G181" t="b">
        <v>1</v>
      </c>
      <c r="H181" t="s">
        <v>12</v>
      </c>
      <c r="I181" t="str">
        <f t="shared" si="3"/>
        <v>spectrum-text-no</v>
      </c>
      <c r="J181">
        <f>IF(ISERROR(MATCH(D181,Sheet4!T:T,0)),0,1)</f>
        <v>0</v>
      </c>
    </row>
    <row r="182" spans="1:10">
      <c r="A182">
        <v>5</v>
      </c>
      <c r="B182">
        <v>92800005</v>
      </c>
      <c r="C182" t="s">
        <v>49</v>
      </c>
      <c r="D182" t="s">
        <v>127</v>
      </c>
      <c r="E182" t="b">
        <v>0</v>
      </c>
      <c r="F182" t="b">
        <v>0</v>
      </c>
      <c r="G182" t="b">
        <v>1</v>
      </c>
      <c r="H182" t="s">
        <v>12</v>
      </c>
      <c r="I182" t="str">
        <f t="shared" si="3"/>
        <v>but-text-no</v>
      </c>
      <c r="J182">
        <f>IF(ISERROR(MATCH(D182,Sheet4!T:T,0)),0,1)</f>
        <v>0</v>
      </c>
    </row>
    <row r="183" spans="1:10">
      <c r="A183">
        <v>5</v>
      </c>
      <c r="B183">
        <v>92800005</v>
      </c>
      <c r="C183" t="s">
        <v>49</v>
      </c>
      <c r="D183" t="s">
        <v>61</v>
      </c>
      <c r="E183" t="b">
        <v>0</v>
      </c>
      <c r="F183" t="b">
        <v>0</v>
      </c>
      <c r="G183" t="b">
        <v>1</v>
      </c>
      <c r="H183" t="s">
        <v>12</v>
      </c>
      <c r="I183" t="str">
        <f t="shared" si="3"/>
        <v>that-text-no</v>
      </c>
      <c r="J183">
        <f>IF(ISERROR(MATCH(D183,Sheet4!T:T,0)),0,1)</f>
        <v>0</v>
      </c>
    </row>
    <row r="184" spans="1:10">
      <c r="A184">
        <v>5</v>
      </c>
      <c r="B184">
        <v>92800005</v>
      </c>
      <c r="C184" t="s">
        <v>49</v>
      </c>
      <c r="D184" t="s">
        <v>128</v>
      </c>
      <c r="E184" t="b">
        <v>0</v>
      </c>
      <c r="F184" t="b">
        <v>0</v>
      </c>
      <c r="G184" t="b">
        <v>1</v>
      </c>
      <c r="H184" t="s">
        <v>12</v>
      </c>
      <c r="I184" t="str">
        <f t="shared" si="3"/>
        <v>doesnt-text-no</v>
      </c>
      <c r="J184">
        <f>IF(ISERROR(MATCH(D184,Sheet4!T:T,0)),0,1)</f>
        <v>0</v>
      </c>
    </row>
    <row r="185" spans="1:10">
      <c r="A185">
        <v>5</v>
      </c>
      <c r="B185">
        <v>92800005</v>
      </c>
      <c r="C185" t="s">
        <v>49</v>
      </c>
      <c r="D185" t="s">
        <v>129</v>
      </c>
      <c r="E185" t="b">
        <v>0</v>
      </c>
      <c r="F185" t="b">
        <v>0</v>
      </c>
      <c r="G185" t="b">
        <v>1</v>
      </c>
      <c r="H185" t="s">
        <v>12</v>
      </c>
      <c r="I185" t="str">
        <f t="shared" si="3"/>
        <v>stop-text-no</v>
      </c>
      <c r="J185">
        <f>IF(ISERROR(MATCH(D185,Sheet4!T:T,0)),0,1)</f>
        <v>0</v>
      </c>
    </row>
    <row r="186" spans="1:10">
      <c r="A186">
        <v>5</v>
      </c>
      <c r="B186">
        <v>92800005</v>
      </c>
      <c r="C186" t="s">
        <v>49</v>
      </c>
      <c r="D186" t="s">
        <v>130</v>
      </c>
      <c r="E186" t="b">
        <v>0</v>
      </c>
      <c r="F186" t="b">
        <v>0</v>
      </c>
      <c r="G186" t="b">
        <v>1</v>
      </c>
      <c r="H186" t="s">
        <v>12</v>
      </c>
      <c r="I186" t="str">
        <f t="shared" si="3"/>
        <v>me-text-no</v>
      </c>
      <c r="J186">
        <f>IF(ISERROR(MATCH(D186,Sheet4!T:T,0)),0,1)</f>
        <v>0</v>
      </c>
    </row>
    <row r="187" spans="1:10">
      <c r="A187">
        <v>5</v>
      </c>
      <c r="B187">
        <v>92800005</v>
      </c>
      <c r="C187" t="s">
        <v>49</v>
      </c>
      <c r="D187" t="s">
        <v>131</v>
      </c>
      <c r="E187" t="b">
        <v>0</v>
      </c>
      <c r="F187" t="b">
        <v>0</v>
      </c>
      <c r="G187" t="b">
        <v>1</v>
      </c>
      <c r="H187" t="s">
        <v>12</v>
      </c>
      <c r="I187" t="str">
        <f t="shared" si="3"/>
        <v>from-text-no</v>
      </c>
      <c r="J187">
        <f>IF(ISERROR(MATCH(D187,Sheet4!T:T,0)),0,1)</f>
        <v>0</v>
      </c>
    </row>
    <row r="188" spans="1:10">
      <c r="A188">
        <v>5</v>
      </c>
      <c r="B188">
        <v>92800005</v>
      </c>
      <c r="C188" t="s">
        <v>49</v>
      </c>
      <c r="D188" t="s">
        <v>16</v>
      </c>
      <c r="E188" t="b">
        <v>0</v>
      </c>
      <c r="F188" t="b">
        <v>0</v>
      </c>
      <c r="G188" t="b">
        <v>1</v>
      </c>
      <c r="H188" t="s">
        <v>12</v>
      </c>
      <c r="I188" t="str">
        <f t="shared" si="3"/>
        <v>being-text-no</v>
      </c>
      <c r="J188">
        <f>IF(ISERROR(MATCH(D188,Sheet4!T:T,0)),0,1)</f>
        <v>0</v>
      </c>
    </row>
    <row r="189" spans="1:10">
      <c r="A189">
        <v>5</v>
      </c>
      <c r="B189">
        <v>92800005</v>
      </c>
      <c r="C189" t="s">
        <v>49</v>
      </c>
      <c r="D189" t="s">
        <v>31</v>
      </c>
      <c r="E189" t="b">
        <v>0</v>
      </c>
      <c r="F189" t="b">
        <v>0</v>
      </c>
      <c r="G189" t="b">
        <v>1</v>
      </c>
      <c r="H189" t="s">
        <v>12</v>
      </c>
      <c r="I189" t="str">
        <f t="shared" si="3"/>
        <v>a-text-no</v>
      </c>
      <c r="J189">
        <f>IF(ISERROR(MATCH(D189,Sheet4!T:T,0)),0,1)</f>
        <v>0</v>
      </c>
    </row>
    <row r="190" spans="1:10">
      <c r="A190">
        <v>5</v>
      </c>
      <c r="B190">
        <v>92800005</v>
      </c>
      <c r="C190" t="s">
        <v>49</v>
      </c>
      <c r="D190" t="s">
        <v>132</v>
      </c>
      <c r="E190" t="b">
        <v>0</v>
      </c>
      <c r="F190" t="b">
        <v>0</v>
      </c>
      <c r="G190" t="b">
        <v>1</v>
      </c>
      <c r="H190" t="s">
        <v>12</v>
      </c>
      <c r="I190" t="str">
        <f t="shared" si="3"/>
        <v>pretty-text-no</v>
      </c>
      <c r="J190">
        <f>IF(ISERROR(MATCH(D190,Sheet4!T:T,0)),0,1)</f>
        <v>0</v>
      </c>
    </row>
    <row r="191" spans="1:10">
      <c r="A191">
        <v>5</v>
      </c>
      <c r="B191">
        <v>92800005</v>
      </c>
      <c r="C191" t="s">
        <v>49</v>
      </c>
      <c r="D191" t="s">
        <v>133</v>
      </c>
      <c r="E191" t="b">
        <v>0</v>
      </c>
      <c r="F191" t="b">
        <v>0</v>
      </c>
      <c r="G191" t="b">
        <v>1</v>
      </c>
      <c r="H191" t="s">
        <v>12</v>
      </c>
      <c r="I191" t="str">
        <f t="shared" si="3"/>
        <v>decent-text-no</v>
      </c>
      <c r="J191">
        <f>IF(ISERROR(MATCH(D191,Sheet4!T:T,0)),0,1)</f>
        <v>0</v>
      </c>
    </row>
    <row r="192" spans="1:10">
      <c r="A192">
        <v>5</v>
      </c>
      <c r="B192">
        <v>92800005</v>
      </c>
      <c r="C192" t="s">
        <v>49</v>
      </c>
      <c r="D192" t="s">
        <v>134</v>
      </c>
      <c r="E192" t="b">
        <v>0</v>
      </c>
      <c r="F192" t="b">
        <v>0</v>
      </c>
      <c r="G192" t="b">
        <v>1</v>
      </c>
      <c r="H192" t="s">
        <v>12</v>
      </c>
      <c r="I192" t="str">
        <f t="shared" si="3"/>
        <v>cook-text-no</v>
      </c>
      <c r="J192">
        <f>IF(ISERROR(MATCH(D192,Sheet4!T:T,0)),0,1)</f>
        <v>0</v>
      </c>
    </row>
    <row r="193" spans="1:10">
      <c r="A193">
        <v>5</v>
      </c>
      <c r="B193">
        <v>92800005</v>
      </c>
      <c r="C193" t="s">
        <v>49</v>
      </c>
      <c r="D193" t="s">
        <v>135</v>
      </c>
      <c r="E193" t="b">
        <v>0</v>
      </c>
      <c r="F193" t="b">
        <v>0</v>
      </c>
      <c r="G193" t="b">
        <v>1</v>
      </c>
      <c r="H193" t="s">
        <v>12</v>
      </c>
      <c r="I193" t="str">
        <f t="shared" si="3"/>
        <v>she-text-no</v>
      </c>
      <c r="J193">
        <f>IF(ISERROR(MATCH(D193,Sheet4!T:T,0)),0,1)</f>
        <v>0</v>
      </c>
    </row>
    <row r="194" spans="1:10">
      <c r="A194">
        <v>5</v>
      </c>
      <c r="B194">
        <v>92800005</v>
      </c>
      <c r="C194" t="s">
        <v>49</v>
      </c>
      <c r="D194" t="s">
        <v>20</v>
      </c>
      <c r="E194" t="b">
        <v>0</v>
      </c>
      <c r="F194" t="b">
        <v>0</v>
      </c>
      <c r="G194" t="b">
        <v>1</v>
      </c>
      <c r="H194" t="s">
        <v>12</v>
      </c>
      <c r="I194" t="str">
        <f t="shared" ref="I194:I257" si="4">CONCATENATE($D194,"-",$H194,"-",C194)</f>
        <v>really-text-no</v>
      </c>
      <c r="J194">
        <f>IF(ISERROR(MATCH(D194,Sheet4!T:T,0)),0,1)</f>
        <v>0</v>
      </c>
    </row>
    <row r="195" spans="1:10">
      <c r="A195">
        <v>5</v>
      </c>
      <c r="B195">
        <v>92800005</v>
      </c>
      <c r="C195" t="s">
        <v>49</v>
      </c>
      <c r="D195" t="s">
        <v>124</v>
      </c>
      <c r="E195" t="b">
        <v>0</v>
      </c>
      <c r="F195" t="b">
        <v>0</v>
      </c>
      <c r="G195" t="b">
        <v>1</v>
      </c>
      <c r="H195" t="s">
        <v>12</v>
      </c>
      <c r="I195" t="str">
        <f t="shared" si="4"/>
        <v>thinks-text-no</v>
      </c>
      <c r="J195">
        <f>IF(ISERROR(MATCH(D195,Sheet4!T:T,0)),0,1)</f>
        <v>0</v>
      </c>
    </row>
    <row r="196" spans="1:10">
      <c r="A196">
        <v>5</v>
      </c>
      <c r="B196">
        <v>92800005</v>
      </c>
      <c r="C196" t="s">
        <v>49</v>
      </c>
      <c r="D196" t="s">
        <v>55</v>
      </c>
      <c r="E196" t="b">
        <v>0</v>
      </c>
      <c r="F196" t="b">
        <v>0</v>
      </c>
      <c r="G196" t="b">
        <v>1</v>
      </c>
      <c r="H196" t="s">
        <v>12</v>
      </c>
      <c r="I196" t="str">
        <f t="shared" si="4"/>
        <v>you-text-no</v>
      </c>
      <c r="J196">
        <f>IF(ISERROR(MATCH(D196,Sheet4!T:T,0)),0,1)</f>
        <v>0</v>
      </c>
    </row>
    <row r="197" spans="1:10">
      <c r="A197">
        <v>5</v>
      </c>
      <c r="B197">
        <v>92800005</v>
      </c>
      <c r="C197" t="s">
        <v>49</v>
      </c>
      <c r="D197" t="s">
        <v>56</v>
      </c>
      <c r="E197" t="b">
        <v>0</v>
      </c>
      <c r="F197" t="b">
        <v>0</v>
      </c>
      <c r="G197" t="b">
        <v>1</v>
      </c>
      <c r="H197" t="s">
        <v>12</v>
      </c>
      <c r="I197" t="str">
        <f t="shared" si="4"/>
        <v>are-text-no</v>
      </c>
      <c r="J197">
        <f>IF(ISERROR(MATCH(D197,Sheet4!T:T,0)),0,1)</f>
        <v>0</v>
      </c>
    </row>
    <row r="198" spans="1:10">
      <c r="A198">
        <v>5</v>
      </c>
      <c r="B198">
        <v>92800005</v>
      </c>
      <c r="C198" t="s">
        <v>49</v>
      </c>
      <c r="D198" t="s">
        <v>136</v>
      </c>
      <c r="E198" t="b">
        <v>0</v>
      </c>
      <c r="F198" t="b">
        <v>0</v>
      </c>
      <c r="G198" t="b">
        <v>1</v>
      </c>
      <c r="H198" t="s">
        <v>12</v>
      </c>
      <c r="I198" t="str">
        <f t="shared" si="4"/>
        <v>funny-text-no</v>
      </c>
      <c r="J198">
        <f>IF(ISERROR(MATCH(D198,Sheet4!T:T,0)),0,1)</f>
        <v>0</v>
      </c>
    </row>
    <row r="199" spans="1:10">
      <c r="A199">
        <v>5</v>
      </c>
      <c r="B199">
        <v>92800005</v>
      </c>
      <c r="C199" t="s">
        <v>49</v>
      </c>
      <c r="D199" t="s">
        <v>11</v>
      </c>
      <c r="E199" t="b">
        <v>0</v>
      </c>
      <c r="F199" t="b">
        <v>0</v>
      </c>
      <c r="G199" t="b">
        <v>1</v>
      </c>
      <c r="H199" t="s">
        <v>12</v>
      </c>
      <c r="I199" t="str">
        <f t="shared" si="4"/>
        <v>i-text-no</v>
      </c>
      <c r="J199">
        <f>IF(ISERROR(MATCH(D199,Sheet4!T:T,0)),0,1)</f>
        <v>0</v>
      </c>
    </row>
    <row r="200" spans="1:10">
      <c r="A200">
        <v>5</v>
      </c>
      <c r="B200">
        <v>92800005</v>
      </c>
      <c r="C200" t="s">
        <v>49</v>
      </c>
      <c r="D200" t="s">
        <v>137</v>
      </c>
      <c r="E200" t="b">
        <v>0</v>
      </c>
      <c r="F200" t="b">
        <v>0</v>
      </c>
      <c r="G200" t="b">
        <v>1</v>
      </c>
      <c r="H200" t="s">
        <v>12</v>
      </c>
      <c r="I200" t="str">
        <f t="shared" si="4"/>
        <v>do-text-no</v>
      </c>
      <c r="J200">
        <f>IF(ISERROR(MATCH(D200,Sheet4!T:T,0)),0,1)</f>
        <v>0</v>
      </c>
    </row>
    <row r="201" spans="1:10">
      <c r="A201">
        <v>5</v>
      </c>
      <c r="B201">
        <v>92800005</v>
      </c>
      <c r="C201" t="s">
        <v>49</v>
      </c>
      <c r="D201" t="s">
        <v>138</v>
      </c>
      <c r="E201" t="b">
        <v>0</v>
      </c>
      <c r="F201" t="b">
        <v>0</v>
      </c>
      <c r="G201" t="b">
        <v>1</v>
      </c>
      <c r="H201" t="s">
        <v>12</v>
      </c>
      <c r="I201" t="str">
        <f t="shared" si="4"/>
        <v>too-text-no</v>
      </c>
      <c r="J201">
        <f>IF(ISERROR(MATCH(D201,Sheet4!T:T,0)),0,1)</f>
        <v>0</v>
      </c>
    </row>
    <row r="202" spans="1:10">
      <c r="A202">
        <v>5</v>
      </c>
      <c r="B202">
        <v>92800005</v>
      </c>
      <c r="C202" t="s">
        <v>49</v>
      </c>
      <c r="D202" t="s">
        <v>139</v>
      </c>
      <c r="E202" t="b">
        <v>0</v>
      </c>
      <c r="F202" t="b">
        <v>0</v>
      </c>
      <c r="G202" t="b">
        <v>1</v>
      </c>
      <c r="H202" t="s">
        <v>12</v>
      </c>
      <c r="I202" t="str">
        <f t="shared" si="4"/>
        <v>even-text-no</v>
      </c>
      <c r="J202">
        <f>IF(ISERROR(MATCH(D202,Sheet4!T:T,0)),0,1)</f>
        <v>0</v>
      </c>
    </row>
    <row r="203" spans="1:10">
      <c r="A203">
        <v>5</v>
      </c>
      <c r="B203">
        <v>92800005</v>
      </c>
      <c r="C203" t="s">
        <v>49</v>
      </c>
      <c r="D203" t="s">
        <v>107</v>
      </c>
      <c r="E203" t="b">
        <v>0</v>
      </c>
      <c r="F203" t="b">
        <v>0</v>
      </c>
      <c r="G203" t="b">
        <v>1</v>
      </c>
      <c r="H203" t="s">
        <v>12</v>
      </c>
      <c r="I203" t="str">
        <f t="shared" si="4"/>
        <v>the-text-no</v>
      </c>
      <c r="J203">
        <f>IF(ISERROR(MATCH(D203,Sheet4!T:T,0)),0,1)</f>
        <v>0</v>
      </c>
    </row>
    <row r="204" spans="1:10">
      <c r="A204">
        <v>5</v>
      </c>
      <c r="B204">
        <v>92800005</v>
      </c>
      <c r="C204" t="s">
        <v>49</v>
      </c>
      <c r="D204" t="s">
        <v>140</v>
      </c>
      <c r="E204" t="b">
        <v>0</v>
      </c>
      <c r="F204" t="b">
        <v>0</v>
      </c>
      <c r="G204" t="b">
        <v>1</v>
      </c>
      <c r="H204" t="s">
        <v>12</v>
      </c>
      <c r="I204" t="str">
        <f t="shared" si="4"/>
        <v>part-text-no</v>
      </c>
      <c r="J204">
        <f>IF(ISERROR(MATCH(D204,Sheet4!T:T,0)),0,1)</f>
        <v>0</v>
      </c>
    </row>
    <row r="205" spans="1:10">
      <c r="A205">
        <v>5</v>
      </c>
      <c r="B205">
        <v>92800005</v>
      </c>
      <c r="C205" t="s">
        <v>49</v>
      </c>
      <c r="D205" t="s">
        <v>141</v>
      </c>
      <c r="E205" t="b">
        <v>0</v>
      </c>
      <c r="F205" t="b">
        <v>0</v>
      </c>
      <c r="G205" t="b">
        <v>1</v>
      </c>
      <c r="H205" t="s">
        <v>12</v>
      </c>
      <c r="I205" t="str">
        <f t="shared" si="4"/>
        <v>about-text-no</v>
      </c>
      <c r="J205">
        <f>IF(ISERROR(MATCH(D205,Sheet4!T:T,0)),0,1)</f>
        <v>0</v>
      </c>
    </row>
    <row r="206" spans="1:10">
      <c r="A206">
        <v>5</v>
      </c>
      <c r="B206">
        <v>92800005</v>
      </c>
      <c r="C206" t="s">
        <v>49</v>
      </c>
      <c r="D206" t="s">
        <v>142</v>
      </c>
      <c r="E206" t="b">
        <v>0</v>
      </c>
      <c r="F206" t="b">
        <v>0</v>
      </c>
      <c r="G206" t="b">
        <v>1</v>
      </c>
      <c r="H206" t="s">
        <v>12</v>
      </c>
      <c r="I206" t="str">
        <f t="shared" si="4"/>
        <v>french-text-no</v>
      </c>
      <c r="J206">
        <f>IF(ISERROR(MATCH(D206,Sheet4!T:T,0)),0,1)</f>
        <v>0</v>
      </c>
    </row>
    <row r="207" spans="1:10">
      <c r="A207">
        <v>5</v>
      </c>
      <c r="B207">
        <v>92800005</v>
      </c>
      <c r="C207" t="s">
        <v>49</v>
      </c>
      <c r="D207" t="s">
        <v>143</v>
      </c>
      <c r="E207" t="b">
        <v>0</v>
      </c>
      <c r="F207" t="b">
        <v>0</v>
      </c>
      <c r="G207" t="b">
        <v>1</v>
      </c>
      <c r="H207" t="s">
        <v>12</v>
      </c>
      <c r="I207" t="str">
        <f t="shared" si="4"/>
        <v>guys-text-no</v>
      </c>
      <c r="J207">
        <f>IF(ISERROR(MATCH(D207,Sheet4!T:T,0)),0,1)</f>
        <v>0</v>
      </c>
    </row>
    <row r="208" spans="1:10">
      <c r="A208">
        <v>5</v>
      </c>
      <c r="B208">
        <v>92800005</v>
      </c>
      <c r="C208" t="s">
        <v>49</v>
      </c>
      <c r="D208" t="s">
        <v>22</v>
      </c>
      <c r="E208" t="b">
        <v>0</v>
      </c>
      <c r="F208" t="b">
        <v>0</v>
      </c>
      <c r="G208" t="b">
        <v>1</v>
      </c>
      <c r="H208" t="s">
        <v>12</v>
      </c>
      <c r="I208" t="str">
        <f t="shared" si="4"/>
        <v>and-text-no</v>
      </c>
      <c r="J208">
        <f>IF(ISERROR(MATCH(D208,Sheet4!T:T,0)),0,1)</f>
        <v>0</v>
      </c>
    </row>
    <row r="209" spans="1:10">
      <c r="A209">
        <v>5</v>
      </c>
      <c r="B209">
        <v>92800005</v>
      </c>
      <c r="C209" t="s">
        <v>49</v>
      </c>
      <c r="D209" t="s">
        <v>107</v>
      </c>
      <c r="E209" t="b">
        <v>0</v>
      </c>
      <c r="F209" t="b">
        <v>0</v>
      </c>
      <c r="G209" t="b">
        <v>1</v>
      </c>
      <c r="H209" t="s">
        <v>12</v>
      </c>
      <c r="I209" t="str">
        <f t="shared" si="4"/>
        <v>the-text-no</v>
      </c>
      <c r="J209">
        <f>IF(ISERROR(MATCH(D209,Sheet4!T:T,0)),0,1)</f>
        <v>0</v>
      </c>
    </row>
    <row r="210" spans="1:10">
      <c r="A210">
        <v>5</v>
      </c>
      <c r="B210">
        <v>92800005</v>
      </c>
      <c r="C210" t="s">
        <v>49</v>
      </c>
      <c r="D210" t="s">
        <v>144</v>
      </c>
      <c r="E210" t="b">
        <v>0</v>
      </c>
      <c r="F210" t="b">
        <v>0</v>
      </c>
      <c r="G210" t="b">
        <v>1</v>
      </c>
      <c r="H210" t="s">
        <v>12</v>
      </c>
      <c r="I210" t="str">
        <f t="shared" si="4"/>
        <v>magic-text-no</v>
      </c>
      <c r="J210">
        <f>IF(ISERROR(MATCH(D210,Sheet4!T:T,0)),0,1)</f>
        <v>0</v>
      </c>
    </row>
    <row r="211" spans="1:10">
      <c r="A211">
        <v>5</v>
      </c>
      <c r="B211">
        <v>92800005</v>
      </c>
      <c r="C211" t="s">
        <v>49</v>
      </c>
      <c r="D211" t="s">
        <v>145</v>
      </c>
      <c r="E211" t="b">
        <v>0</v>
      </c>
      <c r="F211" t="b">
        <v>0</v>
      </c>
      <c r="G211" t="b">
        <v>1</v>
      </c>
      <c r="H211" t="s">
        <v>12</v>
      </c>
      <c r="I211" t="str">
        <f t="shared" si="4"/>
        <v>trick-text-no</v>
      </c>
      <c r="J211">
        <f>IF(ISERROR(MATCH(D211,Sheet4!T:T,0)),0,1)</f>
        <v>0</v>
      </c>
    </row>
    <row r="212" spans="1:10">
      <c r="A212">
        <v>5</v>
      </c>
      <c r="B212">
        <v>92800005</v>
      </c>
      <c r="C212" t="s">
        <v>49</v>
      </c>
      <c r="D212" t="s">
        <v>146</v>
      </c>
      <c r="E212" t="b">
        <v>0</v>
      </c>
      <c r="F212" t="b">
        <v>0</v>
      </c>
      <c r="G212" t="b">
        <v>1</v>
      </c>
      <c r="H212" t="s">
        <v>12</v>
      </c>
      <c r="I212" t="str">
        <f t="shared" si="4"/>
        <v>with-text-no</v>
      </c>
      <c r="J212">
        <f>IF(ISERROR(MATCH(D212,Sheet4!T:T,0)),0,1)</f>
        <v>0</v>
      </c>
    </row>
    <row r="213" spans="1:10">
      <c r="A213">
        <v>5</v>
      </c>
      <c r="B213">
        <v>92800005</v>
      </c>
      <c r="C213" t="s">
        <v>49</v>
      </c>
      <c r="D213" t="s">
        <v>147</v>
      </c>
      <c r="E213" t="b">
        <v>0</v>
      </c>
      <c r="F213" t="b">
        <v>0</v>
      </c>
      <c r="G213" t="b">
        <v>1</v>
      </c>
      <c r="H213" t="s">
        <v>12</v>
      </c>
      <c r="I213" t="str">
        <f t="shared" si="4"/>
        <v>all-text-no</v>
      </c>
      <c r="J213">
        <f>IF(ISERROR(MATCH(D213,Sheet4!T:T,0)),0,1)</f>
        <v>0</v>
      </c>
    </row>
    <row r="214" spans="1:10">
      <c r="A214">
        <v>5</v>
      </c>
      <c r="B214">
        <v>92800005</v>
      </c>
      <c r="C214" t="s">
        <v>49</v>
      </c>
      <c r="D214" t="s">
        <v>107</v>
      </c>
      <c r="E214" t="b">
        <v>0</v>
      </c>
      <c r="F214" t="b">
        <v>0</v>
      </c>
      <c r="G214" t="b">
        <v>1</v>
      </c>
      <c r="H214" t="s">
        <v>12</v>
      </c>
      <c r="I214" t="str">
        <f t="shared" si="4"/>
        <v>the-text-no</v>
      </c>
      <c r="J214">
        <f>IF(ISERROR(MATCH(D214,Sheet4!T:T,0)),0,1)</f>
        <v>0</v>
      </c>
    </row>
    <row r="215" spans="1:10">
      <c r="A215">
        <v>5</v>
      </c>
      <c r="B215">
        <v>92800005</v>
      </c>
      <c r="C215" t="s">
        <v>49</v>
      </c>
      <c r="D215" t="s">
        <v>148</v>
      </c>
      <c r="E215" t="b">
        <v>0</v>
      </c>
      <c r="F215" t="b">
        <v>0</v>
      </c>
      <c r="G215" t="b">
        <v>1</v>
      </c>
      <c r="H215" t="s">
        <v>12</v>
      </c>
      <c r="I215" t="str">
        <f t="shared" si="4"/>
        <v>cloth-text-no</v>
      </c>
      <c r="J215">
        <f>IF(ISERROR(MATCH(D215,Sheet4!T:T,0)),0,1)</f>
        <v>0</v>
      </c>
    </row>
    <row r="216" spans="1:10">
      <c r="A216">
        <v>6</v>
      </c>
      <c r="B216">
        <v>92800006</v>
      </c>
      <c r="C216" t="s">
        <v>49</v>
      </c>
      <c r="D216" t="s">
        <v>47</v>
      </c>
      <c r="E216" t="b">
        <v>1</v>
      </c>
      <c r="F216" t="b">
        <v>0</v>
      </c>
      <c r="G216" t="b">
        <v>0</v>
      </c>
      <c r="H216" t="s">
        <v>4</v>
      </c>
      <c r="I216" t="str">
        <f t="shared" si="4"/>
        <v>@potus-handle-no</v>
      </c>
      <c r="J216">
        <f>IF(ISERROR(MATCH(D216,Sheet4!T:T,0)),0,1)</f>
        <v>0</v>
      </c>
    </row>
    <row r="217" spans="1:10">
      <c r="A217">
        <v>6</v>
      </c>
      <c r="B217">
        <v>92800006</v>
      </c>
      <c r="C217" t="s">
        <v>49</v>
      </c>
      <c r="D217" t="s">
        <v>149</v>
      </c>
      <c r="E217" t="b">
        <v>1</v>
      </c>
      <c r="F217" t="b">
        <v>0</v>
      </c>
      <c r="G217" t="b">
        <v>0</v>
      </c>
      <c r="H217" t="s">
        <v>4</v>
      </c>
      <c r="I217" t="str">
        <f t="shared" si="4"/>
        <v>@realdonaldtrump-handle-no</v>
      </c>
      <c r="J217">
        <f>IF(ISERROR(MATCH(D217,Sheet4!T:T,0)),0,1)</f>
        <v>0</v>
      </c>
    </row>
    <row r="218" spans="1:10">
      <c r="A218">
        <v>6</v>
      </c>
      <c r="B218">
        <v>92800006</v>
      </c>
      <c r="C218" t="s">
        <v>49</v>
      </c>
      <c r="D218" t="s">
        <v>80</v>
      </c>
      <c r="E218" t="b">
        <v>0</v>
      </c>
      <c r="F218" t="b">
        <v>0</v>
      </c>
      <c r="G218" t="b">
        <v>1</v>
      </c>
      <c r="H218" t="s">
        <v>12</v>
      </c>
      <c r="I218" t="str">
        <f t="shared" si="4"/>
        <v>oh-text-no</v>
      </c>
      <c r="J218">
        <f>IF(ISERROR(MATCH(D218,Sheet4!T:T,0)),0,1)</f>
        <v>0</v>
      </c>
    </row>
    <row r="219" spans="1:10">
      <c r="A219">
        <v>6</v>
      </c>
      <c r="B219">
        <v>92800006</v>
      </c>
      <c r="C219" t="s">
        <v>49</v>
      </c>
      <c r="D219" t="s">
        <v>22</v>
      </c>
      <c r="E219" t="b">
        <v>0</v>
      </c>
      <c r="F219" t="b">
        <v>0</v>
      </c>
      <c r="G219" t="b">
        <v>1</v>
      </c>
      <c r="H219" t="s">
        <v>12</v>
      </c>
      <c r="I219" t="str">
        <f t="shared" si="4"/>
        <v>and-text-no</v>
      </c>
      <c r="J219">
        <f>IF(ISERROR(MATCH(D219,Sheet4!T:T,0)),0,1)</f>
        <v>0</v>
      </c>
    </row>
    <row r="220" spans="1:10">
      <c r="A220">
        <v>6</v>
      </c>
      <c r="B220">
        <v>92800006</v>
      </c>
      <c r="C220" t="s">
        <v>49</v>
      </c>
      <c r="D220" t="s">
        <v>35</v>
      </c>
      <c r="E220" t="b">
        <v>0</v>
      </c>
      <c r="F220" t="b">
        <v>0</v>
      </c>
      <c r="G220" t="b">
        <v>1</v>
      </c>
      <c r="H220" t="s">
        <v>12</v>
      </c>
      <c r="I220" t="str">
        <f t="shared" si="4"/>
        <v>in-text-no</v>
      </c>
      <c r="J220">
        <f>IF(ISERROR(MATCH(D220,Sheet4!T:T,0)),0,1)</f>
        <v>0</v>
      </c>
    </row>
    <row r="221" spans="1:10">
      <c r="A221">
        <v>6</v>
      </c>
      <c r="B221">
        <v>92800006</v>
      </c>
      <c r="C221" t="s">
        <v>49</v>
      </c>
      <c r="D221">
        <v>2020</v>
      </c>
      <c r="E221" t="b">
        <v>0</v>
      </c>
      <c r="F221" t="b">
        <v>0</v>
      </c>
      <c r="G221" t="b">
        <v>1</v>
      </c>
      <c r="H221" t="s">
        <v>12</v>
      </c>
      <c r="I221" t="str">
        <f t="shared" si="4"/>
        <v>2020-text-no</v>
      </c>
      <c r="J221">
        <f>IF(ISERROR(MATCH(D221,Sheet4!T:T,0)),0,1)</f>
        <v>0</v>
      </c>
    </row>
    <row r="222" spans="1:10">
      <c r="A222">
        <v>6</v>
      </c>
      <c r="B222">
        <v>92800006</v>
      </c>
      <c r="C222" t="s">
        <v>49</v>
      </c>
      <c r="D222" t="s">
        <v>150</v>
      </c>
      <c r="E222" t="b">
        <v>0</v>
      </c>
      <c r="F222" t="b">
        <v>0</v>
      </c>
      <c r="G222" t="b">
        <v>1</v>
      </c>
      <c r="H222" t="s">
        <v>12</v>
      </c>
      <c r="I222" t="str">
        <f t="shared" si="4"/>
        <v>can-text-no</v>
      </c>
      <c r="J222">
        <f>IF(ISERROR(MATCH(D222,Sheet4!T:T,0)),0,1)</f>
        <v>0</v>
      </c>
    </row>
    <row r="223" spans="1:10">
      <c r="A223">
        <v>6</v>
      </c>
      <c r="B223">
        <v>92800006</v>
      </c>
      <c r="C223" t="s">
        <v>49</v>
      </c>
      <c r="D223" t="s">
        <v>151</v>
      </c>
      <c r="E223" t="b">
        <v>0</v>
      </c>
      <c r="F223" t="b">
        <v>0</v>
      </c>
      <c r="G223" t="b">
        <v>1</v>
      </c>
      <c r="H223" t="s">
        <v>12</v>
      </c>
      <c r="I223" t="str">
        <f t="shared" si="4"/>
        <v>we-text-no</v>
      </c>
      <c r="J223">
        <f>IF(ISERROR(MATCH(D223,Sheet4!T:T,0)),0,1)</f>
        <v>0</v>
      </c>
    </row>
    <row r="224" spans="1:10">
      <c r="A224">
        <v>6</v>
      </c>
      <c r="B224">
        <v>92800006</v>
      </c>
      <c r="C224" t="s">
        <v>49</v>
      </c>
      <c r="D224" t="s">
        <v>152</v>
      </c>
      <c r="E224" t="b">
        <v>0</v>
      </c>
      <c r="F224" t="b">
        <v>0</v>
      </c>
      <c r="G224" t="b">
        <v>1</v>
      </c>
      <c r="H224" t="s">
        <v>12</v>
      </c>
      <c r="I224" t="str">
        <f t="shared" si="4"/>
        <v>update-text-no</v>
      </c>
      <c r="J224">
        <f>IF(ISERROR(MATCH(D224,Sheet4!T:T,0)),0,1)</f>
        <v>0</v>
      </c>
    </row>
    <row r="225" spans="1:10">
      <c r="A225">
        <v>6</v>
      </c>
      <c r="B225">
        <v>92800006</v>
      </c>
      <c r="C225" t="s">
        <v>49</v>
      </c>
      <c r="D225" t="s">
        <v>70</v>
      </c>
      <c r="E225" t="b">
        <v>0</v>
      </c>
      <c r="F225" t="b">
        <v>0</v>
      </c>
      <c r="G225" t="b">
        <v>1</v>
      </c>
      <c r="H225" t="s">
        <v>12</v>
      </c>
      <c r="I225" t="str">
        <f t="shared" si="4"/>
        <v>your-text-no</v>
      </c>
      <c r="J225">
        <f>IF(ISERROR(MATCH(D225,Sheet4!T:T,0)),0,1)</f>
        <v>0</v>
      </c>
    </row>
    <row r="226" spans="1:10">
      <c r="A226">
        <v>6</v>
      </c>
      <c r="B226">
        <v>92800006</v>
      </c>
      <c r="C226" t="s">
        <v>49</v>
      </c>
      <c r="D226" t="s">
        <v>153</v>
      </c>
      <c r="E226" t="b">
        <v>0</v>
      </c>
      <c r="F226" t="b">
        <v>0</v>
      </c>
      <c r="G226" t="b">
        <v>1</v>
      </c>
      <c r="H226" t="s">
        <v>12</v>
      </c>
      <c r="I226" t="str">
        <f t="shared" si="4"/>
        <v>slogun-text-no</v>
      </c>
      <c r="J226">
        <f>IF(ISERROR(MATCH(D226,Sheet4!T:T,0)),0,1)</f>
        <v>0</v>
      </c>
    </row>
    <row r="227" spans="1:10">
      <c r="A227">
        <v>6</v>
      </c>
      <c r="B227">
        <v>92800006</v>
      </c>
      <c r="C227" t="s">
        <v>49</v>
      </c>
      <c r="D227" t="s">
        <v>19</v>
      </c>
      <c r="E227" t="b">
        <v>0</v>
      </c>
      <c r="F227" t="b">
        <v>0</v>
      </c>
      <c r="G227" t="b">
        <v>1</v>
      </c>
      <c r="H227" t="s">
        <v>12</v>
      </c>
      <c r="I227" t="str">
        <f t="shared" si="4"/>
        <v>to-text-no</v>
      </c>
      <c r="J227">
        <f>IF(ISERROR(MATCH(D227,Sheet4!T:T,0)),0,1)</f>
        <v>0</v>
      </c>
    </row>
    <row r="228" spans="1:10">
      <c r="A228">
        <v>6</v>
      </c>
      <c r="B228">
        <v>92800006</v>
      </c>
      <c r="C228" t="s">
        <v>49</v>
      </c>
      <c r="D228" t="s">
        <v>154</v>
      </c>
      <c r="E228" t="b">
        <v>0</v>
      </c>
      <c r="F228" t="b">
        <v>0</v>
      </c>
      <c r="G228" t="b">
        <v>1</v>
      </c>
      <c r="H228" t="s">
        <v>12</v>
      </c>
      <c r="I228" t="str">
        <f t="shared" si="4"/>
        <v>make-text-no</v>
      </c>
      <c r="J228">
        <f>IF(ISERROR(MATCH(D228,Sheet4!T:T,0)),0,1)</f>
        <v>0</v>
      </c>
    </row>
    <row r="229" spans="1:10">
      <c r="A229">
        <v>6</v>
      </c>
      <c r="B229">
        <v>92800006</v>
      </c>
      <c r="C229" t="s">
        <v>49</v>
      </c>
      <c r="D229" t="s">
        <v>155</v>
      </c>
      <c r="E229" t="b">
        <v>0</v>
      </c>
      <c r="F229" t="b">
        <v>0</v>
      </c>
      <c r="G229" t="b">
        <v>1</v>
      </c>
      <c r="H229" t="s">
        <v>12</v>
      </c>
      <c r="I229" t="str">
        <f t="shared" si="4"/>
        <v>america-text-no</v>
      </c>
      <c r="J229">
        <f>IF(ISERROR(MATCH(D229,Sheet4!T:T,0)),0,1)</f>
        <v>1</v>
      </c>
    </row>
    <row r="230" spans="1:10">
      <c r="A230">
        <v>6</v>
      </c>
      <c r="B230">
        <v>92800006</v>
      </c>
      <c r="C230" t="s">
        <v>49</v>
      </c>
      <c r="D230" t="s">
        <v>102</v>
      </c>
      <c r="E230" t="b">
        <v>0</v>
      </c>
      <c r="F230" t="b">
        <v>0</v>
      </c>
      <c r="G230" t="b">
        <v>1</v>
      </c>
      <c r="H230" t="s">
        <v>12</v>
      </c>
      <c r="I230" t="str">
        <f t="shared" si="4"/>
        <v>fun-text-no</v>
      </c>
      <c r="J230">
        <f>IF(ISERROR(MATCH(D230,Sheet4!T:T,0)),0,1)</f>
        <v>0</v>
      </c>
    </row>
    <row r="231" spans="1:10">
      <c r="A231">
        <v>6</v>
      </c>
      <c r="B231">
        <v>92800006</v>
      </c>
      <c r="C231" t="s">
        <v>49</v>
      </c>
      <c r="D231" t="s">
        <v>156</v>
      </c>
      <c r="E231" t="b">
        <v>0</v>
      </c>
      <c r="F231" t="b">
        <v>0</v>
      </c>
      <c r="G231" t="b">
        <v>1</v>
      </c>
      <c r="H231" t="s">
        <v>12</v>
      </c>
      <c r="I231" t="str">
        <f t="shared" si="4"/>
        <v>again-text-no</v>
      </c>
      <c r="J231">
        <f>IF(ISERROR(MATCH(D231,Sheet4!T:T,0)),0,1)</f>
        <v>0</v>
      </c>
    </row>
    <row r="232" spans="1:10">
      <c r="A232">
        <v>6</v>
      </c>
      <c r="B232">
        <v>92800006</v>
      </c>
      <c r="C232" t="s">
        <v>49</v>
      </c>
      <c r="D232" t="s">
        <v>11</v>
      </c>
      <c r="E232" t="b">
        <v>0</v>
      </c>
      <c r="F232" t="b">
        <v>0</v>
      </c>
      <c r="G232" t="b">
        <v>1</v>
      </c>
      <c r="H232" t="s">
        <v>12</v>
      </c>
      <c r="I232" t="str">
        <f t="shared" si="4"/>
        <v>i-text-no</v>
      </c>
      <c r="J232">
        <f>IF(ISERROR(MATCH(D232,Sheet4!T:T,0)),0,1)</f>
        <v>0</v>
      </c>
    </row>
    <row r="233" spans="1:10">
      <c r="A233">
        <v>6</v>
      </c>
      <c r="B233">
        <v>92800006</v>
      </c>
      <c r="C233" t="s">
        <v>49</v>
      </c>
      <c r="D233" t="s">
        <v>125</v>
      </c>
      <c r="E233" t="b">
        <v>0</v>
      </c>
      <c r="F233" t="b">
        <v>0</v>
      </c>
      <c r="G233" t="b">
        <v>1</v>
      </c>
      <c r="H233" t="s">
        <v>12</v>
      </c>
      <c r="I233" t="str">
        <f t="shared" si="4"/>
        <v>am-text-no</v>
      </c>
      <c r="J233">
        <f>IF(ISERROR(MATCH(D233,Sheet4!T:T,0)),0,1)</f>
        <v>0</v>
      </c>
    </row>
    <row r="234" spans="1:10">
      <c r="A234">
        <v>6</v>
      </c>
      <c r="B234">
        <v>92800006</v>
      </c>
      <c r="C234" t="s">
        <v>49</v>
      </c>
      <c r="D234" t="s">
        <v>157</v>
      </c>
      <c r="E234" t="b">
        <v>0</v>
      </c>
      <c r="F234" t="b">
        <v>0</v>
      </c>
      <c r="G234" t="b">
        <v>1</v>
      </c>
      <c r="H234" t="s">
        <v>12</v>
      </c>
      <c r="I234" t="str">
        <f t="shared" si="4"/>
        <v>not-text-no</v>
      </c>
      <c r="J234">
        <f>IF(ISERROR(MATCH(D234,Sheet4!T:T,0)),0,1)</f>
        <v>0</v>
      </c>
    </row>
    <row r="235" spans="1:10">
      <c r="A235">
        <v>6</v>
      </c>
      <c r="B235">
        <v>92800006</v>
      </c>
      <c r="C235" t="s">
        <v>49</v>
      </c>
      <c r="D235" t="s">
        <v>158</v>
      </c>
      <c r="E235" t="b">
        <v>0</v>
      </c>
      <c r="F235" t="b">
        <v>0</v>
      </c>
      <c r="G235" t="b">
        <v>1</v>
      </c>
      <c r="H235" t="s">
        <v>12</v>
      </c>
      <c r="I235" t="str">
        <f t="shared" si="4"/>
        <v>saying-text-no</v>
      </c>
      <c r="J235">
        <f>IF(ISERROR(MATCH(D235,Sheet4!T:T,0)),0,1)</f>
        <v>0</v>
      </c>
    </row>
    <row r="236" spans="1:10">
      <c r="A236">
        <v>6</v>
      </c>
      <c r="B236">
        <v>92800006</v>
      </c>
      <c r="C236" t="s">
        <v>49</v>
      </c>
      <c r="D236" t="s">
        <v>159</v>
      </c>
      <c r="E236" t="b">
        <v>0</v>
      </c>
      <c r="F236" t="b">
        <v>0</v>
      </c>
      <c r="G236" t="b">
        <v>1</v>
      </c>
      <c r="H236" t="s">
        <v>12</v>
      </c>
      <c r="I236" t="str">
        <f t="shared" si="4"/>
        <v>its-text-no</v>
      </c>
      <c r="J236">
        <f>IF(ISERROR(MATCH(D236,Sheet4!T:T,0)),0,1)</f>
        <v>0</v>
      </c>
    </row>
    <row r="237" spans="1:10">
      <c r="A237">
        <v>6</v>
      </c>
      <c r="B237">
        <v>92800006</v>
      </c>
      <c r="C237" t="s">
        <v>49</v>
      </c>
      <c r="D237" t="s">
        <v>107</v>
      </c>
      <c r="E237" t="b">
        <v>0</v>
      </c>
      <c r="F237" t="b">
        <v>0</v>
      </c>
      <c r="G237" t="b">
        <v>1</v>
      </c>
      <c r="H237" t="s">
        <v>12</v>
      </c>
      <c r="I237" t="str">
        <f t="shared" si="4"/>
        <v>the-text-no</v>
      </c>
      <c r="J237">
        <f>IF(ISERROR(MATCH(D237,Sheet4!T:T,0)),0,1)</f>
        <v>0</v>
      </c>
    </row>
    <row r="238" spans="1:10">
      <c r="A238">
        <v>6</v>
      </c>
      <c r="B238">
        <v>92800006</v>
      </c>
      <c r="C238" t="s">
        <v>49</v>
      </c>
      <c r="D238" t="s">
        <v>160</v>
      </c>
      <c r="E238" t="b">
        <v>0</v>
      </c>
      <c r="F238" t="b">
        <v>0</v>
      </c>
      <c r="G238" t="b">
        <v>1</v>
      </c>
      <c r="H238" t="s">
        <v>12</v>
      </c>
      <c r="I238" t="str">
        <f t="shared" si="4"/>
        <v>best-text-no</v>
      </c>
      <c r="J238">
        <f>IF(ISERROR(MATCH(D238,Sheet4!T:T,0)),0,1)</f>
        <v>0</v>
      </c>
    </row>
    <row r="239" spans="1:10">
      <c r="A239">
        <v>6</v>
      </c>
      <c r="B239">
        <v>92800006</v>
      </c>
      <c r="C239" t="s">
        <v>49</v>
      </c>
      <c r="D239" t="s">
        <v>161</v>
      </c>
      <c r="E239" t="b">
        <v>0</v>
      </c>
      <c r="F239" t="b">
        <v>0</v>
      </c>
      <c r="G239" t="b">
        <v>1</v>
      </c>
      <c r="H239" t="s">
        <v>12</v>
      </c>
      <c r="I239" t="str">
        <f t="shared" si="4"/>
        <v>idea-text-no</v>
      </c>
      <c r="J239">
        <f>IF(ISERROR(MATCH(D239,Sheet4!T:T,0)),0,1)</f>
        <v>0</v>
      </c>
    </row>
    <row r="240" spans="1:10">
      <c r="A240">
        <v>6</v>
      </c>
      <c r="B240">
        <v>92800006</v>
      </c>
      <c r="C240" t="s">
        <v>49</v>
      </c>
      <c r="D240" t="s">
        <v>127</v>
      </c>
      <c r="E240" t="b">
        <v>0</v>
      </c>
      <c r="F240" t="b">
        <v>0</v>
      </c>
      <c r="G240" t="b">
        <v>1</v>
      </c>
      <c r="H240" t="s">
        <v>12</v>
      </c>
      <c r="I240" t="str">
        <f t="shared" si="4"/>
        <v>but-text-no</v>
      </c>
      <c r="J240">
        <f>IF(ISERROR(MATCH(D240,Sheet4!T:T,0)),0,1)</f>
        <v>0</v>
      </c>
    </row>
    <row r="241" spans="1:10">
      <c r="A241">
        <v>6</v>
      </c>
      <c r="B241">
        <v>92800006</v>
      </c>
      <c r="C241" t="s">
        <v>49</v>
      </c>
      <c r="D241" t="s">
        <v>155</v>
      </c>
      <c r="E241" t="b">
        <v>0</v>
      </c>
      <c r="F241" t="b">
        <v>0</v>
      </c>
      <c r="G241" t="b">
        <v>1</v>
      </c>
      <c r="H241" t="s">
        <v>12</v>
      </c>
      <c r="I241" t="str">
        <f t="shared" si="4"/>
        <v>america-text-no</v>
      </c>
      <c r="J241">
        <f>IF(ISERROR(MATCH(D241,Sheet4!T:T,0)),0,1)</f>
        <v>1</v>
      </c>
    </row>
    <row r="242" spans="1:10">
      <c r="A242">
        <v>6</v>
      </c>
      <c r="B242">
        <v>92800006</v>
      </c>
      <c r="C242" t="s">
        <v>49</v>
      </c>
      <c r="D242" t="s">
        <v>162</v>
      </c>
      <c r="E242" t="b">
        <v>0</v>
      </c>
      <c r="F242" t="b">
        <v>0</v>
      </c>
      <c r="G242" t="b">
        <v>1</v>
      </c>
      <c r="H242" t="s">
        <v>12</v>
      </c>
      <c r="I242" t="str">
        <f t="shared" si="4"/>
        <v>has-text-no</v>
      </c>
      <c r="J242">
        <f>IF(ISERROR(MATCH(D242,Sheet4!T:T,0)),0,1)</f>
        <v>0</v>
      </c>
    </row>
    <row r="243" spans="1:10">
      <c r="A243">
        <v>6</v>
      </c>
      <c r="B243">
        <v>92800006</v>
      </c>
      <c r="C243" t="s">
        <v>49</v>
      </c>
      <c r="D243" t="s">
        <v>163</v>
      </c>
      <c r="E243" t="b">
        <v>0</v>
      </c>
      <c r="F243" t="b">
        <v>0</v>
      </c>
      <c r="G243" t="b">
        <v>1</v>
      </c>
      <c r="H243" t="s">
        <v>12</v>
      </c>
      <c r="I243" t="str">
        <f t="shared" si="4"/>
        <v>worked-text-no</v>
      </c>
      <c r="J243">
        <f>IF(ISERROR(MATCH(D243,Sheet4!T:T,0)),0,1)</f>
        <v>0</v>
      </c>
    </row>
    <row r="244" spans="1:10">
      <c r="A244">
        <v>6</v>
      </c>
      <c r="B244">
        <v>92800006</v>
      </c>
      <c r="C244" t="s">
        <v>49</v>
      </c>
      <c r="D244" t="s">
        <v>132</v>
      </c>
      <c r="E244" t="b">
        <v>0</v>
      </c>
      <c r="F244" t="b">
        <v>0</v>
      </c>
      <c r="G244" t="b">
        <v>1</v>
      </c>
      <c r="H244" t="s">
        <v>12</v>
      </c>
      <c r="I244" t="str">
        <f t="shared" si="4"/>
        <v>pretty-text-no</v>
      </c>
      <c r="J244">
        <f>IF(ISERROR(MATCH(D244,Sheet4!T:T,0)),0,1)</f>
        <v>0</v>
      </c>
    </row>
    <row r="245" spans="1:10">
      <c r="A245">
        <v>6</v>
      </c>
      <c r="B245">
        <v>92800006</v>
      </c>
      <c r="C245" t="s">
        <v>49</v>
      </c>
      <c r="D245" t="s">
        <v>164</v>
      </c>
      <c r="E245" t="b">
        <v>0</v>
      </c>
      <c r="F245" t="b">
        <v>0</v>
      </c>
      <c r="G245" t="b">
        <v>1</v>
      </c>
      <c r="H245" t="s">
        <v>12</v>
      </c>
      <c r="I245" t="str">
        <f t="shared" si="4"/>
        <v>hard-text-no</v>
      </c>
      <c r="J245">
        <f>IF(ISERROR(MATCH(D245,Sheet4!T:T,0)),0,1)</f>
        <v>0</v>
      </c>
    </row>
    <row r="246" spans="1:10">
      <c r="A246">
        <v>6</v>
      </c>
      <c r="B246">
        <v>92800006</v>
      </c>
      <c r="C246" t="s">
        <v>49</v>
      </c>
      <c r="D246" t="s">
        <v>19</v>
      </c>
      <c r="E246" t="b">
        <v>0</v>
      </c>
      <c r="F246" t="b">
        <v>0</v>
      </c>
      <c r="G246" t="b">
        <v>1</v>
      </c>
      <c r="H246" t="s">
        <v>12</v>
      </c>
      <c r="I246" t="str">
        <f t="shared" si="4"/>
        <v>to-text-no</v>
      </c>
      <c r="J246">
        <f>IF(ISERROR(MATCH(D246,Sheet4!T:T,0)),0,1)</f>
        <v>0</v>
      </c>
    </row>
    <row r="247" spans="1:10">
      <c r="A247">
        <v>6</v>
      </c>
      <c r="B247">
        <v>92800006</v>
      </c>
      <c r="C247" t="s">
        <v>49</v>
      </c>
      <c r="D247" t="s">
        <v>165</v>
      </c>
      <c r="E247" t="b">
        <v>0</v>
      </c>
      <c r="F247" t="b">
        <v>0</v>
      </c>
      <c r="G247" t="b">
        <v>1</v>
      </c>
      <c r="H247" t="s">
        <v>12</v>
      </c>
      <c r="I247" t="str">
        <f t="shared" si="4"/>
        <v>get-text-no</v>
      </c>
      <c r="J247">
        <f>IF(ISERROR(MATCH(D247,Sheet4!T:T,0)),0,1)</f>
        <v>0</v>
      </c>
    </row>
    <row r="248" spans="1:10">
      <c r="A248">
        <v>6</v>
      </c>
      <c r="B248">
        <v>92800006</v>
      </c>
      <c r="C248" t="s">
        <v>49</v>
      </c>
      <c r="D248" t="s">
        <v>166</v>
      </c>
      <c r="E248" t="b">
        <v>0</v>
      </c>
      <c r="F248" t="b">
        <v>0</v>
      </c>
      <c r="G248" t="b">
        <v>1</v>
      </c>
      <c r="H248" t="s">
        <v>12</v>
      </c>
      <c r="I248" t="str">
        <f t="shared" si="4"/>
        <v>better-text-no</v>
      </c>
      <c r="J248">
        <f>IF(ISERROR(MATCH(D248,Sheet4!T:T,0)),0,1)</f>
        <v>0</v>
      </c>
    </row>
    <row r="249" spans="1:10">
      <c r="A249">
        <v>6</v>
      </c>
      <c r="B249">
        <v>92800006</v>
      </c>
      <c r="C249" t="s">
        <v>49</v>
      </c>
      <c r="D249" t="s">
        <v>22</v>
      </c>
      <c r="E249" t="b">
        <v>0</v>
      </c>
      <c r="F249" t="b">
        <v>0</v>
      </c>
      <c r="G249" t="b">
        <v>1</v>
      </c>
      <c r="H249" t="s">
        <v>12</v>
      </c>
      <c r="I249" t="str">
        <f t="shared" si="4"/>
        <v>and-text-no</v>
      </c>
      <c r="J249">
        <f>IF(ISERROR(MATCH(D249,Sheet4!T:T,0)),0,1)</f>
        <v>0</v>
      </c>
    </row>
    <row r="250" spans="1:10">
      <c r="A250">
        <v>6</v>
      </c>
      <c r="B250">
        <v>92800006</v>
      </c>
      <c r="C250" t="s">
        <v>49</v>
      </c>
      <c r="D250" t="s">
        <v>167</v>
      </c>
      <c r="E250" t="b">
        <v>0</v>
      </c>
      <c r="F250" t="b">
        <v>0</v>
      </c>
      <c r="G250" t="b">
        <v>1</v>
      </c>
      <c r="H250" t="s">
        <v>12</v>
      </c>
      <c r="I250" t="str">
        <f t="shared" si="4"/>
        <v>so-text-no</v>
      </c>
      <c r="J250">
        <f>IF(ISERROR(MATCH(D250,Sheet4!T:T,0)),0,1)</f>
        <v>0</v>
      </c>
    </row>
    <row r="251" spans="1:10">
      <c r="A251">
        <v>6</v>
      </c>
      <c r="B251">
        <v>92800006</v>
      </c>
      <c r="C251" t="s">
        <v>49</v>
      </c>
      <c r="D251" t="s">
        <v>168</v>
      </c>
      <c r="E251" t="b">
        <v>0</v>
      </c>
      <c r="F251" t="b">
        <v>0</v>
      </c>
      <c r="G251" t="b">
        <v>1</v>
      </c>
      <c r="H251" t="s">
        <v>12</v>
      </c>
      <c r="I251" t="str">
        <f t="shared" si="4"/>
        <v>maybe-text-no</v>
      </c>
      <c r="J251">
        <f>IF(ISERROR(MATCH(D251,Sheet4!T:T,0)),0,1)</f>
        <v>0</v>
      </c>
    </row>
    <row r="252" spans="1:10">
      <c r="A252">
        <v>6</v>
      </c>
      <c r="B252">
        <v>92800006</v>
      </c>
      <c r="C252" t="s">
        <v>49</v>
      </c>
      <c r="D252" t="s">
        <v>151</v>
      </c>
      <c r="E252" t="b">
        <v>0</v>
      </c>
      <c r="F252" t="b">
        <v>0</v>
      </c>
      <c r="G252" t="b">
        <v>1</v>
      </c>
      <c r="H252" t="s">
        <v>12</v>
      </c>
      <c r="I252" t="str">
        <f t="shared" si="4"/>
        <v>we-text-no</v>
      </c>
      <c r="J252">
        <f>IF(ISERROR(MATCH(D252,Sheet4!T:T,0)),0,1)</f>
        <v>0</v>
      </c>
    </row>
    <row r="253" spans="1:10">
      <c r="A253">
        <v>6</v>
      </c>
      <c r="B253">
        <v>92800006</v>
      </c>
      <c r="C253" t="s">
        <v>49</v>
      </c>
      <c r="D253" t="s">
        <v>169</v>
      </c>
      <c r="E253" t="b">
        <v>0</v>
      </c>
      <c r="F253" t="b">
        <v>0</v>
      </c>
      <c r="G253" t="b">
        <v>1</v>
      </c>
      <c r="H253" t="s">
        <v>12</v>
      </c>
      <c r="I253" t="str">
        <f t="shared" si="4"/>
        <v>need-text-no</v>
      </c>
      <c r="J253">
        <f>IF(ISERROR(MATCH(D253,Sheet4!T:T,0)),0,1)</f>
        <v>0</v>
      </c>
    </row>
    <row r="254" spans="1:10">
      <c r="A254">
        <v>6</v>
      </c>
      <c r="B254">
        <v>92800006</v>
      </c>
      <c r="C254" t="s">
        <v>49</v>
      </c>
      <c r="D254" t="s">
        <v>19</v>
      </c>
      <c r="E254" t="b">
        <v>0</v>
      </c>
      <c r="F254" t="b">
        <v>0</v>
      </c>
      <c r="G254" t="b">
        <v>1</v>
      </c>
      <c r="H254" t="s">
        <v>12</v>
      </c>
      <c r="I254" t="str">
        <f t="shared" si="4"/>
        <v>to-text-no</v>
      </c>
      <c r="J254">
        <f>IF(ISERROR(MATCH(D254,Sheet4!T:T,0)),0,1)</f>
        <v>0</v>
      </c>
    </row>
    <row r="255" spans="1:10">
      <c r="A255">
        <v>6</v>
      </c>
      <c r="B255">
        <v>92800006</v>
      </c>
      <c r="C255" t="s">
        <v>49</v>
      </c>
      <c r="D255" t="s">
        <v>170</v>
      </c>
      <c r="E255" t="b">
        <v>0</v>
      </c>
      <c r="F255" t="b">
        <v>0</v>
      </c>
      <c r="G255" t="b">
        <v>1</v>
      </c>
      <c r="H255" t="s">
        <v>12</v>
      </c>
      <c r="I255" t="str">
        <f t="shared" si="4"/>
        <v>play-text-no</v>
      </c>
      <c r="J255">
        <f>IF(ISERROR(MATCH(D255,Sheet4!T:T,0)),0,1)</f>
        <v>0</v>
      </c>
    </row>
    <row r="256" spans="1:10">
      <c r="A256">
        <v>6</v>
      </c>
      <c r="B256">
        <v>92800006</v>
      </c>
      <c r="C256" t="s">
        <v>49</v>
      </c>
      <c r="D256" t="s">
        <v>31</v>
      </c>
      <c r="E256" t="b">
        <v>0</v>
      </c>
      <c r="F256" t="b">
        <v>0</v>
      </c>
      <c r="G256" t="b">
        <v>1</v>
      </c>
      <c r="H256" t="s">
        <v>12</v>
      </c>
      <c r="I256" t="str">
        <f t="shared" si="4"/>
        <v>a-text-no</v>
      </c>
      <c r="J256">
        <f>IF(ISERROR(MATCH(D256,Sheet4!T:T,0)),0,1)</f>
        <v>0</v>
      </c>
    </row>
    <row r="257" spans="1:10">
      <c r="A257">
        <v>6</v>
      </c>
      <c r="B257">
        <v>92800006</v>
      </c>
      <c r="C257" t="s">
        <v>49</v>
      </c>
      <c r="D257" t="s">
        <v>171</v>
      </c>
      <c r="E257" t="b">
        <v>0</v>
      </c>
      <c r="F257" t="b">
        <v>0</v>
      </c>
      <c r="G257" t="b">
        <v>1</v>
      </c>
      <c r="H257" t="s">
        <v>12</v>
      </c>
      <c r="I257" t="str">
        <f t="shared" si="4"/>
        <v>little-text-no</v>
      </c>
      <c r="J257">
        <f>IF(ISERROR(MATCH(D257,Sheet4!T:T,0)),0,1)</f>
        <v>0</v>
      </c>
    </row>
    <row r="258" spans="1:10">
      <c r="A258">
        <v>6</v>
      </c>
      <c r="B258">
        <v>92800006</v>
      </c>
      <c r="C258" t="s">
        <v>49</v>
      </c>
      <c r="D258" t="s">
        <v>172</v>
      </c>
      <c r="E258" t="b">
        <v>0</v>
      </c>
      <c r="F258" t="b">
        <v>0</v>
      </c>
      <c r="G258" t="b">
        <v>1</v>
      </c>
      <c r="H258" t="s">
        <v>12</v>
      </c>
      <c r="I258" t="str">
        <f t="shared" ref="I258:I321" si="5">CONCATENATE($D258,"-",$H258,"-",C258)</f>
        <v>just-text-no</v>
      </c>
      <c r="J258">
        <f>IF(ISERROR(MATCH(D258,Sheet4!T:T,0)),0,1)</f>
        <v>0</v>
      </c>
    </row>
    <row r="259" spans="1:10">
      <c r="A259">
        <v>6</v>
      </c>
      <c r="B259">
        <v>92800006</v>
      </c>
      <c r="C259" t="s">
        <v>49</v>
      </c>
      <c r="D259" t="s">
        <v>173</v>
      </c>
      <c r="E259" t="b">
        <v>0</v>
      </c>
      <c r="F259" t="b">
        <v>0</v>
      </c>
      <c r="G259" t="b">
        <v>1</v>
      </c>
      <c r="H259" t="s">
        <v>12</v>
      </c>
      <c r="I259" t="str">
        <f t="shared" si="5"/>
        <v>sayin-text-no</v>
      </c>
      <c r="J259">
        <f>IF(ISERROR(MATCH(D259,Sheet4!T:T,0)),0,1)</f>
        <v>0</v>
      </c>
    </row>
    <row r="260" spans="1:10">
      <c r="A260">
        <v>7</v>
      </c>
      <c r="B260">
        <v>92800007</v>
      </c>
      <c r="C260" t="s">
        <v>49</v>
      </c>
      <c r="D260" t="s">
        <v>47</v>
      </c>
      <c r="E260" t="b">
        <v>1</v>
      </c>
      <c r="F260" t="b">
        <v>0</v>
      </c>
      <c r="G260" t="b">
        <v>0</v>
      </c>
      <c r="H260" t="s">
        <v>4</v>
      </c>
      <c r="I260" t="str">
        <f t="shared" si="5"/>
        <v>@potus-handle-no</v>
      </c>
      <c r="J260">
        <f>IF(ISERROR(MATCH(D260,Sheet4!T:T,0)),0,1)</f>
        <v>0</v>
      </c>
    </row>
    <row r="261" spans="1:10">
      <c r="A261">
        <v>7</v>
      </c>
      <c r="B261">
        <v>92800007</v>
      </c>
      <c r="C261" t="s">
        <v>49</v>
      </c>
      <c r="D261" t="s">
        <v>149</v>
      </c>
      <c r="E261" t="b">
        <v>1</v>
      </c>
      <c r="F261" t="b">
        <v>0</v>
      </c>
      <c r="G261" t="b">
        <v>0</v>
      </c>
      <c r="H261" t="s">
        <v>4</v>
      </c>
      <c r="I261" t="str">
        <f t="shared" si="5"/>
        <v>@realdonaldtrump-handle-no</v>
      </c>
      <c r="J261">
        <f>IF(ISERROR(MATCH(D261,Sheet4!T:T,0)),0,1)</f>
        <v>0</v>
      </c>
    </row>
    <row r="262" spans="1:10">
      <c r="A262">
        <v>7</v>
      </c>
      <c r="B262">
        <v>92800007</v>
      </c>
      <c r="C262" t="s">
        <v>49</v>
      </c>
      <c r="D262" t="s">
        <v>11</v>
      </c>
      <c r="E262" t="b">
        <v>0</v>
      </c>
      <c r="F262" t="b">
        <v>0</v>
      </c>
      <c r="G262" t="b">
        <v>1</v>
      </c>
      <c r="H262" t="s">
        <v>12</v>
      </c>
      <c r="I262" t="str">
        <f t="shared" si="5"/>
        <v>i-text-no</v>
      </c>
      <c r="J262">
        <f>IF(ISERROR(MATCH(D262,Sheet4!T:T,0)),0,1)</f>
        <v>0</v>
      </c>
    </row>
    <row r="263" spans="1:10">
      <c r="A263">
        <v>7</v>
      </c>
      <c r="B263">
        <v>92800007</v>
      </c>
      <c r="C263" t="s">
        <v>49</v>
      </c>
      <c r="D263" t="s">
        <v>125</v>
      </c>
      <c r="E263" t="b">
        <v>0</v>
      </c>
      <c r="F263" t="b">
        <v>0</v>
      </c>
      <c r="G263" t="b">
        <v>1</v>
      </c>
      <c r="H263" t="s">
        <v>12</v>
      </c>
      <c r="I263" t="str">
        <f t="shared" si="5"/>
        <v>am-text-no</v>
      </c>
      <c r="J263">
        <f>IF(ISERROR(MATCH(D263,Sheet4!T:T,0)),0,1)</f>
        <v>0</v>
      </c>
    </row>
    <row r="264" spans="1:10">
      <c r="A264">
        <v>7</v>
      </c>
      <c r="B264">
        <v>92800007</v>
      </c>
      <c r="C264" t="s">
        <v>49</v>
      </c>
      <c r="D264" t="s">
        <v>31</v>
      </c>
      <c r="E264" t="b">
        <v>0</v>
      </c>
      <c r="F264" t="b">
        <v>0</v>
      </c>
      <c r="G264" t="b">
        <v>1</v>
      </c>
      <c r="H264" t="s">
        <v>12</v>
      </c>
      <c r="I264" t="str">
        <f t="shared" si="5"/>
        <v>a-text-no</v>
      </c>
      <c r="J264">
        <f>IF(ISERROR(MATCH(D264,Sheet4!T:T,0)),0,1)</f>
        <v>0</v>
      </c>
    </row>
    <row r="265" spans="1:10">
      <c r="A265">
        <v>7</v>
      </c>
      <c r="B265">
        <v>92800007</v>
      </c>
      <c r="C265" t="s">
        <v>49</v>
      </c>
      <c r="D265" t="s">
        <v>51</v>
      </c>
      <c r="E265" t="b">
        <v>0</v>
      </c>
      <c r="F265" t="b">
        <v>0</v>
      </c>
      <c r="G265" t="b">
        <v>1</v>
      </c>
      <c r="H265" t="s">
        <v>12</v>
      </c>
      <c r="I265" t="str">
        <f t="shared" si="5"/>
        <v>good-text-no</v>
      </c>
      <c r="J265">
        <f>IF(ISERROR(MATCH(D265,Sheet4!T:T,0)),0,1)</f>
        <v>0</v>
      </c>
    </row>
    <row r="266" spans="1:10">
      <c r="A266">
        <v>7</v>
      </c>
      <c r="B266">
        <v>92800007</v>
      </c>
      <c r="C266" t="s">
        <v>49</v>
      </c>
      <c r="D266" t="s">
        <v>174</v>
      </c>
      <c r="E266" t="b">
        <v>0</v>
      </c>
      <c r="F266" t="b">
        <v>0</v>
      </c>
      <c r="G266" t="b">
        <v>1</v>
      </c>
      <c r="H266" t="s">
        <v>12</v>
      </c>
      <c r="I266" t="str">
        <f t="shared" si="5"/>
        <v>listener-text-no</v>
      </c>
      <c r="J266">
        <f>IF(ISERROR(MATCH(D266,Sheet4!T:T,0)),0,1)</f>
        <v>0</v>
      </c>
    </row>
    <row r="267" spans="1:10">
      <c r="A267">
        <v>7</v>
      </c>
      <c r="B267">
        <v>92800007</v>
      </c>
      <c r="C267" t="s">
        <v>49</v>
      </c>
      <c r="D267" t="s">
        <v>127</v>
      </c>
      <c r="E267" t="b">
        <v>0</v>
      </c>
      <c r="F267" t="b">
        <v>0</v>
      </c>
      <c r="G267" t="b">
        <v>1</v>
      </c>
      <c r="H267" t="s">
        <v>12</v>
      </c>
      <c r="I267" t="str">
        <f t="shared" si="5"/>
        <v>but-text-no</v>
      </c>
      <c r="J267">
        <f>IF(ISERROR(MATCH(D267,Sheet4!T:T,0)),0,1)</f>
        <v>0</v>
      </c>
    </row>
    <row r="268" spans="1:10">
      <c r="A268">
        <v>7</v>
      </c>
      <c r="B268">
        <v>92800007</v>
      </c>
      <c r="C268" t="s">
        <v>49</v>
      </c>
      <c r="D268" t="s">
        <v>11</v>
      </c>
      <c r="E268" t="b">
        <v>0</v>
      </c>
      <c r="F268" t="b">
        <v>0</v>
      </c>
      <c r="G268" t="b">
        <v>1</v>
      </c>
      <c r="H268" t="s">
        <v>12</v>
      </c>
      <c r="I268" t="str">
        <f t="shared" si="5"/>
        <v>i-text-no</v>
      </c>
      <c r="J268">
        <f>IF(ISERROR(MATCH(D268,Sheet4!T:T,0)),0,1)</f>
        <v>0</v>
      </c>
    </row>
    <row r="269" spans="1:10">
      <c r="A269">
        <v>7</v>
      </c>
      <c r="B269">
        <v>92800007</v>
      </c>
      <c r="C269" t="s">
        <v>49</v>
      </c>
      <c r="D269" t="s">
        <v>125</v>
      </c>
      <c r="E269" t="b">
        <v>0</v>
      </c>
      <c r="F269" t="b">
        <v>0</v>
      </c>
      <c r="G269" t="b">
        <v>1</v>
      </c>
      <c r="H269" t="s">
        <v>12</v>
      </c>
      <c r="I269" t="str">
        <f t="shared" si="5"/>
        <v>am-text-no</v>
      </c>
      <c r="J269">
        <f>IF(ISERROR(MATCH(D269,Sheet4!T:T,0)),0,1)</f>
        <v>0</v>
      </c>
    </row>
    <row r="270" spans="1:10">
      <c r="A270">
        <v>7</v>
      </c>
      <c r="B270">
        <v>92800007</v>
      </c>
      <c r="C270" t="s">
        <v>49</v>
      </c>
      <c r="D270" t="s">
        <v>175</v>
      </c>
      <c r="E270" t="b">
        <v>0</v>
      </c>
      <c r="F270" t="b">
        <v>0</v>
      </c>
      <c r="G270" t="b">
        <v>1</v>
      </c>
      <c r="H270" t="s">
        <v>12</v>
      </c>
      <c r="I270" t="str">
        <f t="shared" si="5"/>
        <v>also-text-no</v>
      </c>
      <c r="J270">
        <f>IF(ISERROR(MATCH(D270,Sheet4!T:T,0)),0,1)</f>
        <v>0</v>
      </c>
    </row>
    <row r="271" spans="1:10">
      <c r="A271">
        <v>7</v>
      </c>
      <c r="B271">
        <v>92800007</v>
      </c>
      <c r="C271" t="s">
        <v>49</v>
      </c>
      <c r="D271" t="s">
        <v>176</v>
      </c>
      <c r="E271" t="b">
        <v>0</v>
      </c>
      <c r="F271" t="b">
        <v>0</v>
      </c>
      <c r="G271" t="b">
        <v>1</v>
      </c>
      <c r="H271" t="s">
        <v>12</v>
      </c>
      <c r="I271" t="str">
        <f t="shared" si="5"/>
        <v>determined-text-no</v>
      </c>
      <c r="J271">
        <f>IF(ISERROR(MATCH(D271,Sheet4!T:T,0)),0,1)</f>
        <v>0</v>
      </c>
    </row>
    <row r="272" spans="1:10">
      <c r="A272">
        <v>7</v>
      </c>
      <c r="B272">
        <v>92800007</v>
      </c>
      <c r="C272" t="s">
        <v>49</v>
      </c>
      <c r="D272" t="s">
        <v>11</v>
      </c>
      <c r="E272" t="b">
        <v>0</v>
      </c>
      <c r="F272" t="b">
        <v>0</v>
      </c>
      <c r="G272" t="b">
        <v>1</v>
      </c>
      <c r="H272" t="s">
        <v>12</v>
      </c>
      <c r="I272" t="str">
        <f t="shared" si="5"/>
        <v>i-text-no</v>
      </c>
      <c r="J272">
        <f>IF(ISERROR(MATCH(D272,Sheet4!T:T,0)),0,1)</f>
        <v>0</v>
      </c>
    </row>
    <row r="273" spans="1:10">
      <c r="A273">
        <v>7</v>
      </c>
      <c r="B273">
        <v>92800007</v>
      </c>
      <c r="C273" t="s">
        <v>49</v>
      </c>
      <c r="D273" t="s">
        <v>177</v>
      </c>
      <c r="E273" t="b">
        <v>0</v>
      </c>
      <c r="F273" t="b">
        <v>0</v>
      </c>
      <c r="G273" t="b">
        <v>1</v>
      </c>
      <c r="H273" t="s">
        <v>12</v>
      </c>
      <c r="I273" t="str">
        <f t="shared" si="5"/>
        <v>dont-text-no</v>
      </c>
      <c r="J273">
        <f>IF(ISERROR(MATCH(D273,Sheet4!T:T,0)),0,1)</f>
        <v>1</v>
      </c>
    </row>
    <row r="274" spans="1:10">
      <c r="A274">
        <v>7</v>
      </c>
      <c r="B274">
        <v>92800007</v>
      </c>
      <c r="C274" t="s">
        <v>49</v>
      </c>
      <c r="D274" t="s">
        <v>178</v>
      </c>
      <c r="E274" t="b">
        <v>0</v>
      </c>
      <c r="F274" t="b">
        <v>0</v>
      </c>
      <c r="G274" t="b">
        <v>1</v>
      </c>
      <c r="H274" t="s">
        <v>12</v>
      </c>
      <c r="I274" t="str">
        <f t="shared" si="5"/>
        <v>quit-text-no</v>
      </c>
      <c r="J274">
        <f>IF(ISERROR(MATCH(D274,Sheet4!T:T,0)),0,1)</f>
        <v>0</v>
      </c>
    </row>
    <row r="275" spans="1:10">
      <c r="A275">
        <v>7</v>
      </c>
      <c r="B275">
        <v>92800007</v>
      </c>
      <c r="C275" t="s">
        <v>49</v>
      </c>
      <c r="D275" t="s">
        <v>179</v>
      </c>
      <c r="E275" t="b">
        <v>0</v>
      </c>
      <c r="F275" t="b">
        <v>0</v>
      </c>
      <c r="G275" t="b">
        <v>1</v>
      </c>
      <c r="H275" t="s">
        <v>12</v>
      </c>
      <c r="I275" t="str">
        <f t="shared" si="5"/>
        <v>if-text-no</v>
      </c>
      <c r="J275">
        <f>IF(ISERROR(MATCH(D275,Sheet4!T:T,0)),0,1)</f>
        <v>0</v>
      </c>
    </row>
    <row r="276" spans="1:10">
      <c r="A276">
        <v>7</v>
      </c>
      <c r="B276">
        <v>92800007</v>
      </c>
      <c r="C276" t="s">
        <v>49</v>
      </c>
      <c r="D276" t="s">
        <v>11</v>
      </c>
      <c r="E276" t="b">
        <v>0</v>
      </c>
      <c r="F276" t="b">
        <v>0</v>
      </c>
      <c r="G276" t="b">
        <v>1</v>
      </c>
      <c r="H276" t="s">
        <v>12</v>
      </c>
      <c r="I276" t="str">
        <f t="shared" si="5"/>
        <v>i-text-no</v>
      </c>
      <c r="J276">
        <f>IF(ISERROR(MATCH(D276,Sheet4!T:T,0)),0,1)</f>
        <v>0</v>
      </c>
    </row>
    <row r="277" spans="1:10">
      <c r="A277">
        <v>7</v>
      </c>
      <c r="B277">
        <v>92800007</v>
      </c>
      <c r="C277" t="s">
        <v>49</v>
      </c>
      <c r="D277" t="s">
        <v>180</v>
      </c>
      <c r="E277" t="b">
        <v>0</v>
      </c>
      <c r="F277" t="b">
        <v>0</v>
      </c>
      <c r="G277" t="b">
        <v>1</v>
      </c>
      <c r="H277" t="s">
        <v>12</v>
      </c>
      <c r="I277" t="str">
        <f t="shared" si="5"/>
        <v>believe-text-no</v>
      </c>
      <c r="J277">
        <f>IF(ISERROR(MATCH(D277,Sheet4!T:T,0)),0,1)</f>
        <v>0</v>
      </c>
    </row>
    <row r="278" spans="1:10">
      <c r="A278">
        <v>7</v>
      </c>
      <c r="B278">
        <v>92800007</v>
      </c>
      <c r="C278" t="s">
        <v>49</v>
      </c>
      <c r="D278" t="s">
        <v>35</v>
      </c>
      <c r="E278" t="b">
        <v>0</v>
      </c>
      <c r="F278" t="b">
        <v>0</v>
      </c>
      <c r="G278" t="b">
        <v>1</v>
      </c>
      <c r="H278" t="s">
        <v>12</v>
      </c>
      <c r="I278" t="str">
        <f t="shared" si="5"/>
        <v>in-text-no</v>
      </c>
      <c r="J278">
        <f>IF(ISERROR(MATCH(D278,Sheet4!T:T,0)),0,1)</f>
        <v>0</v>
      </c>
    </row>
    <row r="279" spans="1:10">
      <c r="A279">
        <v>7</v>
      </c>
      <c r="B279">
        <v>92800007</v>
      </c>
      <c r="C279" t="s">
        <v>49</v>
      </c>
      <c r="D279" t="s">
        <v>181</v>
      </c>
      <c r="E279" t="b">
        <v>0</v>
      </c>
      <c r="F279" t="b">
        <v>0</v>
      </c>
      <c r="G279" t="b">
        <v>1</v>
      </c>
      <c r="H279" t="s">
        <v>12</v>
      </c>
      <c r="I279" t="str">
        <f t="shared" si="5"/>
        <v>something-text-no</v>
      </c>
      <c r="J279">
        <f>IF(ISERROR(MATCH(D279,Sheet4!T:T,0)),0,1)</f>
        <v>0</v>
      </c>
    </row>
    <row r="280" spans="1:10">
      <c r="A280">
        <v>7</v>
      </c>
      <c r="B280">
        <v>92800007</v>
      </c>
      <c r="C280" t="s">
        <v>49</v>
      </c>
      <c r="D280" t="s">
        <v>139</v>
      </c>
      <c r="E280" t="b">
        <v>0</v>
      </c>
      <c r="F280" t="b">
        <v>0</v>
      </c>
      <c r="G280" t="b">
        <v>1</v>
      </c>
      <c r="H280" t="s">
        <v>12</v>
      </c>
      <c r="I280" t="str">
        <f t="shared" si="5"/>
        <v>even-text-no</v>
      </c>
      <c r="J280">
        <f>IF(ISERROR(MATCH(D280,Sheet4!T:T,0)),0,1)</f>
        <v>0</v>
      </c>
    </row>
    <row r="281" spans="1:10">
      <c r="A281">
        <v>7</v>
      </c>
      <c r="B281">
        <v>92800007</v>
      </c>
      <c r="C281" t="s">
        <v>49</v>
      </c>
      <c r="D281" t="s">
        <v>179</v>
      </c>
      <c r="E281" t="b">
        <v>0</v>
      </c>
      <c r="F281" t="b">
        <v>0</v>
      </c>
      <c r="G281" t="b">
        <v>1</v>
      </c>
      <c r="H281" t="s">
        <v>12</v>
      </c>
      <c r="I281" t="str">
        <f t="shared" si="5"/>
        <v>if-text-no</v>
      </c>
      <c r="J281">
        <f>IF(ISERROR(MATCH(D281,Sheet4!T:T,0)),0,1)</f>
        <v>0</v>
      </c>
    </row>
    <row r="282" spans="1:10">
      <c r="A282">
        <v>7</v>
      </c>
      <c r="B282">
        <v>92800007</v>
      </c>
      <c r="C282" t="s">
        <v>49</v>
      </c>
      <c r="D282" t="s">
        <v>95</v>
      </c>
      <c r="E282" t="b">
        <v>0</v>
      </c>
      <c r="F282" t="b">
        <v>0</v>
      </c>
      <c r="G282" t="b">
        <v>1</v>
      </c>
      <c r="H282" t="s">
        <v>12</v>
      </c>
      <c r="I282" t="str">
        <f t="shared" si="5"/>
        <v>it-text-no</v>
      </c>
      <c r="J282">
        <f>IF(ISERROR(MATCH(D282,Sheet4!T:T,0)),0,1)</f>
        <v>0</v>
      </c>
    </row>
    <row r="283" spans="1:10">
      <c r="A283">
        <v>7</v>
      </c>
      <c r="B283">
        <v>92800007</v>
      </c>
      <c r="C283" t="s">
        <v>49</v>
      </c>
      <c r="D283" t="s">
        <v>182</v>
      </c>
      <c r="E283" t="b">
        <v>0</v>
      </c>
      <c r="F283" t="b">
        <v>0</v>
      </c>
      <c r="G283" t="b">
        <v>1</v>
      </c>
      <c r="H283" t="s">
        <v>12</v>
      </c>
      <c r="I283" t="str">
        <f t="shared" si="5"/>
        <v>seems-text-no</v>
      </c>
      <c r="J283">
        <f>IF(ISERROR(MATCH(D283,Sheet4!T:T,0)),0,1)</f>
        <v>0</v>
      </c>
    </row>
    <row r="284" spans="1:10">
      <c r="A284">
        <v>7</v>
      </c>
      <c r="B284">
        <v>92800007</v>
      </c>
      <c r="C284" t="s">
        <v>49</v>
      </c>
      <c r="D284" t="s">
        <v>31</v>
      </c>
      <c r="E284" t="b">
        <v>0</v>
      </c>
      <c r="F284" t="b">
        <v>0</v>
      </c>
      <c r="G284" t="b">
        <v>1</v>
      </c>
      <c r="H284" t="s">
        <v>12</v>
      </c>
      <c r="I284" t="str">
        <f t="shared" si="5"/>
        <v>a-text-no</v>
      </c>
      <c r="J284">
        <f>IF(ISERROR(MATCH(D284,Sheet4!T:T,0)),0,1)</f>
        <v>0</v>
      </c>
    </row>
    <row r="285" spans="1:10">
      <c r="A285">
        <v>7</v>
      </c>
      <c r="B285">
        <v>92800007</v>
      </c>
      <c r="C285" t="s">
        <v>49</v>
      </c>
      <c r="D285" t="s">
        <v>171</v>
      </c>
      <c r="E285" t="b">
        <v>0</v>
      </c>
      <c r="F285" t="b">
        <v>0</v>
      </c>
      <c r="G285" t="b">
        <v>1</v>
      </c>
      <c r="H285" t="s">
        <v>12</v>
      </c>
      <c r="I285" t="str">
        <f t="shared" si="5"/>
        <v>little-text-no</v>
      </c>
      <c r="J285">
        <f>IF(ISERROR(MATCH(D285,Sheet4!T:T,0)),0,1)</f>
        <v>0</v>
      </c>
    </row>
    <row r="286" spans="1:10">
      <c r="A286">
        <v>7</v>
      </c>
      <c r="B286">
        <v>92800007</v>
      </c>
      <c r="C286" t="s">
        <v>49</v>
      </c>
      <c r="D286" t="s">
        <v>111</v>
      </c>
      <c r="E286" t="b">
        <v>0</v>
      </c>
      <c r="F286" t="b">
        <v>0</v>
      </c>
      <c r="G286" t="b">
        <v>1</v>
      </c>
      <c r="H286" t="s">
        <v>12</v>
      </c>
      <c r="I286" t="str">
        <f t="shared" si="5"/>
        <v>crazy-text-no</v>
      </c>
      <c r="J286">
        <f>IF(ISERROR(MATCH(D286,Sheet4!T:T,0)),0,1)</f>
        <v>0</v>
      </c>
    </row>
    <row r="287" spans="1:10">
      <c r="A287">
        <v>7</v>
      </c>
      <c r="B287">
        <v>92800007</v>
      </c>
      <c r="C287" t="s">
        <v>49</v>
      </c>
      <c r="D287" t="s">
        <v>137</v>
      </c>
      <c r="E287" t="b">
        <v>0</v>
      </c>
      <c r="F287" t="b">
        <v>0</v>
      </c>
      <c r="G287" t="b">
        <v>1</v>
      </c>
      <c r="H287" t="s">
        <v>12</v>
      </c>
      <c r="I287" t="str">
        <f t="shared" si="5"/>
        <v>do-text-no</v>
      </c>
      <c r="J287">
        <f>IF(ISERROR(MATCH(D287,Sheet4!T:T,0)),0,1)</f>
        <v>0</v>
      </c>
    </row>
    <row r="288" spans="1:10">
      <c r="A288">
        <v>7</v>
      </c>
      <c r="B288">
        <v>92800007</v>
      </c>
      <c r="C288" t="s">
        <v>49</v>
      </c>
      <c r="D288" t="s">
        <v>55</v>
      </c>
      <c r="E288" t="b">
        <v>0</v>
      </c>
      <c r="F288" t="b">
        <v>0</v>
      </c>
      <c r="G288" t="b">
        <v>1</v>
      </c>
      <c r="H288" t="s">
        <v>12</v>
      </c>
      <c r="I288" t="str">
        <f t="shared" si="5"/>
        <v>you-text-no</v>
      </c>
      <c r="J288">
        <f>IF(ISERROR(MATCH(D288,Sheet4!T:T,0)),0,1)</f>
        <v>0</v>
      </c>
    </row>
    <row r="289" spans="1:10">
      <c r="A289">
        <v>7</v>
      </c>
      <c r="B289">
        <v>92800007</v>
      </c>
      <c r="C289" t="s">
        <v>49</v>
      </c>
      <c r="D289" t="s">
        <v>41</v>
      </c>
      <c r="E289" t="b">
        <v>0</v>
      </c>
      <c r="F289" t="b">
        <v>0</v>
      </c>
      <c r="G289" t="b">
        <v>1</v>
      </c>
      <c r="H289" t="s">
        <v>12</v>
      </c>
      <c r="I289" t="str">
        <f t="shared" si="5"/>
        <v>think-text-no</v>
      </c>
      <c r="J289">
        <f>IF(ISERROR(MATCH(D289,Sheet4!T:T,0)),0,1)</f>
        <v>0</v>
      </c>
    </row>
    <row r="290" spans="1:10">
      <c r="A290">
        <v>7</v>
      </c>
      <c r="B290">
        <v>92800007</v>
      </c>
      <c r="C290" t="s">
        <v>49</v>
      </c>
      <c r="D290" t="s">
        <v>40</v>
      </c>
      <c r="E290" t="b">
        <v>0</v>
      </c>
      <c r="F290" t="b">
        <v>0</v>
      </c>
      <c r="G290" t="b">
        <v>1</v>
      </c>
      <c r="H290" t="s">
        <v>12</v>
      </c>
      <c r="I290" t="str">
        <f t="shared" si="5"/>
        <v>scout-text-no</v>
      </c>
      <c r="J290">
        <f>IF(ISERROR(MATCH(D290,Sheet4!T:T,0)),0,1)</f>
        <v>1</v>
      </c>
    </row>
    <row r="291" spans="1:10">
      <c r="A291">
        <v>7</v>
      </c>
      <c r="B291">
        <v>92800007</v>
      </c>
      <c r="C291" t="s">
        <v>49</v>
      </c>
      <c r="D291" t="s">
        <v>22</v>
      </c>
      <c r="E291" t="b">
        <v>0</v>
      </c>
      <c r="F291" t="b">
        <v>0</v>
      </c>
      <c r="G291" t="b">
        <v>1</v>
      </c>
      <c r="H291" t="s">
        <v>12</v>
      </c>
      <c r="I291" t="str">
        <f t="shared" si="5"/>
        <v>and-text-no</v>
      </c>
      <c r="J291">
        <f>IF(ISERROR(MATCH(D291,Sheet4!T:T,0)),0,1)</f>
        <v>0</v>
      </c>
    </row>
    <row r="292" spans="1:10">
      <c r="A292">
        <v>7</v>
      </c>
      <c r="B292">
        <v>92800007</v>
      </c>
      <c r="C292" t="s">
        <v>49</v>
      </c>
      <c r="D292" t="s">
        <v>11</v>
      </c>
      <c r="E292" t="b">
        <v>0</v>
      </c>
      <c r="F292" t="b">
        <v>0</v>
      </c>
      <c r="G292" t="b">
        <v>1</v>
      </c>
      <c r="H292" t="s">
        <v>12</v>
      </c>
      <c r="I292" t="str">
        <f t="shared" si="5"/>
        <v>i-text-no</v>
      </c>
      <c r="J292">
        <f>IF(ISERROR(MATCH(D292,Sheet4!T:T,0)),0,1)</f>
        <v>0</v>
      </c>
    </row>
    <row r="293" spans="1:10">
      <c r="A293">
        <v>7</v>
      </c>
      <c r="B293">
        <v>92800007</v>
      </c>
      <c r="C293" t="s">
        <v>49</v>
      </c>
      <c r="D293" t="s">
        <v>183</v>
      </c>
      <c r="E293" t="b">
        <v>0</v>
      </c>
      <c r="F293" t="b">
        <v>0</v>
      </c>
      <c r="G293" t="b">
        <v>1</v>
      </c>
      <c r="H293" t="s">
        <v>12</v>
      </c>
      <c r="I293" t="str">
        <f t="shared" si="5"/>
        <v>would-text-no</v>
      </c>
      <c r="J293">
        <f>IF(ISERROR(MATCH(D293,Sheet4!T:T,0)),0,1)</f>
        <v>0</v>
      </c>
    </row>
    <row r="294" spans="1:10">
      <c r="A294">
        <v>7</v>
      </c>
      <c r="B294">
        <v>92800007</v>
      </c>
      <c r="C294" t="s">
        <v>49</v>
      </c>
      <c r="D294" t="s">
        <v>184</v>
      </c>
      <c r="E294" t="b">
        <v>0</v>
      </c>
      <c r="F294" t="b">
        <v>0</v>
      </c>
      <c r="G294" t="b">
        <v>1</v>
      </c>
      <c r="H294" t="s">
        <v>12</v>
      </c>
      <c r="I294" t="str">
        <f t="shared" si="5"/>
        <v>have-text-no</v>
      </c>
      <c r="J294">
        <f>IF(ISERROR(MATCH(D294,Sheet4!T:T,0)),0,1)</f>
        <v>0</v>
      </c>
    </row>
    <row r="295" spans="1:10">
      <c r="A295">
        <v>7</v>
      </c>
      <c r="B295">
        <v>92800007</v>
      </c>
      <c r="C295" t="s">
        <v>49</v>
      </c>
      <c r="D295" t="s">
        <v>185</v>
      </c>
      <c r="E295" t="b">
        <v>0</v>
      </c>
      <c r="F295" t="b">
        <v>0</v>
      </c>
      <c r="G295" t="b">
        <v>1</v>
      </c>
      <c r="H295" t="s">
        <v>12</v>
      </c>
      <c r="I295" t="str">
        <f t="shared" si="5"/>
        <v>won-text-no</v>
      </c>
      <c r="J295">
        <f>IF(ISERROR(MATCH(D295,Sheet4!T:T,0)),0,1)</f>
        <v>0</v>
      </c>
    </row>
    <row r="296" spans="1:10">
      <c r="A296">
        <v>7</v>
      </c>
      <c r="B296">
        <v>92800007</v>
      </c>
      <c r="C296" t="s">
        <v>49</v>
      </c>
      <c r="D296" t="s">
        <v>107</v>
      </c>
      <c r="E296" t="b">
        <v>0</v>
      </c>
      <c r="F296" t="b">
        <v>0</v>
      </c>
      <c r="G296" t="b">
        <v>1</v>
      </c>
      <c r="H296" t="s">
        <v>12</v>
      </c>
      <c r="I296" t="str">
        <f t="shared" si="5"/>
        <v>the-text-no</v>
      </c>
      <c r="J296">
        <f>IF(ISERROR(MATCH(D296,Sheet4!T:T,0)),0,1)</f>
        <v>0</v>
      </c>
    </row>
    <row r="297" spans="1:10">
      <c r="A297">
        <v>7</v>
      </c>
      <c r="B297">
        <v>92800007</v>
      </c>
      <c r="C297" t="s">
        <v>49</v>
      </c>
      <c r="D297" t="s">
        <v>186</v>
      </c>
      <c r="E297" t="b">
        <v>0</v>
      </c>
      <c r="F297" t="b">
        <v>0</v>
      </c>
      <c r="G297" t="b">
        <v>1</v>
      </c>
      <c r="H297" t="s">
        <v>12</v>
      </c>
      <c r="I297" t="str">
        <f t="shared" si="5"/>
        <v>apprentice-text-no</v>
      </c>
      <c r="J297">
        <f>IF(ISERROR(MATCH(D297,Sheet4!T:T,0)),0,1)</f>
        <v>0</v>
      </c>
    </row>
    <row r="298" spans="1:10">
      <c r="A298">
        <v>7</v>
      </c>
      <c r="B298">
        <v>92800007</v>
      </c>
      <c r="C298" t="s">
        <v>49</v>
      </c>
      <c r="D298" t="s">
        <v>146</v>
      </c>
      <c r="E298" t="b">
        <v>0</v>
      </c>
      <c r="F298" t="b">
        <v>0</v>
      </c>
      <c r="G298" t="b">
        <v>1</v>
      </c>
      <c r="H298" t="s">
        <v>12</v>
      </c>
      <c r="I298" t="str">
        <f t="shared" si="5"/>
        <v>with-text-no</v>
      </c>
      <c r="J298">
        <f>IF(ISERROR(MATCH(D298,Sheet4!T:T,0)),0,1)</f>
        <v>0</v>
      </c>
    </row>
    <row r="299" spans="1:10">
      <c r="A299">
        <v>7</v>
      </c>
      <c r="B299">
        <v>92800007</v>
      </c>
      <c r="C299" t="s">
        <v>49</v>
      </c>
      <c r="D299" t="s">
        <v>61</v>
      </c>
      <c r="E299" t="b">
        <v>0</v>
      </c>
      <c r="F299" t="b">
        <v>0</v>
      </c>
      <c r="G299" t="b">
        <v>1</v>
      </c>
      <c r="H299" t="s">
        <v>12</v>
      </c>
      <c r="I299" t="str">
        <f t="shared" si="5"/>
        <v>that-text-no</v>
      </c>
      <c r="J299">
        <f>IF(ISERROR(MATCH(D299,Sheet4!T:T,0)),0,1)</f>
        <v>0</v>
      </c>
    </row>
    <row r="300" spans="1:10">
      <c r="A300">
        <v>7</v>
      </c>
      <c r="B300">
        <v>92800007</v>
      </c>
      <c r="C300" t="s">
        <v>49</v>
      </c>
      <c r="D300" t="s">
        <v>187</v>
      </c>
      <c r="E300" t="b">
        <v>0</v>
      </c>
      <c r="F300" t="b">
        <v>0</v>
      </c>
      <c r="G300" t="b">
        <v>1</v>
      </c>
      <c r="H300" t="s">
        <v>12</v>
      </c>
      <c r="I300" t="str">
        <f t="shared" si="5"/>
        <v>attitude-text-no</v>
      </c>
      <c r="J300">
        <f>IF(ISERROR(MATCH(D300,Sheet4!T:T,0)),0,1)</f>
        <v>0</v>
      </c>
    </row>
    <row r="301" spans="1:10">
      <c r="A301">
        <v>7</v>
      </c>
      <c r="B301">
        <v>92800007</v>
      </c>
      <c r="C301" t="s">
        <v>49</v>
      </c>
      <c r="D301" t="s">
        <v>59</v>
      </c>
      <c r="E301" t="b">
        <v>0</v>
      </c>
      <c r="F301" t="b">
        <v>0</v>
      </c>
      <c r="G301" t="b">
        <v>1</v>
      </c>
      <c r="H301" t="s">
        <v>12</v>
      </c>
      <c r="I301" t="str">
        <f t="shared" si="5"/>
        <v>because-text-no</v>
      </c>
      <c r="J301">
        <f>IF(ISERROR(MATCH(D301,Sheet4!T:T,0)),0,1)</f>
        <v>0</v>
      </c>
    </row>
    <row r="302" spans="1:10">
      <c r="A302">
        <v>7</v>
      </c>
      <c r="B302">
        <v>92800007</v>
      </c>
      <c r="C302" t="s">
        <v>49</v>
      </c>
      <c r="D302" t="s">
        <v>11</v>
      </c>
      <c r="E302" t="b">
        <v>0</v>
      </c>
      <c r="F302" t="b">
        <v>0</v>
      </c>
      <c r="G302" t="b">
        <v>1</v>
      </c>
      <c r="H302" t="s">
        <v>12</v>
      </c>
      <c r="I302" t="str">
        <f t="shared" si="5"/>
        <v>i-text-no</v>
      </c>
      <c r="J302">
        <f>IF(ISERROR(MATCH(D302,Sheet4!T:T,0)),0,1)</f>
        <v>0</v>
      </c>
    </row>
    <row r="303" spans="1:10">
      <c r="A303">
        <v>7</v>
      </c>
      <c r="B303">
        <v>92800007</v>
      </c>
      <c r="C303" t="s">
        <v>49</v>
      </c>
      <c r="D303" t="s">
        <v>137</v>
      </c>
      <c r="E303" t="b">
        <v>0</v>
      </c>
      <c r="F303" t="b">
        <v>0</v>
      </c>
      <c r="G303" t="b">
        <v>1</v>
      </c>
      <c r="H303" t="s">
        <v>12</v>
      </c>
      <c r="I303" t="str">
        <f t="shared" si="5"/>
        <v>do-text-no</v>
      </c>
      <c r="J303">
        <f>IF(ISERROR(MATCH(D303,Sheet4!T:T,0)),0,1)</f>
        <v>0</v>
      </c>
    </row>
    <row r="304" spans="1:10">
      <c r="A304">
        <v>8</v>
      </c>
      <c r="B304">
        <v>92800008</v>
      </c>
      <c r="C304" t="s">
        <v>8</v>
      </c>
      <c r="D304" t="s">
        <v>47</v>
      </c>
      <c r="E304" t="b">
        <v>1</v>
      </c>
      <c r="F304" t="b">
        <v>0</v>
      </c>
      <c r="G304" t="b">
        <v>0</v>
      </c>
      <c r="H304" t="s">
        <v>4</v>
      </c>
      <c r="I304" t="str">
        <f t="shared" si="5"/>
        <v>@potus-handle-yes</v>
      </c>
      <c r="J304">
        <f>IF(ISERROR(MATCH(D304,Sheet4!T:T,0)),0,1)</f>
        <v>0</v>
      </c>
    </row>
    <row r="305" spans="1:10">
      <c r="A305">
        <v>8</v>
      </c>
      <c r="B305">
        <v>92800008</v>
      </c>
      <c r="C305" t="s">
        <v>8</v>
      </c>
      <c r="D305" t="s">
        <v>149</v>
      </c>
      <c r="E305" t="b">
        <v>1</v>
      </c>
      <c r="F305" t="b">
        <v>0</v>
      </c>
      <c r="G305" t="b">
        <v>0</v>
      </c>
      <c r="H305" t="s">
        <v>4</v>
      </c>
      <c r="I305" t="str">
        <f t="shared" si="5"/>
        <v>@realdonaldtrump-handle-yes</v>
      </c>
      <c r="J305">
        <f>IF(ISERROR(MATCH(D305,Sheet4!T:T,0)),0,1)</f>
        <v>0</v>
      </c>
    </row>
    <row r="306" spans="1:10">
      <c r="A306">
        <v>8</v>
      </c>
      <c r="B306">
        <v>92800008</v>
      </c>
      <c r="C306" t="s">
        <v>8</v>
      </c>
      <c r="D306" t="s">
        <v>188</v>
      </c>
      <c r="E306" t="b">
        <v>1</v>
      </c>
      <c r="F306" t="b">
        <v>0</v>
      </c>
      <c r="G306" t="b">
        <v>0</v>
      </c>
      <c r="H306" t="s">
        <v>4</v>
      </c>
      <c r="I306" t="str">
        <f t="shared" si="5"/>
        <v>@petebuttigieg-handle-yes</v>
      </c>
      <c r="J306">
        <f>IF(ISERROR(MATCH(D306,Sheet4!T:T,0)),0,1)</f>
        <v>0</v>
      </c>
    </row>
    <row r="307" spans="1:10">
      <c r="A307">
        <v>8</v>
      </c>
      <c r="B307">
        <v>92800008</v>
      </c>
      <c r="C307" t="s">
        <v>8</v>
      </c>
      <c r="D307" t="s">
        <v>127</v>
      </c>
      <c r="E307" t="b">
        <v>0</v>
      </c>
      <c r="F307" t="b">
        <v>0</v>
      </c>
      <c r="G307" t="b">
        <v>1</v>
      </c>
      <c r="H307" t="s">
        <v>12</v>
      </c>
      <c r="I307" t="str">
        <f t="shared" si="5"/>
        <v>but-text-yes</v>
      </c>
      <c r="J307">
        <f>IF(ISERROR(MATCH(D307,Sheet4!T:T,0)),0,1)</f>
        <v>0</v>
      </c>
    </row>
    <row r="308" spans="1:10">
      <c r="A308">
        <v>8</v>
      </c>
      <c r="B308">
        <v>92800008</v>
      </c>
      <c r="C308" t="s">
        <v>8</v>
      </c>
      <c r="D308" t="s">
        <v>11</v>
      </c>
      <c r="E308" t="b">
        <v>0</v>
      </c>
      <c r="F308" t="b">
        <v>0</v>
      </c>
      <c r="G308" t="b">
        <v>1</v>
      </c>
      <c r="H308" t="s">
        <v>12</v>
      </c>
      <c r="I308" t="str">
        <f t="shared" si="5"/>
        <v>i-text-yes</v>
      </c>
      <c r="J308">
        <f>IF(ISERROR(MATCH(D308,Sheet4!T:T,0)),0,1)</f>
        <v>0</v>
      </c>
    </row>
    <row r="309" spans="1:10">
      <c r="A309">
        <v>8</v>
      </c>
      <c r="B309">
        <v>92800008</v>
      </c>
      <c r="C309" t="s">
        <v>8</v>
      </c>
      <c r="D309" t="s">
        <v>189</v>
      </c>
      <c r="E309" t="b">
        <v>0</v>
      </c>
      <c r="F309" t="b">
        <v>0</v>
      </c>
      <c r="G309" t="b">
        <v>1</v>
      </c>
      <c r="H309" t="s">
        <v>12</v>
      </c>
      <c r="I309" t="str">
        <f t="shared" si="5"/>
        <v>heard-text-yes</v>
      </c>
      <c r="J309">
        <f>IF(ISERROR(MATCH(D309,Sheet4!T:T,0)),0,1)</f>
        <v>0</v>
      </c>
    </row>
    <row r="310" spans="1:10">
      <c r="A310">
        <v>8</v>
      </c>
      <c r="B310">
        <v>92800008</v>
      </c>
      <c r="C310" t="s">
        <v>8</v>
      </c>
      <c r="D310" t="s">
        <v>141</v>
      </c>
      <c r="E310" t="b">
        <v>0</v>
      </c>
      <c r="F310" t="b">
        <v>0</v>
      </c>
      <c r="G310" t="b">
        <v>1</v>
      </c>
      <c r="H310" t="s">
        <v>12</v>
      </c>
      <c r="I310" t="str">
        <f t="shared" si="5"/>
        <v>about-text-yes</v>
      </c>
      <c r="J310">
        <f>IF(ISERROR(MATCH(D310,Sheet4!T:T,0)),0,1)</f>
        <v>0</v>
      </c>
    </row>
    <row r="311" spans="1:10">
      <c r="A311">
        <v>8</v>
      </c>
      <c r="B311">
        <v>92800008</v>
      </c>
      <c r="C311" t="s">
        <v>8</v>
      </c>
      <c r="D311" t="s">
        <v>107</v>
      </c>
      <c r="E311" t="b">
        <v>0</v>
      </c>
      <c r="F311" t="b">
        <v>0</v>
      </c>
      <c r="G311" t="b">
        <v>1</v>
      </c>
      <c r="H311" t="s">
        <v>12</v>
      </c>
      <c r="I311" t="str">
        <f t="shared" si="5"/>
        <v>the-text-yes</v>
      </c>
      <c r="J311">
        <f>IF(ISERROR(MATCH(D311,Sheet4!T:T,0)),0,1)</f>
        <v>0</v>
      </c>
    </row>
    <row r="312" spans="1:10">
      <c r="A312">
        <v>8</v>
      </c>
      <c r="B312">
        <v>92800008</v>
      </c>
      <c r="C312" t="s">
        <v>8</v>
      </c>
      <c r="D312" t="s">
        <v>190</v>
      </c>
      <c r="E312" t="b">
        <v>0</v>
      </c>
      <c r="F312" t="b">
        <v>0</v>
      </c>
      <c r="G312" t="b">
        <v>1</v>
      </c>
      <c r="H312" t="s">
        <v>12</v>
      </c>
      <c r="I312" t="str">
        <f t="shared" si="5"/>
        <v>debates-text-yes</v>
      </c>
      <c r="J312">
        <f>IF(ISERROR(MATCH(D312,Sheet4!T:T,0)),0,1)</f>
        <v>0</v>
      </c>
    </row>
    <row r="313" spans="1:10">
      <c r="A313">
        <v>8</v>
      </c>
      <c r="B313">
        <v>92800008</v>
      </c>
      <c r="C313" t="s">
        <v>8</v>
      </c>
      <c r="D313" t="s">
        <v>22</v>
      </c>
      <c r="E313" t="b">
        <v>0</v>
      </c>
      <c r="F313" t="b">
        <v>0</v>
      </c>
      <c r="G313" t="b">
        <v>1</v>
      </c>
      <c r="H313" t="s">
        <v>12</v>
      </c>
      <c r="I313" t="str">
        <f t="shared" si="5"/>
        <v>and-text-yes</v>
      </c>
      <c r="J313">
        <f>IF(ISERROR(MATCH(D313,Sheet4!T:T,0)),0,1)</f>
        <v>0</v>
      </c>
    </row>
    <row r="314" spans="1:10">
      <c r="A314">
        <v>8</v>
      </c>
      <c r="B314">
        <v>92800008</v>
      </c>
      <c r="C314" t="s">
        <v>8</v>
      </c>
      <c r="D314" t="s">
        <v>191</v>
      </c>
      <c r="E314" t="b">
        <v>0</v>
      </c>
      <c r="F314" t="b">
        <v>0</v>
      </c>
      <c r="G314" t="b">
        <v>1</v>
      </c>
      <c r="H314" t="s">
        <v>12</v>
      </c>
      <c r="I314" t="str">
        <f t="shared" si="5"/>
        <v>everyone-text-yes</v>
      </c>
      <c r="J314">
        <f>IF(ISERROR(MATCH(D314,Sheet4!T:T,0)),0,1)</f>
        <v>0</v>
      </c>
    </row>
    <row r="315" spans="1:10">
      <c r="A315">
        <v>8</v>
      </c>
      <c r="B315">
        <v>92800008</v>
      </c>
      <c r="C315" t="s">
        <v>8</v>
      </c>
      <c r="D315" t="s">
        <v>96</v>
      </c>
      <c r="E315" t="b">
        <v>0</v>
      </c>
      <c r="F315" t="b">
        <v>0</v>
      </c>
      <c r="G315" t="b">
        <v>1</v>
      </c>
      <c r="H315" t="s">
        <v>12</v>
      </c>
      <c r="I315" t="str">
        <f t="shared" si="5"/>
        <v>was-text-yes</v>
      </c>
      <c r="J315">
        <f>IF(ISERROR(MATCH(D315,Sheet4!T:T,0)),0,1)</f>
        <v>0</v>
      </c>
    </row>
    <row r="316" spans="1:10">
      <c r="A316">
        <v>8</v>
      </c>
      <c r="B316">
        <v>92800008</v>
      </c>
      <c r="C316" t="s">
        <v>8</v>
      </c>
      <c r="D316" t="s">
        <v>192</v>
      </c>
      <c r="E316" t="b">
        <v>0</v>
      </c>
      <c r="F316" t="b">
        <v>0</v>
      </c>
      <c r="G316" t="b">
        <v>1</v>
      </c>
      <c r="H316" t="s">
        <v>12</v>
      </c>
      <c r="I316" t="str">
        <f t="shared" si="5"/>
        <v>mean-text-yes</v>
      </c>
      <c r="J316">
        <f>IF(ISERROR(MATCH(D316,Sheet4!T:T,0)),0,1)</f>
        <v>0</v>
      </c>
    </row>
    <row r="317" spans="1:10">
      <c r="A317">
        <v>8</v>
      </c>
      <c r="B317">
        <v>92800008</v>
      </c>
      <c r="C317" t="s">
        <v>8</v>
      </c>
      <c r="D317" t="s">
        <v>19</v>
      </c>
      <c r="E317" t="b">
        <v>0</v>
      </c>
      <c r="F317" t="b">
        <v>0</v>
      </c>
      <c r="G317" t="b">
        <v>1</v>
      </c>
      <c r="H317" t="s">
        <v>12</v>
      </c>
      <c r="I317" t="str">
        <f t="shared" si="5"/>
        <v>to-text-yes</v>
      </c>
      <c r="J317">
        <f>IF(ISERROR(MATCH(D317,Sheet4!T:T,0)),0,1)</f>
        <v>0</v>
      </c>
    </row>
    <row r="318" spans="1:10">
      <c r="A318">
        <v>8</v>
      </c>
      <c r="B318">
        <v>92800008</v>
      </c>
      <c r="C318" t="s">
        <v>8</v>
      </c>
      <c r="D318" t="s">
        <v>55</v>
      </c>
      <c r="E318" t="b">
        <v>0</v>
      </c>
      <c r="F318" t="b">
        <v>0</v>
      </c>
      <c r="G318" t="b">
        <v>1</v>
      </c>
      <c r="H318" t="s">
        <v>12</v>
      </c>
      <c r="I318" t="str">
        <f t="shared" si="5"/>
        <v>you-text-yes</v>
      </c>
      <c r="J318">
        <f>IF(ISERROR(MATCH(D318,Sheet4!T:T,0)),0,1)</f>
        <v>0</v>
      </c>
    </row>
    <row r="319" spans="1:10">
      <c r="A319">
        <v>8</v>
      </c>
      <c r="B319">
        <v>92800008</v>
      </c>
      <c r="C319" t="s">
        <v>8</v>
      </c>
      <c r="D319" t="s">
        <v>22</v>
      </c>
      <c r="E319" t="b">
        <v>0</v>
      </c>
      <c r="F319" t="b">
        <v>0</v>
      </c>
      <c r="G319" t="b">
        <v>1</v>
      </c>
      <c r="H319" t="s">
        <v>12</v>
      </c>
      <c r="I319" t="str">
        <f t="shared" si="5"/>
        <v>and-text-yes</v>
      </c>
      <c r="J319">
        <f>IF(ISERROR(MATCH(D319,Sheet4!T:T,0)),0,1)</f>
        <v>0</v>
      </c>
    </row>
    <row r="320" spans="1:10">
      <c r="A320">
        <v>8</v>
      </c>
      <c r="B320">
        <v>92800008</v>
      </c>
      <c r="C320" t="s">
        <v>8</v>
      </c>
      <c r="D320" t="s">
        <v>11</v>
      </c>
      <c r="E320" t="b">
        <v>0</v>
      </c>
      <c r="F320" t="b">
        <v>0</v>
      </c>
      <c r="G320" t="b">
        <v>1</v>
      </c>
      <c r="H320" t="s">
        <v>12</v>
      </c>
      <c r="I320" t="str">
        <f t="shared" si="5"/>
        <v>i-text-yes</v>
      </c>
      <c r="J320">
        <f>IF(ISERROR(MATCH(D320,Sheet4!T:T,0)),0,1)</f>
        <v>0</v>
      </c>
    </row>
    <row r="321" spans="1:10">
      <c r="A321">
        <v>8</v>
      </c>
      <c r="B321">
        <v>92800008</v>
      </c>
      <c r="C321" t="s">
        <v>8</v>
      </c>
      <c r="D321" t="s">
        <v>41</v>
      </c>
      <c r="E321" t="b">
        <v>0</v>
      </c>
      <c r="F321" t="b">
        <v>0</v>
      </c>
      <c r="G321" t="b">
        <v>1</v>
      </c>
      <c r="H321" t="s">
        <v>12</v>
      </c>
      <c r="I321" t="str">
        <f t="shared" si="5"/>
        <v>think-text-yes</v>
      </c>
      <c r="J321">
        <f>IF(ISERROR(MATCH(D321,Sheet4!T:T,0)),0,1)</f>
        <v>0</v>
      </c>
    </row>
    <row r="322" spans="1:10">
      <c r="A322">
        <v>8</v>
      </c>
      <c r="B322">
        <v>92800008</v>
      </c>
      <c r="C322" t="s">
        <v>8</v>
      </c>
      <c r="D322" t="s">
        <v>193</v>
      </c>
      <c r="E322" t="b">
        <v>0</v>
      </c>
      <c r="F322" t="b">
        <v>0</v>
      </c>
      <c r="G322" t="b">
        <v>1</v>
      </c>
      <c r="H322" t="s">
        <v>12</v>
      </c>
      <c r="I322" t="str">
        <f t="shared" ref="I322:I385" si="6">CONCATENATE($D322,"-",$H322,"-",C322)</f>
        <v>pete-text-yes</v>
      </c>
      <c r="J322">
        <f>IF(ISERROR(MATCH(D322,Sheet4!T:T,0)),0,1)</f>
        <v>0</v>
      </c>
    </row>
    <row r="323" spans="1:10">
      <c r="A323">
        <v>8</v>
      </c>
      <c r="B323">
        <v>92800008</v>
      </c>
      <c r="C323" t="s">
        <v>8</v>
      </c>
      <c r="D323" t="s">
        <v>183</v>
      </c>
      <c r="E323" t="b">
        <v>0</v>
      </c>
      <c r="F323" t="b">
        <v>0</v>
      </c>
      <c r="G323" t="b">
        <v>1</v>
      </c>
      <c r="H323" t="s">
        <v>12</v>
      </c>
      <c r="I323" t="str">
        <f t="shared" si="6"/>
        <v>would-text-yes</v>
      </c>
      <c r="J323">
        <f>IF(ISERROR(MATCH(D323,Sheet4!T:T,0)),0,1)</f>
        <v>0</v>
      </c>
    </row>
    <row r="324" spans="1:10">
      <c r="A324">
        <v>8</v>
      </c>
      <c r="B324">
        <v>92800008</v>
      </c>
      <c r="C324" t="s">
        <v>8</v>
      </c>
      <c r="D324" t="s">
        <v>23</v>
      </c>
      <c r="E324" t="b">
        <v>0</v>
      </c>
      <c r="F324" t="b">
        <v>0</v>
      </c>
      <c r="G324" t="b">
        <v>1</v>
      </c>
      <c r="H324" t="s">
        <v>12</v>
      </c>
      <c r="I324" t="str">
        <f t="shared" si="6"/>
        <v>be-text-yes</v>
      </c>
      <c r="J324">
        <f>IF(ISERROR(MATCH(D324,Sheet4!T:T,0)),0,1)</f>
        <v>0</v>
      </c>
    </row>
    <row r="325" spans="1:10">
      <c r="A325">
        <v>8</v>
      </c>
      <c r="B325">
        <v>92800008</v>
      </c>
      <c r="C325" t="s">
        <v>8</v>
      </c>
      <c r="D325" t="s">
        <v>194</v>
      </c>
      <c r="E325" t="b">
        <v>0</v>
      </c>
      <c r="F325" t="b">
        <v>0</v>
      </c>
      <c r="G325" t="b">
        <v>1</v>
      </c>
      <c r="H325" t="s">
        <v>12</v>
      </c>
      <c r="I325" t="str">
        <f t="shared" si="6"/>
        <v>okay-text-yes</v>
      </c>
      <c r="J325">
        <f>IF(ISERROR(MATCH(D325,Sheet4!T:T,0)),0,1)</f>
        <v>0</v>
      </c>
    </row>
    <row r="326" spans="1:10">
      <c r="A326">
        <v>8</v>
      </c>
      <c r="B326">
        <v>92800008</v>
      </c>
      <c r="C326" t="s">
        <v>8</v>
      </c>
      <c r="D326" t="s">
        <v>146</v>
      </c>
      <c r="E326" t="b">
        <v>0</v>
      </c>
      <c r="F326" t="b">
        <v>0</v>
      </c>
      <c r="G326" t="b">
        <v>1</v>
      </c>
      <c r="H326" t="s">
        <v>12</v>
      </c>
      <c r="I326" t="str">
        <f t="shared" si="6"/>
        <v>with-text-yes</v>
      </c>
      <c r="J326">
        <f>IF(ISERROR(MATCH(D326,Sheet4!T:T,0)),0,1)</f>
        <v>0</v>
      </c>
    </row>
    <row r="327" spans="1:10">
      <c r="A327">
        <v>8</v>
      </c>
      <c r="B327">
        <v>92800008</v>
      </c>
      <c r="C327" t="s">
        <v>8</v>
      </c>
      <c r="D327" t="s">
        <v>130</v>
      </c>
      <c r="E327" t="b">
        <v>0</v>
      </c>
      <c r="F327" t="b">
        <v>0</v>
      </c>
      <c r="G327" t="b">
        <v>1</v>
      </c>
      <c r="H327" t="s">
        <v>12</v>
      </c>
      <c r="I327" t="str">
        <f t="shared" si="6"/>
        <v>me-text-yes</v>
      </c>
      <c r="J327">
        <f>IF(ISERROR(MATCH(D327,Sheet4!T:T,0)),0,1)</f>
        <v>0</v>
      </c>
    </row>
    <row r="328" spans="1:10">
      <c r="A328">
        <v>8</v>
      </c>
      <c r="B328">
        <v>92800008</v>
      </c>
      <c r="C328" t="s">
        <v>8</v>
      </c>
      <c r="D328" t="s">
        <v>195</v>
      </c>
      <c r="E328" t="b">
        <v>0</v>
      </c>
      <c r="F328" t="b">
        <v>0</v>
      </c>
      <c r="G328" t="b">
        <v>1</v>
      </c>
      <c r="H328" t="s">
        <v>12</v>
      </c>
      <c r="I328" t="str">
        <f t="shared" si="6"/>
        <v>telling-text-yes</v>
      </c>
      <c r="J328">
        <f>IF(ISERROR(MATCH(D328,Sheet4!T:T,0)),0,1)</f>
        <v>0</v>
      </c>
    </row>
    <row r="329" spans="1:10">
      <c r="A329">
        <v>8</v>
      </c>
      <c r="B329">
        <v>92800008</v>
      </c>
      <c r="C329" t="s">
        <v>8</v>
      </c>
      <c r="D329" t="s">
        <v>55</v>
      </c>
      <c r="E329" t="b">
        <v>0</v>
      </c>
      <c r="F329" t="b">
        <v>0</v>
      </c>
      <c r="G329" t="b">
        <v>1</v>
      </c>
      <c r="H329" t="s">
        <v>12</v>
      </c>
      <c r="I329" t="str">
        <f t="shared" si="6"/>
        <v>you-text-yes</v>
      </c>
      <c r="J329">
        <f>IF(ISERROR(MATCH(D329,Sheet4!T:T,0)),0,1)</f>
        <v>0</v>
      </c>
    </row>
    <row r="330" spans="1:10">
      <c r="A330">
        <v>8</v>
      </c>
      <c r="B330">
        <v>92800008</v>
      </c>
      <c r="C330" t="s">
        <v>8</v>
      </c>
      <c r="D330" t="s">
        <v>107</v>
      </c>
      <c r="E330" t="b">
        <v>0</v>
      </c>
      <c r="F330" t="b">
        <v>0</v>
      </c>
      <c r="G330" t="b">
        <v>1</v>
      </c>
      <c r="H330" t="s">
        <v>12</v>
      </c>
      <c r="I330" t="str">
        <f t="shared" si="6"/>
        <v>the-text-yes</v>
      </c>
      <c r="J330">
        <f>IF(ISERROR(MATCH(D330,Sheet4!T:T,0)),0,1)</f>
        <v>0</v>
      </c>
    </row>
    <row r="331" spans="1:10">
      <c r="A331">
        <v>8</v>
      </c>
      <c r="B331">
        <v>92800008</v>
      </c>
      <c r="C331" t="s">
        <v>8</v>
      </c>
      <c r="D331" t="s">
        <v>51</v>
      </c>
      <c r="E331" t="b">
        <v>0</v>
      </c>
      <c r="F331" t="b">
        <v>0</v>
      </c>
      <c r="G331" t="b">
        <v>1</v>
      </c>
      <c r="H331" t="s">
        <v>12</v>
      </c>
      <c r="I331" t="str">
        <f t="shared" si="6"/>
        <v>good-text-yes</v>
      </c>
      <c r="J331">
        <f>IF(ISERROR(MATCH(D331,Sheet4!T:T,0)),0,1)</f>
        <v>0</v>
      </c>
    </row>
    <row r="332" spans="1:10">
      <c r="A332">
        <v>8</v>
      </c>
      <c r="B332">
        <v>92800008</v>
      </c>
      <c r="C332" t="s">
        <v>8</v>
      </c>
      <c r="D332" t="s">
        <v>196</v>
      </c>
      <c r="E332" t="b">
        <v>0</v>
      </c>
      <c r="F332" t="b">
        <v>0</v>
      </c>
      <c r="G332" t="b">
        <v>1</v>
      </c>
      <c r="H332" t="s">
        <v>12</v>
      </c>
      <c r="I332" t="str">
        <f t="shared" si="6"/>
        <v>things-text-yes</v>
      </c>
      <c r="J332">
        <f>IF(ISERROR(MATCH(D332,Sheet4!T:T,0)),0,1)</f>
        <v>0</v>
      </c>
    </row>
    <row r="333" spans="1:10">
      <c r="A333">
        <v>8</v>
      </c>
      <c r="B333">
        <v>92800008</v>
      </c>
      <c r="C333" t="s">
        <v>8</v>
      </c>
      <c r="D333" t="s">
        <v>55</v>
      </c>
      <c r="E333" t="b">
        <v>0</v>
      </c>
      <c r="F333" t="b">
        <v>0</v>
      </c>
      <c r="G333" t="b">
        <v>1</v>
      </c>
      <c r="H333" t="s">
        <v>12</v>
      </c>
      <c r="I333" t="str">
        <f t="shared" si="6"/>
        <v>you-text-yes</v>
      </c>
      <c r="J333">
        <f>IF(ISERROR(MATCH(D333,Sheet4!T:T,0)),0,1)</f>
        <v>0</v>
      </c>
    </row>
    <row r="334" spans="1:10">
      <c r="A334">
        <v>8</v>
      </c>
      <c r="B334">
        <v>92800008</v>
      </c>
      <c r="C334" t="s">
        <v>8</v>
      </c>
      <c r="D334" t="s">
        <v>137</v>
      </c>
      <c r="E334" t="b">
        <v>0</v>
      </c>
      <c r="F334" t="b">
        <v>0</v>
      </c>
      <c r="G334" t="b">
        <v>1</v>
      </c>
      <c r="H334" t="s">
        <v>12</v>
      </c>
      <c r="I334" t="str">
        <f t="shared" si="6"/>
        <v>do-text-yes</v>
      </c>
      <c r="J334">
        <f>IF(ISERROR(MATCH(D334,Sheet4!T:T,0)),0,1)</f>
        <v>0</v>
      </c>
    </row>
    <row r="335" spans="1:10">
      <c r="A335">
        <v>8</v>
      </c>
      <c r="B335">
        <v>92800008</v>
      </c>
      <c r="C335" t="s">
        <v>8</v>
      </c>
      <c r="D335" t="s">
        <v>59</v>
      </c>
      <c r="E335" t="b">
        <v>0</v>
      </c>
      <c r="F335" t="b">
        <v>0</v>
      </c>
      <c r="G335" t="b">
        <v>1</v>
      </c>
      <c r="H335" t="s">
        <v>12</v>
      </c>
      <c r="I335" t="str">
        <f t="shared" si="6"/>
        <v>because-text-yes</v>
      </c>
      <c r="J335">
        <f>IF(ISERROR(MATCH(D335,Sheet4!T:T,0)),0,1)</f>
        <v>0</v>
      </c>
    </row>
    <row r="336" spans="1:10">
      <c r="A336">
        <v>8</v>
      </c>
      <c r="B336">
        <v>92800008</v>
      </c>
      <c r="C336" t="s">
        <v>8</v>
      </c>
      <c r="D336" t="s">
        <v>159</v>
      </c>
      <c r="E336" t="b">
        <v>0</v>
      </c>
      <c r="F336" t="b">
        <v>0</v>
      </c>
      <c r="G336" t="b">
        <v>1</v>
      </c>
      <c r="H336" t="s">
        <v>12</v>
      </c>
      <c r="I336" t="str">
        <f t="shared" si="6"/>
        <v>its-text-yes</v>
      </c>
      <c r="J336">
        <f>IF(ISERROR(MATCH(D336,Sheet4!T:T,0)),0,1)</f>
        <v>0</v>
      </c>
    </row>
    <row r="337" spans="1:10">
      <c r="A337">
        <v>8</v>
      </c>
      <c r="B337">
        <v>92800008</v>
      </c>
      <c r="C337" t="s">
        <v>8</v>
      </c>
      <c r="D337" t="s">
        <v>197</v>
      </c>
      <c r="E337" t="b">
        <v>0</v>
      </c>
      <c r="F337" t="b">
        <v>0</v>
      </c>
      <c r="G337" t="b">
        <v>1</v>
      </c>
      <c r="H337" t="s">
        <v>12</v>
      </c>
      <c r="I337" t="str">
        <f t="shared" si="6"/>
        <v>important-text-yes</v>
      </c>
      <c r="J337">
        <f>IF(ISERROR(MATCH(D337,Sheet4!T:T,0)),0,1)</f>
        <v>0</v>
      </c>
    </row>
    <row r="338" spans="1:10">
      <c r="A338">
        <v>8</v>
      </c>
      <c r="B338">
        <v>92800008</v>
      </c>
      <c r="C338" t="s">
        <v>8</v>
      </c>
      <c r="D338" t="s">
        <v>19</v>
      </c>
      <c r="E338" t="b">
        <v>0</v>
      </c>
      <c r="F338" t="b">
        <v>0</v>
      </c>
      <c r="G338" t="b">
        <v>1</v>
      </c>
      <c r="H338" t="s">
        <v>12</v>
      </c>
      <c r="I338" t="str">
        <f t="shared" si="6"/>
        <v>to-text-yes</v>
      </c>
      <c r="J338">
        <f>IF(ISERROR(MATCH(D338,Sheet4!T:T,0)),0,1)</f>
        <v>0</v>
      </c>
    </row>
    <row r="339" spans="1:10">
      <c r="A339">
        <v>8</v>
      </c>
      <c r="B339">
        <v>92800008</v>
      </c>
      <c r="C339" t="s">
        <v>8</v>
      </c>
      <c r="D339" t="s">
        <v>122</v>
      </c>
      <c r="E339" t="b">
        <v>0</v>
      </c>
      <c r="F339" t="b">
        <v>0</v>
      </c>
      <c r="G339" t="b">
        <v>1</v>
      </c>
      <c r="H339" t="s">
        <v>12</v>
      </c>
      <c r="I339" t="str">
        <f t="shared" si="6"/>
        <v>tell-text-yes</v>
      </c>
      <c r="J339">
        <f>IF(ISERROR(MATCH(D339,Sheet4!T:T,0)),0,1)</f>
        <v>0</v>
      </c>
    </row>
    <row r="340" spans="1:10">
      <c r="A340">
        <v>8</v>
      </c>
      <c r="B340">
        <v>92800008</v>
      </c>
      <c r="C340" t="s">
        <v>8</v>
      </c>
      <c r="D340" t="s">
        <v>198</v>
      </c>
      <c r="E340" t="b">
        <v>0</v>
      </c>
      <c r="F340" t="b">
        <v>0</v>
      </c>
      <c r="G340" t="b">
        <v>1</v>
      </c>
      <c r="H340" t="s">
        <v>12</v>
      </c>
      <c r="I340" t="str">
        <f t="shared" si="6"/>
        <v>people-text-yes</v>
      </c>
      <c r="J340">
        <f>IF(ISERROR(MATCH(D340,Sheet4!T:T,0)),0,1)</f>
        <v>1</v>
      </c>
    </row>
    <row r="341" spans="1:10">
      <c r="A341">
        <v>8</v>
      </c>
      <c r="B341">
        <v>92800008</v>
      </c>
      <c r="C341" t="s">
        <v>8</v>
      </c>
      <c r="D341" t="s">
        <v>107</v>
      </c>
      <c r="E341" t="b">
        <v>0</v>
      </c>
      <c r="F341" t="b">
        <v>0</v>
      </c>
      <c r="G341" t="b">
        <v>1</v>
      </c>
      <c r="H341" t="s">
        <v>12</v>
      </c>
      <c r="I341" t="str">
        <f t="shared" si="6"/>
        <v>the-text-yes</v>
      </c>
      <c r="J341">
        <f>IF(ISERROR(MATCH(D341,Sheet4!T:T,0)),0,1)</f>
        <v>0</v>
      </c>
    </row>
    <row r="342" spans="1:10">
      <c r="A342">
        <v>8</v>
      </c>
      <c r="B342">
        <v>92800008</v>
      </c>
      <c r="C342" t="s">
        <v>8</v>
      </c>
      <c r="D342" t="s">
        <v>199</v>
      </c>
      <c r="E342" t="b">
        <v>0</v>
      </c>
      <c r="F342" t="b">
        <v>0</v>
      </c>
      <c r="G342" t="b">
        <v>1</v>
      </c>
      <c r="H342" t="s">
        <v>12</v>
      </c>
      <c r="I342" t="str">
        <f t="shared" si="6"/>
        <v>truth-text-yes</v>
      </c>
      <c r="J342">
        <f>IF(ISERROR(MATCH(D342,Sheet4!T:T,0)),0,1)</f>
        <v>0</v>
      </c>
    </row>
    <row r="343" spans="1:10">
      <c r="A343">
        <v>8</v>
      </c>
      <c r="B343">
        <v>92800008</v>
      </c>
      <c r="C343" t="s">
        <v>8</v>
      </c>
      <c r="D343" t="s">
        <v>200</v>
      </c>
      <c r="E343" t="b">
        <v>0</v>
      </c>
      <c r="F343" t="b">
        <v>0</v>
      </c>
      <c r="G343" t="b">
        <v>1</v>
      </c>
      <c r="H343" t="s">
        <v>12</v>
      </c>
      <c r="I343" t="str">
        <f t="shared" si="6"/>
        <v>while-text-yes</v>
      </c>
      <c r="J343">
        <f>IF(ISERROR(MATCH(D343,Sheet4!T:T,0)),0,1)</f>
        <v>0</v>
      </c>
    </row>
    <row r="344" spans="1:10">
      <c r="A344">
        <v>8</v>
      </c>
      <c r="B344">
        <v>92800008</v>
      </c>
      <c r="C344" t="s">
        <v>8</v>
      </c>
      <c r="D344" t="s">
        <v>175</v>
      </c>
      <c r="E344" t="b">
        <v>0</v>
      </c>
      <c r="F344" t="b">
        <v>0</v>
      </c>
      <c r="G344" t="b">
        <v>1</v>
      </c>
      <c r="H344" t="s">
        <v>12</v>
      </c>
      <c r="I344" t="str">
        <f t="shared" si="6"/>
        <v>also-text-yes</v>
      </c>
      <c r="J344">
        <f>IF(ISERROR(MATCH(D344,Sheet4!T:T,0)),0,1)</f>
        <v>0</v>
      </c>
    </row>
    <row r="345" spans="1:10">
      <c r="A345">
        <v>8</v>
      </c>
      <c r="B345">
        <v>92800008</v>
      </c>
      <c r="C345" t="s">
        <v>8</v>
      </c>
      <c r="D345" t="s">
        <v>16</v>
      </c>
      <c r="E345" t="b">
        <v>0</v>
      </c>
      <c r="F345" t="b">
        <v>0</v>
      </c>
      <c r="G345" t="b">
        <v>1</v>
      </c>
      <c r="H345" t="s">
        <v>12</v>
      </c>
      <c r="I345" t="str">
        <f t="shared" si="6"/>
        <v>being-text-yes</v>
      </c>
      <c r="J345">
        <f>IF(ISERROR(MATCH(D345,Sheet4!T:T,0)),0,1)</f>
        <v>0</v>
      </c>
    </row>
    <row r="346" spans="1:10">
      <c r="A346">
        <v>8</v>
      </c>
      <c r="B346">
        <v>92800008</v>
      </c>
      <c r="C346" t="s">
        <v>8</v>
      </c>
      <c r="D346" t="s">
        <v>201</v>
      </c>
      <c r="E346" t="b">
        <v>0</v>
      </c>
      <c r="F346" t="b">
        <v>0</v>
      </c>
      <c r="G346" t="b">
        <v>1</v>
      </c>
      <c r="H346" t="s">
        <v>12</v>
      </c>
      <c r="I346" t="str">
        <f t="shared" si="6"/>
        <v>kind-text-yes</v>
      </c>
      <c r="J346">
        <f>IF(ISERROR(MATCH(D346,Sheet4!T:T,0)),0,1)</f>
        <v>0</v>
      </c>
    </row>
    <row r="347" spans="1:10">
      <c r="A347">
        <v>8</v>
      </c>
      <c r="B347">
        <v>92800008</v>
      </c>
      <c r="C347" t="s">
        <v>8</v>
      </c>
      <c r="D347" t="s">
        <v>202</v>
      </c>
      <c r="E347" t="b">
        <v>0</v>
      </c>
      <c r="F347" t="b">
        <v>0</v>
      </c>
      <c r="G347" t="b">
        <v>1</v>
      </c>
      <c r="H347" t="s">
        <v>12</v>
      </c>
      <c r="I347" t="str">
        <f t="shared" si="6"/>
        <v>rig-text-yes</v>
      </c>
      <c r="J347">
        <f>IF(ISERROR(MATCH(D347,Sheet4!T:T,0)),0,1)</f>
        <v>0</v>
      </c>
    </row>
    <row r="348" spans="1:10">
      <c r="A348">
        <v>9</v>
      </c>
      <c r="B348">
        <v>92800009</v>
      </c>
      <c r="C348" t="s">
        <v>49</v>
      </c>
      <c r="D348" t="s">
        <v>47</v>
      </c>
      <c r="E348" t="b">
        <v>1</v>
      </c>
      <c r="F348" t="b">
        <v>0</v>
      </c>
      <c r="G348" t="b">
        <v>0</v>
      </c>
      <c r="H348" t="s">
        <v>4</v>
      </c>
      <c r="I348" t="str">
        <f t="shared" si="6"/>
        <v>@potus-handle-no</v>
      </c>
      <c r="J348">
        <f>IF(ISERROR(MATCH(D348,Sheet4!T:T,0)),0,1)</f>
        <v>0</v>
      </c>
    </row>
    <row r="349" spans="1:10">
      <c r="A349">
        <v>9</v>
      </c>
      <c r="B349">
        <v>92800009</v>
      </c>
      <c r="C349" t="s">
        <v>49</v>
      </c>
      <c r="D349" t="s">
        <v>149</v>
      </c>
      <c r="E349" t="b">
        <v>1</v>
      </c>
      <c r="F349" t="b">
        <v>0</v>
      </c>
      <c r="G349" t="b">
        <v>0</v>
      </c>
      <c r="H349" t="s">
        <v>4</v>
      </c>
      <c r="I349" t="str">
        <f t="shared" si="6"/>
        <v>@realdonaldtrump-handle-no</v>
      </c>
      <c r="J349">
        <f>IF(ISERROR(MATCH(D349,Sheet4!T:T,0)),0,1)</f>
        <v>0</v>
      </c>
    </row>
    <row r="350" spans="1:10">
      <c r="A350">
        <v>9</v>
      </c>
      <c r="B350">
        <v>92800009</v>
      </c>
      <c r="C350" t="s">
        <v>49</v>
      </c>
      <c r="D350" t="s">
        <v>80</v>
      </c>
      <c r="E350" t="b">
        <v>0</v>
      </c>
      <c r="F350" t="b">
        <v>0</v>
      </c>
      <c r="G350" t="b">
        <v>1</v>
      </c>
      <c r="H350" t="s">
        <v>12</v>
      </c>
      <c r="I350" t="str">
        <f t="shared" si="6"/>
        <v>oh-text-no</v>
      </c>
      <c r="J350">
        <f>IF(ISERROR(MATCH(D350,Sheet4!T:T,0)),0,1)</f>
        <v>0</v>
      </c>
    </row>
    <row r="351" spans="1:10">
      <c r="A351">
        <v>9</v>
      </c>
      <c r="B351">
        <v>92800009</v>
      </c>
      <c r="C351" t="s">
        <v>49</v>
      </c>
      <c r="D351" t="s">
        <v>22</v>
      </c>
      <c r="E351" t="b">
        <v>0</v>
      </c>
      <c r="F351" t="b">
        <v>0</v>
      </c>
      <c r="G351" t="b">
        <v>1</v>
      </c>
      <c r="H351" t="s">
        <v>12</v>
      </c>
      <c r="I351" t="str">
        <f t="shared" si="6"/>
        <v>and-text-no</v>
      </c>
      <c r="J351">
        <f>IF(ISERROR(MATCH(D351,Sheet4!T:T,0)),0,1)</f>
        <v>0</v>
      </c>
    </row>
    <row r="352" spans="1:10">
      <c r="A352">
        <v>9</v>
      </c>
      <c r="B352">
        <v>92800009</v>
      </c>
      <c r="C352" t="s">
        <v>49</v>
      </c>
      <c r="D352" t="s">
        <v>61</v>
      </c>
      <c r="E352" t="b">
        <v>0</v>
      </c>
      <c r="F352" t="b">
        <v>0</v>
      </c>
      <c r="G352" t="b">
        <v>1</v>
      </c>
      <c r="H352" t="s">
        <v>12</v>
      </c>
      <c r="I352" t="str">
        <f t="shared" si="6"/>
        <v>that-text-no</v>
      </c>
      <c r="J352">
        <f>IF(ISERROR(MATCH(D352,Sheet4!T:T,0)),0,1)</f>
        <v>0</v>
      </c>
    </row>
    <row r="353" spans="1:10">
      <c r="A353">
        <v>9</v>
      </c>
      <c r="B353">
        <v>92800009</v>
      </c>
      <c r="C353" t="s">
        <v>49</v>
      </c>
      <c r="D353" t="s">
        <v>96</v>
      </c>
      <c r="E353" t="b">
        <v>0</v>
      </c>
      <c r="F353" t="b">
        <v>0</v>
      </c>
      <c r="G353" t="b">
        <v>1</v>
      </c>
      <c r="H353" t="s">
        <v>12</v>
      </c>
      <c r="I353" t="str">
        <f t="shared" si="6"/>
        <v>was-text-no</v>
      </c>
      <c r="J353">
        <f>IF(ISERROR(MATCH(D353,Sheet4!T:T,0)),0,1)</f>
        <v>0</v>
      </c>
    </row>
    <row r="354" spans="1:10">
      <c r="A354">
        <v>9</v>
      </c>
      <c r="B354">
        <v>92800009</v>
      </c>
      <c r="C354" t="s">
        <v>49</v>
      </c>
      <c r="D354" t="s">
        <v>20</v>
      </c>
      <c r="E354" t="b">
        <v>0</v>
      </c>
      <c r="F354" t="b">
        <v>0</v>
      </c>
      <c r="G354" t="b">
        <v>1</v>
      </c>
      <c r="H354" t="s">
        <v>12</v>
      </c>
      <c r="I354" t="str">
        <f t="shared" si="6"/>
        <v>really-text-no</v>
      </c>
      <c r="J354">
        <f>IF(ISERROR(MATCH(D354,Sheet4!T:T,0)),0,1)</f>
        <v>0</v>
      </c>
    </row>
    <row r="355" spans="1:10">
      <c r="A355">
        <v>9</v>
      </c>
      <c r="B355">
        <v>92800009</v>
      </c>
      <c r="C355" t="s">
        <v>49</v>
      </c>
      <c r="D355" t="s">
        <v>203</v>
      </c>
      <c r="E355" t="b">
        <v>0</v>
      </c>
      <c r="F355" t="b">
        <v>0</v>
      </c>
      <c r="G355" t="b">
        <v>1</v>
      </c>
      <c r="H355" t="s">
        <v>12</v>
      </c>
      <c r="I355" t="str">
        <f t="shared" si="6"/>
        <v>clever-text-no</v>
      </c>
      <c r="J355">
        <f>IF(ISERROR(MATCH(D355,Sheet4!T:T,0)),0,1)</f>
        <v>0</v>
      </c>
    </row>
    <row r="356" spans="1:10">
      <c r="A356">
        <v>9</v>
      </c>
      <c r="B356">
        <v>92800009</v>
      </c>
      <c r="C356" t="s">
        <v>49</v>
      </c>
      <c r="D356" t="s">
        <v>19</v>
      </c>
      <c r="E356" t="b">
        <v>0</v>
      </c>
      <c r="F356" t="b">
        <v>0</v>
      </c>
      <c r="G356" t="b">
        <v>1</v>
      </c>
      <c r="H356" t="s">
        <v>12</v>
      </c>
      <c r="I356" t="str">
        <f t="shared" si="6"/>
        <v>to-text-no</v>
      </c>
      <c r="J356">
        <f>IF(ISERROR(MATCH(D356,Sheet4!T:T,0)),0,1)</f>
        <v>0</v>
      </c>
    </row>
    <row r="357" spans="1:10">
      <c r="A357">
        <v>9</v>
      </c>
      <c r="B357">
        <v>92800009</v>
      </c>
      <c r="C357" t="s">
        <v>49</v>
      </c>
      <c r="D357" t="s">
        <v>204</v>
      </c>
      <c r="E357" t="b">
        <v>0</v>
      </c>
      <c r="F357" t="b">
        <v>0</v>
      </c>
      <c r="G357" t="b">
        <v>1</v>
      </c>
      <c r="H357" t="s">
        <v>12</v>
      </c>
      <c r="I357" t="str">
        <f t="shared" si="6"/>
        <v>pick-text-no</v>
      </c>
      <c r="J357">
        <f>IF(ISERROR(MATCH(D357,Sheet4!T:T,0)),0,1)</f>
        <v>0</v>
      </c>
    </row>
    <row r="358" spans="1:10">
      <c r="A358">
        <v>9</v>
      </c>
      <c r="B358">
        <v>92800009</v>
      </c>
      <c r="C358" t="s">
        <v>49</v>
      </c>
      <c r="D358" t="s">
        <v>15</v>
      </c>
      <c r="E358" t="b">
        <v>0</v>
      </c>
      <c r="F358" t="b">
        <v>0</v>
      </c>
      <c r="G358" t="b">
        <v>1</v>
      </c>
      <c r="H358" t="s">
        <v>12</v>
      </c>
      <c r="I358" t="str">
        <f t="shared" si="6"/>
        <v>up-text-no</v>
      </c>
      <c r="J358">
        <f>IF(ISERROR(MATCH(D358,Sheet4!T:T,0)),0,1)</f>
        <v>0</v>
      </c>
    </row>
    <row r="359" spans="1:10">
      <c r="A359">
        <v>9</v>
      </c>
      <c r="B359">
        <v>92800009</v>
      </c>
      <c r="C359" t="s">
        <v>49</v>
      </c>
      <c r="D359" t="s">
        <v>67</v>
      </c>
      <c r="E359" t="b">
        <v>0</v>
      </c>
      <c r="F359" t="b">
        <v>0</v>
      </c>
      <c r="G359" t="b">
        <v>1</v>
      </c>
      <c r="H359" t="s">
        <v>12</v>
      </c>
      <c r="I359" t="str">
        <f t="shared" si="6"/>
        <v>on-text-no</v>
      </c>
      <c r="J359">
        <f>IF(ISERROR(MATCH(D359,Sheet4!T:T,0)),0,1)</f>
        <v>0</v>
      </c>
    </row>
    <row r="360" spans="1:10">
      <c r="A360">
        <v>9</v>
      </c>
      <c r="B360">
        <v>92800009</v>
      </c>
      <c r="C360" t="s">
        <v>49</v>
      </c>
      <c r="D360" t="s">
        <v>198</v>
      </c>
      <c r="E360" t="b">
        <v>0</v>
      </c>
      <c r="F360" t="b">
        <v>0</v>
      </c>
      <c r="G360" t="b">
        <v>1</v>
      </c>
      <c r="H360" t="s">
        <v>12</v>
      </c>
      <c r="I360" t="str">
        <f t="shared" si="6"/>
        <v>people-text-no</v>
      </c>
      <c r="J360">
        <f>IF(ISERROR(MATCH(D360,Sheet4!T:T,0)),0,1)</f>
        <v>1</v>
      </c>
    </row>
    <row r="361" spans="1:10">
      <c r="A361">
        <v>9</v>
      </c>
      <c r="B361">
        <v>92800009</v>
      </c>
      <c r="C361" t="s">
        <v>49</v>
      </c>
      <c r="D361" t="s">
        <v>205</v>
      </c>
      <c r="E361" t="b">
        <v>0</v>
      </c>
      <c r="F361" t="b">
        <v>0</v>
      </c>
      <c r="G361" t="b">
        <v>1</v>
      </c>
      <c r="H361" t="s">
        <v>12</v>
      </c>
      <c r="I361" t="str">
        <f t="shared" si="6"/>
        <v>wanting-text-no</v>
      </c>
      <c r="J361">
        <f>IF(ISERROR(MATCH(D361,Sheet4!T:T,0)),0,1)</f>
        <v>0</v>
      </c>
    </row>
    <row r="362" spans="1:10">
      <c r="A362">
        <v>9</v>
      </c>
      <c r="B362">
        <v>92800009</v>
      </c>
      <c r="C362" t="s">
        <v>49</v>
      </c>
      <c r="D362" t="s">
        <v>19</v>
      </c>
      <c r="E362" t="b">
        <v>0</v>
      </c>
      <c r="F362" t="b">
        <v>0</v>
      </c>
      <c r="G362" t="b">
        <v>1</v>
      </c>
      <c r="H362" t="s">
        <v>12</v>
      </c>
      <c r="I362" t="str">
        <f t="shared" si="6"/>
        <v>to-text-no</v>
      </c>
      <c r="J362">
        <f>IF(ISERROR(MATCH(D362,Sheet4!T:T,0)),0,1)</f>
        <v>0</v>
      </c>
    </row>
    <row r="363" spans="1:10">
      <c r="A363">
        <v>9</v>
      </c>
      <c r="B363">
        <v>92800009</v>
      </c>
      <c r="C363" t="s">
        <v>49</v>
      </c>
      <c r="D363" t="s">
        <v>154</v>
      </c>
      <c r="E363" t="b">
        <v>0</v>
      </c>
      <c r="F363" t="b">
        <v>0</v>
      </c>
      <c r="G363" t="b">
        <v>1</v>
      </c>
      <c r="H363" t="s">
        <v>12</v>
      </c>
      <c r="I363" t="str">
        <f t="shared" si="6"/>
        <v>make-text-no</v>
      </c>
      <c r="J363">
        <f>IF(ISERROR(MATCH(D363,Sheet4!T:T,0)),0,1)</f>
        <v>0</v>
      </c>
    </row>
    <row r="364" spans="1:10">
      <c r="A364">
        <v>9</v>
      </c>
      <c r="B364">
        <v>92800009</v>
      </c>
      <c r="C364" t="s">
        <v>49</v>
      </c>
      <c r="D364" t="s">
        <v>155</v>
      </c>
      <c r="E364" t="b">
        <v>0</v>
      </c>
      <c r="F364" t="b">
        <v>0</v>
      </c>
      <c r="G364" t="b">
        <v>1</v>
      </c>
      <c r="H364" t="s">
        <v>12</v>
      </c>
      <c r="I364" t="str">
        <f t="shared" si="6"/>
        <v>america-text-no</v>
      </c>
      <c r="J364">
        <f>IF(ISERROR(MATCH(D364,Sheet4!T:T,0)),0,1)</f>
        <v>1</v>
      </c>
    </row>
    <row r="365" spans="1:10">
      <c r="A365">
        <v>9</v>
      </c>
      <c r="B365">
        <v>92800009</v>
      </c>
      <c r="C365" t="s">
        <v>49</v>
      </c>
      <c r="D365" t="s">
        <v>206</v>
      </c>
      <c r="E365" t="b">
        <v>0</v>
      </c>
      <c r="F365" t="b">
        <v>0</v>
      </c>
      <c r="G365" t="b">
        <v>1</v>
      </c>
      <c r="H365" t="s">
        <v>12</v>
      </c>
      <c r="I365" t="str">
        <f t="shared" si="6"/>
        <v>great-text-no</v>
      </c>
      <c r="J365">
        <f>IF(ISERROR(MATCH(D365,Sheet4!T:T,0)),0,1)</f>
        <v>0</v>
      </c>
    </row>
    <row r="366" spans="1:10">
      <c r="A366">
        <v>9</v>
      </c>
      <c r="B366">
        <v>92800009</v>
      </c>
      <c r="C366" t="s">
        <v>49</v>
      </c>
      <c r="D366" t="s">
        <v>156</v>
      </c>
      <c r="E366" t="b">
        <v>0</v>
      </c>
      <c r="F366" t="b">
        <v>0</v>
      </c>
      <c r="G366" t="b">
        <v>1</v>
      </c>
      <c r="H366" t="s">
        <v>12</v>
      </c>
      <c r="I366" t="str">
        <f t="shared" si="6"/>
        <v>again-text-no</v>
      </c>
      <c r="J366">
        <f>IF(ISERROR(MATCH(D366,Sheet4!T:T,0)),0,1)</f>
        <v>0</v>
      </c>
    </row>
    <row r="367" spans="1:10">
      <c r="A367">
        <v>9</v>
      </c>
      <c r="B367">
        <v>92800009</v>
      </c>
      <c r="C367" t="s">
        <v>49</v>
      </c>
      <c r="D367" t="s">
        <v>59</v>
      </c>
      <c r="E367" t="b">
        <v>0</v>
      </c>
      <c r="F367" t="b">
        <v>0</v>
      </c>
      <c r="G367" t="b">
        <v>1</v>
      </c>
      <c r="H367" t="s">
        <v>12</v>
      </c>
      <c r="I367" t="str">
        <f t="shared" si="6"/>
        <v>because-text-no</v>
      </c>
      <c r="J367">
        <f>IF(ISERROR(MATCH(D367,Sheet4!T:T,0)),0,1)</f>
        <v>0</v>
      </c>
    </row>
    <row r="368" spans="1:10">
      <c r="A368">
        <v>9</v>
      </c>
      <c r="B368">
        <v>92800009</v>
      </c>
      <c r="C368" t="s">
        <v>49</v>
      </c>
      <c r="D368" t="s">
        <v>207</v>
      </c>
      <c r="E368" t="b">
        <v>0</v>
      </c>
      <c r="F368" t="b">
        <v>0</v>
      </c>
      <c r="G368" t="b">
        <v>1</v>
      </c>
      <c r="H368" t="s">
        <v>12</v>
      </c>
      <c r="I368" t="str">
        <f t="shared" si="6"/>
        <v>americans-text-no</v>
      </c>
      <c r="J368">
        <f>IF(ISERROR(MATCH(D368,Sheet4!T:T,0)),0,1)</f>
        <v>0</v>
      </c>
    </row>
    <row r="369" spans="1:10">
      <c r="A369">
        <v>9</v>
      </c>
      <c r="B369">
        <v>92800009</v>
      </c>
      <c r="C369" t="s">
        <v>49</v>
      </c>
      <c r="D369" t="s">
        <v>20</v>
      </c>
      <c r="E369" t="b">
        <v>0</v>
      </c>
      <c r="F369" t="b">
        <v>0</v>
      </c>
      <c r="G369" t="b">
        <v>1</v>
      </c>
      <c r="H369" t="s">
        <v>12</v>
      </c>
      <c r="I369" t="str">
        <f t="shared" si="6"/>
        <v>really-text-no</v>
      </c>
      <c r="J369">
        <f>IF(ISERROR(MATCH(D369,Sheet4!T:T,0)),0,1)</f>
        <v>0</v>
      </c>
    </row>
    <row r="370" spans="1:10">
      <c r="A370">
        <v>9</v>
      </c>
      <c r="B370">
        <v>92800009</v>
      </c>
      <c r="C370" t="s">
        <v>49</v>
      </c>
      <c r="D370" t="s">
        <v>208</v>
      </c>
      <c r="E370" t="b">
        <v>0</v>
      </c>
      <c r="F370" t="b">
        <v>0</v>
      </c>
      <c r="G370" t="b">
        <v>1</v>
      </c>
      <c r="H370" t="s">
        <v>12</v>
      </c>
      <c r="I370" t="str">
        <f t="shared" si="6"/>
        <v>want-text-no</v>
      </c>
      <c r="J370">
        <f>IF(ISERROR(MATCH(D370,Sheet4!T:T,0)),0,1)</f>
        <v>0</v>
      </c>
    </row>
    <row r="371" spans="1:10">
      <c r="A371">
        <v>9</v>
      </c>
      <c r="B371">
        <v>92800009</v>
      </c>
      <c r="C371" t="s">
        <v>49</v>
      </c>
      <c r="D371" t="s">
        <v>61</v>
      </c>
      <c r="E371" t="b">
        <v>0</v>
      </c>
      <c r="F371" t="b">
        <v>0</v>
      </c>
      <c r="G371" t="b">
        <v>1</v>
      </c>
      <c r="H371" t="s">
        <v>12</v>
      </c>
      <c r="I371" t="str">
        <f t="shared" si="6"/>
        <v>that-text-no</v>
      </c>
      <c r="J371">
        <f>IF(ISERROR(MATCH(D371,Sheet4!T:T,0)),0,1)</f>
        <v>0</v>
      </c>
    </row>
    <row r="372" spans="1:10">
      <c r="A372">
        <v>9</v>
      </c>
      <c r="B372">
        <v>92800009</v>
      </c>
      <c r="C372" t="s">
        <v>49</v>
      </c>
      <c r="D372" t="s">
        <v>22</v>
      </c>
      <c r="E372" t="b">
        <v>0</v>
      </c>
      <c r="F372" t="b">
        <v>0</v>
      </c>
      <c r="G372" t="b">
        <v>1</v>
      </c>
      <c r="H372" t="s">
        <v>12</v>
      </c>
      <c r="I372" t="str">
        <f t="shared" si="6"/>
        <v>and-text-no</v>
      </c>
      <c r="J372">
        <f>IF(ISERROR(MATCH(D372,Sheet4!T:T,0)),0,1)</f>
        <v>0</v>
      </c>
    </row>
    <row r="373" spans="1:10">
      <c r="A373">
        <v>9</v>
      </c>
      <c r="B373">
        <v>92800009</v>
      </c>
      <c r="C373" t="s">
        <v>49</v>
      </c>
      <c r="D373" t="s">
        <v>8</v>
      </c>
      <c r="E373" t="b">
        <v>0</v>
      </c>
      <c r="F373" t="b">
        <v>0</v>
      </c>
      <c r="G373" t="b">
        <v>1</v>
      </c>
      <c r="H373" t="s">
        <v>12</v>
      </c>
      <c r="I373" t="str">
        <f t="shared" si="6"/>
        <v>yes-text-no</v>
      </c>
      <c r="J373">
        <f>IF(ISERROR(MATCH(D373,Sheet4!T:T,0)),0,1)</f>
        <v>0</v>
      </c>
    </row>
    <row r="374" spans="1:10">
      <c r="A374">
        <v>9</v>
      </c>
      <c r="B374">
        <v>92800009</v>
      </c>
      <c r="C374" t="s">
        <v>49</v>
      </c>
      <c r="D374" t="s">
        <v>11</v>
      </c>
      <c r="E374" t="b">
        <v>0</v>
      </c>
      <c r="F374" t="b">
        <v>0</v>
      </c>
      <c r="G374" t="b">
        <v>1</v>
      </c>
      <c r="H374" t="s">
        <v>12</v>
      </c>
      <c r="I374" t="str">
        <f t="shared" si="6"/>
        <v>i-text-no</v>
      </c>
      <c r="J374">
        <f>IF(ISERROR(MATCH(D374,Sheet4!T:T,0)),0,1)</f>
        <v>0</v>
      </c>
    </row>
    <row r="375" spans="1:10">
      <c r="A375">
        <v>9</v>
      </c>
      <c r="B375">
        <v>92800009</v>
      </c>
      <c r="C375" t="s">
        <v>49</v>
      </c>
      <c r="D375" t="s">
        <v>209</v>
      </c>
      <c r="E375" t="b">
        <v>0</v>
      </c>
      <c r="F375" t="b">
        <v>0</v>
      </c>
      <c r="G375" t="b">
        <v>1</v>
      </c>
      <c r="H375" t="s">
        <v>12</v>
      </c>
      <c r="I375" t="str">
        <f t="shared" si="6"/>
        <v>already-text-no</v>
      </c>
      <c r="J375">
        <f>IF(ISERROR(MATCH(D375,Sheet4!T:T,0)),0,1)</f>
        <v>0</v>
      </c>
    </row>
    <row r="376" spans="1:10">
      <c r="A376">
        <v>9</v>
      </c>
      <c r="B376">
        <v>92800009</v>
      </c>
      <c r="C376" t="s">
        <v>49</v>
      </c>
      <c r="D376" t="s">
        <v>210</v>
      </c>
      <c r="E376" t="b">
        <v>0</v>
      </c>
      <c r="F376" t="b">
        <v>0</v>
      </c>
      <c r="G376" t="b">
        <v>1</v>
      </c>
      <c r="H376" t="s">
        <v>12</v>
      </c>
      <c r="I376" t="str">
        <f t="shared" si="6"/>
        <v>tried-text-no</v>
      </c>
      <c r="J376">
        <f>IF(ISERROR(MATCH(D376,Sheet4!T:T,0)),0,1)</f>
        <v>0</v>
      </c>
    </row>
    <row r="377" spans="1:10">
      <c r="A377">
        <v>9</v>
      </c>
      <c r="B377">
        <v>92800009</v>
      </c>
      <c r="C377" t="s">
        <v>49</v>
      </c>
      <c r="D377" t="s">
        <v>211</v>
      </c>
      <c r="E377" t="b">
        <v>0</v>
      </c>
      <c r="F377" t="b">
        <v>0</v>
      </c>
      <c r="G377" t="b">
        <v>1</v>
      </c>
      <c r="H377" t="s">
        <v>12</v>
      </c>
      <c r="I377" t="str">
        <f t="shared" si="6"/>
        <v>applying-text-no</v>
      </c>
      <c r="J377">
        <f>IF(ISERROR(MATCH(D377,Sheet4!T:T,0)),0,1)</f>
        <v>0</v>
      </c>
    </row>
    <row r="378" spans="1:10">
      <c r="A378">
        <v>9</v>
      </c>
      <c r="B378">
        <v>92800009</v>
      </c>
      <c r="C378" t="s">
        <v>49</v>
      </c>
      <c r="D378" t="s">
        <v>19</v>
      </c>
      <c r="E378" t="b">
        <v>0</v>
      </c>
      <c r="F378" t="b">
        <v>0</v>
      </c>
      <c r="G378" t="b">
        <v>1</v>
      </c>
      <c r="H378" t="s">
        <v>12</v>
      </c>
      <c r="I378" t="str">
        <f t="shared" si="6"/>
        <v>to-text-no</v>
      </c>
      <c r="J378">
        <f>IF(ISERROR(MATCH(D378,Sheet4!T:T,0)),0,1)</f>
        <v>0</v>
      </c>
    </row>
    <row r="379" spans="1:10">
      <c r="A379">
        <v>9</v>
      </c>
      <c r="B379">
        <v>92800009</v>
      </c>
      <c r="C379" t="s">
        <v>49</v>
      </c>
      <c r="D379" t="s">
        <v>188</v>
      </c>
      <c r="E379" t="b">
        <v>1</v>
      </c>
      <c r="F379" t="b">
        <v>0</v>
      </c>
      <c r="G379" t="b">
        <v>0</v>
      </c>
      <c r="H379" t="s">
        <v>4</v>
      </c>
      <c r="I379" t="str">
        <f t="shared" si="6"/>
        <v>@petebuttigieg-handle-no</v>
      </c>
      <c r="J379">
        <f>IF(ISERROR(MATCH(D379,Sheet4!T:T,0)),0,1)</f>
        <v>0</v>
      </c>
    </row>
    <row r="380" spans="1:10">
      <c r="A380">
        <v>9</v>
      </c>
      <c r="B380">
        <v>92800009</v>
      </c>
      <c r="C380" t="s">
        <v>49</v>
      </c>
      <c r="D380" t="s">
        <v>212</v>
      </c>
      <c r="E380" t="b">
        <v>0</v>
      </c>
      <c r="F380" t="b">
        <v>1</v>
      </c>
      <c r="G380" t="b">
        <v>0</v>
      </c>
      <c r="H380" t="s">
        <v>5</v>
      </c>
      <c r="I380" t="str">
        <f t="shared" si="6"/>
        <v>#underdogsrule-hashtag-no</v>
      </c>
      <c r="J380">
        <f>IF(ISERROR(MATCH(D380,Sheet4!T:T,0)),0,1)</f>
        <v>0</v>
      </c>
    </row>
    <row r="381" spans="1:10">
      <c r="A381">
        <v>10</v>
      </c>
      <c r="B381">
        <v>92800010</v>
      </c>
      <c r="C381" t="s">
        <v>49</v>
      </c>
      <c r="D381" t="s">
        <v>213</v>
      </c>
      <c r="E381" t="b">
        <v>1</v>
      </c>
      <c r="F381" t="b">
        <v>0</v>
      </c>
      <c r="G381" t="b">
        <v>0</v>
      </c>
      <c r="H381" t="s">
        <v>4</v>
      </c>
      <c r="I381" t="str">
        <f t="shared" si="6"/>
        <v>@erinsorensen-handle-no</v>
      </c>
      <c r="J381">
        <f>IF(ISERROR(MATCH(D381,Sheet4!T:T,0)),0,1)</f>
        <v>0</v>
      </c>
    </row>
    <row r="382" spans="1:10">
      <c r="A382">
        <v>10</v>
      </c>
      <c r="B382">
        <v>92800010</v>
      </c>
      <c r="C382" t="s">
        <v>49</v>
      </c>
      <c r="D382" t="s">
        <v>11</v>
      </c>
      <c r="E382" t="b">
        <v>0</v>
      </c>
      <c r="F382" t="b">
        <v>0</v>
      </c>
      <c r="G382" t="b">
        <v>1</v>
      </c>
      <c r="H382" t="s">
        <v>12</v>
      </c>
      <c r="I382" t="str">
        <f t="shared" si="6"/>
        <v>i-text-no</v>
      </c>
      <c r="J382">
        <f>IF(ISERROR(MATCH(D382,Sheet4!T:T,0)),0,1)</f>
        <v>0</v>
      </c>
    </row>
    <row r="383" spans="1:10">
      <c r="A383">
        <v>10</v>
      </c>
      <c r="B383">
        <v>92800010</v>
      </c>
      <c r="C383" t="s">
        <v>49</v>
      </c>
      <c r="D383" t="s">
        <v>125</v>
      </c>
      <c r="E383" t="b">
        <v>0</v>
      </c>
      <c r="F383" t="b">
        <v>0</v>
      </c>
      <c r="G383" t="b">
        <v>1</v>
      </c>
      <c r="H383" t="s">
        <v>12</v>
      </c>
      <c r="I383" t="str">
        <f t="shared" si="6"/>
        <v>am-text-no</v>
      </c>
      <c r="J383">
        <f>IF(ISERROR(MATCH(D383,Sheet4!T:T,0)),0,1)</f>
        <v>0</v>
      </c>
    </row>
    <row r="384" spans="1:10">
      <c r="A384">
        <v>10</v>
      </c>
      <c r="B384">
        <v>92800010</v>
      </c>
      <c r="C384" t="s">
        <v>49</v>
      </c>
      <c r="D384" t="s">
        <v>214</v>
      </c>
      <c r="E384" t="b">
        <v>0</v>
      </c>
      <c r="F384" t="b">
        <v>0</v>
      </c>
      <c r="G384" t="b">
        <v>1</v>
      </c>
      <c r="H384" t="s">
        <v>12</v>
      </c>
      <c r="I384" t="str">
        <f t="shared" si="6"/>
        <v>teaching-text-no</v>
      </c>
      <c r="J384">
        <f>IF(ISERROR(MATCH(D384,Sheet4!T:T,0)),0,1)</f>
        <v>0</v>
      </c>
    </row>
    <row r="385" spans="1:10">
      <c r="A385">
        <v>10</v>
      </c>
      <c r="B385">
        <v>92800010</v>
      </c>
      <c r="C385" t="s">
        <v>49</v>
      </c>
      <c r="D385" t="s">
        <v>40</v>
      </c>
      <c r="E385" t="b">
        <v>0</v>
      </c>
      <c r="F385" t="b">
        <v>0</v>
      </c>
      <c r="G385" t="b">
        <v>1</v>
      </c>
      <c r="H385" t="s">
        <v>12</v>
      </c>
      <c r="I385" t="str">
        <f t="shared" si="6"/>
        <v>scout-text-no</v>
      </c>
      <c r="J385">
        <f>IF(ISERROR(MATCH(D385,Sheet4!T:T,0)),0,1)</f>
        <v>1</v>
      </c>
    </row>
    <row r="386" spans="1:10">
      <c r="A386">
        <v>10</v>
      </c>
      <c r="B386">
        <v>92800010</v>
      </c>
      <c r="C386" t="s">
        <v>49</v>
      </c>
      <c r="D386" t="s">
        <v>114</v>
      </c>
      <c r="E386" t="b">
        <v>0</v>
      </c>
      <c r="F386" t="b">
        <v>0</v>
      </c>
      <c r="G386" t="b">
        <v>1</v>
      </c>
      <c r="H386" t="s">
        <v>12</v>
      </c>
      <c r="I386" t="str">
        <f t="shared" ref="I386:I449" si="7">CONCATENATE($D386,"-",$H386,"-",C386)</f>
        <v>how-text-no</v>
      </c>
      <c r="J386">
        <f>IF(ISERROR(MATCH(D386,Sheet4!T:T,0)),0,1)</f>
        <v>0</v>
      </c>
    </row>
    <row r="387" spans="1:10">
      <c r="A387">
        <v>10</v>
      </c>
      <c r="B387">
        <v>92800010</v>
      </c>
      <c r="C387" t="s">
        <v>49</v>
      </c>
      <c r="D387" t="s">
        <v>19</v>
      </c>
      <c r="E387" t="b">
        <v>0</v>
      </c>
      <c r="F387" t="b">
        <v>0</v>
      </c>
      <c r="G387" t="b">
        <v>1</v>
      </c>
      <c r="H387" t="s">
        <v>12</v>
      </c>
      <c r="I387" t="str">
        <f t="shared" si="7"/>
        <v>to-text-no</v>
      </c>
      <c r="J387">
        <f>IF(ISERROR(MATCH(D387,Sheet4!T:T,0)),0,1)</f>
        <v>0</v>
      </c>
    </row>
    <row r="388" spans="1:10">
      <c r="A388">
        <v>10</v>
      </c>
      <c r="B388">
        <v>92800010</v>
      </c>
      <c r="C388" t="s">
        <v>49</v>
      </c>
      <c r="D388" t="s">
        <v>23</v>
      </c>
      <c r="E388" t="b">
        <v>0</v>
      </c>
      <c r="F388" t="b">
        <v>0</v>
      </c>
      <c r="G388" t="b">
        <v>1</v>
      </c>
      <c r="H388" t="s">
        <v>12</v>
      </c>
      <c r="I388" t="str">
        <f t="shared" si="7"/>
        <v>be-text-no</v>
      </c>
      <c r="J388">
        <f>IF(ISERROR(MATCH(D388,Sheet4!T:T,0)),0,1)</f>
        <v>0</v>
      </c>
    </row>
    <row r="389" spans="1:10">
      <c r="A389">
        <v>10</v>
      </c>
      <c r="B389">
        <v>92800010</v>
      </c>
      <c r="C389" t="s">
        <v>49</v>
      </c>
      <c r="D389" t="s">
        <v>215</v>
      </c>
      <c r="E389" t="b">
        <v>0</v>
      </c>
      <c r="F389" t="b">
        <v>0</v>
      </c>
      <c r="G389" t="b">
        <v>1</v>
      </c>
      <c r="H389" t="s">
        <v>12</v>
      </c>
      <c r="I389" t="str">
        <f t="shared" si="7"/>
        <v>gentle-text-no</v>
      </c>
      <c r="J389">
        <f>IF(ISERROR(MATCH(D389,Sheet4!T:T,0)),0,1)</f>
        <v>0</v>
      </c>
    </row>
    <row r="390" spans="1:10">
      <c r="A390">
        <v>10</v>
      </c>
      <c r="B390">
        <v>92800010</v>
      </c>
      <c r="C390" t="s">
        <v>49</v>
      </c>
      <c r="D390" t="s">
        <v>216</v>
      </c>
      <c r="E390" t="b">
        <v>0</v>
      </c>
      <c r="F390" t="b">
        <v>0</v>
      </c>
      <c r="G390" t="b">
        <v>1</v>
      </c>
      <c r="H390" t="s">
        <v>12</v>
      </c>
      <c r="I390" t="str">
        <f t="shared" si="7"/>
        <v>when-text-no</v>
      </c>
      <c r="J390">
        <f>IF(ISERROR(MATCH(D390,Sheet4!T:T,0)),0,1)</f>
        <v>0</v>
      </c>
    </row>
    <row r="391" spans="1:10">
      <c r="A391">
        <v>10</v>
      </c>
      <c r="B391">
        <v>92800010</v>
      </c>
      <c r="C391" t="s">
        <v>49</v>
      </c>
      <c r="D391" t="s">
        <v>11</v>
      </c>
      <c r="E391" t="b">
        <v>0</v>
      </c>
      <c r="F391" t="b">
        <v>0</v>
      </c>
      <c r="G391" t="b">
        <v>1</v>
      </c>
      <c r="H391" t="s">
        <v>12</v>
      </c>
      <c r="I391" t="str">
        <f t="shared" si="7"/>
        <v>i-text-no</v>
      </c>
      <c r="J391">
        <f>IF(ISERROR(MATCH(D391,Sheet4!T:T,0)),0,1)</f>
        <v>0</v>
      </c>
    </row>
    <row r="392" spans="1:10">
      <c r="A392">
        <v>10</v>
      </c>
      <c r="B392">
        <v>92800010</v>
      </c>
      <c r="C392" t="s">
        <v>49</v>
      </c>
      <c r="D392" t="s">
        <v>25</v>
      </c>
      <c r="E392" t="b">
        <v>0</v>
      </c>
      <c r="F392" t="b">
        <v>0</v>
      </c>
      <c r="G392" t="b">
        <v>1</v>
      </c>
      <c r="H392" t="s">
        <v>12</v>
      </c>
      <c r="I392" t="str">
        <f t="shared" si="7"/>
        <v>ask-text-no</v>
      </c>
      <c r="J392">
        <f>IF(ISERROR(MATCH(D392,Sheet4!T:T,0)),0,1)</f>
        <v>0</v>
      </c>
    </row>
    <row r="393" spans="1:10">
      <c r="A393">
        <v>10</v>
      </c>
      <c r="B393">
        <v>92800010</v>
      </c>
      <c r="C393" t="s">
        <v>49</v>
      </c>
      <c r="D393" t="s">
        <v>217</v>
      </c>
      <c r="E393" t="b">
        <v>0</v>
      </c>
      <c r="F393" t="b">
        <v>0</v>
      </c>
      <c r="G393" t="b">
        <v>1</v>
      </c>
      <c r="H393" t="s">
        <v>12</v>
      </c>
      <c r="I393" t="str">
        <f t="shared" si="7"/>
        <v>him-text-no</v>
      </c>
      <c r="J393">
        <f>IF(ISERROR(MATCH(D393,Sheet4!T:T,0)),0,1)</f>
        <v>0</v>
      </c>
    </row>
    <row r="394" spans="1:10">
      <c r="A394">
        <v>10</v>
      </c>
      <c r="B394">
        <v>92800010</v>
      </c>
      <c r="C394" t="s">
        <v>49</v>
      </c>
      <c r="D394" t="s">
        <v>19</v>
      </c>
      <c r="E394" t="b">
        <v>0</v>
      </c>
      <c r="F394" t="b">
        <v>0</v>
      </c>
      <c r="G394" t="b">
        <v>1</v>
      </c>
      <c r="H394" t="s">
        <v>12</v>
      </c>
      <c r="I394" t="str">
        <f t="shared" si="7"/>
        <v>to-text-no</v>
      </c>
      <c r="J394">
        <f>IF(ISERROR(MATCH(D394,Sheet4!T:T,0)),0,1)</f>
        <v>0</v>
      </c>
    </row>
    <row r="395" spans="1:10">
      <c r="A395">
        <v>10</v>
      </c>
      <c r="B395">
        <v>92800010</v>
      </c>
      <c r="C395" t="s">
        <v>49</v>
      </c>
      <c r="D395" t="s">
        <v>23</v>
      </c>
      <c r="E395" t="b">
        <v>0</v>
      </c>
      <c r="F395" t="b">
        <v>0</v>
      </c>
      <c r="G395" t="b">
        <v>1</v>
      </c>
      <c r="H395" t="s">
        <v>12</v>
      </c>
      <c r="I395" t="str">
        <f t="shared" si="7"/>
        <v>be-text-no</v>
      </c>
      <c r="J395">
        <f>IF(ISERROR(MATCH(D395,Sheet4!T:T,0)),0,1)</f>
        <v>0</v>
      </c>
    </row>
    <row r="396" spans="1:10">
      <c r="A396">
        <v>10</v>
      </c>
      <c r="B396">
        <v>92800010</v>
      </c>
      <c r="C396" t="s">
        <v>49</v>
      </c>
      <c r="D396" t="s">
        <v>11</v>
      </c>
      <c r="E396" t="b">
        <v>0</v>
      </c>
      <c r="F396" t="b">
        <v>0</v>
      </c>
      <c r="G396" t="b">
        <v>1</v>
      </c>
      <c r="H396" t="s">
        <v>12</v>
      </c>
      <c r="I396" t="str">
        <f t="shared" si="7"/>
        <v>i-text-no</v>
      </c>
      <c r="J396">
        <f>IF(ISERROR(MATCH(D396,Sheet4!T:T,0)),0,1)</f>
        <v>0</v>
      </c>
    </row>
    <row r="397" spans="1:10">
      <c r="A397">
        <v>10</v>
      </c>
      <c r="B397">
        <v>92800010</v>
      </c>
      <c r="C397" t="s">
        <v>49</v>
      </c>
      <c r="D397" t="s">
        <v>208</v>
      </c>
      <c r="E397" t="b">
        <v>0</v>
      </c>
      <c r="F397" t="b">
        <v>0</v>
      </c>
      <c r="G397" t="b">
        <v>1</v>
      </c>
      <c r="H397" t="s">
        <v>12</v>
      </c>
      <c r="I397" t="str">
        <f t="shared" si="7"/>
        <v>want-text-no</v>
      </c>
      <c r="J397">
        <f>IF(ISERROR(MATCH(D397,Sheet4!T:T,0)),0,1)</f>
        <v>0</v>
      </c>
    </row>
    <row r="398" spans="1:10">
      <c r="A398">
        <v>10</v>
      </c>
      <c r="B398">
        <v>92800010</v>
      </c>
      <c r="C398" t="s">
        <v>49</v>
      </c>
      <c r="D398" t="s">
        <v>217</v>
      </c>
      <c r="E398" t="b">
        <v>0</v>
      </c>
      <c r="F398" t="b">
        <v>0</v>
      </c>
      <c r="G398" t="b">
        <v>1</v>
      </c>
      <c r="H398" t="s">
        <v>12</v>
      </c>
      <c r="I398" t="str">
        <f t="shared" si="7"/>
        <v>him-text-no</v>
      </c>
      <c r="J398">
        <f>IF(ISERROR(MATCH(D398,Sheet4!T:T,0)),0,1)</f>
        <v>0</v>
      </c>
    </row>
    <row r="399" spans="1:10">
      <c r="A399">
        <v>10</v>
      </c>
      <c r="B399">
        <v>92800010</v>
      </c>
      <c r="C399" t="s">
        <v>49</v>
      </c>
      <c r="D399" t="s">
        <v>19</v>
      </c>
      <c r="E399" t="b">
        <v>0</v>
      </c>
      <c r="F399" t="b">
        <v>0</v>
      </c>
      <c r="G399" t="b">
        <v>1</v>
      </c>
      <c r="H399" t="s">
        <v>12</v>
      </c>
      <c r="I399" t="str">
        <f t="shared" si="7"/>
        <v>to-text-no</v>
      </c>
      <c r="J399">
        <f>IF(ISERROR(MATCH(D399,Sheet4!T:T,0)),0,1)</f>
        <v>0</v>
      </c>
    </row>
    <row r="400" spans="1:10">
      <c r="A400">
        <v>10</v>
      </c>
      <c r="B400">
        <v>92800010</v>
      </c>
      <c r="C400" t="s">
        <v>49</v>
      </c>
      <c r="D400" t="s">
        <v>46</v>
      </c>
      <c r="E400" t="b">
        <v>0</v>
      </c>
      <c r="F400" t="b">
        <v>0</v>
      </c>
      <c r="G400" t="b">
        <v>1</v>
      </c>
      <c r="H400" t="s">
        <v>12</v>
      </c>
      <c r="I400" t="str">
        <f t="shared" si="7"/>
        <v>meet-text-no</v>
      </c>
      <c r="J400">
        <f>IF(ISERROR(MATCH(D400,Sheet4!T:T,0)),0,1)</f>
        <v>1</v>
      </c>
    </row>
    <row r="401" spans="1:10">
      <c r="A401">
        <v>10</v>
      </c>
      <c r="B401">
        <v>92800010</v>
      </c>
      <c r="C401" t="s">
        <v>49</v>
      </c>
      <c r="D401" t="s">
        <v>91</v>
      </c>
      <c r="E401" t="b">
        <v>0</v>
      </c>
      <c r="F401" t="b">
        <v>0</v>
      </c>
      <c r="G401" t="b">
        <v>1</v>
      </c>
      <c r="H401" t="s">
        <v>12</v>
      </c>
      <c r="I401" t="str">
        <f t="shared" si="7"/>
        <v>my-text-no</v>
      </c>
      <c r="J401">
        <f>IF(ISERROR(MATCH(D401,Sheet4!T:T,0)),0,1)</f>
        <v>0</v>
      </c>
    </row>
    <row r="402" spans="1:10">
      <c r="A402">
        <v>10</v>
      </c>
      <c r="B402">
        <v>92800010</v>
      </c>
      <c r="C402" t="s">
        <v>49</v>
      </c>
      <c r="D402" t="s">
        <v>218</v>
      </c>
      <c r="E402" t="b">
        <v>0</v>
      </c>
      <c r="F402" t="b">
        <v>0</v>
      </c>
      <c r="G402" t="b">
        <v>1</v>
      </c>
      <c r="H402" t="s">
        <v>12</v>
      </c>
      <c r="I402" t="str">
        <f t="shared" si="7"/>
        <v>grandma-text-no</v>
      </c>
      <c r="J402">
        <f>IF(ISERROR(MATCH(D402,Sheet4!T:T,0)),0,1)</f>
        <v>0</v>
      </c>
    </row>
    <row r="403" spans="1:10">
      <c r="A403">
        <v>10</v>
      </c>
      <c r="B403">
        <v>92800010</v>
      </c>
      <c r="C403" t="s">
        <v>49</v>
      </c>
      <c r="D403" t="s">
        <v>127</v>
      </c>
      <c r="E403" t="b">
        <v>0</v>
      </c>
      <c r="F403" t="b">
        <v>0</v>
      </c>
      <c r="G403" t="b">
        <v>1</v>
      </c>
      <c r="H403" t="s">
        <v>12</v>
      </c>
      <c r="I403" t="str">
        <f t="shared" si="7"/>
        <v>but-text-no</v>
      </c>
      <c r="J403">
        <f>IF(ISERROR(MATCH(D403,Sheet4!T:T,0)),0,1)</f>
        <v>0</v>
      </c>
    </row>
    <row r="404" spans="1:10">
      <c r="A404">
        <v>10</v>
      </c>
      <c r="B404">
        <v>92800010</v>
      </c>
      <c r="C404" t="s">
        <v>49</v>
      </c>
      <c r="D404" t="s">
        <v>42</v>
      </c>
      <c r="E404" t="b">
        <v>0</v>
      </c>
      <c r="F404" t="b">
        <v>0</v>
      </c>
      <c r="G404" t="b">
        <v>1</v>
      </c>
      <c r="H404" t="s">
        <v>12</v>
      </c>
      <c r="I404" t="str">
        <f t="shared" si="7"/>
        <v>he-text-no</v>
      </c>
      <c r="J404">
        <f>IF(ISERROR(MATCH(D404,Sheet4!T:T,0)),0,1)</f>
        <v>0</v>
      </c>
    </row>
    <row r="405" spans="1:10">
      <c r="A405">
        <v>10</v>
      </c>
      <c r="B405">
        <v>92800010</v>
      </c>
      <c r="C405" t="s">
        <v>49</v>
      </c>
      <c r="D405" t="s">
        <v>39</v>
      </c>
      <c r="E405" t="b">
        <v>0</v>
      </c>
      <c r="F405" t="b">
        <v>0</v>
      </c>
      <c r="G405" t="b">
        <v>1</v>
      </c>
      <c r="H405" t="s">
        <v>12</v>
      </c>
      <c r="I405" t="str">
        <f t="shared" si="7"/>
        <v>is-text-no</v>
      </c>
      <c r="J405">
        <f>IF(ISERROR(MATCH(D405,Sheet4!T:T,0)),0,1)</f>
        <v>0</v>
      </c>
    </row>
    <row r="406" spans="1:10">
      <c r="A406">
        <v>10</v>
      </c>
      <c r="B406">
        <v>92800010</v>
      </c>
      <c r="C406" t="s">
        <v>49</v>
      </c>
      <c r="D406" t="s">
        <v>31</v>
      </c>
      <c r="E406" t="b">
        <v>0</v>
      </c>
      <c r="F406" t="b">
        <v>0</v>
      </c>
      <c r="G406" t="b">
        <v>1</v>
      </c>
      <c r="H406" t="s">
        <v>12</v>
      </c>
      <c r="I406" t="str">
        <f t="shared" si="7"/>
        <v>a-text-no</v>
      </c>
      <c r="J406">
        <f>IF(ISERROR(MATCH(D406,Sheet4!T:T,0)),0,1)</f>
        <v>0</v>
      </c>
    </row>
    <row r="407" spans="1:10">
      <c r="A407">
        <v>10</v>
      </c>
      <c r="B407">
        <v>92800010</v>
      </c>
      <c r="C407" t="s">
        <v>49</v>
      </c>
      <c r="D407" t="s">
        <v>219</v>
      </c>
      <c r="E407" t="b">
        <v>0</v>
      </c>
      <c r="F407" t="b">
        <v>0</v>
      </c>
      <c r="G407" t="b">
        <v>1</v>
      </c>
      <c r="H407" t="s">
        <v>12</v>
      </c>
      <c r="I407" t="str">
        <f t="shared" si="7"/>
        <v>puppy-text-no</v>
      </c>
      <c r="J407">
        <f>IF(ISERROR(MATCH(D407,Sheet4!T:T,0)),0,1)</f>
        <v>0</v>
      </c>
    </row>
    <row r="408" spans="1:10">
      <c r="A408">
        <v>10</v>
      </c>
      <c r="B408">
        <v>92800010</v>
      </c>
      <c r="C408" t="s">
        <v>49</v>
      </c>
      <c r="D408" t="s">
        <v>22</v>
      </c>
      <c r="E408" t="b">
        <v>0</v>
      </c>
      <c r="F408" t="b">
        <v>0</v>
      </c>
      <c r="G408" t="b">
        <v>1</v>
      </c>
      <c r="H408" t="s">
        <v>12</v>
      </c>
      <c r="I408" t="str">
        <f t="shared" si="7"/>
        <v>and-text-no</v>
      </c>
      <c r="J408">
        <f>IF(ISERROR(MATCH(D408,Sheet4!T:T,0)),0,1)</f>
        <v>0</v>
      </c>
    </row>
    <row r="409" spans="1:10">
      <c r="A409">
        <v>10</v>
      </c>
      <c r="B409">
        <v>92800010</v>
      </c>
      <c r="C409" t="s">
        <v>49</v>
      </c>
      <c r="D409" t="s">
        <v>220</v>
      </c>
      <c r="E409" t="b">
        <v>0</v>
      </c>
      <c r="F409" t="b">
        <v>0</v>
      </c>
      <c r="G409" t="b">
        <v>1</v>
      </c>
      <c r="H409" t="s">
        <v>12</v>
      </c>
      <c r="I409" t="str">
        <f t="shared" si="7"/>
        <v>gets-text-no</v>
      </c>
      <c r="J409">
        <f>IF(ISERROR(MATCH(D409,Sheet4!T:T,0)),0,1)</f>
        <v>0</v>
      </c>
    </row>
    <row r="410" spans="1:10">
      <c r="A410">
        <v>10</v>
      </c>
      <c r="B410">
        <v>92800010</v>
      </c>
      <c r="C410" t="s">
        <v>49</v>
      </c>
      <c r="D410" t="s">
        <v>138</v>
      </c>
      <c r="E410" t="b">
        <v>0</v>
      </c>
      <c r="F410" t="b">
        <v>0</v>
      </c>
      <c r="G410" t="b">
        <v>1</v>
      </c>
      <c r="H410" t="s">
        <v>12</v>
      </c>
      <c r="I410" t="str">
        <f t="shared" si="7"/>
        <v>too-text-no</v>
      </c>
      <c r="J410">
        <f>IF(ISERROR(MATCH(D410,Sheet4!T:T,0)),0,1)</f>
        <v>0</v>
      </c>
    </row>
    <row r="411" spans="1:10">
      <c r="A411">
        <v>10</v>
      </c>
      <c r="B411">
        <v>92800010</v>
      </c>
      <c r="C411" t="s">
        <v>49</v>
      </c>
      <c r="D411" t="s">
        <v>221</v>
      </c>
      <c r="E411" t="b">
        <v>0</v>
      </c>
      <c r="F411" t="b">
        <v>0</v>
      </c>
      <c r="G411" t="b">
        <v>1</v>
      </c>
      <c r="H411" t="s">
        <v>12</v>
      </c>
      <c r="I411" t="str">
        <f t="shared" si="7"/>
        <v>excited-text-no</v>
      </c>
      <c r="J411">
        <f>IF(ISERROR(MATCH(D411,Sheet4!T:T,0)),0,1)</f>
        <v>0</v>
      </c>
    </row>
    <row r="412" spans="1:10">
      <c r="A412">
        <v>10</v>
      </c>
      <c r="B412">
        <v>92800010</v>
      </c>
      <c r="C412" t="s">
        <v>49</v>
      </c>
      <c r="D412" t="s">
        <v>97</v>
      </c>
      <c r="E412" t="b">
        <v>0</v>
      </c>
      <c r="F412" t="b">
        <v>0</v>
      </c>
      <c r="G412" t="b">
        <v>1</v>
      </c>
      <c r="H412" t="s">
        <v>12</v>
      </c>
      <c r="I412" t="str">
        <f t="shared" si="7"/>
        <v>kinda-text-no</v>
      </c>
      <c r="J412">
        <f>IF(ISERROR(MATCH(D412,Sheet4!T:T,0)),0,1)</f>
        <v>1</v>
      </c>
    </row>
    <row r="413" spans="1:10">
      <c r="A413">
        <v>10</v>
      </c>
      <c r="B413">
        <v>92800010</v>
      </c>
      <c r="C413" t="s">
        <v>49</v>
      </c>
      <c r="D413" t="s">
        <v>222</v>
      </c>
      <c r="E413" t="b">
        <v>0</v>
      </c>
      <c r="F413" t="b">
        <v>0</v>
      </c>
      <c r="G413" t="b">
        <v>1</v>
      </c>
      <c r="H413" t="s">
        <v>12</v>
      </c>
      <c r="I413" t="str">
        <f t="shared" si="7"/>
        <v>like-text-no</v>
      </c>
      <c r="J413">
        <f>IF(ISERROR(MATCH(D413,Sheet4!T:T,0)),0,1)</f>
        <v>0</v>
      </c>
    </row>
    <row r="414" spans="1:10">
      <c r="A414">
        <v>10</v>
      </c>
      <c r="B414">
        <v>92800010</v>
      </c>
      <c r="C414" t="s">
        <v>49</v>
      </c>
      <c r="D414" t="s">
        <v>91</v>
      </c>
      <c r="E414" t="b">
        <v>0</v>
      </c>
      <c r="F414" t="b">
        <v>0</v>
      </c>
      <c r="G414" t="b">
        <v>1</v>
      </c>
      <c r="H414" t="s">
        <v>12</v>
      </c>
      <c r="I414" t="str">
        <f t="shared" si="7"/>
        <v>my-text-no</v>
      </c>
      <c r="J414">
        <f>IF(ISERROR(MATCH(D414,Sheet4!T:T,0)),0,1)</f>
        <v>0</v>
      </c>
    </row>
    <row r="415" spans="1:10">
      <c r="A415">
        <v>10</v>
      </c>
      <c r="B415">
        <v>92800010</v>
      </c>
      <c r="C415" t="s">
        <v>49</v>
      </c>
      <c r="D415" t="s">
        <v>223</v>
      </c>
      <c r="E415" t="b">
        <v>0</v>
      </c>
      <c r="F415" t="b">
        <v>0</v>
      </c>
      <c r="G415" t="b">
        <v>1</v>
      </c>
      <c r="H415" t="s">
        <v>12</v>
      </c>
      <c r="I415" t="str">
        <f t="shared" si="7"/>
        <v>brain-text-no</v>
      </c>
      <c r="J415">
        <f>IF(ISERROR(MATCH(D415,Sheet4!T:T,0)),0,1)</f>
        <v>1</v>
      </c>
    </row>
    <row r="416" spans="1:10">
      <c r="A416">
        <v>10</v>
      </c>
      <c r="B416">
        <v>92800010</v>
      </c>
      <c r="C416" t="s">
        <v>49</v>
      </c>
      <c r="D416" t="s">
        <v>11</v>
      </c>
      <c r="E416" t="b">
        <v>0</v>
      </c>
      <c r="F416" t="b">
        <v>0</v>
      </c>
      <c r="G416" t="b">
        <v>1</v>
      </c>
      <c r="H416" t="s">
        <v>12</v>
      </c>
      <c r="I416" t="str">
        <f t="shared" si="7"/>
        <v>i-text-no</v>
      </c>
      <c r="J416">
        <f>IF(ISERROR(MATCH(D416,Sheet4!T:T,0)),0,1)</f>
        <v>0</v>
      </c>
    </row>
    <row r="417" spans="1:10">
      <c r="A417">
        <v>10</v>
      </c>
      <c r="B417">
        <v>92800010</v>
      </c>
      <c r="C417" t="s">
        <v>49</v>
      </c>
      <c r="D417" t="s">
        <v>41</v>
      </c>
      <c r="E417" t="b">
        <v>0</v>
      </c>
      <c r="F417" t="b">
        <v>0</v>
      </c>
      <c r="G417" t="b">
        <v>1</v>
      </c>
      <c r="H417" t="s">
        <v>12</v>
      </c>
      <c r="I417" t="str">
        <f t="shared" si="7"/>
        <v>think-text-no</v>
      </c>
      <c r="J417">
        <f>IF(ISERROR(MATCH(D417,Sheet4!T:T,0)),0,1)</f>
        <v>0</v>
      </c>
    </row>
    <row r="418" spans="1:10">
      <c r="A418">
        <v>10</v>
      </c>
      <c r="B418">
        <v>92800010</v>
      </c>
      <c r="C418" t="s">
        <v>49</v>
      </c>
      <c r="D418" t="s">
        <v>159</v>
      </c>
      <c r="E418" t="b">
        <v>0</v>
      </c>
      <c r="F418" t="b">
        <v>0</v>
      </c>
      <c r="G418" t="b">
        <v>1</v>
      </c>
      <c r="H418" t="s">
        <v>12</v>
      </c>
      <c r="I418" t="str">
        <f t="shared" si="7"/>
        <v>its-text-no</v>
      </c>
      <c r="J418">
        <f>IF(ISERROR(MATCH(D418,Sheet4!T:T,0)),0,1)</f>
        <v>0</v>
      </c>
    </row>
    <row r="419" spans="1:10">
      <c r="A419">
        <v>10</v>
      </c>
      <c r="B419">
        <v>92800010</v>
      </c>
      <c r="C419" t="s">
        <v>49</v>
      </c>
      <c r="D419" t="s">
        <v>65</v>
      </c>
      <c r="E419" t="b">
        <v>0</v>
      </c>
      <c r="F419" t="b">
        <v>0</v>
      </c>
      <c r="G419" t="b">
        <v>1</v>
      </c>
      <c r="H419" t="s">
        <v>12</v>
      </c>
      <c r="I419" t="str">
        <f t="shared" si="7"/>
        <v>working-text-no</v>
      </c>
      <c r="J419">
        <f>IF(ISERROR(MATCH(D419,Sheet4!T:T,0)),0,1)</f>
        <v>0</v>
      </c>
    </row>
    <row r="420" spans="1:10">
      <c r="A420">
        <v>11</v>
      </c>
      <c r="B420">
        <v>92800011</v>
      </c>
      <c r="C420" t="s">
        <v>8</v>
      </c>
      <c r="D420" t="s">
        <v>224</v>
      </c>
      <c r="E420" t="b">
        <v>1</v>
      </c>
      <c r="F420" t="b">
        <v>0</v>
      </c>
      <c r="G420" t="b">
        <v>0</v>
      </c>
      <c r="H420" t="s">
        <v>4</v>
      </c>
      <c r="I420" t="str">
        <f t="shared" si="7"/>
        <v>@suddenlyzen-handle-yes</v>
      </c>
      <c r="J420">
        <f>IF(ISERROR(MATCH(D420,Sheet4!T:T,0)),0,1)</f>
        <v>0</v>
      </c>
    </row>
    <row r="421" spans="1:10">
      <c r="A421">
        <v>11</v>
      </c>
      <c r="B421">
        <v>92800011</v>
      </c>
      <c r="C421" t="s">
        <v>8</v>
      </c>
      <c r="D421" t="s">
        <v>61</v>
      </c>
      <c r="E421" t="b">
        <v>0</v>
      </c>
      <c r="F421" t="b">
        <v>0</v>
      </c>
      <c r="G421" t="b">
        <v>1</v>
      </c>
      <c r="H421" t="s">
        <v>12</v>
      </c>
      <c r="I421" t="str">
        <f t="shared" si="7"/>
        <v>that-text-yes</v>
      </c>
      <c r="J421">
        <f>IF(ISERROR(MATCH(D421,Sheet4!T:T,0)),0,1)</f>
        <v>0</v>
      </c>
    </row>
    <row r="422" spans="1:10">
      <c r="A422">
        <v>11</v>
      </c>
      <c r="B422">
        <v>92800011</v>
      </c>
      <c r="C422" t="s">
        <v>8</v>
      </c>
      <c r="D422" t="s">
        <v>39</v>
      </c>
      <c r="E422" t="b">
        <v>0</v>
      </c>
      <c r="F422" t="b">
        <v>0</v>
      </c>
      <c r="G422" t="b">
        <v>1</v>
      </c>
      <c r="H422" t="s">
        <v>12</v>
      </c>
      <c r="I422" t="str">
        <f t="shared" si="7"/>
        <v>is-text-yes</v>
      </c>
      <c r="J422">
        <f>IF(ISERROR(MATCH(D422,Sheet4!T:T,0)),0,1)</f>
        <v>0</v>
      </c>
    </row>
    <row r="423" spans="1:10">
      <c r="A423">
        <v>11</v>
      </c>
      <c r="B423">
        <v>92800011</v>
      </c>
      <c r="C423" t="s">
        <v>8</v>
      </c>
      <c r="D423" t="s">
        <v>225</v>
      </c>
      <c r="E423" t="b">
        <v>0</v>
      </c>
      <c r="F423" t="b">
        <v>0</v>
      </c>
      <c r="G423" t="b">
        <v>1</v>
      </c>
      <c r="H423" t="s">
        <v>12</v>
      </c>
      <c r="I423" t="str">
        <f t="shared" si="7"/>
        <v>amazing-text-yes</v>
      </c>
      <c r="J423">
        <f>IF(ISERROR(MATCH(D423,Sheet4!T:T,0)),0,1)</f>
        <v>1</v>
      </c>
    </row>
    <row r="424" spans="1:10">
      <c r="A424">
        <v>11</v>
      </c>
      <c r="B424">
        <v>92800011</v>
      </c>
      <c r="C424" t="s">
        <v>8</v>
      </c>
      <c r="D424" t="s">
        <v>226</v>
      </c>
      <c r="E424" t="b">
        <v>0</v>
      </c>
      <c r="F424" t="b">
        <v>0</v>
      </c>
      <c r="G424" t="b">
        <v>1</v>
      </c>
      <c r="H424" t="s">
        <v>12</v>
      </c>
      <c r="I424" t="str">
        <f t="shared" si="7"/>
        <v>advice-text-yes</v>
      </c>
      <c r="J424">
        <f>IF(ISERROR(MATCH(D424,Sheet4!T:T,0)),0,1)</f>
        <v>0</v>
      </c>
    </row>
    <row r="425" spans="1:10">
      <c r="A425">
        <v>11</v>
      </c>
      <c r="B425">
        <v>92800011</v>
      </c>
      <c r="C425" t="s">
        <v>8</v>
      </c>
      <c r="D425" t="s">
        <v>55</v>
      </c>
      <c r="E425" t="b">
        <v>0</v>
      </c>
      <c r="F425" t="b">
        <v>0</v>
      </c>
      <c r="G425" t="b">
        <v>1</v>
      </c>
      <c r="H425" t="s">
        <v>12</v>
      </c>
      <c r="I425" t="str">
        <f t="shared" si="7"/>
        <v>you-text-yes</v>
      </c>
      <c r="J425">
        <f>IF(ISERROR(MATCH(D425,Sheet4!T:T,0)),0,1)</f>
        <v>0</v>
      </c>
    </row>
    <row r="426" spans="1:10">
      <c r="A426">
        <v>11</v>
      </c>
      <c r="B426">
        <v>92800011</v>
      </c>
      <c r="C426" t="s">
        <v>8</v>
      </c>
      <c r="D426" t="s">
        <v>137</v>
      </c>
      <c r="E426" t="b">
        <v>0</v>
      </c>
      <c r="F426" t="b">
        <v>0</v>
      </c>
      <c r="G426" t="b">
        <v>1</v>
      </c>
      <c r="H426" t="s">
        <v>12</v>
      </c>
      <c r="I426" t="str">
        <f t="shared" si="7"/>
        <v>do-text-yes</v>
      </c>
      <c r="J426">
        <f>IF(ISERROR(MATCH(D426,Sheet4!T:T,0)),0,1)</f>
        <v>0</v>
      </c>
    </row>
    <row r="427" spans="1:10">
      <c r="A427">
        <v>11</v>
      </c>
      <c r="B427">
        <v>92800011</v>
      </c>
      <c r="C427" t="s">
        <v>8</v>
      </c>
      <c r="D427" t="s">
        <v>70</v>
      </c>
      <c r="E427" t="b">
        <v>0</v>
      </c>
      <c r="F427" t="b">
        <v>0</v>
      </c>
      <c r="G427" t="b">
        <v>1</v>
      </c>
      <c r="H427" t="s">
        <v>12</v>
      </c>
      <c r="I427" t="str">
        <f t="shared" si="7"/>
        <v>your-text-yes</v>
      </c>
      <c r="J427">
        <f>IF(ISERROR(MATCH(D427,Sheet4!T:T,0)),0,1)</f>
        <v>0</v>
      </c>
    </row>
    <row r="428" spans="1:10">
      <c r="A428">
        <v>11</v>
      </c>
      <c r="B428">
        <v>92800011</v>
      </c>
      <c r="C428" t="s">
        <v>8</v>
      </c>
      <c r="D428" t="s">
        <v>160</v>
      </c>
      <c r="E428" t="b">
        <v>0</v>
      </c>
      <c r="F428" t="b">
        <v>0</v>
      </c>
      <c r="G428" t="b">
        <v>1</v>
      </c>
      <c r="H428" t="s">
        <v>12</v>
      </c>
      <c r="I428" t="str">
        <f t="shared" si="7"/>
        <v>best-text-yes</v>
      </c>
      <c r="J428">
        <f>IF(ISERROR(MATCH(D428,Sheet4!T:T,0)),0,1)</f>
        <v>0</v>
      </c>
    </row>
    <row r="429" spans="1:10">
      <c r="A429">
        <v>11</v>
      </c>
      <c r="B429">
        <v>92800011</v>
      </c>
      <c r="C429" t="s">
        <v>8</v>
      </c>
      <c r="D429" t="s">
        <v>11</v>
      </c>
      <c r="E429" t="b">
        <v>0</v>
      </c>
      <c r="F429" t="b">
        <v>0</v>
      </c>
      <c r="G429" t="b">
        <v>1</v>
      </c>
      <c r="H429" t="s">
        <v>12</v>
      </c>
      <c r="I429" t="str">
        <f t="shared" si="7"/>
        <v>i-text-yes</v>
      </c>
      <c r="J429">
        <f>IF(ISERROR(MATCH(D429,Sheet4!T:T,0)),0,1)</f>
        <v>0</v>
      </c>
    </row>
    <row r="430" spans="1:10">
      <c r="A430">
        <v>11</v>
      </c>
      <c r="B430">
        <v>92800011</v>
      </c>
      <c r="C430" t="s">
        <v>8</v>
      </c>
      <c r="D430" t="s">
        <v>227</v>
      </c>
      <c r="E430" t="b">
        <v>0</v>
      </c>
      <c r="F430" t="b">
        <v>0</v>
      </c>
      <c r="G430" t="b">
        <v>1</v>
      </c>
      <c r="H430" t="s">
        <v>12</v>
      </c>
      <c r="I430" t="str">
        <f t="shared" si="7"/>
        <v>told-text-yes</v>
      </c>
      <c r="J430">
        <f>IF(ISERROR(MATCH(D430,Sheet4!T:T,0)),0,1)</f>
        <v>1</v>
      </c>
    </row>
    <row r="431" spans="1:10">
      <c r="A431">
        <v>11</v>
      </c>
      <c r="B431">
        <v>92800011</v>
      </c>
      <c r="C431" t="s">
        <v>8</v>
      </c>
      <c r="D431" t="s">
        <v>47</v>
      </c>
      <c r="E431" t="b">
        <v>1</v>
      </c>
      <c r="F431" t="b">
        <v>0</v>
      </c>
      <c r="G431" t="b">
        <v>0</v>
      </c>
      <c r="H431" t="s">
        <v>4</v>
      </c>
      <c r="I431" t="str">
        <f t="shared" si="7"/>
        <v>@potus-handle-yes</v>
      </c>
      <c r="J431">
        <f>IF(ISERROR(MATCH(D431,Sheet4!T:T,0)),0,1)</f>
        <v>0</v>
      </c>
    </row>
    <row r="432" spans="1:10">
      <c r="A432">
        <v>11</v>
      </c>
      <c r="B432">
        <v>92800011</v>
      </c>
      <c r="C432" t="s">
        <v>8</v>
      </c>
      <c r="D432" t="s">
        <v>22</v>
      </c>
      <c r="E432" t="b">
        <v>0</v>
      </c>
      <c r="F432" t="b">
        <v>0</v>
      </c>
      <c r="G432" t="b">
        <v>1</v>
      </c>
      <c r="H432" t="s">
        <v>12</v>
      </c>
      <c r="I432" t="str">
        <f t="shared" si="7"/>
        <v>and-text-yes</v>
      </c>
      <c r="J432">
        <f>IF(ISERROR(MATCH(D432,Sheet4!T:T,0)),0,1)</f>
        <v>0</v>
      </c>
    </row>
    <row r="433" spans="1:10">
      <c r="A433">
        <v>11</v>
      </c>
      <c r="B433">
        <v>92800011</v>
      </c>
      <c r="C433" t="s">
        <v>8</v>
      </c>
      <c r="D433" t="s">
        <v>188</v>
      </c>
      <c r="E433" t="b">
        <v>1</v>
      </c>
      <c r="F433" t="b">
        <v>0</v>
      </c>
      <c r="G433" t="b">
        <v>0</v>
      </c>
      <c r="H433" t="s">
        <v>4</v>
      </c>
      <c r="I433" t="str">
        <f t="shared" si="7"/>
        <v>@petebuttigieg-handle-yes</v>
      </c>
      <c r="J433">
        <f>IF(ISERROR(MATCH(D433,Sheet4!T:T,0)),0,1)</f>
        <v>0</v>
      </c>
    </row>
    <row r="434" spans="1:10">
      <c r="A434">
        <v>11</v>
      </c>
      <c r="B434">
        <v>92800011</v>
      </c>
      <c r="C434" t="s">
        <v>8</v>
      </c>
      <c r="D434" t="s">
        <v>61</v>
      </c>
      <c r="E434" t="b">
        <v>0</v>
      </c>
      <c r="F434" t="b">
        <v>0</v>
      </c>
      <c r="G434" t="b">
        <v>1</v>
      </c>
      <c r="H434" t="s">
        <v>12</v>
      </c>
      <c r="I434" t="str">
        <f t="shared" si="7"/>
        <v>that-text-yes</v>
      </c>
      <c r="J434">
        <f>IF(ISERROR(MATCH(D434,Sheet4!T:T,0)),0,1)</f>
        <v>0</v>
      </c>
    </row>
    <row r="435" spans="1:10">
      <c r="A435">
        <v>11</v>
      </c>
      <c r="B435">
        <v>92800011</v>
      </c>
      <c r="C435" t="s">
        <v>8</v>
      </c>
      <c r="D435" t="s">
        <v>228</v>
      </c>
      <c r="E435" t="b">
        <v>0</v>
      </c>
      <c r="F435" t="b">
        <v>0</v>
      </c>
      <c r="G435" t="b">
        <v>1</v>
      </c>
      <c r="H435" t="s">
        <v>12</v>
      </c>
      <c r="I435" t="str">
        <f t="shared" si="7"/>
        <v>exact-text-yes</v>
      </c>
      <c r="J435">
        <f>IF(ISERROR(MATCH(D435,Sheet4!T:T,0)),0,1)</f>
        <v>0</v>
      </c>
    </row>
    <row r="436" spans="1:10">
      <c r="A436">
        <v>11</v>
      </c>
      <c r="B436">
        <v>92800011</v>
      </c>
      <c r="C436" t="s">
        <v>8</v>
      </c>
      <c r="D436" t="s">
        <v>108</v>
      </c>
      <c r="E436" t="b">
        <v>0</v>
      </c>
      <c r="F436" t="b">
        <v>0</v>
      </c>
      <c r="G436" t="b">
        <v>1</v>
      </c>
      <c r="H436" t="s">
        <v>12</v>
      </c>
      <c r="I436" t="str">
        <f t="shared" si="7"/>
        <v>same-text-yes</v>
      </c>
      <c r="J436">
        <f>IF(ISERROR(MATCH(D436,Sheet4!T:T,0)),0,1)</f>
        <v>0</v>
      </c>
    </row>
    <row r="437" spans="1:10">
      <c r="A437">
        <v>11</v>
      </c>
      <c r="B437">
        <v>92800011</v>
      </c>
      <c r="C437" t="s">
        <v>8</v>
      </c>
      <c r="D437" t="s">
        <v>229</v>
      </c>
      <c r="E437" t="b">
        <v>0</v>
      </c>
      <c r="F437" t="b">
        <v>0</v>
      </c>
      <c r="G437" t="b">
        <v>1</v>
      </c>
      <c r="H437" t="s">
        <v>12</v>
      </c>
      <c r="I437" t="str">
        <f t="shared" si="7"/>
        <v>thing-text-yes</v>
      </c>
      <c r="J437">
        <f>IF(ISERROR(MATCH(D437,Sheet4!T:T,0)),0,1)</f>
        <v>0</v>
      </c>
    </row>
    <row r="438" spans="1:10">
      <c r="A438">
        <v>11</v>
      </c>
      <c r="B438">
        <v>92800011</v>
      </c>
      <c r="C438" t="s">
        <v>8</v>
      </c>
      <c r="D438" t="s">
        <v>230</v>
      </c>
      <c r="E438" t="b">
        <v>0</v>
      </c>
      <c r="F438" t="b">
        <v>0</v>
      </c>
      <c r="G438" t="b">
        <v>1</v>
      </c>
      <c r="H438" t="s">
        <v>12</v>
      </c>
      <c r="I438" t="str">
        <f t="shared" si="7"/>
        <v>today-text-yes</v>
      </c>
      <c r="J438">
        <f>IF(ISERROR(MATCH(D438,Sheet4!T:T,0)),0,1)</f>
        <v>0</v>
      </c>
    </row>
    <row r="439" spans="1:10">
      <c r="A439">
        <v>11</v>
      </c>
      <c r="B439">
        <v>92800011</v>
      </c>
      <c r="C439" t="s">
        <v>8</v>
      </c>
      <c r="D439" t="s">
        <v>34</v>
      </c>
      <c r="E439" t="b">
        <v>0</v>
      </c>
      <c r="F439" t="b">
        <v>0</v>
      </c>
      <c r="G439" t="b">
        <v>1</v>
      </c>
      <c r="H439" t="s">
        <v>12</v>
      </c>
      <c r="I439" t="str">
        <f t="shared" si="7"/>
        <v>well-text-yes</v>
      </c>
      <c r="J439">
        <f>IF(ISERROR(MATCH(D439,Sheet4!T:T,0)),0,1)</f>
        <v>0</v>
      </c>
    </row>
    <row r="440" spans="1:10">
      <c r="A440">
        <v>11</v>
      </c>
      <c r="B440">
        <v>92800011</v>
      </c>
      <c r="C440" t="s">
        <v>8</v>
      </c>
      <c r="D440" t="s">
        <v>231</v>
      </c>
      <c r="E440" t="b">
        <v>0</v>
      </c>
      <c r="F440" t="b">
        <v>0</v>
      </c>
      <c r="G440" t="b">
        <v>1</v>
      </c>
      <c r="H440" t="s">
        <v>12</v>
      </c>
      <c r="I440" t="str">
        <f t="shared" si="7"/>
        <v>using-text-yes</v>
      </c>
      <c r="J440">
        <f>IF(ISERROR(MATCH(D440,Sheet4!T:T,0)),0,1)</f>
        <v>0</v>
      </c>
    </row>
    <row r="441" spans="1:10">
      <c r="A441">
        <v>11</v>
      </c>
      <c r="B441">
        <v>92800011</v>
      </c>
      <c r="C441" t="s">
        <v>8</v>
      </c>
      <c r="D441" t="s">
        <v>91</v>
      </c>
      <c r="E441" t="b">
        <v>0</v>
      </c>
      <c r="F441" t="b">
        <v>0</v>
      </c>
      <c r="G441" t="b">
        <v>1</v>
      </c>
      <c r="H441" t="s">
        <v>12</v>
      </c>
      <c r="I441" t="str">
        <f t="shared" si="7"/>
        <v>my-text-yes</v>
      </c>
      <c r="J441">
        <f>IF(ISERROR(MATCH(D441,Sheet4!T:T,0)),0,1)</f>
        <v>0</v>
      </c>
    </row>
    <row r="442" spans="1:10">
      <c r="A442">
        <v>11</v>
      </c>
      <c r="B442">
        <v>92800011</v>
      </c>
      <c r="C442" t="s">
        <v>8</v>
      </c>
      <c r="D442" t="s">
        <v>3</v>
      </c>
      <c r="E442" t="b">
        <v>0</v>
      </c>
      <c r="F442" t="b">
        <v>0</v>
      </c>
      <c r="G442" t="b">
        <v>1</v>
      </c>
      <c r="H442" t="s">
        <v>12</v>
      </c>
      <c r="I442" t="str">
        <f t="shared" si="7"/>
        <v>words-text-yes</v>
      </c>
      <c r="J442">
        <f>IF(ISERROR(MATCH(D442,Sheet4!T:T,0)),0,1)</f>
        <v>0</v>
      </c>
    </row>
    <row r="443" spans="1:10">
      <c r="A443">
        <v>11</v>
      </c>
      <c r="B443">
        <v>92800011</v>
      </c>
      <c r="C443" t="s">
        <v>8</v>
      </c>
      <c r="D443" t="s">
        <v>232</v>
      </c>
      <c r="E443" t="b">
        <v>0</v>
      </c>
      <c r="F443" t="b">
        <v>0</v>
      </c>
      <c r="G443" t="b">
        <v>1</v>
      </c>
      <c r="H443" t="s">
        <v>12</v>
      </c>
      <c r="I443" t="str">
        <f t="shared" si="7"/>
        <v>instead-text-yes</v>
      </c>
      <c r="J443">
        <f>IF(ISERROR(MATCH(D443,Sheet4!T:T,0)),0,1)</f>
        <v>0</v>
      </c>
    </row>
    <row r="444" spans="1:10">
      <c r="A444">
        <v>11</v>
      </c>
      <c r="B444">
        <v>92800011</v>
      </c>
      <c r="C444" t="s">
        <v>8</v>
      </c>
      <c r="D444" t="s">
        <v>127</v>
      </c>
      <c r="E444" t="b">
        <v>0</v>
      </c>
      <c r="F444" t="b">
        <v>0</v>
      </c>
      <c r="G444" t="b">
        <v>1</v>
      </c>
      <c r="H444" t="s">
        <v>12</v>
      </c>
      <c r="I444" t="str">
        <f t="shared" si="7"/>
        <v>but-text-yes</v>
      </c>
      <c r="J444">
        <f>IF(ISERROR(MATCH(D444,Sheet4!T:T,0)),0,1)</f>
        <v>0</v>
      </c>
    </row>
    <row r="445" spans="1:10">
      <c r="A445">
        <v>11</v>
      </c>
      <c r="B445">
        <v>92800011</v>
      </c>
      <c r="C445" t="s">
        <v>8</v>
      </c>
      <c r="D445" t="s">
        <v>233</v>
      </c>
      <c r="E445" t="b">
        <v>0</v>
      </c>
      <c r="F445" t="b">
        <v>0</v>
      </c>
      <c r="G445" t="b">
        <v>1</v>
      </c>
      <c r="H445" t="s">
        <v>12</v>
      </c>
      <c r="I445" t="str">
        <f t="shared" si="7"/>
        <v>someone-text-yes</v>
      </c>
      <c r="J445">
        <f>IF(ISERROR(MATCH(D445,Sheet4!T:T,0)),0,1)</f>
        <v>0</v>
      </c>
    </row>
    <row r="446" spans="1:10">
      <c r="A446">
        <v>11</v>
      </c>
      <c r="B446">
        <v>92800011</v>
      </c>
      <c r="C446" t="s">
        <v>8</v>
      </c>
      <c r="D446" t="s">
        <v>234</v>
      </c>
      <c r="E446" t="b">
        <v>0</v>
      </c>
      <c r="F446" t="b">
        <v>0</v>
      </c>
      <c r="G446" t="b">
        <v>1</v>
      </c>
      <c r="H446" t="s">
        <v>12</v>
      </c>
      <c r="I446" t="str">
        <f t="shared" si="7"/>
        <v>needs-text-yes</v>
      </c>
      <c r="J446">
        <f>IF(ISERROR(MATCH(D446,Sheet4!T:T,0)),0,1)</f>
        <v>0</v>
      </c>
    </row>
    <row r="447" spans="1:10">
      <c r="A447">
        <v>11</v>
      </c>
      <c r="B447">
        <v>92800011</v>
      </c>
      <c r="C447" t="s">
        <v>8</v>
      </c>
      <c r="D447" t="s">
        <v>19</v>
      </c>
      <c r="E447" t="b">
        <v>0</v>
      </c>
      <c r="F447" t="b">
        <v>0</v>
      </c>
      <c r="G447" t="b">
        <v>1</v>
      </c>
      <c r="H447" t="s">
        <v>12</v>
      </c>
      <c r="I447" t="str">
        <f t="shared" si="7"/>
        <v>to-text-yes</v>
      </c>
      <c r="J447">
        <f>IF(ISERROR(MATCH(D447,Sheet4!T:T,0)),0,1)</f>
        <v>0</v>
      </c>
    </row>
    <row r="448" spans="1:10">
      <c r="A448">
        <v>11</v>
      </c>
      <c r="B448">
        <v>92800011</v>
      </c>
      <c r="C448" t="s">
        <v>8</v>
      </c>
      <c r="D448" t="s">
        <v>235</v>
      </c>
      <c r="E448" t="b">
        <v>0</v>
      </c>
      <c r="F448" t="b">
        <v>0</v>
      </c>
      <c r="G448" t="b">
        <v>1</v>
      </c>
      <c r="H448" t="s">
        <v>12</v>
      </c>
      <c r="I448" t="str">
        <f t="shared" si="7"/>
        <v>cheer-text-yes</v>
      </c>
      <c r="J448">
        <f>IF(ISERROR(MATCH(D448,Sheet4!T:T,0)),0,1)</f>
        <v>0</v>
      </c>
    </row>
    <row r="449" spans="1:10">
      <c r="A449">
        <v>11</v>
      </c>
      <c r="B449">
        <v>92800011</v>
      </c>
      <c r="C449" t="s">
        <v>8</v>
      </c>
      <c r="D449" t="s">
        <v>236</v>
      </c>
      <c r="E449" t="b">
        <v>0</v>
      </c>
      <c r="F449" t="b">
        <v>0</v>
      </c>
      <c r="G449" t="b">
        <v>1</v>
      </c>
      <c r="H449" t="s">
        <v>12</v>
      </c>
      <c r="I449" t="str">
        <f t="shared" si="7"/>
        <v>them-text-yes</v>
      </c>
      <c r="J449">
        <f>IF(ISERROR(MATCH(D449,Sheet4!T:T,0)),0,1)</f>
        <v>0</v>
      </c>
    </row>
    <row r="450" spans="1:10">
      <c r="A450">
        <v>11</v>
      </c>
      <c r="B450">
        <v>92800011</v>
      </c>
      <c r="C450" t="s">
        <v>8</v>
      </c>
      <c r="D450" t="s">
        <v>67</v>
      </c>
      <c r="E450" t="b">
        <v>0</v>
      </c>
      <c r="F450" t="b">
        <v>0</v>
      </c>
      <c r="G450" t="b">
        <v>1</v>
      </c>
      <c r="H450" t="s">
        <v>12</v>
      </c>
      <c r="I450" t="str">
        <f t="shared" ref="I450:I513" si="8">CONCATENATE($D450,"-",$H450,"-",C450)</f>
        <v>on-text-yes</v>
      </c>
      <c r="J450">
        <f>IF(ISERROR(MATCH(D450,Sheet4!T:T,0)),0,1)</f>
        <v>0</v>
      </c>
    </row>
    <row r="451" spans="1:10">
      <c r="A451">
        <v>11</v>
      </c>
      <c r="B451">
        <v>92800011</v>
      </c>
      <c r="C451" t="s">
        <v>8</v>
      </c>
      <c r="D451" t="s">
        <v>167</v>
      </c>
      <c r="E451" t="b">
        <v>0</v>
      </c>
      <c r="F451" t="b">
        <v>0</v>
      </c>
      <c r="G451" t="b">
        <v>1</v>
      </c>
      <c r="H451" t="s">
        <v>12</v>
      </c>
      <c r="I451" t="str">
        <f t="shared" si="8"/>
        <v>so-text-yes</v>
      </c>
      <c r="J451">
        <f>IF(ISERROR(MATCH(D451,Sheet4!T:T,0)),0,1)</f>
        <v>0</v>
      </c>
    </row>
    <row r="452" spans="1:10">
      <c r="A452">
        <v>11</v>
      </c>
      <c r="B452">
        <v>92800011</v>
      </c>
      <c r="C452" t="s">
        <v>8</v>
      </c>
      <c r="D452" t="s">
        <v>237</v>
      </c>
      <c r="E452" t="b">
        <v>0</v>
      </c>
      <c r="F452" t="b">
        <v>0</v>
      </c>
      <c r="G452" t="b">
        <v>1</v>
      </c>
      <c r="H452" t="s">
        <v>12</v>
      </c>
      <c r="I452" t="str">
        <f t="shared" si="8"/>
        <v>why-text-yes</v>
      </c>
      <c r="J452">
        <f>IF(ISERROR(MATCH(D452,Sheet4!T:T,0)),0,1)</f>
        <v>0</v>
      </c>
    </row>
    <row r="453" spans="1:10">
      <c r="A453">
        <v>11</v>
      </c>
      <c r="B453">
        <v>92800011</v>
      </c>
      <c r="C453" t="s">
        <v>8</v>
      </c>
      <c r="D453" t="s">
        <v>157</v>
      </c>
      <c r="E453" t="b">
        <v>0</v>
      </c>
      <c r="F453" t="b">
        <v>0</v>
      </c>
      <c r="G453" t="b">
        <v>1</v>
      </c>
      <c r="H453" t="s">
        <v>12</v>
      </c>
      <c r="I453" t="str">
        <f t="shared" si="8"/>
        <v>not-text-yes</v>
      </c>
      <c r="J453">
        <f>IF(ISERROR(MATCH(D453,Sheet4!T:T,0)),0,1)</f>
        <v>0</v>
      </c>
    </row>
    <row r="454" spans="1:10">
      <c r="A454">
        <v>11</v>
      </c>
      <c r="B454">
        <v>92800011</v>
      </c>
      <c r="C454" t="s">
        <v>8</v>
      </c>
      <c r="D454" t="s">
        <v>40</v>
      </c>
      <c r="E454" t="b">
        <v>0</v>
      </c>
      <c r="F454" t="b">
        <v>0</v>
      </c>
      <c r="G454" t="b">
        <v>1</v>
      </c>
      <c r="H454" t="s">
        <v>12</v>
      </c>
      <c r="I454" t="str">
        <f t="shared" si="8"/>
        <v>scout-text-yes</v>
      </c>
      <c r="J454">
        <f>IF(ISERROR(MATCH(D454,Sheet4!T:T,0)),0,1)</f>
        <v>1</v>
      </c>
    </row>
    <row r="455" spans="1:10">
      <c r="A455">
        <v>11</v>
      </c>
      <c r="B455">
        <v>92800011</v>
      </c>
      <c r="C455" t="s">
        <v>8</v>
      </c>
      <c r="D455" t="s">
        <v>22</v>
      </c>
      <c r="E455" t="b">
        <v>0</v>
      </c>
      <c r="F455" t="b">
        <v>0</v>
      </c>
      <c r="G455" t="b">
        <v>1</v>
      </c>
      <c r="H455" t="s">
        <v>12</v>
      </c>
      <c r="I455" t="str">
        <f t="shared" si="8"/>
        <v>and-text-yes</v>
      </c>
      <c r="J455">
        <f>IF(ISERROR(MATCH(D455,Sheet4!T:T,0)),0,1)</f>
        <v>0</v>
      </c>
    </row>
    <row r="456" spans="1:10">
      <c r="A456">
        <v>11</v>
      </c>
      <c r="B456">
        <v>92800011</v>
      </c>
      <c r="C456" t="s">
        <v>8</v>
      </c>
      <c r="D456" t="s">
        <v>130</v>
      </c>
      <c r="E456" t="b">
        <v>0</v>
      </c>
      <c r="F456" t="b">
        <v>0</v>
      </c>
      <c r="G456" t="b">
        <v>1</v>
      </c>
      <c r="H456" t="s">
        <v>12</v>
      </c>
      <c r="I456" t="str">
        <f t="shared" si="8"/>
        <v>me-text-yes</v>
      </c>
      <c r="J456">
        <f>IF(ISERROR(MATCH(D456,Sheet4!T:T,0)),0,1)</f>
        <v>0</v>
      </c>
    </row>
    <row r="457" spans="1:10">
      <c r="A457">
        <v>11</v>
      </c>
      <c r="B457">
        <v>92800011</v>
      </c>
      <c r="C457" t="s">
        <v>8</v>
      </c>
      <c r="D457">
        <v>2</v>
      </c>
      <c r="E457" t="b">
        <v>0</v>
      </c>
      <c r="F457" t="b">
        <v>0</v>
      </c>
      <c r="G457" t="b">
        <v>1</v>
      </c>
      <c r="H457" t="s">
        <v>12</v>
      </c>
      <c r="I457" t="str">
        <f t="shared" si="8"/>
        <v>2-text-yes</v>
      </c>
      <c r="J457">
        <f>IF(ISERROR(MATCH(D457,Sheet4!T:T,0)),0,1)</f>
        <v>0</v>
      </c>
    </row>
    <row r="458" spans="1:10">
      <c r="A458">
        <v>11</v>
      </c>
      <c r="B458">
        <v>92800011</v>
      </c>
      <c r="C458" t="s">
        <v>8</v>
      </c>
      <c r="D458" t="s">
        <v>235</v>
      </c>
      <c r="E458" t="b">
        <v>0</v>
      </c>
      <c r="F458" t="b">
        <v>0</v>
      </c>
      <c r="G458" t="b">
        <v>1</v>
      </c>
      <c r="H458" t="s">
        <v>12</v>
      </c>
      <c r="I458" t="str">
        <f t="shared" si="8"/>
        <v>cheer-text-yes</v>
      </c>
      <c r="J458">
        <f>IF(ISERROR(MATCH(D458,Sheet4!T:T,0)),0,1)</f>
        <v>0</v>
      </c>
    </row>
    <row r="459" spans="1:10">
      <c r="A459">
        <v>11</v>
      </c>
      <c r="B459">
        <v>92800011</v>
      </c>
      <c r="C459" t="s">
        <v>8</v>
      </c>
      <c r="D459" t="s">
        <v>238</v>
      </c>
      <c r="E459" t="b">
        <v>0</v>
      </c>
      <c r="F459" t="b">
        <v>0</v>
      </c>
      <c r="G459" t="b">
        <v>1</v>
      </c>
      <c r="H459" t="s">
        <v>12</v>
      </c>
      <c r="I459" t="str">
        <f t="shared" si="8"/>
        <v>leaders-text-yes</v>
      </c>
      <c r="J459">
        <f>IF(ISERROR(MATCH(D459,Sheet4!T:T,0)),0,1)</f>
        <v>0</v>
      </c>
    </row>
    <row r="460" spans="1:10">
      <c r="A460">
        <v>11</v>
      </c>
      <c r="B460">
        <v>92800011</v>
      </c>
      <c r="C460" t="s">
        <v>8</v>
      </c>
      <c r="D460" t="s">
        <v>239</v>
      </c>
      <c r="E460" t="b">
        <v>0</v>
      </c>
      <c r="F460" t="b">
        <v>0</v>
      </c>
      <c r="G460" t="b">
        <v>1</v>
      </c>
      <c r="H460" t="s">
        <v>12</v>
      </c>
      <c r="I460" t="str">
        <f t="shared" si="8"/>
        <v>https://t.co/s1ruebyxpg-text-yes</v>
      </c>
      <c r="J460">
        <f>IF(ISERROR(MATCH(D460,Sheet4!T:T,0)),0,1)</f>
        <v>0</v>
      </c>
    </row>
    <row r="461" spans="1:10">
      <c r="A461">
        <v>12</v>
      </c>
      <c r="B461">
        <v>92800012</v>
      </c>
      <c r="C461" t="s">
        <v>49</v>
      </c>
      <c r="D461" t="s">
        <v>188</v>
      </c>
      <c r="E461" t="b">
        <v>1</v>
      </c>
      <c r="F461" t="b">
        <v>0</v>
      </c>
      <c r="G461" t="b">
        <v>0</v>
      </c>
      <c r="H461" t="s">
        <v>4</v>
      </c>
      <c r="I461" t="str">
        <f t="shared" si="8"/>
        <v>@petebuttigieg-handle-no</v>
      </c>
      <c r="J461">
        <f>IF(ISERROR(MATCH(D461,Sheet4!T:T,0)),0,1)</f>
        <v>0</v>
      </c>
    </row>
    <row r="462" spans="1:10">
      <c r="A462">
        <v>12</v>
      </c>
      <c r="B462">
        <v>92800012</v>
      </c>
      <c r="C462" t="s">
        <v>49</v>
      </c>
      <c r="D462" t="s">
        <v>51</v>
      </c>
      <c r="E462" t="b">
        <v>0</v>
      </c>
      <c r="F462" t="b">
        <v>0</v>
      </c>
      <c r="G462" t="b">
        <v>1</v>
      </c>
      <c r="H462" t="s">
        <v>12</v>
      </c>
      <c r="I462" t="str">
        <f t="shared" si="8"/>
        <v>good-text-no</v>
      </c>
      <c r="J462">
        <f>IF(ISERROR(MATCH(D462,Sheet4!T:T,0)),0,1)</f>
        <v>0</v>
      </c>
    </row>
    <row r="463" spans="1:10">
      <c r="A463">
        <v>12</v>
      </c>
      <c r="B463">
        <v>92800012</v>
      </c>
      <c r="C463" t="s">
        <v>49</v>
      </c>
      <c r="D463" t="s">
        <v>52</v>
      </c>
      <c r="E463" t="b">
        <v>0</v>
      </c>
      <c r="F463" t="b">
        <v>0</v>
      </c>
      <c r="G463" t="b">
        <v>1</v>
      </c>
      <c r="H463" t="s">
        <v>12</v>
      </c>
      <c r="I463" t="str">
        <f t="shared" si="8"/>
        <v>morning-text-no</v>
      </c>
      <c r="J463">
        <f>IF(ISERROR(MATCH(D463,Sheet4!T:T,0)),0,1)</f>
        <v>0</v>
      </c>
    </row>
    <row r="464" spans="1:10">
      <c r="A464">
        <v>12</v>
      </c>
      <c r="B464">
        <v>92800012</v>
      </c>
      <c r="C464" t="s">
        <v>49</v>
      </c>
      <c r="D464" t="s">
        <v>193</v>
      </c>
      <c r="E464" t="b">
        <v>0</v>
      </c>
      <c r="F464" t="b">
        <v>0</v>
      </c>
      <c r="G464" t="b">
        <v>1</v>
      </c>
      <c r="H464" t="s">
        <v>12</v>
      </c>
      <c r="I464" t="str">
        <f t="shared" si="8"/>
        <v>pete-text-no</v>
      </c>
      <c r="J464">
        <f>IF(ISERROR(MATCH(D464,Sheet4!T:T,0)),0,1)</f>
        <v>0</v>
      </c>
    </row>
    <row r="465" spans="1:10">
      <c r="A465">
        <v>12</v>
      </c>
      <c r="B465">
        <v>92800012</v>
      </c>
      <c r="C465" t="s">
        <v>49</v>
      </c>
      <c r="D465" t="s">
        <v>11</v>
      </c>
      <c r="E465" t="b">
        <v>0</v>
      </c>
      <c r="F465" t="b">
        <v>0</v>
      </c>
      <c r="G465" t="b">
        <v>1</v>
      </c>
      <c r="H465" t="s">
        <v>12</v>
      </c>
      <c r="I465" t="str">
        <f t="shared" si="8"/>
        <v>i-text-no</v>
      </c>
      <c r="J465">
        <f>IF(ISERROR(MATCH(D465,Sheet4!T:T,0)),0,1)</f>
        <v>0</v>
      </c>
    </row>
    <row r="466" spans="1:10">
      <c r="A466">
        <v>12</v>
      </c>
      <c r="B466">
        <v>92800012</v>
      </c>
      <c r="C466" t="s">
        <v>49</v>
      </c>
      <c r="D466" t="s">
        <v>41</v>
      </c>
      <c r="E466" t="b">
        <v>0</v>
      </c>
      <c r="F466" t="b">
        <v>0</v>
      </c>
      <c r="G466" t="b">
        <v>1</v>
      </c>
      <c r="H466" t="s">
        <v>12</v>
      </c>
      <c r="I466" t="str">
        <f t="shared" si="8"/>
        <v>think-text-no</v>
      </c>
      <c r="J466">
        <f>IF(ISERROR(MATCH(D466,Sheet4!T:T,0)),0,1)</f>
        <v>0</v>
      </c>
    </row>
    <row r="467" spans="1:10">
      <c r="A467">
        <v>12</v>
      </c>
      <c r="B467">
        <v>92800012</v>
      </c>
      <c r="C467" t="s">
        <v>49</v>
      </c>
      <c r="D467" t="s">
        <v>55</v>
      </c>
      <c r="E467" t="b">
        <v>0</v>
      </c>
      <c r="F467" t="b">
        <v>0</v>
      </c>
      <c r="G467" t="b">
        <v>1</v>
      </c>
      <c r="H467" t="s">
        <v>12</v>
      </c>
      <c r="I467" t="str">
        <f t="shared" si="8"/>
        <v>you-text-no</v>
      </c>
      <c r="J467">
        <f>IF(ISERROR(MATCH(D467,Sheet4!T:T,0)),0,1)</f>
        <v>0</v>
      </c>
    </row>
    <row r="468" spans="1:10">
      <c r="A468">
        <v>12</v>
      </c>
      <c r="B468">
        <v>92800012</v>
      </c>
      <c r="C468" t="s">
        <v>49</v>
      </c>
      <c r="D468" t="s">
        <v>240</v>
      </c>
      <c r="E468" t="b">
        <v>0</v>
      </c>
      <c r="F468" t="b">
        <v>0</v>
      </c>
      <c r="G468" t="b">
        <v>1</v>
      </c>
      <c r="H468" t="s">
        <v>12</v>
      </c>
      <c r="I468" t="str">
        <f t="shared" si="8"/>
        <v>should-text-no</v>
      </c>
      <c r="J468">
        <f>IF(ISERROR(MATCH(D468,Sheet4!T:T,0)),0,1)</f>
        <v>0</v>
      </c>
    </row>
    <row r="469" spans="1:10">
      <c r="A469">
        <v>12</v>
      </c>
      <c r="B469">
        <v>92800012</v>
      </c>
      <c r="C469" t="s">
        <v>49</v>
      </c>
      <c r="D469" t="s">
        <v>25</v>
      </c>
      <c r="E469" t="b">
        <v>0</v>
      </c>
      <c r="F469" t="b">
        <v>0</v>
      </c>
      <c r="G469" t="b">
        <v>1</v>
      </c>
      <c r="H469" t="s">
        <v>12</v>
      </c>
      <c r="I469" t="str">
        <f t="shared" si="8"/>
        <v>ask-text-no</v>
      </c>
      <c r="J469">
        <f>IF(ISERROR(MATCH(D469,Sheet4!T:T,0)),0,1)</f>
        <v>0</v>
      </c>
    </row>
    <row r="470" spans="1:10">
      <c r="A470">
        <v>12</v>
      </c>
      <c r="B470">
        <v>92800012</v>
      </c>
      <c r="C470" t="s">
        <v>49</v>
      </c>
      <c r="D470" t="s">
        <v>241</v>
      </c>
      <c r="E470" t="b">
        <v>1</v>
      </c>
      <c r="F470" t="b">
        <v>0</v>
      </c>
      <c r="G470" t="b">
        <v>0</v>
      </c>
      <c r="H470" t="s">
        <v>4</v>
      </c>
      <c r="I470" t="str">
        <f t="shared" si="8"/>
        <v>@aoc-handle-no</v>
      </c>
      <c r="J470">
        <f>IF(ISERROR(MATCH(D470,Sheet4!T:T,0)),0,1)</f>
        <v>0</v>
      </c>
    </row>
    <row r="471" spans="1:10">
      <c r="A471">
        <v>12</v>
      </c>
      <c r="B471">
        <v>92800012</v>
      </c>
      <c r="C471" t="s">
        <v>49</v>
      </c>
      <c r="D471" t="s">
        <v>26</v>
      </c>
      <c r="E471" t="b">
        <v>0</v>
      </c>
      <c r="F471" t="b">
        <v>0</v>
      </c>
      <c r="G471" t="b">
        <v>1</v>
      </c>
      <c r="H471" t="s">
        <v>12</v>
      </c>
      <c r="I471" t="str">
        <f t="shared" si="8"/>
        <v>for-text-no</v>
      </c>
      <c r="J471">
        <f>IF(ISERROR(MATCH(D471,Sheet4!T:T,0)),0,1)</f>
        <v>0</v>
      </c>
    </row>
    <row r="472" spans="1:10">
      <c r="A472">
        <v>12</v>
      </c>
      <c r="B472">
        <v>92800012</v>
      </c>
      <c r="C472" t="s">
        <v>49</v>
      </c>
      <c r="D472" t="s">
        <v>242</v>
      </c>
      <c r="E472" t="b">
        <v>0</v>
      </c>
      <c r="F472" t="b">
        <v>0</v>
      </c>
      <c r="G472" t="b">
        <v>1</v>
      </c>
      <c r="H472" t="s">
        <v>12</v>
      </c>
      <c r="I472" t="str">
        <f t="shared" si="8"/>
        <v>her-text-no</v>
      </c>
      <c r="J472">
        <f>IF(ISERROR(MATCH(D472,Sheet4!T:T,0)),0,1)</f>
        <v>0</v>
      </c>
    </row>
    <row r="473" spans="1:10">
      <c r="A473">
        <v>12</v>
      </c>
      <c r="B473">
        <v>92800012</v>
      </c>
      <c r="C473" t="s">
        <v>49</v>
      </c>
      <c r="D473" t="s">
        <v>243</v>
      </c>
      <c r="E473" t="b">
        <v>0</v>
      </c>
      <c r="F473" t="b">
        <v>0</v>
      </c>
      <c r="G473" t="b">
        <v>1</v>
      </c>
      <c r="H473" t="s">
        <v>12</v>
      </c>
      <c r="I473" t="str">
        <f t="shared" si="8"/>
        <v>endorsement-text-no</v>
      </c>
      <c r="J473">
        <f>IF(ISERROR(MATCH(D473,Sheet4!T:T,0)),0,1)</f>
        <v>0</v>
      </c>
    </row>
    <row r="474" spans="1:10">
      <c r="A474">
        <v>12</v>
      </c>
      <c r="B474">
        <v>92800012</v>
      </c>
      <c r="C474" t="s">
        <v>49</v>
      </c>
      <c r="D474" t="s">
        <v>135</v>
      </c>
      <c r="E474" t="b">
        <v>0</v>
      </c>
      <c r="F474" t="b">
        <v>0</v>
      </c>
      <c r="G474" t="b">
        <v>1</v>
      </c>
      <c r="H474" t="s">
        <v>12</v>
      </c>
      <c r="I474" t="str">
        <f t="shared" si="8"/>
        <v>she-text-no</v>
      </c>
      <c r="J474">
        <f>IF(ISERROR(MATCH(D474,Sheet4!T:T,0)),0,1)</f>
        <v>0</v>
      </c>
    </row>
    <row r="475" spans="1:10">
      <c r="A475">
        <v>12</v>
      </c>
      <c r="B475">
        <v>92800012</v>
      </c>
      <c r="C475" t="s">
        <v>49</v>
      </c>
      <c r="D475" t="s">
        <v>220</v>
      </c>
      <c r="E475" t="b">
        <v>0</v>
      </c>
      <c r="F475" t="b">
        <v>0</v>
      </c>
      <c r="G475" t="b">
        <v>1</v>
      </c>
      <c r="H475" t="s">
        <v>12</v>
      </c>
      <c r="I475" t="str">
        <f t="shared" si="8"/>
        <v>gets-text-no</v>
      </c>
      <c r="J475">
        <f>IF(ISERROR(MATCH(D475,Sheet4!T:T,0)),0,1)</f>
        <v>0</v>
      </c>
    </row>
    <row r="476" spans="1:10">
      <c r="A476">
        <v>12</v>
      </c>
      <c r="B476">
        <v>92800012</v>
      </c>
      <c r="C476" t="s">
        <v>49</v>
      </c>
      <c r="D476" t="s">
        <v>95</v>
      </c>
      <c r="E476" t="b">
        <v>0</v>
      </c>
      <c r="F476" t="b">
        <v>0</v>
      </c>
      <c r="G476" t="b">
        <v>1</v>
      </c>
      <c r="H476" t="s">
        <v>12</v>
      </c>
      <c r="I476" t="str">
        <f t="shared" si="8"/>
        <v>it-text-no</v>
      </c>
      <c r="J476">
        <f>IF(ISERROR(MATCH(D476,Sheet4!T:T,0)),0,1)</f>
        <v>0</v>
      </c>
    </row>
    <row r="477" spans="1:10">
      <c r="A477">
        <v>12</v>
      </c>
      <c r="B477">
        <v>92800012</v>
      </c>
      <c r="C477" t="s">
        <v>49</v>
      </c>
      <c r="D477" t="s">
        <v>127</v>
      </c>
      <c r="E477" t="b">
        <v>0</v>
      </c>
      <c r="F477" t="b">
        <v>0</v>
      </c>
      <c r="G477" t="b">
        <v>1</v>
      </c>
      <c r="H477" t="s">
        <v>12</v>
      </c>
      <c r="I477" t="str">
        <f t="shared" si="8"/>
        <v>but-text-no</v>
      </c>
      <c r="J477">
        <f>IF(ISERROR(MATCH(D477,Sheet4!T:T,0)),0,1)</f>
        <v>0</v>
      </c>
    </row>
    <row r="478" spans="1:10">
      <c r="A478">
        <v>12</v>
      </c>
      <c r="B478">
        <v>92800012</v>
      </c>
      <c r="C478" t="s">
        <v>49</v>
      </c>
      <c r="D478" t="s">
        <v>135</v>
      </c>
      <c r="E478" t="b">
        <v>0</v>
      </c>
      <c r="F478" t="b">
        <v>0</v>
      </c>
      <c r="G478" t="b">
        <v>1</v>
      </c>
      <c r="H478" t="s">
        <v>12</v>
      </c>
      <c r="I478" t="str">
        <f t="shared" si="8"/>
        <v>she-text-no</v>
      </c>
      <c r="J478">
        <f>IF(ISERROR(MATCH(D478,Sheet4!T:T,0)),0,1)</f>
        <v>0</v>
      </c>
    </row>
    <row r="479" spans="1:10">
      <c r="A479">
        <v>12</v>
      </c>
      <c r="B479">
        <v>92800012</v>
      </c>
      <c r="C479" t="s">
        <v>49</v>
      </c>
      <c r="D479" t="s">
        <v>39</v>
      </c>
      <c r="E479" t="b">
        <v>0</v>
      </c>
      <c r="F479" t="b">
        <v>0</v>
      </c>
      <c r="G479" t="b">
        <v>1</v>
      </c>
      <c r="H479" t="s">
        <v>12</v>
      </c>
      <c r="I479" t="str">
        <f t="shared" si="8"/>
        <v>is-text-no</v>
      </c>
      <c r="J479">
        <f>IF(ISERROR(MATCH(D479,Sheet4!T:T,0)),0,1)</f>
        <v>0</v>
      </c>
    </row>
    <row r="480" spans="1:10">
      <c r="A480">
        <v>12</v>
      </c>
      <c r="B480">
        <v>92800012</v>
      </c>
      <c r="C480" t="s">
        <v>49</v>
      </c>
      <c r="D480" t="s">
        <v>138</v>
      </c>
      <c r="E480" t="b">
        <v>0</v>
      </c>
      <c r="F480" t="b">
        <v>0</v>
      </c>
      <c r="G480" t="b">
        <v>1</v>
      </c>
      <c r="H480" t="s">
        <v>12</v>
      </c>
      <c r="I480" t="str">
        <f t="shared" si="8"/>
        <v>too-text-no</v>
      </c>
      <c r="J480">
        <f>IF(ISERROR(MATCH(D480,Sheet4!T:T,0)),0,1)</f>
        <v>0</v>
      </c>
    </row>
    <row r="481" spans="1:10">
      <c r="A481">
        <v>12</v>
      </c>
      <c r="B481">
        <v>92800012</v>
      </c>
      <c r="C481" t="s">
        <v>49</v>
      </c>
      <c r="D481" t="s">
        <v>244</v>
      </c>
      <c r="E481" t="b">
        <v>0</v>
      </c>
      <c r="F481" t="b">
        <v>0</v>
      </c>
      <c r="G481" t="b">
        <v>1</v>
      </c>
      <c r="H481" t="s">
        <v>12</v>
      </c>
      <c r="I481" t="str">
        <f t="shared" si="8"/>
        <v>young-text-no</v>
      </c>
      <c r="J481">
        <f>IF(ISERROR(MATCH(D481,Sheet4!T:T,0)),0,1)</f>
        <v>0</v>
      </c>
    </row>
    <row r="482" spans="1:10">
      <c r="A482">
        <v>12</v>
      </c>
      <c r="B482">
        <v>92800012</v>
      </c>
      <c r="C482" t="s">
        <v>49</v>
      </c>
      <c r="D482" t="s">
        <v>19</v>
      </c>
      <c r="E482" t="b">
        <v>0</v>
      </c>
      <c r="F482" t="b">
        <v>0</v>
      </c>
      <c r="G482" t="b">
        <v>1</v>
      </c>
      <c r="H482" t="s">
        <v>12</v>
      </c>
      <c r="I482" t="str">
        <f t="shared" si="8"/>
        <v>to-text-no</v>
      </c>
      <c r="J482">
        <f>IF(ISERROR(MATCH(D482,Sheet4!T:T,0)),0,1)</f>
        <v>0</v>
      </c>
    </row>
    <row r="483" spans="1:10">
      <c r="A483">
        <v>12</v>
      </c>
      <c r="B483">
        <v>92800012</v>
      </c>
      <c r="C483" t="s">
        <v>49</v>
      </c>
      <c r="D483" t="s">
        <v>23</v>
      </c>
      <c r="E483" t="b">
        <v>0</v>
      </c>
      <c r="F483" t="b">
        <v>0</v>
      </c>
      <c r="G483" t="b">
        <v>1</v>
      </c>
      <c r="H483" t="s">
        <v>12</v>
      </c>
      <c r="I483" t="str">
        <f t="shared" si="8"/>
        <v>be-text-no</v>
      </c>
      <c r="J483">
        <f>IF(ISERROR(MATCH(D483,Sheet4!T:T,0)),0,1)</f>
        <v>0</v>
      </c>
    </row>
    <row r="484" spans="1:10">
      <c r="A484">
        <v>12</v>
      </c>
      <c r="B484">
        <v>92800012</v>
      </c>
      <c r="C484" t="s">
        <v>49</v>
      </c>
      <c r="D484" t="s">
        <v>245</v>
      </c>
      <c r="E484" t="b">
        <v>0</v>
      </c>
      <c r="F484" t="b">
        <v>0</v>
      </c>
      <c r="G484" t="b">
        <v>1</v>
      </c>
      <c r="H484" t="s">
        <v>12</v>
      </c>
      <c r="I484" t="str">
        <f t="shared" si="8"/>
        <v>president-text-no</v>
      </c>
      <c r="J484">
        <f>IF(ISERROR(MATCH(D484,Sheet4!T:T,0)),0,1)</f>
        <v>0</v>
      </c>
    </row>
    <row r="485" spans="1:10">
      <c r="A485">
        <v>12</v>
      </c>
      <c r="B485">
        <v>92800012</v>
      </c>
      <c r="C485" t="s">
        <v>49</v>
      </c>
      <c r="D485" t="s">
        <v>11</v>
      </c>
      <c r="E485" t="b">
        <v>0</v>
      </c>
      <c r="F485" t="b">
        <v>0</v>
      </c>
      <c r="G485" t="b">
        <v>1</v>
      </c>
      <c r="H485" t="s">
        <v>12</v>
      </c>
      <c r="I485" t="str">
        <f t="shared" si="8"/>
        <v>i-text-no</v>
      </c>
      <c r="J485">
        <f>IF(ISERROR(MATCH(D485,Sheet4!T:T,0)),0,1)</f>
        <v>0</v>
      </c>
    </row>
    <row r="486" spans="1:10">
      <c r="A486">
        <v>12</v>
      </c>
      <c r="B486">
        <v>92800012</v>
      </c>
      <c r="C486" t="s">
        <v>49</v>
      </c>
      <c r="D486" t="s">
        <v>209</v>
      </c>
      <c r="E486" t="b">
        <v>0</v>
      </c>
      <c r="F486" t="b">
        <v>0</v>
      </c>
      <c r="G486" t="b">
        <v>1</v>
      </c>
      <c r="H486" t="s">
        <v>12</v>
      </c>
      <c r="I486" t="str">
        <f t="shared" si="8"/>
        <v>already-text-no</v>
      </c>
      <c r="J486">
        <f>IF(ISERROR(MATCH(D486,Sheet4!T:T,0)),0,1)</f>
        <v>0</v>
      </c>
    </row>
    <row r="487" spans="1:10">
      <c r="A487">
        <v>12</v>
      </c>
      <c r="B487">
        <v>92800012</v>
      </c>
      <c r="C487" t="s">
        <v>49</v>
      </c>
      <c r="D487" t="s">
        <v>246</v>
      </c>
      <c r="E487" t="b">
        <v>0</v>
      </c>
      <c r="F487" t="b">
        <v>0</v>
      </c>
      <c r="G487" t="b">
        <v>1</v>
      </c>
      <c r="H487" t="s">
        <v>12</v>
      </c>
      <c r="I487" t="str">
        <f t="shared" si="8"/>
        <v>reached-text-no</v>
      </c>
      <c r="J487">
        <f>IF(ISERROR(MATCH(D487,Sheet4!T:T,0)),0,1)</f>
        <v>0</v>
      </c>
    </row>
    <row r="488" spans="1:10">
      <c r="A488">
        <v>12</v>
      </c>
      <c r="B488">
        <v>92800012</v>
      </c>
      <c r="C488" t="s">
        <v>49</v>
      </c>
      <c r="D488" t="s">
        <v>69</v>
      </c>
      <c r="E488" t="b">
        <v>0</v>
      </c>
      <c r="F488" t="b">
        <v>0</v>
      </c>
      <c r="G488" t="b">
        <v>1</v>
      </c>
      <c r="H488" t="s">
        <v>12</v>
      </c>
      <c r="I488" t="str">
        <f t="shared" si="8"/>
        <v>out-text-no</v>
      </c>
      <c r="J488">
        <f>IF(ISERROR(MATCH(D488,Sheet4!T:T,0)),0,1)</f>
        <v>0</v>
      </c>
    </row>
    <row r="489" spans="1:10">
      <c r="A489">
        <v>12</v>
      </c>
      <c r="B489">
        <v>92800012</v>
      </c>
      <c r="C489" t="s">
        <v>49</v>
      </c>
      <c r="D489" t="s">
        <v>19</v>
      </c>
      <c r="E489" t="b">
        <v>0</v>
      </c>
      <c r="F489" t="b">
        <v>0</v>
      </c>
      <c r="G489" t="b">
        <v>1</v>
      </c>
      <c r="H489" t="s">
        <v>12</v>
      </c>
      <c r="I489" t="str">
        <f t="shared" si="8"/>
        <v>to-text-no</v>
      </c>
      <c r="J489">
        <f>IF(ISERROR(MATCH(D489,Sheet4!T:T,0)),0,1)</f>
        <v>0</v>
      </c>
    </row>
    <row r="490" spans="1:10">
      <c r="A490">
        <v>12</v>
      </c>
      <c r="B490">
        <v>92800012</v>
      </c>
      <c r="C490" t="s">
        <v>49</v>
      </c>
      <c r="D490" t="s">
        <v>242</v>
      </c>
      <c r="E490" t="b">
        <v>0</v>
      </c>
      <c r="F490" t="b">
        <v>0</v>
      </c>
      <c r="G490" t="b">
        <v>1</v>
      </c>
      <c r="H490" t="s">
        <v>12</v>
      </c>
      <c r="I490" t="str">
        <f t="shared" si="8"/>
        <v>her-text-no</v>
      </c>
      <c r="J490">
        <f>IF(ISERROR(MATCH(D490,Sheet4!T:T,0)),0,1)</f>
        <v>0</v>
      </c>
    </row>
    <row r="491" spans="1:10">
      <c r="A491">
        <v>12</v>
      </c>
      <c r="B491">
        <v>92800012</v>
      </c>
      <c r="C491" t="s">
        <v>49</v>
      </c>
      <c r="D491" t="s">
        <v>80</v>
      </c>
      <c r="E491" t="b">
        <v>0</v>
      </c>
      <c r="F491" t="b">
        <v>0</v>
      </c>
      <c r="G491" t="b">
        <v>1</v>
      </c>
      <c r="H491" t="s">
        <v>12</v>
      </c>
      <c r="I491" t="str">
        <f t="shared" si="8"/>
        <v>oh-text-no</v>
      </c>
      <c r="J491">
        <f>IF(ISERROR(MATCH(D491,Sheet4!T:T,0)),0,1)</f>
        <v>0</v>
      </c>
    </row>
    <row r="492" spans="1:10">
      <c r="A492">
        <v>12</v>
      </c>
      <c r="B492">
        <v>92800012</v>
      </c>
      <c r="C492" t="s">
        <v>49</v>
      </c>
      <c r="D492" t="s">
        <v>11</v>
      </c>
      <c r="E492" t="b">
        <v>0</v>
      </c>
      <c r="F492" t="b">
        <v>0</v>
      </c>
      <c r="G492" t="b">
        <v>1</v>
      </c>
      <c r="H492" t="s">
        <v>12</v>
      </c>
      <c r="I492" t="str">
        <f t="shared" si="8"/>
        <v>i-text-no</v>
      </c>
      <c r="J492">
        <f>IF(ISERROR(MATCH(D492,Sheet4!T:T,0)),0,1)</f>
        <v>0</v>
      </c>
    </row>
    <row r="493" spans="1:10">
      <c r="A493">
        <v>12</v>
      </c>
      <c r="B493">
        <v>92800012</v>
      </c>
      <c r="C493" t="s">
        <v>49</v>
      </c>
      <c r="D493" t="s">
        <v>240</v>
      </c>
      <c r="E493" t="b">
        <v>0</v>
      </c>
      <c r="F493" t="b">
        <v>0</v>
      </c>
      <c r="G493" t="b">
        <v>1</v>
      </c>
      <c r="H493" t="s">
        <v>12</v>
      </c>
      <c r="I493" t="str">
        <f t="shared" si="8"/>
        <v>should-text-no</v>
      </c>
      <c r="J493">
        <f>IF(ISERROR(MATCH(D493,Sheet4!T:T,0)),0,1)</f>
        <v>0</v>
      </c>
    </row>
    <row r="494" spans="1:10">
      <c r="A494">
        <v>12</v>
      </c>
      <c r="B494">
        <v>92800012</v>
      </c>
      <c r="C494" t="s">
        <v>49</v>
      </c>
      <c r="D494" t="s">
        <v>25</v>
      </c>
      <c r="E494" t="b">
        <v>0</v>
      </c>
      <c r="F494" t="b">
        <v>0</v>
      </c>
      <c r="G494" t="b">
        <v>1</v>
      </c>
      <c r="H494" t="s">
        <v>12</v>
      </c>
      <c r="I494" t="str">
        <f t="shared" si="8"/>
        <v>ask-text-no</v>
      </c>
      <c r="J494">
        <f>IF(ISERROR(MATCH(D494,Sheet4!T:T,0)),0,1)</f>
        <v>0</v>
      </c>
    </row>
    <row r="495" spans="1:10">
      <c r="A495">
        <v>12</v>
      </c>
      <c r="B495">
        <v>92800012</v>
      </c>
      <c r="C495" t="s">
        <v>49</v>
      </c>
      <c r="D495" t="s">
        <v>55</v>
      </c>
      <c r="E495" t="b">
        <v>0</v>
      </c>
      <c r="F495" t="b">
        <v>0</v>
      </c>
      <c r="G495" t="b">
        <v>1</v>
      </c>
      <c r="H495" t="s">
        <v>12</v>
      </c>
      <c r="I495" t="str">
        <f t="shared" si="8"/>
        <v>you-text-no</v>
      </c>
      <c r="J495">
        <f>IF(ISERROR(MATCH(D495,Sheet4!T:T,0)),0,1)</f>
        <v>0</v>
      </c>
    </row>
    <row r="496" spans="1:10">
      <c r="A496">
        <v>12</v>
      </c>
      <c r="B496">
        <v>92800012</v>
      </c>
      <c r="C496" t="s">
        <v>49</v>
      </c>
      <c r="D496" t="s">
        <v>85</v>
      </c>
      <c r="E496" t="b">
        <v>0</v>
      </c>
      <c r="F496" t="b">
        <v>0</v>
      </c>
      <c r="G496" t="b">
        <v>1</v>
      </c>
      <c r="H496" t="s">
        <v>12</v>
      </c>
      <c r="I496" t="str">
        <f t="shared" si="8"/>
        <v>more-text-no</v>
      </c>
      <c r="J496">
        <f>IF(ISERROR(MATCH(D496,Sheet4!T:T,0)),0,1)</f>
        <v>0</v>
      </c>
    </row>
    <row r="497" spans="1:10">
      <c r="A497">
        <v>12</v>
      </c>
      <c r="B497">
        <v>92800012</v>
      </c>
      <c r="C497" t="s">
        <v>49</v>
      </c>
      <c r="D497" t="s">
        <v>141</v>
      </c>
      <c r="E497" t="b">
        <v>0</v>
      </c>
      <c r="F497" t="b">
        <v>0</v>
      </c>
      <c r="G497" t="b">
        <v>1</v>
      </c>
      <c r="H497" t="s">
        <v>12</v>
      </c>
      <c r="I497" t="str">
        <f t="shared" si="8"/>
        <v>about-text-no</v>
      </c>
      <c r="J497">
        <f>IF(ISERROR(MATCH(D497,Sheet4!T:T,0)),0,1)</f>
        <v>0</v>
      </c>
    </row>
    <row r="498" spans="1:10">
      <c r="A498">
        <v>12</v>
      </c>
      <c r="B498">
        <v>92800012</v>
      </c>
      <c r="C498" t="s">
        <v>49</v>
      </c>
      <c r="D498" t="s">
        <v>247</v>
      </c>
      <c r="E498" t="b">
        <v>0</v>
      </c>
      <c r="F498" t="b">
        <v>0</v>
      </c>
      <c r="G498" t="b">
        <v>1</v>
      </c>
      <c r="H498" t="s">
        <v>12</v>
      </c>
      <c r="I498" t="str">
        <f t="shared" si="8"/>
        <v>chasten-text-no</v>
      </c>
      <c r="J498">
        <f>IF(ISERROR(MATCH(D498,Sheet4!T:T,0)),0,1)</f>
        <v>0</v>
      </c>
    </row>
    <row r="499" spans="1:10">
      <c r="A499">
        <v>13</v>
      </c>
      <c r="B499">
        <v>92800013</v>
      </c>
      <c r="C499" t="s">
        <v>49</v>
      </c>
      <c r="D499" t="s">
        <v>47</v>
      </c>
      <c r="E499" t="b">
        <v>1</v>
      </c>
      <c r="F499" t="b">
        <v>0</v>
      </c>
      <c r="G499" t="b">
        <v>0</v>
      </c>
      <c r="H499" t="s">
        <v>4</v>
      </c>
      <c r="I499" t="str">
        <f t="shared" si="8"/>
        <v>@potus-handle-no</v>
      </c>
      <c r="J499">
        <f>IF(ISERROR(MATCH(D499,Sheet4!T:T,0)),0,1)</f>
        <v>0</v>
      </c>
    </row>
    <row r="500" spans="1:10">
      <c r="A500">
        <v>13</v>
      </c>
      <c r="B500">
        <v>92800013</v>
      </c>
      <c r="C500" t="s">
        <v>49</v>
      </c>
      <c r="D500" t="s">
        <v>149</v>
      </c>
      <c r="E500" t="b">
        <v>1</v>
      </c>
      <c r="F500" t="b">
        <v>0</v>
      </c>
      <c r="G500" t="b">
        <v>0</v>
      </c>
      <c r="H500" t="s">
        <v>4</v>
      </c>
      <c r="I500" t="str">
        <f t="shared" si="8"/>
        <v>@realdonaldtrump-handle-no</v>
      </c>
      <c r="J500">
        <f>IF(ISERROR(MATCH(D500,Sheet4!T:T,0)),0,1)</f>
        <v>0</v>
      </c>
    </row>
    <row r="501" spans="1:10">
      <c r="A501">
        <v>13</v>
      </c>
      <c r="B501">
        <v>92800013</v>
      </c>
      <c r="C501" t="s">
        <v>49</v>
      </c>
      <c r="D501" t="s">
        <v>80</v>
      </c>
      <c r="E501" t="b">
        <v>0</v>
      </c>
      <c r="F501" t="b">
        <v>0</v>
      </c>
      <c r="G501" t="b">
        <v>1</v>
      </c>
      <c r="H501" t="s">
        <v>12</v>
      </c>
      <c r="I501" t="str">
        <f t="shared" si="8"/>
        <v>oh-text-no</v>
      </c>
      <c r="J501">
        <f>IF(ISERROR(MATCH(D501,Sheet4!T:T,0)),0,1)</f>
        <v>0</v>
      </c>
    </row>
    <row r="502" spans="1:10">
      <c r="A502">
        <v>13</v>
      </c>
      <c r="B502">
        <v>92800013</v>
      </c>
      <c r="C502" t="s">
        <v>49</v>
      </c>
      <c r="D502" t="s">
        <v>22</v>
      </c>
      <c r="E502" t="b">
        <v>0</v>
      </c>
      <c r="F502" t="b">
        <v>0</v>
      </c>
      <c r="G502" t="b">
        <v>1</v>
      </c>
      <c r="H502" t="s">
        <v>12</v>
      </c>
      <c r="I502" t="str">
        <f t="shared" si="8"/>
        <v>and-text-no</v>
      </c>
      <c r="J502">
        <f>IF(ISERROR(MATCH(D502,Sheet4!T:T,0)),0,1)</f>
        <v>0</v>
      </c>
    </row>
    <row r="503" spans="1:10">
      <c r="A503">
        <v>13</v>
      </c>
      <c r="B503">
        <v>92800013</v>
      </c>
      <c r="C503" t="s">
        <v>49</v>
      </c>
      <c r="D503" t="s">
        <v>179</v>
      </c>
      <c r="E503" t="b">
        <v>0</v>
      </c>
      <c r="F503" t="b">
        <v>0</v>
      </c>
      <c r="G503" t="b">
        <v>1</v>
      </c>
      <c r="H503" t="s">
        <v>12</v>
      </c>
      <c r="I503" t="str">
        <f t="shared" si="8"/>
        <v>if-text-no</v>
      </c>
      <c r="J503">
        <f>IF(ISERROR(MATCH(D503,Sheet4!T:T,0)),0,1)</f>
        <v>0</v>
      </c>
    </row>
    <row r="504" spans="1:10">
      <c r="A504">
        <v>13</v>
      </c>
      <c r="B504">
        <v>92800013</v>
      </c>
      <c r="C504" t="s">
        <v>49</v>
      </c>
      <c r="D504" t="s">
        <v>151</v>
      </c>
      <c r="E504" t="b">
        <v>0</v>
      </c>
      <c r="F504" t="b">
        <v>0</v>
      </c>
      <c r="G504" t="b">
        <v>1</v>
      </c>
      <c r="H504" t="s">
        <v>12</v>
      </c>
      <c r="I504" t="str">
        <f t="shared" si="8"/>
        <v>we-text-no</v>
      </c>
      <c r="J504">
        <f>IF(ISERROR(MATCH(D504,Sheet4!T:T,0)),0,1)</f>
        <v>0</v>
      </c>
    </row>
    <row r="505" spans="1:10">
      <c r="A505">
        <v>13</v>
      </c>
      <c r="B505">
        <v>92800013</v>
      </c>
      <c r="C505" t="s">
        <v>49</v>
      </c>
      <c r="D505" t="s">
        <v>248</v>
      </c>
      <c r="E505" t="b">
        <v>0</v>
      </c>
      <c r="F505" t="b">
        <v>0</v>
      </c>
      <c r="G505" t="b">
        <v>1</v>
      </c>
      <c r="H505" t="s">
        <v>12</v>
      </c>
      <c r="I505" t="str">
        <f t="shared" si="8"/>
        <v>ever-text-no</v>
      </c>
      <c r="J505">
        <f>IF(ISERROR(MATCH(D505,Sheet4!T:T,0)),0,1)</f>
        <v>0</v>
      </c>
    </row>
    <row r="506" spans="1:10">
      <c r="A506">
        <v>13</v>
      </c>
      <c r="B506">
        <v>92800013</v>
      </c>
      <c r="C506" t="s">
        <v>49</v>
      </c>
      <c r="D506" t="s">
        <v>46</v>
      </c>
      <c r="E506" t="b">
        <v>0</v>
      </c>
      <c r="F506" t="b">
        <v>0</v>
      </c>
      <c r="G506" t="b">
        <v>1</v>
      </c>
      <c r="H506" t="s">
        <v>12</v>
      </c>
      <c r="I506" t="str">
        <f t="shared" si="8"/>
        <v>meet-text-no</v>
      </c>
      <c r="J506">
        <f>IF(ISERROR(MATCH(D506,Sheet4!T:T,0)),0,1)</f>
        <v>1</v>
      </c>
    </row>
    <row r="507" spans="1:10">
      <c r="A507">
        <v>13</v>
      </c>
      <c r="B507">
        <v>92800013</v>
      </c>
      <c r="C507" t="s">
        <v>49</v>
      </c>
      <c r="D507" t="s">
        <v>11</v>
      </c>
      <c r="E507" t="b">
        <v>0</v>
      </c>
      <c r="F507" t="b">
        <v>0</v>
      </c>
      <c r="G507" t="b">
        <v>1</v>
      </c>
      <c r="H507" t="s">
        <v>12</v>
      </c>
      <c r="I507" t="str">
        <f t="shared" si="8"/>
        <v>i-text-no</v>
      </c>
      <c r="J507">
        <f>IF(ISERROR(MATCH(D507,Sheet4!T:T,0)),0,1)</f>
        <v>0</v>
      </c>
    </row>
    <row r="508" spans="1:10">
      <c r="A508">
        <v>13</v>
      </c>
      <c r="B508">
        <v>92800013</v>
      </c>
      <c r="C508" t="s">
        <v>49</v>
      </c>
      <c r="D508" t="s">
        <v>208</v>
      </c>
      <c r="E508" t="b">
        <v>0</v>
      </c>
      <c r="F508" t="b">
        <v>0</v>
      </c>
      <c r="G508" t="b">
        <v>1</v>
      </c>
      <c r="H508" t="s">
        <v>12</v>
      </c>
      <c r="I508" t="str">
        <f t="shared" si="8"/>
        <v>want-text-no</v>
      </c>
      <c r="J508">
        <f>IF(ISERROR(MATCH(D508,Sheet4!T:T,0)),0,1)</f>
        <v>0</v>
      </c>
    </row>
    <row r="509" spans="1:10">
      <c r="A509">
        <v>13</v>
      </c>
      <c r="B509">
        <v>92800013</v>
      </c>
      <c r="C509" t="s">
        <v>49</v>
      </c>
      <c r="D509" t="s">
        <v>19</v>
      </c>
      <c r="E509" t="b">
        <v>0</v>
      </c>
      <c r="F509" t="b">
        <v>0</v>
      </c>
      <c r="G509" t="b">
        <v>1</v>
      </c>
      <c r="H509" t="s">
        <v>12</v>
      </c>
      <c r="I509" t="str">
        <f t="shared" si="8"/>
        <v>to-text-no</v>
      </c>
      <c r="J509">
        <f>IF(ISERROR(MATCH(D509,Sheet4!T:T,0)),0,1)</f>
        <v>0</v>
      </c>
    </row>
    <row r="510" spans="1:10">
      <c r="A510">
        <v>13</v>
      </c>
      <c r="B510">
        <v>92800013</v>
      </c>
      <c r="C510" t="s">
        <v>49</v>
      </c>
      <c r="D510" t="s">
        <v>122</v>
      </c>
      <c r="E510" t="b">
        <v>0</v>
      </c>
      <c r="F510" t="b">
        <v>0</v>
      </c>
      <c r="G510" t="b">
        <v>1</v>
      </c>
      <c r="H510" t="s">
        <v>12</v>
      </c>
      <c r="I510" t="str">
        <f t="shared" si="8"/>
        <v>tell-text-no</v>
      </c>
      <c r="J510">
        <f>IF(ISERROR(MATCH(D510,Sheet4!T:T,0)),0,1)</f>
        <v>0</v>
      </c>
    </row>
    <row r="511" spans="1:10">
      <c r="A511">
        <v>13</v>
      </c>
      <c r="B511">
        <v>92800013</v>
      </c>
      <c r="C511" t="s">
        <v>49</v>
      </c>
      <c r="D511" t="s">
        <v>55</v>
      </c>
      <c r="E511" t="b">
        <v>0</v>
      </c>
      <c r="F511" t="b">
        <v>0</v>
      </c>
      <c r="G511" t="b">
        <v>1</v>
      </c>
      <c r="H511" t="s">
        <v>12</v>
      </c>
      <c r="I511" t="str">
        <f t="shared" si="8"/>
        <v>you-text-no</v>
      </c>
      <c r="J511">
        <f>IF(ISERROR(MATCH(D511,Sheet4!T:T,0)),0,1)</f>
        <v>0</v>
      </c>
    </row>
    <row r="512" spans="1:10">
      <c r="A512">
        <v>13</v>
      </c>
      <c r="B512">
        <v>92800013</v>
      </c>
      <c r="C512" t="s">
        <v>49</v>
      </c>
      <c r="D512" t="s">
        <v>141</v>
      </c>
      <c r="E512" t="b">
        <v>0</v>
      </c>
      <c r="F512" t="b">
        <v>0</v>
      </c>
      <c r="G512" t="b">
        <v>1</v>
      </c>
      <c r="H512" t="s">
        <v>12</v>
      </c>
      <c r="I512" t="str">
        <f t="shared" si="8"/>
        <v>about-text-no</v>
      </c>
      <c r="J512">
        <f>IF(ISERROR(MATCH(D512,Sheet4!T:T,0)),0,1)</f>
        <v>0</v>
      </c>
    </row>
    <row r="513" spans="1:10">
      <c r="A513">
        <v>13</v>
      </c>
      <c r="B513">
        <v>92800013</v>
      </c>
      <c r="C513" t="s">
        <v>49</v>
      </c>
      <c r="D513" t="s">
        <v>107</v>
      </c>
      <c r="E513" t="b">
        <v>0</v>
      </c>
      <c r="F513" t="b">
        <v>0</v>
      </c>
      <c r="G513" t="b">
        <v>1</v>
      </c>
      <c r="H513" t="s">
        <v>12</v>
      </c>
      <c r="I513" t="str">
        <f t="shared" si="8"/>
        <v>the-text-no</v>
      </c>
      <c r="J513">
        <f>IF(ISERROR(MATCH(D513,Sheet4!T:T,0)),0,1)</f>
        <v>0</v>
      </c>
    </row>
    <row r="514" spans="1:10">
      <c r="A514">
        <v>13</v>
      </c>
      <c r="B514">
        <v>92800013</v>
      </c>
      <c r="C514" t="s">
        <v>49</v>
      </c>
      <c r="D514" t="s">
        <v>249</v>
      </c>
      <c r="E514" t="b">
        <v>0</v>
      </c>
      <c r="F514" t="b">
        <v>0</v>
      </c>
      <c r="G514" t="b">
        <v>1</v>
      </c>
      <c r="H514" t="s">
        <v>12</v>
      </c>
      <c r="I514" t="str">
        <f t="shared" ref="I514:I577" si="9">CONCATENATE($D514,"-",$H514,"-",C514)</f>
        <v>time-text-no</v>
      </c>
      <c r="J514">
        <f>IF(ISERROR(MATCH(D514,Sheet4!T:T,0)),0,1)</f>
        <v>1</v>
      </c>
    </row>
    <row r="515" spans="1:10">
      <c r="A515">
        <v>13</v>
      </c>
      <c r="B515">
        <v>92800013</v>
      </c>
      <c r="C515" t="s">
        <v>49</v>
      </c>
      <c r="D515" t="s">
        <v>11</v>
      </c>
      <c r="E515" t="b">
        <v>0</v>
      </c>
      <c r="F515" t="b">
        <v>0</v>
      </c>
      <c r="G515" t="b">
        <v>1</v>
      </c>
      <c r="H515" t="s">
        <v>12</v>
      </c>
      <c r="I515" t="str">
        <f t="shared" si="9"/>
        <v>i-text-no</v>
      </c>
      <c r="J515">
        <f>IF(ISERROR(MATCH(D515,Sheet4!T:T,0)),0,1)</f>
        <v>0</v>
      </c>
    </row>
    <row r="516" spans="1:10">
      <c r="A516">
        <v>13</v>
      </c>
      <c r="B516">
        <v>92800013</v>
      </c>
      <c r="C516" t="s">
        <v>49</v>
      </c>
      <c r="D516" t="s">
        <v>250</v>
      </c>
      <c r="E516" t="b">
        <v>0</v>
      </c>
      <c r="F516" t="b">
        <v>0</v>
      </c>
      <c r="G516" t="b">
        <v>1</v>
      </c>
      <c r="H516" t="s">
        <v>12</v>
      </c>
      <c r="I516" t="str">
        <f t="shared" si="9"/>
        <v>stopped-text-no</v>
      </c>
      <c r="J516">
        <f>IF(ISERROR(MATCH(D516,Sheet4!T:T,0)),0,1)</f>
        <v>0</v>
      </c>
    </row>
    <row r="517" spans="1:10">
      <c r="A517">
        <v>13</v>
      </c>
      <c r="B517">
        <v>92800013</v>
      </c>
      <c r="C517" t="s">
        <v>49</v>
      </c>
      <c r="D517" t="s">
        <v>251</v>
      </c>
      <c r="E517" t="b">
        <v>0</v>
      </c>
      <c r="F517" t="b">
        <v>0</v>
      </c>
      <c r="G517" t="b">
        <v>1</v>
      </c>
      <c r="H517" t="s">
        <v>12</v>
      </c>
      <c r="I517" t="str">
        <f t="shared" si="9"/>
        <v>worrying-text-no</v>
      </c>
      <c r="J517">
        <f>IF(ISERROR(MATCH(D517,Sheet4!T:T,0)),0,1)</f>
        <v>0</v>
      </c>
    </row>
    <row r="518" spans="1:10">
      <c r="A518">
        <v>13</v>
      </c>
      <c r="B518">
        <v>92800013</v>
      </c>
      <c r="C518" t="s">
        <v>49</v>
      </c>
      <c r="D518" t="s">
        <v>141</v>
      </c>
      <c r="E518" t="b">
        <v>0</v>
      </c>
      <c r="F518" t="b">
        <v>0</v>
      </c>
      <c r="G518" t="b">
        <v>1</v>
      </c>
      <c r="H518" t="s">
        <v>12</v>
      </c>
      <c r="I518" t="str">
        <f t="shared" si="9"/>
        <v>about-text-no</v>
      </c>
      <c r="J518">
        <f>IF(ISERROR(MATCH(D518,Sheet4!T:T,0)),0,1)</f>
        <v>0</v>
      </c>
    </row>
    <row r="519" spans="1:10">
      <c r="A519">
        <v>13</v>
      </c>
      <c r="B519">
        <v>92800013</v>
      </c>
      <c r="C519" t="s">
        <v>49</v>
      </c>
      <c r="D519" t="s">
        <v>27</v>
      </c>
      <c r="E519" t="b">
        <v>0</v>
      </c>
      <c r="F519" t="b">
        <v>0</v>
      </c>
      <c r="G519" t="b">
        <v>1</v>
      </c>
      <c r="H519" t="s">
        <v>12</v>
      </c>
      <c r="I519" t="str">
        <f t="shared" si="9"/>
        <v>what-text-no</v>
      </c>
      <c r="J519">
        <f>IF(ISERROR(MATCH(D519,Sheet4!T:T,0)),0,1)</f>
        <v>0</v>
      </c>
    </row>
    <row r="520" spans="1:10">
      <c r="A520">
        <v>13</v>
      </c>
      <c r="B520">
        <v>92800013</v>
      </c>
      <c r="C520" t="s">
        <v>49</v>
      </c>
      <c r="D520" t="s">
        <v>191</v>
      </c>
      <c r="E520" t="b">
        <v>0</v>
      </c>
      <c r="F520" t="b">
        <v>0</v>
      </c>
      <c r="G520" t="b">
        <v>1</v>
      </c>
      <c r="H520" t="s">
        <v>12</v>
      </c>
      <c r="I520" t="str">
        <f t="shared" si="9"/>
        <v>everyone-text-no</v>
      </c>
      <c r="J520">
        <f>IF(ISERROR(MATCH(D520,Sheet4!T:T,0)),0,1)</f>
        <v>0</v>
      </c>
    </row>
    <row r="521" spans="1:10">
      <c r="A521">
        <v>13</v>
      </c>
      <c r="B521">
        <v>92800013</v>
      </c>
      <c r="C521" t="s">
        <v>49</v>
      </c>
      <c r="D521" t="s">
        <v>252</v>
      </c>
      <c r="E521" t="b">
        <v>0</v>
      </c>
      <c r="F521" t="b">
        <v>0</v>
      </c>
      <c r="G521" t="b">
        <v>1</v>
      </c>
      <c r="H521" t="s">
        <v>12</v>
      </c>
      <c r="I521" t="str">
        <f t="shared" si="9"/>
        <v>else-text-no</v>
      </c>
      <c r="J521">
        <f>IF(ISERROR(MATCH(D521,Sheet4!T:T,0)),0,1)</f>
        <v>0</v>
      </c>
    </row>
    <row r="522" spans="1:10">
      <c r="A522">
        <v>13</v>
      </c>
      <c r="B522">
        <v>92800013</v>
      </c>
      <c r="C522" t="s">
        <v>49</v>
      </c>
      <c r="D522" t="s">
        <v>88</v>
      </c>
      <c r="E522" t="b">
        <v>0</v>
      </c>
      <c r="F522" t="b">
        <v>0</v>
      </c>
      <c r="G522" t="b">
        <v>1</v>
      </c>
      <c r="H522" t="s">
        <v>12</v>
      </c>
      <c r="I522" t="str">
        <f t="shared" si="9"/>
        <v>thought-text-no</v>
      </c>
      <c r="J522">
        <f>IF(ISERROR(MATCH(D522,Sheet4!T:T,0)),0,1)</f>
        <v>0</v>
      </c>
    </row>
    <row r="523" spans="1:10">
      <c r="A523">
        <v>13</v>
      </c>
      <c r="B523">
        <v>92800013</v>
      </c>
      <c r="C523" t="s">
        <v>49</v>
      </c>
      <c r="D523" t="s">
        <v>22</v>
      </c>
      <c r="E523" t="b">
        <v>0</v>
      </c>
      <c r="F523" t="b">
        <v>0</v>
      </c>
      <c r="G523" t="b">
        <v>1</v>
      </c>
      <c r="H523" t="s">
        <v>12</v>
      </c>
      <c r="I523" t="str">
        <f t="shared" si="9"/>
        <v>and-text-no</v>
      </c>
      <c r="J523">
        <f>IF(ISERROR(MATCH(D523,Sheet4!T:T,0)),0,1)</f>
        <v>0</v>
      </c>
    </row>
    <row r="524" spans="1:10">
      <c r="A524">
        <v>13</v>
      </c>
      <c r="B524">
        <v>92800013</v>
      </c>
      <c r="C524" t="s">
        <v>49</v>
      </c>
      <c r="D524" t="s">
        <v>253</v>
      </c>
      <c r="E524" t="b">
        <v>0</v>
      </c>
      <c r="F524" t="b">
        <v>0</v>
      </c>
      <c r="G524" t="b">
        <v>1</v>
      </c>
      <c r="H524" t="s">
        <v>12</v>
      </c>
      <c r="I524" t="str">
        <f t="shared" si="9"/>
        <v>dared-text-no</v>
      </c>
      <c r="J524">
        <f>IF(ISERROR(MATCH(D524,Sheet4!T:T,0)),0,1)</f>
        <v>0</v>
      </c>
    </row>
    <row r="525" spans="1:10">
      <c r="A525">
        <v>13</v>
      </c>
      <c r="B525">
        <v>92800013</v>
      </c>
      <c r="C525" t="s">
        <v>49</v>
      </c>
      <c r="D525" t="s">
        <v>254</v>
      </c>
      <c r="E525" t="b">
        <v>0</v>
      </c>
      <c r="F525" t="b">
        <v>0</v>
      </c>
      <c r="G525" t="b">
        <v>1</v>
      </c>
      <c r="H525" t="s">
        <v>12</v>
      </c>
      <c r="I525" t="str">
        <f t="shared" si="9"/>
        <v>find-text-no</v>
      </c>
      <c r="J525">
        <f>IF(ISERROR(MATCH(D525,Sheet4!T:T,0)),0,1)</f>
        <v>0</v>
      </c>
    </row>
    <row r="526" spans="1:10">
      <c r="A526">
        <v>13</v>
      </c>
      <c r="B526">
        <v>92800013</v>
      </c>
      <c r="C526" t="s">
        <v>49</v>
      </c>
      <c r="D526" t="s">
        <v>91</v>
      </c>
      <c r="E526" t="b">
        <v>0</v>
      </c>
      <c r="F526" t="b">
        <v>0</v>
      </c>
      <c r="G526" t="b">
        <v>1</v>
      </c>
      <c r="H526" t="s">
        <v>12</v>
      </c>
      <c r="I526" t="str">
        <f t="shared" si="9"/>
        <v>my-text-no</v>
      </c>
      <c r="J526">
        <f>IF(ISERROR(MATCH(D526,Sheet4!T:T,0)),0,1)</f>
        <v>0</v>
      </c>
    </row>
    <row r="527" spans="1:10">
      <c r="A527">
        <v>13</v>
      </c>
      <c r="B527">
        <v>92800013</v>
      </c>
      <c r="C527" t="s">
        <v>49</v>
      </c>
      <c r="D527" t="s">
        <v>255</v>
      </c>
      <c r="E527" t="b">
        <v>0</v>
      </c>
      <c r="F527" t="b">
        <v>0</v>
      </c>
      <c r="G527" t="b">
        <v>1</v>
      </c>
      <c r="H527" t="s">
        <v>12</v>
      </c>
      <c r="I527" t="str">
        <f t="shared" si="9"/>
        <v>emotions-text-no</v>
      </c>
      <c r="J527">
        <f>IF(ISERROR(MATCH(D527,Sheet4!T:T,0)),0,1)</f>
        <v>0</v>
      </c>
    </row>
    <row r="528" spans="1:10">
      <c r="A528">
        <v>13</v>
      </c>
      <c r="B528">
        <v>92800013</v>
      </c>
      <c r="C528" t="s">
        <v>49</v>
      </c>
      <c r="D528" t="s">
        <v>95</v>
      </c>
      <c r="E528" t="b">
        <v>0</v>
      </c>
      <c r="F528" t="b">
        <v>0</v>
      </c>
      <c r="G528" t="b">
        <v>1</v>
      </c>
      <c r="H528" t="s">
        <v>12</v>
      </c>
      <c r="I528" t="str">
        <f t="shared" si="9"/>
        <v>it-text-no</v>
      </c>
      <c r="J528">
        <f>IF(ISERROR(MATCH(D528,Sheet4!T:T,0)),0,1)</f>
        <v>0</v>
      </c>
    </row>
    <row r="529" spans="1:10">
      <c r="A529">
        <v>13</v>
      </c>
      <c r="B529">
        <v>92800013</v>
      </c>
      <c r="C529" t="s">
        <v>49</v>
      </c>
      <c r="D529" t="s">
        <v>96</v>
      </c>
      <c r="E529" t="b">
        <v>0</v>
      </c>
      <c r="F529" t="b">
        <v>0</v>
      </c>
      <c r="G529" t="b">
        <v>1</v>
      </c>
      <c r="H529" t="s">
        <v>12</v>
      </c>
      <c r="I529" t="str">
        <f t="shared" si="9"/>
        <v>was-text-no</v>
      </c>
      <c r="J529">
        <f>IF(ISERROR(MATCH(D529,Sheet4!T:T,0)),0,1)</f>
        <v>0</v>
      </c>
    </row>
    <row r="530" spans="1:10">
      <c r="A530">
        <v>13</v>
      </c>
      <c r="B530">
        <v>92800013</v>
      </c>
      <c r="C530" t="s">
        <v>49</v>
      </c>
      <c r="D530" t="s">
        <v>256</v>
      </c>
      <c r="E530" t="b">
        <v>0</v>
      </c>
      <c r="F530" t="b">
        <v>0</v>
      </c>
      <c r="G530" t="b">
        <v>1</v>
      </c>
      <c r="H530" t="s">
        <v>12</v>
      </c>
      <c r="I530" t="str">
        <f t="shared" si="9"/>
        <v>seriously-text-no</v>
      </c>
      <c r="J530">
        <f>IF(ISERROR(MATCH(D530,Sheet4!T:T,0)),0,1)</f>
        <v>0</v>
      </c>
    </row>
    <row r="531" spans="1:10">
      <c r="A531">
        <v>13</v>
      </c>
      <c r="B531">
        <v>92800013</v>
      </c>
      <c r="C531" t="s">
        <v>49</v>
      </c>
      <c r="D531" t="s">
        <v>257</v>
      </c>
      <c r="E531" t="b">
        <v>0</v>
      </c>
      <c r="F531" t="b">
        <v>0</v>
      </c>
      <c r="G531" t="b">
        <v>1</v>
      </c>
      <c r="H531" t="s">
        <v>12</v>
      </c>
      <c r="I531" t="str">
        <f t="shared" si="9"/>
        <v>weird-text-no</v>
      </c>
      <c r="J531">
        <f>IF(ISERROR(MATCH(D531,Sheet4!T:T,0)),0,1)</f>
        <v>0</v>
      </c>
    </row>
    <row r="532" spans="1:10">
      <c r="A532">
        <v>14</v>
      </c>
      <c r="B532">
        <v>92800014</v>
      </c>
      <c r="C532" t="s">
        <v>49</v>
      </c>
      <c r="D532" t="s">
        <v>47</v>
      </c>
      <c r="E532" t="b">
        <v>1</v>
      </c>
      <c r="F532" t="b">
        <v>0</v>
      </c>
      <c r="G532" t="b">
        <v>0</v>
      </c>
      <c r="H532" t="s">
        <v>4</v>
      </c>
      <c r="I532" t="str">
        <f t="shared" si="9"/>
        <v>@potus-handle-no</v>
      </c>
      <c r="J532">
        <f>IF(ISERROR(MATCH(D532,Sheet4!T:T,0)),0,1)</f>
        <v>0</v>
      </c>
    </row>
    <row r="533" spans="1:10">
      <c r="A533">
        <v>14</v>
      </c>
      <c r="B533">
        <v>92800014</v>
      </c>
      <c r="C533" t="s">
        <v>49</v>
      </c>
      <c r="D533" t="s">
        <v>149</v>
      </c>
      <c r="E533" t="b">
        <v>1</v>
      </c>
      <c r="F533" t="b">
        <v>0</v>
      </c>
      <c r="G533" t="b">
        <v>0</v>
      </c>
      <c r="H533" t="s">
        <v>4</v>
      </c>
      <c r="I533" t="str">
        <f t="shared" si="9"/>
        <v>@realdonaldtrump-handle-no</v>
      </c>
      <c r="J533">
        <f>IF(ISERROR(MATCH(D533,Sheet4!T:T,0)),0,1)</f>
        <v>0</v>
      </c>
    </row>
    <row r="534" spans="1:10">
      <c r="A534">
        <v>14</v>
      </c>
      <c r="B534">
        <v>92800014</v>
      </c>
      <c r="C534" t="s">
        <v>49</v>
      </c>
      <c r="D534" t="s">
        <v>80</v>
      </c>
      <c r="E534" t="b">
        <v>0</v>
      </c>
      <c r="F534" t="b">
        <v>0</v>
      </c>
      <c r="G534" t="b">
        <v>1</v>
      </c>
      <c r="H534" t="s">
        <v>12</v>
      </c>
      <c r="I534" t="str">
        <f t="shared" si="9"/>
        <v>oh-text-no</v>
      </c>
      <c r="J534">
        <f>IF(ISERROR(MATCH(D534,Sheet4!T:T,0)),0,1)</f>
        <v>0</v>
      </c>
    </row>
    <row r="535" spans="1:10">
      <c r="A535">
        <v>14</v>
      </c>
      <c r="B535">
        <v>92800014</v>
      </c>
      <c r="C535" t="s">
        <v>49</v>
      </c>
      <c r="D535" t="s">
        <v>22</v>
      </c>
      <c r="E535" t="b">
        <v>0</v>
      </c>
      <c r="F535" t="b">
        <v>0</v>
      </c>
      <c r="G535" t="b">
        <v>1</v>
      </c>
      <c r="H535" t="s">
        <v>12</v>
      </c>
      <c r="I535" t="str">
        <f t="shared" si="9"/>
        <v>and-text-no</v>
      </c>
      <c r="J535">
        <f>IF(ISERROR(MATCH(D535,Sheet4!T:T,0)),0,1)</f>
        <v>0</v>
      </c>
    </row>
    <row r="536" spans="1:10">
      <c r="A536">
        <v>14</v>
      </c>
      <c r="B536">
        <v>92800014</v>
      </c>
      <c r="C536" t="s">
        <v>49</v>
      </c>
      <c r="D536" t="s">
        <v>177</v>
      </c>
      <c r="E536" t="b">
        <v>0</v>
      </c>
      <c r="F536" t="b">
        <v>0</v>
      </c>
      <c r="G536" t="b">
        <v>1</v>
      </c>
      <c r="H536" t="s">
        <v>12</v>
      </c>
      <c r="I536" t="str">
        <f t="shared" si="9"/>
        <v>dont-text-no</v>
      </c>
      <c r="J536">
        <f>IF(ISERROR(MATCH(D536,Sheet4!T:T,0)),0,1)</f>
        <v>1</v>
      </c>
    </row>
    <row r="537" spans="1:10">
      <c r="A537">
        <v>14</v>
      </c>
      <c r="B537">
        <v>92800014</v>
      </c>
      <c r="C537" t="s">
        <v>49</v>
      </c>
      <c r="D537" t="s">
        <v>258</v>
      </c>
      <c r="E537" t="b">
        <v>0</v>
      </c>
      <c r="F537" t="b">
        <v>0</v>
      </c>
      <c r="G537" t="b">
        <v>1</v>
      </c>
      <c r="H537" t="s">
        <v>12</v>
      </c>
      <c r="I537" t="str">
        <f t="shared" si="9"/>
        <v>let-text-no</v>
      </c>
      <c r="J537">
        <f>IF(ISERROR(MATCH(D537,Sheet4!T:T,0)),0,1)</f>
        <v>0</v>
      </c>
    </row>
    <row r="538" spans="1:10">
      <c r="A538">
        <v>14</v>
      </c>
      <c r="B538">
        <v>92800014</v>
      </c>
      <c r="C538" t="s">
        <v>49</v>
      </c>
      <c r="D538" t="s">
        <v>198</v>
      </c>
      <c r="E538" t="b">
        <v>0</v>
      </c>
      <c r="F538" t="b">
        <v>0</v>
      </c>
      <c r="G538" t="b">
        <v>1</v>
      </c>
      <c r="H538" t="s">
        <v>12</v>
      </c>
      <c r="I538" t="str">
        <f t="shared" si="9"/>
        <v>people-text-no</v>
      </c>
      <c r="J538">
        <f>IF(ISERROR(MATCH(D538,Sheet4!T:T,0)),0,1)</f>
        <v>1</v>
      </c>
    </row>
    <row r="539" spans="1:10">
      <c r="A539">
        <v>14</v>
      </c>
      <c r="B539">
        <v>92800014</v>
      </c>
      <c r="C539" t="s">
        <v>49</v>
      </c>
      <c r="D539" t="s">
        <v>122</v>
      </c>
      <c r="E539" t="b">
        <v>0</v>
      </c>
      <c r="F539" t="b">
        <v>0</v>
      </c>
      <c r="G539" t="b">
        <v>1</v>
      </c>
      <c r="H539" t="s">
        <v>12</v>
      </c>
      <c r="I539" t="str">
        <f t="shared" si="9"/>
        <v>tell-text-no</v>
      </c>
      <c r="J539">
        <f>IF(ISERROR(MATCH(D539,Sheet4!T:T,0)),0,1)</f>
        <v>0</v>
      </c>
    </row>
    <row r="540" spans="1:10">
      <c r="A540">
        <v>14</v>
      </c>
      <c r="B540">
        <v>92800014</v>
      </c>
      <c r="C540" t="s">
        <v>49</v>
      </c>
      <c r="D540" t="s">
        <v>55</v>
      </c>
      <c r="E540" t="b">
        <v>0</v>
      </c>
      <c r="F540" t="b">
        <v>0</v>
      </c>
      <c r="G540" t="b">
        <v>1</v>
      </c>
      <c r="H540" t="s">
        <v>12</v>
      </c>
      <c r="I540" t="str">
        <f t="shared" si="9"/>
        <v>you-text-no</v>
      </c>
      <c r="J540">
        <f>IF(ISERROR(MATCH(D540,Sheet4!T:T,0)),0,1)</f>
        <v>0</v>
      </c>
    </row>
    <row r="541" spans="1:10">
      <c r="A541">
        <v>14</v>
      </c>
      <c r="B541">
        <v>92800014</v>
      </c>
      <c r="C541" t="s">
        <v>49</v>
      </c>
      <c r="D541" t="s">
        <v>61</v>
      </c>
      <c r="E541" t="b">
        <v>0</v>
      </c>
      <c r="F541" t="b">
        <v>0</v>
      </c>
      <c r="G541" t="b">
        <v>1</v>
      </c>
      <c r="H541" t="s">
        <v>12</v>
      </c>
      <c r="I541" t="str">
        <f t="shared" si="9"/>
        <v>that-text-no</v>
      </c>
      <c r="J541">
        <f>IF(ISERROR(MATCH(D541,Sheet4!T:T,0)),0,1)</f>
        <v>0</v>
      </c>
    </row>
    <row r="542" spans="1:10">
      <c r="A542">
        <v>14</v>
      </c>
      <c r="B542">
        <v>92800014</v>
      </c>
      <c r="C542" t="s">
        <v>49</v>
      </c>
      <c r="D542" t="s">
        <v>55</v>
      </c>
      <c r="E542" t="b">
        <v>0</v>
      </c>
      <c r="F542" t="b">
        <v>0</v>
      </c>
      <c r="G542" t="b">
        <v>1</v>
      </c>
      <c r="H542" t="s">
        <v>12</v>
      </c>
      <c r="I542" t="str">
        <f t="shared" si="9"/>
        <v>you-text-no</v>
      </c>
      <c r="J542">
        <f>IF(ISERROR(MATCH(D542,Sheet4!T:T,0)),0,1)</f>
        <v>0</v>
      </c>
    </row>
    <row r="543" spans="1:10">
      <c r="A543">
        <v>14</v>
      </c>
      <c r="B543">
        <v>92800014</v>
      </c>
      <c r="C543" t="s">
        <v>49</v>
      </c>
      <c r="D543" t="s">
        <v>259</v>
      </c>
      <c r="E543" t="b">
        <v>0</v>
      </c>
      <c r="F543" t="b">
        <v>0</v>
      </c>
      <c r="G543" t="b">
        <v>1</v>
      </c>
      <c r="H543" t="s">
        <v>12</v>
      </c>
      <c r="I543" t="str">
        <f t="shared" si="9"/>
        <v>shouldnt-text-no</v>
      </c>
      <c r="J543">
        <f>IF(ISERROR(MATCH(D543,Sheet4!T:T,0)),0,1)</f>
        <v>0</v>
      </c>
    </row>
    <row r="544" spans="1:10">
      <c r="A544">
        <v>14</v>
      </c>
      <c r="B544">
        <v>92800014</v>
      </c>
      <c r="C544" t="s">
        <v>49</v>
      </c>
      <c r="D544" t="s">
        <v>260</v>
      </c>
      <c r="E544" t="b">
        <v>0</v>
      </c>
      <c r="F544" t="b">
        <v>0</v>
      </c>
      <c r="G544" t="b">
        <v>1</v>
      </c>
      <c r="H544" t="s">
        <v>12</v>
      </c>
      <c r="I544" t="str">
        <f t="shared" si="9"/>
        <v>go-text-no</v>
      </c>
      <c r="J544">
        <f>IF(ISERROR(MATCH(D544,Sheet4!T:T,0)),0,1)</f>
        <v>0</v>
      </c>
    </row>
    <row r="545" spans="1:10">
      <c r="A545">
        <v>14</v>
      </c>
      <c r="B545">
        <v>92800014</v>
      </c>
      <c r="C545" t="s">
        <v>49</v>
      </c>
      <c r="D545" t="s">
        <v>261</v>
      </c>
      <c r="E545" t="b">
        <v>0</v>
      </c>
      <c r="F545" t="b">
        <v>0</v>
      </c>
      <c r="G545" t="b">
        <v>1</v>
      </c>
      <c r="H545" t="s">
        <v>12</v>
      </c>
      <c r="I545" t="str">
        <f t="shared" si="9"/>
        <v>golfing-text-no</v>
      </c>
      <c r="J545">
        <f>IF(ISERROR(MATCH(D545,Sheet4!T:T,0)),0,1)</f>
        <v>0</v>
      </c>
    </row>
    <row r="546" spans="1:10">
      <c r="A546">
        <v>14</v>
      </c>
      <c r="B546">
        <v>92800014</v>
      </c>
      <c r="C546" t="s">
        <v>49</v>
      </c>
      <c r="D546" t="s">
        <v>262</v>
      </c>
      <c r="E546" t="b">
        <v>0</v>
      </c>
      <c r="F546" t="b">
        <v>0</v>
      </c>
      <c r="G546" t="b">
        <v>1</v>
      </c>
      <c r="H546" t="s">
        <v>12</v>
      </c>
      <c r="I546" t="str">
        <f t="shared" si="9"/>
        <v>or-text-no</v>
      </c>
      <c r="J546">
        <f>IF(ISERROR(MATCH(D546,Sheet4!T:T,0)),0,1)</f>
        <v>0</v>
      </c>
    </row>
    <row r="547" spans="1:10">
      <c r="A547">
        <v>14</v>
      </c>
      <c r="B547">
        <v>92800014</v>
      </c>
      <c r="C547" t="s">
        <v>49</v>
      </c>
      <c r="D547" t="s">
        <v>263</v>
      </c>
      <c r="E547" t="b">
        <v>0</v>
      </c>
      <c r="F547" t="b">
        <v>0</v>
      </c>
      <c r="G547" t="b">
        <v>1</v>
      </c>
      <c r="H547" t="s">
        <v>12</v>
      </c>
      <c r="I547" t="str">
        <f t="shared" si="9"/>
        <v>relax-text-no</v>
      </c>
      <c r="J547">
        <f>IF(ISERROR(MATCH(D547,Sheet4!T:T,0)),0,1)</f>
        <v>0</v>
      </c>
    </row>
    <row r="548" spans="1:10">
      <c r="A548">
        <v>14</v>
      </c>
      <c r="B548">
        <v>92800014</v>
      </c>
      <c r="C548" t="s">
        <v>49</v>
      </c>
      <c r="D548" t="s">
        <v>248</v>
      </c>
      <c r="E548" t="b">
        <v>0</v>
      </c>
      <c r="F548" t="b">
        <v>0</v>
      </c>
      <c r="G548" t="b">
        <v>1</v>
      </c>
      <c r="H548" t="s">
        <v>12</v>
      </c>
      <c r="I548" t="str">
        <f t="shared" si="9"/>
        <v>ever-text-no</v>
      </c>
      <c r="J548">
        <f>IF(ISERROR(MATCH(D548,Sheet4!T:T,0)),0,1)</f>
        <v>0</v>
      </c>
    </row>
    <row r="549" spans="1:10">
      <c r="A549">
        <v>14</v>
      </c>
      <c r="B549">
        <v>92800014</v>
      </c>
      <c r="C549" t="s">
        <v>49</v>
      </c>
      <c r="D549" t="s">
        <v>264</v>
      </c>
      <c r="E549" t="b">
        <v>0</v>
      </c>
      <c r="F549" t="b">
        <v>0</v>
      </c>
      <c r="G549" t="b">
        <v>1</v>
      </c>
      <c r="H549" t="s">
        <v>12</v>
      </c>
      <c r="I549" t="str">
        <f t="shared" si="9"/>
        <v>thats-text-no</v>
      </c>
      <c r="J549">
        <f>IF(ISERROR(MATCH(D549,Sheet4!T:T,0)),0,1)</f>
        <v>0</v>
      </c>
    </row>
    <row r="550" spans="1:10">
      <c r="A550">
        <v>14</v>
      </c>
      <c r="B550">
        <v>92800014</v>
      </c>
      <c r="C550" t="s">
        <v>49</v>
      </c>
      <c r="D550" t="s">
        <v>265</v>
      </c>
      <c r="E550" t="b">
        <v>0</v>
      </c>
      <c r="F550" t="b">
        <v>0</v>
      </c>
      <c r="G550" t="b">
        <v>1</v>
      </c>
      <c r="H550" t="s">
        <v>12</v>
      </c>
      <c r="I550" t="str">
        <f t="shared" si="9"/>
        <v>silly-text-no</v>
      </c>
      <c r="J550">
        <f>IF(ISERROR(MATCH(D550,Sheet4!T:T,0)),0,1)</f>
        <v>0</v>
      </c>
    </row>
    <row r="551" spans="1:10">
      <c r="A551">
        <v>14</v>
      </c>
      <c r="B551">
        <v>92800014</v>
      </c>
      <c r="C551" t="s">
        <v>49</v>
      </c>
      <c r="D551" t="s">
        <v>55</v>
      </c>
      <c r="E551" t="b">
        <v>0</v>
      </c>
      <c r="F551" t="b">
        <v>0</v>
      </c>
      <c r="G551" t="b">
        <v>1</v>
      </c>
      <c r="H551" t="s">
        <v>12</v>
      </c>
      <c r="I551" t="str">
        <f t="shared" si="9"/>
        <v>you-text-no</v>
      </c>
      <c r="J551">
        <f>IF(ISERROR(MATCH(D551,Sheet4!T:T,0)),0,1)</f>
        <v>0</v>
      </c>
    </row>
    <row r="552" spans="1:10">
      <c r="A552">
        <v>14</v>
      </c>
      <c r="B552">
        <v>92800014</v>
      </c>
      <c r="C552" t="s">
        <v>49</v>
      </c>
      <c r="D552" t="s">
        <v>56</v>
      </c>
      <c r="E552" t="b">
        <v>0</v>
      </c>
      <c r="F552" t="b">
        <v>0</v>
      </c>
      <c r="G552" t="b">
        <v>1</v>
      </c>
      <c r="H552" t="s">
        <v>12</v>
      </c>
      <c r="I552" t="str">
        <f t="shared" si="9"/>
        <v>are-text-no</v>
      </c>
      <c r="J552">
        <f>IF(ISERROR(MATCH(D552,Sheet4!T:T,0)),0,1)</f>
        <v>0</v>
      </c>
    </row>
    <row r="553" spans="1:10">
      <c r="A553">
        <v>14</v>
      </c>
      <c r="B553">
        <v>92800014</v>
      </c>
      <c r="C553" t="s">
        <v>49</v>
      </c>
      <c r="D553" t="s">
        <v>107</v>
      </c>
      <c r="E553" t="b">
        <v>0</v>
      </c>
      <c r="F553" t="b">
        <v>0</v>
      </c>
      <c r="G553" t="b">
        <v>1</v>
      </c>
      <c r="H553" t="s">
        <v>12</v>
      </c>
      <c r="I553" t="str">
        <f t="shared" si="9"/>
        <v>the-text-no</v>
      </c>
      <c r="J553">
        <f>IF(ISERROR(MATCH(D553,Sheet4!T:T,0)),0,1)</f>
        <v>0</v>
      </c>
    </row>
    <row r="554" spans="1:10">
      <c r="A554">
        <v>14</v>
      </c>
      <c r="B554">
        <v>92800014</v>
      </c>
      <c r="C554" t="s">
        <v>49</v>
      </c>
      <c r="D554" t="s">
        <v>245</v>
      </c>
      <c r="E554" t="b">
        <v>0</v>
      </c>
      <c r="F554" t="b">
        <v>0</v>
      </c>
      <c r="G554" t="b">
        <v>1</v>
      </c>
      <c r="H554" t="s">
        <v>12</v>
      </c>
      <c r="I554" t="str">
        <f t="shared" si="9"/>
        <v>president-text-no</v>
      </c>
      <c r="J554">
        <f>IF(ISERROR(MATCH(D554,Sheet4!T:T,0)),0,1)</f>
        <v>0</v>
      </c>
    </row>
    <row r="555" spans="1:10">
      <c r="A555">
        <v>14</v>
      </c>
      <c r="B555">
        <v>92800014</v>
      </c>
      <c r="C555" t="s">
        <v>49</v>
      </c>
      <c r="D555" t="s">
        <v>119</v>
      </c>
      <c r="E555" t="b">
        <v>0</v>
      </c>
      <c r="F555" t="b">
        <v>0</v>
      </c>
      <c r="G555" t="b">
        <v>1</v>
      </c>
      <c r="H555" t="s">
        <v>12</v>
      </c>
      <c r="I555" t="str">
        <f t="shared" si="9"/>
        <v>of-text-no</v>
      </c>
      <c r="J555">
        <f>IF(ISERROR(MATCH(D555,Sheet4!T:T,0)),0,1)</f>
        <v>0</v>
      </c>
    </row>
    <row r="556" spans="1:10">
      <c r="A556">
        <v>14</v>
      </c>
      <c r="B556">
        <v>92800014</v>
      </c>
      <c r="C556" t="s">
        <v>49</v>
      </c>
      <c r="D556" t="s">
        <v>266</v>
      </c>
      <c r="E556" t="b">
        <v>0</v>
      </c>
      <c r="F556" t="b">
        <v>0</v>
      </c>
      <c r="G556" t="b">
        <v>1</v>
      </c>
      <c r="H556" t="s">
        <v>12</v>
      </c>
      <c r="I556" t="str">
        <f t="shared" si="9"/>
        <v>course-text-no</v>
      </c>
      <c r="J556">
        <f>IF(ISERROR(MATCH(D556,Sheet4!T:T,0)),0,1)</f>
        <v>0</v>
      </c>
    </row>
    <row r="557" spans="1:10">
      <c r="A557">
        <v>14</v>
      </c>
      <c r="B557">
        <v>92800014</v>
      </c>
      <c r="C557" t="s">
        <v>49</v>
      </c>
      <c r="D557" t="s">
        <v>55</v>
      </c>
      <c r="E557" t="b">
        <v>0</v>
      </c>
      <c r="F557" t="b">
        <v>0</v>
      </c>
      <c r="G557" t="b">
        <v>1</v>
      </c>
      <c r="H557" t="s">
        <v>12</v>
      </c>
      <c r="I557" t="str">
        <f t="shared" si="9"/>
        <v>you-text-no</v>
      </c>
      <c r="J557">
        <f>IF(ISERROR(MATCH(D557,Sheet4!T:T,0)),0,1)</f>
        <v>0</v>
      </c>
    </row>
    <row r="558" spans="1:10">
      <c r="A558">
        <v>14</v>
      </c>
      <c r="B558">
        <v>92800014</v>
      </c>
      <c r="C558" t="s">
        <v>49</v>
      </c>
      <c r="D558" t="s">
        <v>240</v>
      </c>
      <c r="E558" t="b">
        <v>0</v>
      </c>
      <c r="F558" t="b">
        <v>0</v>
      </c>
      <c r="G558" t="b">
        <v>1</v>
      </c>
      <c r="H558" t="s">
        <v>12</v>
      </c>
      <c r="I558" t="str">
        <f t="shared" si="9"/>
        <v>should-text-no</v>
      </c>
      <c r="J558">
        <f>IF(ISERROR(MATCH(D558,Sheet4!T:T,0)),0,1)</f>
        <v>0</v>
      </c>
    </row>
    <row r="559" spans="1:10">
      <c r="A559">
        <v>14</v>
      </c>
      <c r="B559">
        <v>92800014</v>
      </c>
      <c r="C559" t="s">
        <v>49</v>
      </c>
      <c r="D559" t="s">
        <v>21</v>
      </c>
      <c r="E559" t="b">
        <v>0</v>
      </c>
      <c r="F559" t="b">
        <v>0</v>
      </c>
      <c r="G559" t="b">
        <v>1</v>
      </c>
      <c r="H559" t="s">
        <v>12</v>
      </c>
      <c r="I559" t="str">
        <f t="shared" si="9"/>
        <v>try-text-no</v>
      </c>
      <c r="J559">
        <f>IF(ISERROR(MATCH(D559,Sheet4!T:T,0)),0,1)</f>
        <v>0</v>
      </c>
    </row>
    <row r="560" spans="1:10">
      <c r="A560">
        <v>14</v>
      </c>
      <c r="B560">
        <v>92800014</v>
      </c>
      <c r="C560" t="s">
        <v>49</v>
      </c>
      <c r="D560" t="s">
        <v>22</v>
      </c>
      <c r="E560" t="b">
        <v>0</v>
      </c>
      <c r="F560" t="b">
        <v>0</v>
      </c>
      <c r="G560" t="b">
        <v>1</v>
      </c>
      <c r="H560" t="s">
        <v>12</v>
      </c>
      <c r="I560" t="str">
        <f t="shared" si="9"/>
        <v>and-text-no</v>
      </c>
      <c r="J560">
        <f>IF(ISERROR(MATCH(D560,Sheet4!T:T,0)),0,1)</f>
        <v>0</v>
      </c>
    </row>
    <row r="561" spans="1:10">
      <c r="A561">
        <v>14</v>
      </c>
      <c r="B561">
        <v>92800014</v>
      </c>
      <c r="C561" t="s">
        <v>49</v>
      </c>
      <c r="D561" t="s">
        <v>263</v>
      </c>
      <c r="E561" t="b">
        <v>0</v>
      </c>
      <c r="F561" t="b">
        <v>0</v>
      </c>
      <c r="G561" t="b">
        <v>1</v>
      </c>
      <c r="H561" t="s">
        <v>12</v>
      </c>
      <c r="I561" t="str">
        <f t="shared" si="9"/>
        <v>relax-text-no</v>
      </c>
      <c r="J561">
        <f>IF(ISERROR(MATCH(D561,Sheet4!T:T,0)),0,1)</f>
        <v>0</v>
      </c>
    </row>
    <row r="562" spans="1:10">
      <c r="A562">
        <v>14</v>
      </c>
      <c r="B562">
        <v>92800014</v>
      </c>
      <c r="C562" t="s">
        <v>49</v>
      </c>
      <c r="D562" t="s">
        <v>267</v>
      </c>
      <c r="E562" t="b">
        <v>0</v>
      </c>
      <c r="F562" t="b">
        <v>0</v>
      </c>
      <c r="G562" t="b">
        <v>1</v>
      </c>
      <c r="H562" t="s">
        <v>12</v>
      </c>
      <c r="I562" t="str">
        <f t="shared" si="9"/>
        <v>at-text-no</v>
      </c>
      <c r="J562">
        <f>IF(ISERROR(MATCH(D562,Sheet4!T:T,0)),0,1)</f>
        <v>0</v>
      </c>
    </row>
    <row r="563" spans="1:10">
      <c r="A563">
        <v>14</v>
      </c>
      <c r="B563">
        <v>92800014</v>
      </c>
      <c r="C563" t="s">
        <v>49</v>
      </c>
      <c r="D563" t="s">
        <v>268</v>
      </c>
      <c r="E563" t="b">
        <v>0</v>
      </c>
      <c r="F563" t="b">
        <v>0</v>
      </c>
      <c r="G563" t="b">
        <v>1</v>
      </c>
      <c r="H563" t="s">
        <v>12</v>
      </c>
      <c r="I563" t="str">
        <f t="shared" si="9"/>
        <v>times-text-no</v>
      </c>
      <c r="J563">
        <f>IF(ISERROR(MATCH(D563,Sheet4!T:T,0)),0,1)</f>
        <v>0</v>
      </c>
    </row>
    <row r="564" spans="1:10">
      <c r="A564">
        <v>14</v>
      </c>
      <c r="B564">
        <v>92800014</v>
      </c>
      <c r="C564" t="s">
        <v>49</v>
      </c>
      <c r="D564" t="s">
        <v>216</v>
      </c>
      <c r="E564" t="b">
        <v>0</v>
      </c>
      <c r="F564" t="b">
        <v>0</v>
      </c>
      <c r="G564" t="b">
        <v>1</v>
      </c>
      <c r="H564" t="s">
        <v>12</v>
      </c>
      <c r="I564" t="str">
        <f t="shared" si="9"/>
        <v>when-text-no</v>
      </c>
      <c r="J564">
        <f>IF(ISERROR(MATCH(D564,Sheet4!T:T,0)),0,1)</f>
        <v>0</v>
      </c>
    </row>
    <row r="565" spans="1:10">
      <c r="A565">
        <v>14</v>
      </c>
      <c r="B565">
        <v>92800014</v>
      </c>
      <c r="C565" t="s">
        <v>49</v>
      </c>
      <c r="D565" t="s">
        <v>55</v>
      </c>
      <c r="E565" t="b">
        <v>0</v>
      </c>
      <c r="F565" t="b">
        <v>0</v>
      </c>
      <c r="G565" t="b">
        <v>1</v>
      </c>
      <c r="H565" t="s">
        <v>12</v>
      </c>
      <c r="I565" t="str">
        <f t="shared" si="9"/>
        <v>you-text-no</v>
      </c>
      <c r="J565">
        <f>IF(ISERROR(MATCH(D565,Sheet4!T:T,0)),0,1)</f>
        <v>0</v>
      </c>
    </row>
    <row r="566" spans="1:10">
      <c r="A566">
        <v>14</v>
      </c>
      <c r="B566">
        <v>92800014</v>
      </c>
      <c r="C566" t="s">
        <v>49</v>
      </c>
      <c r="D566" t="s">
        <v>56</v>
      </c>
      <c r="E566" t="b">
        <v>0</v>
      </c>
      <c r="F566" t="b">
        <v>0</v>
      </c>
      <c r="G566" t="b">
        <v>1</v>
      </c>
      <c r="H566" t="s">
        <v>12</v>
      </c>
      <c r="I566" t="str">
        <f t="shared" si="9"/>
        <v>are-text-no</v>
      </c>
      <c r="J566">
        <f>IF(ISERROR(MATCH(D566,Sheet4!T:T,0)),0,1)</f>
        <v>0</v>
      </c>
    </row>
    <row r="567" spans="1:10">
      <c r="A567">
        <v>14</v>
      </c>
      <c r="B567">
        <v>92800014</v>
      </c>
      <c r="C567" t="s">
        <v>49</v>
      </c>
      <c r="D567" t="s">
        <v>269</v>
      </c>
      <c r="E567" t="b">
        <v>0</v>
      </c>
      <c r="F567" t="b">
        <v>0</v>
      </c>
      <c r="G567" t="b">
        <v>1</v>
      </c>
      <c r="H567" t="s">
        <v>12</v>
      </c>
      <c r="I567" t="str">
        <f t="shared" si="9"/>
        <v>relaxed-text-no</v>
      </c>
      <c r="J567">
        <f>IF(ISERROR(MATCH(D567,Sheet4!T:T,0)),0,1)</f>
        <v>0</v>
      </c>
    </row>
    <row r="568" spans="1:10">
      <c r="A568">
        <v>14</v>
      </c>
      <c r="B568">
        <v>92800014</v>
      </c>
      <c r="C568" t="s">
        <v>49</v>
      </c>
      <c r="D568" t="s">
        <v>55</v>
      </c>
      <c r="E568" t="b">
        <v>0</v>
      </c>
      <c r="F568" t="b">
        <v>0</v>
      </c>
      <c r="G568" t="b">
        <v>1</v>
      </c>
      <c r="H568" t="s">
        <v>12</v>
      </c>
      <c r="I568" t="str">
        <f t="shared" si="9"/>
        <v>you-text-no</v>
      </c>
      <c r="J568">
        <f>IF(ISERROR(MATCH(D568,Sheet4!T:T,0)),0,1)</f>
        <v>0</v>
      </c>
    </row>
    <row r="569" spans="1:10">
      <c r="A569">
        <v>14</v>
      </c>
      <c r="B569">
        <v>92800014</v>
      </c>
      <c r="C569" t="s">
        <v>49</v>
      </c>
      <c r="D569" t="s">
        <v>56</v>
      </c>
      <c r="E569" t="b">
        <v>0</v>
      </c>
      <c r="F569" t="b">
        <v>0</v>
      </c>
      <c r="G569" t="b">
        <v>1</v>
      </c>
      <c r="H569" t="s">
        <v>12</v>
      </c>
      <c r="I569" t="str">
        <f t="shared" si="9"/>
        <v>are-text-no</v>
      </c>
      <c r="J569">
        <f>IF(ISERROR(MATCH(D569,Sheet4!T:T,0)),0,1)</f>
        <v>0</v>
      </c>
    </row>
    <row r="570" spans="1:10">
      <c r="A570">
        <v>14</v>
      </c>
      <c r="B570">
        <v>92800014</v>
      </c>
      <c r="C570" t="s">
        <v>49</v>
      </c>
      <c r="D570" t="s">
        <v>132</v>
      </c>
      <c r="E570" t="b">
        <v>0</v>
      </c>
      <c r="F570" t="b">
        <v>0</v>
      </c>
      <c r="G570" t="b">
        <v>1</v>
      </c>
      <c r="H570" t="s">
        <v>12</v>
      </c>
      <c r="I570" t="str">
        <f t="shared" si="9"/>
        <v>pretty-text-no</v>
      </c>
      <c r="J570">
        <f>IF(ISERROR(MATCH(D570,Sheet4!T:T,0)),0,1)</f>
        <v>0</v>
      </c>
    </row>
    <row r="571" spans="1:10">
      <c r="A571">
        <v>14</v>
      </c>
      <c r="B571">
        <v>92800014</v>
      </c>
      <c r="C571" t="s">
        <v>49</v>
      </c>
      <c r="D571" t="s">
        <v>270</v>
      </c>
      <c r="E571" t="b">
        <v>0</v>
      </c>
      <c r="F571" t="b">
        <v>0</v>
      </c>
      <c r="G571" t="b">
        <v>1</v>
      </c>
      <c r="H571" t="s">
        <v>12</v>
      </c>
      <c r="I571" t="str">
        <f t="shared" si="9"/>
        <v>cool-text-no</v>
      </c>
      <c r="J571">
        <f>IF(ISERROR(MATCH(D571,Sheet4!T:T,0)),0,1)</f>
        <v>0</v>
      </c>
    </row>
    <row r="572" spans="1:10">
      <c r="A572">
        <v>15</v>
      </c>
      <c r="B572">
        <v>92800015</v>
      </c>
      <c r="C572" t="s">
        <v>49</v>
      </c>
      <c r="D572" t="s">
        <v>47</v>
      </c>
      <c r="E572" t="b">
        <v>1</v>
      </c>
      <c r="F572" t="b">
        <v>0</v>
      </c>
      <c r="G572" t="b">
        <v>0</v>
      </c>
      <c r="H572" t="s">
        <v>4</v>
      </c>
      <c r="I572" t="str">
        <f t="shared" si="9"/>
        <v>@potus-handle-no</v>
      </c>
      <c r="J572">
        <f>IF(ISERROR(MATCH(D572,Sheet4!T:T,0)),0,1)</f>
        <v>0</v>
      </c>
    </row>
    <row r="573" spans="1:10">
      <c r="A573">
        <v>15</v>
      </c>
      <c r="B573">
        <v>92800015</v>
      </c>
      <c r="C573" t="s">
        <v>49</v>
      </c>
      <c r="D573" t="s">
        <v>149</v>
      </c>
      <c r="E573" t="b">
        <v>1</v>
      </c>
      <c r="F573" t="b">
        <v>0</v>
      </c>
      <c r="G573" t="b">
        <v>0</v>
      </c>
      <c r="H573" t="s">
        <v>4</v>
      </c>
      <c r="I573" t="str">
        <f t="shared" si="9"/>
        <v>@realdonaldtrump-handle-no</v>
      </c>
      <c r="J573">
        <f>IF(ISERROR(MATCH(D573,Sheet4!T:T,0)),0,1)</f>
        <v>0</v>
      </c>
    </row>
    <row r="574" spans="1:10">
      <c r="A574">
        <v>15</v>
      </c>
      <c r="B574">
        <v>92800015</v>
      </c>
      <c r="C574" t="s">
        <v>49</v>
      </c>
      <c r="D574" t="s">
        <v>11</v>
      </c>
      <c r="E574" t="b">
        <v>0</v>
      </c>
      <c r="F574" t="b">
        <v>0</v>
      </c>
      <c r="G574" t="b">
        <v>1</v>
      </c>
      <c r="H574" t="s">
        <v>12</v>
      </c>
      <c r="I574" t="str">
        <f t="shared" si="9"/>
        <v>i-text-no</v>
      </c>
      <c r="J574">
        <f>IF(ISERROR(MATCH(D574,Sheet4!T:T,0)),0,1)</f>
        <v>0</v>
      </c>
    </row>
    <row r="575" spans="1:10">
      <c r="A575">
        <v>15</v>
      </c>
      <c r="B575">
        <v>92800015</v>
      </c>
      <c r="C575" t="s">
        <v>49</v>
      </c>
      <c r="D575" t="s">
        <v>271</v>
      </c>
      <c r="E575" t="b">
        <v>0</v>
      </c>
      <c r="F575" t="b">
        <v>0</v>
      </c>
      <c r="G575" t="b">
        <v>1</v>
      </c>
      <c r="H575" t="s">
        <v>12</v>
      </c>
      <c r="I575" t="str">
        <f t="shared" si="9"/>
        <v>hope-text-no</v>
      </c>
      <c r="J575">
        <f>IF(ISERROR(MATCH(D575,Sheet4!T:T,0)),0,1)</f>
        <v>0</v>
      </c>
    </row>
    <row r="576" spans="1:10">
      <c r="A576">
        <v>15</v>
      </c>
      <c r="B576">
        <v>92800015</v>
      </c>
      <c r="C576" t="s">
        <v>49</v>
      </c>
      <c r="D576" t="s">
        <v>55</v>
      </c>
      <c r="E576" t="b">
        <v>0</v>
      </c>
      <c r="F576" t="b">
        <v>0</v>
      </c>
      <c r="G576" t="b">
        <v>1</v>
      </c>
      <c r="H576" t="s">
        <v>12</v>
      </c>
      <c r="I576" t="str">
        <f t="shared" si="9"/>
        <v>you-text-no</v>
      </c>
      <c r="J576">
        <f>IF(ISERROR(MATCH(D576,Sheet4!T:T,0)),0,1)</f>
        <v>0</v>
      </c>
    </row>
    <row r="577" spans="1:10">
      <c r="A577">
        <v>15</v>
      </c>
      <c r="B577">
        <v>92800015</v>
      </c>
      <c r="C577" t="s">
        <v>49</v>
      </c>
      <c r="D577" t="s">
        <v>272</v>
      </c>
      <c r="E577" t="b">
        <v>0</v>
      </c>
      <c r="F577" t="b">
        <v>0</v>
      </c>
      <c r="G577" t="b">
        <v>1</v>
      </c>
      <c r="H577" t="s">
        <v>12</v>
      </c>
      <c r="I577" t="str">
        <f t="shared" si="9"/>
        <v>will-text-no</v>
      </c>
      <c r="J577">
        <f>IF(ISERROR(MATCH(D577,Sheet4!T:T,0)),0,1)</f>
        <v>0</v>
      </c>
    </row>
    <row r="578" spans="1:10">
      <c r="A578">
        <v>15</v>
      </c>
      <c r="B578">
        <v>92800015</v>
      </c>
      <c r="C578" t="s">
        <v>49</v>
      </c>
      <c r="D578" t="s">
        <v>273</v>
      </c>
      <c r="E578" t="b">
        <v>0</v>
      </c>
      <c r="F578" t="b">
        <v>0</v>
      </c>
      <c r="G578" t="b">
        <v>1</v>
      </c>
      <c r="H578" t="s">
        <v>12</v>
      </c>
      <c r="I578" t="str">
        <f t="shared" ref="I578:I641" si="10">CONCATENATE($D578,"-",$H578,"-",C578)</f>
        <v>forgive-text-no</v>
      </c>
      <c r="J578">
        <f>IF(ISERROR(MATCH(D578,Sheet4!T:T,0)),0,1)</f>
        <v>0</v>
      </c>
    </row>
    <row r="579" spans="1:10">
      <c r="A579">
        <v>15</v>
      </c>
      <c r="B579">
        <v>92800015</v>
      </c>
      <c r="C579" t="s">
        <v>49</v>
      </c>
      <c r="D579" t="s">
        <v>130</v>
      </c>
      <c r="E579" t="b">
        <v>0</v>
      </c>
      <c r="F579" t="b">
        <v>0</v>
      </c>
      <c r="G579" t="b">
        <v>1</v>
      </c>
      <c r="H579" t="s">
        <v>12</v>
      </c>
      <c r="I579" t="str">
        <f t="shared" si="10"/>
        <v>me-text-no</v>
      </c>
      <c r="J579">
        <f>IF(ISERROR(MATCH(D579,Sheet4!T:T,0)),0,1)</f>
        <v>0</v>
      </c>
    </row>
    <row r="580" spans="1:10">
      <c r="A580">
        <v>15</v>
      </c>
      <c r="B580">
        <v>92800015</v>
      </c>
      <c r="C580" t="s">
        <v>49</v>
      </c>
      <c r="D580" t="s">
        <v>11</v>
      </c>
      <c r="E580" t="b">
        <v>0</v>
      </c>
      <c r="F580" t="b">
        <v>0</v>
      </c>
      <c r="G580" t="b">
        <v>1</v>
      </c>
      <c r="H580" t="s">
        <v>12</v>
      </c>
      <c r="I580" t="str">
        <f t="shared" si="10"/>
        <v>i-text-no</v>
      </c>
      <c r="J580">
        <f>IF(ISERROR(MATCH(D580,Sheet4!T:T,0)),0,1)</f>
        <v>0</v>
      </c>
    </row>
    <row r="581" spans="1:10">
      <c r="A581">
        <v>15</v>
      </c>
      <c r="B581">
        <v>92800015</v>
      </c>
      <c r="C581" t="s">
        <v>49</v>
      </c>
      <c r="D581" t="s">
        <v>184</v>
      </c>
      <c r="E581" t="b">
        <v>0</v>
      </c>
      <c r="F581" t="b">
        <v>0</v>
      </c>
      <c r="G581" t="b">
        <v>1</v>
      </c>
      <c r="H581" t="s">
        <v>12</v>
      </c>
      <c r="I581" t="str">
        <f t="shared" si="10"/>
        <v>have-text-no</v>
      </c>
      <c r="J581">
        <f>IF(ISERROR(MATCH(D581,Sheet4!T:T,0)),0,1)</f>
        <v>0</v>
      </c>
    </row>
    <row r="582" spans="1:10">
      <c r="A582">
        <v>15</v>
      </c>
      <c r="B582">
        <v>92800015</v>
      </c>
      <c r="C582" t="s">
        <v>49</v>
      </c>
      <c r="D582" t="s">
        <v>19</v>
      </c>
      <c r="E582" t="b">
        <v>0</v>
      </c>
      <c r="F582" t="b">
        <v>0</v>
      </c>
      <c r="G582" t="b">
        <v>1</v>
      </c>
      <c r="H582" t="s">
        <v>12</v>
      </c>
      <c r="I582" t="str">
        <f t="shared" si="10"/>
        <v>to-text-no</v>
      </c>
      <c r="J582">
        <f>IF(ISERROR(MATCH(D582,Sheet4!T:T,0)),0,1)</f>
        <v>0</v>
      </c>
    </row>
    <row r="583" spans="1:10">
      <c r="A583">
        <v>15</v>
      </c>
      <c r="B583">
        <v>92800015</v>
      </c>
      <c r="C583" t="s">
        <v>49</v>
      </c>
      <c r="D583" t="s">
        <v>260</v>
      </c>
      <c r="E583" t="b">
        <v>0</v>
      </c>
      <c r="F583" t="b">
        <v>0</v>
      </c>
      <c r="G583" t="b">
        <v>1</v>
      </c>
      <c r="H583" t="s">
        <v>12</v>
      </c>
      <c r="I583" t="str">
        <f t="shared" si="10"/>
        <v>go-text-no</v>
      </c>
      <c r="J583">
        <f>IF(ISERROR(MATCH(D583,Sheet4!T:T,0)),0,1)</f>
        <v>0</v>
      </c>
    </row>
    <row r="584" spans="1:10">
      <c r="A584">
        <v>15</v>
      </c>
      <c r="B584">
        <v>92800015</v>
      </c>
      <c r="C584" t="s">
        <v>49</v>
      </c>
      <c r="D584" t="s">
        <v>274</v>
      </c>
      <c r="E584" t="b">
        <v>0</v>
      </c>
      <c r="F584" t="b">
        <v>0</v>
      </c>
      <c r="G584" t="b">
        <v>1</v>
      </c>
      <c r="H584" t="s">
        <v>12</v>
      </c>
      <c r="I584" t="str">
        <f t="shared" si="10"/>
        <v>now-text-no</v>
      </c>
      <c r="J584">
        <f>IF(ISERROR(MATCH(D584,Sheet4!T:T,0)),0,1)</f>
        <v>0</v>
      </c>
    </row>
    <row r="585" spans="1:10">
      <c r="A585">
        <v>15</v>
      </c>
      <c r="B585">
        <v>92800015</v>
      </c>
      <c r="C585" t="s">
        <v>49</v>
      </c>
      <c r="D585" t="s">
        <v>40</v>
      </c>
      <c r="E585" t="b">
        <v>0</v>
      </c>
      <c r="F585" t="b">
        <v>0</v>
      </c>
      <c r="G585" t="b">
        <v>1</v>
      </c>
      <c r="H585" t="s">
        <v>12</v>
      </c>
      <c r="I585" t="str">
        <f t="shared" si="10"/>
        <v>scout-text-no</v>
      </c>
      <c r="J585">
        <f>IF(ISERROR(MATCH(D585,Sheet4!T:T,0)),0,1)</f>
        <v>1</v>
      </c>
    </row>
    <row r="586" spans="1:10">
      <c r="A586">
        <v>15</v>
      </c>
      <c r="B586">
        <v>92800015</v>
      </c>
      <c r="C586" t="s">
        <v>49</v>
      </c>
      <c r="D586" t="s">
        <v>275</v>
      </c>
      <c r="E586" t="b">
        <v>0</v>
      </c>
      <c r="F586" t="b">
        <v>0</v>
      </c>
      <c r="G586" t="b">
        <v>1</v>
      </c>
      <c r="H586" t="s">
        <v>12</v>
      </c>
      <c r="I586" t="str">
        <f t="shared" si="10"/>
        <v>pooped-text-no</v>
      </c>
      <c r="J586">
        <f>IF(ISERROR(MATCH(D586,Sheet4!T:T,0)),0,1)</f>
        <v>0</v>
      </c>
    </row>
    <row r="587" spans="1:10">
      <c r="A587">
        <v>15</v>
      </c>
      <c r="B587">
        <v>92800015</v>
      </c>
      <c r="C587" t="s">
        <v>49</v>
      </c>
      <c r="D587" t="s">
        <v>35</v>
      </c>
      <c r="E587" t="b">
        <v>0</v>
      </c>
      <c r="F587" t="b">
        <v>0</v>
      </c>
      <c r="G587" t="b">
        <v>1</v>
      </c>
      <c r="H587" t="s">
        <v>12</v>
      </c>
      <c r="I587" t="str">
        <f t="shared" si="10"/>
        <v>in-text-no</v>
      </c>
      <c r="J587">
        <f>IF(ISERROR(MATCH(D587,Sheet4!T:T,0)),0,1)</f>
        <v>0</v>
      </c>
    </row>
    <row r="588" spans="1:10">
      <c r="A588">
        <v>15</v>
      </c>
      <c r="B588">
        <v>92800015</v>
      </c>
      <c r="C588" t="s">
        <v>49</v>
      </c>
      <c r="D588" t="s">
        <v>91</v>
      </c>
      <c r="E588" t="b">
        <v>0</v>
      </c>
      <c r="F588" t="b">
        <v>0</v>
      </c>
      <c r="G588" t="b">
        <v>1</v>
      </c>
      <c r="H588" t="s">
        <v>12</v>
      </c>
      <c r="I588" t="str">
        <f t="shared" si="10"/>
        <v>my-text-no</v>
      </c>
      <c r="J588">
        <f>IF(ISERROR(MATCH(D588,Sheet4!T:T,0)),0,1)</f>
        <v>0</v>
      </c>
    </row>
    <row r="589" spans="1:10">
      <c r="A589">
        <v>15</v>
      </c>
      <c r="B589">
        <v>92800015</v>
      </c>
      <c r="C589" t="s">
        <v>49</v>
      </c>
      <c r="D589" t="s">
        <v>68</v>
      </c>
      <c r="E589" t="b">
        <v>0</v>
      </c>
      <c r="F589" t="b">
        <v>0</v>
      </c>
      <c r="G589" t="b">
        <v>1</v>
      </c>
      <c r="H589" t="s">
        <v>12</v>
      </c>
      <c r="I589" t="str">
        <f t="shared" si="10"/>
        <v>living-text-no</v>
      </c>
      <c r="J589">
        <f>IF(ISERROR(MATCH(D589,Sheet4!T:T,0)),0,1)</f>
        <v>0</v>
      </c>
    </row>
    <row r="590" spans="1:10">
      <c r="A590">
        <v>15</v>
      </c>
      <c r="B590">
        <v>92800015</v>
      </c>
      <c r="C590" t="s">
        <v>49</v>
      </c>
      <c r="D590" t="s">
        <v>276</v>
      </c>
      <c r="E590" t="b">
        <v>0</v>
      </c>
      <c r="F590" t="b">
        <v>0</v>
      </c>
      <c r="G590" t="b">
        <v>1</v>
      </c>
      <c r="H590" t="s">
        <v>12</v>
      </c>
      <c r="I590" t="str">
        <f t="shared" si="10"/>
        <v>room-text-no</v>
      </c>
      <c r="J590">
        <f>IF(ISERROR(MATCH(D590,Sheet4!T:T,0)),0,1)</f>
        <v>0</v>
      </c>
    </row>
    <row r="591" spans="1:10">
      <c r="A591">
        <v>15</v>
      </c>
      <c r="B591">
        <v>92800015</v>
      </c>
      <c r="C591" t="s">
        <v>49</v>
      </c>
      <c r="D591" t="s">
        <v>156</v>
      </c>
      <c r="E591" t="b">
        <v>0</v>
      </c>
      <c r="F591" t="b">
        <v>0</v>
      </c>
      <c r="G591" t="b">
        <v>1</v>
      </c>
      <c r="H591" t="s">
        <v>12</v>
      </c>
      <c r="I591" t="str">
        <f t="shared" si="10"/>
        <v>again-text-no</v>
      </c>
      <c r="J591">
        <f>IF(ISERROR(MATCH(D591,Sheet4!T:T,0)),0,1)</f>
        <v>0</v>
      </c>
    </row>
    <row r="592" spans="1:10">
      <c r="A592">
        <v>15</v>
      </c>
      <c r="B592">
        <v>92800015</v>
      </c>
      <c r="C592" t="s">
        <v>49</v>
      </c>
      <c r="D592" t="s">
        <v>277</v>
      </c>
      <c r="E592" t="b">
        <v>0</v>
      </c>
      <c r="F592" t="b">
        <v>0</v>
      </c>
      <c r="G592" t="b">
        <v>1</v>
      </c>
      <c r="H592" t="s">
        <v>12</v>
      </c>
      <c r="I592" t="str">
        <f t="shared" si="10"/>
        <v>which-text-no</v>
      </c>
      <c r="J592">
        <f>IF(ISERROR(MATCH(D592,Sheet4!T:T,0)),0,1)</f>
        <v>0</v>
      </c>
    </row>
    <row r="593" spans="1:10">
      <c r="A593">
        <v>15</v>
      </c>
      <c r="B593">
        <v>92800015</v>
      </c>
      <c r="C593" t="s">
        <v>49</v>
      </c>
      <c r="D593" t="s">
        <v>278</v>
      </c>
      <c r="E593" t="b">
        <v>0</v>
      </c>
      <c r="F593" t="b">
        <v>0</v>
      </c>
      <c r="G593" t="b">
        <v>1</v>
      </c>
      <c r="H593" t="s">
        <v>12</v>
      </c>
      <c r="I593" t="str">
        <f t="shared" si="10"/>
        <v>tells-text-no</v>
      </c>
      <c r="J593">
        <f>IF(ISERROR(MATCH(D593,Sheet4!T:T,0)),0,1)</f>
        <v>0</v>
      </c>
    </row>
    <row r="594" spans="1:10">
      <c r="A594">
        <v>15</v>
      </c>
      <c r="B594">
        <v>92800015</v>
      </c>
      <c r="C594" t="s">
        <v>49</v>
      </c>
      <c r="D594" t="s">
        <v>130</v>
      </c>
      <c r="E594" t="b">
        <v>0</v>
      </c>
      <c r="F594" t="b">
        <v>0</v>
      </c>
      <c r="G594" t="b">
        <v>1</v>
      </c>
      <c r="H594" t="s">
        <v>12</v>
      </c>
      <c r="I594" t="str">
        <f t="shared" si="10"/>
        <v>me-text-no</v>
      </c>
      <c r="J594">
        <f>IF(ISERROR(MATCH(D594,Sheet4!T:T,0)),0,1)</f>
        <v>0</v>
      </c>
    </row>
    <row r="595" spans="1:10">
      <c r="A595">
        <v>15</v>
      </c>
      <c r="B595">
        <v>92800015</v>
      </c>
      <c r="C595" t="s">
        <v>49</v>
      </c>
      <c r="D595" t="s">
        <v>42</v>
      </c>
      <c r="E595" t="b">
        <v>0</v>
      </c>
      <c r="F595" t="b">
        <v>0</v>
      </c>
      <c r="G595" t="b">
        <v>1</v>
      </c>
      <c r="H595" t="s">
        <v>12</v>
      </c>
      <c r="I595" t="str">
        <f t="shared" si="10"/>
        <v>he-text-no</v>
      </c>
      <c r="J595">
        <f>IF(ISERROR(MATCH(D595,Sheet4!T:T,0)),0,1)</f>
        <v>0</v>
      </c>
    </row>
    <row r="596" spans="1:10">
      <c r="A596">
        <v>15</v>
      </c>
      <c r="B596">
        <v>92800015</v>
      </c>
      <c r="C596" t="s">
        <v>49</v>
      </c>
      <c r="D596" t="s">
        <v>128</v>
      </c>
      <c r="E596" t="b">
        <v>0</v>
      </c>
      <c r="F596" t="b">
        <v>0</v>
      </c>
      <c r="G596" t="b">
        <v>1</v>
      </c>
      <c r="H596" t="s">
        <v>12</v>
      </c>
      <c r="I596" t="str">
        <f t="shared" si="10"/>
        <v>doesnt-text-no</v>
      </c>
      <c r="J596">
        <f>IF(ISERROR(MATCH(D596,Sheet4!T:T,0)),0,1)</f>
        <v>0</v>
      </c>
    </row>
    <row r="597" spans="1:10">
      <c r="A597">
        <v>15</v>
      </c>
      <c r="B597">
        <v>92800015</v>
      </c>
      <c r="C597" t="s">
        <v>49</v>
      </c>
      <c r="D597" t="s">
        <v>279</v>
      </c>
      <c r="E597" t="b">
        <v>0</v>
      </c>
      <c r="F597" t="b">
        <v>0</v>
      </c>
      <c r="G597" t="b">
        <v>1</v>
      </c>
      <c r="H597" t="s">
        <v>12</v>
      </c>
      <c r="I597" t="str">
        <f t="shared" si="10"/>
        <v>understand-text-no</v>
      </c>
      <c r="J597">
        <f>IF(ISERROR(MATCH(D597,Sheet4!T:T,0)),0,1)</f>
        <v>0</v>
      </c>
    </row>
    <row r="598" spans="1:10">
      <c r="A598">
        <v>15</v>
      </c>
      <c r="B598">
        <v>92800015</v>
      </c>
      <c r="C598" t="s">
        <v>49</v>
      </c>
      <c r="D598" t="s">
        <v>27</v>
      </c>
      <c r="E598" t="b">
        <v>0</v>
      </c>
      <c r="F598" t="b">
        <v>0</v>
      </c>
      <c r="G598" t="b">
        <v>1</v>
      </c>
      <c r="H598" t="s">
        <v>12</v>
      </c>
      <c r="I598" t="str">
        <f t="shared" si="10"/>
        <v>what-text-no</v>
      </c>
      <c r="J598">
        <f>IF(ISERROR(MATCH(D598,Sheet4!T:T,0)),0,1)</f>
        <v>0</v>
      </c>
    </row>
    <row r="599" spans="1:10">
      <c r="A599">
        <v>15</v>
      </c>
      <c r="B599">
        <v>92800015</v>
      </c>
      <c r="C599" t="s">
        <v>49</v>
      </c>
      <c r="D599" t="s">
        <v>11</v>
      </c>
      <c r="E599" t="b">
        <v>0</v>
      </c>
      <c r="F599" t="b">
        <v>0</v>
      </c>
      <c r="G599" t="b">
        <v>1</v>
      </c>
      <c r="H599" t="s">
        <v>12</v>
      </c>
      <c r="I599" t="str">
        <f t="shared" si="10"/>
        <v>i-text-no</v>
      </c>
      <c r="J599">
        <f>IF(ISERROR(MATCH(D599,Sheet4!T:T,0)),0,1)</f>
        <v>0</v>
      </c>
    </row>
    <row r="600" spans="1:10">
      <c r="A600">
        <v>15</v>
      </c>
      <c r="B600">
        <v>92800015</v>
      </c>
      <c r="C600" t="s">
        <v>49</v>
      </c>
      <c r="D600" t="s">
        <v>184</v>
      </c>
      <c r="E600" t="b">
        <v>0</v>
      </c>
      <c r="F600" t="b">
        <v>0</v>
      </c>
      <c r="G600" t="b">
        <v>1</v>
      </c>
      <c r="H600" t="s">
        <v>12</v>
      </c>
      <c r="I600" t="str">
        <f t="shared" si="10"/>
        <v>have-text-no</v>
      </c>
      <c r="J600">
        <f>IF(ISERROR(MATCH(D600,Sheet4!T:T,0)),0,1)</f>
        <v>0</v>
      </c>
    </row>
    <row r="601" spans="1:10">
      <c r="A601">
        <v>15</v>
      </c>
      <c r="B601">
        <v>92800015</v>
      </c>
      <c r="C601" t="s">
        <v>49</v>
      </c>
      <c r="D601" t="s">
        <v>280</v>
      </c>
      <c r="E601" t="b">
        <v>0</v>
      </c>
      <c r="F601" t="b">
        <v>0</v>
      </c>
      <c r="G601" t="b">
        <v>1</v>
      </c>
      <c r="H601" t="s">
        <v>12</v>
      </c>
      <c r="I601" t="str">
        <f t="shared" si="10"/>
        <v>been-text-no</v>
      </c>
      <c r="J601">
        <f>IF(ISERROR(MATCH(D601,Sheet4!T:T,0)),0,1)</f>
        <v>0</v>
      </c>
    </row>
    <row r="602" spans="1:10">
      <c r="A602">
        <v>15</v>
      </c>
      <c r="B602">
        <v>92800015</v>
      </c>
      <c r="C602" t="s">
        <v>49</v>
      </c>
      <c r="D602" t="s">
        <v>281</v>
      </c>
      <c r="E602" t="b">
        <v>0</v>
      </c>
      <c r="F602" t="b">
        <v>0</v>
      </c>
      <c r="G602" t="b">
        <v>1</v>
      </c>
      <c r="H602" t="s">
        <v>12</v>
      </c>
      <c r="I602" t="str">
        <f t="shared" si="10"/>
        <v>trying-text-no</v>
      </c>
      <c r="J602">
        <f>IF(ISERROR(MATCH(D602,Sheet4!T:T,0)),0,1)</f>
        <v>0</v>
      </c>
    </row>
    <row r="603" spans="1:10">
      <c r="A603">
        <v>15</v>
      </c>
      <c r="B603">
        <v>92800015</v>
      </c>
      <c r="C603" t="s">
        <v>49</v>
      </c>
      <c r="D603" t="s">
        <v>19</v>
      </c>
      <c r="E603" t="b">
        <v>0</v>
      </c>
      <c r="F603" t="b">
        <v>0</v>
      </c>
      <c r="G603" t="b">
        <v>1</v>
      </c>
      <c r="H603" t="s">
        <v>12</v>
      </c>
      <c r="I603" t="str">
        <f t="shared" si="10"/>
        <v>to-text-no</v>
      </c>
      <c r="J603">
        <f>IF(ISERROR(MATCH(D603,Sheet4!T:T,0)),0,1)</f>
        <v>0</v>
      </c>
    </row>
    <row r="604" spans="1:10">
      <c r="A604">
        <v>15</v>
      </c>
      <c r="B604">
        <v>92800015</v>
      </c>
      <c r="C604" t="s">
        <v>49</v>
      </c>
      <c r="D604" t="s">
        <v>122</v>
      </c>
      <c r="E604" t="b">
        <v>0</v>
      </c>
      <c r="F604" t="b">
        <v>0</v>
      </c>
      <c r="G604" t="b">
        <v>1</v>
      </c>
      <c r="H604" t="s">
        <v>12</v>
      </c>
      <c r="I604" t="str">
        <f t="shared" si="10"/>
        <v>tell-text-no</v>
      </c>
      <c r="J604">
        <f>IF(ISERROR(MATCH(D604,Sheet4!T:T,0)),0,1)</f>
        <v>0</v>
      </c>
    </row>
    <row r="605" spans="1:10">
      <c r="A605">
        <v>15</v>
      </c>
      <c r="B605">
        <v>92800015</v>
      </c>
      <c r="C605" t="s">
        <v>49</v>
      </c>
      <c r="D605" t="s">
        <v>217</v>
      </c>
      <c r="E605" t="b">
        <v>0</v>
      </c>
      <c r="F605" t="b">
        <v>0</v>
      </c>
      <c r="G605" t="b">
        <v>1</v>
      </c>
      <c r="H605" t="s">
        <v>12</v>
      </c>
      <c r="I605" t="str">
        <f t="shared" si="10"/>
        <v>him-text-no</v>
      </c>
      <c r="J605">
        <f>IF(ISERROR(MATCH(D605,Sheet4!T:T,0)),0,1)</f>
        <v>0</v>
      </c>
    </row>
    <row r="606" spans="1:10">
      <c r="A606">
        <v>15</v>
      </c>
      <c r="B606">
        <v>92800015</v>
      </c>
      <c r="C606" t="s">
        <v>49</v>
      </c>
      <c r="D606" t="s">
        <v>51</v>
      </c>
      <c r="E606" t="b">
        <v>0</v>
      </c>
      <c r="F606" t="b">
        <v>0</v>
      </c>
      <c r="G606" t="b">
        <v>1</v>
      </c>
      <c r="H606" t="s">
        <v>12</v>
      </c>
      <c r="I606" t="str">
        <f t="shared" si="10"/>
        <v>good-text-no</v>
      </c>
      <c r="J606">
        <f>IF(ISERROR(MATCH(D606,Sheet4!T:T,0)),0,1)</f>
        <v>0</v>
      </c>
    </row>
    <row r="607" spans="1:10">
      <c r="A607">
        <v>15</v>
      </c>
      <c r="B607">
        <v>92800015</v>
      </c>
      <c r="C607" t="s">
        <v>49</v>
      </c>
      <c r="D607" t="s">
        <v>282</v>
      </c>
      <c r="E607" t="b">
        <v>0</v>
      </c>
      <c r="F607" t="b">
        <v>0</v>
      </c>
      <c r="G607" t="b">
        <v>1</v>
      </c>
      <c r="H607" t="s">
        <v>12</v>
      </c>
      <c r="I607" t="str">
        <f t="shared" si="10"/>
        <v>luck-text-no</v>
      </c>
      <c r="J607">
        <f>IF(ISERROR(MATCH(D607,Sheet4!T:T,0)),0,1)</f>
        <v>0</v>
      </c>
    </row>
    <row r="608" spans="1:10">
      <c r="A608">
        <v>15</v>
      </c>
      <c r="B608">
        <v>92800015</v>
      </c>
      <c r="C608" t="s">
        <v>49</v>
      </c>
      <c r="D608" t="s">
        <v>230</v>
      </c>
      <c r="E608" t="b">
        <v>0</v>
      </c>
      <c r="F608" t="b">
        <v>0</v>
      </c>
      <c r="G608" t="b">
        <v>1</v>
      </c>
      <c r="H608" t="s">
        <v>12</v>
      </c>
      <c r="I608" t="str">
        <f t="shared" si="10"/>
        <v>today-text-no</v>
      </c>
      <c r="J608">
        <f>IF(ISERROR(MATCH(D608,Sheet4!T:T,0)),0,1)</f>
        <v>0</v>
      </c>
    </row>
    <row r="609" spans="1:10">
      <c r="A609">
        <v>16</v>
      </c>
      <c r="B609">
        <v>92800016</v>
      </c>
      <c r="C609" t="s">
        <v>49</v>
      </c>
      <c r="D609" t="s">
        <v>47</v>
      </c>
      <c r="E609" t="b">
        <v>1</v>
      </c>
      <c r="F609" t="b">
        <v>0</v>
      </c>
      <c r="G609" t="b">
        <v>0</v>
      </c>
      <c r="H609" t="s">
        <v>4</v>
      </c>
      <c r="I609" t="str">
        <f t="shared" si="10"/>
        <v>@potus-handle-no</v>
      </c>
      <c r="J609">
        <f>IF(ISERROR(MATCH(D609,Sheet4!T:T,0)),0,1)</f>
        <v>0</v>
      </c>
    </row>
    <row r="610" spans="1:10">
      <c r="A610">
        <v>16</v>
      </c>
      <c r="B610">
        <v>92800016</v>
      </c>
      <c r="C610" t="s">
        <v>49</v>
      </c>
      <c r="D610" t="s">
        <v>149</v>
      </c>
      <c r="E610" t="b">
        <v>1</v>
      </c>
      <c r="F610" t="b">
        <v>0</v>
      </c>
      <c r="G610" t="b">
        <v>0</v>
      </c>
      <c r="H610" t="s">
        <v>4</v>
      </c>
      <c r="I610" t="str">
        <f t="shared" si="10"/>
        <v>@realdonaldtrump-handle-no</v>
      </c>
      <c r="J610">
        <f>IF(ISERROR(MATCH(D610,Sheet4!T:T,0)),0,1)</f>
        <v>0</v>
      </c>
    </row>
    <row r="611" spans="1:10">
      <c r="A611">
        <v>16</v>
      </c>
      <c r="B611">
        <v>92800016</v>
      </c>
      <c r="C611" t="s">
        <v>49</v>
      </c>
      <c r="D611" t="s">
        <v>51</v>
      </c>
      <c r="E611" t="b">
        <v>0</v>
      </c>
      <c r="F611" t="b">
        <v>0</v>
      </c>
      <c r="G611" t="b">
        <v>1</v>
      </c>
      <c r="H611" t="s">
        <v>12</v>
      </c>
      <c r="I611" t="str">
        <f t="shared" si="10"/>
        <v>good-text-no</v>
      </c>
      <c r="J611">
        <f>IF(ISERROR(MATCH(D611,Sheet4!T:T,0)),0,1)</f>
        <v>0</v>
      </c>
    </row>
    <row r="612" spans="1:10">
      <c r="A612">
        <v>16</v>
      </c>
      <c r="B612">
        <v>92800016</v>
      </c>
      <c r="C612" t="s">
        <v>49</v>
      </c>
      <c r="D612" t="s">
        <v>52</v>
      </c>
      <c r="E612" t="b">
        <v>0</v>
      </c>
      <c r="F612" t="b">
        <v>0</v>
      </c>
      <c r="G612" t="b">
        <v>1</v>
      </c>
      <c r="H612" t="s">
        <v>12</v>
      </c>
      <c r="I612" t="str">
        <f t="shared" si="10"/>
        <v>morning-text-no</v>
      </c>
      <c r="J612">
        <f>IF(ISERROR(MATCH(D612,Sheet4!T:T,0)),0,1)</f>
        <v>0</v>
      </c>
    </row>
    <row r="613" spans="1:10">
      <c r="A613">
        <v>16</v>
      </c>
      <c r="B613">
        <v>92800016</v>
      </c>
      <c r="C613" t="s">
        <v>49</v>
      </c>
      <c r="D613" t="s">
        <v>53</v>
      </c>
      <c r="E613" t="b">
        <v>0</v>
      </c>
      <c r="F613" t="b">
        <v>0</v>
      </c>
      <c r="G613" t="b">
        <v>1</v>
      </c>
      <c r="H613" t="s">
        <v>12</v>
      </c>
      <c r="I613" t="str">
        <f t="shared" si="10"/>
        <v>mr-text-no</v>
      </c>
      <c r="J613">
        <f>IF(ISERROR(MATCH(D613,Sheet4!T:T,0)),0,1)</f>
        <v>0</v>
      </c>
    </row>
    <row r="614" spans="1:10">
      <c r="A614">
        <v>16</v>
      </c>
      <c r="B614">
        <v>92800016</v>
      </c>
      <c r="C614" t="s">
        <v>49</v>
      </c>
      <c r="D614" t="s">
        <v>245</v>
      </c>
      <c r="E614" t="b">
        <v>0</v>
      </c>
      <c r="F614" t="b">
        <v>0</v>
      </c>
      <c r="G614" t="b">
        <v>1</v>
      </c>
      <c r="H614" t="s">
        <v>12</v>
      </c>
      <c r="I614" t="str">
        <f t="shared" si="10"/>
        <v>president-text-no</v>
      </c>
      <c r="J614">
        <f>IF(ISERROR(MATCH(D614,Sheet4!T:T,0)),0,1)</f>
        <v>0</v>
      </c>
    </row>
    <row r="615" spans="1:10">
      <c r="A615">
        <v>16</v>
      </c>
      <c r="B615">
        <v>92800016</v>
      </c>
      <c r="C615" t="s">
        <v>49</v>
      </c>
      <c r="D615" t="s">
        <v>11</v>
      </c>
      <c r="E615" t="b">
        <v>0</v>
      </c>
      <c r="F615" t="b">
        <v>0</v>
      </c>
      <c r="G615" t="b">
        <v>1</v>
      </c>
      <c r="H615" t="s">
        <v>12</v>
      </c>
      <c r="I615" t="str">
        <f t="shared" si="10"/>
        <v>i-text-no</v>
      </c>
      <c r="J615">
        <f>IF(ISERROR(MATCH(D615,Sheet4!T:T,0)),0,1)</f>
        <v>0</v>
      </c>
    </row>
    <row r="616" spans="1:10">
      <c r="A616">
        <v>16</v>
      </c>
      <c r="B616">
        <v>92800016</v>
      </c>
      <c r="C616" t="s">
        <v>49</v>
      </c>
      <c r="D616" t="s">
        <v>271</v>
      </c>
      <c r="E616" t="b">
        <v>0</v>
      </c>
      <c r="F616" t="b">
        <v>0</v>
      </c>
      <c r="G616" t="b">
        <v>1</v>
      </c>
      <c r="H616" t="s">
        <v>12</v>
      </c>
      <c r="I616" t="str">
        <f t="shared" si="10"/>
        <v>hope-text-no</v>
      </c>
      <c r="J616">
        <f>IF(ISERROR(MATCH(D616,Sheet4!T:T,0)),0,1)</f>
        <v>0</v>
      </c>
    </row>
    <row r="617" spans="1:10">
      <c r="A617">
        <v>16</v>
      </c>
      <c r="B617">
        <v>92800016</v>
      </c>
      <c r="C617" t="s">
        <v>49</v>
      </c>
      <c r="D617" t="s">
        <v>55</v>
      </c>
      <c r="E617" t="b">
        <v>0</v>
      </c>
      <c r="F617" t="b">
        <v>0</v>
      </c>
      <c r="G617" t="b">
        <v>1</v>
      </c>
      <c r="H617" t="s">
        <v>12</v>
      </c>
      <c r="I617" t="str">
        <f t="shared" si="10"/>
        <v>you-text-no</v>
      </c>
      <c r="J617">
        <f>IF(ISERROR(MATCH(D617,Sheet4!T:T,0)),0,1)</f>
        <v>0</v>
      </c>
    </row>
    <row r="618" spans="1:10">
      <c r="A618">
        <v>16</v>
      </c>
      <c r="B618">
        <v>92800016</v>
      </c>
      <c r="C618" t="s">
        <v>49</v>
      </c>
      <c r="D618" t="s">
        <v>283</v>
      </c>
      <c r="E618" t="b">
        <v>0</v>
      </c>
      <c r="F618" t="b">
        <v>0</v>
      </c>
      <c r="G618" t="b">
        <v>1</v>
      </c>
      <c r="H618" t="s">
        <v>12</v>
      </c>
      <c r="I618" t="str">
        <f t="shared" si="10"/>
        <v>slept-text-no</v>
      </c>
      <c r="J618">
        <f>IF(ISERROR(MATCH(D618,Sheet4!T:T,0)),0,1)</f>
        <v>0</v>
      </c>
    </row>
    <row r="619" spans="1:10">
      <c r="A619">
        <v>16</v>
      </c>
      <c r="B619">
        <v>92800016</v>
      </c>
      <c r="C619" t="s">
        <v>49</v>
      </c>
      <c r="D619" t="s">
        <v>34</v>
      </c>
      <c r="E619" t="b">
        <v>0</v>
      </c>
      <c r="F619" t="b">
        <v>0</v>
      </c>
      <c r="G619" t="b">
        <v>1</v>
      </c>
      <c r="H619" t="s">
        <v>12</v>
      </c>
      <c r="I619" t="str">
        <f t="shared" si="10"/>
        <v>well-text-no</v>
      </c>
      <c r="J619">
        <f>IF(ISERROR(MATCH(D619,Sheet4!T:T,0)),0,1)</f>
        <v>0</v>
      </c>
    </row>
    <row r="620" spans="1:10">
      <c r="A620">
        <v>16</v>
      </c>
      <c r="B620">
        <v>92800016</v>
      </c>
      <c r="C620" t="s">
        <v>49</v>
      </c>
      <c r="D620" t="s">
        <v>11</v>
      </c>
      <c r="E620" t="b">
        <v>0</v>
      </c>
      <c r="F620" t="b">
        <v>0</v>
      </c>
      <c r="G620" t="b">
        <v>1</v>
      </c>
      <c r="H620" t="s">
        <v>12</v>
      </c>
      <c r="I620" t="str">
        <f t="shared" si="10"/>
        <v>i-text-no</v>
      </c>
      <c r="J620">
        <f>IF(ISERROR(MATCH(D620,Sheet4!T:T,0)),0,1)</f>
        <v>0</v>
      </c>
    </row>
    <row r="621" spans="1:10">
      <c r="A621">
        <v>16</v>
      </c>
      <c r="B621">
        <v>92800016</v>
      </c>
      <c r="C621" t="s">
        <v>49</v>
      </c>
      <c r="D621" t="s">
        <v>284</v>
      </c>
      <c r="E621" t="b">
        <v>0</v>
      </c>
      <c r="F621" t="b">
        <v>0</v>
      </c>
      <c r="G621" t="b">
        <v>1</v>
      </c>
      <c r="H621" t="s">
        <v>12</v>
      </c>
      <c r="I621" t="str">
        <f t="shared" si="10"/>
        <v>changed-text-no</v>
      </c>
      <c r="J621">
        <f>IF(ISERROR(MATCH(D621,Sheet4!T:T,0)),0,1)</f>
        <v>0</v>
      </c>
    </row>
    <row r="622" spans="1:10">
      <c r="A622">
        <v>16</v>
      </c>
      <c r="B622">
        <v>92800016</v>
      </c>
      <c r="C622" t="s">
        <v>49</v>
      </c>
      <c r="D622" t="s">
        <v>91</v>
      </c>
      <c r="E622" t="b">
        <v>0</v>
      </c>
      <c r="F622" t="b">
        <v>0</v>
      </c>
      <c r="G622" t="b">
        <v>1</v>
      </c>
      <c r="H622" t="s">
        <v>12</v>
      </c>
      <c r="I622" t="str">
        <f t="shared" si="10"/>
        <v>my-text-no</v>
      </c>
      <c r="J622">
        <f>IF(ISERROR(MATCH(D622,Sheet4!T:T,0)),0,1)</f>
        <v>0</v>
      </c>
    </row>
    <row r="623" spans="1:10">
      <c r="A623">
        <v>16</v>
      </c>
      <c r="B623">
        <v>92800016</v>
      </c>
      <c r="C623" t="s">
        <v>49</v>
      </c>
      <c r="D623" t="s">
        <v>285</v>
      </c>
      <c r="E623" t="b">
        <v>0</v>
      </c>
      <c r="F623" t="b">
        <v>0</v>
      </c>
      <c r="G623" t="b">
        <v>1</v>
      </c>
      <c r="H623" t="s">
        <v>12</v>
      </c>
      <c r="I623" t="str">
        <f t="shared" si="10"/>
        <v>mind-text-no</v>
      </c>
      <c r="J623">
        <f>IF(ISERROR(MATCH(D623,Sheet4!T:T,0)),0,1)</f>
        <v>0</v>
      </c>
    </row>
    <row r="624" spans="1:10">
      <c r="A624">
        <v>16</v>
      </c>
      <c r="B624">
        <v>92800016</v>
      </c>
      <c r="C624" t="s">
        <v>49</v>
      </c>
      <c r="D624" t="s">
        <v>141</v>
      </c>
      <c r="E624" t="b">
        <v>0</v>
      </c>
      <c r="F624" t="b">
        <v>0</v>
      </c>
      <c r="G624" t="b">
        <v>1</v>
      </c>
      <c r="H624" t="s">
        <v>12</v>
      </c>
      <c r="I624" t="str">
        <f t="shared" si="10"/>
        <v>about-text-no</v>
      </c>
      <c r="J624">
        <f>IF(ISERROR(MATCH(D624,Sheet4!T:T,0)),0,1)</f>
        <v>0</v>
      </c>
    </row>
    <row r="625" spans="1:10">
      <c r="A625">
        <v>16</v>
      </c>
      <c r="B625">
        <v>92800016</v>
      </c>
      <c r="C625" t="s">
        <v>49</v>
      </c>
      <c r="D625" t="s">
        <v>55</v>
      </c>
      <c r="E625" t="b">
        <v>0</v>
      </c>
      <c r="F625" t="b">
        <v>0</v>
      </c>
      <c r="G625" t="b">
        <v>1</v>
      </c>
      <c r="H625" t="s">
        <v>12</v>
      </c>
      <c r="I625" t="str">
        <f t="shared" si="10"/>
        <v>you-text-no</v>
      </c>
      <c r="J625">
        <f>IF(ISERROR(MATCH(D625,Sheet4!T:T,0)),0,1)</f>
        <v>0</v>
      </c>
    </row>
    <row r="626" spans="1:10">
      <c r="A626">
        <v>16</v>
      </c>
      <c r="B626">
        <v>92800016</v>
      </c>
      <c r="C626" t="s">
        <v>49</v>
      </c>
      <c r="D626" t="s">
        <v>22</v>
      </c>
      <c r="E626" t="b">
        <v>0</v>
      </c>
      <c r="F626" t="b">
        <v>0</v>
      </c>
      <c r="G626" t="b">
        <v>1</v>
      </c>
      <c r="H626" t="s">
        <v>12</v>
      </c>
      <c r="I626" t="str">
        <f t="shared" si="10"/>
        <v>and-text-no</v>
      </c>
      <c r="J626">
        <f>IF(ISERROR(MATCH(D626,Sheet4!T:T,0)),0,1)</f>
        <v>0</v>
      </c>
    </row>
    <row r="627" spans="1:10">
      <c r="A627">
        <v>16</v>
      </c>
      <c r="B627">
        <v>92800016</v>
      </c>
      <c r="C627" t="s">
        <v>49</v>
      </c>
      <c r="D627" t="s">
        <v>11</v>
      </c>
      <c r="E627" t="b">
        <v>0</v>
      </c>
      <c r="F627" t="b">
        <v>0</v>
      </c>
      <c r="G627" t="b">
        <v>1</v>
      </c>
      <c r="H627" t="s">
        <v>12</v>
      </c>
      <c r="I627" t="str">
        <f t="shared" si="10"/>
        <v>i-text-no</v>
      </c>
      <c r="J627">
        <f>IF(ISERROR(MATCH(D627,Sheet4!T:T,0)),0,1)</f>
        <v>0</v>
      </c>
    </row>
    <row r="628" spans="1:10">
      <c r="A628">
        <v>16</v>
      </c>
      <c r="B628">
        <v>92800016</v>
      </c>
      <c r="C628" t="s">
        <v>49</v>
      </c>
      <c r="D628" t="s">
        <v>20</v>
      </c>
      <c r="E628" t="b">
        <v>0</v>
      </c>
      <c r="F628" t="b">
        <v>0</v>
      </c>
      <c r="G628" t="b">
        <v>1</v>
      </c>
      <c r="H628" t="s">
        <v>12</v>
      </c>
      <c r="I628" t="str">
        <f t="shared" si="10"/>
        <v>really-text-no</v>
      </c>
      <c r="J628">
        <f>IF(ISERROR(MATCH(D628,Sheet4!T:T,0)),0,1)</f>
        <v>0</v>
      </c>
    </row>
    <row r="629" spans="1:10">
      <c r="A629">
        <v>16</v>
      </c>
      <c r="B629">
        <v>92800016</v>
      </c>
      <c r="C629" t="s">
        <v>49</v>
      </c>
      <c r="D629" t="s">
        <v>208</v>
      </c>
      <c r="E629" t="b">
        <v>0</v>
      </c>
      <c r="F629" t="b">
        <v>0</v>
      </c>
      <c r="G629" t="b">
        <v>1</v>
      </c>
      <c r="H629" t="s">
        <v>12</v>
      </c>
      <c r="I629" t="str">
        <f t="shared" si="10"/>
        <v>want-text-no</v>
      </c>
      <c r="J629">
        <f>IF(ISERROR(MATCH(D629,Sheet4!T:T,0)),0,1)</f>
        <v>0</v>
      </c>
    </row>
    <row r="630" spans="1:10">
      <c r="A630">
        <v>16</v>
      </c>
      <c r="B630">
        <v>92800016</v>
      </c>
      <c r="C630" t="s">
        <v>49</v>
      </c>
      <c r="D630" t="s">
        <v>19</v>
      </c>
      <c r="E630" t="b">
        <v>0</v>
      </c>
      <c r="F630" t="b">
        <v>0</v>
      </c>
      <c r="G630" t="b">
        <v>1</v>
      </c>
      <c r="H630" t="s">
        <v>12</v>
      </c>
      <c r="I630" t="str">
        <f t="shared" si="10"/>
        <v>to-text-no</v>
      </c>
      <c r="J630">
        <f>IF(ISERROR(MATCH(D630,Sheet4!T:T,0)),0,1)</f>
        <v>0</v>
      </c>
    </row>
    <row r="631" spans="1:10">
      <c r="A631">
        <v>16</v>
      </c>
      <c r="B631">
        <v>92800016</v>
      </c>
      <c r="C631" t="s">
        <v>49</v>
      </c>
      <c r="D631" t="s">
        <v>286</v>
      </c>
      <c r="E631" t="b">
        <v>0</v>
      </c>
      <c r="F631" t="b">
        <v>0</v>
      </c>
      <c r="G631" t="b">
        <v>1</v>
      </c>
      <c r="H631" t="s">
        <v>12</v>
      </c>
      <c r="I631" t="str">
        <f t="shared" si="10"/>
        <v>apologize-text-no</v>
      </c>
      <c r="J631">
        <f>IF(ISERROR(MATCH(D631,Sheet4!T:T,0)),0,1)</f>
        <v>0</v>
      </c>
    </row>
    <row r="632" spans="1:10">
      <c r="A632">
        <v>16</v>
      </c>
      <c r="B632">
        <v>92800016</v>
      </c>
      <c r="C632" t="s">
        <v>49</v>
      </c>
      <c r="D632" t="s">
        <v>19</v>
      </c>
      <c r="E632" t="b">
        <v>0</v>
      </c>
      <c r="F632" t="b">
        <v>0</v>
      </c>
      <c r="G632" t="b">
        <v>1</v>
      </c>
      <c r="H632" t="s">
        <v>12</v>
      </c>
      <c r="I632" t="str">
        <f t="shared" si="10"/>
        <v>to-text-no</v>
      </c>
      <c r="J632">
        <f>IF(ISERROR(MATCH(D632,Sheet4!T:T,0)),0,1)</f>
        <v>0</v>
      </c>
    </row>
    <row r="633" spans="1:10">
      <c r="A633">
        <v>16</v>
      </c>
      <c r="B633">
        <v>92800016</v>
      </c>
      <c r="C633" t="s">
        <v>49</v>
      </c>
      <c r="D633" t="s">
        <v>55</v>
      </c>
      <c r="E633" t="b">
        <v>0</v>
      </c>
      <c r="F633" t="b">
        <v>0</v>
      </c>
      <c r="G633" t="b">
        <v>1</v>
      </c>
      <c r="H633" t="s">
        <v>12</v>
      </c>
      <c r="I633" t="str">
        <f t="shared" si="10"/>
        <v>you-text-no</v>
      </c>
      <c r="J633">
        <f>IF(ISERROR(MATCH(D633,Sheet4!T:T,0)),0,1)</f>
        <v>0</v>
      </c>
    </row>
    <row r="634" spans="1:10">
      <c r="A634">
        <v>16</v>
      </c>
      <c r="B634">
        <v>92800016</v>
      </c>
      <c r="C634" t="s">
        <v>49</v>
      </c>
      <c r="D634" t="s">
        <v>11</v>
      </c>
      <c r="E634" t="b">
        <v>0</v>
      </c>
      <c r="F634" t="b">
        <v>0</v>
      </c>
      <c r="G634" t="b">
        <v>1</v>
      </c>
      <c r="H634" t="s">
        <v>12</v>
      </c>
      <c r="I634" t="str">
        <f t="shared" si="10"/>
        <v>i-text-no</v>
      </c>
      <c r="J634">
        <f>IF(ISERROR(MATCH(D634,Sheet4!T:T,0)),0,1)</f>
        <v>0</v>
      </c>
    </row>
    <row r="635" spans="1:10">
      <c r="A635">
        <v>16</v>
      </c>
      <c r="B635">
        <v>92800016</v>
      </c>
      <c r="C635" t="s">
        <v>49</v>
      </c>
      <c r="D635" t="s">
        <v>287</v>
      </c>
      <c r="E635" t="b">
        <v>0</v>
      </c>
      <c r="F635" t="b">
        <v>0</v>
      </c>
      <c r="G635" t="b">
        <v>1</v>
      </c>
      <c r="H635" t="s">
        <v>12</v>
      </c>
      <c r="I635" t="str">
        <f t="shared" si="10"/>
        <v>judged-text-no</v>
      </c>
      <c r="J635">
        <f>IF(ISERROR(MATCH(D635,Sheet4!T:T,0)),0,1)</f>
        <v>0</v>
      </c>
    </row>
    <row r="636" spans="1:10">
      <c r="A636">
        <v>16</v>
      </c>
      <c r="B636">
        <v>92800016</v>
      </c>
      <c r="C636" t="s">
        <v>49</v>
      </c>
      <c r="D636" t="s">
        <v>55</v>
      </c>
      <c r="E636" t="b">
        <v>0</v>
      </c>
      <c r="F636" t="b">
        <v>0</v>
      </c>
      <c r="G636" t="b">
        <v>1</v>
      </c>
      <c r="H636" t="s">
        <v>12</v>
      </c>
      <c r="I636" t="str">
        <f t="shared" si="10"/>
        <v>you-text-no</v>
      </c>
      <c r="J636">
        <f>IF(ISERROR(MATCH(D636,Sheet4!T:T,0)),0,1)</f>
        <v>0</v>
      </c>
    </row>
    <row r="637" spans="1:10">
      <c r="A637">
        <v>16</v>
      </c>
      <c r="B637">
        <v>92800016</v>
      </c>
      <c r="C637" t="s">
        <v>49</v>
      </c>
      <c r="D637" t="s">
        <v>138</v>
      </c>
      <c r="E637" t="b">
        <v>0</v>
      </c>
      <c r="F637" t="b">
        <v>0</v>
      </c>
      <c r="G637" t="b">
        <v>1</v>
      </c>
      <c r="H637" t="s">
        <v>12</v>
      </c>
      <c r="I637" t="str">
        <f t="shared" si="10"/>
        <v>too-text-no</v>
      </c>
      <c r="J637">
        <f>IF(ISERROR(MATCH(D637,Sheet4!T:T,0)),0,1)</f>
        <v>0</v>
      </c>
    </row>
    <row r="638" spans="1:10">
      <c r="A638">
        <v>16</v>
      </c>
      <c r="B638">
        <v>92800016</v>
      </c>
      <c r="C638" t="s">
        <v>49</v>
      </c>
      <c r="D638" t="s">
        <v>288</v>
      </c>
      <c r="E638" t="b">
        <v>0</v>
      </c>
      <c r="F638" t="b">
        <v>0</v>
      </c>
      <c r="G638" t="b">
        <v>1</v>
      </c>
      <c r="H638" t="s">
        <v>12</v>
      </c>
      <c r="I638" t="str">
        <f t="shared" si="10"/>
        <v>harshly-text-no</v>
      </c>
      <c r="J638">
        <f>IF(ISERROR(MATCH(D638,Sheet4!T:T,0)),0,1)</f>
        <v>0</v>
      </c>
    </row>
    <row r="639" spans="1:10">
      <c r="A639">
        <v>16</v>
      </c>
      <c r="B639">
        <v>92800016</v>
      </c>
      <c r="C639" t="s">
        <v>49</v>
      </c>
      <c r="D639" t="s">
        <v>216</v>
      </c>
      <c r="E639" t="b">
        <v>0</v>
      </c>
      <c r="F639" t="b">
        <v>0</v>
      </c>
      <c r="G639" t="b">
        <v>1</v>
      </c>
      <c r="H639" t="s">
        <v>12</v>
      </c>
      <c r="I639" t="str">
        <f t="shared" si="10"/>
        <v>when-text-no</v>
      </c>
      <c r="J639">
        <f>IF(ISERROR(MATCH(D639,Sheet4!T:T,0)),0,1)</f>
        <v>0</v>
      </c>
    </row>
    <row r="640" spans="1:10">
      <c r="A640">
        <v>16</v>
      </c>
      <c r="B640">
        <v>92800016</v>
      </c>
      <c r="C640" t="s">
        <v>49</v>
      </c>
      <c r="D640" t="s">
        <v>11</v>
      </c>
      <c r="E640" t="b">
        <v>0</v>
      </c>
      <c r="F640" t="b">
        <v>0</v>
      </c>
      <c r="G640" t="b">
        <v>1</v>
      </c>
      <c r="H640" t="s">
        <v>12</v>
      </c>
      <c r="I640" t="str">
        <f t="shared" si="10"/>
        <v>i-text-no</v>
      </c>
      <c r="J640">
        <f>IF(ISERROR(MATCH(D640,Sheet4!T:T,0)),0,1)</f>
        <v>0</v>
      </c>
    </row>
    <row r="641" spans="1:10">
      <c r="A641">
        <v>16</v>
      </c>
      <c r="B641">
        <v>92800016</v>
      </c>
      <c r="C641" t="s">
        <v>49</v>
      </c>
      <c r="D641" t="s">
        <v>240</v>
      </c>
      <c r="E641" t="b">
        <v>0</v>
      </c>
      <c r="F641" t="b">
        <v>0</v>
      </c>
      <c r="G641" t="b">
        <v>1</v>
      </c>
      <c r="H641" t="s">
        <v>12</v>
      </c>
      <c r="I641" t="str">
        <f t="shared" si="10"/>
        <v>should-text-no</v>
      </c>
      <c r="J641">
        <f>IF(ISERROR(MATCH(D641,Sheet4!T:T,0)),0,1)</f>
        <v>0</v>
      </c>
    </row>
    <row r="642" spans="1:10">
      <c r="A642">
        <v>16</v>
      </c>
      <c r="B642">
        <v>92800016</v>
      </c>
      <c r="C642" t="s">
        <v>49</v>
      </c>
      <c r="D642" t="s">
        <v>184</v>
      </c>
      <c r="E642" t="b">
        <v>0</v>
      </c>
      <c r="F642" t="b">
        <v>0</v>
      </c>
      <c r="G642" t="b">
        <v>1</v>
      </c>
      <c r="H642" t="s">
        <v>12</v>
      </c>
      <c r="I642" t="str">
        <f t="shared" ref="I642:I705" si="11">CONCATENATE($D642,"-",$H642,"-",C642)</f>
        <v>have-text-no</v>
      </c>
      <c r="J642">
        <f>IF(ISERROR(MATCH(D642,Sheet4!T:T,0)),0,1)</f>
        <v>0</v>
      </c>
    </row>
    <row r="643" spans="1:10">
      <c r="A643">
        <v>16</v>
      </c>
      <c r="B643">
        <v>92800016</v>
      </c>
      <c r="C643" t="s">
        <v>49</v>
      </c>
      <c r="D643" t="s">
        <v>280</v>
      </c>
      <c r="E643" t="b">
        <v>0</v>
      </c>
      <c r="F643" t="b">
        <v>0</v>
      </c>
      <c r="G643" t="b">
        <v>1</v>
      </c>
      <c r="H643" t="s">
        <v>12</v>
      </c>
      <c r="I643" t="str">
        <f t="shared" si="11"/>
        <v>been-text-no</v>
      </c>
      <c r="J643">
        <f>IF(ISERROR(MATCH(D643,Sheet4!T:T,0)),0,1)</f>
        <v>0</v>
      </c>
    </row>
    <row r="644" spans="1:10">
      <c r="A644">
        <v>16</v>
      </c>
      <c r="B644">
        <v>92800016</v>
      </c>
      <c r="C644" t="s">
        <v>49</v>
      </c>
      <c r="D644" t="s">
        <v>31</v>
      </c>
      <c r="E644" t="b">
        <v>0</v>
      </c>
      <c r="F644" t="b">
        <v>0</v>
      </c>
      <c r="G644" t="b">
        <v>1</v>
      </c>
      <c r="H644" t="s">
        <v>12</v>
      </c>
      <c r="I644" t="str">
        <f t="shared" si="11"/>
        <v>a-text-no</v>
      </c>
      <c r="J644">
        <f>IF(ISERROR(MATCH(D644,Sheet4!T:T,0)),0,1)</f>
        <v>0</v>
      </c>
    </row>
    <row r="645" spans="1:10">
      <c r="A645">
        <v>16</v>
      </c>
      <c r="B645">
        <v>92800016</v>
      </c>
      <c r="C645" t="s">
        <v>49</v>
      </c>
      <c r="D645" t="s">
        <v>166</v>
      </c>
      <c r="E645" t="b">
        <v>0</v>
      </c>
      <c r="F645" t="b">
        <v>0</v>
      </c>
      <c r="G645" t="b">
        <v>1</v>
      </c>
      <c r="H645" t="s">
        <v>12</v>
      </c>
      <c r="I645" t="str">
        <f t="shared" si="11"/>
        <v>better-text-no</v>
      </c>
      <c r="J645">
        <f>IF(ISERROR(MATCH(D645,Sheet4!T:T,0)),0,1)</f>
        <v>0</v>
      </c>
    </row>
    <row r="646" spans="1:10">
      <c r="A646">
        <v>16</v>
      </c>
      <c r="B646">
        <v>92800016</v>
      </c>
      <c r="C646" t="s">
        <v>49</v>
      </c>
      <c r="D646" t="s">
        <v>174</v>
      </c>
      <c r="E646" t="b">
        <v>0</v>
      </c>
      <c r="F646" t="b">
        <v>0</v>
      </c>
      <c r="G646" t="b">
        <v>1</v>
      </c>
      <c r="H646" t="s">
        <v>12</v>
      </c>
      <c r="I646" t="str">
        <f t="shared" si="11"/>
        <v>listener-text-no</v>
      </c>
      <c r="J646">
        <f>IF(ISERROR(MATCH(D646,Sheet4!T:T,0)),0,1)</f>
        <v>0</v>
      </c>
    </row>
    <row r="647" spans="1:10">
      <c r="A647">
        <v>17</v>
      </c>
      <c r="B647">
        <v>92800017</v>
      </c>
      <c r="C647" t="s">
        <v>8</v>
      </c>
      <c r="D647" t="s">
        <v>112</v>
      </c>
      <c r="E647" t="b">
        <v>0</v>
      </c>
      <c r="F647" t="b">
        <v>0</v>
      </c>
      <c r="G647" t="b">
        <v>1</v>
      </c>
      <c r="H647" t="s">
        <v>12</v>
      </c>
      <c r="I647" t="str">
        <f t="shared" si="11"/>
        <v>hey-text-yes</v>
      </c>
      <c r="J647">
        <f>IF(ISERROR(MATCH(D647,Sheet4!T:T,0)),0,1)</f>
        <v>1</v>
      </c>
    </row>
    <row r="648" spans="1:10">
      <c r="A648">
        <v>17</v>
      </c>
      <c r="B648">
        <v>92800017</v>
      </c>
      <c r="C648" t="s">
        <v>8</v>
      </c>
      <c r="D648" t="s">
        <v>155</v>
      </c>
      <c r="E648" t="b">
        <v>0</v>
      </c>
      <c r="F648" t="b">
        <v>0</v>
      </c>
      <c r="G648" t="b">
        <v>1</v>
      </c>
      <c r="H648" t="s">
        <v>12</v>
      </c>
      <c r="I648" t="str">
        <f t="shared" si="11"/>
        <v>america-text-yes</v>
      </c>
      <c r="J648">
        <f>IF(ISERROR(MATCH(D648,Sheet4!T:T,0)),0,1)</f>
        <v>1</v>
      </c>
    </row>
    <row r="649" spans="1:10">
      <c r="A649">
        <v>17</v>
      </c>
      <c r="B649">
        <v>92800017</v>
      </c>
      <c r="C649" t="s">
        <v>8</v>
      </c>
      <c r="D649" t="s">
        <v>289</v>
      </c>
      <c r="E649" t="b">
        <v>1</v>
      </c>
      <c r="F649" t="b">
        <v>0</v>
      </c>
      <c r="G649" t="b">
        <v>0</v>
      </c>
      <c r="H649" t="s">
        <v>4</v>
      </c>
      <c r="I649" t="str">
        <f t="shared" si="11"/>
        <v>@time-handle-yes</v>
      </c>
      <c r="J649">
        <f>IF(ISERROR(MATCH(D649,Sheet4!T:T,0)),0,1)</f>
        <v>0</v>
      </c>
    </row>
    <row r="650" spans="1:10">
      <c r="A650">
        <v>17</v>
      </c>
      <c r="B650">
        <v>92800017</v>
      </c>
      <c r="C650" t="s">
        <v>8</v>
      </c>
      <c r="D650" t="s">
        <v>220</v>
      </c>
      <c r="E650" t="b">
        <v>0</v>
      </c>
      <c r="F650" t="b">
        <v>0</v>
      </c>
      <c r="G650" t="b">
        <v>1</v>
      </c>
      <c r="H650" t="s">
        <v>12</v>
      </c>
      <c r="I650" t="str">
        <f t="shared" si="11"/>
        <v>gets-text-yes</v>
      </c>
      <c r="J650">
        <f>IF(ISERROR(MATCH(D650,Sheet4!T:T,0)),0,1)</f>
        <v>0</v>
      </c>
    </row>
    <row r="651" spans="1:10">
      <c r="A651">
        <v>17</v>
      </c>
      <c r="B651">
        <v>92800017</v>
      </c>
      <c r="C651" t="s">
        <v>8</v>
      </c>
      <c r="D651" t="s">
        <v>95</v>
      </c>
      <c r="E651" t="b">
        <v>0</v>
      </c>
      <c r="F651" t="b">
        <v>0</v>
      </c>
      <c r="G651" t="b">
        <v>1</v>
      </c>
      <c r="H651" t="s">
        <v>12</v>
      </c>
      <c r="I651" t="str">
        <f t="shared" si="11"/>
        <v>it-text-yes</v>
      </c>
      <c r="J651">
        <f>IF(ISERROR(MATCH(D651,Sheet4!T:T,0)),0,1)</f>
        <v>0</v>
      </c>
    </row>
    <row r="652" spans="1:10">
      <c r="A652">
        <v>17</v>
      </c>
      <c r="B652">
        <v>92800017</v>
      </c>
      <c r="C652" t="s">
        <v>8</v>
      </c>
      <c r="D652" t="s">
        <v>11</v>
      </c>
      <c r="E652" t="b">
        <v>0</v>
      </c>
      <c r="F652" t="b">
        <v>0</v>
      </c>
      <c r="G652" t="b">
        <v>1</v>
      </c>
      <c r="H652" t="s">
        <v>12</v>
      </c>
      <c r="I652" t="str">
        <f t="shared" si="11"/>
        <v>i-text-yes</v>
      </c>
      <c r="J652">
        <f>IF(ISERROR(MATCH(D652,Sheet4!T:T,0)),0,1)</f>
        <v>0</v>
      </c>
    </row>
    <row r="653" spans="1:10">
      <c r="A653">
        <v>17</v>
      </c>
      <c r="B653">
        <v>92800017</v>
      </c>
      <c r="C653" t="s">
        <v>8</v>
      </c>
      <c r="D653" t="s">
        <v>208</v>
      </c>
      <c r="E653" t="b">
        <v>0</v>
      </c>
      <c r="F653" t="b">
        <v>0</v>
      </c>
      <c r="G653" t="b">
        <v>1</v>
      </c>
      <c r="H653" t="s">
        <v>12</v>
      </c>
      <c r="I653" t="str">
        <f t="shared" si="11"/>
        <v>want-text-yes</v>
      </c>
      <c r="J653">
        <f>IF(ISERROR(MATCH(D653,Sheet4!T:T,0)),0,1)</f>
        <v>0</v>
      </c>
    </row>
    <row r="654" spans="1:10">
      <c r="A654">
        <v>17</v>
      </c>
      <c r="B654">
        <v>92800017</v>
      </c>
      <c r="C654" t="s">
        <v>8</v>
      </c>
      <c r="D654" t="s">
        <v>19</v>
      </c>
      <c r="E654" t="b">
        <v>0</v>
      </c>
      <c r="F654" t="b">
        <v>0</v>
      </c>
      <c r="G654" t="b">
        <v>1</v>
      </c>
      <c r="H654" t="s">
        <v>12</v>
      </c>
      <c r="I654" t="str">
        <f t="shared" si="11"/>
        <v>to-text-yes</v>
      </c>
      <c r="J654">
        <f>IF(ISERROR(MATCH(D654,Sheet4!T:T,0)),0,1)</f>
        <v>0</v>
      </c>
    </row>
    <row r="655" spans="1:10">
      <c r="A655">
        <v>17</v>
      </c>
      <c r="B655">
        <v>92800017</v>
      </c>
      <c r="C655" t="s">
        <v>8</v>
      </c>
      <c r="D655" t="s">
        <v>122</v>
      </c>
      <c r="E655" t="b">
        <v>0</v>
      </c>
      <c r="F655" t="b">
        <v>0</v>
      </c>
      <c r="G655" t="b">
        <v>1</v>
      </c>
      <c r="H655" t="s">
        <v>12</v>
      </c>
      <c r="I655" t="str">
        <f t="shared" si="11"/>
        <v>tell-text-yes</v>
      </c>
      <c r="J655">
        <f>IF(ISERROR(MATCH(D655,Sheet4!T:T,0)),0,1)</f>
        <v>0</v>
      </c>
    </row>
    <row r="656" spans="1:10">
      <c r="A656">
        <v>17</v>
      </c>
      <c r="B656">
        <v>92800017</v>
      </c>
      <c r="C656" t="s">
        <v>8</v>
      </c>
      <c r="D656" t="s">
        <v>198</v>
      </c>
      <c r="E656" t="b">
        <v>0</v>
      </c>
      <c r="F656" t="b">
        <v>0</v>
      </c>
      <c r="G656" t="b">
        <v>1</v>
      </c>
      <c r="H656" t="s">
        <v>12</v>
      </c>
      <c r="I656" t="str">
        <f t="shared" si="11"/>
        <v>people-text-yes</v>
      </c>
      <c r="J656">
        <f>IF(ISERROR(MATCH(D656,Sheet4!T:T,0)),0,1)</f>
        <v>1</v>
      </c>
    </row>
    <row r="657" spans="1:10">
      <c r="A657">
        <v>17</v>
      </c>
      <c r="B657">
        <v>92800017</v>
      </c>
      <c r="C657" t="s">
        <v>8</v>
      </c>
      <c r="D657" t="s">
        <v>61</v>
      </c>
      <c r="E657" t="b">
        <v>0</v>
      </c>
      <c r="F657" t="b">
        <v>0</v>
      </c>
      <c r="G657" t="b">
        <v>1</v>
      </c>
      <c r="H657" t="s">
        <v>12</v>
      </c>
      <c r="I657" t="str">
        <f t="shared" si="11"/>
        <v>that-text-yes</v>
      </c>
      <c r="J657">
        <f>IF(ISERROR(MATCH(D657,Sheet4!T:T,0)),0,1)</f>
        <v>0</v>
      </c>
    </row>
    <row r="658" spans="1:10">
      <c r="A658">
        <v>17</v>
      </c>
      <c r="B658">
        <v>92800017</v>
      </c>
      <c r="C658" t="s">
        <v>8</v>
      </c>
      <c r="D658" t="s">
        <v>91</v>
      </c>
      <c r="E658" t="b">
        <v>0</v>
      </c>
      <c r="F658" t="b">
        <v>0</v>
      </c>
      <c r="G658" t="b">
        <v>1</v>
      </c>
      <c r="H658" t="s">
        <v>12</v>
      </c>
      <c r="I658" t="str">
        <f t="shared" si="11"/>
        <v>my-text-yes</v>
      </c>
      <c r="J658">
        <f>IF(ISERROR(MATCH(D658,Sheet4!T:T,0)),0,1)</f>
        <v>0</v>
      </c>
    </row>
    <row r="659" spans="1:10">
      <c r="A659">
        <v>17</v>
      </c>
      <c r="B659">
        <v>92800017</v>
      </c>
      <c r="C659" t="s">
        <v>8</v>
      </c>
      <c r="D659" t="s">
        <v>33</v>
      </c>
      <c r="E659" t="b">
        <v>0</v>
      </c>
      <c r="F659" t="b">
        <v>0</v>
      </c>
      <c r="G659" t="b">
        <v>1</v>
      </c>
      <c r="H659" t="s">
        <v>12</v>
      </c>
      <c r="I659" t="str">
        <f t="shared" si="11"/>
        <v>dog-text-yes</v>
      </c>
      <c r="J659">
        <f>IF(ISERROR(MATCH(D659,Sheet4!T:T,0)),0,1)</f>
        <v>1</v>
      </c>
    </row>
    <row r="660" spans="1:10">
      <c r="A660">
        <v>17</v>
      </c>
      <c r="B660">
        <v>92800017</v>
      </c>
      <c r="C660" t="s">
        <v>8</v>
      </c>
      <c r="D660" t="s">
        <v>39</v>
      </c>
      <c r="E660" t="b">
        <v>0</v>
      </c>
      <c r="F660" t="b">
        <v>0</v>
      </c>
      <c r="G660" t="b">
        <v>1</v>
      </c>
      <c r="H660" t="s">
        <v>12</v>
      </c>
      <c r="I660" t="str">
        <f t="shared" si="11"/>
        <v>is-text-yes</v>
      </c>
      <c r="J660">
        <f>IF(ISERROR(MATCH(D660,Sheet4!T:T,0)),0,1)</f>
        <v>0</v>
      </c>
    </row>
    <row r="661" spans="1:10">
      <c r="A661">
        <v>17</v>
      </c>
      <c r="B661">
        <v>92800017</v>
      </c>
      <c r="C661" t="s">
        <v>8</v>
      </c>
      <c r="D661" t="s">
        <v>91</v>
      </c>
      <c r="E661" t="b">
        <v>0</v>
      </c>
      <c r="F661" t="b">
        <v>0</v>
      </c>
      <c r="G661" t="b">
        <v>1</v>
      </c>
      <c r="H661" t="s">
        <v>12</v>
      </c>
      <c r="I661" t="str">
        <f t="shared" si="11"/>
        <v>my-text-yes</v>
      </c>
      <c r="J661">
        <f>IF(ISERROR(MATCH(D661,Sheet4!T:T,0)),0,1)</f>
        <v>0</v>
      </c>
    </row>
    <row r="662" spans="1:10">
      <c r="A662">
        <v>17</v>
      </c>
      <c r="B662">
        <v>92800017</v>
      </c>
      <c r="C662" t="s">
        <v>8</v>
      </c>
      <c r="D662" t="s">
        <v>290</v>
      </c>
      <c r="E662" t="b">
        <v>0</v>
      </c>
      <c r="F662" t="b">
        <v>0</v>
      </c>
      <c r="G662" t="b">
        <v>1</v>
      </c>
      <c r="H662" t="s">
        <v>12</v>
      </c>
      <c r="I662" t="str">
        <f t="shared" si="11"/>
        <v>mirror-text-yes</v>
      </c>
      <c r="J662">
        <f>IF(ISERROR(MATCH(D662,Sheet4!T:T,0)),0,1)</f>
        <v>0</v>
      </c>
    </row>
    <row r="663" spans="1:10">
      <c r="A663">
        <v>17</v>
      </c>
      <c r="B663">
        <v>92800017</v>
      </c>
      <c r="C663" t="s">
        <v>8</v>
      </c>
      <c r="D663" t="s">
        <v>61</v>
      </c>
      <c r="E663" t="b">
        <v>0</v>
      </c>
      <c r="F663" t="b">
        <v>0</v>
      </c>
      <c r="G663" t="b">
        <v>1</v>
      </c>
      <c r="H663" t="s">
        <v>12</v>
      </c>
      <c r="I663" t="str">
        <f t="shared" si="11"/>
        <v>that-text-yes</v>
      </c>
      <c r="J663">
        <f>IF(ISERROR(MATCH(D663,Sheet4!T:T,0)),0,1)</f>
        <v>0</v>
      </c>
    </row>
    <row r="664" spans="1:10">
      <c r="A664">
        <v>17</v>
      </c>
      <c r="B664">
        <v>92800017</v>
      </c>
      <c r="C664" t="s">
        <v>8</v>
      </c>
      <c r="D664" t="s">
        <v>39</v>
      </c>
      <c r="E664" t="b">
        <v>0</v>
      </c>
      <c r="F664" t="b">
        <v>0</v>
      </c>
      <c r="G664" t="b">
        <v>1</v>
      </c>
      <c r="H664" t="s">
        <v>12</v>
      </c>
      <c r="I664" t="str">
        <f t="shared" si="11"/>
        <v>is-text-yes</v>
      </c>
      <c r="J664">
        <f>IF(ISERROR(MATCH(D664,Sheet4!T:T,0)),0,1)</f>
        <v>0</v>
      </c>
    </row>
    <row r="665" spans="1:10">
      <c r="A665">
        <v>17</v>
      </c>
      <c r="B665">
        <v>92800017</v>
      </c>
      <c r="C665" t="s">
        <v>8</v>
      </c>
      <c r="D665" t="s">
        <v>107</v>
      </c>
      <c r="E665" t="b">
        <v>0</v>
      </c>
      <c r="F665" t="b">
        <v>0</v>
      </c>
      <c r="G665" t="b">
        <v>1</v>
      </c>
      <c r="H665" t="s">
        <v>12</v>
      </c>
      <c r="I665" t="str">
        <f t="shared" si="11"/>
        <v>the-text-yes</v>
      </c>
      <c r="J665">
        <f>IF(ISERROR(MATCH(D665,Sheet4!T:T,0)),0,1)</f>
        <v>0</v>
      </c>
    </row>
    <row r="666" spans="1:10">
      <c r="A666">
        <v>17</v>
      </c>
      <c r="B666">
        <v>92800017</v>
      </c>
      <c r="C666" t="s">
        <v>8</v>
      </c>
      <c r="D666" t="s">
        <v>291</v>
      </c>
      <c r="E666" t="b">
        <v>0</v>
      </c>
      <c r="F666" t="b">
        <v>0</v>
      </c>
      <c r="G666" t="b">
        <v>1</v>
      </c>
      <c r="H666" t="s">
        <v>12</v>
      </c>
      <c r="I666" t="str">
        <f t="shared" si="11"/>
        <v>real-text-yes</v>
      </c>
      <c r="J666">
        <f>IF(ISERROR(MATCH(D666,Sheet4!T:T,0)),0,1)</f>
        <v>0</v>
      </c>
    </row>
    <row r="667" spans="1:10">
      <c r="A667">
        <v>17</v>
      </c>
      <c r="B667">
        <v>92800017</v>
      </c>
      <c r="C667" t="s">
        <v>8</v>
      </c>
      <c r="D667" t="s">
        <v>292</v>
      </c>
      <c r="E667" t="b">
        <v>0</v>
      </c>
      <c r="F667" t="b">
        <v>0</v>
      </c>
      <c r="G667" t="b">
        <v>1</v>
      </c>
      <c r="H667" t="s">
        <v>12</v>
      </c>
      <c r="I667" t="str">
        <f t="shared" si="11"/>
        <v>reason-text-yes</v>
      </c>
      <c r="J667">
        <f>IF(ISERROR(MATCH(D667,Sheet4!T:T,0)),0,1)</f>
        <v>0</v>
      </c>
    </row>
    <row r="668" spans="1:10">
      <c r="A668">
        <v>17</v>
      </c>
      <c r="B668">
        <v>92800017</v>
      </c>
      <c r="C668" t="s">
        <v>8</v>
      </c>
      <c r="D668" t="s">
        <v>42</v>
      </c>
      <c r="E668" t="b">
        <v>0</v>
      </c>
      <c r="F668" t="b">
        <v>0</v>
      </c>
      <c r="G668" t="b">
        <v>1</v>
      </c>
      <c r="H668" t="s">
        <v>12</v>
      </c>
      <c r="I668" t="str">
        <f t="shared" si="11"/>
        <v>he-text-yes</v>
      </c>
      <c r="J668">
        <f>IF(ISERROR(MATCH(D668,Sheet4!T:T,0)),0,1)</f>
        <v>0</v>
      </c>
    </row>
    <row r="669" spans="1:10">
      <c r="A669">
        <v>17</v>
      </c>
      <c r="B669">
        <v>92800017</v>
      </c>
      <c r="C669" t="s">
        <v>8</v>
      </c>
      <c r="D669" t="s">
        <v>293</v>
      </c>
      <c r="E669" t="b">
        <v>0</v>
      </c>
      <c r="F669" t="b">
        <v>0</v>
      </c>
      <c r="G669" t="b">
        <v>1</v>
      </c>
      <c r="H669" t="s">
        <v>12</v>
      </c>
      <c r="I669" t="str">
        <f t="shared" si="11"/>
        <v>helps-text-yes</v>
      </c>
      <c r="J669">
        <f>IF(ISERROR(MATCH(D669,Sheet4!T:T,0)),0,1)</f>
        <v>0</v>
      </c>
    </row>
    <row r="670" spans="1:10">
      <c r="A670">
        <v>17</v>
      </c>
      <c r="B670">
        <v>92800017</v>
      </c>
      <c r="C670" t="s">
        <v>8</v>
      </c>
      <c r="D670" t="s">
        <v>130</v>
      </c>
      <c r="E670" t="b">
        <v>0</v>
      </c>
      <c r="F670" t="b">
        <v>0</v>
      </c>
      <c r="G670" t="b">
        <v>1</v>
      </c>
      <c r="H670" t="s">
        <v>12</v>
      </c>
      <c r="I670" t="str">
        <f t="shared" si="11"/>
        <v>me-text-yes</v>
      </c>
      <c r="J670">
        <f>IF(ISERROR(MATCH(D670,Sheet4!T:T,0)),0,1)</f>
        <v>0</v>
      </c>
    </row>
    <row r="671" spans="1:10">
      <c r="A671">
        <v>17</v>
      </c>
      <c r="B671">
        <v>92800017</v>
      </c>
      <c r="C671" t="s">
        <v>8</v>
      </c>
      <c r="D671" t="s">
        <v>11</v>
      </c>
      <c r="E671" t="b">
        <v>0</v>
      </c>
      <c r="F671" t="b">
        <v>0</v>
      </c>
      <c r="G671" t="b">
        <v>1</v>
      </c>
      <c r="H671" t="s">
        <v>12</v>
      </c>
      <c r="I671" t="str">
        <f t="shared" si="11"/>
        <v>i-text-yes</v>
      </c>
      <c r="J671">
        <f>IF(ISERROR(MATCH(D671,Sheet4!T:T,0)),0,1)</f>
        <v>0</v>
      </c>
    </row>
    <row r="672" spans="1:10">
      <c r="A672">
        <v>17</v>
      </c>
      <c r="B672">
        <v>92800017</v>
      </c>
      <c r="C672" t="s">
        <v>8</v>
      </c>
      <c r="D672" t="s">
        <v>150</v>
      </c>
      <c r="E672" t="b">
        <v>0</v>
      </c>
      <c r="F672" t="b">
        <v>0</v>
      </c>
      <c r="G672" t="b">
        <v>1</v>
      </c>
      <c r="H672" t="s">
        <v>12</v>
      </c>
      <c r="I672" t="str">
        <f t="shared" si="11"/>
        <v>can-text-yes</v>
      </c>
      <c r="J672">
        <f>IF(ISERROR(MATCH(D672,Sheet4!T:T,0)),0,1)</f>
        <v>0</v>
      </c>
    </row>
    <row r="673" spans="1:10">
      <c r="A673">
        <v>17</v>
      </c>
      <c r="B673">
        <v>92800017</v>
      </c>
      <c r="C673" t="s">
        <v>8</v>
      </c>
      <c r="D673" t="s">
        <v>122</v>
      </c>
      <c r="E673" t="b">
        <v>0</v>
      </c>
      <c r="F673" t="b">
        <v>0</v>
      </c>
      <c r="G673" t="b">
        <v>1</v>
      </c>
      <c r="H673" t="s">
        <v>12</v>
      </c>
      <c r="I673" t="str">
        <f t="shared" si="11"/>
        <v>tell-text-yes</v>
      </c>
      <c r="J673">
        <f>IF(ISERROR(MATCH(D673,Sheet4!T:T,0)),0,1)</f>
        <v>0</v>
      </c>
    </row>
    <row r="674" spans="1:10">
      <c r="A674">
        <v>17</v>
      </c>
      <c r="B674">
        <v>92800017</v>
      </c>
      <c r="C674" t="s">
        <v>8</v>
      </c>
      <c r="D674" t="s">
        <v>27</v>
      </c>
      <c r="E674" t="b">
        <v>0</v>
      </c>
      <c r="F674" t="b">
        <v>0</v>
      </c>
      <c r="G674" t="b">
        <v>1</v>
      </c>
      <c r="H674" t="s">
        <v>12</v>
      </c>
      <c r="I674" t="str">
        <f t="shared" si="11"/>
        <v>what-text-yes</v>
      </c>
      <c r="J674">
        <f>IF(ISERROR(MATCH(D674,Sheet4!T:T,0)),0,1)</f>
        <v>0</v>
      </c>
    </row>
    <row r="675" spans="1:10">
      <c r="A675">
        <v>17</v>
      </c>
      <c r="B675">
        <v>92800017</v>
      </c>
      <c r="C675" t="s">
        <v>8</v>
      </c>
      <c r="D675" t="s">
        <v>91</v>
      </c>
      <c r="E675" t="b">
        <v>0</v>
      </c>
      <c r="F675" t="b">
        <v>0</v>
      </c>
      <c r="G675" t="b">
        <v>1</v>
      </c>
      <c r="H675" t="s">
        <v>12</v>
      </c>
      <c r="I675" t="str">
        <f t="shared" si="11"/>
        <v>my-text-yes</v>
      </c>
      <c r="J675">
        <f>IF(ISERROR(MATCH(D675,Sheet4!T:T,0)),0,1)</f>
        <v>0</v>
      </c>
    </row>
    <row r="676" spans="1:10">
      <c r="A676">
        <v>17</v>
      </c>
      <c r="B676">
        <v>92800017</v>
      </c>
      <c r="C676" t="s">
        <v>8</v>
      </c>
      <c r="D676" t="s">
        <v>294</v>
      </c>
      <c r="E676" t="b">
        <v>0</v>
      </c>
      <c r="F676" t="b">
        <v>0</v>
      </c>
      <c r="G676" t="b">
        <v>1</v>
      </c>
      <c r="H676" t="s">
        <v>12</v>
      </c>
      <c r="I676" t="str">
        <f t="shared" si="11"/>
        <v>emotional-text-yes</v>
      </c>
      <c r="J676">
        <f>IF(ISERROR(MATCH(D676,Sheet4!T:T,0)),0,1)</f>
        <v>0</v>
      </c>
    </row>
    <row r="677" spans="1:10">
      <c r="A677">
        <v>17</v>
      </c>
      <c r="B677">
        <v>92800017</v>
      </c>
      <c r="C677" t="s">
        <v>8</v>
      </c>
      <c r="D677" t="s">
        <v>295</v>
      </c>
      <c r="E677" t="b">
        <v>0</v>
      </c>
      <c r="F677" t="b">
        <v>0</v>
      </c>
      <c r="G677" t="b">
        <v>1</v>
      </c>
      <c r="H677" t="s">
        <v>12</v>
      </c>
      <c r="I677" t="str">
        <f t="shared" si="11"/>
        <v>state-text-yes</v>
      </c>
      <c r="J677">
        <f>IF(ISERROR(MATCH(D677,Sheet4!T:T,0)),0,1)</f>
        <v>0</v>
      </c>
    </row>
    <row r="678" spans="1:10">
      <c r="A678">
        <v>17</v>
      </c>
      <c r="B678">
        <v>92800017</v>
      </c>
      <c r="C678" t="s">
        <v>8</v>
      </c>
      <c r="D678" t="s">
        <v>39</v>
      </c>
      <c r="E678" t="b">
        <v>0</v>
      </c>
      <c r="F678" t="b">
        <v>0</v>
      </c>
      <c r="G678" t="b">
        <v>1</v>
      </c>
      <c r="H678" t="s">
        <v>12</v>
      </c>
      <c r="I678" t="str">
        <f t="shared" si="11"/>
        <v>is-text-yes</v>
      </c>
      <c r="J678">
        <f>IF(ISERROR(MATCH(D678,Sheet4!T:T,0)),0,1)</f>
        <v>0</v>
      </c>
    </row>
    <row r="679" spans="1:10">
      <c r="A679">
        <v>17</v>
      </c>
      <c r="B679">
        <v>92800017</v>
      </c>
      <c r="C679" t="s">
        <v>8</v>
      </c>
      <c r="D679" t="s">
        <v>296</v>
      </c>
      <c r="E679" t="b">
        <v>0</v>
      </c>
      <c r="F679" t="b">
        <v>0</v>
      </c>
      <c r="G679" t="b">
        <v>1</v>
      </c>
      <c r="H679" t="s">
        <v>12</v>
      </c>
      <c r="I679" t="str">
        <f t="shared" si="11"/>
        <v>by-text-yes</v>
      </c>
      <c r="J679">
        <f>IF(ISERROR(MATCH(D679,Sheet4!T:T,0)),0,1)</f>
        <v>0</v>
      </c>
    </row>
    <row r="680" spans="1:10">
      <c r="A680">
        <v>17</v>
      </c>
      <c r="B680">
        <v>92800017</v>
      </c>
      <c r="C680" t="s">
        <v>8</v>
      </c>
      <c r="D680" t="s">
        <v>114</v>
      </c>
      <c r="E680" t="b">
        <v>0</v>
      </c>
      <c r="F680" t="b">
        <v>0</v>
      </c>
      <c r="G680" t="b">
        <v>1</v>
      </c>
      <c r="H680" t="s">
        <v>12</v>
      </c>
      <c r="I680" t="str">
        <f t="shared" si="11"/>
        <v>how-text-yes</v>
      </c>
      <c r="J680">
        <f>IF(ISERROR(MATCH(D680,Sheet4!T:T,0)),0,1)</f>
        <v>0</v>
      </c>
    </row>
    <row r="681" spans="1:10">
      <c r="A681">
        <v>17</v>
      </c>
      <c r="B681">
        <v>92800017</v>
      </c>
      <c r="C681" t="s">
        <v>8</v>
      </c>
      <c r="D681" t="s">
        <v>42</v>
      </c>
      <c r="E681" t="b">
        <v>0</v>
      </c>
      <c r="F681" t="b">
        <v>0</v>
      </c>
      <c r="G681" t="b">
        <v>1</v>
      </c>
      <c r="H681" t="s">
        <v>12</v>
      </c>
      <c r="I681" t="str">
        <f t="shared" si="11"/>
        <v>he-text-yes</v>
      </c>
      <c r="J681">
        <f>IF(ISERROR(MATCH(D681,Sheet4!T:T,0)),0,1)</f>
        <v>0</v>
      </c>
    </row>
    <row r="682" spans="1:10">
      <c r="A682">
        <v>17</v>
      </c>
      <c r="B682">
        <v>92800017</v>
      </c>
      <c r="C682" t="s">
        <v>8</v>
      </c>
      <c r="D682" t="s">
        <v>297</v>
      </c>
      <c r="E682" t="b">
        <v>0</v>
      </c>
      <c r="F682" t="b">
        <v>0</v>
      </c>
      <c r="G682" t="b">
        <v>1</v>
      </c>
      <c r="H682" t="s">
        <v>12</v>
      </c>
      <c r="I682" t="str">
        <f t="shared" si="11"/>
        <v>acts-text-yes</v>
      </c>
      <c r="J682">
        <f>IF(ISERROR(MATCH(D682,Sheet4!T:T,0)),0,1)</f>
        <v>0</v>
      </c>
    </row>
    <row r="683" spans="1:10">
      <c r="A683">
        <v>17</v>
      </c>
      <c r="B683">
        <v>92800017</v>
      </c>
      <c r="C683" t="s">
        <v>8</v>
      </c>
      <c r="D683" t="s">
        <v>264</v>
      </c>
      <c r="E683" t="b">
        <v>0</v>
      </c>
      <c r="F683" t="b">
        <v>0</v>
      </c>
      <c r="G683" t="b">
        <v>1</v>
      </c>
      <c r="H683" t="s">
        <v>12</v>
      </c>
      <c r="I683" t="str">
        <f t="shared" si="11"/>
        <v>thats-text-yes</v>
      </c>
      <c r="J683">
        <f>IF(ISERROR(MATCH(D683,Sheet4!T:T,0)),0,1)</f>
        <v>0</v>
      </c>
    </row>
    <row r="684" spans="1:10">
      <c r="A684">
        <v>17</v>
      </c>
      <c r="B684">
        <v>92800017</v>
      </c>
      <c r="C684" t="s">
        <v>8</v>
      </c>
      <c r="D684" t="s">
        <v>114</v>
      </c>
      <c r="E684" t="b">
        <v>0</v>
      </c>
      <c r="F684" t="b">
        <v>0</v>
      </c>
      <c r="G684" t="b">
        <v>1</v>
      </c>
      <c r="H684" t="s">
        <v>12</v>
      </c>
      <c r="I684" t="str">
        <f t="shared" si="11"/>
        <v>how-text-yes</v>
      </c>
      <c r="J684">
        <f>IF(ISERROR(MATCH(D684,Sheet4!T:T,0)),0,1)</f>
        <v>0</v>
      </c>
    </row>
    <row r="685" spans="1:10">
      <c r="A685">
        <v>17</v>
      </c>
      <c r="B685">
        <v>92800017</v>
      </c>
      <c r="C685" t="s">
        <v>8</v>
      </c>
      <c r="D685" t="s">
        <v>11</v>
      </c>
      <c r="E685" t="b">
        <v>0</v>
      </c>
      <c r="F685" t="b">
        <v>0</v>
      </c>
      <c r="G685" t="b">
        <v>1</v>
      </c>
      <c r="H685" t="s">
        <v>12</v>
      </c>
      <c r="I685" t="str">
        <f t="shared" si="11"/>
        <v>i-text-yes</v>
      </c>
      <c r="J685">
        <f>IF(ISERROR(MATCH(D685,Sheet4!T:T,0)),0,1)</f>
        <v>0</v>
      </c>
    </row>
    <row r="686" spans="1:10">
      <c r="A686">
        <v>17</v>
      </c>
      <c r="B686">
        <v>92800017</v>
      </c>
      <c r="C686" t="s">
        <v>8</v>
      </c>
      <c r="D686" t="s">
        <v>298</v>
      </c>
      <c r="E686" t="b">
        <v>0</v>
      </c>
      <c r="F686" t="b">
        <v>0</v>
      </c>
      <c r="G686" t="b">
        <v>1</v>
      </c>
      <c r="H686" t="s">
        <v>12</v>
      </c>
      <c r="I686" t="str">
        <f t="shared" si="11"/>
        <v>got-text-yes</v>
      </c>
      <c r="J686">
        <f>IF(ISERROR(MATCH(D686,Sheet4!T:T,0)),0,1)</f>
        <v>0</v>
      </c>
    </row>
    <row r="687" spans="1:10">
      <c r="A687">
        <v>17</v>
      </c>
      <c r="B687">
        <v>92800017</v>
      </c>
      <c r="C687" t="s">
        <v>8</v>
      </c>
      <c r="D687" t="s">
        <v>217</v>
      </c>
      <c r="E687" t="b">
        <v>0</v>
      </c>
      <c r="F687" t="b">
        <v>0</v>
      </c>
      <c r="G687" t="b">
        <v>1</v>
      </c>
      <c r="H687" t="s">
        <v>12</v>
      </c>
      <c r="I687" t="str">
        <f t="shared" si="11"/>
        <v>him-text-yes</v>
      </c>
      <c r="J687">
        <f>IF(ISERROR(MATCH(D687,Sheet4!T:T,0)),0,1)</f>
        <v>0</v>
      </c>
    </row>
    <row r="688" spans="1:10">
      <c r="A688">
        <v>17</v>
      </c>
      <c r="B688">
        <v>92800017</v>
      </c>
      <c r="C688" t="s">
        <v>8</v>
      </c>
      <c r="D688" t="s">
        <v>299</v>
      </c>
      <c r="E688" t="b">
        <v>0</v>
      </c>
      <c r="F688" t="b">
        <v>0</v>
      </c>
      <c r="G688" t="b">
        <v>1</v>
      </c>
      <c r="H688" t="s">
        <v>12</v>
      </c>
      <c r="I688" t="str">
        <f t="shared" si="11"/>
        <v>mostly-text-yes</v>
      </c>
      <c r="J688">
        <f>IF(ISERROR(MATCH(D688,Sheet4!T:T,0)),0,1)</f>
        <v>0</v>
      </c>
    </row>
    <row r="689" spans="1:10">
      <c r="A689">
        <v>17</v>
      </c>
      <c r="B689">
        <v>92800017</v>
      </c>
      <c r="C689" t="s">
        <v>8</v>
      </c>
      <c r="D689" t="s">
        <v>300</v>
      </c>
      <c r="E689" t="b">
        <v>0</v>
      </c>
      <c r="F689" t="b">
        <v>0</v>
      </c>
      <c r="G689" t="b">
        <v>1</v>
      </c>
      <c r="H689" t="s">
        <v>12</v>
      </c>
      <c r="I689" t="str">
        <f t="shared" si="11"/>
        <v>trained-text-yes</v>
      </c>
      <c r="J689">
        <f>IF(ISERROR(MATCH(D689,Sheet4!T:T,0)),0,1)</f>
        <v>0</v>
      </c>
    </row>
    <row r="690" spans="1:10">
      <c r="A690">
        <v>17</v>
      </c>
      <c r="B690">
        <v>92800017</v>
      </c>
      <c r="C690" t="s">
        <v>8</v>
      </c>
      <c r="D690" t="s">
        <v>35</v>
      </c>
      <c r="E690" t="b">
        <v>0</v>
      </c>
      <c r="F690" t="b">
        <v>0</v>
      </c>
      <c r="G690" t="b">
        <v>1</v>
      </c>
      <c r="H690" t="s">
        <v>12</v>
      </c>
      <c r="I690" t="str">
        <f t="shared" si="11"/>
        <v>in-text-yes</v>
      </c>
      <c r="J690">
        <f>IF(ISERROR(MATCH(D690,Sheet4!T:T,0)),0,1)</f>
        <v>0</v>
      </c>
    </row>
    <row r="691" spans="1:10">
      <c r="A691">
        <v>17</v>
      </c>
      <c r="B691">
        <v>92800017</v>
      </c>
      <c r="C691" t="s">
        <v>8</v>
      </c>
      <c r="D691">
        <v>2</v>
      </c>
      <c r="E691" t="b">
        <v>0</v>
      </c>
      <c r="F691" t="b">
        <v>0</v>
      </c>
      <c r="G691" t="b">
        <v>1</v>
      </c>
      <c r="H691" t="s">
        <v>12</v>
      </c>
      <c r="I691" t="str">
        <f t="shared" si="11"/>
        <v>2-text-yes</v>
      </c>
      <c r="J691">
        <f>IF(ISERROR(MATCH(D691,Sheet4!T:T,0)),0,1)</f>
        <v>0</v>
      </c>
    </row>
    <row r="692" spans="1:10">
      <c r="A692">
        <v>17</v>
      </c>
      <c r="B692">
        <v>92800017</v>
      </c>
      <c r="C692" t="s">
        <v>8</v>
      </c>
      <c r="D692" t="s">
        <v>301</v>
      </c>
      <c r="E692" t="b">
        <v>0</v>
      </c>
      <c r="F692" t="b">
        <v>0</v>
      </c>
      <c r="G692" t="b">
        <v>1</v>
      </c>
      <c r="H692" t="s">
        <v>12</v>
      </c>
      <c r="I692" t="str">
        <f t="shared" si="11"/>
        <v>weeks-text-yes</v>
      </c>
      <c r="J692">
        <f>IF(ISERROR(MATCH(D692,Sheet4!T:T,0)),0,1)</f>
        <v>0</v>
      </c>
    </row>
    <row r="693" spans="1:10">
      <c r="A693">
        <v>17</v>
      </c>
      <c r="B693">
        <v>92800017</v>
      </c>
      <c r="C693" t="s">
        <v>8</v>
      </c>
      <c r="D693" t="s">
        <v>60</v>
      </c>
      <c r="E693" t="b">
        <v>0</v>
      </c>
      <c r="F693" t="b">
        <v>0</v>
      </c>
      <c r="G693" t="b">
        <v>1</v>
      </c>
      <c r="H693" t="s">
        <v>12</v>
      </c>
      <c r="I693" t="str">
        <f t="shared" si="11"/>
        <v>read-text-yes</v>
      </c>
      <c r="J693">
        <f>IF(ISERROR(MATCH(D693,Sheet4!T:T,0)),0,1)</f>
        <v>0</v>
      </c>
    </row>
    <row r="694" spans="1:10">
      <c r="A694">
        <v>17</v>
      </c>
      <c r="B694">
        <v>92800017</v>
      </c>
      <c r="C694" t="s">
        <v>8</v>
      </c>
      <c r="D694" t="s">
        <v>91</v>
      </c>
      <c r="E694" t="b">
        <v>0</v>
      </c>
      <c r="F694" t="b">
        <v>0</v>
      </c>
      <c r="G694" t="b">
        <v>1</v>
      </c>
      <c r="H694" t="s">
        <v>12</v>
      </c>
      <c r="I694" t="str">
        <f t="shared" si="11"/>
        <v>my-text-yes</v>
      </c>
      <c r="J694">
        <f>IF(ISERROR(MATCH(D694,Sheet4!T:T,0)),0,1)</f>
        <v>0</v>
      </c>
    </row>
    <row r="695" spans="1:10">
      <c r="A695">
        <v>17</v>
      </c>
      <c r="B695">
        <v>92800017</v>
      </c>
      <c r="C695" t="s">
        <v>8</v>
      </c>
      <c r="D695" t="s">
        <v>83</v>
      </c>
      <c r="E695" t="b">
        <v>0</v>
      </c>
      <c r="F695" t="b">
        <v>0</v>
      </c>
      <c r="G695" t="b">
        <v>1</v>
      </c>
      <c r="H695" t="s">
        <v>12</v>
      </c>
      <c r="I695" t="str">
        <f t="shared" si="11"/>
        <v>twitter-text-yes</v>
      </c>
      <c r="J695">
        <f>IF(ISERROR(MATCH(D695,Sheet4!T:T,0)),0,1)</f>
        <v>1</v>
      </c>
    </row>
    <row r="696" spans="1:10">
      <c r="A696">
        <v>17</v>
      </c>
      <c r="B696">
        <v>92800017</v>
      </c>
      <c r="C696" t="s">
        <v>8</v>
      </c>
      <c r="D696" t="s">
        <v>26</v>
      </c>
      <c r="E696" t="b">
        <v>0</v>
      </c>
      <c r="F696" t="b">
        <v>0</v>
      </c>
      <c r="G696" t="b">
        <v>1</v>
      </c>
      <c r="H696" t="s">
        <v>12</v>
      </c>
      <c r="I696" t="str">
        <f t="shared" si="11"/>
        <v>for-text-yes</v>
      </c>
      <c r="J696">
        <f>IF(ISERROR(MATCH(D696,Sheet4!T:T,0)),0,1)</f>
        <v>0</v>
      </c>
    </row>
    <row r="697" spans="1:10">
      <c r="A697">
        <v>17</v>
      </c>
      <c r="B697">
        <v>92800017</v>
      </c>
      <c r="C697" t="s">
        <v>8</v>
      </c>
      <c r="D697" t="s">
        <v>302</v>
      </c>
      <c r="E697" t="b">
        <v>0</v>
      </c>
      <c r="F697" t="b">
        <v>0</v>
      </c>
      <c r="G697" t="b">
        <v>1</v>
      </c>
      <c r="H697" t="s">
        <v>12</v>
      </c>
      <c r="I697" t="str">
        <f t="shared" si="11"/>
        <v>details-text-yes</v>
      </c>
      <c r="J697">
        <f>IF(ISERROR(MATCH(D697,Sheet4!T:T,0)),0,1)</f>
        <v>0</v>
      </c>
    </row>
    <row r="698" spans="1:10">
      <c r="A698">
        <v>17</v>
      </c>
      <c r="B698">
        <v>92800017</v>
      </c>
      <c r="C698" t="s">
        <v>8</v>
      </c>
      <c r="D698" t="s">
        <v>303</v>
      </c>
      <c r="E698" t="b">
        <v>0</v>
      </c>
      <c r="F698" t="b">
        <v>0</v>
      </c>
      <c r="G698" t="b">
        <v>1</v>
      </c>
      <c r="H698" t="s">
        <v>12</v>
      </c>
      <c r="I698" t="str">
        <f t="shared" si="11"/>
        <v>https://t.co/x68it7e8lp-text-yes</v>
      </c>
      <c r="J698">
        <f>IF(ISERROR(MATCH(D698,Sheet4!T:T,0)),0,1)</f>
        <v>0</v>
      </c>
    </row>
    <row r="699" spans="1:10">
      <c r="A699">
        <v>18</v>
      </c>
      <c r="B699">
        <v>92800018</v>
      </c>
      <c r="C699" t="s">
        <v>8</v>
      </c>
      <c r="D699" t="s">
        <v>304</v>
      </c>
      <c r="E699" t="b">
        <v>1</v>
      </c>
      <c r="F699" t="b">
        <v>0</v>
      </c>
      <c r="G699" t="b">
        <v>0</v>
      </c>
      <c r="H699" t="s">
        <v>4</v>
      </c>
      <c r="I699" t="str">
        <f t="shared" si="11"/>
        <v>@amyshumer-handle-yes</v>
      </c>
      <c r="J699">
        <f>IF(ISERROR(MATCH(D699,Sheet4!T:T,0)),0,1)</f>
        <v>0</v>
      </c>
    </row>
    <row r="700" spans="1:10">
      <c r="A700">
        <v>18</v>
      </c>
      <c r="B700">
        <v>92800018</v>
      </c>
      <c r="C700" t="s">
        <v>8</v>
      </c>
      <c r="D700" t="s">
        <v>91</v>
      </c>
      <c r="E700" t="b">
        <v>0</v>
      </c>
      <c r="F700" t="b">
        <v>0</v>
      </c>
      <c r="G700" t="b">
        <v>1</v>
      </c>
      <c r="H700" t="s">
        <v>12</v>
      </c>
      <c r="I700" t="str">
        <f t="shared" si="11"/>
        <v>my-text-yes</v>
      </c>
      <c r="J700">
        <f>IF(ISERROR(MATCH(D700,Sheet4!T:T,0)),0,1)</f>
        <v>0</v>
      </c>
    </row>
    <row r="701" spans="1:10">
      <c r="A701">
        <v>18</v>
      </c>
      <c r="B701">
        <v>92800018</v>
      </c>
      <c r="C701" t="s">
        <v>8</v>
      </c>
      <c r="D701" t="s">
        <v>123</v>
      </c>
      <c r="E701" t="b">
        <v>0</v>
      </c>
      <c r="F701" t="b">
        <v>0</v>
      </c>
      <c r="G701" t="b">
        <v>1</v>
      </c>
      <c r="H701" t="s">
        <v>12</v>
      </c>
      <c r="I701" t="str">
        <f t="shared" si="11"/>
        <v>girlfriend-text-yes</v>
      </c>
      <c r="J701">
        <f>IF(ISERROR(MATCH(D701,Sheet4!T:T,0)),0,1)</f>
        <v>0</v>
      </c>
    </row>
    <row r="702" spans="1:10">
      <c r="A702">
        <v>18</v>
      </c>
      <c r="B702">
        <v>92800018</v>
      </c>
      <c r="C702" t="s">
        <v>8</v>
      </c>
      <c r="D702" t="s">
        <v>305</v>
      </c>
      <c r="E702" t="b">
        <v>0</v>
      </c>
      <c r="F702" t="b">
        <v>0</v>
      </c>
      <c r="G702" t="b">
        <v>1</v>
      </c>
      <c r="H702" t="s">
        <v>12</v>
      </c>
      <c r="I702" t="str">
        <f t="shared" si="11"/>
        <v>loves-text-yes</v>
      </c>
      <c r="J702">
        <f>IF(ISERROR(MATCH(D702,Sheet4!T:T,0)),0,1)</f>
        <v>0</v>
      </c>
    </row>
    <row r="703" spans="1:10">
      <c r="A703">
        <v>18</v>
      </c>
      <c r="B703">
        <v>92800018</v>
      </c>
      <c r="C703" t="s">
        <v>8</v>
      </c>
      <c r="D703" t="s">
        <v>55</v>
      </c>
      <c r="E703" t="b">
        <v>0</v>
      </c>
      <c r="F703" t="b">
        <v>0</v>
      </c>
      <c r="G703" t="b">
        <v>1</v>
      </c>
      <c r="H703" t="s">
        <v>12</v>
      </c>
      <c r="I703" t="str">
        <f t="shared" si="11"/>
        <v>you-text-yes</v>
      </c>
      <c r="J703">
        <f>IF(ISERROR(MATCH(D703,Sheet4!T:T,0)),0,1)</f>
        <v>0</v>
      </c>
    </row>
    <row r="704" spans="1:10">
      <c r="A704">
        <v>18</v>
      </c>
      <c r="B704">
        <v>92800018</v>
      </c>
      <c r="C704" t="s">
        <v>8</v>
      </c>
      <c r="D704" t="s">
        <v>22</v>
      </c>
      <c r="E704" t="b">
        <v>0</v>
      </c>
      <c r="F704" t="b">
        <v>0</v>
      </c>
      <c r="G704" t="b">
        <v>1</v>
      </c>
      <c r="H704" t="s">
        <v>12</v>
      </c>
      <c r="I704" t="str">
        <f t="shared" si="11"/>
        <v>and-text-yes</v>
      </c>
      <c r="J704">
        <f>IF(ISERROR(MATCH(D704,Sheet4!T:T,0)),0,1)</f>
        <v>0</v>
      </c>
    </row>
    <row r="705" spans="1:10">
      <c r="A705">
        <v>18</v>
      </c>
      <c r="B705">
        <v>92800018</v>
      </c>
      <c r="C705" t="s">
        <v>8</v>
      </c>
      <c r="D705" t="s">
        <v>135</v>
      </c>
      <c r="E705" t="b">
        <v>0</v>
      </c>
      <c r="F705" t="b">
        <v>0</v>
      </c>
      <c r="G705" t="b">
        <v>1</v>
      </c>
      <c r="H705" t="s">
        <v>12</v>
      </c>
      <c r="I705" t="str">
        <f t="shared" si="11"/>
        <v>she-text-yes</v>
      </c>
      <c r="J705">
        <f>IF(ISERROR(MATCH(D705,Sheet4!T:T,0)),0,1)</f>
        <v>0</v>
      </c>
    </row>
    <row r="706" spans="1:10">
      <c r="A706">
        <v>18</v>
      </c>
      <c r="B706">
        <v>92800018</v>
      </c>
      <c r="C706" t="s">
        <v>8</v>
      </c>
      <c r="D706" t="s">
        <v>162</v>
      </c>
      <c r="E706" t="b">
        <v>0</v>
      </c>
      <c r="F706" t="b">
        <v>0</v>
      </c>
      <c r="G706" t="b">
        <v>1</v>
      </c>
      <c r="H706" t="s">
        <v>12</v>
      </c>
      <c r="I706" t="str">
        <f t="shared" ref="I706:I769" si="12">CONCATENATE($D706,"-",$H706,"-",C706)</f>
        <v>has-text-yes</v>
      </c>
      <c r="J706">
        <f>IF(ISERROR(MATCH(D706,Sheet4!T:T,0)),0,1)</f>
        <v>0</v>
      </c>
    </row>
    <row r="707" spans="1:10">
      <c r="A707">
        <v>18</v>
      </c>
      <c r="B707">
        <v>92800018</v>
      </c>
      <c r="C707" t="s">
        <v>8</v>
      </c>
      <c r="D707" t="s">
        <v>181</v>
      </c>
      <c r="E707" t="b">
        <v>0</v>
      </c>
      <c r="F707" t="b">
        <v>0</v>
      </c>
      <c r="G707" t="b">
        <v>1</v>
      </c>
      <c r="H707" t="s">
        <v>12</v>
      </c>
      <c r="I707" t="str">
        <f t="shared" si="12"/>
        <v>something-text-yes</v>
      </c>
      <c r="J707">
        <f>IF(ISERROR(MATCH(D707,Sheet4!T:T,0)),0,1)</f>
        <v>0</v>
      </c>
    </row>
    <row r="708" spans="1:10">
      <c r="A708">
        <v>18</v>
      </c>
      <c r="B708">
        <v>92800018</v>
      </c>
      <c r="C708" t="s">
        <v>8</v>
      </c>
      <c r="D708" t="s">
        <v>19</v>
      </c>
      <c r="E708" t="b">
        <v>0</v>
      </c>
      <c r="F708" t="b">
        <v>0</v>
      </c>
      <c r="G708" t="b">
        <v>1</v>
      </c>
      <c r="H708" t="s">
        <v>12</v>
      </c>
      <c r="I708" t="str">
        <f t="shared" si="12"/>
        <v>to-text-yes</v>
      </c>
      <c r="J708">
        <f>IF(ISERROR(MATCH(D708,Sheet4!T:T,0)),0,1)</f>
        <v>0</v>
      </c>
    </row>
    <row r="709" spans="1:10">
      <c r="A709">
        <v>18</v>
      </c>
      <c r="B709">
        <v>92800018</v>
      </c>
      <c r="C709" t="s">
        <v>8</v>
      </c>
      <c r="D709" t="s">
        <v>122</v>
      </c>
      <c r="E709" t="b">
        <v>0</v>
      </c>
      <c r="F709" t="b">
        <v>0</v>
      </c>
      <c r="G709" t="b">
        <v>1</v>
      </c>
      <c r="H709" t="s">
        <v>12</v>
      </c>
      <c r="I709" t="str">
        <f t="shared" si="12"/>
        <v>tell-text-yes</v>
      </c>
      <c r="J709">
        <f>IF(ISERROR(MATCH(D709,Sheet4!T:T,0)),0,1)</f>
        <v>0</v>
      </c>
    </row>
    <row r="710" spans="1:10">
      <c r="A710">
        <v>18</v>
      </c>
      <c r="B710">
        <v>92800018</v>
      </c>
      <c r="C710" t="s">
        <v>8</v>
      </c>
      <c r="D710" t="s">
        <v>55</v>
      </c>
      <c r="E710" t="b">
        <v>0</v>
      </c>
      <c r="F710" t="b">
        <v>0</v>
      </c>
      <c r="G710" t="b">
        <v>1</v>
      </c>
      <c r="H710" t="s">
        <v>12</v>
      </c>
      <c r="I710" t="str">
        <f t="shared" si="12"/>
        <v>you-text-yes</v>
      </c>
      <c r="J710">
        <f>IF(ISERROR(MATCH(D710,Sheet4!T:T,0)),0,1)</f>
        <v>0</v>
      </c>
    </row>
    <row r="711" spans="1:10">
      <c r="A711">
        <v>18</v>
      </c>
      <c r="B711">
        <v>92800018</v>
      </c>
      <c r="C711" t="s">
        <v>8</v>
      </c>
      <c r="D711" t="s">
        <v>127</v>
      </c>
      <c r="E711" t="b">
        <v>0</v>
      </c>
      <c r="F711" t="b">
        <v>0</v>
      </c>
      <c r="G711" t="b">
        <v>1</v>
      </c>
      <c r="H711" t="s">
        <v>12</v>
      </c>
      <c r="I711" t="str">
        <f t="shared" si="12"/>
        <v>but-text-yes</v>
      </c>
      <c r="J711">
        <f>IF(ISERROR(MATCH(D711,Sheet4!T:T,0)),0,1)</f>
        <v>0</v>
      </c>
    </row>
    <row r="712" spans="1:10">
      <c r="A712">
        <v>18</v>
      </c>
      <c r="B712">
        <v>92800018</v>
      </c>
      <c r="C712" t="s">
        <v>8</v>
      </c>
      <c r="D712" t="s">
        <v>135</v>
      </c>
      <c r="E712" t="b">
        <v>0</v>
      </c>
      <c r="F712" t="b">
        <v>0</v>
      </c>
      <c r="G712" t="b">
        <v>1</v>
      </c>
      <c r="H712" t="s">
        <v>12</v>
      </c>
      <c r="I712" t="str">
        <f t="shared" si="12"/>
        <v>she-text-yes</v>
      </c>
      <c r="J712">
        <f>IF(ISERROR(MATCH(D712,Sheet4!T:T,0)),0,1)</f>
        <v>0</v>
      </c>
    </row>
    <row r="713" spans="1:10">
      <c r="A713">
        <v>18</v>
      </c>
      <c r="B713">
        <v>92800018</v>
      </c>
      <c r="C713" t="s">
        <v>8</v>
      </c>
      <c r="D713" t="s">
        <v>306</v>
      </c>
      <c r="E713" t="b">
        <v>0</v>
      </c>
      <c r="F713" t="b">
        <v>0</v>
      </c>
      <c r="G713" t="b">
        <v>1</v>
      </c>
      <c r="H713" t="s">
        <v>12</v>
      </c>
      <c r="I713" t="str">
        <f t="shared" si="12"/>
        <v>keeps-text-yes</v>
      </c>
      <c r="J713">
        <f>IF(ISERROR(MATCH(D713,Sheet4!T:T,0)),0,1)</f>
        <v>0</v>
      </c>
    </row>
    <row r="714" spans="1:10">
      <c r="A714">
        <v>18</v>
      </c>
      <c r="B714">
        <v>92800018</v>
      </c>
      <c r="C714" t="s">
        <v>8</v>
      </c>
      <c r="D714" t="s">
        <v>307</v>
      </c>
      <c r="E714" t="b">
        <v>0</v>
      </c>
      <c r="F714" t="b">
        <v>0</v>
      </c>
      <c r="G714" t="b">
        <v>1</v>
      </c>
      <c r="H714" t="s">
        <v>12</v>
      </c>
      <c r="I714" t="str">
        <f t="shared" si="12"/>
        <v>putting-text-yes</v>
      </c>
      <c r="J714">
        <f>IF(ISERROR(MATCH(D714,Sheet4!T:T,0)),0,1)</f>
        <v>0</v>
      </c>
    </row>
    <row r="715" spans="1:10">
      <c r="A715">
        <v>18</v>
      </c>
      <c r="B715">
        <v>92800018</v>
      </c>
      <c r="C715" t="s">
        <v>8</v>
      </c>
      <c r="D715" t="s">
        <v>95</v>
      </c>
      <c r="E715" t="b">
        <v>0</v>
      </c>
      <c r="F715" t="b">
        <v>0</v>
      </c>
      <c r="G715" t="b">
        <v>1</v>
      </c>
      <c r="H715" t="s">
        <v>12</v>
      </c>
      <c r="I715" t="str">
        <f t="shared" si="12"/>
        <v>it-text-yes</v>
      </c>
      <c r="J715">
        <f>IF(ISERROR(MATCH(D715,Sheet4!T:T,0)),0,1)</f>
        <v>0</v>
      </c>
    </row>
    <row r="716" spans="1:10">
      <c r="A716">
        <v>18</v>
      </c>
      <c r="B716">
        <v>92800018</v>
      </c>
      <c r="C716" t="s">
        <v>8</v>
      </c>
      <c r="D716" t="s">
        <v>308</v>
      </c>
      <c r="E716" t="b">
        <v>0</v>
      </c>
      <c r="F716" t="b">
        <v>0</v>
      </c>
      <c r="G716" t="b">
        <v>1</v>
      </c>
      <c r="H716" t="s">
        <v>12</v>
      </c>
      <c r="I716" t="str">
        <f t="shared" si="12"/>
        <v>off-text-yes</v>
      </c>
      <c r="J716">
        <f>IF(ISERROR(MATCH(D716,Sheet4!T:T,0)),0,1)</f>
        <v>0</v>
      </c>
    </row>
    <row r="717" spans="1:10">
      <c r="A717">
        <v>18</v>
      </c>
      <c r="B717">
        <v>92800018</v>
      </c>
      <c r="C717" t="s">
        <v>8</v>
      </c>
      <c r="D717" t="s">
        <v>150</v>
      </c>
      <c r="E717" t="b">
        <v>0</v>
      </c>
      <c r="F717" t="b">
        <v>0</v>
      </c>
      <c r="G717" t="b">
        <v>1</v>
      </c>
      <c r="H717" t="s">
        <v>12</v>
      </c>
      <c r="I717" t="str">
        <f t="shared" si="12"/>
        <v>can-text-yes</v>
      </c>
      <c r="J717">
        <f>IF(ISERROR(MATCH(D717,Sheet4!T:T,0)),0,1)</f>
        <v>0</v>
      </c>
    </row>
    <row r="718" spans="1:10">
      <c r="A718">
        <v>18</v>
      </c>
      <c r="B718">
        <v>92800018</v>
      </c>
      <c r="C718" t="s">
        <v>8</v>
      </c>
      <c r="D718" t="s">
        <v>55</v>
      </c>
      <c r="E718" t="b">
        <v>0</v>
      </c>
      <c r="F718" t="b">
        <v>0</v>
      </c>
      <c r="G718" t="b">
        <v>1</v>
      </c>
      <c r="H718" t="s">
        <v>12</v>
      </c>
      <c r="I718" t="str">
        <f t="shared" si="12"/>
        <v>you-text-yes</v>
      </c>
      <c r="J718">
        <f>IF(ISERROR(MATCH(D718,Sheet4!T:T,0)),0,1)</f>
        <v>0</v>
      </c>
    </row>
    <row r="719" spans="1:10">
      <c r="A719">
        <v>18</v>
      </c>
      <c r="B719">
        <v>92800018</v>
      </c>
      <c r="C719" t="s">
        <v>8</v>
      </c>
      <c r="D719" t="s">
        <v>168</v>
      </c>
      <c r="E719" t="b">
        <v>0</v>
      </c>
      <c r="F719" t="b">
        <v>0</v>
      </c>
      <c r="G719" t="b">
        <v>1</v>
      </c>
      <c r="H719" t="s">
        <v>12</v>
      </c>
      <c r="I719" t="str">
        <f t="shared" si="12"/>
        <v>maybe-text-yes</v>
      </c>
      <c r="J719">
        <f>IF(ISERROR(MATCH(D719,Sheet4!T:T,0)),0,1)</f>
        <v>0</v>
      </c>
    </row>
    <row r="720" spans="1:10">
      <c r="A720">
        <v>18</v>
      </c>
      <c r="B720">
        <v>92800018</v>
      </c>
      <c r="C720" t="s">
        <v>8</v>
      </c>
      <c r="D720" t="s">
        <v>309</v>
      </c>
      <c r="E720" t="b">
        <v>0</v>
      </c>
      <c r="F720" t="b">
        <v>0</v>
      </c>
      <c r="G720" t="b">
        <v>1</v>
      </c>
      <c r="H720" t="s">
        <v>12</v>
      </c>
      <c r="I720" t="str">
        <f t="shared" si="12"/>
        <v>reach-text-yes</v>
      </c>
      <c r="J720">
        <f>IF(ISERROR(MATCH(D720,Sheet4!T:T,0)),0,1)</f>
        <v>0</v>
      </c>
    </row>
    <row r="721" spans="1:10">
      <c r="A721">
        <v>18</v>
      </c>
      <c r="B721">
        <v>92800018</v>
      </c>
      <c r="C721" t="s">
        <v>8</v>
      </c>
      <c r="D721" t="s">
        <v>69</v>
      </c>
      <c r="E721" t="b">
        <v>0</v>
      </c>
      <c r="F721" t="b">
        <v>0</v>
      </c>
      <c r="G721" t="b">
        <v>1</v>
      </c>
      <c r="H721" t="s">
        <v>12</v>
      </c>
      <c r="I721" t="str">
        <f t="shared" si="12"/>
        <v>out-text-yes</v>
      </c>
      <c r="J721">
        <f>IF(ISERROR(MATCH(D721,Sheet4!T:T,0)),0,1)</f>
        <v>0</v>
      </c>
    </row>
    <row r="722" spans="1:10">
      <c r="A722">
        <v>18</v>
      </c>
      <c r="B722">
        <v>92800018</v>
      </c>
      <c r="C722" t="s">
        <v>8</v>
      </c>
      <c r="D722" t="s">
        <v>19</v>
      </c>
      <c r="E722" t="b">
        <v>0</v>
      </c>
      <c r="F722" t="b">
        <v>0</v>
      </c>
      <c r="G722" t="b">
        <v>1</v>
      </c>
      <c r="H722" t="s">
        <v>12</v>
      </c>
      <c r="I722" t="str">
        <f t="shared" si="12"/>
        <v>to-text-yes</v>
      </c>
      <c r="J722">
        <f>IF(ISERROR(MATCH(D722,Sheet4!T:T,0)),0,1)</f>
        <v>0</v>
      </c>
    </row>
    <row r="723" spans="1:10">
      <c r="A723">
        <v>18</v>
      </c>
      <c r="B723">
        <v>92800018</v>
      </c>
      <c r="C723" t="s">
        <v>8</v>
      </c>
      <c r="D723" t="s">
        <v>242</v>
      </c>
      <c r="E723" t="b">
        <v>0</v>
      </c>
      <c r="F723" t="b">
        <v>0</v>
      </c>
      <c r="G723" t="b">
        <v>1</v>
      </c>
      <c r="H723" t="s">
        <v>12</v>
      </c>
      <c r="I723" t="str">
        <f t="shared" si="12"/>
        <v>her-text-yes</v>
      </c>
      <c r="J723">
        <f>IF(ISERROR(MATCH(D723,Sheet4!T:T,0)),0,1)</f>
        <v>0</v>
      </c>
    </row>
    <row r="724" spans="1:10">
      <c r="A724">
        <v>18</v>
      </c>
      <c r="B724">
        <v>92800018</v>
      </c>
      <c r="C724" t="s">
        <v>8</v>
      </c>
      <c r="D724" t="s">
        <v>175</v>
      </c>
      <c r="E724" t="b">
        <v>0</v>
      </c>
      <c r="F724" t="b">
        <v>0</v>
      </c>
      <c r="G724" t="b">
        <v>1</v>
      </c>
      <c r="H724" t="s">
        <v>12</v>
      </c>
      <c r="I724" t="str">
        <f t="shared" si="12"/>
        <v>also-text-yes</v>
      </c>
      <c r="J724">
        <f>IF(ISERROR(MATCH(D724,Sheet4!T:T,0)),0,1)</f>
        <v>0</v>
      </c>
    </row>
    <row r="725" spans="1:10">
      <c r="A725">
        <v>18</v>
      </c>
      <c r="B725">
        <v>92800018</v>
      </c>
      <c r="C725" t="s">
        <v>8</v>
      </c>
      <c r="D725" t="s">
        <v>310</v>
      </c>
      <c r="E725" t="b">
        <v>0</v>
      </c>
      <c r="F725" t="b">
        <v>0</v>
      </c>
      <c r="G725" t="b">
        <v>1</v>
      </c>
      <c r="H725" t="s">
        <v>12</v>
      </c>
      <c r="I725" t="str">
        <f t="shared" si="12"/>
        <v>here-text-yes</v>
      </c>
      <c r="J725">
        <f>IF(ISERROR(MATCH(D725,Sheet4!T:T,0)),0,1)</f>
        <v>0</v>
      </c>
    </row>
    <row r="726" spans="1:10">
      <c r="A726">
        <v>18</v>
      </c>
      <c r="B726">
        <v>92800018</v>
      </c>
      <c r="C726" t="s">
        <v>8</v>
      </c>
      <c r="D726" t="s">
        <v>39</v>
      </c>
      <c r="E726" t="b">
        <v>0</v>
      </c>
      <c r="F726" t="b">
        <v>0</v>
      </c>
      <c r="G726" t="b">
        <v>1</v>
      </c>
      <c r="H726" t="s">
        <v>12</v>
      </c>
      <c r="I726" t="str">
        <f t="shared" si="12"/>
        <v>is-text-yes</v>
      </c>
      <c r="J726">
        <f>IF(ISERROR(MATCH(D726,Sheet4!T:T,0)),0,1)</f>
        <v>0</v>
      </c>
    </row>
    <row r="727" spans="1:10">
      <c r="A727">
        <v>18</v>
      </c>
      <c r="B727">
        <v>92800018</v>
      </c>
      <c r="C727" t="s">
        <v>8</v>
      </c>
      <c r="D727" t="s">
        <v>91</v>
      </c>
      <c r="E727" t="b">
        <v>0</v>
      </c>
      <c r="F727" t="b">
        <v>0</v>
      </c>
      <c r="G727" t="b">
        <v>1</v>
      </c>
      <c r="H727" t="s">
        <v>12</v>
      </c>
      <c r="I727" t="str">
        <f t="shared" si="12"/>
        <v>my-text-yes</v>
      </c>
      <c r="J727">
        <f>IF(ISERROR(MATCH(D727,Sheet4!T:T,0)),0,1)</f>
        <v>0</v>
      </c>
    </row>
    <row r="728" spans="1:10">
      <c r="A728">
        <v>18</v>
      </c>
      <c r="B728">
        <v>92800018</v>
      </c>
      <c r="C728" t="s">
        <v>8</v>
      </c>
      <c r="D728" t="s">
        <v>33</v>
      </c>
      <c r="E728" t="b">
        <v>0</v>
      </c>
      <c r="F728" t="b">
        <v>0</v>
      </c>
      <c r="G728" t="b">
        <v>1</v>
      </c>
      <c r="H728" t="s">
        <v>12</v>
      </c>
      <c r="I728" t="str">
        <f t="shared" si="12"/>
        <v>dog-text-yes</v>
      </c>
      <c r="J728">
        <f>IF(ISERROR(MATCH(D728,Sheet4!T:T,0)),0,1)</f>
        <v>1</v>
      </c>
    </row>
    <row r="729" spans="1:10">
      <c r="A729">
        <v>18</v>
      </c>
      <c r="B729">
        <v>92800018</v>
      </c>
      <c r="C729" t="s">
        <v>8</v>
      </c>
      <c r="D729" t="s">
        <v>311</v>
      </c>
      <c r="E729" t="b">
        <v>0</v>
      </c>
      <c r="F729" t="b">
        <v>0</v>
      </c>
      <c r="G729" t="b">
        <v>1</v>
      </c>
      <c r="H729" t="s">
        <v>12</v>
      </c>
      <c r="I729" t="str">
        <f t="shared" si="12"/>
        <v>https://t.co/lvdoowxgb4-text-yes</v>
      </c>
      <c r="J729">
        <f>IF(ISERROR(MATCH(D729,Sheet4!T:T,0)),0,1)</f>
        <v>0</v>
      </c>
    </row>
    <row r="730" spans="1:10">
      <c r="A730">
        <v>19</v>
      </c>
      <c r="B730">
        <v>92800019</v>
      </c>
      <c r="C730" t="s">
        <v>49</v>
      </c>
      <c r="D730" t="s">
        <v>241</v>
      </c>
      <c r="E730" t="b">
        <v>1</v>
      </c>
      <c r="F730" t="b">
        <v>0</v>
      </c>
      <c r="G730" t="b">
        <v>0</v>
      </c>
      <c r="H730" t="s">
        <v>4</v>
      </c>
      <c r="I730" t="str">
        <f t="shared" si="12"/>
        <v>@aoc-handle-no</v>
      </c>
      <c r="J730">
        <f>IF(ISERROR(MATCH(D730,Sheet4!T:T,0)),0,1)</f>
        <v>0</v>
      </c>
    </row>
    <row r="731" spans="1:10">
      <c r="A731">
        <v>19</v>
      </c>
      <c r="B731">
        <v>92800019</v>
      </c>
      <c r="C731" t="s">
        <v>49</v>
      </c>
      <c r="D731" t="s">
        <v>11</v>
      </c>
      <c r="E731" t="b">
        <v>0</v>
      </c>
      <c r="F731" t="b">
        <v>0</v>
      </c>
      <c r="G731" t="b">
        <v>1</v>
      </c>
      <c r="H731" t="s">
        <v>12</v>
      </c>
      <c r="I731" t="str">
        <f t="shared" si="12"/>
        <v>i-text-no</v>
      </c>
      <c r="J731">
        <f>IF(ISERROR(MATCH(D731,Sheet4!T:T,0)),0,1)</f>
        <v>0</v>
      </c>
    </row>
    <row r="732" spans="1:10">
      <c r="A732">
        <v>19</v>
      </c>
      <c r="B732">
        <v>92800019</v>
      </c>
      <c r="C732" t="s">
        <v>49</v>
      </c>
      <c r="D732" t="s">
        <v>25</v>
      </c>
      <c r="E732" t="b">
        <v>0</v>
      </c>
      <c r="F732" t="b">
        <v>0</v>
      </c>
      <c r="G732" t="b">
        <v>1</v>
      </c>
      <c r="H732" t="s">
        <v>12</v>
      </c>
      <c r="I732" t="str">
        <f t="shared" si="12"/>
        <v>ask-text-no</v>
      </c>
      <c r="J732">
        <f>IF(ISERROR(MATCH(D732,Sheet4!T:T,0)),0,1)</f>
        <v>0</v>
      </c>
    </row>
    <row r="733" spans="1:10">
      <c r="A733">
        <v>19</v>
      </c>
      <c r="B733">
        <v>92800019</v>
      </c>
      <c r="C733" t="s">
        <v>49</v>
      </c>
      <c r="D733" t="s">
        <v>100</v>
      </c>
      <c r="E733" t="b">
        <v>0</v>
      </c>
      <c r="F733" t="b">
        <v>0</v>
      </c>
      <c r="G733" t="b">
        <v>1</v>
      </c>
      <c r="H733" t="s">
        <v>12</v>
      </c>
      <c r="I733" t="str">
        <f t="shared" si="12"/>
        <v>this-text-no</v>
      </c>
      <c r="J733">
        <f>IF(ISERROR(MATCH(D733,Sheet4!T:T,0)),0,1)</f>
        <v>0</v>
      </c>
    </row>
    <row r="734" spans="1:10">
      <c r="A734">
        <v>19</v>
      </c>
      <c r="B734">
        <v>92800019</v>
      </c>
      <c r="C734" t="s">
        <v>49</v>
      </c>
      <c r="D734" t="s">
        <v>59</v>
      </c>
      <c r="E734" t="b">
        <v>0</v>
      </c>
      <c r="F734" t="b">
        <v>0</v>
      </c>
      <c r="G734" t="b">
        <v>1</v>
      </c>
      <c r="H734" t="s">
        <v>12</v>
      </c>
      <c r="I734" t="str">
        <f t="shared" si="12"/>
        <v>because-text-no</v>
      </c>
      <c r="J734">
        <f>IF(ISERROR(MATCH(D734,Sheet4!T:T,0)),0,1)</f>
        <v>0</v>
      </c>
    </row>
    <row r="735" spans="1:10">
      <c r="A735">
        <v>19</v>
      </c>
      <c r="B735">
        <v>92800019</v>
      </c>
      <c r="C735" t="s">
        <v>49</v>
      </c>
      <c r="D735" t="s">
        <v>11</v>
      </c>
      <c r="E735" t="b">
        <v>0</v>
      </c>
      <c r="F735" t="b">
        <v>0</v>
      </c>
      <c r="G735" t="b">
        <v>1</v>
      </c>
      <c r="H735" t="s">
        <v>12</v>
      </c>
      <c r="I735" t="str">
        <f t="shared" si="12"/>
        <v>i-text-no</v>
      </c>
      <c r="J735">
        <f>IF(ISERROR(MATCH(D735,Sheet4!T:T,0)),0,1)</f>
        <v>0</v>
      </c>
    </row>
    <row r="736" spans="1:10">
      <c r="A736">
        <v>19</v>
      </c>
      <c r="B736">
        <v>92800019</v>
      </c>
      <c r="C736" t="s">
        <v>49</v>
      </c>
      <c r="D736" t="s">
        <v>41</v>
      </c>
      <c r="E736" t="b">
        <v>0</v>
      </c>
      <c r="F736" t="b">
        <v>0</v>
      </c>
      <c r="G736" t="b">
        <v>1</v>
      </c>
      <c r="H736" t="s">
        <v>12</v>
      </c>
      <c r="I736" t="str">
        <f t="shared" si="12"/>
        <v>think-text-no</v>
      </c>
      <c r="J736">
        <f>IF(ISERROR(MATCH(D736,Sheet4!T:T,0)),0,1)</f>
        <v>0</v>
      </c>
    </row>
    <row r="737" spans="1:10">
      <c r="A737">
        <v>19</v>
      </c>
      <c r="B737">
        <v>92800019</v>
      </c>
      <c r="C737" t="s">
        <v>49</v>
      </c>
      <c r="D737" t="s">
        <v>11</v>
      </c>
      <c r="E737" t="b">
        <v>0</v>
      </c>
      <c r="F737" t="b">
        <v>0</v>
      </c>
      <c r="G737" t="b">
        <v>1</v>
      </c>
      <c r="H737" t="s">
        <v>12</v>
      </c>
      <c r="I737" t="str">
        <f t="shared" si="12"/>
        <v>i-text-no</v>
      </c>
      <c r="J737">
        <f>IF(ISERROR(MATCH(D737,Sheet4!T:T,0)),0,1)</f>
        <v>0</v>
      </c>
    </row>
    <row r="738" spans="1:10">
      <c r="A738">
        <v>19</v>
      </c>
      <c r="B738">
        <v>92800019</v>
      </c>
      <c r="C738" t="s">
        <v>49</v>
      </c>
      <c r="D738" t="s">
        <v>150</v>
      </c>
      <c r="E738" t="b">
        <v>0</v>
      </c>
      <c r="F738" t="b">
        <v>0</v>
      </c>
      <c r="G738" t="b">
        <v>1</v>
      </c>
      <c r="H738" t="s">
        <v>12</v>
      </c>
      <c r="I738" t="str">
        <f t="shared" si="12"/>
        <v>can-text-no</v>
      </c>
      <c r="J738">
        <f>IF(ISERROR(MATCH(D738,Sheet4!T:T,0)),0,1)</f>
        <v>0</v>
      </c>
    </row>
    <row r="739" spans="1:10">
      <c r="A739">
        <v>19</v>
      </c>
      <c r="B739">
        <v>92800019</v>
      </c>
      <c r="C739" t="s">
        <v>49</v>
      </c>
      <c r="D739" t="s">
        <v>312</v>
      </c>
      <c r="E739" t="b">
        <v>0</v>
      </c>
      <c r="F739" t="b">
        <v>0</v>
      </c>
      <c r="G739" t="b">
        <v>1</v>
      </c>
      <c r="H739" t="s">
        <v>12</v>
      </c>
      <c r="I739" t="str">
        <f t="shared" si="12"/>
        <v>trust-text-no</v>
      </c>
      <c r="J739">
        <f>IF(ISERROR(MATCH(D739,Sheet4!T:T,0)),0,1)</f>
        <v>1</v>
      </c>
    </row>
    <row r="740" spans="1:10">
      <c r="A740">
        <v>19</v>
      </c>
      <c r="B740">
        <v>92800019</v>
      </c>
      <c r="C740" t="s">
        <v>49</v>
      </c>
      <c r="D740" t="s">
        <v>55</v>
      </c>
      <c r="E740" t="b">
        <v>0</v>
      </c>
      <c r="F740" t="b">
        <v>0</v>
      </c>
      <c r="G740" t="b">
        <v>1</v>
      </c>
      <c r="H740" t="s">
        <v>12</v>
      </c>
      <c r="I740" t="str">
        <f t="shared" si="12"/>
        <v>you-text-no</v>
      </c>
      <c r="J740">
        <f>IF(ISERROR(MATCH(D740,Sheet4!T:T,0)),0,1)</f>
        <v>0</v>
      </c>
    </row>
    <row r="741" spans="1:10">
      <c r="A741">
        <v>19</v>
      </c>
      <c r="B741">
        <v>92800019</v>
      </c>
      <c r="C741" t="s">
        <v>49</v>
      </c>
      <c r="D741" t="s">
        <v>55</v>
      </c>
      <c r="E741" t="b">
        <v>0</v>
      </c>
      <c r="F741" t="b">
        <v>0</v>
      </c>
      <c r="G741" t="b">
        <v>1</v>
      </c>
      <c r="H741" t="s">
        <v>12</v>
      </c>
      <c r="I741" t="str">
        <f t="shared" si="12"/>
        <v>you-text-no</v>
      </c>
      <c r="J741">
        <f>IF(ISERROR(MATCH(D741,Sheet4!T:T,0)),0,1)</f>
        <v>0</v>
      </c>
    </row>
    <row r="742" spans="1:10">
      <c r="A742">
        <v>19</v>
      </c>
      <c r="B742">
        <v>92800019</v>
      </c>
      <c r="C742" t="s">
        <v>49</v>
      </c>
      <c r="D742" t="s">
        <v>313</v>
      </c>
      <c r="E742" t="b">
        <v>0</v>
      </c>
      <c r="F742" t="b">
        <v>0</v>
      </c>
      <c r="G742" t="b">
        <v>1</v>
      </c>
      <c r="H742" t="s">
        <v>12</v>
      </c>
      <c r="I742" t="str">
        <f t="shared" si="12"/>
        <v>dreamed-text-no</v>
      </c>
      <c r="J742">
        <f>IF(ISERROR(MATCH(D742,Sheet4!T:T,0)),0,1)</f>
        <v>0</v>
      </c>
    </row>
    <row r="743" spans="1:10">
      <c r="A743">
        <v>19</v>
      </c>
      <c r="B743">
        <v>92800019</v>
      </c>
      <c r="C743" t="s">
        <v>49</v>
      </c>
      <c r="D743" t="s">
        <v>314</v>
      </c>
      <c r="E743" t="b">
        <v>0</v>
      </c>
      <c r="F743" t="b">
        <v>0</v>
      </c>
      <c r="G743" t="b">
        <v>1</v>
      </c>
      <c r="H743" t="s">
        <v>12</v>
      </c>
      <c r="I743" t="str">
        <f t="shared" si="12"/>
        <v>big-text-no</v>
      </c>
      <c r="J743">
        <f>IF(ISERROR(MATCH(D743,Sheet4!T:T,0)),0,1)</f>
        <v>0</v>
      </c>
    </row>
    <row r="744" spans="1:10">
      <c r="A744">
        <v>19</v>
      </c>
      <c r="B744">
        <v>92800019</v>
      </c>
      <c r="C744" t="s">
        <v>49</v>
      </c>
      <c r="D744" t="s">
        <v>264</v>
      </c>
      <c r="E744" t="b">
        <v>0</v>
      </c>
      <c r="F744" t="b">
        <v>0</v>
      </c>
      <c r="G744" t="b">
        <v>1</v>
      </c>
      <c r="H744" t="s">
        <v>12</v>
      </c>
      <c r="I744" t="str">
        <f t="shared" si="12"/>
        <v>thats-text-no</v>
      </c>
      <c r="J744">
        <f>IF(ISERROR(MATCH(D744,Sheet4!T:T,0)),0,1)</f>
        <v>0</v>
      </c>
    </row>
    <row r="745" spans="1:10">
      <c r="A745">
        <v>19</v>
      </c>
      <c r="B745">
        <v>92800019</v>
      </c>
      <c r="C745" t="s">
        <v>49</v>
      </c>
      <c r="D745" t="s">
        <v>31</v>
      </c>
      <c r="E745" t="b">
        <v>0</v>
      </c>
      <c r="F745" t="b">
        <v>0</v>
      </c>
      <c r="G745" t="b">
        <v>1</v>
      </c>
      <c r="H745" t="s">
        <v>12</v>
      </c>
      <c r="I745" t="str">
        <f t="shared" si="12"/>
        <v>a-text-no</v>
      </c>
      <c r="J745">
        <f>IF(ISERROR(MATCH(D745,Sheet4!T:T,0)),0,1)</f>
        <v>0</v>
      </c>
    </row>
    <row r="746" spans="1:10">
      <c r="A746">
        <v>19</v>
      </c>
      <c r="B746">
        <v>92800019</v>
      </c>
      <c r="C746" t="s">
        <v>49</v>
      </c>
      <c r="D746" t="s">
        <v>51</v>
      </c>
      <c r="E746" t="b">
        <v>0</v>
      </c>
      <c r="F746" t="b">
        <v>0</v>
      </c>
      <c r="G746" t="b">
        <v>1</v>
      </c>
      <c r="H746" t="s">
        <v>12</v>
      </c>
      <c r="I746" t="str">
        <f t="shared" si="12"/>
        <v>good-text-no</v>
      </c>
      <c r="J746">
        <f>IF(ISERROR(MATCH(D746,Sheet4!T:T,0)),0,1)</f>
        <v>0</v>
      </c>
    </row>
    <row r="747" spans="1:10">
      <c r="A747">
        <v>19</v>
      </c>
      <c r="B747">
        <v>92800019</v>
      </c>
      <c r="C747" t="s">
        <v>49</v>
      </c>
      <c r="D747" t="s">
        <v>315</v>
      </c>
      <c r="E747" t="b">
        <v>0</v>
      </c>
      <c r="F747" t="b">
        <v>0</v>
      </c>
      <c r="G747" t="b">
        <v>1</v>
      </c>
      <c r="H747" t="s">
        <v>12</v>
      </c>
      <c r="I747" t="str">
        <f t="shared" si="12"/>
        <v>sign-text-no</v>
      </c>
      <c r="J747">
        <f>IF(ISERROR(MATCH(D747,Sheet4!T:T,0)),0,1)</f>
        <v>0</v>
      </c>
    </row>
    <row r="748" spans="1:10">
      <c r="A748">
        <v>20</v>
      </c>
      <c r="B748">
        <v>92800020</v>
      </c>
      <c r="C748" t="s">
        <v>49</v>
      </c>
      <c r="D748" t="s">
        <v>241</v>
      </c>
      <c r="E748" t="b">
        <v>1</v>
      </c>
      <c r="F748" t="b">
        <v>0</v>
      </c>
      <c r="G748" t="b">
        <v>0</v>
      </c>
      <c r="H748" t="s">
        <v>4</v>
      </c>
      <c r="I748" t="str">
        <f t="shared" si="12"/>
        <v>@aoc-handle-no</v>
      </c>
      <c r="J748">
        <f>IF(ISERROR(MATCH(D748,Sheet4!T:T,0)),0,1)</f>
        <v>0</v>
      </c>
    </row>
    <row r="749" spans="1:10">
      <c r="A749">
        <v>20</v>
      </c>
      <c r="B749">
        <v>92800020</v>
      </c>
      <c r="C749" t="s">
        <v>49</v>
      </c>
      <c r="D749" t="s">
        <v>11</v>
      </c>
      <c r="E749" t="b">
        <v>0</v>
      </c>
      <c r="F749" t="b">
        <v>0</v>
      </c>
      <c r="G749" t="b">
        <v>1</v>
      </c>
      <c r="H749" t="s">
        <v>12</v>
      </c>
      <c r="I749" t="str">
        <f t="shared" si="12"/>
        <v>i-text-no</v>
      </c>
      <c r="J749">
        <f>IF(ISERROR(MATCH(D749,Sheet4!T:T,0)),0,1)</f>
        <v>0</v>
      </c>
    </row>
    <row r="750" spans="1:10">
      <c r="A750">
        <v>20</v>
      </c>
      <c r="B750">
        <v>92800020</v>
      </c>
      <c r="C750" t="s">
        <v>49</v>
      </c>
      <c r="D750" t="s">
        <v>169</v>
      </c>
      <c r="E750" t="b">
        <v>0</v>
      </c>
      <c r="F750" t="b">
        <v>0</v>
      </c>
      <c r="G750" t="b">
        <v>1</v>
      </c>
      <c r="H750" t="s">
        <v>12</v>
      </c>
      <c r="I750" t="str">
        <f t="shared" si="12"/>
        <v>need-text-no</v>
      </c>
      <c r="J750">
        <f>IF(ISERROR(MATCH(D750,Sheet4!T:T,0)),0,1)</f>
        <v>0</v>
      </c>
    </row>
    <row r="751" spans="1:10">
      <c r="A751">
        <v>20</v>
      </c>
      <c r="B751">
        <v>92800020</v>
      </c>
      <c r="C751" t="s">
        <v>49</v>
      </c>
      <c r="D751" t="s">
        <v>70</v>
      </c>
      <c r="E751" t="b">
        <v>0</v>
      </c>
      <c r="F751" t="b">
        <v>0</v>
      </c>
      <c r="G751" t="b">
        <v>1</v>
      </c>
      <c r="H751" t="s">
        <v>12</v>
      </c>
      <c r="I751" t="str">
        <f t="shared" si="12"/>
        <v>your-text-no</v>
      </c>
      <c r="J751">
        <f>IF(ISERROR(MATCH(D751,Sheet4!T:T,0)),0,1)</f>
        <v>0</v>
      </c>
    </row>
    <row r="752" spans="1:10">
      <c r="A752">
        <v>20</v>
      </c>
      <c r="B752">
        <v>92800020</v>
      </c>
      <c r="C752" t="s">
        <v>49</v>
      </c>
      <c r="D752" t="s">
        <v>316</v>
      </c>
      <c r="E752" t="b">
        <v>0</v>
      </c>
      <c r="F752" t="b">
        <v>0</v>
      </c>
      <c r="G752" t="b">
        <v>1</v>
      </c>
      <c r="H752" t="s">
        <v>12</v>
      </c>
      <c r="I752" t="str">
        <f t="shared" si="12"/>
        <v>help-text-no</v>
      </c>
      <c r="J752">
        <f>IF(ISERROR(MATCH(D752,Sheet4!T:T,0)),0,1)</f>
        <v>0</v>
      </c>
    </row>
    <row r="753" spans="1:10">
      <c r="A753">
        <v>20</v>
      </c>
      <c r="B753">
        <v>92800020</v>
      </c>
      <c r="C753" t="s">
        <v>49</v>
      </c>
      <c r="D753" t="s">
        <v>11</v>
      </c>
      <c r="E753" t="b">
        <v>0</v>
      </c>
      <c r="F753" t="b">
        <v>0</v>
      </c>
      <c r="G753" t="b">
        <v>1</v>
      </c>
      <c r="H753" t="s">
        <v>12</v>
      </c>
      <c r="I753" t="str">
        <f t="shared" si="12"/>
        <v>i-text-no</v>
      </c>
      <c r="J753">
        <f>IF(ISERROR(MATCH(D753,Sheet4!T:T,0)),0,1)</f>
        <v>0</v>
      </c>
    </row>
    <row r="754" spans="1:10">
      <c r="A754">
        <v>20</v>
      </c>
      <c r="B754">
        <v>92800020</v>
      </c>
      <c r="C754" t="s">
        <v>49</v>
      </c>
      <c r="D754" t="s">
        <v>125</v>
      </c>
      <c r="E754" t="b">
        <v>0</v>
      </c>
      <c r="F754" t="b">
        <v>0</v>
      </c>
      <c r="G754" t="b">
        <v>1</v>
      </c>
      <c r="H754" t="s">
        <v>12</v>
      </c>
      <c r="I754" t="str">
        <f t="shared" si="12"/>
        <v>am-text-no</v>
      </c>
      <c r="J754">
        <f>IF(ISERROR(MATCH(D754,Sheet4!T:T,0)),0,1)</f>
        <v>0</v>
      </c>
    </row>
    <row r="755" spans="1:10">
      <c r="A755">
        <v>20</v>
      </c>
      <c r="B755">
        <v>92800020</v>
      </c>
      <c r="C755" t="s">
        <v>49</v>
      </c>
      <c r="D755" t="s">
        <v>31</v>
      </c>
      <c r="E755" t="b">
        <v>0</v>
      </c>
      <c r="F755" t="b">
        <v>0</v>
      </c>
      <c r="G755" t="b">
        <v>1</v>
      </c>
      <c r="H755" t="s">
        <v>12</v>
      </c>
      <c r="I755" t="str">
        <f t="shared" si="12"/>
        <v>a-text-no</v>
      </c>
      <c r="J755">
        <f>IF(ISERROR(MATCH(D755,Sheet4!T:T,0)),0,1)</f>
        <v>0</v>
      </c>
    </row>
    <row r="756" spans="1:10">
      <c r="A756">
        <v>20</v>
      </c>
      <c r="B756">
        <v>92800020</v>
      </c>
      <c r="C756" t="s">
        <v>49</v>
      </c>
      <c r="D756" t="s">
        <v>20</v>
      </c>
      <c r="E756" t="b">
        <v>0</v>
      </c>
      <c r="F756" t="b">
        <v>0</v>
      </c>
      <c r="G756" t="b">
        <v>1</v>
      </c>
      <c r="H756" t="s">
        <v>12</v>
      </c>
      <c r="I756" t="str">
        <f t="shared" si="12"/>
        <v>really-text-no</v>
      </c>
      <c r="J756">
        <f>IF(ISERROR(MATCH(D756,Sheet4!T:T,0)),0,1)</f>
        <v>0</v>
      </c>
    </row>
    <row r="757" spans="1:10">
      <c r="A757">
        <v>20</v>
      </c>
      <c r="B757">
        <v>92800020</v>
      </c>
      <c r="C757" t="s">
        <v>49</v>
      </c>
      <c r="D757" t="s">
        <v>317</v>
      </c>
      <c r="E757" t="b">
        <v>0</v>
      </c>
      <c r="F757" t="b">
        <v>0</v>
      </c>
      <c r="G757" t="b">
        <v>1</v>
      </c>
      <c r="H757" t="s">
        <v>12</v>
      </c>
      <c r="I757" t="str">
        <f t="shared" si="12"/>
        <v>nice-text-no</v>
      </c>
      <c r="J757">
        <f>IF(ISERROR(MATCH(D757,Sheet4!T:T,0)),0,1)</f>
        <v>0</v>
      </c>
    </row>
    <row r="758" spans="1:10">
      <c r="A758">
        <v>20</v>
      </c>
      <c r="B758">
        <v>92800020</v>
      </c>
      <c r="C758" t="s">
        <v>49</v>
      </c>
      <c r="D758" t="s">
        <v>318</v>
      </c>
      <c r="E758" t="b">
        <v>0</v>
      </c>
      <c r="F758" t="b">
        <v>0</v>
      </c>
      <c r="G758" t="b">
        <v>1</v>
      </c>
      <c r="H758" t="s">
        <v>12</v>
      </c>
      <c r="I758" t="str">
        <f t="shared" si="12"/>
        <v>person-text-no</v>
      </c>
      <c r="J758">
        <f>IF(ISERROR(MATCH(D758,Sheet4!T:T,0)),0,1)</f>
        <v>0</v>
      </c>
    </row>
    <row r="759" spans="1:10">
      <c r="A759">
        <v>20</v>
      </c>
      <c r="B759">
        <v>92800020</v>
      </c>
      <c r="C759" t="s">
        <v>49</v>
      </c>
      <c r="D759" t="s">
        <v>22</v>
      </c>
      <c r="E759" t="b">
        <v>0</v>
      </c>
      <c r="F759" t="b">
        <v>0</v>
      </c>
      <c r="G759" t="b">
        <v>1</v>
      </c>
      <c r="H759" t="s">
        <v>12</v>
      </c>
      <c r="I759" t="str">
        <f t="shared" si="12"/>
        <v>and-text-no</v>
      </c>
      <c r="J759">
        <f>IF(ISERROR(MATCH(D759,Sheet4!T:T,0)),0,1)</f>
        <v>0</v>
      </c>
    </row>
    <row r="760" spans="1:10">
      <c r="A760">
        <v>20</v>
      </c>
      <c r="B760">
        <v>92800020</v>
      </c>
      <c r="C760" t="s">
        <v>49</v>
      </c>
      <c r="D760" t="s">
        <v>11</v>
      </c>
      <c r="E760" t="b">
        <v>0</v>
      </c>
      <c r="F760" t="b">
        <v>0</v>
      </c>
      <c r="G760" t="b">
        <v>1</v>
      </c>
      <c r="H760" t="s">
        <v>12</v>
      </c>
      <c r="I760" t="str">
        <f t="shared" si="12"/>
        <v>i-text-no</v>
      </c>
      <c r="J760">
        <f>IF(ISERROR(MATCH(D760,Sheet4!T:T,0)),0,1)</f>
        <v>0</v>
      </c>
    </row>
    <row r="761" spans="1:10">
      <c r="A761">
        <v>20</v>
      </c>
      <c r="B761">
        <v>92800020</v>
      </c>
      <c r="C761" t="s">
        <v>49</v>
      </c>
      <c r="D761" t="s">
        <v>150</v>
      </c>
      <c r="E761" t="b">
        <v>0</v>
      </c>
      <c r="F761" t="b">
        <v>0</v>
      </c>
      <c r="G761" t="b">
        <v>1</v>
      </c>
      <c r="H761" t="s">
        <v>12</v>
      </c>
      <c r="I761" t="str">
        <f t="shared" si="12"/>
        <v>can-text-no</v>
      </c>
      <c r="J761">
        <f>IF(ISERROR(MATCH(D761,Sheet4!T:T,0)),0,1)</f>
        <v>0</v>
      </c>
    </row>
    <row r="762" spans="1:10">
      <c r="A762">
        <v>20</v>
      </c>
      <c r="B762">
        <v>92800020</v>
      </c>
      <c r="C762" t="s">
        <v>49</v>
      </c>
      <c r="D762" t="s">
        <v>319</v>
      </c>
      <c r="E762" t="b">
        <v>0</v>
      </c>
      <c r="F762" t="b">
        <v>0</v>
      </c>
      <c r="G762" t="b">
        <v>1</v>
      </c>
      <c r="H762" t="s">
        <v>12</v>
      </c>
      <c r="I762" t="str">
        <f t="shared" si="12"/>
        <v>prove-text-no</v>
      </c>
      <c r="J762">
        <f>IF(ISERROR(MATCH(D762,Sheet4!T:T,0)),0,1)</f>
        <v>0</v>
      </c>
    </row>
    <row r="763" spans="1:10">
      <c r="A763">
        <v>20</v>
      </c>
      <c r="B763">
        <v>92800020</v>
      </c>
      <c r="C763" t="s">
        <v>49</v>
      </c>
      <c r="D763" t="s">
        <v>95</v>
      </c>
      <c r="E763" t="b">
        <v>0</v>
      </c>
      <c r="F763" t="b">
        <v>0</v>
      </c>
      <c r="G763" t="b">
        <v>1</v>
      </c>
      <c r="H763" t="s">
        <v>12</v>
      </c>
      <c r="I763" t="str">
        <f t="shared" si="12"/>
        <v>it-text-no</v>
      </c>
      <c r="J763">
        <f>IF(ISERROR(MATCH(D763,Sheet4!T:T,0)),0,1)</f>
        <v>0</v>
      </c>
    </row>
    <row r="764" spans="1:10">
      <c r="A764">
        <v>20</v>
      </c>
      <c r="B764">
        <v>92800020</v>
      </c>
      <c r="C764" t="s">
        <v>49</v>
      </c>
      <c r="D764" t="s">
        <v>310</v>
      </c>
      <c r="E764" t="b">
        <v>0</v>
      </c>
      <c r="F764" t="b">
        <v>0</v>
      </c>
      <c r="G764" t="b">
        <v>1</v>
      </c>
      <c r="H764" t="s">
        <v>12</v>
      </c>
      <c r="I764" t="str">
        <f t="shared" si="12"/>
        <v>here-text-no</v>
      </c>
      <c r="J764">
        <f>IF(ISERROR(MATCH(D764,Sheet4!T:T,0)),0,1)</f>
        <v>0</v>
      </c>
    </row>
    <row r="765" spans="1:10">
      <c r="A765">
        <v>20</v>
      </c>
      <c r="B765">
        <v>92800020</v>
      </c>
      <c r="C765" t="s">
        <v>49</v>
      </c>
      <c r="D765" t="s">
        <v>39</v>
      </c>
      <c r="E765" t="b">
        <v>0</v>
      </c>
      <c r="F765" t="b">
        <v>0</v>
      </c>
      <c r="G765" t="b">
        <v>1</v>
      </c>
      <c r="H765" t="s">
        <v>12</v>
      </c>
      <c r="I765" t="str">
        <f t="shared" si="12"/>
        <v>is-text-no</v>
      </c>
      <c r="J765">
        <f>IF(ISERROR(MATCH(D765,Sheet4!T:T,0)),0,1)</f>
        <v>0</v>
      </c>
    </row>
    <row r="766" spans="1:10">
      <c r="A766">
        <v>20</v>
      </c>
      <c r="B766">
        <v>92800020</v>
      </c>
      <c r="C766" t="s">
        <v>49</v>
      </c>
      <c r="D766" t="s">
        <v>91</v>
      </c>
      <c r="E766" t="b">
        <v>0</v>
      </c>
      <c r="F766" t="b">
        <v>0</v>
      </c>
      <c r="G766" t="b">
        <v>1</v>
      </c>
      <c r="H766" t="s">
        <v>12</v>
      </c>
      <c r="I766" t="str">
        <f t="shared" si="12"/>
        <v>my-text-no</v>
      </c>
      <c r="J766">
        <f>IF(ISERROR(MATCH(D766,Sheet4!T:T,0)),0,1)</f>
        <v>0</v>
      </c>
    </row>
    <row r="767" spans="1:10">
      <c r="A767">
        <v>20</v>
      </c>
      <c r="B767">
        <v>92800020</v>
      </c>
      <c r="C767" t="s">
        <v>49</v>
      </c>
      <c r="D767" t="s">
        <v>320</v>
      </c>
      <c r="E767" t="b">
        <v>0</v>
      </c>
      <c r="F767" t="b">
        <v>0</v>
      </c>
      <c r="G767" t="b">
        <v>1</v>
      </c>
      <c r="H767" t="s">
        <v>12</v>
      </c>
      <c r="I767" t="str">
        <f t="shared" si="12"/>
        <v>trusty-text-no</v>
      </c>
      <c r="J767">
        <f>IF(ISERROR(MATCH(D767,Sheet4!T:T,0)),0,1)</f>
        <v>0</v>
      </c>
    </row>
    <row r="768" spans="1:10">
      <c r="A768">
        <v>20</v>
      </c>
      <c r="B768">
        <v>92800020</v>
      </c>
      <c r="C768" t="s">
        <v>49</v>
      </c>
      <c r="D768" t="s">
        <v>33</v>
      </c>
      <c r="E768" t="b">
        <v>0</v>
      </c>
      <c r="F768" t="b">
        <v>0</v>
      </c>
      <c r="G768" t="b">
        <v>1</v>
      </c>
      <c r="H768" t="s">
        <v>12</v>
      </c>
      <c r="I768" t="str">
        <f t="shared" si="12"/>
        <v>dog-text-no</v>
      </c>
      <c r="J768">
        <f>IF(ISERROR(MATCH(D768,Sheet4!T:T,0)),0,1)</f>
        <v>1</v>
      </c>
    </row>
    <row r="769" spans="1:10">
      <c r="A769">
        <v>20</v>
      </c>
      <c r="B769">
        <v>92800020</v>
      </c>
      <c r="C769" t="s">
        <v>49</v>
      </c>
      <c r="D769" t="s">
        <v>40</v>
      </c>
      <c r="E769" t="b">
        <v>0</v>
      </c>
      <c r="F769" t="b">
        <v>0</v>
      </c>
      <c r="G769" t="b">
        <v>1</v>
      </c>
      <c r="H769" t="s">
        <v>12</v>
      </c>
      <c r="I769" t="str">
        <f t="shared" si="12"/>
        <v>scout-text-no</v>
      </c>
      <c r="J769">
        <f>IF(ISERROR(MATCH(D769,Sheet4!T:T,0)),0,1)</f>
        <v>1</v>
      </c>
    </row>
    <row r="770" spans="1:10">
      <c r="A770">
        <v>20</v>
      </c>
      <c r="B770">
        <v>92800020</v>
      </c>
      <c r="C770" t="s">
        <v>49</v>
      </c>
      <c r="D770" t="s">
        <v>60</v>
      </c>
      <c r="E770" t="b">
        <v>0</v>
      </c>
      <c r="F770" t="b">
        <v>0</v>
      </c>
      <c r="G770" t="b">
        <v>1</v>
      </c>
      <c r="H770" t="s">
        <v>12</v>
      </c>
      <c r="I770" t="str">
        <f t="shared" ref="I770:I833" si="13">CONCATENATE($D770,"-",$H770,"-",C770)</f>
        <v>read-text-no</v>
      </c>
      <c r="J770">
        <f>IF(ISERROR(MATCH(D770,Sheet4!T:T,0)),0,1)</f>
        <v>0</v>
      </c>
    </row>
    <row r="771" spans="1:10">
      <c r="A771">
        <v>20</v>
      </c>
      <c r="B771">
        <v>92800020</v>
      </c>
      <c r="C771" t="s">
        <v>49</v>
      </c>
      <c r="D771" t="s">
        <v>91</v>
      </c>
      <c r="E771" t="b">
        <v>0</v>
      </c>
      <c r="F771" t="b">
        <v>0</v>
      </c>
      <c r="G771" t="b">
        <v>1</v>
      </c>
      <c r="H771" t="s">
        <v>12</v>
      </c>
      <c r="I771" t="str">
        <f t="shared" si="13"/>
        <v>my-text-no</v>
      </c>
      <c r="J771">
        <f>IF(ISERROR(MATCH(D771,Sheet4!T:T,0)),0,1)</f>
        <v>0</v>
      </c>
    </row>
    <row r="772" spans="1:10">
      <c r="A772">
        <v>20</v>
      </c>
      <c r="B772">
        <v>92800020</v>
      </c>
      <c r="C772" t="s">
        <v>49</v>
      </c>
      <c r="D772" t="s">
        <v>321</v>
      </c>
      <c r="E772" t="b">
        <v>0</v>
      </c>
      <c r="F772" t="b">
        <v>0</v>
      </c>
      <c r="G772" t="b">
        <v>1</v>
      </c>
      <c r="H772" t="s">
        <v>12</v>
      </c>
      <c r="I772" t="str">
        <f t="shared" si="13"/>
        <v>profile-text-no</v>
      </c>
      <c r="J772">
        <f>IF(ISERROR(MATCH(D772,Sheet4!T:T,0)),0,1)</f>
        <v>0</v>
      </c>
    </row>
    <row r="773" spans="1:10">
      <c r="A773">
        <v>20</v>
      </c>
      <c r="B773">
        <v>92800020</v>
      </c>
      <c r="C773" t="s">
        <v>49</v>
      </c>
      <c r="D773" t="s">
        <v>26</v>
      </c>
      <c r="E773" t="b">
        <v>0</v>
      </c>
      <c r="F773" t="b">
        <v>0</v>
      </c>
      <c r="G773" t="b">
        <v>1</v>
      </c>
      <c r="H773" t="s">
        <v>12</v>
      </c>
      <c r="I773" t="str">
        <f t="shared" si="13"/>
        <v>for-text-no</v>
      </c>
      <c r="J773">
        <f>IF(ISERROR(MATCH(D773,Sheet4!T:T,0)),0,1)</f>
        <v>0</v>
      </c>
    </row>
    <row r="774" spans="1:10">
      <c r="A774">
        <v>20</v>
      </c>
      <c r="B774">
        <v>92800020</v>
      </c>
      <c r="C774" t="s">
        <v>49</v>
      </c>
      <c r="D774" t="s">
        <v>302</v>
      </c>
      <c r="E774" t="b">
        <v>0</v>
      </c>
      <c r="F774" t="b">
        <v>0</v>
      </c>
      <c r="G774" t="b">
        <v>1</v>
      </c>
      <c r="H774" t="s">
        <v>12</v>
      </c>
      <c r="I774" t="str">
        <f t="shared" si="13"/>
        <v>details-text-no</v>
      </c>
      <c r="J774">
        <f>IF(ISERROR(MATCH(D774,Sheet4!T:T,0)),0,1)</f>
        <v>0</v>
      </c>
    </row>
    <row r="775" spans="1:10">
      <c r="A775">
        <v>20</v>
      </c>
      <c r="B775">
        <v>92800020</v>
      </c>
      <c r="C775" t="s">
        <v>49</v>
      </c>
      <c r="D775" t="s">
        <v>159</v>
      </c>
      <c r="E775" t="b">
        <v>0</v>
      </c>
      <c r="F775" t="b">
        <v>0</v>
      </c>
      <c r="G775" t="b">
        <v>1</v>
      </c>
      <c r="H775" t="s">
        <v>12</v>
      </c>
      <c r="I775" t="str">
        <f t="shared" si="13"/>
        <v>its-text-no</v>
      </c>
      <c r="J775">
        <f>IF(ISERROR(MATCH(D775,Sheet4!T:T,0)),0,1)</f>
        <v>0</v>
      </c>
    </row>
    <row r="776" spans="1:10">
      <c r="A776">
        <v>20</v>
      </c>
      <c r="B776">
        <v>92800020</v>
      </c>
      <c r="C776" t="s">
        <v>49</v>
      </c>
      <c r="D776" t="s">
        <v>138</v>
      </c>
      <c r="E776" t="b">
        <v>0</v>
      </c>
      <c r="F776" t="b">
        <v>0</v>
      </c>
      <c r="G776" t="b">
        <v>1</v>
      </c>
      <c r="H776" t="s">
        <v>12</v>
      </c>
      <c r="I776" t="str">
        <f t="shared" si="13"/>
        <v>too-text-no</v>
      </c>
      <c r="J776">
        <f>IF(ISERROR(MATCH(D776,Sheet4!T:T,0)),0,1)</f>
        <v>0</v>
      </c>
    </row>
    <row r="777" spans="1:10">
      <c r="A777">
        <v>20</v>
      </c>
      <c r="B777">
        <v>92800020</v>
      </c>
      <c r="C777" t="s">
        <v>49</v>
      </c>
      <c r="D777" t="s">
        <v>322</v>
      </c>
      <c r="E777" t="b">
        <v>0</v>
      </c>
      <c r="F777" t="b">
        <v>0</v>
      </c>
      <c r="G777" t="b">
        <v>1</v>
      </c>
      <c r="H777" t="s">
        <v>12</v>
      </c>
      <c r="I777" t="str">
        <f t="shared" si="13"/>
        <v>long-text-no</v>
      </c>
      <c r="J777">
        <f>IF(ISERROR(MATCH(D777,Sheet4!T:T,0)),0,1)</f>
        <v>0</v>
      </c>
    </row>
    <row r="778" spans="1:10">
      <c r="A778">
        <v>20</v>
      </c>
      <c r="B778">
        <v>92800020</v>
      </c>
      <c r="C778" t="s">
        <v>49</v>
      </c>
      <c r="D778" t="s">
        <v>19</v>
      </c>
      <c r="E778" t="b">
        <v>0</v>
      </c>
      <c r="F778" t="b">
        <v>0</v>
      </c>
      <c r="G778" t="b">
        <v>1</v>
      </c>
      <c r="H778" t="s">
        <v>12</v>
      </c>
      <c r="I778" t="str">
        <f t="shared" si="13"/>
        <v>to-text-no</v>
      </c>
      <c r="J778">
        <f>IF(ISERROR(MATCH(D778,Sheet4!T:T,0)),0,1)</f>
        <v>0</v>
      </c>
    </row>
    <row r="779" spans="1:10">
      <c r="A779">
        <v>20</v>
      </c>
      <c r="B779">
        <v>92800020</v>
      </c>
      <c r="C779" t="s">
        <v>49</v>
      </c>
      <c r="D779" t="s">
        <v>323</v>
      </c>
      <c r="E779" t="b">
        <v>0</v>
      </c>
      <c r="F779" t="b">
        <v>0</v>
      </c>
      <c r="G779" t="b">
        <v>1</v>
      </c>
      <c r="H779" t="s">
        <v>12</v>
      </c>
      <c r="I779" t="str">
        <f t="shared" si="13"/>
        <v>say-text-no</v>
      </c>
      <c r="J779">
        <f>IF(ISERROR(MATCH(D779,Sheet4!T:T,0)),0,1)</f>
        <v>0</v>
      </c>
    </row>
    <row r="780" spans="1:10">
      <c r="A780">
        <v>20</v>
      </c>
      <c r="B780">
        <v>92800020</v>
      </c>
      <c r="C780" t="s">
        <v>49</v>
      </c>
      <c r="D780" t="s">
        <v>310</v>
      </c>
      <c r="E780" t="b">
        <v>0</v>
      </c>
      <c r="F780" t="b">
        <v>0</v>
      </c>
      <c r="G780" t="b">
        <v>1</v>
      </c>
      <c r="H780" t="s">
        <v>12</v>
      </c>
      <c r="I780" t="str">
        <f t="shared" si="13"/>
        <v>here-text-no</v>
      </c>
      <c r="J780">
        <f>IF(ISERROR(MATCH(D780,Sheet4!T:T,0)),0,1)</f>
        <v>0</v>
      </c>
    </row>
    <row r="781" spans="1:10">
      <c r="A781">
        <v>20</v>
      </c>
      <c r="B781">
        <v>92800020</v>
      </c>
      <c r="C781" t="s">
        <v>49</v>
      </c>
      <c r="D781" t="s">
        <v>324</v>
      </c>
      <c r="E781" t="b">
        <v>0</v>
      </c>
      <c r="F781" t="b">
        <v>0</v>
      </c>
      <c r="G781" t="b">
        <v>1</v>
      </c>
      <c r="H781" t="s">
        <v>12</v>
      </c>
      <c r="I781" t="str">
        <f t="shared" si="13"/>
        <v>https://t.co/1ppwweyexm-text-no</v>
      </c>
      <c r="J781">
        <f>IF(ISERROR(MATCH(D781,Sheet4!T:T,0)),0,1)</f>
        <v>0</v>
      </c>
    </row>
    <row r="782" spans="1:10">
      <c r="A782">
        <v>21</v>
      </c>
      <c r="B782">
        <v>92800021</v>
      </c>
      <c r="C782" t="s">
        <v>49</v>
      </c>
      <c r="D782" t="s">
        <v>188</v>
      </c>
      <c r="E782" t="b">
        <v>1</v>
      </c>
      <c r="F782" t="b">
        <v>0</v>
      </c>
      <c r="G782" t="b">
        <v>0</v>
      </c>
      <c r="H782" t="s">
        <v>4</v>
      </c>
      <c r="I782" t="str">
        <f t="shared" si="13"/>
        <v>@petebuttigieg-handle-no</v>
      </c>
      <c r="J782">
        <f>IF(ISERROR(MATCH(D782,Sheet4!T:T,0)),0,1)</f>
        <v>0</v>
      </c>
    </row>
    <row r="783" spans="1:10">
      <c r="A783">
        <v>21</v>
      </c>
      <c r="B783">
        <v>92800021</v>
      </c>
      <c r="C783" t="s">
        <v>49</v>
      </c>
      <c r="D783" t="s">
        <v>112</v>
      </c>
      <c r="E783" t="b">
        <v>0</v>
      </c>
      <c r="F783" t="b">
        <v>0</v>
      </c>
      <c r="G783" t="b">
        <v>1</v>
      </c>
      <c r="H783" t="s">
        <v>12</v>
      </c>
      <c r="I783" t="str">
        <f t="shared" si="13"/>
        <v>hey-text-no</v>
      </c>
      <c r="J783">
        <f>IF(ISERROR(MATCH(D783,Sheet4!T:T,0)),0,1)</f>
        <v>1</v>
      </c>
    </row>
    <row r="784" spans="1:10">
      <c r="A784">
        <v>21</v>
      </c>
      <c r="B784">
        <v>92800021</v>
      </c>
      <c r="C784" t="s">
        <v>49</v>
      </c>
      <c r="D784" t="s">
        <v>193</v>
      </c>
      <c r="E784" t="b">
        <v>0</v>
      </c>
      <c r="F784" t="b">
        <v>0</v>
      </c>
      <c r="G784" t="b">
        <v>1</v>
      </c>
      <c r="H784" t="s">
        <v>12</v>
      </c>
      <c r="I784" t="str">
        <f t="shared" si="13"/>
        <v>pete-text-no</v>
      </c>
      <c r="J784">
        <f>IF(ISERROR(MATCH(D784,Sheet4!T:T,0)),0,1)</f>
        <v>0</v>
      </c>
    </row>
    <row r="785" spans="1:10">
      <c r="A785">
        <v>21</v>
      </c>
      <c r="B785">
        <v>92800021</v>
      </c>
      <c r="C785" t="s">
        <v>49</v>
      </c>
      <c r="D785" t="s">
        <v>130</v>
      </c>
      <c r="E785" t="b">
        <v>0</v>
      </c>
      <c r="F785" t="b">
        <v>0</v>
      </c>
      <c r="G785" t="b">
        <v>1</v>
      </c>
      <c r="H785" t="s">
        <v>12</v>
      </c>
      <c r="I785" t="str">
        <f t="shared" si="13"/>
        <v>me-text-no</v>
      </c>
      <c r="J785">
        <f>IF(ISERROR(MATCH(D785,Sheet4!T:T,0)),0,1)</f>
        <v>0</v>
      </c>
    </row>
    <row r="786" spans="1:10">
      <c r="A786">
        <v>21</v>
      </c>
      <c r="B786">
        <v>92800021</v>
      </c>
      <c r="C786" t="s">
        <v>49</v>
      </c>
      <c r="D786" t="s">
        <v>156</v>
      </c>
      <c r="E786" t="b">
        <v>0</v>
      </c>
      <c r="F786" t="b">
        <v>0</v>
      </c>
      <c r="G786" t="b">
        <v>1</v>
      </c>
      <c r="H786" t="s">
        <v>12</v>
      </c>
      <c r="I786" t="str">
        <f t="shared" si="13"/>
        <v>again-text-no</v>
      </c>
      <c r="J786">
        <f>IF(ISERROR(MATCH(D786,Sheet4!T:T,0)),0,1)</f>
        <v>0</v>
      </c>
    </row>
    <row r="787" spans="1:10">
      <c r="A787">
        <v>21</v>
      </c>
      <c r="B787">
        <v>92800021</v>
      </c>
      <c r="C787" t="s">
        <v>49</v>
      </c>
      <c r="D787" t="s">
        <v>11</v>
      </c>
      <c r="E787" t="b">
        <v>0</v>
      </c>
      <c r="F787" t="b">
        <v>0</v>
      </c>
      <c r="G787" t="b">
        <v>1</v>
      </c>
      <c r="H787" t="s">
        <v>12</v>
      </c>
      <c r="I787" t="str">
        <f t="shared" si="13"/>
        <v>i-text-no</v>
      </c>
      <c r="J787">
        <f>IF(ISERROR(MATCH(D787,Sheet4!T:T,0)),0,1)</f>
        <v>0</v>
      </c>
    </row>
    <row r="788" spans="1:10">
      <c r="A788">
        <v>21</v>
      </c>
      <c r="B788">
        <v>92800021</v>
      </c>
      <c r="C788" t="s">
        <v>49</v>
      </c>
      <c r="D788" t="s">
        <v>325</v>
      </c>
      <c r="E788" t="b">
        <v>0</v>
      </c>
      <c r="F788" t="b">
        <v>0</v>
      </c>
      <c r="G788" t="b">
        <v>1</v>
      </c>
      <c r="H788" t="s">
        <v>12</v>
      </c>
      <c r="I788" t="str">
        <f t="shared" si="13"/>
        <v>applied-text-no</v>
      </c>
      <c r="J788">
        <f>IF(ISERROR(MATCH(D788,Sheet4!T:T,0)),0,1)</f>
        <v>0</v>
      </c>
    </row>
    <row r="789" spans="1:10">
      <c r="A789">
        <v>21</v>
      </c>
      <c r="B789">
        <v>92800021</v>
      </c>
      <c r="C789" t="s">
        <v>49</v>
      </c>
      <c r="D789" t="s">
        <v>19</v>
      </c>
      <c r="E789" t="b">
        <v>0</v>
      </c>
      <c r="F789" t="b">
        <v>0</v>
      </c>
      <c r="G789" t="b">
        <v>1</v>
      </c>
      <c r="H789" t="s">
        <v>12</v>
      </c>
      <c r="I789" t="str">
        <f t="shared" si="13"/>
        <v>to-text-no</v>
      </c>
      <c r="J789">
        <f>IF(ISERROR(MATCH(D789,Sheet4!T:T,0)),0,1)</f>
        <v>0</v>
      </c>
    </row>
    <row r="790" spans="1:10">
      <c r="A790">
        <v>21</v>
      </c>
      <c r="B790">
        <v>92800021</v>
      </c>
      <c r="C790" t="s">
        <v>49</v>
      </c>
      <c r="D790" t="s">
        <v>70</v>
      </c>
      <c r="E790" t="b">
        <v>0</v>
      </c>
      <c r="F790" t="b">
        <v>0</v>
      </c>
      <c r="G790" t="b">
        <v>1</v>
      </c>
      <c r="H790" t="s">
        <v>12</v>
      </c>
      <c r="I790" t="str">
        <f t="shared" si="13"/>
        <v>your-text-no</v>
      </c>
      <c r="J790">
        <f>IF(ISERROR(MATCH(D790,Sheet4!T:T,0)),0,1)</f>
        <v>0</v>
      </c>
    </row>
    <row r="791" spans="1:10">
      <c r="A791">
        <v>21</v>
      </c>
      <c r="B791">
        <v>92800021</v>
      </c>
      <c r="C791" t="s">
        <v>49</v>
      </c>
      <c r="D791" t="s">
        <v>326</v>
      </c>
      <c r="E791" t="b">
        <v>0</v>
      </c>
      <c r="F791" t="b">
        <v>0</v>
      </c>
      <c r="G791" t="b">
        <v>1</v>
      </c>
      <c r="H791" t="s">
        <v>12</v>
      </c>
      <c r="I791" t="str">
        <f t="shared" si="13"/>
        <v>campaign-text-no</v>
      </c>
      <c r="J791">
        <f>IF(ISERROR(MATCH(D791,Sheet4!T:T,0)),0,1)</f>
        <v>0</v>
      </c>
    </row>
    <row r="792" spans="1:10">
      <c r="A792">
        <v>21</v>
      </c>
      <c r="B792">
        <v>92800021</v>
      </c>
      <c r="C792" t="s">
        <v>49</v>
      </c>
      <c r="D792" t="s">
        <v>301</v>
      </c>
      <c r="E792" t="b">
        <v>0</v>
      </c>
      <c r="F792" t="b">
        <v>0</v>
      </c>
      <c r="G792" t="b">
        <v>1</v>
      </c>
      <c r="H792" t="s">
        <v>12</v>
      </c>
      <c r="I792" t="str">
        <f t="shared" si="13"/>
        <v>weeks-text-no</v>
      </c>
      <c r="J792">
        <f>IF(ISERROR(MATCH(D792,Sheet4!T:T,0)),0,1)</f>
        <v>0</v>
      </c>
    </row>
    <row r="793" spans="1:10">
      <c r="A793">
        <v>21</v>
      </c>
      <c r="B793">
        <v>92800021</v>
      </c>
      <c r="C793" t="s">
        <v>49</v>
      </c>
      <c r="D793" t="s">
        <v>327</v>
      </c>
      <c r="E793" t="b">
        <v>0</v>
      </c>
      <c r="F793" t="b">
        <v>0</v>
      </c>
      <c r="G793" t="b">
        <v>1</v>
      </c>
      <c r="H793" t="s">
        <v>12</v>
      </c>
      <c r="I793" t="str">
        <f t="shared" si="13"/>
        <v>ago-text-no</v>
      </c>
      <c r="J793">
        <f>IF(ISERROR(MATCH(D793,Sheet4!T:T,0)),0,1)</f>
        <v>0</v>
      </c>
    </row>
    <row r="794" spans="1:10">
      <c r="A794">
        <v>21</v>
      </c>
      <c r="B794">
        <v>92800021</v>
      </c>
      <c r="C794" t="s">
        <v>49</v>
      </c>
      <c r="D794" t="s">
        <v>22</v>
      </c>
      <c r="E794" t="b">
        <v>0</v>
      </c>
      <c r="F794" t="b">
        <v>0</v>
      </c>
      <c r="G794" t="b">
        <v>1</v>
      </c>
      <c r="H794" t="s">
        <v>12</v>
      </c>
      <c r="I794" t="str">
        <f t="shared" si="13"/>
        <v>and-text-no</v>
      </c>
      <c r="J794">
        <f>IF(ISERROR(MATCH(D794,Sheet4!T:T,0)),0,1)</f>
        <v>0</v>
      </c>
    </row>
    <row r="795" spans="1:10">
      <c r="A795">
        <v>21</v>
      </c>
      <c r="B795">
        <v>92800021</v>
      </c>
      <c r="C795" t="s">
        <v>49</v>
      </c>
      <c r="D795" t="s">
        <v>328</v>
      </c>
      <c r="E795" t="b">
        <v>0</v>
      </c>
      <c r="F795" t="b">
        <v>0</v>
      </c>
      <c r="G795" t="b">
        <v>1</v>
      </c>
      <c r="H795" t="s">
        <v>12</v>
      </c>
      <c r="I795" t="str">
        <f t="shared" si="13"/>
        <v>havent-text-no</v>
      </c>
      <c r="J795">
        <f>IF(ISERROR(MATCH(D795,Sheet4!T:T,0)),0,1)</f>
        <v>1</v>
      </c>
    </row>
    <row r="796" spans="1:10">
      <c r="A796">
        <v>21</v>
      </c>
      <c r="B796">
        <v>92800021</v>
      </c>
      <c r="C796" t="s">
        <v>49</v>
      </c>
      <c r="D796" t="s">
        <v>189</v>
      </c>
      <c r="E796" t="b">
        <v>0</v>
      </c>
      <c r="F796" t="b">
        <v>0</v>
      </c>
      <c r="G796" t="b">
        <v>1</v>
      </c>
      <c r="H796" t="s">
        <v>12</v>
      </c>
      <c r="I796" t="str">
        <f t="shared" si="13"/>
        <v>heard-text-no</v>
      </c>
      <c r="J796">
        <f>IF(ISERROR(MATCH(D796,Sheet4!T:T,0)),0,1)</f>
        <v>0</v>
      </c>
    </row>
    <row r="797" spans="1:10">
      <c r="A797">
        <v>21</v>
      </c>
      <c r="B797">
        <v>92800021</v>
      </c>
      <c r="C797" t="s">
        <v>49</v>
      </c>
      <c r="D797" t="s">
        <v>329</v>
      </c>
      <c r="E797" t="b">
        <v>0</v>
      </c>
      <c r="F797" t="b">
        <v>0</v>
      </c>
      <c r="G797" t="b">
        <v>1</v>
      </c>
      <c r="H797" t="s">
        <v>12</v>
      </c>
      <c r="I797" t="str">
        <f t="shared" si="13"/>
        <v>back-text-no</v>
      </c>
      <c r="J797">
        <f>IF(ISERROR(MATCH(D797,Sheet4!T:T,0)),0,1)</f>
        <v>0</v>
      </c>
    </row>
    <row r="798" spans="1:10">
      <c r="A798">
        <v>21</v>
      </c>
      <c r="B798">
        <v>92800021</v>
      </c>
      <c r="C798" t="s">
        <v>49</v>
      </c>
      <c r="D798" t="s">
        <v>330</v>
      </c>
      <c r="E798" t="b">
        <v>0</v>
      </c>
      <c r="F798" t="b">
        <v>0</v>
      </c>
      <c r="G798" t="b">
        <v>1</v>
      </c>
      <c r="H798" t="s">
        <v>12</v>
      </c>
      <c r="I798" t="str">
        <f t="shared" si="13"/>
        <v>yet-text-no</v>
      </c>
      <c r="J798">
        <f>IF(ISERROR(MATCH(D798,Sheet4!T:T,0)),0,1)</f>
        <v>0</v>
      </c>
    </row>
    <row r="799" spans="1:10">
      <c r="A799">
        <v>21</v>
      </c>
      <c r="B799">
        <v>92800021</v>
      </c>
      <c r="C799" t="s">
        <v>49</v>
      </c>
      <c r="D799" t="s">
        <v>11</v>
      </c>
      <c r="E799" t="b">
        <v>0</v>
      </c>
      <c r="F799" t="b">
        <v>0</v>
      </c>
      <c r="G799" t="b">
        <v>1</v>
      </c>
      <c r="H799" t="s">
        <v>12</v>
      </c>
      <c r="I799" t="str">
        <f t="shared" si="13"/>
        <v>i-text-no</v>
      </c>
      <c r="J799">
        <f>IF(ISERROR(MATCH(D799,Sheet4!T:T,0)),0,1)</f>
        <v>0</v>
      </c>
    </row>
    <row r="800" spans="1:10">
      <c r="A800">
        <v>21</v>
      </c>
      <c r="B800">
        <v>92800021</v>
      </c>
      <c r="C800" t="s">
        <v>49</v>
      </c>
      <c r="D800" t="s">
        <v>20</v>
      </c>
      <c r="E800" t="b">
        <v>0</v>
      </c>
      <c r="F800" t="b">
        <v>0</v>
      </c>
      <c r="G800" t="b">
        <v>1</v>
      </c>
      <c r="H800" t="s">
        <v>12</v>
      </c>
      <c r="I800" t="str">
        <f t="shared" si="13"/>
        <v>really-text-no</v>
      </c>
      <c r="J800">
        <f>IF(ISERROR(MATCH(D800,Sheet4!T:T,0)),0,1)</f>
        <v>0</v>
      </c>
    </row>
    <row r="801" spans="1:10">
      <c r="A801">
        <v>21</v>
      </c>
      <c r="B801">
        <v>92800021</v>
      </c>
      <c r="C801" t="s">
        <v>49</v>
      </c>
      <c r="D801" t="s">
        <v>208</v>
      </c>
      <c r="E801" t="b">
        <v>0</v>
      </c>
      <c r="F801" t="b">
        <v>0</v>
      </c>
      <c r="G801" t="b">
        <v>1</v>
      </c>
      <c r="H801" t="s">
        <v>12</v>
      </c>
      <c r="I801" t="str">
        <f t="shared" si="13"/>
        <v>want-text-no</v>
      </c>
      <c r="J801">
        <f>IF(ISERROR(MATCH(D801,Sheet4!T:T,0)),0,1)</f>
        <v>0</v>
      </c>
    </row>
    <row r="802" spans="1:10">
      <c r="A802">
        <v>21</v>
      </c>
      <c r="B802">
        <v>92800021</v>
      </c>
      <c r="C802" t="s">
        <v>49</v>
      </c>
      <c r="D802" t="s">
        <v>19</v>
      </c>
      <c r="E802" t="b">
        <v>0</v>
      </c>
      <c r="F802" t="b">
        <v>0</v>
      </c>
      <c r="G802" t="b">
        <v>1</v>
      </c>
      <c r="H802" t="s">
        <v>12</v>
      </c>
      <c r="I802" t="str">
        <f t="shared" si="13"/>
        <v>to-text-no</v>
      </c>
      <c r="J802">
        <f>IF(ISERROR(MATCH(D802,Sheet4!T:T,0)),0,1)</f>
        <v>0</v>
      </c>
    </row>
    <row r="803" spans="1:10">
      <c r="A803">
        <v>21</v>
      </c>
      <c r="B803">
        <v>92800021</v>
      </c>
      <c r="C803" t="s">
        <v>49</v>
      </c>
      <c r="D803" t="s">
        <v>122</v>
      </c>
      <c r="E803" t="b">
        <v>0</v>
      </c>
      <c r="F803" t="b">
        <v>0</v>
      </c>
      <c r="G803" t="b">
        <v>1</v>
      </c>
      <c r="H803" t="s">
        <v>12</v>
      </c>
      <c r="I803" t="str">
        <f t="shared" si="13"/>
        <v>tell-text-no</v>
      </c>
      <c r="J803">
        <f>IF(ISERROR(MATCH(D803,Sheet4!T:T,0)),0,1)</f>
        <v>0</v>
      </c>
    </row>
    <row r="804" spans="1:10">
      <c r="A804">
        <v>21</v>
      </c>
      <c r="B804">
        <v>92800021</v>
      </c>
      <c r="C804" t="s">
        <v>49</v>
      </c>
      <c r="D804" t="s">
        <v>55</v>
      </c>
      <c r="E804" t="b">
        <v>0</v>
      </c>
      <c r="F804" t="b">
        <v>0</v>
      </c>
      <c r="G804" t="b">
        <v>1</v>
      </c>
      <c r="H804" t="s">
        <v>12</v>
      </c>
      <c r="I804" t="str">
        <f t="shared" si="13"/>
        <v>you-text-no</v>
      </c>
      <c r="J804">
        <f>IF(ISERROR(MATCH(D804,Sheet4!T:T,0)),0,1)</f>
        <v>0</v>
      </c>
    </row>
    <row r="805" spans="1:10">
      <c r="A805">
        <v>21</v>
      </c>
      <c r="B805">
        <v>92800021</v>
      </c>
      <c r="C805" t="s">
        <v>49</v>
      </c>
      <c r="D805" t="s">
        <v>237</v>
      </c>
      <c r="E805" t="b">
        <v>0</v>
      </c>
      <c r="F805" t="b">
        <v>0</v>
      </c>
      <c r="G805" t="b">
        <v>1</v>
      </c>
      <c r="H805" t="s">
        <v>12</v>
      </c>
      <c r="I805" t="str">
        <f t="shared" si="13"/>
        <v>why-text-no</v>
      </c>
      <c r="J805">
        <f>IF(ISERROR(MATCH(D805,Sheet4!T:T,0)),0,1)</f>
        <v>0</v>
      </c>
    </row>
    <row r="806" spans="1:10">
      <c r="A806">
        <v>21</v>
      </c>
      <c r="B806">
        <v>92800021</v>
      </c>
      <c r="C806" t="s">
        <v>49</v>
      </c>
      <c r="D806" t="s">
        <v>40</v>
      </c>
      <c r="E806" t="b">
        <v>0</v>
      </c>
      <c r="F806" t="b">
        <v>0</v>
      </c>
      <c r="G806" t="b">
        <v>1</v>
      </c>
      <c r="H806" t="s">
        <v>12</v>
      </c>
      <c r="I806" t="str">
        <f t="shared" si="13"/>
        <v>scout-text-no</v>
      </c>
      <c r="J806">
        <f>IF(ISERROR(MATCH(D806,Sheet4!T:T,0)),0,1)</f>
        <v>1</v>
      </c>
    </row>
    <row r="807" spans="1:10">
      <c r="A807">
        <v>21</v>
      </c>
      <c r="B807">
        <v>92800021</v>
      </c>
      <c r="C807" t="s">
        <v>49</v>
      </c>
      <c r="D807" t="s">
        <v>124</v>
      </c>
      <c r="E807" t="b">
        <v>0</v>
      </c>
      <c r="F807" t="b">
        <v>0</v>
      </c>
      <c r="G807" t="b">
        <v>1</v>
      </c>
      <c r="H807" t="s">
        <v>12</v>
      </c>
      <c r="I807" t="str">
        <f t="shared" si="13"/>
        <v>thinks-text-no</v>
      </c>
      <c r="J807">
        <f>IF(ISERROR(MATCH(D807,Sheet4!T:T,0)),0,1)</f>
        <v>0</v>
      </c>
    </row>
    <row r="808" spans="1:10">
      <c r="A808">
        <v>21</v>
      </c>
      <c r="B808">
        <v>92800021</v>
      </c>
      <c r="C808" t="s">
        <v>49</v>
      </c>
      <c r="D808" t="s">
        <v>55</v>
      </c>
      <c r="E808" t="b">
        <v>0</v>
      </c>
      <c r="F808" t="b">
        <v>0</v>
      </c>
      <c r="G808" t="b">
        <v>1</v>
      </c>
      <c r="H808" t="s">
        <v>12</v>
      </c>
      <c r="I808" t="str">
        <f t="shared" si="13"/>
        <v>you-text-no</v>
      </c>
      <c r="J808">
        <f>IF(ISERROR(MATCH(D808,Sheet4!T:T,0)),0,1)</f>
        <v>0</v>
      </c>
    </row>
    <row r="809" spans="1:10">
      <c r="A809">
        <v>21</v>
      </c>
      <c r="B809">
        <v>92800021</v>
      </c>
      <c r="C809" t="s">
        <v>49</v>
      </c>
      <c r="D809" t="s">
        <v>56</v>
      </c>
      <c r="E809" t="b">
        <v>0</v>
      </c>
      <c r="F809" t="b">
        <v>0</v>
      </c>
      <c r="G809" t="b">
        <v>1</v>
      </c>
      <c r="H809" t="s">
        <v>12</v>
      </c>
      <c r="I809" t="str">
        <f t="shared" si="13"/>
        <v>are-text-no</v>
      </c>
      <c r="J809">
        <f>IF(ISERROR(MATCH(D809,Sheet4!T:T,0)),0,1)</f>
        <v>0</v>
      </c>
    </row>
    <row r="810" spans="1:10">
      <c r="A810">
        <v>21</v>
      </c>
      <c r="B810">
        <v>92800021</v>
      </c>
      <c r="C810" t="s">
        <v>49</v>
      </c>
      <c r="D810" t="s">
        <v>45</v>
      </c>
      <c r="E810" t="b">
        <v>0</v>
      </c>
      <c r="F810" t="b">
        <v>0</v>
      </c>
      <c r="G810" t="b">
        <v>1</v>
      </c>
      <c r="H810" t="s">
        <v>12</v>
      </c>
      <c r="I810" t="str">
        <f t="shared" si="13"/>
        <v>going-text-no</v>
      </c>
      <c r="J810">
        <f>IF(ISERROR(MATCH(D810,Sheet4!T:T,0)),0,1)</f>
        <v>0</v>
      </c>
    </row>
    <row r="811" spans="1:10">
      <c r="A811">
        <v>21</v>
      </c>
      <c r="B811">
        <v>92800021</v>
      </c>
      <c r="C811" t="s">
        <v>49</v>
      </c>
      <c r="D811" t="s">
        <v>19</v>
      </c>
      <c r="E811" t="b">
        <v>0</v>
      </c>
      <c r="F811" t="b">
        <v>0</v>
      </c>
      <c r="G811" t="b">
        <v>1</v>
      </c>
      <c r="H811" t="s">
        <v>12</v>
      </c>
      <c r="I811" t="str">
        <f t="shared" si="13"/>
        <v>to-text-no</v>
      </c>
      <c r="J811">
        <f>IF(ISERROR(MATCH(D811,Sheet4!T:T,0)),0,1)</f>
        <v>0</v>
      </c>
    </row>
    <row r="812" spans="1:10">
      <c r="A812">
        <v>21</v>
      </c>
      <c r="B812">
        <v>92800021</v>
      </c>
      <c r="C812" t="s">
        <v>49</v>
      </c>
      <c r="D812" t="s">
        <v>23</v>
      </c>
      <c r="E812" t="b">
        <v>0</v>
      </c>
      <c r="F812" t="b">
        <v>0</v>
      </c>
      <c r="G812" t="b">
        <v>1</v>
      </c>
      <c r="H812" t="s">
        <v>12</v>
      </c>
      <c r="I812" t="str">
        <f t="shared" si="13"/>
        <v>be-text-no</v>
      </c>
      <c r="J812">
        <f>IF(ISERROR(MATCH(D812,Sheet4!T:T,0)),0,1)</f>
        <v>0</v>
      </c>
    </row>
    <row r="813" spans="1:10">
      <c r="A813">
        <v>21</v>
      </c>
      <c r="B813">
        <v>92800021</v>
      </c>
      <c r="C813" t="s">
        <v>49</v>
      </c>
      <c r="D813" t="s">
        <v>35</v>
      </c>
      <c r="E813" t="b">
        <v>0</v>
      </c>
      <c r="F813" t="b">
        <v>0</v>
      </c>
      <c r="G813" t="b">
        <v>1</v>
      </c>
      <c r="H813" t="s">
        <v>12</v>
      </c>
      <c r="I813" t="str">
        <f t="shared" si="13"/>
        <v>in-text-no</v>
      </c>
      <c r="J813">
        <f>IF(ISERROR(MATCH(D813,Sheet4!T:T,0)),0,1)</f>
        <v>0</v>
      </c>
    </row>
    <row r="814" spans="1:10">
      <c r="A814">
        <v>21</v>
      </c>
      <c r="B814">
        <v>92800021</v>
      </c>
      <c r="C814" t="s">
        <v>49</v>
      </c>
      <c r="D814" t="s">
        <v>245</v>
      </c>
      <c r="E814" t="b">
        <v>0</v>
      </c>
      <c r="F814" t="b">
        <v>0</v>
      </c>
      <c r="G814" t="b">
        <v>1</v>
      </c>
      <c r="H814" t="s">
        <v>12</v>
      </c>
      <c r="I814" t="str">
        <f t="shared" si="13"/>
        <v>president-text-no</v>
      </c>
      <c r="J814">
        <f>IF(ISERROR(MATCH(D814,Sheet4!T:T,0)),0,1)</f>
        <v>0</v>
      </c>
    </row>
    <row r="815" spans="1:10">
      <c r="A815">
        <v>21</v>
      </c>
      <c r="B815">
        <v>92800021</v>
      </c>
      <c r="C815" t="s">
        <v>49</v>
      </c>
      <c r="D815" t="s">
        <v>127</v>
      </c>
      <c r="E815" t="b">
        <v>0</v>
      </c>
      <c r="F815" t="b">
        <v>0</v>
      </c>
      <c r="G815" t="b">
        <v>1</v>
      </c>
      <c r="H815" t="s">
        <v>12</v>
      </c>
      <c r="I815" t="str">
        <f t="shared" si="13"/>
        <v>but-text-no</v>
      </c>
      <c r="J815">
        <f>IF(ISERROR(MATCH(D815,Sheet4!T:T,0)),0,1)</f>
        <v>0</v>
      </c>
    </row>
    <row r="816" spans="1:10">
      <c r="A816">
        <v>21</v>
      </c>
      <c r="B816">
        <v>92800021</v>
      </c>
      <c r="C816" t="s">
        <v>49</v>
      </c>
      <c r="D816" t="s">
        <v>11</v>
      </c>
      <c r="E816" t="b">
        <v>0</v>
      </c>
      <c r="F816" t="b">
        <v>0</v>
      </c>
      <c r="G816" t="b">
        <v>1</v>
      </c>
      <c r="H816" t="s">
        <v>12</v>
      </c>
      <c r="I816" t="str">
        <f t="shared" si="13"/>
        <v>i-text-no</v>
      </c>
      <c r="J816">
        <f>IF(ISERROR(MATCH(D816,Sheet4!T:T,0)),0,1)</f>
        <v>0</v>
      </c>
    </row>
    <row r="817" spans="1:10">
      <c r="A817">
        <v>21</v>
      </c>
      <c r="B817">
        <v>92800021</v>
      </c>
      <c r="C817" t="s">
        <v>49</v>
      </c>
      <c r="D817" t="s">
        <v>331</v>
      </c>
      <c r="E817" t="b">
        <v>0</v>
      </c>
      <c r="F817" t="b">
        <v>0</v>
      </c>
      <c r="G817" t="b">
        <v>1</v>
      </c>
      <c r="H817" t="s">
        <v>12</v>
      </c>
      <c r="I817" t="str">
        <f t="shared" si="13"/>
        <v>cant-text-no</v>
      </c>
      <c r="J817">
        <f>IF(ISERROR(MATCH(D817,Sheet4!T:T,0)),0,1)</f>
        <v>0</v>
      </c>
    </row>
    <row r="818" spans="1:10">
      <c r="A818">
        <v>21</v>
      </c>
      <c r="B818">
        <v>92800021</v>
      </c>
      <c r="C818" t="s">
        <v>49</v>
      </c>
      <c r="D818" t="s">
        <v>137</v>
      </c>
      <c r="E818" t="b">
        <v>0</v>
      </c>
      <c r="F818" t="b">
        <v>0</v>
      </c>
      <c r="G818" t="b">
        <v>1</v>
      </c>
      <c r="H818" t="s">
        <v>12</v>
      </c>
      <c r="I818" t="str">
        <f t="shared" si="13"/>
        <v>do-text-no</v>
      </c>
      <c r="J818">
        <f>IF(ISERROR(MATCH(D818,Sheet4!T:T,0)),0,1)</f>
        <v>0</v>
      </c>
    </row>
    <row r="819" spans="1:10">
      <c r="A819">
        <v>21</v>
      </c>
      <c r="B819">
        <v>92800021</v>
      </c>
      <c r="C819" t="s">
        <v>49</v>
      </c>
      <c r="D819" t="s">
        <v>61</v>
      </c>
      <c r="E819" t="b">
        <v>0</v>
      </c>
      <c r="F819" t="b">
        <v>0</v>
      </c>
      <c r="G819" t="b">
        <v>1</v>
      </c>
      <c r="H819" t="s">
        <v>12</v>
      </c>
      <c r="I819" t="str">
        <f t="shared" si="13"/>
        <v>that-text-no</v>
      </c>
      <c r="J819">
        <f>IF(ISERROR(MATCH(D819,Sheet4!T:T,0)),0,1)</f>
        <v>0</v>
      </c>
    </row>
    <row r="820" spans="1:10">
      <c r="A820">
        <v>21</v>
      </c>
      <c r="B820">
        <v>92800021</v>
      </c>
      <c r="C820" t="s">
        <v>49</v>
      </c>
      <c r="D820" t="s">
        <v>179</v>
      </c>
      <c r="E820" t="b">
        <v>0</v>
      </c>
      <c r="F820" t="b">
        <v>0</v>
      </c>
      <c r="G820" t="b">
        <v>1</v>
      </c>
      <c r="H820" t="s">
        <v>12</v>
      </c>
      <c r="I820" t="str">
        <f t="shared" si="13"/>
        <v>if-text-no</v>
      </c>
      <c r="J820">
        <f>IF(ISERROR(MATCH(D820,Sheet4!T:T,0)),0,1)</f>
        <v>0</v>
      </c>
    </row>
    <row r="821" spans="1:10">
      <c r="A821">
        <v>21</v>
      </c>
      <c r="B821">
        <v>92800021</v>
      </c>
      <c r="C821" t="s">
        <v>49</v>
      </c>
      <c r="D821" t="s">
        <v>151</v>
      </c>
      <c r="E821" t="b">
        <v>0</v>
      </c>
      <c r="F821" t="b">
        <v>0</v>
      </c>
      <c r="G821" t="b">
        <v>1</v>
      </c>
      <c r="H821" t="s">
        <v>12</v>
      </c>
      <c r="I821" t="str">
        <f t="shared" si="13"/>
        <v>we-text-no</v>
      </c>
      <c r="J821">
        <f>IF(ISERROR(MATCH(D821,Sheet4!T:T,0)),0,1)</f>
        <v>0</v>
      </c>
    </row>
    <row r="822" spans="1:10">
      <c r="A822">
        <v>21</v>
      </c>
      <c r="B822">
        <v>92800021</v>
      </c>
      <c r="C822" t="s">
        <v>49</v>
      </c>
      <c r="D822" t="s">
        <v>177</v>
      </c>
      <c r="E822" t="b">
        <v>0</v>
      </c>
      <c r="F822" t="b">
        <v>0</v>
      </c>
      <c r="G822" t="b">
        <v>1</v>
      </c>
      <c r="H822" t="s">
        <v>12</v>
      </c>
      <c r="I822" t="str">
        <f t="shared" si="13"/>
        <v>dont-text-no</v>
      </c>
      <c r="J822">
        <f>IF(ISERROR(MATCH(D822,Sheet4!T:T,0)),0,1)</f>
        <v>1</v>
      </c>
    </row>
    <row r="823" spans="1:10">
      <c r="A823">
        <v>21</v>
      </c>
      <c r="B823">
        <v>92800021</v>
      </c>
      <c r="C823" t="s">
        <v>49</v>
      </c>
      <c r="D823" t="s">
        <v>46</v>
      </c>
      <c r="E823" t="b">
        <v>0</v>
      </c>
      <c r="F823" t="b">
        <v>0</v>
      </c>
      <c r="G823" t="b">
        <v>1</v>
      </c>
      <c r="H823" t="s">
        <v>12</v>
      </c>
      <c r="I823" t="str">
        <f t="shared" si="13"/>
        <v>meet-text-no</v>
      </c>
      <c r="J823">
        <f>IF(ISERROR(MATCH(D823,Sheet4!T:T,0)),0,1)</f>
        <v>1</v>
      </c>
    </row>
    <row r="824" spans="1:10">
      <c r="A824">
        <v>21</v>
      </c>
      <c r="B824">
        <v>92800021</v>
      </c>
      <c r="C824" t="s">
        <v>49</v>
      </c>
      <c r="D824" t="s">
        <v>159</v>
      </c>
      <c r="E824" t="b">
        <v>0</v>
      </c>
      <c r="F824" t="b">
        <v>0</v>
      </c>
      <c r="G824" t="b">
        <v>1</v>
      </c>
      <c r="H824" t="s">
        <v>12</v>
      </c>
      <c r="I824" t="str">
        <f t="shared" si="13"/>
        <v>its-text-no</v>
      </c>
      <c r="J824">
        <f>IF(ISERROR(MATCH(D824,Sheet4!T:T,0)),0,1)</f>
        <v>0</v>
      </c>
    </row>
    <row r="825" spans="1:10">
      <c r="A825">
        <v>21</v>
      </c>
      <c r="B825">
        <v>92800021</v>
      </c>
      <c r="C825" t="s">
        <v>49</v>
      </c>
      <c r="D825" t="s">
        <v>97</v>
      </c>
      <c r="E825" t="b">
        <v>0</v>
      </c>
      <c r="F825" t="b">
        <v>0</v>
      </c>
      <c r="G825" t="b">
        <v>1</v>
      </c>
      <c r="H825" t="s">
        <v>12</v>
      </c>
      <c r="I825" t="str">
        <f t="shared" si="13"/>
        <v>kinda-text-no</v>
      </c>
      <c r="J825">
        <f>IF(ISERROR(MATCH(D825,Sheet4!T:T,0)),0,1)</f>
        <v>1</v>
      </c>
    </row>
    <row r="826" spans="1:10">
      <c r="A826">
        <v>21</v>
      </c>
      <c r="B826">
        <v>92800021</v>
      </c>
      <c r="C826" t="s">
        <v>49</v>
      </c>
      <c r="D826" t="s">
        <v>197</v>
      </c>
      <c r="E826" t="b">
        <v>0</v>
      </c>
      <c r="F826" t="b">
        <v>0</v>
      </c>
      <c r="G826" t="b">
        <v>1</v>
      </c>
      <c r="H826" t="s">
        <v>12</v>
      </c>
      <c r="I826" t="str">
        <f t="shared" si="13"/>
        <v>important-text-no</v>
      </c>
      <c r="J826">
        <f>IF(ISERROR(MATCH(D826,Sheet4!T:T,0)),0,1)</f>
        <v>0</v>
      </c>
    </row>
    <row r="827" spans="1:10">
      <c r="A827">
        <v>21</v>
      </c>
      <c r="B827">
        <v>92800021</v>
      </c>
      <c r="C827" t="s">
        <v>49</v>
      </c>
      <c r="D827" t="s">
        <v>332</v>
      </c>
      <c r="E827" t="b">
        <v>0</v>
      </c>
      <c r="F827" t="b">
        <v>0</v>
      </c>
      <c r="G827" t="b">
        <v>1</v>
      </c>
      <c r="H827" t="s">
        <v>12</v>
      </c>
      <c r="I827" t="str">
        <f t="shared" si="13"/>
        <v>hinthint-text-no</v>
      </c>
      <c r="J827">
        <f>IF(ISERROR(MATCH(D827,Sheet4!T:T,0)),0,1)</f>
        <v>0</v>
      </c>
    </row>
    <row r="828" spans="1:10">
      <c r="A828">
        <v>22</v>
      </c>
      <c r="B828">
        <v>92800022</v>
      </c>
      <c r="C828" t="s">
        <v>8</v>
      </c>
      <c r="D828" t="s">
        <v>333</v>
      </c>
      <c r="E828" t="b">
        <v>1</v>
      </c>
      <c r="F828" t="b">
        <v>0</v>
      </c>
      <c r="G828" t="b">
        <v>0</v>
      </c>
      <c r="H828" t="s">
        <v>4</v>
      </c>
      <c r="I828" t="str">
        <f t="shared" si="13"/>
        <v>@cnnbrk-handle-yes</v>
      </c>
      <c r="J828">
        <f>IF(ISERROR(MATCH(D828,Sheet4!T:T,0)),0,1)</f>
        <v>0</v>
      </c>
    </row>
    <row r="829" spans="1:10">
      <c r="A829">
        <v>22</v>
      </c>
      <c r="B829">
        <v>92800022</v>
      </c>
      <c r="C829" t="s">
        <v>8</v>
      </c>
      <c r="D829" t="s">
        <v>334</v>
      </c>
      <c r="E829" t="b">
        <v>1</v>
      </c>
      <c r="F829" t="b">
        <v>0</v>
      </c>
      <c r="G829" t="b">
        <v>0</v>
      </c>
      <c r="H829" t="s">
        <v>4</v>
      </c>
      <c r="I829" t="str">
        <f t="shared" si="13"/>
        <v>@cnn-handle-yes</v>
      </c>
      <c r="J829">
        <f>IF(ISERROR(MATCH(D829,Sheet4!T:T,0)),0,1)</f>
        <v>0</v>
      </c>
    </row>
    <row r="830" spans="1:10">
      <c r="A830">
        <v>22</v>
      </c>
      <c r="B830">
        <v>92800022</v>
      </c>
      <c r="C830" t="s">
        <v>8</v>
      </c>
      <c r="D830" t="s">
        <v>335</v>
      </c>
      <c r="E830" t="b">
        <v>1</v>
      </c>
      <c r="F830" t="b">
        <v>0</v>
      </c>
      <c r="G830" t="b">
        <v>0</v>
      </c>
      <c r="H830" t="s">
        <v>4</v>
      </c>
      <c r="I830" t="str">
        <f t="shared" si="13"/>
        <v>@cnni-handle-yes</v>
      </c>
      <c r="J830">
        <f>IF(ISERROR(MATCH(D830,Sheet4!T:T,0)),0,1)</f>
        <v>0</v>
      </c>
    </row>
    <row r="831" spans="1:10">
      <c r="A831">
        <v>22</v>
      </c>
      <c r="B831">
        <v>92800022</v>
      </c>
      <c r="C831" t="s">
        <v>8</v>
      </c>
      <c r="D831" t="s">
        <v>336</v>
      </c>
      <c r="E831" t="b">
        <v>1</v>
      </c>
      <c r="F831" t="b">
        <v>0</v>
      </c>
      <c r="G831" t="b">
        <v>0</v>
      </c>
      <c r="H831" t="s">
        <v>4</v>
      </c>
      <c r="I831" t="str">
        <f t="shared" si="13"/>
        <v>@cnnpolitics-handle-yes</v>
      </c>
      <c r="J831">
        <f>IF(ISERROR(MATCH(D831,Sheet4!T:T,0)),0,1)</f>
        <v>0</v>
      </c>
    </row>
    <row r="832" spans="1:10">
      <c r="A832">
        <v>22</v>
      </c>
      <c r="B832">
        <v>92800022</v>
      </c>
      <c r="C832" t="s">
        <v>8</v>
      </c>
      <c r="D832" t="s">
        <v>337</v>
      </c>
      <c r="E832" t="b">
        <v>1</v>
      </c>
      <c r="F832" t="b">
        <v>0</v>
      </c>
      <c r="G832" t="b">
        <v>0</v>
      </c>
      <c r="H832" t="s">
        <v>4</v>
      </c>
      <c r="I832" t="str">
        <f t="shared" si="13"/>
        <v>@foxnews-handle-yes</v>
      </c>
      <c r="J832">
        <f>IF(ISERROR(MATCH(D832,Sheet4!T:T,0)),0,1)</f>
        <v>0</v>
      </c>
    </row>
    <row r="833" spans="1:10">
      <c r="A833">
        <v>22</v>
      </c>
      <c r="B833">
        <v>92800022</v>
      </c>
      <c r="C833" t="s">
        <v>8</v>
      </c>
      <c r="D833" t="s">
        <v>338</v>
      </c>
      <c r="E833" t="b">
        <v>1</v>
      </c>
      <c r="F833" t="b">
        <v>0</v>
      </c>
      <c r="G833" t="b">
        <v>0</v>
      </c>
      <c r="H833" t="s">
        <v>4</v>
      </c>
      <c r="I833" t="str">
        <f t="shared" si="13"/>
        <v>@msnbc-handle-yes</v>
      </c>
      <c r="J833">
        <f>IF(ISERROR(MATCH(D833,Sheet4!T:T,0)),0,1)</f>
        <v>0</v>
      </c>
    </row>
    <row r="834" spans="1:10">
      <c r="A834">
        <v>22</v>
      </c>
      <c r="B834">
        <v>92800022</v>
      </c>
      <c r="C834" t="s">
        <v>8</v>
      </c>
      <c r="D834" t="s">
        <v>339</v>
      </c>
      <c r="E834" t="b">
        <v>1</v>
      </c>
      <c r="F834" t="b">
        <v>0</v>
      </c>
      <c r="G834" t="b">
        <v>0</v>
      </c>
      <c r="H834" t="s">
        <v>4</v>
      </c>
      <c r="I834" t="str">
        <f t="shared" ref="I834:I897" si="14">CONCATENATE($D834,"-",$H834,"-",C834)</f>
        <v>@bbcworld-handle-yes</v>
      </c>
      <c r="J834">
        <f>IF(ISERROR(MATCH(D834,Sheet4!T:T,0)),0,1)</f>
        <v>0</v>
      </c>
    </row>
    <row r="835" spans="1:10">
      <c r="A835">
        <v>22</v>
      </c>
      <c r="B835">
        <v>92800022</v>
      </c>
      <c r="C835" t="s">
        <v>8</v>
      </c>
      <c r="D835" t="s">
        <v>112</v>
      </c>
      <c r="E835" t="b">
        <v>0</v>
      </c>
      <c r="F835" t="b">
        <v>0</v>
      </c>
      <c r="G835" t="b">
        <v>1</v>
      </c>
      <c r="H835" t="s">
        <v>12</v>
      </c>
      <c r="I835" t="str">
        <f t="shared" si="14"/>
        <v>hey-text-yes</v>
      </c>
      <c r="J835">
        <f>IF(ISERROR(MATCH(D835,Sheet4!T:T,0)),0,1)</f>
        <v>1</v>
      </c>
    </row>
    <row r="836" spans="1:10">
      <c r="A836">
        <v>22</v>
      </c>
      <c r="B836">
        <v>92800022</v>
      </c>
      <c r="C836" t="s">
        <v>8</v>
      </c>
      <c r="D836" t="s">
        <v>340</v>
      </c>
      <c r="E836" t="b">
        <v>0</v>
      </c>
      <c r="F836" t="b">
        <v>0</v>
      </c>
      <c r="G836" t="b">
        <v>1</v>
      </c>
      <c r="H836" t="s">
        <v>12</v>
      </c>
      <c r="I836" t="str">
        <f t="shared" si="14"/>
        <v>news-text-yes</v>
      </c>
      <c r="J836">
        <f>IF(ISERROR(MATCH(D836,Sheet4!T:T,0)),0,1)</f>
        <v>1</v>
      </c>
    </row>
    <row r="837" spans="1:10">
      <c r="A837">
        <v>22</v>
      </c>
      <c r="B837">
        <v>92800022</v>
      </c>
      <c r="C837" t="s">
        <v>8</v>
      </c>
      <c r="D837" t="s">
        <v>341</v>
      </c>
      <c r="E837" t="b">
        <v>0</v>
      </c>
      <c r="F837" t="b">
        <v>0</v>
      </c>
      <c r="G837" t="b">
        <v>1</v>
      </c>
      <c r="H837" t="s">
        <v>12</v>
      </c>
      <c r="I837" t="str">
        <f t="shared" si="14"/>
        <v>networks-text-yes</v>
      </c>
      <c r="J837">
        <f>IF(ISERROR(MATCH(D837,Sheet4!T:T,0)),0,1)</f>
        <v>0</v>
      </c>
    </row>
    <row r="838" spans="1:10">
      <c r="A838">
        <v>22</v>
      </c>
      <c r="B838">
        <v>92800022</v>
      </c>
      <c r="C838" t="s">
        <v>8</v>
      </c>
      <c r="D838" t="s">
        <v>172</v>
      </c>
      <c r="E838" t="b">
        <v>0</v>
      </c>
      <c r="F838" t="b">
        <v>0</v>
      </c>
      <c r="G838" t="b">
        <v>1</v>
      </c>
      <c r="H838" t="s">
        <v>12</v>
      </c>
      <c r="I838" t="str">
        <f t="shared" si="14"/>
        <v>just-text-yes</v>
      </c>
      <c r="J838">
        <f>IF(ISERROR(MATCH(D838,Sheet4!T:T,0)),0,1)</f>
        <v>0</v>
      </c>
    </row>
    <row r="839" spans="1:10">
      <c r="A839">
        <v>22</v>
      </c>
      <c r="B839">
        <v>92800022</v>
      </c>
      <c r="C839" t="s">
        <v>8</v>
      </c>
      <c r="D839" t="s">
        <v>342</v>
      </c>
      <c r="E839" t="b">
        <v>0</v>
      </c>
      <c r="F839" t="b">
        <v>0</v>
      </c>
      <c r="G839" t="b">
        <v>1</v>
      </c>
      <c r="H839" t="s">
        <v>12</v>
      </c>
      <c r="I839" t="str">
        <f t="shared" si="14"/>
        <v>as-text-yes</v>
      </c>
      <c r="J839">
        <f>IF(ISERROR(MATCH(D839,Sheet4!T:T,0)),0,1)</f>
        <v>0</v>
      </c>
    </row>
    <row r="840" spans="1:10">
      <c r="A840">
        <v>22</v>
      </c>
      <c r="B840">
        <v>92800022</v>
      </c>
      <c r="C840" t="s">
        <v>8</v>
      </c>
      <c r="D840" t="s">
        <v>31</v>
      </c>
      <c r="E840" t="b">
        <v>0</v>
      </c>
      <c r="F840" t="b">
        <v>0</v>
      </c>
      <c r="G840" t="b">
        <v>1</v>
      </c>
      <c r="H840" t="s">
        <v>12</v>
      </c>
      <c r="I840" t="str">
        <f t="shared" si="14"/>
        <v>a-text-yes</v>
      </c>
      <c r="J840">
        <f>IF(ISERROR(MATCH(D840,Sheet4!T:T,0)),0,1)</f>
        <v>0</v>
      </c>
    </row>
    <row r="841" spans="1:10">
      <c r="A841">
        <v>22</v>
      </c>
      <c r="B841">
        <v>92800022</v>
      </c>
      <c r="C841" t="s">
        <v>8</v>
      </c>
      <c r="D841" t="s">
        <v>343</v>
      </c>
      <c r="E841" t="b">
        <v>0</v>
      </c>
      <c r="F841" t="b">
        <v>0</v>
      </c>
      <c r="G841" t="b">
        <v>1</v>
      </c>
      <c r="H841" t="s">
        <v>12</v>
      </c>
      <c r="I841" t="str">
        <f t="shared" si="14"/>
        <v>heads-text-yes</v>
      </c>
      <c r="J841">
        <f>IF(ISERROR(MATCH(D841,Sheet4!T:T,0)),0,1)</f>
        <v>0</v>
      </c>
    </row>
    <row r="842" spans="1:10">
      <c r="A842">
        <v>22</v>
      </c>
      <c r="B842">
        <v>92800022</v>
      </c>
      <c r="C842" t="s">
        <v>8</v>
      </c>
      <c r="D842" t="s">
        <v>15</v>
      </c>
      <c r="E842" t="b">
        <v>0</v>
      </c>
      <c r="F842" t="b">
        <v>0</v>
      </c>
      <c r="G842" t="b">
        <v>1</v>
      </c>
      <c r="H842" t="s">
        <v>12</v>
      </c>
      <c r="I842" t="str">
        <f t="shared" si="14"/>
        <v>up-text-yes</v>
      </c>
      <c r="J842">
        <f>IF(ISERROR(MATCH(D842,Sheet4!T:T,0)),0,1)</f>
        <v>0</v>
      </c>
    </row>
    <row r="843" spans="1:10">
      <c r="A843">
        <v>22</v>
      </c>
      <c r="B843">
        <v>92800022</v>
      </c>
      <c r="C843" t="s">
        <v>8</v>
      </c>
      <c r="D843" t="s">
        <v>11</v>
      </c>
      <c r="E843" t="b">
        <v>0</v>
      </c>
      <c r="F843" t="b">
        <v>0</v>
      </c>
      <c r="G843" t="b">
        <v>1</v>
      </c>
      <c r="H843" t="s">
        <v>12</v>
      </c>
      <c r="I843" t="str">
        <f t="shared" si="14"/>
        <v>i-text-yes</v>
      </c>
      <c r="J843">
        <f>IF(ISERROR(MATCH(D843,Sheet4!T:T,0)),0,1)</f>
        <v>0</v>
      </c>
    </row>
    <row r="844" spans="1:10">
      <c r="A844">
        <v>22</v>
      </c>
      <c r="B844">
        <v>92800022</v>
      </c>
      <c r="C844" t="s">
        <v>8</v>
      </c>
      <c r="D844" t="s">
        <v>125</v>
      </c>
      <c r="E844" t="b">
        <v>0</v>
      </c>
      <c r="F844" t="b">
        <v>0</v>
      </c>
      <c r="G844" t="b">
        <v>1</v>
      </c>
      <c r="H844" t="s">
        <v>12</v>
      </c>
      <c r="I844" t="str">
        <f t="shared" si="14"/>
        <v>am-text-yes</v>
      </c>
      <c r="J844">
        <f>IF(ISERROR(MATCH(D844,Sheet4!T:T,0)),0,1)</f>
        <v>0</v>
      </c>
    </row>
    <row r="845" spans="1:10">
      <c r="A845">
        <v>22</v>
      </c>
      <c r="B845">
        <v>92800022</v>
      </c>
      <c r="C845" t="s">
        <v>8</v>
      </c>
      <c r="D845" t="s">
        <v>45</v>
      </c>
      <c r="E845" t="b">
        <v>0</v>
      </c>
      <c r="F845" t="b">
        <v>0</v>
      </c>
      <c r="G845" t="b">
        <v>1</v>
      </c>
      <c r="H845" t="s">
        <v>12</v>
      </c>
      <c r="I845" t="str">
        <f t="shared" si="14"/>
        <v>going-text-yes</v>
      </c>
      <c r="J845">
        <f>IF(ISERROR(MATCH(D845,Sheet4!T:T,0)),0,1)</f>
        <v>0</v>
      </c>
    </row>
    <row r="846" spans="1:10">
      <c r="A846">
        <v>22</v>
      </c>
      <c r="B846">
        <v>92800022</v>
      </c>
      <c r="C846" t="s">
        <v>8</v>
      </c>
      <c r="D846" t="s">
        <v>19</v>
      </c>
      <c r="E846" t="b">
        <v>0</v>
      </c>
      <c r="F846" t="b">
        <v>0</v>
      </c>
      <c r="G846" t="b">
        <v>1</v>
      </c>
      <c r="H846" t="s">
        <v>12</v>
      </c>
      <c r="I846" t="str">
        <f t="shared" si="14"/>
        <v>to-text-yes</v>
      </c>
      <c r="J846">
        <f>IF(ISERROR(MATCH(D846,Sheet4!T:T,0)),0,1)</f>
        <v>0</v>
      </c>
    </row>
    <row r="847" spans="1:10">
      <c r="A847">
        <v>22</v>
      </c>
      <c r="B847">
        <v>92800022</v>
      </c>
      <c r="C847" t="s">
        <v>8</v>
      </c>
      <c r="D847" t="s">
        <v>344</v>
      </c>
      <c r="E847" t="b">
        <v>0</v>
      </c>
      <c r="F847" t="b">
        <v>0</v>
      </c>
      <c r="G847" t="b">
        <v>1</v>
      </c>
      <c r="H847" t="s">
        <v>12</v>
      </c>
      <c r="I847" t="str">
        <f t="shared" si="14"/>
        <v>announce-text-yes</v>
      </c>
      <c r="J847">
        <f>IF(ISERROR(MATCH(D847,Sheet4!T:T,0)),0,1)</f>
        <v>0</v>
      </c>
    </row>
    <row r="848" spans="1:10">
      <c r="A848">
        <v>22</v>
      </c>
      <c r="B848">
        <v>92800022</v>
      </c>
      <c r="C848" t="s">
        <v>8</v>
      </c>
      <c r="D848" t="s">
        <v>91</v>
      </c>
      <c r="E848" t="b">
        <v>0</v>
      </c>
      <c r="F848" t="b">
        <v>0</v>
      </c>
      <c r="G848" t="b">
        <v>1</v>
      </c>
      <c r="H848" t="s">
        <v>12</v>
      </c>
      <c r="I848" t="str">
        <f t="shared" si="14"/>
        <v>my-text-yes</v>
      </c>
      <c r="J848">
        <f>IF(ISERROR(MATCH(D848,Sheet4!T:T,0)),0,1)</f>
        <v>0</v>
      </c>
    </row>
    <row r="849" spans="1:10">
      <c r="A849">
        <v>22</v>
      </c>
      <c r="B849">
        <v>92800022</v>
      </c>
      <c r="C849" t="s">
        <v>8</v>
      </c>
      <c r="D849" t="s">
        <v>199</v>
      </c>
      <c r="E849" t="b">
        <v>0</v>
      </c>
      <c r="F849" t="b">
        <v>0</v>
      </c>
      <c r="G849" t="b">
        <v>1</v>
      </c>
      <c r="H849" t="s">
        <v>12</v>
      </c>
      <c r="I849" t="str">
        <f t="shared" si="14"/>
        <v>truth-text-yes</v>
      </c>
      <c r="J849">
        <f>IF(ISERROR(MATCH(D849,Sheet4!T:T,0)),0,1)</f>
        <v>0</v>
      </c>
    </row>
    <row r="850" spans="1:10">
      <c r="A850">
        <v>22</v>
      </c>
      <c r="B850">
        <v>92800022</v>
      </c>
      <c r="C850" t="s">
        <v>8</v>
      </c>
      <c r="D850" t="s">
        <v>310</v>
      </c>
      <c r="E850" t="b">
        <v>0</v>
      </c>
      <c r="F850" t="b">
        <v>0</v>
      </c>
      <c r="G850" t="b">
        <v>1</v>
      </c>
      <c r="H850" t="s">
        <v>12</v>
      </c>
      <c r="I850" t="str">
        <f t="shared" si="14"/>
        <v>here-text-yes</v>
      </c>
      <c r="J850">
        <f>IF(ISERROR(MATCH(D850,Sheet4!T:T,0)),0,1)</f>
        <v>0</v>
      </c>
    </row>
    <row r="851" spans="1:10">
      <c r="A851">
        <v>22</v>
      </c>
      <c r="B851">
        <v>92800022</v>
      </c>
      <c r="C851" t="s">
        <v>8</v>
      </c>
      <c r="D851" t="s">
        <v>67</v>
      </c>
      <c r="E851" t="b">
        <v>0</v>
      </c>
      <c r="F851" t="b">
        <v>0</v>
      </c>
      <c r="G851" t="b">
        <v>1</v>
      </c>
      <c r="H851" t="s">
        <v>12</v>
      </c>
      <c r="I851" t="str">
        <f t="shared" si="14"/>
        <v>on-text-yes</v>
      </c>
      <c r="J851">
        <f>IF(ISERROR(MATCH(D851,Sheet4!T:T,0)),0,1)</f>
        <v>0</v>
      </c>
    </row>
    <row r="852" spans="1:10">
      <c r="A852">
        <v>22</v>
      </c>
      <c r="B852">
        <v>92800022</v>
      </c>
      <c r="C852" t="s">
        <v>8</v>
      </c>
      <c r="D852" t="s">
        <v>83</v>
      </c>
      <c r="E852" t="b">
        <v>0</v>
      </c>
      <c r="F852" t="b">
        <v>0</v>
      </c>
      <c r="G852" t="b">
        <v>1</v>
      </c>
      <c r="H852" t="s">
        <v>12</v>
      </c>
      <c r="I852" t="str">
        <f t="shared" si="14"/>
        <v>twitter-text-yes</v>
      </c>
      <c r="J852">
        <f>IF(ISERROR(MATCH(D852,Sheet4!T:T,0)),0,1)</f>
        <v>1</v>
      </c>
    </row>
    <row r="853" spans="1:10">
      <c r="A853">
        <v>22</v>
      </c>
      <c r="B853">
        <v>92800022</v>
      </c>
      <c r="C853" t="s">
        <v>8</v>
      </c>
      <c r="D853" t="s">
        <v>59</v>
      </c>
      <c r="E853" t="b">
        <v>0</v>
      </c>
      <c r="F853" t="b">
        <v>0</v>
      </c>
      <c r="G853" t="b">
        <v>1</v>
      </c>
      <c r="H853" t="s">
        <v>12</v>
      </c>
      <c r="I853" t="str">
        <f t="shared" si="14"/>
        <v>because-text-yes</v>
      </c>
      <c r="J853">
        <f>IF(ISERROR(MATCH(D853,Sheet4!T:T,0)),0,1)</f>
        <v>0</v>
      </c>
    </row>
    <row r="854" spans="1:10">
      <c r="A854">
        <v>22</v>
      </c>
      <c r="B854">
        <v>92800022</v>
      </c>
      <c r="C854" t="s">
        <v>8</v>
      </c>
      <c r="D854" t="s">
        <v>34</v>
      </c>
      <c r="E854" t="b">
        <v>0</v>
      </c>
      <c r="F854" t="b">
        <v>0</v>
      </c>
      <c r="G854" t="b">
        <v>1</v>
      </c>
      <c r="H854" t="s">
        <v>12</v>
      </c>
      <c r="I854" t="str">
        <f t="shared" si="14"/>
        <v>well-text-yes</v>
      </c>
      <c r="J854">
        <f>IF(ISERROR(MATCH(D854,Sheet4!T:T,0)),0,1)</f>
        <v>0</v>
      </c>
    </row>
    <row r="855" spans="1:10">
      <c r="A855">
        <v>22</v>
      </c>
      <c r="B855">
        <v>92800022</v>
      </c>
      <c r="C855" t="s">
        <v>8</v>
      </c>
      <c r="D855" t="s">
        <v>11</v>
      </c>
      <c r="E855" t="b">
        <v>0</v>
      </c>
      <c r="F855" t="b">
        <v>0</v>
      </c>
      <c r="G855" t="b">
        <v>1</v>
      </c>
      <c r="H855" t="s">
        <v>12</v>
      </c>
      <c r="I855" t="str">
        <f t="shared" si="14"/>
        <v>i-text-yes</v>
      </c>
      <c r="J855">
        <f>IF(ISERROR(MATCH(D855,Sheet4!T:T,0)),0,1)</f>
        <v>0</v>
      </c>
    </row>
    <row r="856" spans="1:10">
      <c r="A856">
        <v>22</v>
      </c>
      <c r="B856">
        <v>92800022</v>
      </c>
      <c r="C856" t="s">
        <v>8</v>
      </c>
      <c r="D856" t="s">
        <v>169</v>
      </c>
      <c r="E856" t="b">
        <v>0</v>
      </c>
      <c r="F856" t="b">
        <v>0</v>
      </c>
      <c r="G856" t="b">
        <v>1</v>
      </c>
      <c r="H856" t="s">
        <v>12</v>
      </c>
      <c r="I856" t="str">
        <f t="shared" si="14"/>
        <v>need-text-yes</v>
      </c>
      <c r="J856">
        <f>IF(ISERROR(MATCH(D856,Sheet4!T:T,0)),0,1)</f>
        <v>0</v>
      </c>
    </row>
    <row r="857" spans="1:10">
      <c r="A857">
        <v>22</v>
      </c>
      <c r="B857">
        <v>92800022</v>
      </c>
      <c r="C857" t="s">
        <v>8</v>
      </c>
      <c r="D857" t="s">
        <v>19</v>
      </c>
      <c r="E857" t="b">
        <v>0</v>
      </c>
      <c r="F857" t="b">
        <v>0</v>
      </c>
      <c r="G857" t="b">
        <v>1</v>
      </c>
      <c r="H857" t="s">
        <v>12</v>
      </c>
      <c r="I857" t="str">
        <f t="shared" si="14"/>
        <v>to-text-yes</v>
      </c>
      <c r="J857">
        <f>IF(ISERROR(MATCH(D857,Sheet4!T:T,0)),0,1)</f>
        <v>0</v>
      </c>
    </row>
    <row r="858" spans="1:10">
      <c r="A858">
        <v>22</v>
      </c>
      <c r="B858">
        <v>92800022</v>
      </c>
      <c r="C858" t="s">
        <v>8</v>
      </c>
      <c r="D858" t="s">
        <v>63</v>
      </c>
      <c r="E858" t="b">
        <v>0</v>
      </c>
      <c r="F858" t="b">
        <v>0</v>
      </c>
      <c r="G858" t="b">
        <v>1</v>
      </c>
      <c r="H858" t="s">
        <v>12</v>
      </c>
      <c r="I858" t="str">
        <f t="shared" si="14"/>
        <v>sleep-text-yes</v>
      </c>
      <c r="J858">
        <f>IF(ISERROR(MATCH(D858,Sheet4!T:T,0)),0,1)</f>
        <v>0</v>
      </c>
    </row>
    <row r="859" spans="1:10">
      <c r="A859">
        <v>22</v>
      </c>
      <c r="B859">
        <v>92800022</v>
      </c>
      <c r="C859" t="s">
        <v>8</v>
      </c>
      <c r="D859" t="s">
        <v>67</v>
      </c>
      <c r="E859" t="b">
        <v>0</v>
      </c>
      <c r="F859" t="b">
        <v>0</v>
      </c>
      <c r="G859" t="b">
        <v>1</v>
      </c>
      <c r="H859" t="s">
        <v>12</v>
      </c>
      <c r="I859" t="str">
        <f t="shared" si="14"/>
        <v>on-text-yes</v>
      </c>
      <c r="J859">
        <f>IF(ISERROR(MATCH(D859,Sheet4!T:T,0)),0,1)</f>
        <v>0</v>
      </c>
    </row>
    <row r="860" spans="1:10">
      <c r="A860">
        <v>22</v>
      </c>
      <c r="B860">
        <v>92800022</v>
      </c>
      <c r="C860" t="s">
        <v>8</v>
      </c>
      <c r="D860" t="s">
        <v>95</v>
      </c>
      <c r="E860" t="b">
        <v>0</v>
      </c>
      <c r="F860" t="b">
        <v>0</v>
      </c>
      <c r="G860" t="b">
        <v>1</v>
      </c>
      <c r="H860" t="s">
        <v>12</v>
      </c>
      <c r="I860" t="str">
        <f t="shared" si="14"/>
        <v>it-text-yes</v>
      </c>
      <c r="J860">
        <f>IF(ISERROR(MATCH(D860,Sheet4!T:T,0)),0,1)</f>
        <v>0</v>
      </c>
    </row>
    <row r="861" spans="1:10">
      <c r="A861">
        <v>22</v>
      </c>
      <c r="B861">
        <v>92800022</v>
      </c>
      <c r="C861" t="s">
        <v>8</v>
      </c>
      <c r="D861" t="s">
        <v>19</v>
      </c>
      <c r="E861" t="b">
        <v>0</v>
      </c>
      <c r="F861" t="b">
        <v>0</v>
      </c>
      <c r="G861" t="b">
        <v>1</v>
      </c>
      <c r="H861" t="s">
        <v>12</v>
      </c>
      <c r="I861" t="str">
        <f t="shared" si="14"/>
        <v>to-text-yes</v>
      </c>
      <c r="J861">
        <f>IF(ISERROR(MATCH(D861,Sheet4!T:T,0)),0,1)</f>
        <v>0</v>
      </c>
    </row>
    <row r="862" spans="1:10">
      <c r="A862">
        <v>22</v>
      </c>
      <c r="B862">
        <v>92800022</v>
      </c>
      <c r="C862" t="s">
        <v>8</v>
      </c>
      <c r="D862" t="s">
        <v>154</v>
      </c>
      <c r="E862" t="b">
        <v>0</v>
      </c>
      <c r="F862" t="b">
        <v>0</v>
      </c>
      <c r="G862" t="b">
        <v>1</v>
      </c>
      <c r="H862" t="s">
        <v>12</v>
      </c>
      <c r="I862" t="str">
        <f t="shared" si="14"/>
        <v>make-text-yes</v>
      </c>
      <c r="J862">
        <f>IF(ISERROR(MATCH(D862,Sheet4!T:T,0)),0,1)</f>
        <v>0</v>
      </c>
    </row>
    <row r="863" spans="1:10">
      <c r="A863">
        <v>22</v>
      </c>
      <c r="B863">
        <v>92800022</v>
      </c>
      <c r="C863" t="s">
        <v>8</v>
      </c>
      <c r="D863" t="s">
        <v>345</v>
      </c>
      <c r="E863" t="b">
        <v>0</v>
      </c>
      <c r="F863" t="b">
        <v>0</v>
      </c>
      <c r="G863" t="b">
        <v>1</v>
      </c>
      <c r="H863" t="s">
        <v>12</v>
      </c>
      <c r="I863" t="str">
        <f t="shared" si="14"/>
        <v>sure-text-yes</v>
      </c>
      <c r="J863">
        <f>IF(ISERROR(MATCH(D863,Sheet4!T:T,0)),0,1)</f>
        <v>0</v>
      </c>
    </row>
    <row r="864" spans="1:10">
      <c r="A864">
        <v>22</v>
      </c>
      <c r="B864">
        <v>92800022</v>
      </c>
      <c r="C864" t="s">
        <v>8</v>
      </c>
      <c r="D864" t="s">
        <v>61</v>
      </c>
      <c r="E864" t="b">
        <v>0</v>
      </c>
      <c r="F864" t="b">
        <v>0</v>
      </c>
      <c r="G864" t="b">
        <v>1</v>
      </c>
      <c r="H864" t="s">
        <v>12</v>
      </c>
      <c r="I864" t="str">
        <f t="shared" si="14"/>
        <v>that-text-yes</v>
      </c>
      <c r="J864">
        <f>IF(ISERROR(MATCH(D864,Sheet4!T:T,0)),0,1)</f>
        <v>0</v>
      </c>
    </row>
    <row r="865" spans="1:10">
      <c r="A865">
        <v>22</v>
      </c>
      <c r="B865">
        <v>92800022</v>
      </c>
      <c r="C865" t="s">
        <v>8</v>
      </c>
      <c r="D865" t="s">
        <v>11</v>
      </c>
      <c r="E865" t="b">
        <v>0</v>
      </c>
      <c r="F865" t="b">
        <v>0</v>
      </c>
      <c r="G865" t="b">
        <v>1</v>
      </c>
      <c r="H865" t="s">
        <v>12</v>
      </c>
      <c r="I865" t="str">
        <f t="shared" si="14"/>
        <v>i-text-yes</v>
      </c>
      <c r="J865">
        <f>IF(ISERROR(MATCH(D865,Sheet4!T:T,0)),0,1)</f>
        <v>0</v>
      </c>
    </row>
    <row r="866" spans="1:10">
      <c r="A866">
        <v>22</v>
      </c>
      <c r="B866">
        <v>92800022</v>
      </c>
      <c r="C866" t="s">
        <v>8</v>
      </c>
      <c r="D866" t="s">
        <v>125</v>
      </c>
      <c r="E866" t="b">
        <v>0</v>
      </c>
      <c r="F866" t="b">
        <v>0</v>
      </c>
      <c r="G866" t="b">
        <v>1</v>
      </c>
      <c r="H866" t="s">
        <v>12</v>
      </c>
      <c r="I866" t="str">
        <f t="shared" si="14"/>
        <v>am-text-yes</v>
      </c>
      <c r="J866">
        <f>IF(ISERROR(MATCH(D866,Sheet4!T:T,0)),0,1)</f>
        <v>0</v>
      </c>
    </row>
    <row r="867" spans="1:10">
      <c r="A867">
        <v>22</v>
      </c>
      <c r="B867">
        <v>92800022</v>
      </c>
      <c r="C867" t="s">
        <v>8</v>
      </c>
      <c r="D867" t="s">
        <v>157</v>
      </c>
      <c r="E867" t="b">
        <v>0</v>
      </c>
      <c r="F867" t="b">
        <v>0</v>
      </c>
      <c r="G867" t="b">
        <v>1</v>
      </c>
      <c r="H867" t="s">
        <v>12</v>
      </c>
      <c r="I867" t="str">
        <f t="shared" si="14"/>
        <v>not-text-yes</v>
      </c>
      <c r="J867">
        <f>IF(ISERROR(MATCH(D867,Sheet4!T:T,0)),0,1)</f>
        <v>0</v>
      </c>
    </row>
    <row r="868" spans="1:10">
      <c r="A868">
        <v>22</v>
      </c>
      <c r="B868">
        <v>92800022</v>
      </c>
      <c r="C868" t="s">
        <v>8</v>
      </c>
      <c r="D868" t="s">
        <v>111</v>
      </c>
      <c r="E868" t="b">
        <v>0</v>
      </c>
      <c r="F868" t="b">
        <v>0</v>
      </c>
      <c r="G868" t="b">
        <v>1</v>
      </c>
      <c r="H868" t="s">
        <v>12</v>
      </c>
      <c r="I868" t="str">
        <f t="shared" si="14"/>
        <v>crazy-text-yes</v>
      </c>
      <c r="J868">
        <f>IF(ISERROR(MATCH(D868,Sheet4!T:T,0)),0,1)</f>
        <v>0</v>
      </c>
    </row>
    <row r="869" spans="1:10">
      <c r="A869">
        <v>22</v>
      </c>
      <c r="B869">
        <v>92800022</v>
      </c>
      <c r="C869" t="s">
        <v>8</v>
      </c>
      <c r="D869" t="s">
        <v>127</v>
      </c>
      <c r="E869" t="b">
        <v>0</v>
      </c>
      <c r="F869" t="b">
        <v>0</v>
      </c>
      <c r="G869" t="b">
        <v>1</v>
      </c>
      <c r="H869" t="s">
        <v>12</v>
      </c>
      <c r="I869" t="str">
        <f t="shared" si="14"/>
        <v>but-text-yes</v>
      </c>
      <c r="J869">
        <f>IF(ISERROR(MATCH(D869,Sheet4!T:T,0)),0,1)</f>
        <v>0</v>
      </c>
    </row>
    <row r="870" spans="1:10">
      <c r="A870">
        <v>22</v>
      </c>
      <c r="B870">
        <v>92800022</v>
      </c>
      <c r="C870" t="s">
        <v>8</v>
      </c>
      <c r="D870" t="s">
        <v>11</v>
      </c>
      <c r="E870" t="b">
        <v>0</v>
      </c>
      <c r="F870" t="b">
        <v>0</v>
      </c>
      <c r="G870" t="b">
        <v>1</v>
      </c>
      <c r="H870" t="s">
        <v>12</v>
      </c>
      <c r="I870" t="str">
        <f t="shared" si="14"/>
        <v>i-text-yes</v>
      </c>
      <c r="J870">
        <f>IF(ISERROR(MATCH(D870,Sheet4!T:T,0)),0,1)</f>
        <v>0</v>
      </c>
    </row>
    <row r="871" spans="1:10">
      <c r="A871">
        <v>22</v>
      </c>
      <c r="B871">
        <v>92800022</v>
      </c>
      <c r="C871" t="s">
        <v>8</v>
      </c>
      <c r="D871" t="s">
        <v>28</v>
      </c>
      <c r="E871" t="b">
        <v>0</v>
      </c>
      <c r="F871" t="b">
        <v>0</v>
      </c>
      <c r="G871" t="b">
        <v>1</v>
      </c>
      <c r="H871" t="s">
        <v>12</v>
      </c>
      <c r="I871" t="str">
        <f t="shared" si="14"/>
        <v>secretly-text-yes</v>
      </c>
      <c r="J871">
        <f>IF(ISERROR(MATCH(D871,Sheet4!T:T,0)),0,1)</f>
        <v>0</v>
      </c>
    </row>
    <row r="872" spans="1:10">
      <c r="A872">
        <v>22</v>
      </c>
      <c r="B872">
        <v>92800022</v>
      </c>
      <c r="C872" t="s">
        <v>8</v>
      </c>
      <c r="D872" t="s">
        <v>346</v>
      </c>
      <c r="E872" t="b">
        <v>0</v>
      </c>
      <c r="F872" t="b">
        <v>0</v>
      </c>
      <c r="G872" t="b">
        <v>1</v>
      </c>
      <c r="H872" t="s">
        <v>12</v>
      </c>
      <c r="I872" t="str">
        <f t="shared" si="14"/>
        <v>suspect-text-yes</v>
      </c>
      <c r="J872">
        <f>IF(ISERROR(MATCH(D872,Sheet4!T:T,0)),0,1)</f>
        <v>0</v>
      </c>
    </row>
    <row r="873" spans="1:10">
      <c r="A873">
        <v>22</v>
      </c>
      <c r="B873">
        <v>92800022</v>
      </c>
      <c r="C873" t="s">
        <v>8</v>
      </c>
      <c r="D873" t="s">
        <v>61</v>
      </c>
      <c r="E873" t="b">
        <v>0</v>
      </c>
      <c r="F873" t="b">
        <v>0</v>
      </c>
      <c r="G873" t="b">
        <v>1</v>
      </c>
      <c r="H873" t="s">
        <v>12</v>
      </c>
      <c r="I873" t="str">
        <f t="shared" si="14"/>
        <v>that-text-yes</v>
      </c>
      <c r="J873">
        <f>IF(ISERROR(MATCH(D873,Sheet4!T:T,0)),0,1)</f>
        <v>0</v>
      </c>
    </row>
    <row r="874" spans="1:10">
      <c r="A874">
        <v>23</v>
      </c>
      <c r="B874">
        <v>92800023</v>
      </c>
      <c r="C874" t="s">
        <v>49</v>
      </c>
      <c r="D874" t="s">
        <v>112</v>
      </c>
      <c r="E874" t="b">
        <v>0</v>
      </c>
      <c r="F874" t="b">
        <v>0</v>
      </c>
      <c r="G874" t="b">
        <v>1</v>
      </c>
      <c r="H874" t="s">
        <v>12</v>
      </c>
      <c r="I874" t="str">
        <f t="shared" si="14"/>
        <v>hey-text-no</v>
      </c>
      <c r="J874">
        <f>IF(ISERROR(MATCH(D874,Sheet4!T:T,0)),0,1)</f>
        <v>1</v>
      </c>
    </row>
    <row r="875" spans="1:10">
      <c r="A875">
        <v>23</v>
      </c>
      <c r="B875">
        <v>92800023</v>
      </c>
      <c r="C875" t="s">
        <v>49</v>
      </c>
      <c r="D875" t="s">
        <v>150</v>
      </c>
      <c r="E875" t="b">
        <v>0</v>
      </c>
      <c r="F875" t="b">
        <v>0</v>
      </c>
      <c r="G875" t="b">
        <v>1</v>
      </c>
      <c r="H875" t="s">
        <v>12</v>
      </c>
      <c r="I875" t="str">
        <f t="shared" si="14"/>
        <v>can-text-no</v>
      </c>
      <c r="J875">
        <f>IF(ISERROR(MATCH(D875,Sheet4!T:T,0)),0,1)</f>
        <v>0</v>
      </c>
    </row>
    <row r="876" spans="1:10">
      <c r="A876">
        <v>23</v>
      </c>
      <c r="B876">
        <v>92800023</v>
      </c>
      <c r="C876" t="s">
        <v>49</v>
      </c>
      <c r="D876" t="s">
        <v>151</v>
      </c>
      <c r="E876" t="b">
        <v>0</v>
      </c>
      <c r="F876" t="b">
        <v>0</v>
      </c>
      <c r="G876" t="b">
        <v>1</v>
      </c>
      <c r="H876" t="s">
        <v>12</v>
      </c>
      <c r="I876" t="str">
        <f t="shared" si="14"/>
        <v>we-text-no</v>
      </c>
      <c r="J876">
        <f>IF(ISERROR(MATCH(D876,Sheet4!T:T,0)),0,1)</f>
        <v>0</v>
      </c>
    </row>
    <row r="877" spans="1:10">
      <c r="A877">
        <v>23</v>
      </c>
      <c r="B877">
        <v>92800023</v>
      </c>
      <c r="C877" t="s">
        <v>49</v>
      </c>
      <c r="D877" t="s">
        <v>23</v>
      </c>
      <c r="E877" t="b">
        <v>0</v>
      </c>
      <c r="F877" t="b">
        <v>0</v>
      </c>
      <c r="G877" t="b">
        <v>1</v>
      </c>
      <c r="H877" t="s">
        <v>12</v>
      </c>
      <c r="I877" t="str">
        <f t="shared" si="14"/>
        <v>be-text-no</v>
      </c>
      <c r="J877">
        <f>IF(ISERROR(MATCH(D877,Sheet4!T:T,0)),0,1)</f>
        <v>0</v>
      </c>
    </row>
    <row r="878" spans="1:10">
      <c r="A878">
        <v>23</v>
      </c>
      <c r="B878">
        <v>92800023</v>
      </c>
      <c r="C878" t="s">
        <v>49</v>
      </c>
      <c r="D878" t="s">
        <v>83</v>
      </c>
      <c r="E878" t="b">
        <v>0</v>
      </c>
      <c r="F878" t="b">
        <v>0</v>
      </c>
      <c r="G878" t="b">
        <v>1</v>
      </c>
      <c r="H878" t="s">
        <v>12</v>
      </c>
      <c r="I878" t="str">
        <f t="shared" si="14"/>
        <v>twitter-text-no</v>
      </c>
      <c r="J878">
        <f>IF(ISERROR(MATCH(D878,Sheet4!T:T,0)),0,1)</f>
        <v>1</v>
      </c>
    </row>
    <row r="879" spans="1:10">
      <c r="A879">
        <v>23</v>
      </c>
      <c r="B879">
        <v>92800023</v>
      </c>
      <c r="C879" t="s">
        <v>49</v>
      </c>
      <c r="D879" t="s">
        <v>347</v>
      </c>
      <c r="E879" t="b">
        <v>0</v>
      </c>
      <c r="F879" t="b">
        <v>0</v>
      </c>
      <c r="G879" t="b">
        <v>1</v>
      </c>
      <c r="H879" t="s">
        <v>12</v>
      </c>
      <c r="I879" t="str">
        <f t="shared" si="14"/>
        <v>friends-text-no</v>
      </c>
      <c r="J879">
        <f>IF(ISERROR(MATCH(D879,Sheet4!T:T,0)),0,1)</f>
        <v>0</v>
      </c>
    </row>
    <row r="880" spans="1:10">
      <c r="A880">
        <v>23</v>
      </c>
      <c r="B880">
        <v>92800023</v>
      </c>
      <c r="C880" t="s">
        <v>49</v>
      </c>
      <c r="D880" t="s">
        <v>11</v>
      </c>
      <c r="E880" t="b">
        <v>0</v>
      </c>
      <c r="F880" t="b">
        <v>0</v>
      </c>
      <c r="G880" t="b">
        <v>1</v>
      </c>
      <c r="H880" t="s">
        <v>12</v>
      </c>
      <c r="I880" t="str">
        <f t="shared" si="14"/>
        <v>i-text-no</v>
      </c>
      <c r="J880">
        <f>IF(ISERROR(MATCH(D880,Sheet4!T:T,0)),0,1)</f>
        <v>0</v>
      </c>
    </row>
    <row r="881" spans="1:10">
      <c r="A881">
        <v>23</v>
      </c>
      <c r="B881">
        <v>92800023</v>
      </c>
      <c r="C881" t="s">
        <v>49</v>
      </c>
      <c r="D881" t="s">
        <v>175</v>
      </c>
      <c r="E881" t="b">
        <v>0</v>
      </c>
      <c r="F881" t="b">
        <v>0</v>
      </c>
      <c r="G881" t="b">
        <v>1</v>
      </c>
      <c r="H881" t="s">
        <v>12</v>
      </c>
      <c r="I881" t="str">
        <f t="shared" si="14"/>
        <v>also-text-no</v>
      </c>
      <c r="J881">
        <f>IF(ISERROR(MATCH(D881,Sheet4!T:T,0)),0,1)</f>
        <v>0</v>
      </c>
    </row>
    <row r="882" spans="1:10">
      <c r="A882">
        <v>23</v>
      </c>
      <c r="B882">
        <v>92800023</v>
      </c>
      <c r="C882" t="s">
        <v>49</v>
      </c>
      <c r="D882" t="s">
        <v>348</v>
      </c>
      <c r="E882" t="b">
        <v>0</v>
      </c>
      <c r="F882" t="b">
        <v>0</v>
      </c>
      <c r="G882" t="b">
        <v>1</v>
      </c>
      <c r="H882" t="s">
        <v>12</v>
      </c>
      <c r="I882" t="str">
        <f t="shared" si="14"/>
        <v>went-text-no</v>
      </c>
      <c r="J882">
        <f>IF(ISERROR(MATCH(D882,Sheet4!T:T,0)),0,1)</f>
        <v>0</v>
      </c>
    </row>
    <row r="883" spans="1:10">
      <c r="A883">
        <v>23</v>
      </c>
      <c r="B883">
        <v>92800023</v>
      </c>
      <c r="C883" t="s">
        <v>49</v>
      </c>
      <c r="D883" t="s">
        <v>19</v>
      </c>
      <c r="E883" t="b">
        <v>0</v>
      </c>
      <c r="F883" t="b">
        <v>0</v>
      </c>
      <c r="G883" t="b">
        <v>1</v>
      </c>
      <c r="H883" t="s">
        <v>12</v>
      </c>
      <c r="I883" t="str">
        <f t="shared" si="14"/>
        <v>to-text-no</v>
      </c>
      <c r="J883">
        <f>IF(ISERROR(MATCH(D883,Sheet4!T:T,0)),0,1)</f>
        <v>0</v>
      </c>
    </row>
    <row r="884" spans="1:10">
      <c r="A884">
        <v>23</v>
      </c>
      <c r="B884">
        <v>92800023</v>
      </c>
      <c r="C884" t="s">
        <v>49</v>
      </c>
      <c r="D884" t="s">
        <v>349</v>
      </c>
      <c r="E884" t="b">
        <v>0</v>
      </c>
      <c r="F884" t="b">
        <v>0</v>
      </c>
      <c r="G884" t="b">
        <v>1</v>
      </c>
      <c r="H884" t="s">
        <v>12</v>
      </c>
      <c r="I884" t="str">
        <f t="shared" si="14"/>
        <v>unl-text-no</v>
      </c>
      <c r="J884">
        <f>IF(ISERROR(MATCH(D884,Sheet4!T:T,0)),0,1)</f>
        <v>0</v>
      </c>
    </row>
    <row r="885" spans="1:10">
      <c r="A885">
        <v>23</v>
      </c>
      <c r="B885">
        <v>92800023</v>
      </c>
      <c r="C885" t="s">
        <v>49</v>
      </c>
      <c r="D885" t="s">
        <v>260</v>
      </c>
      <c r="E885" t="b">
        <v>0</v>
      </c>
      <c r="F885" t="b">
        <v>0</v>
      </c>
      <c r="G885" t="b">
        <v>1</v>
      </c>
      <c r="H885" t="s">
        <v>12</v>
      </c>
      <c r="I885" t="str">
        <f t="shared" si="14"/>
        <v>go-text-no</v>
      </c>
      <c r="J885">
        <f>IF(ISERROR(MATCH(D885,Sheet4!T:T,0)),0,1)</f>
        <v>0</v>
      </c>
    </row>
    <row r="886" spans="1:10">
      <c r="A886">
        <v>23</v>
      </c>
      <c r="B886">
        <v>92800023</v>
      </c>
      <c r="C886" t="s">
        <v>49</v>
      </c>
      <c r="D886" t="s">
        <v>314</v>
      </c>
      <c r="E886" t="b">
        <v>0</v>
      </c>
      <c r="F886" t="b">
        <v>0</v>
      </c>
      <c r="G886" t="b">
        <v>1</v>
      </c>
      <c r="H886" t="s">
        <v>12</v>
      </c>
      <c r="I886" t="str">
        <f t="shared" si="14"/>
        <v>big-text-no</v>
      </c>
      <c r="J886">
        <f>IF(ISERROR(MATCH(D886,Sheet4!T:T,0)),0,1)</f>
        <v>0</v>
      </c>
    </row>
    <row r="887" spans="1:10">
      <c r="A887">
        <v>23</v>
      </c>
      <c r="B887">
        <v>92800023</v>
      </c>
      <c r="C887" t="s">
        <v>49</v>
      </c>
      <c r="D887" t="s">
        <v>350</v>
      </c>
      <c r="E887" t="b">
        <v>0</v>
      </c>
      <c r="F887" t="b">
        <v>0</v>
      </c>
      <c r="G887" t="b">
        <v>1</v>
      </c>
      <c r="H887" t="s">
        <v>12</v>
      </c>
      <c r="I887" t="str">
        <f t="shared" si="14"/>
        <v>red-text-no</v>
      </c>
      <c r="J887">
        <f>IF(ISERROR(MATCH(D887,Sheet4!T:T,0)),0,1)</f>
        <v>0</v>
      </c>
    </row>
    <row r="888" spans="1:10">
      <c r="A888">
        <v>23</v>
      </c>
      <c r="B888">
        <v>92800023</v>
      </c>
      <c r="C888" t="s">
        <v>49</v>
      </c>
      <c r="D888" t="s">
        <v>351</v>
      </c>
      <c r="E888" t="b">
        <v>0</v>
      </c>
      <c r="F888" t="b">
        <v>0</v>
      </c>
      <c r="G888" t="b">
        <v>1</v>
      </c>
      <c r="H888" t="s">
        <v>12</v>
      </c>
      <c r="I888" t="str">
        <f t="shared" si="14"/>
        <v>https://t.co/6wsupe2cel-text-no</v>
      </c>
      <c r="J888">
        <f>IF(ISERROR(MATCH(D888,Sheet4!T:T,0)),0,1)</f>
        <v>0</v>
      </c>
    </row>
    <row r="889" spans="1:10">
      <c r="A889">
        <v>24</v>
      </c>
      <c r="B889">
        <v>92800024</v>
      </c>
      <c r="C889" t="s">
        <v>8</v>
      </c>
      <c r="D889" t="s">
        <v>47</v>
      </c>
      <c r="E889" t="b">
        <v>1</v>
      </c>
      <c r="F889" t="b">
        <v>0</v>
      </c>
      <c r="G889" t="b">
        <v>0</v>
      </c>
      <c r="H889" t="s">
        <v>4</v>
      </c>
      <c r="I889" t="str">
        <f t="shared" si="14"/>
        <v>@potus-handle-yes</v>
      </c>
      <c r="J889">
        <f>IF(ISERROR(MATCH(D889,Sheet4!T:T,0)),0,1)</f>
        <v>0</v>
      </c>
    </row>
    <row r="890" spans="1:10">
      <c r="A890">
        <v>24</v>
      </c>
      <c r="B890">
        <v>92800024</v>
      </c>
      <c r="C890" t="s">
        <v>8</v>
      </c>
      <c r="D890" t="s">
        <v>149</v>
      </c>
      <c r="E890" t="b">
        <v>1</v>
      </c>
      <c r="F890" t="b">
        <v>0</v>
      </c>
      <c r="G890" t="b">
        <v>0</v>
      </c>
      <c r="H890" t="s">
        <v>4</v>
      </c>
      <c r="I890" t="str">
        <f t="shared" si="14"/>
        <v>@realdonaldtrump-handle-yes</v>
      </c>
      <c r="J890">
        <f>IF(ISERROR(MATCH(D890,Sheet4!T:T,0)),0,1)</f>
        <v>0</v>
      </c>
    </row>
    <row r="891" spans="1:10">
      <c r="A891">
        <v>24</v>
      </c>
      <c r="B891">
        <v>92800024</v>
      </c>
      <c r="C891" t="s">
        <v>8</v>
      </c>
      <c r="D891" t="s">
        <v>16</v>
      </c>
      <c r="E891" t="b">
        <v>0</v>
      </c>
      <c r="F891" t="b">
        <v>0</v>
      </c>
      <c r="G891" t="b">
        <v>1</v>
      </c>
      <c r="H891" t="s">
        <v>12</v>
      </c>
      <c r="I891" t="str">
        <f t="shared" si="14"/>
        <v>being-text-yes</v>
      </c>
      <c r="J891">
        <f>IF(ISERROR(MATCH(D891,Sheet4!T:T,0)),0,1)</f>
        <v>0</v>
      </c>
    </row>
    <row r="892" spans="1:10">
      <c r="A892">
        <v>24</v>
      </c>
      <c r="B892">
        <v>92800024</v>
      </c>
      <c r="C892" t="s">
        <v>8</v>
      </c>
      <c r="D892" t="s">
        <v>245</v>
      </c>
      <c r="E892" t="b">
        <v>0</v>
      </c>
      <c r="F892" t="b">
        <v>0</v>
      </c>
      <c r="G892" t="b">
        <v>1</v>
      </c>
      <c r="H892" t="s">
        <v>12</v>
      </c>
      <c r="I892" t="str">
        <f t="shared" si="14"/>
        <v>president-text-yes</v>
      </c>
      <c r="J892">
        <f>IF(ISERROR(MATCH(D892,Sheet4!T:T,0)),0,1)</f>
        <v>0</v>
      </c>
    </row>
    <row r="893" spans="1:10">
      <c r="A893">
        <v>24</v>
      </c>
      <c r="B893">
        <v>92800024</v>
      </c>
      <c r="C893" t="s">
        <v>8</v>
      </c>
      <c r="D893" t="s">
        <v>39</v>
      </c>
      <c r="E893" t="b">
        <v>0</v>
      </c>
      <c r="F893" t="b">
        <v>0</v>
      </c>
      <c r="G893" t="b">
        <v>1</v>
      </c>
      <c r="H893" t="s">
        <v>12</v>
      </c>
      <c r="I893" t="str">
        <f t="shared" si="14"/>
        <v>is-text-yes</v>
      </c>
      <c r="J893">
        <f>IF(ISERROR(MATCH(D893,Sheet4!T:T,0)),0,1)</f>
        <v>0</v>
      </c>
    </row>
    <row r="894" spans="1:10">
      <c r="A894">
        <v>24</v>
      </c>
      <c r="B894">
        <v>92800024</v>
      </c>
      <c r="C894" t="s">
        <v>8</v>
      </c>
      <c r="D894" t="s">
        <v>57</v>
      </c>
      <c r="E894" t="b">
        <v>0</v>
      </c>
      <c r="F894" t="b">
        <v>0</v>
      </c>
      <c r="G894" t="b">
        <v>1</v>
      </c>
      <c r="H894" t="s">
        <v>12</v>
      </c>
      <c r="I894" t="str">
        <f t="shared" si="14"/>
        <v>probably-text-yes</v>
      </c>
      <c r="J894">
        <f>IF(ISERROR(MATCH(D894,Sheet4!T:T,0)),0,1)</f>
        <v>0</v>
      </c>
    </row>
    <row r="895" spans="1:10">
      <c r="A895">
        <v>24</v>
      </c>
      <c r="B895">
        <v>92800024</v>
      </c>
      <c r="C895" t="s">
        <v>8</v>
      </c>
      <c r="D895" t="s">
        <v>352</v>
      </c>
      <c r="E895" t="b">
        <v>0</v>
      </c>
      <c r="F895" t="b">
        <v>0</v>
      </c>
      <c r="G895" t="b">
        <v>1</v>
      </c>
      <c r="H895" t="s">
        <v>12</v>
      </c>
      <c r="I895" t="str">
        <f t="shared" si="14"/>
        <v>stressful-text-yes</v>
      </c>
      <c r="J895">
        <f>IF(ISERROR(MATCH(D895,Sheet4!T:T,0)),0,1)</f>
        <v>0</v>
      </c>
    </row>
    <row r="896" spans="1:10">
      <c r="A896">
        <v>24</v>
      </c>
      <c r="B896">
        <v>92800024</v>
      </c>
      <c r="C896" t="s">
        <v>8</v>
      </c>
      <c r="D896" t="s">
        <v>167</v>
      </c>
      <c r="E896" t="b">
        <v>0</v>
      </c>
      <c r="F896" t="b">
        <v>0</v>
      </c>
      <c r="G896" t="b">
        <v>1</v>
      </c>
      <c r="H896" t="s">
        <v>12</v>
      </c>
      <c r="I896" t="str">
        <f t="shared" si="14"/>
        <v>so-text-yes</v>
      </c>
      <c r="J896">
        <f>IF(ISERROR(MATCH(D896,Sheet4!T:T,0)),0,1)</f>
        <v>0</v>
      </c>
    </row>
    <row r="897" spans="1:10">
      <c r="A897">
        <v>24</v>
      </c>
      <c r="B897">
        <v>92800024</v>
      </c>
      <c r="C897" t="s">
        <v>8</v>
      </c>
      <c r="D897" t="s">
        <v>100</v>
      </c>
      <c r="E897" t="b">
        <v>0</v>
      </c>
      <c r="F897" t="b">
        <v>0</v>
      </c>
      <c r="G897" t="b">
        <v>1</v>
      </c>
      <c r="H897" t="s">
        <v>12</v>
      </c>
      <c r="I897" t="str">
        <f t="shared" si="14"/>
        <v>this-text-yes</v>
      </c>
      <c r="J897">
        <f>IF(ISERROR(MATCH(D897,Sheet4!T:T,0)),0,1)</f>
        <v>0</v>
      </c>
    </row>
    <row r="898" spans="1:10">
      <c r="A898">
        <v>24</v>
      </c>
      <c r="B898">
        <v>92800024</v>
      </c>
      <c r="C898" t="s">
        <v>8</v>
      </c>
      <c r="D898" t="s">
        <v>353</v>
      </c>
      <c r="E898" t="b">
        <v>0</v>
      </c>
      <c r="F898" t="b">
        <v>0</v>
      </c>
      <c r="G898" t="b">
        <v>1</v>
      </c>
      <c r="H898" t="s">
        <v>12</v>
      </c>
      <c r="I898" t="str">
        <f t="shared" ref="I898:I961" si="15">CONCATENATE($D898,"-",$H898,"-",C898)</f>
        <v>might-text-yes</v>
      </c>
      <c r="J898">
        <f>IF(ISERROR(MATCH(D898,Sheet4!T:T,0)),0,1)</f>
        <v>0</v>
      </c>
    </row>
    <row r="899" spans="1:10">
      <c r="A899">
        <v>24</v>
      </c>
      <c r="B899">
        <v>92800024</v>
      </c>
      <c r="C899" t="s">
        <v>8</v>
      </c>
      <c r="D899" t="s">
        <v>154</v>
      </c>
      <c r="E899" t="b">
        <v>0</v>
      </c>
      <c r="F899" t="b">
        <v>0</v>
      </c>
      <c r="G899" t="b">
        <v>1</v>
      </c>
      <c r="H899" t="s">
        <v>12</v>
      </c>
      <c r="I899" t="str">
        <f t="shared" si="15"/>
        <v>make-text-yes</v>
      </c>
      <c r="J899">
        <f>IF(ISERROR(MATCH(D899,Sheet4!T:T,0)),0,1)</f>
        <v>0</v>
      </c>
    </row>
    <row r="900" spans="1:10">
      <c r="A900">
        <v>24</v>
      </c>
      <c r="B900">
        <v>92800024</v>
      </c>
      <c r="C900" t="s">
        <v>8</v>
      </c>
      <c r="D900" t="s">
        <v>55</v>
      </c>
      <c r="E900" t="b">
        <v>0</v>
      </c>
      <c r="F900" t="b">
        <v>0</v>
      </c>
      <c r="G900" t="b">
        <v>1</v>
      </c>
      <c r="H900" t="s">
        <v>12</v>
      </c>
      <c r="I900" t="str">
        <f t="shared" si="15"/>
        <v>you-text-yes</v>
      </c>
      <c r="J900">
        <f>IF(ISERROR(MATCH(D900,Sheet4!T:T,0)),0,1)</f>
        <v>0</v>
      </c>
    </row>
    <row r="901" spans="1:10">
      <c r="A901">
        <v>24</v>
      </c>
      <c r="B901">
        <v>92800024</v>
      </c>
      <c r="C901" t="s">
        <v>8</v>
      </c>
      <c r="D901" t="s">
        <v>354</v>
      </c>
      <c r="E901" t="b">
        <v>0</v>
      </c>
      <c r="F901" t="b">
        <v>0</v>
      </c>
      <c r="G901" t="b">
        <v>1</v>
      </c>
      <c r="H901" t="s">
        <v>12</v>
      </c>
      <c r="I901" t="str">
        <f t="shared" si="15"/>
        <v>smile-text-yes</v>
      </c>
      <c r="J901">
        <f>IF(ISERROR(MATCH(D901,Sheet4!T:T,0)),0,1)</f>
        <v>0</v>
      </c>
    </row>
    <row r="902" spans="1:10">
      <c r="A902">
        <v>24</v>
      </c>
      <c r="B902">
        <v>92800024</v>
      </c>
      <c r="C902" t="s">
        <v>8</v>
      </c>
      <c r="D902" t="s">
        <v>37</v>
      </c>
      <c r="E902" t="b">
        <v>0</v>
      </c>
      <c r="F902" t="b">
        <v>0</v>
      </c>
      <c r="G902" t="b">
        <v>1</v>
      </c>
      <c r="H902" t="s">
        <v>12</v>
      </c>
      <c r="I902" t="str">
        <f t="shared" si="15"/>
        <v>his-text-yes</v>
      </c>
      <c r="J902">
        <f>IF(ISERROR(MATCH(D902,Sheet4!T:T,0)),0,1)</f>
        <v>0</v>
      </c>
    </row>
    <row r="903" spans="1:10">
      <c r="A903">
        <v>24</v>
      </c>
      <c r="B903">
        <v>92800024</v>
      </c>
      <c r="C903" t="s">
        <v>8</v>
      </c>
      <c r="D903" t="s">
        <v>38</v>
      </c>
      <c r="E903" t="b">
        <v>0</v>
      </c>
      <c r="F903" t="b">
        <v>0</v>
      </c>
      <c r="G903" t="b">
        <v>1</v>
      </c>
      <c r="H903" t="s">
        <v>12</v>
      </c>
      <c r="I903" t="str">
        <f t="shared" si="15"/>
        <v>name-text-yes</v>
      </c>
      <c r="J903">
        <f>IF(ISERROR(MATCH(D903,Sheet4!T:T,0)),0,1)</f>
        <v>0</v>
      </c>
    </row>
    <row r="904" spans="1:10">
      <c r="A904">
        <v>24</v>
      </c>
      <c r="B904">
        <v>92800024</v>
      </c>
      <c r="C904" t="s">
        <v>8</v>
      </c>
      <c r="D904" t="s">
        <v>39</v>
      </c>
      <c r="E904" t="b">
        <v>0</v>
      </c>
      <c r="F904" t="b">
        <v>0</v>
      </c>
      <c r="G904" t="b">
        <v>1</v>
      </c>
      <c r="H904" t="s">
        <v>12</v>
      </c>
      <c r="I904" t="str">
        <f t="shared" si="15"/>
        <v>is-text-yes</v>
      </c>
      <c r="J904">
        <f>IF(ISERROR(MATCH(D904,Sheet4!T:T,0)),0,1)</f>
        <v>0</v>
      </c>
    </row>
    <row r="905" spans="1:10">
      <c r="A905">
        <v>24</v>
      </c>
      <c r="B905">
        <v>92800024</v>
      </c>
      <c r="C905" t="s">
        <v>8</v>
      </c>
      <c r="D905" t="s">
        <v>40</v>
      </c>
      <c r="E905" t="b">
        <v>0</v>
      </c>
      <c r="F905" t="b">
        <v>0</v>
      </c>
      <c r="G905" t="b">
        <v>1</v>
      </c>
      <c r="H905" t="s">
        <v>12</v>
      </c>
      <c r="I905" t="str">
        <f t="shared" si="15"/>
        <v>scout-text-yes</v>
      </c>
      <c r="J905">
        <f>IF(ISERROR(MATCH(D905,Sheet4!T:T,0)),0,1)</f>
        <v>1</v>
      </c>
    </row>
    <row r="906" spans="1:10">
      <c r="A906">
        <v>24</v>
      </c>
      <c r="B906">
        <v>92800024</v>
      </c>
      <c r="C906" t="s">
        <v>8</v>
      </c>
      <c r="D906" t="s">
        <v>22</v>
      </c>
      <c r="E906" t="b">
        <v>0</v>
      </c>
      <c r="F906" t="b">
        <v>0</v>
      </c>
      <c r="G906" t="b">
        <v>1</v>
      </c>
      <c r="H906" t="s">
        <v>12</v>
      </c>
      <c r="I906" t="str">
        <f t="shared" si="15"/>
        <v>and-text-yes</v>
      </c>
      <c r="J906">
        <f>IF(ISERROR(MATCH(D906,Sheet4!T:T,0)),0,1)</f>
        <v>0</v>
      </c>
    </row>
    <row r="907" spans="1:10">
      <c r="A907">
        <v>24</v>
      </c>
      <c r="B907">
        <v>92800024</v>
      </c>
      <c r="C907" t="s">
        <v>8</v>
      </c>
      <c r="D907" t="s">
        <v>355</v>
      </c>
      <c r="E907" t="b">
        <v>0</v>
      </c>
      <c r="F907" t="b">
        <v>0</v>
      </c>
      <c r="G907" t="b">
        <v>1</v>
      </c>
      <c r="H907" t="s">
        <v>12</v>
      </c>
      <c r="I907" t="str">
        <f t="shared" si="15"/>
        <v>hes-text-yes</v>
      </c>
      <c r="J907">
        <f>IF(ISERROR(MATCH(D907,Sheet4!T:T,0)),0,1)</f>
        <v>1</v>
      </c>
    </row>
    <row r="908" spans="1:10">
      <c r="A908">
        <v>24</v>
      </c>
      <c r="B908">
        <v>92800024</v>
      </c>
      <c r="C908" t="s">
        <v>8</v>
      </c>
      <c r="D908" t="s">
        <v>356</v>
      </c>
      <c r="E908" t="b">
        <v>0</v>
      </c>
      <c r="F908" t="b">
        <v>0</v>
      </c>
      <c r="G908" t="b">
        <v>1</v>
      </c>
      <c r="H908" t="s">
        <v>12</v>
      </c>
      <c r="I908" t="str">
        <f t="shared" si="15"/>
        <v>prepared-text-yes</v>
      </c>
      <c r="J908">
        <f>IF(ISERROR(MATCH(D908,Sheet4!T:T,0)),0,1)</f>
        <v>0</v>
      </c>
    </row>
    <row r="909" spans="1:10">
      <c r="A909">
        <v>24</v>
      </c>
      <c r="B909">
        <v>92800024</v>
      </c>
      <c r="C909" t="s">
        <v>8</v>
      </c>
      <c r="D909" t="s">
        <v>26</v>
      </c>
      <c r="E909" t="b">
        <v>0</v>
      </c>
      <c r="F909" t="b">
        <v>0</v>
      </c>
      <c r="G909" t="b">
        <v>1</v>
      </c>
      <c r="H909" t="s">
        <v>12</v>
      </c>
      <c r="I909" t="str">
        <f t="shared" si="15"/>
        <v>for-text-yes</v>
      </c>
      <c r="J909">
        <f>IF(ISERROR(MATCH(D909,Sheet4!T:T,0)),0,1)</f>
        <v>0</v>
      </c>
    </row>
    <row r="910" spans="1:10">
      <c r="A910">
        <v>24</v>
      </c>
      <c r="B910">
        <v>92800024</v>
      </c>
      <c r="C910" t="s">
        <v>8</v>
      </c>
      <c r="D910" t="s">
        <v>107</v>
      </c>
      <c r="E910" t="b">
        <v>0</v>
      </c>
      <c r="F910" t="b">
        <v>0</v>
      </c>
      <c r="G910" t="b">
        <v>1</v>
      </c>
      <c r="H910" t="s">
        <v>12</v>
      </c>
      <c r="I910" t="str">
        <f t="shared" si="15"/>
        <v>the-text-yes</v>
      </c>
      <c r="J910">
        <f>IF(ISERROR(MATCH(D910,Sheet4!T:T,0)),0,1)</f>
        <v>0</v>
      </c>
    </row>
    <row r="911" spans="1:10">
      <c r="A911">
        <v>24</v>
      </c>
      <c r="B911">
        <v>92800024</v>
      </c>
      <c r="C911" t="s">
        <v>8</v>
      </c>
      <c r="D911" t="s">
        <v>357</v>
      </c>
      <c r="E911" t="b">
        <v>0</v>
      </c>
      <c r="F911" t="b">
        <v>0</v>
      </c>
      <c r="G911" t="b">
        <v>1</v>
      </c>
      <c r="H911" t="s">
        <v>12</v>
      </c>
      <c r="I911" t="str">
        <f t="shared" si="15"/>
        <v>4th-text-yes</v>
      </c>
      <c r="J911">
        <f>IF(ISERROR(MATCH(D911,Sheet4!T:T,0)),0,1)</f>
        <v>0</v>
      </c>
    </row>
    <row r="912" spans="1:10">
      <c r="A912">
        <v>24</v>
      </c>
      <c r="B912">
        <v>92800024</v>
      </c>
      <c r="C912" t="s">
        <v>8</v>
      </c>
      <c r="D912" t="s">
        <v>119</v>
      </c>
      <c r="E912" t="b">
        <v>0</v>
      </c>
      <c r="F912" t="b">
        <v>0</v>
      </c>
      <c r="G912" t="b">
        <v>1</v>
      </c>
      <c r="H912" t="s">
        <v>12</v>
      </c>
      <c r="I912" t="str">
        <f t="shared" si="15"/>
        <v>of-text-yes</v>
      </c>
      <c r="J912">
        <f>IF(ISERROR(MATCH(D912,Sheet4!T:T,0)),0,1)</f>
        <v>0</v>
      </c>
    </row>
    <row r="913" spans="1:10">
      <c r="A913">
        <v>24</v>
      </c>
      <c r="B913">
        <v>92800024</v>
      </c>
      <c r="C913" t="s">
        <v>8</v>
      </c>
      <c r="D913" t="s">
        <v>358</v>
      </c>
      <c r="E913" t="b">
        <v>0</v>
      </c>
      <c r="F913" t="b">
        <v>0</v>
      </c>
      <c r="G913" t="b">
        <v>1</v>
      </c>
      <c r="H913" t="s">
        <v>12</v>
      </c>
      <c r="I913" t="str">
        <f t="shared" si="15"/>
        <v>july-text-yes</v>
      </c>
      <c r="J913">
        <f>IF(ISERROR(MATCH(D913,Sheet4!T:T,0)),0,1)</f>
        <v>0</v>
      </c>
    </row>
    <row r="914" spans="1:10">
      <c r="A914">
        <v>24</v>
      </c>
      <c r="B914">
        <v>92800024</v>
      </c>
      <c r="C914" t="s">
        <v>8</v>
      </c>
      <c r="D914" t="s">
        <v>55</v>
      </c>
      <c r="E914" t="b">
        <v>0</v>
      </c>
      <c r="F914" t="b">
        <v>0</v>
      </c>
      <c r="G914" t="b">
        <v>1</v>
      </c>
      <c r="H914" t="s">
        <v>12</v>
      </c>
      <c r="I914" t="str">
        <f t="shared" si="15"/>
        <v>you-text-yes</v>
      </c>
      <c r="J914">
        <f>IF(ISERROR(MATCH(D914,Sheet4!T:T,0)),0,1)</f>
        <v>0</v>
      </c>
    </row>
    <row r="915" spans="1:10">
      <c r="A915">
        <v>24</v>
      </c>
      <c r="B915">
        <v>92800024</v>
      </c>
      <c r="C915" t="s">
        <v>8</v>
      </c>
      <c r="D915" t="s">
        <v>183</v>
      </c>
      <c r="E915" t="b">
        <v>0</v>
      </c>
      <c r="F915" t="b">
        <v>0</v>
      </c>
      <c r="G915" t="b">
        <v>1</v>
      </c>
      <c r="H915" t="s">
        <v>12</v>
      </c>
      <c r="I915" t="str">
        <f t="shared" si="15"/>
        <v>would-text-yes</v>
      </c>
      <c r="J915">
        <f>IF(ISERROR(MATCH(D915,Sheet4!T:T,0)),0,1)</f>
        <v>0</v>
      </c>
    </row>
    <row r="916" spans="1:10">
      <c r="A916">
        <v>24</v>
      </c>
      <c r="B916">
        <v>92800024</v>
      </c>
      <c r="C916" t="s">
        <v>8</v>
      </c>
      <c r="D916" t="s">
        <v>222</v>
      </c>
      <c r="E916" t="b">
        <v>0</v>
      </c>
      <c r="F916" t="b">
        <v>0</v>
      </c>
      <c r="G916" t="b">
        <v>1</v>
      </c>
      <c r="H916" t="s">
        <v>12</v>
      </c>
      <c r="I916" t="str">
        <f t="shared" si="15"/>
        <v>like-text-yes</v>
      </c>
      <c r="J916">
        <f>IF(ISERROR(MATCH(D916,Sheet4!T:T,0)),0,1)</f>
        <v>0</v>
      </c>
    </row>
    <row r="917" spans="1:10">
      <c r="A917">
        <v>24</v>
      </c>
      <c r="B917">
        <v>92800024</v>
      </c>
      <c r="C917" t="s">
        <v>8</v>
      </c>
      <c r="D917" t="s">
        <v>217</v>
      </c>
      <c r="E917" t="b">
        <v>0</v>
      </c>
      <c r="F917" t="b">
        <v>0</v>
      </c>
      <c r="G917" t="b">
        <v>1</v>
      </c>
      <c r="H917" t="s">
        <v>12</v>
      </c>
      <c r="I917" t="str">
        <f t="shared" si="15"/>
        <v>him-text-yes</v>
      </c>
      <c r="J917">
        <f>IF(ISERROR(MATCH(D917,Sheet4!T:T,0)),0,1)</f>
        <v>0</v>
      </c>
    </row>
    <row r="918" spans="1:10">
      <c r="A918">
        <v>24</v>
      </c>
      <c r="B918">
        <v>92800024</v>
      </c>
      <c r="C918" t="s">
        <v>8</v>
      </c>
      <c r="D918" t="s">
        <v>359</v>
      </c>
      <c r="E918" t="b">
        <v>0</v>
      </c>
      <c r="F918" t="b">
        <v>0</v>
      </c>
      <c r="G918" t="b">
        <v>1</v>
      </c>
      <c r="H918" t="s">
        <v>12</v>
      </c>
      <c r="I918" t="str">
        <f t="shared" si="15"/>
        <v>bunches-text-yes</v>
      </c>
      <c r="J918">
        <f>IF(ISERROR(MATCH(D918,Sheet4!T:T,0)),0,1)</f>
        <v>0</v>
      </c>
    </row>
    <row r="919" spans="1:10">
      <c r="A919">
        <v>24</v>
      </c>
      <c r="B919">
        <v>92800024</v>
      </c>
      <c r="C919" t="s">
        <v>8</v>
      </c>
      <c r="D919" t="s">
        <v>175</v>
      </c>
      <c r="E919" t="b">
        <v>0</v>
      </c>
      <c r="F919" t="b">
        <v>0</v>
      </c>
      <c r="G919" t="b">
        <v>1</v>
      </c>
      <c r="H919" t="s">
        <v>12</v>
      </c>
      <c r="I919" t="str">
        <f t="shared" si="15"/>
        <v>also-text-yes</v>
      </c>
      <c r="J919">
        <f>IF(ISERROR(MATCH(D919,Sheet4!T:T,0)),0,1)</f>
        <v>0</v>
      </c>
    </row>
    <row r="920" spans="1:10">
      <c r="A920">
        <v>24</v>
      </c>
      <c r="B920">
        <v>92800024</v>
      </c>
      <c r="C920" t="s">
        <v>8</v>
      </c>
      <c r="D920" t="s">
        <v>11</v>
      </c>
      <c r="E920" t="b">
        <v>0</v>
      </c>
      <c r="F920" t="b">
        <v>0</v>
      </c>
      <c r="G920" t="b">
        <v>1</v>
      </c>
      <c r="H920" t="s">
        <v>12</v>
      </c>
      <c r="I920" t="str">
        <f t="shared" si="15"/>
        <v>i-text-yes</v>
      </c>
      <c r="J920">
        <f>IF(ISERROR(MATCH(D920,Sheet4!T:T,0)),0,1)</f>
        <v>0</v>
      </c>
    </row>
    <row r="921" spans="1:10">
      <c r="A921">
        <v>24</v>
      </c>
      <c r="B921">
        <v>92800024</v>
      </c>
      <c r="C921" t="s">
        <v>8</v>
      </c>
      <c r="D921" t="s">
        <v>125</v>
      </c>
      <c r="E921" t="b">
        <v>0</v>
      </c>
      <c r="F921" t="b">
        <v>0</v>
      </c>
      <c r="G921" t="b">
        <v>1</v>
      </c>
      <c r="H921" t="s">
        <v>12</v>
      </c>
      <c r="I921" t="str">
        <f t="shared" si="15"/>
        <v>am-text-yes</v>
      </c>
      <c r="J921">
        <f>IF(ISERROR(MATCH(D921,Sheet4!T:T,0)),0,1)</f>
        <v>0</v>
      </c>
    </row>
    <row r="922" spans="1:10">
      <c r="A922">
        <v>24</v>
      </c>
      <c r="B922">
        <v>92800024</v>
      </c>
      <c r="C922" t="s">
        <v>8</v>
      </c>
      <c r="D922" t="s">
        <v>360</v>
      </c>
      <c r="E922" t="b">
        <v>0</v>
      </c>
      <c r="F922" t="b">
        <v>0</v>
      </c>
      <c r="G922" t="b">
        <v>1</v>
      </c>
      <c r="H922" t="s">
        <v>12</v>
      </c>
      <c r="I922" t="str">
        <f t="shared" si="15"/>
        <v>sorry-text-yes</v>
      </c>
      <c r="J922">
        <f>IF(ISERROR(MATCH(D922,Sheet4!T:T,0)),0,1)</f>
        <v>0</v>
      </c>
    </row>
    <row r="923" spans="1:10">
      <c r="A923">
        <v>24</v>
      </c>
      <c r="B923">
        <v>92800024</v>
      </c>
      <c r="C923" t="s">
        <v>8</v>
      </c>
      <c r="D923" t="s">
        <v>179</v>
      </c>
      <c r="E923" t="b">
        <v>0</v>
      </c>
      <c r="F923" t="b">
        <v>0</v>
      </c>
      <c r="G923" t="b">
        <v>1</v>
      </c>
      <c r="H923" t="s">
        <v>12</v>
      </c>
      <c r="I923" t="str">
        <f t="shared" si="15"/>
        <v>if-text-yes</v>
      </c>
      <c r="J923">
        <f>IF(ISERROR(MATCH(D923,Sheet4!T:T,0)),0,1)</f>
        <v>0</v>
      </c>
    </row>
    <row r="924" spans="1:10">
      <c r="A924">
        <v>24</v>
      </c>
      <c r="B924">
        <v>92800024</v>
      </c>
      <c r="C924" t="s">
        <v>8</v>
      </c>
      <c r="D924" t="s">
        <v>11</v>
      </c>
      <c r="E924" t="b">
        <v>0</v>
      </c>
      <c r="F924" t="b">
        <v>0</v>
      </c>
      <c r="G924" t="b">
        <v>1</v>
      </c>
      <c r="H924" t="s">
        <v>12</v>
      </c>
      <c r="I924" t="str">
        <f t="shared" si="15"/>
        <v>i-text-yes</v>
      </c>
      <c r="J924">
        <f>IF(ISERROR(MATCH(D924,Sheet4!T:T,0)),0,1)</f>
        <v>0</v>
      </c>
    </row>
    <row r="925" spans="1:10">
      <c r="A925">
        <v>24</v>
      </c>
      <c r="B925">
        <v>92800024</v>
      </c>
      <c r="C925" t="s">
        <v>8</v>
      </c>
      <c r="D925" t="s">
        <v>248</v>
      </c>
      <c r="E925" t="b">
        <v>0</v>
      </c>
      <c r="F925" t="b">
        <v>0</v>
      </c>
      <c r="G925" t="b">
        <v>1</v>
      </c>
      <c r="H925" t="s">
        <v>12</v>
      </c>
      <c r="I925" t="str">
        <f t="shared" si="15"/>
        <v>ever-text-yes</v>
      </c>
      <c r="J925">
        <f>IF(ISERROR(MATCH(D925,Sheet4!T:T,0)),0,1)</f>
        <v>0</v>
      </c>
    </row>
    <row r="926" spans="1:10">
      <c r="A926">
        <v>24</v>
      </c>
      <c r="B926">
        <v>92800024</v>
      </c>
      <c r="C926" t="s">
        <v>8</v>
      </c>
      <c r="D926" t="s">
        <v>96</v>
      </c>
      <c r="E926" t="b">
        <v>0</v>
      </c>
      <c r="F926" t="b">
        <v>0</v>
      </c>
      <c r="G926" t="b">
        <v>1</v>
      </c>
      <c r="H926" t="s">
        <v>12</v>
      </c>
      <c r="I926" t="str">
        <f t="shared" si="15"/>
        <v>was-text-yes</v>
      </c>
      <c r="J926">
        <f>IF(ISERROR(MATCH(D926,Sheet4!T:T,0)),0,1)</f>
        <v>0</v>
      </c>
    </row>
    <row r="927" spans="1:10">
      <c r="A927">
        <v>24</v>
      </c>
      <c r="B927">
        <v>92800024</v>
      </c>
      <c r="C927" t="s">
        <v>8</v>
      </c>
      <c r="D927" t="s">
        <v>192</v>
      </c>
      <c r="E927" t="b">
        <v>0</v>
      </c>
      <c r="F927" t="b">
        <v>0</v>
      </c>
      <c r="G927" t="b">
        <v>1</v>
      </c>
      <c r="H927" t="s">
        <v>12</v>
      </c>
      <c r="I927" t="str">
        <f t="shared" si="15"/>
        <v>mean-text-yes</v>
      </c>
      <c r="J927">
        <f>IF(ISERROR(MATCH(D927,Sheet4!T:T,0)),0,1)</f>
        <v>0</v>
      </c>
    </row>
    <row r="928" spans="1:10">
      <c r="A928">
        <v>24</v>
      </c>
      <c r="B928">
        <v>92800024</v>
      </c>
      <c r="C928" t="s">
        <v>8</v>
      </c>
      <c r="D928" t="s">
        <v>11</v>
      </c>
      <c r="E928" t="b">
        <v>0</v>
      </c>
      <c r="F928" t="b">
        <v>0</v>
      </c>
      <c r="G928" t="b">
        <v>1</v>
      </c>
      <c r="H928" t="s">
        <v>12</v>
      </c>
      <c r="I928" t="str">
        <f t="shared" si="15"/>
        <v>i-text-yes</v>
      </c>
      <c r="J928">
        <f>IF(ISERROR(MATCH(D928,Sheet4!T:T,0)),0,1)</f>
        <v>0</v>
      </c>
    </row>
    <row r="929" spans="1:10">
      <c r="A929">
        <v>24</v>
      </c>
      <c r="B929">
        <v>92800024</v>
      </c>
      <c r="C929" t="s">
        <v>8</v>
      </c>
      <c r="D929" t="s">
        <v>97</v>
      </c>
      <c r="E929" t="b">
        <v>0</v>
      </c>
      <c r="F929" t="b">
        <v>0</v>
      </c>
      <c r="G929" t="b">
        <v>1</v>
      </c>
      <c r="H929" t="s">
        <v>12</v>
      </c>
      <c r="I929" t="str">
        <f t="shared" si="15"/>
        <v>kinda-text-yes</v>
      </c>
      <c r="J929">
        <f>IF(ISERROR(MATCH(D929,Sheet4!T:T,0)),0,1)</f>
        <v>1</v>
      </c>
    </row>
    <row r="930" spans="1:10">
      <c r="A930">
        <v>24</v>
      </c>
      <c r="B930">
        <v>92800024</v>
      </c>
      <c r="C930" t="s">
        <v>8</v>
      </c>
      <c r="D930" t="s">
        <v>208</v>
      </c>
      <c r="E930" t="b">
        <v>0</v>
      </c>
      <c r="F930" t="b">
        <v>0</v>
      </c>
      <c r="G930" t="b">
        <v>1</v>
      </c>
      <c r="H930" t="s">
        <v>12</v>
      </c>
      <c r="I930" t="str">
        <f t="shared" si="15"/>
        <v>want-text-yes</v>
      </c>
      <c r="J930">
        <f>IF(ISERROR(MATCH(D930,Sheet4!T:T,0)),0,1)</f>
        <v>0</v>
      </c>
    </row>
    <row r="931" spans="1:10">
      <c r="A931">
        <v>24</v>
      </c>
      <c r="B931">
        <v>92800024</v>
      </c>
      <c r="C931" t="s">
        <v>8</v>
      </c>
      <c r="D931" t="s">
        <v>19</v>
      </c>
      <c r="E931" t="b">
        <v>0</v>
      </c>
      <c r="F931" t="b">
        <v>0</v>
      </c>
      <c r="G931" t="b">
        <v>1</v>
      </c>
      <c r="H931" t="s">
        <v>12</v>
      </c>
      <c r="I931" t="str">
        <f t="shared" si="15"/>
        <v>to-text-yes</v>
      </c>
      <c r="J931">
        <f>IF(ISERROR(MATCH(D931,Sheet4!T:T,0)),0,1)</f>
        <v>0</v>
      </c>
    </row>
    <row r="932" spans="1:10">
      <c r="A932">
        <v>24</v>
      </c>
      <c r="B932">
        <v>92800024</v>
      </c>
      <c r="C932" t="s">
        <v>8</v>
      </c>
      <c r="D932" t="s">
        <v>46</v>
      </c>
      <c r="E932" t="b">
        <v>0</v>
      </c>
      <c r="F932" t="b">
        <v>0</v>
      </c>
      <c r="G932" t="b">
        <v>1</v>
      </c>
      <c r="H932" t="s">
        <v>12</v>
      </c>
      <c r="I932" t="str">
        <f t="shared" si="15"/>
        <v>meet-text-yes</v>
      </c>
      <c r="J932">
        <f>IF(ISERROR(MATCH(D932,Sheet4!T:T,0)),0,1)</f>
        <v>1</v>
      </c>
    </row>
    <row r="933" spans="1:10">
      <c r="A933">
        <v>24</v>
      </c>
      <c r="B933">
        <v>92800024</v>
      </c>
      <c r="C933" t="s">
        <v>8</v>
      </c>
      <c r="D933" t="s">
        <v>55</v>
      </c>
      <c r="E933" t="b">
        <v>0</v>
      </c>
      <c r="F933" t="b">
        <v>0</v>
      </c>
      <c r="G933" t="b">
        <v>1</v>
      </c>
      <c r="H933" t="s">
        <v>12</v>
      </c>
      <c r="I933" t="str">
        <f t="shared" si="15"/>
        <v>you-text-yes</v>
      </c>
      <c r="J933">
        <f>IF(ISERROR(MATCH(D933,Sheet4!T:T,0)),0,1)</f>
        <v>0</v>
      </c>
    </row>
    <row r="934" spans="1:10">
      <c r="A934">
        <v>24</v>
      </c>
      <c r="B934">
        <v>92800024</v>
      </c>
      <c r="C934" t="s">
        <v>8</v>
      </c>
      <c r="D934" t="s">
        <v>361</v>
      </c>
      <c r="E934" t="b">
        <v>0</v>
      </c>
      <c r="F934" t="b">
        <v>0</v>
      </c>
      <c r="G934" t="b">
        <v>1</v>
      </c>
      <c r="H934" t="s">
        <v>12</v>
      </c>
      <c r="I934" t="str">
        <f t="shared" si="15"/>
        <v>s-text-yes</v>
      </c>
      <c r="J934">
        <f>IF(ISERROR(MATCH(D934,Sheet4!T:T,0)),0,1)</f>
        <v>0</v>
      </c>
    </row>
    <row r="935" spans="1:10">
      <c r="A935">
        <v>25</v>
      </c>
      <c r="B935">
        <v>92800025</v>
      </c>
      <c r="C935" t="s">
        <v>8</v>
      </c>
      <c r="D935" t="s">
        <v>213</v>
      </c>
      <c r="E935" t="b">
        <v>1</v>
      </c>
      <c r="F935" t="b">
        <v>0</v>
      </c>
      <c r="G935" t="b">
        <v>0</v>
      </c>
      <c r="H935" t="s">
        <v>4</v>
      </c>
      <c r="I935" t="str">
        <f t="shared" si="15"/>
        <v>@erinsorensen-handle-yes</v>
      </c>
      <c r="J935">
        <f>IF(ISERROR(MATCH(D935,Sheet4!T:T,0)),0,1)</f>
        <v>0</v>
      </c>
    </row>
    <row r="936" spans="1:10">
      <c r="A936">
        <v>25</v>
      </c>
      <c r="B936">
        <v>92800025</v>
      </c>
      <c r="C936" t="s">
        <v>8</v>
      </c>
      <c r="D936" t="s">
        <v>264</v>
      </c>
      <c r="E936" t="b">
        <v>0</v>
      </c>
      <c r="F936" t="b">
        <v>0</v>
      </c>
      <c r="G936" t="b">
        <v>1</v>
      </c>
      <c r="H936" t="s">
        <v>12</v>
      </c>
      <c r="I936" t="str">
        <f t="shared" si="15"/>
        <v>thats-text-yes</v>
      </c>
      <c r="J936">
        <f>IF(ISERROR(MATCH(D936,Sheet4!T:T,0)),0,1)</f>
        <v>0</v>
      </c>
    </row>
    <row r="937" spans="1:10">
      <c r="A937">
        <v>25</v>
      </c>
      <c r="B937">
        <v>92800025</v>
      </c>
      <c r="C937" t="s">
        <v>8</v>
      </c>
      <c r="D937" t="s">
        <v>51</v>
      </c>
      <c r="E937" t="b">
        <v>0</v>
      </c>
      <c r="F937" t="b">
        <v>0</v>
      </c>
      <c r="G937" t="b">
        <v>1</v>
      </c>
      <c r="H937" t="s">
        <v>12</v>
      </c>
      <c r="I937" t="str">
        <f t="shared" si="15"/>
        <v>good-text-yes</v>
      </c>
      <c r="J937">
        <f>IF(ISERROR(MATCH(D937,Sheet4!T:T,0)),0,1)</f>
        <v>0</v>
      </c>
    </row>
    <row r="938" spans="1:10">
      <c r="A938">
        <v>25</v>
      </c>
      <c r="B938">
        <v>92800025</v>
      </c>
      <c r="C938" t="s">
        <v>8</v>
      </c>
      <c r="D938" t="s">
        <v>226</v>
      </c>
      <c r="E938" t="b">
        <v>0</v>
      </c>
      <c r="F938" t="b">
        <v>0</v>
      </c>
      <c r="G938" t="b">
        <v>1</v>
      </c>
      <c r="H938" t="s">
        <v>12</v>
      </c>
      <c r="I938" t="str">
        <f t="shared" si="15"/>
        <v>advice-text-yes</v>
      </c>
      <c r="J938">
        <f>IF(ISERROR(MATCH(D938,Sheet4!T:T,0)),0,1)</f>
        <v>0</v>
      </c>
    </row>
    <row r="939" spans="1:10">
      <c r="A939">
        <v>25</v>
      </c>
      <c r="B939">
        <v>92800025</v>
      </c>
      <c r="C939" t="s">
        <v>8</v>
      </c>
      <c r="D939" t="s">
        <v>55</v>
      </c>
      <c r="E939" t="b">
        <v>0</v>
      </c>
      <c r="F939" t="b">
        <v>0</v>
      </c>
      <c r="G939" t="b">
        <v>1</v>
      </c>
      <c r="H939" t="s">
        <v>12</v>
      </c>
      <c r="I939" t="str">
        <f t="shared" si="15"/>
        <v>you-text-yes</v>
      </c>
      <c r="J939">
        <f>IF(ISERROR(MATCH(D939,Sheet4!T:T,0)),0,1)</f>
        <v>0</v>
      </c>
    </row>
    <row r="940" spans="1:10">
      <c r="A940">
        <v>25</v>
      </c>
      <c r="B940">
        <v>92800025</v>
      </c>
      <c r="C940" t="s">
        <v>8</v>
      </c>
      <c r="D940" t="s">
        <v>362</v>
      </c>
      <c r="E940" t="b">
        <v>0</v>
      </c>
      <c r="F940" t="b">
        <v>0</v>
      </c>
      <c r="G940" t="b">
        <v>1</v>
      </c>
      <c r="H940" t="s">
        <v>12</v>
      </c>
      <c r="I940" t="str">
        <f t="shared" si="15"/>
        <v>sound-text-yes</v>
      </c>
      <c r="J940">
        <f>IF(ISERROR(MATCH(D940,Sheet4!T:T,0)),0,1)</f>
        <v>0</v>
      </c>
    </row>
    <row r="941" spans="1:10">
      <c r="A941">
        <v>25</v>
      </c>
      <c r="B941">
        <v>92800025</v>
      </c>
      <c r="C941" t="s">
        <v>8</v>
      </c>
      <c r="D941" t="s">
        <v>363</v>
      </c>
      <c r="E941" t="b">
        <v>0</v>
      </c>
      <c r="F941" t="b">
        <v>0</v>
      </c>
      <c r="G941" t="b">
        <v>1</v>
      </c>
      <c r="H941" t="s">
        <v>12</v>
      </c>
      <c r="I941" t="str">
        <f t="shared" si="15"/>
        <v>super-text-yes</v>
      </c>
      <c r="J941">
        <f>IF(ISERROR(MATCH(D941,Sheet4!T:T,0)),0,1)</f>
        <v>0</v>
      </c>
    </row>
    <row r="942" spans="1:10">
      <c r="A942">
        <v>25</v>
      </c>
      <c r="B942">
        <v>92800025</v>
      </c>
      <c r="C942" t="s">
        <v>8</v>
      </c>
      <c r="D942" t="s">
        <v>356</v>
      </c>
      <c r="E942" t="b">
        <v>0</v>
      </c>
      <c r="F942" t="b">
        <v>0</v>
      </c>
      <c r="G942" t="b">
        <v>1</v>
      </c>
      <c r="H942" t="s">
        <v>12</v>
      </c>
      <c r="I942" t="str">
        <f t="shared" si="15"/>
        <v>prepared-text-yes</v>
      </c>
      <c r="J942">
        <f>IF(ISERROR(MATCH(D942,Sheet4!T:T,0)),0,1)</f>
        <v>0</v>
      </c>
    </row>
    <row r="943" spans="1:10">
      <c r="A943">
        <v>25</v>
      </c>
      <c r="B943">
        <v>92800025</v>
      </c>
      <c r="C943" t="s">
        <v>8</v>
      </c>
      <c r="D943" t="s">
        <v>11</v>
      </c>
      <c r="E943" t="b">
        <v>0</v>
      </c>
      <c r="F943" t="b">
        <v>0</v>
      </c>
      <c r="G943" t="b">
        <v>1</v>
      </c>
      <c r="H943" t="s">
        <v>12</v>
      </c>
      <c r="I943" t="str">
        <f t="shared" si="15"/>
        <v>i-text-yes</v>
      </c>
      <c r="J943">
        <f>IF(ISERROR(MATCH(D943,Sheet4!T:T,0)),0,1)</f>
        <v>0</v>
      </c>
    </row>
    <row r="944" spans="1:10">
      <c r="A944">
        <v>25</v>
      </c>
      <c r="B944">
        <v>92800025</v>
      </c>
      <c r="C944" t="s">
        <v>8</v>
      </c>
      <c r="D944" t="s">
        <v>364</v>
      </c>
      <c r="E944" t="b">
        <v>0</v>
      </c>
      <c r="F944" t="b">
        <v>0</v>
      </c>
      <c r="G944" t="b">
        <v>1</v>
      </c>
      <c r="H944" t="s">
        <v>12</v>
      </c>
      <c r="I944" t="str">
        <f t="shared" si="15"/>
        <v>bet-text-yes</v>
      </c>
      <c r="J944">
        <f>IF(ISERROR(MATCH(D944,Sheet4!T:T,0)),0,1)</f>
        <v>1</v>
      </c>
    </row>
    <row r="945" spans="1:10">
      <c r="A945">
        <v>25</v>
      </c>
      <c r="B945">
        <v>92800025</v>
      </c>
      <c r="C945" t="s">
        <v>8</v>
      </c>
      <c r="D945" t="s">
        <v>55</v>
      </c>
      <c r="E945" t="b">
        <v>0</v>
      </c>
      <c r="F945" t="b">
        <v>0</v>
      </c>
      <c r="G945" t="b">
        <v>1</v>
      </c>
      <c r="H945" t="s">
        <v>12</v>
      </c>
      <c r="I945" t="str">
        <f t="shared" si="15"/>
        <v>you-text-yes</v>
      </c>
      <c r="J945">
        <f>IF(ISERROR(MATCH(D945,Sheet4!T:T,0)),0,1)</f>
        <v>0</v>
      </c>
    </row>
    <row r="946" spans="1:10">
      <c r="A946">
        <v>25</v>
      </c>
      <c r="B946">
        <v>92800025</v>
      </c>
      <c r="C946" t="s">
        <v>8</v>
      </c>
      <c r="D946" t="s">
        <v>179</v>
      </c>
      <c r="E946" t="b">
        <v>0</v>
      </c>
      <c r="F946" t="b">
        <v>0</v>
      </c>
      <c r="G946" t="b">
        <v>1</v>
      </c>
      <c r="H946" t="s">
        <v>12</v>
      </c>
      <c r="I946" t="str">
        <f t="shared" si="15"/>
        <v>if-text-yes</v>
      </c>
      <c r="J946">
        <f>IF(ISERROR(MATCH(D946,Sheet4!T:T,0)),0,1)</f>
        <v>0</v>
      </c>
    </row>
    <row r="947" spans="1:10">
      <c r="A947">
        <v>25</v>
      </c>
      <c r="B947">
        <v>92800025</v>
      </c>
      <c r="C947" t="s">
        <v>8</v>
      </c>
      <c r="D947" t="s">
        <v>55</v>
      </c>
      <c r="E947" t="b">
        <v>0</v>
      </c>
      <c r="F947" t="b">
        <v>0</v>
      </c>
      <c r="G947" t="b">
        <v>1</v>
      </c>
      <c r="H947" t="s">
        <v>12</v>
      </c>
      <c r="I947" t="str">
        <f t="shared" si="15"/>
        <v>you-text-yes</v>
      </c>
      <c r="J947">
        <f>IF(ISERROR(MATCH(D947,Sheet4!T:T,0)),0,1)</f>
        <v>0</v>
      </c>
    </row>
    <row r="948" spans="1:10">
      <c r="A948">
        <v>25</v>
      </c>
      <c r="B948">
        <v>92800025</v>
      </c>
      <c r="C948" t="s">
        <v>8</v>
      </c>
      <c r="D948" t="s">
        <v>175</v>
      </c>
      <c r="E948" t="b">
        <v>0</v>
      </c>
      <c r="F948" t="b">
        <v>0</v>
      </c>
      <c r="G948" t="b">
        <v>1</v>
      </c>
      <c r="H948" t="s">
        <v>12</v>
      </c>
      <c r="I948" t="str">
        <f t="shared" si="15"/>
        <v>also-text-yes</v>
      </c>
      <c r="J948">
        <f>IF(ISERROR(MATCH(D948,Sheet4!T:T,0)),0,1)</f>
        <v>0</v>
      </c>
    </row>
    <row r="949" spans="1:10">
      <c r="A949">
        <v>25</v>
      </c>
      <c r="B949">
        <v>92800025</v>
      </c>
      <c r="C949" t="s">
        <v>8</v>
      </c>
      <c r="D949" t="s">
        <v>365</v>
      </c>
      <c r="E949" t="b">
        <v>0</v>
      </c>
      <c r="F949" t="b">
        <v>0</v>
      </c>
      <c r="G949" t="b">
        <v>1</v>
      </c>
      <c r="H949" t="s">
        <v>12</v>
      </c>
      <c r="I949" t="str">
        <f t="shared" si="15"/>
        <v>practiced-text-yes</v>
      </c>
      <c r="J949">
        <f>IF(ISERROR(MATCH(D949,Sheet4!T:T,0)),0,1)</f>
        <v>0</v>
      </c>
    </row>
    <row r="950" spans="1:10">
      <c r="A950">
        <v>25</v>
      </c>
      <c r="B950">
        <v>92800025</v>
      </c>
      <c r="C950" t="s">
        <v>8</v>
      </c>
      <c r="D950" t="s">
        <v>16</v>
      </c>
      <c r="E950" t="b">
        <v>0</v>
      </c>
      <c r="F950" t="b">
        <v>0</v>
      </c>
      <c r="G950" t="b">
        <v>1</v>
      </c>
      <c r="H950" t="s">
        <v>12</v>
      </c>
      <c r="I950" t="str">
        <f t="shared" si="15"/>
        <v>being-text-yes</v>
      </c>
      <c r="J950">
        <f>IF(ISERROR(MATCH(D950,Sheet4!T:T,0)),0,1)</f>
        <v>0</v>
      </c>
    </row>
    <row r="951" spans="1:10">
      <c r="A951">
        <v>25</v>
      </c>
      <c r="B951">
        <v>92800025</v>
      </c>
      <c r="C951" t="s">
        <v>8</v>
      </c>
      <c r="D951" t="s">
        <v>269</v>
      </c>
      <c r="E951" t="b">
        <v>0</v>
      </c>
      <c r="F951" t="b">
        <v>0</v>
      </c>
      <c r="G951" t="b">
        <v>1</v>
      </c>
      <c r="H951" t="s">
        <v>12</v>
      </c>
      <c r="I951" t="str">
        <f t="shared" si="15"/>
        <v>relaxed-text-yes</v>
      </c>
      <c r="J951">
        <f>IF(ISERROR(MATCH(D951,Sheet4!T:T,0)),0,1)</f>
        <v>0</v>
      </c>
    </row>
    <row r="952" spans="1:10">
      <c r="A952">
        <v>25</v>
      </c>
      <c r="B952">
        <v>92800025</v>
      </c>
      <c r="C952" t="s">
        <v>8</v>
      </c>
      <c r="D952" t="s">
        <v>366</v>
      </c>
      <c r="E952" t="b">
        <v>0</v>
      </c>
      <c r="F952" t="b">
        <v>0</v>
      </c>
      <c r="G952" t="b">
        <v>1</v>
      </c>
      <c r="H952" t="s">
        <v>12</v>
      </c>
      <c r="I952" t="str">
        <f t="shared" si="15"/>
        <v>together-text-yes</v>
      </c>
      <c r="J952">
        <f>IF(ISERROR(MATCH(D952,Sheet4!T:T,0)),0,1)</f>
        <v>0</v>
      </c>
    </row>
    <row r="953" spans="1:10">
      <c r="A953">
        <v>25</v>
      </c>
      <c r="B953">
        <v>92800025</v>
      </c>
      <c r="C953" t="s">
        <v>8</v>
      </c>
      <c r="D953" t="s">
        <v>367</v>
      </c>
      <c r="E953" t="b">
        <v>0</v>
      </c>
      <c r="F953" t="b">
        <v>0</v>
      </c>
      <c r="G953" t="b">
        <v>1</v>
      </c>
      <c r="H953" t="s">
        <v>12</v>
      </c>
      <c r="I953" t="str">
        <f t="shared" si="15"/>
        <v>before-text-yes</v>
      </c>
      <c r="J953">
        <f>IF(ISERROR(MATCH(D953,Sheet4!T:T,0)),0,1)</f>
        <v>0</v>
      </c>
    </row>
    <row r="954" spans="1:10">
      <c r="A954">
        <v>25</v>
      </c>
      <c r="B954">
        <v>92800025</v>
      </c>
      <c r="C954" t="s">
        <v>8</v>
      </c>
      <c r="D954" t="s">
        <v>368</v>
      </c>
      <c r="E954" t="b">
        <v>0</v>
      </c>
      <c r="F954" t="b">
        <v>0</v>
      </c>
      <c r="G954" t="b">
        <v>1</v>
      </c>
      <c r="H954" t="s">
        <v>12</v>
      </c>
      <c r="I954" t="str">
        <f t="shared" si="15"/>
        <v>hand-text-yes</v>
      </c>
      <c r="J954">
        <f>IF(ISERROR(MATCH(D954,Sheet4!T:T,0)),0,1)</f>
        <v>0</v>
      </c>
    </row>
    <row r="955" spans="1:10">
      <c r="A955">
        <v>25</v>
      </c>
      <c r="B955">
        <v>92800025</v>
      </c>
      <c r="C955" t="s">
        <v>8</v>
      </c>
      <c r="D955" t="s">
        <v>70</v>
      </c>
      <c r="E955" t="b">
        <v>0</v>
      </c>
      <c r="F955" t="b">
        <v>0</v>
      </c>
      <c r="G955" t="b">
        <v>1</v>
      </c>
      <c r="H955" t="s">
        <v>12</v>
      </c>
      <c r="I955" t="str">
        <f t="shared" si="15"/>
        <v>your-text-yes</v>
      </c>
      <c r="J955">
        <f>IF(ISERROR(MATCH(D955,Sheet4!T:T,0)),0,1)</f>
        <v>0</v>
      </c>
    </row>
    <row r="956" spans="1:10">
      <c r="A956">
        <v>25</v>
      </c>
      <c r="B956">
        <v>92800025</v>
      </c>
      <c r="C956" t="s">
        <v>8</v>
      </c>
      <c r="D956" t="s">
        <v>33</v>
      </c>
      <c r="E956" t="b">
        <v>0</v>
      </c>
      <c r="F956" t="b">
        <v>0</v>
      </c>
      <c r="G956" t="b">
        <v>1</v>
      </c>
      <c r="H956" t="s">
        <v>12</v>
      </c>
      <c r="I956" t="str">
        <f t="shared" si="15"/>
        <v>dog-text-yes</v>
      </c>
      <c r="J956">
        <f>IF(ISERROR(MATCH(D956,Sheet4!T:T,0)),0,1)</f>
        <v>1</v>
      </c>
    </row>
    <row r="957" spans="1:10">
      <c r="A957">
        <v>25</v>
      </c>
      <c r="B957">
        <v>92800025</v>
      </c>
      <c r="C957" t="s">
        <v>8</v>
      </c>
      <c r="D957" t="s">
        <v>353</v>
      </c>
      <c r="E957" t="b">
        <v>0</v>
      </c>
      <c r="F957" t="b">
        <v>0</v>
      </c>
      <c r="G957" t="b">
        <v>1</v>
      </c>
      <c r="H957" t="s">
        <v>12</v>
      </c>
      <c r="I957" t="str">
        <f t="shared" si="15"/>
        <v>might-text-yes</v>
      </c>
      <c r="J957">
        <f>IF(ISERROR(MATCH(D957,Sheet4!T:T,0)),0,1)</f>
        <v>0</v>
      </c>
    </row>
    <row r="958" spans="1:10">
      <c r="A958">
        <v>25</v>
      </c>
      <c r="B958">
        <v>92800025</v>
      </c>
      <c r="C958" t="s">
        <v>8</v>
      </c>
      <c r="D958" t="s">
        <v>369</v>
      </c>
      <c r="E958" t="b">
        <v>0</v>
      </c>
      <c r="F958" t="b">
        <v>0</v>
      </c>
      <c r="G958" t="b">
        <v>1</v>
      </c>
      <c r="H958" t="s">
        <v>12</v>
      </c>
      <c r="I958" t="str">
        <f t="shared" si="15"/>
        <v>feel-text-yes</v>
      </c>
      <c r="J958">
        <f>IF(ISERROR(MATCH(D958,Sheet4!T:T,0)),0,1)</f>
        <v>1</v>
      </c>
    </row>
    <row r="959" spans="1:10">
      <c r="A959">
        <v>25</v>
      </c>
      <c r="B959">
        <v>92800025</v>
      </c>
      <c r="C959" t="s">
        <v>8</v>
      </c>
      <c r="D959" t="s">
        <v>85</v>
      </c>
      <c r="E959" t="b">
        <v>0</v>
      </c>
      <c r="F959" t="b">
        <v>0</v>
      </c>
      <c r="G959" t="b">
        <v>1</v>
      </c>
      <c r="H959" t="s">
        <v>12</v>
      </c>
      <c r="I959" t="str">
        <f t="shared" si="15"/>
        <v>more-text-yes</v>
      </c>
      <c r="J959">
        <f>IF(ISERROR(MATCH(D959,Sheet4!T:T,0)),0,1)</f>
        <v>0</v>
      </c>
    </row>
    <row r="960" spans="1:10">
      <c r="A960">
        <v>25</v>
      </c>
      <c r="B960">
        <v>92800025</v>
      </c>
      <c r="C960" t="s">
        <v>8</v>
      </c>
      <c r="D960" t="s">
        <v>356</v>
      </c>
      <c r="E960" t="b">
        <v>0</v>
      </c>
      <c r="F960" t="b">
        <v>0</v>
      </c>
      <c r="G960" t="b">
        <v>1</v>
      </c>
      <c r="H960" t="s">
        <v>12</v>
      </c>
      <c r="I960" t="str">
        <f t="shared" si="15"/>
        <v>prepared-text-yes</v>
      </c>
      <c r="J960">
        <f>IF(ISERROR(MATCH(D960,Sheet4!T:T,0)),0,1)</f>
        <v>0</v>
      </c>
    </row>
    <row r="961" spans="1:10">
      <c r="A961">
        <v>25</v>
      </c>
      <c r="B961">
        <v>92800025</v>
      </c>
      <c r="C961" t="s">
        <v>8</v>
      </c>
      <c r="D961" t="s">
        <v>370</v>
      </c>
      <c r="E961" t="b">
        <v>0</v>
      </c>
      <c r="F961" t="b">
        <v>0</v>
      </c>
      <c r="G961" t="b">
        <v>1</v>
      </c>
      <c r="H961" t="s">
        <v>12</v>
      </c>
      <c r="I961" t="str">
        <f t="shared" si="15"/>
        <v>dogs-text-yes</v>
      </c>
      <c r="J961">
        <f>IF(ISERROR(MATCH(D961,Sheet4!T:T,0)),0,1)</f>
        <v>0</v>
      </c>
    </row>
    <row r="962" spans="1:10">
      <c r="A962">
        <v>25</v>
      </c>
      <c r="B962">
        <v>92800025</v>
      </c>
      <c r="C962" t="s">
        <v>8</v>
      </c>
      <c r="D962" t="s">
        <v>56</v>
      </c>
      <c r="E962" t="b">
        <v>0</v>
      </c>
      <c r="F962" t="b">
        <v>0</v>
      </c>
      <c r="G962" t="b">
        <v>1</v>
      </c>
      <c r="H962" t="s">
        <v>12</v>
      </c>
      <c r="I962" t="str">
        <f t="shared" ref="I962:I1025" si="16">CONCATENATE($D962,"-",$H962,"-",C962)</f>
        <v>are-text-yes</v>
      </c>
      <c r="J962">
        <f>IF(ISERROR(MATCH(D962,Sheet4!T:T,0)),0,1)</f>
        <v>0</v>
      </c>
    </row>
    <row r="963" spans="1:10">
      <c r="A963">
        <v>25</v>
      </c>
      <c r="B963">
        <v>92800025</v>
      </c>
      <c r="C963" t="s">
        <v>8</v>
      </c>
      <c r="D963" t="s">
        <v>270</v>
      </c>
      <c r="E963" t="b">
        <v>0</v>
      </c>
      <c r="F963" t="b">
        <v>0</v>
      </c>
      <c r="G963" t="b">
        <v>1</v>
      </c>
      <c r="H963" t="s">
        <v>12</v>
      </c>
      <c r="I963" t="str">
        <f t="shared" si="16"/>
        <v>cool-text-yes</v>
      </c>
      <c r="J963">
        <f>IF(ISERROR(MATCH(D963,Sheet4!T:T,0)),0,1)</f>
        <v>0</v>
      </c>
    </row>
    <row r="964" spans="1:10">
      <c r="A964">
        <v>25</v>
      </c>
      <c r="B964">
        <v>92800025</v>
      </c>
      <c r="C964" t="s">
        <v>8</v>
      </c>
      <c r="D964" t="s">
        <v>371</v>
      </c>
      <c r="E964" t="b">
        <v>0</v>
      </c>
      <c r="F964" t="b">
        <v>0</v>
      </c>
      <c r="G964" t="b">
        <v>1</v>
      </c>
      <c r="H964" t="s">
        <v>12</v>
      </c>
      <c r="I964" t="str">
        <f t="shared" si="16"/>
        <v>https://t.co/7whvurbpx2-text-yes</v>
      </c>
      <c r="J964">
        <f>IF(ISERROR(MATCH(D964,Sheet4!T:T,0)),0,1)</f>
        <v>0</v>
      </c>
    </row>
    <row r="965" spans="1:10">
      <c r="A965">
        <v>26</v>
      </c>
      <c r="B965">
        <v>92800026</v>
      </c>
      <c r="C965" t="s">
        <v>49</v>
      </c>
      <c r="D965" t="s">
        <v>188</v>
      </c>
      <c r="E965" t="b">
        <v>1</v>
      </c>
      <c r="F965" t="b">
        <v>0</v>
      </c>
      <c r="G965" t="b">
        <v>0</v>
      </c>
      <c r="H965" t="s">
        <v>4</v>
      </c>
      <c r="I965" t="str">
        <f t="shared" si="16"/>
        <v>@petebuttigieg-handle-no</v>
      </c>
      <c r="J965">
        <f>IF(ISERROR(MATCH(D965,Sheet4!T:T,0)),0,1)</f>
        <v>0</v>
      </c>
    </row>
    <row r="966" spans="1:10">
      <c r="A966">
        <v>26</v>
      </c>
      <c r="B966">
        <v>92800026</v>
      </c>
      <c r="C966" t="s">
        <v>49</v>
      </c>
      <c r="D966" t="s">
        <v>91</v>
      </c>
      <c r="E966" t="b">
        <v>0</v>
      </c>
      <c r="F966" t="b">
        <v>0</v>
      </c>
      <c r="G966" t="b">
        <v>1</v>
      </c>
      <c r="H966" t="s">
        <v>12</v>
      </c>
      <c r="I966" t="str">
        <f t="shared" si="16"/>
        <v>my-text-no</v>
      </c>
      <c r="J966">
        <f>IF(ISERROR(MATCH(D966,Sheet4!T:T,0)),0,1)</f>
        <v>0</v>
      </c>
    </row>
    <row r="967" spans="1:10">
      <c r="A967">
        <v>26</v>
      </c>
      <c r="B967">
        <v>92800026</v>
      </c>
      <c r="C967" t="s">
        <v>49</v>
      </c>
      <c r="D967" t="s">
        <v>225</v>
      </c>
      <c r="E967" t="b">
        <v>0</v>
      </c>
      <c r="F967" t="b">
        <v>0</v>
      </c>
      <c r="G967" t="b">
        <v>1</v>
      </c>
      <c r="H967" t="s">
        <v>12</v>
      </c>
      <c r="I967" t="str">
        <f t="shared" si="16"/>
        <v>amazing-text-no</v>
      </c>
      <c r="J967">
        <f>IF(ISERROR(MATCH(D967,Sheet4!T:T,0)),0,1)</f>
        <v>1</v>
      </c>
    </row>
    <row r="968" spans="1:10">
      <c r="A968">
        <v>26</v>
      </c>
      <c r="B968">
        <v>92800026</v>
      </c>
      <c r="C968" t="s">
        <v>49</v>
      </c>
      <c r="D968" t="s">
        <v>123</v>
      </c>
      <c r="E968" t="b">
        <v>0</v>
      </c>
      <c r="F968" t="b">
        <v>0</v>
      </c>
      <c r="G968" t="b">
        <v>1</v>
      </c>
      <c r="H968" t="s">
        <v>12</v>
      </c>
      <c r="I968" t="str">
        <f t="shared" si="16"/>
        <v>girlfriend-text-no</v>
      </c>
      <c r="J968">
        <f>IF(ISERROR(MATCH(D968,Sheet4!T:T,0)),0,1)</f>
        <v>0</v>
      </c>
    </row>
    <row r="969" spans="1:10">
      <c r="A969">
        <v>26</v>
      </c>
      <c r="B969">
        <v>92800026</v>
      </c>
      <c r="C969" t="s">
        <v>49</v>
      </c>
      <c r="D969" t="s">
        <v>227</v>
      </c>
      <c r="E969" t="b">
        <v>0</v>
      </c>
      <c r="F969" t="b">
        <v>0</v>
      </c>
      <c r="G969" t="b">
        <v>1</v>
      </c>
      <c r="H969" t="s">
        <v>12</v>
      </c>
      <c r="I969" t="str">
        <f t="shared" si="16"/>
        <v>told-text-no</v>
      </c>
      <c r="J969">
        <f>IF(ISERROR(MATCH(D969,Sheet4!T:T,0)),0,1)</f>
        <v>1</v>
      </c>
    </row>
    <row r="970" spans="1:10">
      <c r="A970">
        <v>26</v>
      </c>
      <c r="B970">
        <v>92800026</v>
      </c>
      <c r="C970" t="s">
        <v>49</v>
      </c>
      <c r="D970" t="s">
        <v>130</v>
      </c>
      <c r="E970" t="b">
        <v>0</v>
      </c>
      <c r="F970" t="b">
        <v>0</v>
      </c>
      <c r="G970" t="b">
        <v>1</v>
      </c>
      <c r="H970" t="s">
        <v>12</v>
      </c>
      <c r="I970" t="str">
        <f t="shared" si="16"/>
        <v>me-text-no</v>
      </c>
      <c r="J970">
        <f>IF(ISERROR(MATCH(D970,Sheet4!T:T,0)),0,1)</f>
        <v>0</v>
      </c>
    </row>
    <row r="971" spans="1:10">
      <c r="A971">
        <v>26</v>
      </c>
      <c r="B971">
        <v>92800026</v>
      </c>
      <c r="C971" t="s">
        <v>49</v>
      </c>
      <c r="D971" t="s">
        <v>19</v>
      </c>
      <c r="E971" t="b">
        <v>0</v>
      </c>
      <c r="F971" t="b">
        <v>0</v>
      </c>
      <c r="G971" t="b">
        <v>1</v>
      </c>
      <c r="H971" t="s">
        <v>12</v>
      </c>
      <c r="I971" t="str">
        <f t="shared" si="16"/>
        <v>to-text-no</v>
      </c>
      <c r="J971">
        <f>IF(ISERROR(MATCH(D971,Sheet4!T:T,0)),0,1)</f>
        <v>0</v>
      </c>
    </row>
    <row r="972" spans="1:10">
      <c r="A972">
        <v>26</v>
      </c>
      <c r="B972">
        <v>92800026</v>
      </c>
      <c r="C972" t="s">
        <v>49</v>
      </c>
      <c r="D972" t="s">
        <v>260</v>
      </c>
      <c r="E972" t="b">
        <v>0</v>
      </c>
      <c r="F972" t="b">
        <v>0</v>
      </c>
      <c r="G972" t="b">
        <v>1</v>
      </c>
      <c r="H972" t="s">
        <v>12</v>
      </c>
      <c r="I972" t="str">
        <f t="shared" si="16"/>
        <v>go-text-no</v>
      </c>
      <c r="J972">
        <f>IF(ISERROR(MATCH(D972,Sheet4!T:T,0)),0,1)</f>
        <v>0</v>
      </c>
    </row>
    <row r="973" spans="1:10">
      <c r="A973">
        <v>26</v>
      </c>
      <c r="B973">
        <v>92800026</v>
      </c>
      <c r="C973" t="s">
        <v>49</v>
      </c>
      <c r="D973" t="s">
        <v>372</v>
      </c>
      <c r="E973" t="b">
        <v>0</v>
      </c>
      <c r="F973" t="b">
        <v>0</v>
      </c>
      <c r="G973" t="b">
        <v>1</v>
      </c>
      <c r="H973" t="s">
        <v>12</v>
      </c>
      <c r="I973" t="str">
        <f t="shared" si="16"/>
        <v>early-text-no</v>
      </c>
      <c r="J973">
        <f>IF(ISERROR(MATCH(D973,Sheet4!T:T,0)),0,1)</f>
        <v>0</v>
      </c>
    </row>
    <row r="974" spans="1:10">
      <c r="A974">
        <v>26</v>
      </c>
      <c r="B974">
        <v>92800026</v>
      </c>
      <c r="C974" t="s">
        <v>49</v>
      </c>
      <c r="D974" t="s">
        <v>11</v>
      </c>
      <c r="E974" t="b">
        <v>0</v>
      </c>
      <c r="F974" t="b">
        <v>0</v>
      </c>
      <c r="G974" t="b">
        <v>1</v>
      </c>
      <c r="H974" t="s">
        <v>12</v>
      </c>
      <c r="I974" t="str">
        <f t="shared" si="16"/>
        <v>i-text-no</v>
      </c>
      <c r="J974">
        <f>IF(ISERROR(MATCH(D974,Sheet4!T:T,0)),0,1)</f>
        <v>0</v>
      </c>
    </row>
    <row r="975" spans="1:10">
      <c r="A975">
        <v>26</v>
      </c>
      <c r="B975">
        <v>92800026</v>
      </c>
      <c r="C975" t="s">
        <v>49</v>
      </c>
      <c r="D975" t="s">
        <v>312</v>
      </c>
      <c r="E975" t="b">
        <v>0</v>
      </c>
      <c r="F975" t="b">
        <v>0</v>
      </c>
      <c r="G975" t="b">
        <v>1</v>
      </c>
      <c r="H975" t="s">
        <v>12</v>
      </c>
      <c r="I975" t="str">
        <f t="shared" si="16"/>
        <v>trust-text-no</v>
      </c>
      <c r="J975">
        <f>IF(ISERROR(MATCH(D975,Sheet4!T:T,0)),0,1)</f>
        <v>1</v>
      </c>
    </row>
    <row r="976" spans="1:10">
      <c r="A976">
        <v>26</v>
      </c>
      <c r="B976">
        <v>92800026</v>
      </c>
      <c r="C976" t="s">
        <v>49</v>
      </c>
      <c r="D976" t="s">
        <v>242</v>
      </c>
      <c r="E976" t="b">
        <v>0</v>
      </c>
      <c r="F976" t="b">
        <v>0</v>
      </c>
      <c r="G976" t="b">
        <v>1</v>
      </c>
      <c r="H976" t="s">
        <v>12</v>
      </c>
      <c r="I976" t="str">
        <f t="shared" si="16"/>
        <v>her-text-no</v>
      </c>
      <c r="J976">
        <f>IF(ISERROR(MATCH(D976,Sheet4!T:T,0)),0,1)</f>
        <v>0</v>
      </c>
    </row>
    <row r="977" spans="1:10">
      <c r="A977">
        <v>26</v>
      </c>
      <c r="B977">
        <v>92800026</v>
      </c>
      <c r="C977" t="s">
        <v>49</v>
      </c>
      <c r="D977" t="s">
        <v>167</v>
      </c>
      <c r="E977" t="b">
        <v>0</v>
      </c>
      <c r="F977" t="b">
        <v>0</v>
      </c>
      <c r="G977" t="b">
        <v>1</v>
      </c>
      <c r="H977" t="s">
        <v>12</v>
      </c>
      <c r="I977" t="str">
        <f t="shared" si="16"/>
        <v>so-text-no</v>
      </c>
      <c r="J977">
        <f>IF(ISERROR(MATCH(D977,Sheet4!T:T,0)),0,1)</f>
        <v>0</v>
      </c>
    </row>
    <row r="978" spans="1:10">
      <c r="A978">
        <v>26</v>
      </c>
      <c r="B978">
        <v>92800026</v>
      </c>
      <c r="C978" t="s">
        <v>49</v>
      </c>
      <c r="D978" t="s">
        <v>11</v>
      </c>
      <c r="E978" t="b">
        <v>0</v>
      </c>
      <c r="F978" t="b">
        <v>0</v>
      </c>
      <c r="G978" t="b">
        <v>1</v>
      </c>
      <c r="H978" t="s">
        <v>12</v>
      </c>
      <c r="I978" t="str">
        <f t="shared" si="16"/>
        <v>i-text-no</v>
      </c>
      <c r="J978">
        <f>IF(ISERROR(MATCH(D978,Sheet4!T:T,0)),0,1)</f>
        <v>0</v>
      </c>
    </row>
    <row r="979" spans="1:10">
      <c r="A979">
        <v>26</v>
      </c>
      <c r="B979">
        <v>92800026</v>
      </c>
      <c r="C979" t="s">
        <v>49</v>
      </c>
      <c r="D979" t="s">
        <v>125</v>
      </c>
      <c r="E979" t="b">
        <v>0</v>
      </c>
      <c r="F979" t="b">
        <v>0</v>
      </c>
      <c r="G979" t="b">
        <v>1</v>
      </c>
      <c r="H979" t="s">
        <v>12</v>
      </c>
      <c r="I979" t="str">
        <f t="shared" si="16"/>
        <v>am-text-no</v>
      </c>
      <c r="J979">
        <f>IF(ISERROR(MATCH(D979,Sheet4!T:T,0)),0,1)</f>
        <v>0</v>
      </c>
    </row>
    <row r="980" spans="1:10">
      <c r="A980">
        <v>26</v>
      </c>
      <c r="B980">
        <v>92800026</v>
      </c>
      <c r="C980" t="s">
        <v>49</v>
      </c>
      <c r="D980" t="s">
        <v>45</v>
      </c>
      <c r="E980" t="b">
        <v>0</v>
      </c>
      <c r="F980" t="b">
        <v>0</v>
      </c>
      <c r="G980" t="b">
        <v>1</v>
      </c>
      <c r="H980" t="s">
        <v>12</v>
      </c>
      <c r="I980" t="str">
        <f t="shared" si="16"/>
        <v>going-text-no</v>
      </c>
      <c r="J980">
        <f>IF(ISERROR(MATCH(D980,Sheet4!T:T,0)),0,1)</f>
        <v>0</v>
      </c>
    </row>
    <row r="981" spans="1:10">
      <c r="A981">
        <v>26</v>
      </c>
      <c r="B981">
        <v>92800026</v>
      </c>
      <c r="C981" t="s">
        <v>49</v>
      </c>
      <c r="D981" t="s">
        <v>19</v>
      </c>
      <c r="E981" t="b">
        <v>0</v>
      </c>
      <c r="F981" t="b">
        <v>0</v>
      </c>
      <c r="G981" t="b">
        <v>1</v>
      </c>
      <c r="H981" t="s">
        <v>12</v>
      </c>
      <c r="I981" t="str">
        <f t="shared" si="16"/>
        <v>to-text-no</v>
      </c>
      <c r="J981">
        <f>IF(ISERROR(MATCH(D981,Sheet4!T:T,0)),0,1)</f>
        <v>0</v>
      </c>
    </row>
    <row r="982" spans="1:10">
      <c r="A982">
        <v>26</v>
      </c>
      <c r="B982">
        <v>92800026</v>
      </c>
      <c r="C982" t="s">
        <v>49</v>
      </c>
      <c r="D982" t="s">
        <v>137</v>
      </c>
      <c r="E982" t="b">
        <v>0</v>
      </c>
      <c r="F982" t="b">
        <v>0</v>
      </c>
      <c r="G982" t="b">
        <v>1</v>
      </c>
      <c r="H982" t="s">
        <v>12</v>
      </c>
      <c r="I982" t="str">
        <f t="shared" si="16"/>
        <v>do-text-no</v>
      </c>
      <c r="J982">
        <f>IF(ISERROR(MATCH(D982,Sheet4!T:T,0)),0,1)</f>
        <v>0</v>
      </c>
    </row>
    <row r="983" spans="1:10">
      <c r="A983">
        <v>26</v>
      </c>
      <c r="B983">
        <v>92800026</v>
      </c>
      <c r="C983" t="s">
        <v>49</v>
      </c>
      <c r="D983" t="s">
        <v>95</v>
      </c>
      <c r="E983" t="b">
        <v>0</v>
      </c>
      <c r="F983" t="b">
        <v>0</v>
      </c>
      <c r="G983" t="b">
        <v>1</v>
      </c>
      <c r="H983" t="s">
        <v>12</v>
      </c>
      <c r="I983" t="str">
        <f t="shared" si="16"/>
        <v>it-text-no</v>
      </c>
      <c r="J983">
        <f>IF(ISERROR(MATCH(D983,Sheet4!T:T,0)),0,1)</f>
        <v>0</v>
      </c>
    </row>
    <row r="984" spans="1:10">
      <c r="A984">
        <v>26</v>
      </c>
      <c r="B984">
        <v>92800026</v>
      </c>
      <c r="C984" t="s">
        <v>49</v>
      </c>
      <c r="D984" t="s">
        <v>11</v>
      </c>
      <c r="E984" t="b">
        <v>0</v>
      </c>
      <c r="F984" t="b">
        <v>0</v>
      </c>
      <c r="G984" t="b">
        <v>1</v>
      </c>
      <c r="H984" t="s">
        <v>12</v>
      </c>
      <c r="I984" t="str">
        <f t="shared" si="16"/>
        <v>i-text-no</v>
      </c>
      <c r="J984">
        <f>IF(ISERROR(MATCH(D984,Sheet4!T:T,0)),0,1)</f>
        <v>0</v>
      </c>
    </row>
    <row r="985" spans="1:10">
      <c r="A985">
        <v>26</v>
      </c>
      <c r="B985">
        <v>92800026</v>
      </c>
      <c r="C985" t="s">
        <v>49</v>
      </c>
      <c r="D985" t="s">
        <v>298</v>
      </c>
      <c r="E985" t="b">
        <v>0</v>
      </c>
      <c r="F985" t="b">
        <v>0</v>
      </c>
      <c r="G985" t="b">
        <v>1</v>
      </c>
      <c r="H985" t="s">
        <v>12</v>
      </c>
      <c r="I985" t="str">
        <f t="shared" si="16"/>
        <v>got-text-no</v>
      </c>
      <c r="J985">
        <f>IF(ISERROR(MATCH(D985,Sheet4!T:T,0)),0,1)</f>
        <v>0</v>
      </c>
    </row>
    <row r="986" spans="1:10">
      <c r="A986">
        <v>26</v>
      </c>
      <c r="B986">
        <v>92800026</v>
      </c>
      <c r="C986" t="s">
        <v>49</v>
      </c>
      <c r="D986" t="s">
        <v>373</v>
      </c>
      <c r="E986" t="b">
        <v>0</v>
      </c>
      <c r="F986" t="b">
        <v>0</v>
      </c>
      <c r="G986" t="b">
        <v>1</v>
      </c>
      <c r="H986" t="s">
        <v>12</v>
      </c>
      <c r="I986" t="str">
        <f t="shared" si="16"/>
        <v>lucky-text-no</v>
      </c>
      <c r="J986">
        <f>IF(ISERROR(MATCH(D986,Sheet4!T:T,0)),0,1)</f>
        <v>0</v>
      </c>
    </row>
    <row r="987" spans="1:10">
      <c r="A987">
        <v>26</v>
      </c>
      <c r="B987">
        <v>92800026</v>
      </c>
      <c r="C987" t="s">
        <v>49</v>
      </c>
      <c r="D987" t="s">
        <v>193</v>
      </c>
      <c r="E987" t="b">
        <v>0</v>
      </c>
      <c r="F987" t="b">
        <v>0</v>
      </c>
      <c r="G987" t="b">
        <v>1</v>
      </c>
      <c r="H987" t="s">
        <v>12</v>
      </c>
      <c r="I987" t="str">
        <f t="shared" si="16"/>
        <v>pete-text-no</v>
      </c>
      <c r="J987">
        <f>IF(ISERROR(MATCH(D987,Sheet4!T:T,0)),0,1)</f>
        <v>0</v>
      </c>
    </row>
    <row r="988" spans="1:10">
      <c r="A988">
        <v>26</v>
      </c>
      <c r="B988">
        <v>92800026</v>
      </c>
      <c r="C988" t="s">
        <v>49</v>
      </c>
      <c r="D988" t="s">
        <v>11</v>
      </c>
      <c r="E988" t="b">
        <v>0</v>
      </c>
      <c r="F988" t="b">
        <v>0</v>
      </c>
      <c r="G988" t="b">
        <v>1</v>
      </c>
      <c r="H988" t="s">
        <v>12</v>
      </c>
      <c r="I988" t="str">
        <f t="shared" si="16"/>
        <v>i-text-no</v>
      </c>
      <c r="J988">
        <f>IF(ISERROR(MATCH(D988,Sheet4!T:T,0)),0,1)</f>
        <v>0</v>
      </c>
    </row>
    <row r="989" spans="1:10">
      <c r="A989">
        <v>26</v>
      </c>
      <c r="B989">
        <v>92800026</v>
      </c>
      <c r="C989" t="s">
        <v>49</v>
      </c>
      <c r="D989" t="s">
        <v>374</v>
      </c>
      <c r="E989" t="b">
        <v>0</v>
      </c>
      <c r="F989" t="b">
        <v>0</v>
      </c>
      <c r="G989" t="b">
        <v>1</v>
      </c>
      <c r="H989" t="s">
        <v>12</v>
      </c>
      <c r="I989" t="str">
        <f t="shared" si="16"/>
        <v>committed-text-no</v>
      </c>
      <c r="J989">
        <f>IF(ISERROR(MATCH(D989,Sheet4!T:T,0)),0,1)</f>
        <v>0</v>
      </c>
    </row>
    <row r="990" spans="1:10">
      <c r="A990">
        <v>26</v>
      </c>
      <c r="B990">
        <v>92800026</v>
      </c>
      <c r="C990" t="s">
        <v>49</v>
      </c>
      <c r="D990" t="s">
        <v>19</v>
      </c>
      <c r="E990" t="b">
        <v>0</v>
      </c>
      <c r="F990" t="b">
        <v>0</v>
      </c>
      <c r="G990" t="b">
        <v>1</v>
      </c>
      <c r="H990" t="s">
        <v>12</v>
      </c>
      <c r="I990" t="str">
        <f t="shared" si="16"/>
        <v>to-text-no</v>
      </c>
      <c r="J990">
        <f>IF(ISERROR(MATCH(D990,Sheet4!T:T,0)),0,1)</f>
        <v>0</v>
      </c>
    </row>
    <row r="991" spans="1:10">
      <c r="A991">
        <v>26</v>
      </c>
      <c r="B991">
        <v>92800026</v>
      </c>
      <c r="C991" t="s">
        <v>49</v>
      </c>
      <c r="D991" t="s">
        <v>31</v>
      </c>
      <c r="E991" t="b">
        <v>0</v>
      </c>
      <c r="F991" t="b">
        <v>0</v>
      </c>
      <c r="G991" t="b">
        <v>1</v>
      </c>
      <c r="H991" t="s">
        <v>12</v>
      </c>
      <c r="I991" t="str">
        <f t="shared" si="16"/>
        <v>a-text-no</v>
      </c>
      <c r="J991">
        <f>IF(ISERROR(MATCH(D991,Sheet4!T:T,0)),0,1)</f>
        <v>0</v>
      </c>
    </row>
    <row r="992" spans="1:10">
      <c r="A992">
        <v>26</v>
      </c>
      <c r="B992">
        <v>92800026</v>
      </c>
      <c r="C992" t="s">
        <v>49</v>
      </c>
      <c r="D992" t="s">
        <v>375</v>
      </c>
      <c r="E992" t="b">
        <v>0</v>
      </c>
      <c r="F992" t="b">
        <v>0</v>
      </c>
      <c r="G992" t="b">
        <v>1</v>
      </c>
      <c r="H992" t="s">
        <v>12</v>
      </c>
      <c r="I992" t="str">
        <f t="shared" si="16"/>
        <v>life-text-no</v>
      </c>
      <c r="J992">
        <f>IF(ISERROR(MATCH(D992,Sheet4!T:T,0)),0,1)</f>
        <v>0</v>
      </c>
    </row>
    <row r="993" spans="1:10">
      <c r="A993">
        <v>26</v>
      </c>
      <c r="B993">
        <v>92800026</v>
      </c>
      <c r="C993" t="s">
        <v>49</v>
      </c>
      <c r="D993" t="s">
        <v>376</v>
      </c>
      <c r="E993" t="b">
        <v>0</v>
      </c>
      <c r="F993" t="b">
        <v>0</v>
      </c>
      <c r="G993" t="b">
        <v>1</v>
      </c>
      <c r="H993" t="s">
        <v>12</v>
      </c>
      <c r="I993" t="str">
        <f t="shared" si="16"/>
        <v>worth-text-no</v>
      </c>
      <c r="J993">
        <f>IF(ISERROR(MATCH(D993,Sheet4!T:T,0)),0,1)</f>
        <v>0</v>
      </c>
    </row>
    <row r="994" spans="1:10">
      <c r="A994">
        <v>26</v>
      </c>
      <c r="B994">
        <v>92800026</v>
      </c>
      <c r="C994" t="s">
        <v>49</v>
      </c>
      <c r="D994" t="s">
        <v>68</v>
      </c>
      <c r="E994" t="b">
        <v>0</v>
      </c>
      <c r="F994" t="b">
        <v>0</v>
      </c>
      <c r="G994" t="b">
        <v>1</v>
      </c>
      <c r="H994" t="s">
        <v>12</v>
      </c>
      <c r="I994" t="str">
        <f t="shared" si="16"/>
        <v>living-text-no</v>
      </c>
      <c r="J994">
        <f>IF(ISERROR(MATCH(D994,Sheet4!T:T,0)),0,1)</f>
        <v>0</v>
      </c>
    </row>
    <row r="995" spans="1:10">
      <c r="A995">
        <v>26</v>
      </c>
      <c r="B995">
        <v>92800026</v>
      </c>
      <c r="C995" t="s">
        <v>49</v>
      </c>
      <c r="D995" t="s">
        <v>22</v>
      </c>
      <c r="E995" t="b">
        <v>0</v>
      </c>
      <c r="F995" t="b">
        <v>0</v>
      </c>
      <c r="G995" t="b">
        <v>1</v>
      </c>
      <c r="H995" t="s">
        <v>12</v>
      </c>
      <c r="I995" t="str">
        <f t="shared" si="16"/>
        <v>and-text-no</v>
      </c>
      <c r="J995">
        <f>IF(ISERROR(MATCH(D995,Sheet4!T:T,0)),0,1)</f>
        <v>0</v>
      </c>
    </row>
    <row r="996" spans="1:10">
      <c r="A996">
        <v>26</v>
      </c>
      <c r="B996">
        <v>92800026</v>
      </c>
      <c r="C996" t="s">
        <v>49</v>
      </c>
      <c r="D996" t="s">
        <v>11</v>
      </c>
      <c r="E996" t="b">
        <v>0</v>
      </c>
      <c r="F996" t="b">
        <v>0</v>
      </c>
      <c r="G996" t="b">
        <v>1</v>
      </c>
      <c r="H996" t="s">
        <v>12</v>
      </c>
      <c r="I996" t="str">
        <f t="shared" si="16"/>
        <v>i-text-no</v>
      </c>
      <c r="J996">
        <f>IF(ISERROR(MATCH(D996,Sheet4!T:T,0)),0,1)</f>
        <v>0</v>
      </c>
    </row>
    <row r="997" spans="1:10">
      <c r="A997">
        <v>26</v>
      </c>
      <c r="B997">
        <v>92800026</v>
      </c>
      <c r="C997" t="s">
        <v>49</v>
      </c>
      <c r="D997" t="s">
        <v>377</v>
      </c>
      <c r="E997" t="b">
        <v>0</v>
      </c>
      <c r="F997" t="b">
        <v>0</v>
      </c>
      <c r="G997" t="b">
        <v>1</v>
      </c>
      <c r="H997" t="s">
        <v>12</v>
      </c>
      <c r="I997" t="str">
        <f t="shared" si="16"/>
        <v>learned-text-no</v>
      </c>
      <c r="J997">
        <f>IF(ISERROR(MATCH(D997,Sheet4!T:T,0)),0,1)</f>
        <v>0</v>
      </c>
    </row>
    <row r="998" spans="1:10">
      <c r="A998">
        <v>26</v>
      </c>
      <c r="B998">
        <v>92800026</v>
      </c>
      <c r="C998" t="s">
        <v>49</v>
      </c>
      <c r="D998" t="s">
        <v>19</v>
      </c>
      <c r="E998" t="b">
        <v>0</v>
      </c>
      <c r="F998" t="b">
        <v>0</v>
      </c>
      <c r="G998" t="b">
        <v>1</v>
      </c>
      <c r="H998" t="s">
        <v>12</v>
      </c>
      <c r="I998" t="str">
        <f t="shared" si="16"/>
        <v>to-text-no</v>
      </c>
      <c r="J998">
        <f>IF(ISERROR(MATCH(D998,Sheet4!T:T,0)),0,1)</f>
        <v>0</v>
      </c>
    </row>
    <row r="999" spans="1:10">
      <c r="A999">
        <v>26</v>
      </c>
      <c r="B999">
        <v>92800026</v>
      </c>
      <c r="C999" t="s">
        <v>49</v>
      </c>
      <c r="D999" t="s">
        <v>378</v>
      </c>
      <c r="E999" t="b">
        <v>0</v>
      </c>
      <c r="F999" t="b">
        <v>0</v>
      </c>
      <c r="G999" t="b">
        <v>1</v>
      </c>
      <c r="H999" t="s">
        <v>12</v>
      </c>
      <c r="I999" t="str">
        <f t="shared" si="16"/>
        <v>start-text-no</v>
      </c>
      <c r="J999">
        <f>IF(ISERROR(MATCH(D999,Sheet4!T:T,0)),0,1)</f>
        <v>0</v>
      </c>
    </row>
    <row r="1000" spans="1:10">
      <c r="A1000">
        <v>26</v>
      </c>
      <c r="B1000">
        <v>92800026</v>
      </c>
      <c r="C1000" t="s">
        <v>49</v>
      </c>
      <c r="D1000" t="s">
        <v>379</v>
      </c>
      <c r="E1000" t="b">
        <v>0</v>
      </c>
      <c r="F1000" t="b">
        <v>0</v>
      </c>
      <c r="G1000" t="b">
        <v>1</v>
      </c>
      <c r="H1000" t="s">
        <v>12</v>
      </c>
      <c r="I1000" t="str">
        <f t="shared" si="16"/>
        <v>trusting-text-no</v>
      </c>
      <c r="J1000">
        <f>IF(ISERROR(MATCH(D1000,Sheet4!T:T,0)),0,1)</f>
        <v>0</v>
      </c>
    </row>
    <row r="1001" spans="1:10">
      <c r="A1001">
        <v>26</v>
      </c>
      <c r="B1001">
        <v>92800026</v>
      </c>
      <c r="C1001" t="s">
        <v>49</v>
      </c>
      <c r="D1001" t="s">
        <v>35</v>
      </c>
      <c r="E1001" t="b">
        <v>0</v>
      </c>
      <c r="F1001" t="b">
        <v>0</v>
      </c>
      <c r="G1001" t="b">
        <v>1</v>
      </c>
      <c r="H1001" t="s">
        <v>12</v>
      </c>
      <c r="I1001" t="str">
        <f t="shared" si="16"/>
        <v>in-text-no</v>
      </c>
      <c r="J1001">
        <f>IF(ISERROR(MATCH(D1001,Sheet4!T:T,0)),0,1)</f>
        <v>0</v>
      </c>
    </row>
    <row r="1002" spans="1:10">
      <c r="A1002">
        <v>26</v>
      </c>
      <c r="B1002">
        <v>92800026</v>
      </c>
      <c r="C1002" t="s">
        <v>49</v>
      </c>
      <c r="D1002" t="s">
        <v>181</v>
      </c>
      <c r="E1002" t="b">
        <v>0</v>
      </c>
      <c r="F1002" t="b">
        <v>0</v>
      </c>
      <c r="G1002" t="b">
        <v>1</v>
      </c>
      <c r="H1002" t="s">
        <v>12</v>
      </c>
      <c r="I1002" t="str">
        <f t="shared" si="16"/>
        <v>something-text-no</v>
      </c>
      <c r="J1002">
        <f>IF(ISERROR(MATCH(D1002,Sheet4!T:T,0)),0,1)</f>
        <v>0</v>
      </c>
    </row>
    <row r="1003" spans="1:10">
      <c r="A1003">
        <v>27</v>
      </c>
      <c r="B1003">
        <v>92800027</v>
      </c>
      <c r="C1003" t="s">
        <v>49</v>
      </c>
      <c r="D1003" t="s">
        <v>188</v>
      </c>
      <c r="E1003" t="b">
        <v>1</v>
      </c>
      <c r="F1003" t="b">
        <v>0</v>
      </c>
      <c r="G1003" t="b">
        <v>0</v>
      </c>
      <c r="H1003" t="s">
        <v>4</v>
      </c>
      <c r="I1003" t="str">
        <f t="shared" si="16"/>
        <v>@petebuttigieg-handle-no</v>
      </c>
      <c r="J1003">
        <f>IF(ISERROR(MATCH(D1003,Sheet4!T:T,0)),0,1)</f>
        <v>0</v>
      </c>
    </row>
    <row r="1004" spans="1:10">
      <c r="A1004">
        <v>27</v>
      </c>
      <c r="B1004">
        <v>92800027</v>
      </c>
      <c r="C1004" t="s">
        <v>49</v>
      </c>
      <c r="D1004" t="s">
        <v>193</v>
      </c>
      <c r="E1004" t="b">
        <v>0</v>
      </c>
      <c r="F1004" t="b">
        <v>0</v>
      </c>
      <c r="G1004" t="b">
        <v>1</v>
      </c>
      <c r="H1004" t="s">
        <v>12</v>
      </c>
      <c r="I1004" t="str">
        <f t="shared" si="16"/>
        <v>pete-text-no</v>
      </c>
      <c r="J1004">
        <f>IF(ISERROR(MATCH(D1004,Sheet4!T:T,0)),0,1)</f>
        <v>0</v>
      </c>
    </row>
    <row r="1005" spans="1:10">
      <c r="A1005">
        <v>27</v>
      </c>
      <c r="B1005">
        <v>92800027</v>
      </c>
      <c r="C1005" t="s">
        <v>49</v>
      </c>
      <c r="D1005" t="s">
        <v>61</v>
      </c>
      <c r="E1005" t="b">
        <v>0</v>
      </c>
      <c r="F1005" t="b">
        <v>0</v>
      </c>
      <c r="G1005" t="b">
        <v>1</v>
      </c>
      <c r="H1005" t="s">
        <v>12</v>
      </c>
      <c r="I1005" t="str">
        <f t="shared" si="16"/>
        <v>that-text-no</v>
      </c>
      <c r="J1005">
        <f>IF(ISERROR(MATCH(D1005,Sheet4!T:T,0)),0,1)</f>
        <v>0</v>
      </c>
    </row>
    <row r="1006" spans="1:10">
      <c r="A1006">
        <v>27</v>
      </c>
      <c r="B1006">
        <v>92800027</v>
      </c>
      <c r="C1006" t="s">
        <v>49</v>
      </c>
      <c r="D1006" t="s">
        <v>240</v>
      </c>
      <c r="E1006" t="b">
        <v>0</v>
      </c>
      <c r="F1006" t="b">
        <v>0</v>
      </c>
      <c r="G1006" t="b">
        <v>1</v>
      </c>
      <c r="H1006" t="s">
        <v>12</v>
      </c>
      <c r="I1006" t="str">
        <f t="shared" si="16"/>
        <v>should-text-no</v>
      </c>
      <c r="J1006">
        <f>IF(ISERROR(MATCH(D1006,Sheet4!T:T,0)),0,1)</f>
        <v>0</v>
      </c>
    </row>
    <row r="1007" spans="1:10">
      <c r="A1007">
        <v>27</v>
      </c>
      <c r="B1007">
        <v>92800027</v>
      </c>
      <c r="C1007" t="s">
        <v>49</v>
      </c>
      <c r="D1007" t="s">
        <v>23</v>
      </c>
      <c r="E1007" t="b">
        <v>0</v>
      </c>
      <c r="F1007" t="b">
        <v>0</v>
      </c>
      <c r="G1007" t="b">
        <v>1</v>
      </c>
      <c r="H1007" t="s">
        <v>12</v>
      </c>
      <c r="I1007" t="str">
        <f t="shared" si="16"/>
        <v>be-text-no</v>
      </c>
      <c r="J1007">
        <f>IF(ISERROR(MATCH(D1007,Sheet4!T:T,0)),0,1)</f>
        <v>0</v>
      </c>
    </row>
    <row r="1008" spans="1:10">
      <c r="A1008">
        <v>27</v>
      </c>
      <c r="B1008">
        <v>92800027</v>
      </c>
      <c r="C1008" t="s">
        <v>49</v>
      </c>
      <c r="D1008" t="s">
        <v>31</v>
      </c>
      <c r="E1008" t="b">
        <v>0</v>
      </c>
      <c r="F1008" t="b">
        <v>0</v>
      </c>
      <c r="G1008" t="b">
        <v>1</v>
      </c>
      <c r="H1008" t="s">
        <v>12</v>
      </c>
      <c r="I1008" t="str">
        <f t="shared" si="16"/>
        <v>a-text-no</v>
      </c>
      <c r="J1008">
        <f>IF(ISERROR(MATCH(D1008,Sheet4!T:T,0)),0,1)</f>
        <v>0</v>
      </c>
    </row>
    <row r="1009" spans="1:10">
      <c r="A1009">
        <v>27</v>
      </c>
      <c r="B1009">
        <v>92800027</v>
      </c>
      <c r="C1009" t="s">
        <v>49</v>
      </c>
      <c r="D1009" t="s">
        <v>380</v>
      </c>
      <c r="E1009" t="b">
        <v>0</v>
      </c>
      <c r="F1009" t="b">
        <v>0</v>
      </c>
      <c r="G1009" t="b">
        <v>1</v>
      </c>
      <c r="H1009" t="s">
        <v>12</v>
      </c>
      <c r="I1009" t="str">
        <f t="shared" si="16"/>
        <v>cue-text-no</v>
      </c>
      <c r="J1009">
        <f>IF(ISERROR(MATCH(D1009,Sheet4!T:T,0)),0,1)</f>
        <v>0</v>
      </c>
    </row>
    <row r="1010" spans="1:10">
      <c r="A1010">
        <v>27</v>
      </c>
      <c r="B1010">
        <v>92800027</v>
      </c>
      <c r="C1010" t="s">
        <v>49</v>
      </c>
      <c r="D1010" t="s">
        <v>61</v>
      </c>
      <c r="E1010" t="b">
        <v>0</v>
      </c>
      <c r="F1010" t="b">
        <v>0</v>
      </c>
      <c r="G1010" t="b">
        <v>1</v>
      </c>
      <c r="H1010" t="s">
        <v>12</v>
      </c>
      <c r="I1010" t="str">
        <f t="shared" si="16"/>
        <v>that-text-no</v>
      </c>
      <c r="J1010">
        <f>IF(ISERROR(MATCH(D1010,Sheet4!T:T,0)),0,1)</f>
        <v>0</v>
      </c>
    </row>
    <row r="1011" spans="1:10">
      <c r="A1011">
        <v>27</v>
      </c>
      <c r="B1011">
        <v>92800027</v>
      </c>
      <c r="C1011" t="s">
        <v>49</v>
      </c>
      <c r="D1011" t="s">
        <v>233</v>
      </c>
      <c r="E1011" t="b">
        <v>0</v>
      </c>
      <c r="F1011" t="b">
        <v>0</v>
      </c>
      <c r="G1011" t="b">
        <v>1</v>
      </c>
      <c r="H1011" t="s">
        <v>12</v>
      </c>
      <c r="I1011" t="str">
        <f t="shared" si="16"/>
        <v>someone-text-no</v>
      </c>
      <c r="J1011">
        <f>IF(ISERROR(MATCH(D1011,Sheet4!T:T,0)),0,1)</f>
        <v>0</v>
      </c>
    </row>
    <row r="1012" spans="1:10">
      <c r="A1012">
        <v>27</v>
      </c>
      <c r="B1012">
        <v>92800027</v>
      </c>
      <c r="C1012" t="s">
        <v>49</v>
      </c>
      <c r="D1012" t="s">
        <v>39</v>
      </c>
      <c r="E1012" t="b">
        <v>0</v>
      </c>
      <c r="F1012" t="b">
        <v>0</v>
      </c>
      <c r="G1012" t="b">
        <v>1</v>
      </c>
      <c r="H1012" t="s">
        <v>12</v>
      </c>
      <c r="I1012" t="str">
        <f t="shared" si="16"/>
        <v>is-text-no</v>
      </c>
      <c r="J1012">
        <f>IF(ISERROR(MATCH(D1012,Sheet4!T:T,0)),0,1)</f>
        <v>0</v>
      </c>
    </row>
    <row r="1013" spans="1:10">
      <c r="A1013">
        <v>27</v>
      </c>
      <c r="B1013">
        <v>92800027</v>
      </c>
      <c r="C1013" t="s">
        <v>49</v>
      </c>
      <c r="D1013" t="s">
        <v>281</v>
      </c>
      <c r="E1013" t="b">
        <v>0</v>
      </c>
      <c r="F1013" t="b">
        <v>0</v>
      </c>
      <c r="G1013" t="b">
        <v>1</v>
      </c>
      <c r="H1013" t="s">
        <v>12</v>
      </c>
      <c r="I1013" t="str">
        <f t="shared" si="16"/>
        <v>trying-text-no</v>
      </c>
      <c r="J1013">
        <f>IF(ISERROR(MATCH(D1013,Sheet4!T:T,0)),0,1)</f>
        <v>0</v>
      </c>
    </row>
    <row r="1014" spans="1:10">
      <c r="A1014">
        <v>27</v>
      </c>
      <c r="B1014">
        <v>92800027</v>
      </c>
      <c r="C1014" t="s">
        <v>49</v>
      </c>
      <c r="D1014" t="s">
        <v>19</v>
      </c>
      <c r="E1014" t="b">
        <v>0</v>
      </c>
      <c r="F1014" t="b">
        <v>0</v>
      </c>
      <c r="G1014" t="b">
        <v>1</v>
      </c>
      <c r="H1014" t="s">
        <v>12</v>
      </c>
      <c r="I1014" t="str">
        <f t="shared" si="16"/>
        <v>to-text-no</v>
      </c>
      <c r="J1014">
        <f>IF(ISERROR(MATCH(D1014,Sheet4!T:T,0)),0,1)</f>
        <v>0</v>
      </c>
    </row>
    <row r="1015" spans="1:10">
      <c r="A1015">
        <v>27</v>
      </c>
      <c r="B1015">
        <v>92800027</v>
      </c>
      <c r="C1015" t="s">
        <v>49</v>
      </c>
      <c r="D1015" t="s">
        <v>145</v>
      </c>
      <c r="E1015" t="b">
        <v>0</v>
      </c>
      <c r="F1015" t="b">
        <v>0</v>
      </c>
      <c r="G1015" t="b">
        <v>1</v>
      </c>
      <c r="H1015" t="s">
        <v>12</v>
      </c>
      <c r="I1015" t="str">
        <f t="shared" si="16"/>
        <v>trick-text-no</v>
      </c>
      <c r="J1015">
        <f>IF(ISERROR(MATCH(D1015,Sheet4!T:T,0)),0,1)</f>
        <v>0</v>
      </c>
    </row>
    <row r="1016" spans="1:10">
      <c r="A1016">
        <v>27</v>
      </c>
      <c r="B1016">
        <v>92800027</v>
      </c>
      <c r="C1016" t="s">
        <v>49</v>
      </c>
      <c r="D1016" t="s">
        <v>381</v>
      </c>
      <c r="E1016" t="b">
        <v>0</v>
      </c>
      <c r="F1016" t="b">
        <v>0</v>
      </c>
      <c r="G1016" t="b">
        <v>1</v>
      </c>
      <c r="H1016" t="s">
        <v>12</v>
      </c>
      <c r="I1016" t="str">
        <f t="shared" si="16"/>
        <v>us-text-no</v>
      </c>
      <c r="J1016">
        <f>IF(ISERROR(MATCH(D1016,Sheet4!T:T,0)),0,1)</f>
        <v>0</v>
      </c>
    </row>
    <row r="1017" spans="1:10">
      <c r="A1017">
        <v>27</v>
      </c>
      <c r="B1017">
        <v>92800027</v>
      </c>
      <c r="C1017" t="s">
        <v>49</v>
      </c>
      <c r="D1017" t="s">
        <v>382</v>
      </c>
      <c r="E1017" t="b">
        <v>0</v>
      </c>
      <c r="F1017" t="b">
        <v>0</v>
      </c>
      <c r="G1017" t="b">
        <v>1</v>
      </c>
      <c r="H1017" t="s">
        <v>12</v>
      </c>
      <c r="I1017" t="str">
        <f t="shared" si="16"/>
        <v>looks-text-no</v>
      </c>
      <c r="J1017">
        <f>IF(ISERROR(MATCH(D1017,Sheet4!T:T,0)),0,1)</f>
        <v>0</v>
      </c>
    </row>
    <row r="1018" spans="1:10">
      <c r="A1018">
        <v>27</v>
      </c>
      <c r="B1018">
        <v>92800027</v>
      </c>
      <c r="C1018" t="s">
        <v>49</v>
      </c>
      <c r="D1018" t="s">
        <v>222</v>
      </c>
      <c r="E1018" t="b">
        <v>0</v>
      </c>
      <c r="F1018" t="b">
        <v>0</v>
      </c>
      <c r="G1018" t="b">
        <v>1</v>
      </c>
      <c r="H1018" t="s">
        <v>12</v>
      </c>
      <c r="I1018" t="str">
        <f t="shared" si="16"/>
        <v>like-text-no</v>
      </c>
      <c r="J1018">
        <f>IF(ISERROR(MATCH(D1018,Sheet4!T:T,0)),0,1)</f>
        <v>0</v>
      </c>
    </row>
    <row r="1019" spans="1:10">
      <c r="A1019">
        <v>27</v>
      </c>
      <c r="B1019">
        <v>92800027</v>
      </c>
      <c r="C1019" t="s">
        <v>49</v>
      </c>
      <c r="D1019" t="s">
        <v>31</v>
      </c>
      <c r="E1019" t="b">
        <v>0</v>
      </c>
      <c r="F1019" t="b">
        <v>0</v>
      </c>
      <c r="G1019" t="b">
        <v>1</v>
      </c>
      <c r="H1019" t="s">
        <v>12</v>
      </c>
      <c r="I1019" t="str">
        <f t="shared" si="16"/>
        <v>a-text-no</v>
      </c>
      <c r="J1019">
        <f>IF(ISERROR(MATCH(D1019,Sheet4!T:T,0)),0,1)</f>
        <v>0</v>
      </c>
    </row>
    <row r="1020" spans="1:10">
      <c r="A1020">
        <v>27</v>
      </c>
      <c r="B1020">
        <v>92800027</v>
      </c>
      <c r="C1020" t="s">
        <v>49</v>
      </c>
      <c r="D1020" t="s">
        <v>383</v>
      </c>
      <c r="E1020" t="b">
        <v>0</v>
      </c>
      <c r="F1020" t="b">
        <v>0</v>
      </c>
      <c r="G1020" t="b">
        <v>1</v>
      </c>
      <c r="H1020" t="s">
        <v>12</v>
      </c>
      <c r="I1020" t="str">
        <f t="shared" si="16"/>
        <v>hug-text-no</v>
      </c>
      <c r="J1020">
        <f>IF(ISERROR(MATCH(D1020,Sheet4!T:T,0)),0,1)</f>
        <v>0</v>
      </c>
    </row>
    <row r="1021" spans="1:10">
      <c r="A1021">
        <v>27</v>
      </c>
      <c r="B1021">
        <v>92800027</v>
      </c>
      <c r="C1021" t="s">
        <v>49</v>
      </c>
      <c r="D1021" t="s">
        <v>384</v>
      </c>
      <c r="E1021" t="b">
        <v>0</v>
      </c>
      <c r="F1021" t="b">
        <v>0</v>
      </c>
      <c r="G1021" t="b">
        <v>1</v>
      </c>
      <c r="H1021" t="s">
        <v>12</v>
      </c>
      <c r="I1021" t="str">
        <f t="shared" si="16"/>
        <v>yeah-text-no</v>
      </c>
      <c r="J1021">
        <f>IF(ISERROR(MATCH(D1021,Sheet4!T:T,0)),0,1)</f>
        <v>0</v>
      </c>
    </row>
    <row r="1022" spans="1:10">
      <c r="A1022">
        <v>27</v>
      </c>
      <c r="B1022">
        <v>92800027</v>
      </c>
      <c r="C1022" t="s">
        <v>49</v>
      </c>
      <c r="D1022" t="s">
        <v>157</v>
      </c>
      <c r="E1022" t="b">
        <v>0</v>
      </c>
      <c r="F1022" t="b">
        <v>0</v>
      </c>
      <c r="G1022" t="b">
        <v>1</v>
      </c>
      <c r="H1022" t="s">
        <v>12</v>
      </c>
      <c r="I1022" t="str">
        <f t="shared" si="16"/>
        <v>not-text-no</v>
      </c>
      <c r="J1022">
        <f>IF(ISERROR(MATCH(D1022,Sheet4!T:T,0)),0,1)</f>
        <v>0</v>
      </c>
    </row>
    <row r="1023" spans="1:10">
      <c r="A1023">
        <v>27</v>
      </c>
      <c r="B1023">
        <v>92800027</v>
      </c>
      <c r="C1023" t="s">
        <v>49</v>
      </c>
      <c r="D1023" t="s">
        <v>31</v>
      </c>
      <c r="E1023" t="b">
        <v>0</v>
      </c>
      <c r="F1023" t="b">
        <v>0</v>
      </c>
      <c r="G1023" t="b">
        <v>1</v>
      </c>
      <c r="H1023" t="s">
        <v>12</v>
      </c>
      <c r="I1023" t="str">
        <f t="shared" si="16"/>
        <v>a-text-no</v>
      </c>
      <c r="J1023">
        <f>IF(ISERROR(MATCH(D1023,Sheet4!T:T,0)),0,1)</f>
        <v>0</v>
      </c>
    </row>
    <row r="1024" spans="1:10">
      <c r="A1024">
        <v>27</v>
      </c>
      <c r="B1024">
        <v>92800027</v>
      </c>
      <c r="C1024" t="s">
        <v>49</v>
      </c>
      <c r="D1024" t="s">
        <v>383</v>
      </c>
      <c r="E1024" t="b">
        <v>0</v>
      </c>
      <c r="F1024" t="b">
        <v>0</v>
      </c>
      <c r="G1024" t="b">
        <v>1</v>
      </c>
      <c r="H1024" t="s">
        <v>12</v>
      </c>
      <c r="I1024" t="str">
        <f t="shared" si="16"/>
        <v>hug-text-no</v>
      </c>
      <c r="J1024">
        <f>IF(ISERROR(MATCH(D1024,Sheet4!T:T,0)),0,1)</f>
        <v>0</v>
      </c>
    </row>
    <row r="1025" spans="1:10">
      <c r="A1025">
        <v>27</v>
      </c>
      <c r="B1025">
        <v>92800027</v>
      </c>
      <c r="C1025" t="s">
        <v>49</v>
      </c>
      <c r="D1025" t="s">
        <v>22</v>
      </c>
      <c r="E1025" t="b">
        <v>0</v>
      </c>
      <c r="F1025" t="b">
        <v>0</v>
      </c>
      <c r="G1025" t="b">
        <v>1</v>
      </c>
      <c r="H1025" t="s">
        <v>12</v>
      </c>
      <c r="I1025" t="str">
        <f t="shared" si="16"/>
        <v>and-text-no</v>
      </c>
      <c r="J1025">
        <f>IF(ISERROR(MATCH(D1025,Sheet4!T:T,0)),0,1)</f>
        <v>0</v>
      </c>
    </row>
    <row r="1026" spans="1:10">
      <c r="A1026">
        <v>27</v>
      </c>
      <c r="B1026">
        <v>92800027</v>
      </c>
      <c r="C1026" t="s">
        <v>49</v>
      </c>
      <c r="D1026" t="s">
        <v>11</v>
      </c>
      <c r="E1026" t="b">
        <v>0</v>
      </c>
      <c r="F1026" t="b">
        <v>0</v>
      </c>
      <c r="G1026" t="b">
        <v>1</v>
      </c>
      <c r="H1026" t="s">
        <v>12</v>
      </c>
      <c r="I1026" t="str">
        <f t="shared" ref="I1026:I1089" si="17">CONCATENATE($D1026,"-",$H1026,"-",C1026)</f>
        <v>i-text-no</v>
      </c>
      <c r="J1026">
        <f>IF(ISERROR(MATCH(D1026,Sheet4!T:T,0)),0,1)</f>
        <v>0</v>
      </c>
    </row>
    <row r="1027" spans="1:10">
      <c r="A1027">
        <v>27</v>
      </c>
      <c r="B1027">
        <v>92800027</v>
      </c>
      <c r="C1027" t="s">
        <v>49</v>
      </c>
      <c r="D1027" t="s">
        <v>385</v>
      </c>
      <c r="E1027" t="b">
        <v>0</v>
      </c>
      <c r="F1027" t="b">
        <v>0</v>
      </c>
      <c r="G1027" t="b">
        <v>1</v>
      </c>
      <c r="H1027" t="s">
        <v>12</v>
      </c>
      <c r="I1027" t="str">
        <f t="shared" si="17"/>
        <v>know-text-no</v>
      </c>
      <c r="J1027">
        <f>IF(ISERROR(MATCH(D1027,Sheet4!T:T,0)),0,1)</f>
        <v>0</v>
      </c>
    </row>
    <row r="1028" spans="1:10">
      <c r="A1028">
        <v>27</v>
      </c>
      <c r="B1028">
        <v>92800027</v>
      </c>
      <c r="C1028" t="s">
        <v>49</v>
      </c>
      <c r="D1028" t="s">
        <v>31</v>
      </c>
      <c r="E1028" t="b">
        <v>0</v>
      </c>
      <c r="F1028" t="b">
        <v>0</v>
      </c>
      <c r="G1028" t="b">
        <v>1</v>
      </c>
      <c r="H1028" t="s">
        <v>12</v>
      </c>
      <c r="I1028" t="str">
        <f t="shared" si="17"/>
        <v>a-text-no</v>
      </c>
      <c r="J1028">
        <f>IF(ISERROR(MATCH(D1028,Sheet4!T:T,0)),0,1)</f>
        <v>0</v>
      </c>
    </row>
    <row r="1029" spans="1:10">
      <c r="A1029">
        <v>27</v>
      </c>
      <c r="B1029">
        <v>92800027</v>
      </c>
      <c r="C1029" t="s">
        <v>49</v>
      </c>
      <c r="D1029" t="s">
        <v>229</v>
      </c>
      <c r="E1029" t="b">
        <v>0</v>
      </c>
      <c r="F1029" t="b">
        <v>0</v>
      </c>
      <c r="G1029" t="b">
        <v>1</v>
      </c>
      <c r="H1029" t="s">
        <v>12</v>
      </c>
      <c r="I1029" t="str">
        <f t="shared" si="17"/>
        <v>thing-text-no</v>
      </c>
      <c r="J1029">
        <f>IF(ISERROR(MATCH(D1029,Sheet4!T:T,0)),0,1)</f>
        <v>0</v>
      </c>
    </row>
    <row r="1030" spans="1:10">
      <c r="A1030">
        <v>27</v>
      </c>
      <c r="B1030">
        <v>92800027</v>
      </c>
      <c r="C1030" t="s">
        <v>49</v>
      </c>
      <c r="D1030" t="s">
        <v>262</v>
      </c>
      <c r="E1030" t="b">
        <v>0</v>
      </c>
      <c r="F1030" t="b">
        <v>0</v>
      </c>
      <c r="G1030" t="b">
        <v>1</v>
      </c>
      <c r="H1030" t="s">
        <v>12</v>
      </c>
      <c r="I1030" t="str">
        <f t="shared" si="17"/>
        <v>or-text-no</v>
      </c>
      <c r="J1030">
        <f>IF(ISERROR(MATCH(D1030,Sheet4!T:T,0)),0,1)</f>
        <v>0</v>
      </c>
    </row>
    <row r="1031" spans="1:10">
      <c r="A1031">
        <v>27</v>
      </c>
      <c r="B1031">
        <v>92800027</v>
      </c>
      <c r="C1031" t="s">
        <v>49</v>
      </c>
      <c r="D1031" t="s">
        <v>386</v>
      </c>
      <c r="E1031" t="b">
        <v>0</v>
      </c>
      <c r="F1031" t="b">
        <v>0</v>
      </c>
      <c r="G1031" t="b">
        <v>1</v>
      </c>
      <c r="H1031" t="s">
        <v>12</v>
      </c>
      <c r="I1031" t="str">
        <f t="shared" si="17"/>
        <v>two-text-no</v>
      </c>
      <c r="J1031">
        <f>IF(ISERROR(MATCH(D1031,Sheet4!T:T,0)),0,1)</f>
        <v>0</v>
      </c>
    </row>
    <row r="1032" spans="1:10">
      <c r="A1032">
        <v>27</v>
      </c>
      <c r="B1032">
        <v>92800027</v>
      </c>
      <c r="C1032" t="s">
        <v>49</v>
      </c>
      <c r="D1032" t="s">
        <v>141</v>
      </c>
      <c r="E1032" t="b">
        <v>0</v>
      </c>
      <c r="F1032" t="b">
        <v>0</v>
      </c>
      <c r="G1032" t="b">
        <v>1</v>
      </c>
      <c r="H1032" t="s">
        <v>12</v>
      </c>
      <c r="I1032" t="str">
        <f t="shared" si="17"/>
        <v>about-text-no</v>
      </c>
      <c r="J1032">
        <f>IF(ISERROR(MATCH(D1032,Sheet4!T:T,0)),0,1)</f>
        <v>0</v>
      </c>
    </row>
    <row r="1033" spans="1:10">
      <c r="A1033">
        <v>27</v>
      </c>
      <c r="B1033">
        <v>92800027</v>
      </c>
      <c r="C1033" t="s">
        <v>49</v>
      </c>
      <c r="D1033" t="s">
        <v>61</v>
      </c>
      <c r="E1033" t="b">
        <v>0</v>
      </c>
      <c r="F1033" t="b">
        <v>0</v>
      </c>
      <c r="G1033" t="b">
        <v>1</v>
      </c>
      <c r="H1033" t="s">
        <v>12</v>
      </c>
      <c r="I1033" t="str">
        <f t="shared" si="17"/>
        <v>that-text-no</v>
      </c>
      <c r="J1033">
        <f>IF(ISERROR(MATCH(D1033,Sheet4!T:T,0)),0,1)</f>
        <v>0</v>
      </c>
    </row>
    <row r="1034" spans="1:10">
      <c r="A1034">
        <v>27</v>
      </c>
      <c r="B1034">
        <v>92800027</v>
      </c>
      <c r="C1034" t="s">
        <v>49</v>
      </c>
      <c r="D1034" t="s">
        <v>387</v>
      </c>
      <c r="E1034" t="b">
        <v>0</v>
      </c>
      <c r="F1034" t="b">
        <v>1</v>
      </c>
      <c r="G1034" t="b">
        <v>0</v>
      </c>
      <c r="H1034" t="s">
        <v>5</v>
      </c>
      <c r="I1034" t="str">
        <f t="shared" si="17"/>
        <v>#sonotahug-hashtag-no</v>
      </c>
      <c r="J1034">
        <f>IF(ISERROR(MATCH(D1034,Sheet4!T:T,0)),0,1)</f>
        <v>0</v>
      </c>
    </row>
    <row r="1035" spans="1:10">
      <c r="A1035">
        <v>28</v>
      </c>
      <c r="B1035">
        <v>92800028</v>
      </c>
      <c r="C1035" t="s">
        <v>49</v>
      </c>
      <c r="D1035" t="s">
        <v>188</v>
      </c>
      <c r="E1035" t="b">
        <v>1</v>
      </c>
      <c r="F1035" t="b">
        <v>0</v>
      </c>
      <c r="G1035" t="b">
        <v>0</v>
      </c>
      <c r="H1035" t="s">
        <v>4</v>
      </c>
      <c r="I1035" t="str">
        <f t="shared" si="17"/>
        <v>@petebuttigieg-handle-no</v>
      </c>
      <c r="J1035">
        <f>IF(ISERROR(MATCH(D1035,Sheet4!T:T,0)),0,1)</f>
        <v>0</v>
      </c>
    </row>
    <row r="1036" spans="1:10">
      <c r="A1036">
        <v>28</v>
      </c>
      <c r="B1036">
        <v>92800028</v>
      </c>
      <c r="C1036" t="s">
        <v>49</v>
      </c>
      <c r="D1036" t="s">
        <v>26</v>
      </c>
      <c r="E1036" t="b">
        <v>0</v>
      </c>
      <c r="F1036" t="b">
        <v>0</v>
      </c>
      <c r="G1036" t="b">
        <v>1</v>
      </c>
      <c r="H1036" t="s">
        <v>12</v>
      </c>
      <c r="I1036" t="str">
        <f t="shared" si="17"/>
        <v>for-text-no</v>
      </c>
      <c r="J1036">
        <f>IF(ISERROR(MATCH(D1036,Sheet4!T:T,0)),0,1)</f>
        <v>0</v>
      </c>
    </row>
    <row r="1037" spans="1:10">
      <c r="A1037">
        <v>28</v>
      </c>
      <c r="B1037">
        <v>92800028</v>
      </c>
      <c r="C1037" t="s">
        <v>49</v>
      </c>
      <c r="D1037" t="s">
        <v>107</v>
      </c>
      <c r="E1037" t="b">
        <v>0</v>
      </c>
      <c r="F1037" t="b">
        <v>0</v>
      </c>
      <c r="G1037" t="b">
        <v>1</v>
      </c>
      <c r="H1037" t="s">
        <v>12</v>
      </c>
      <c r="I1037" t="str">
        <f t="shared" si="17"/>
        <v>the-text-no</v>
      </c>
      <c r="J1037">
        <f>IF(ISERROR(MATCH(D1037,Sheet4!T:T,0)),0,1)</f>
        <v>0</v>
      </c>
    </row>
    <row r="1038" spans="1:10">
      <c r="A1038">
        <v>28</v>
      </c>
      <c r="B1038">
        <v>92800028</v>
      </c>
      <c r="C1038" t="s">
        <v>49</v>
      </c>
      <c r="D1038" t="s">
        <v>388</v>
      </c>
      <c r="E1038" t="b">
        <v>0</v>
      </c>
      <c r="F1038" t="b">
        <v>0</v>
      </c>
      <c r="G1038" t="b">
        <v>1</v>
      </c>
      <c r="H1038" t="s">
        <v>12</v>
      </c>
      <c r="I1038" t="str">
        <f t="shared" si="17"/>
        <v>first-text-no</v>
      </c>
      <c r="J1038">
        <f>IF(ISERROR(MATCH(D1038,Sheet4!T:T,0)),0,1)</f>
        <v>0</v>
      </c>
    </row>
    <row r="1039" spans="1:10">
      <c r="A1039">
        <v>28</v>
      </c>
      <c r="B1039">
        <v>92800028</v>
      </c>
      <c r="C1039" t="s">
        <v>49</v>
      </c>
      <c r="D1039" t="s">
        <v>389</v>
      </c>
      <c r="E1039" t="b">
        <v>0</v>
      </c>
      <c r="F1039" t="b">
        <v>0</v>
      </c>
      <c r="G1039" t="b">
        <v>1</v>
      </c>
      <c r="H1039" t="s">
        <v>12</v>
      </c>
      <c r="I1039" t="str">
        <f t="shared" si="17"/>
        <v>week-text-no</v>
      </c>
      <c r="J1039">
        <f>IF(ISERROR(MATCH(D1039,Sheet4!T:T,0)),0,1)</f>
        <v>0</v>
      </c>
    </row>
    <row r="1040" spans="1:10">
      <c r="A1040">
        <v>28</v>
      </c>
      <c r="B1040">
        <v>92800028</v>
      </c>
      <c r="C1040" t="s">
        <v>49</v>
      </c>
      <c r="D1040" t="s">
        <v>42</v>
      </c>
      <c r="E1040" t="b">
        <v>0</v>
      </c>
      <c r="F1040" t="b">
        <v>0</v>
      </c>
      <c r="G1040" t="b">
        <v>1</v>
      </c>
      <c r="H1040" t="s">
        <v>12</v>
      </c>
      <c r="I1040" t="str">
        <f t="shared" si="17"/>
        <v>he-text-no</v>
      </c>
      <c r="J1040">
        <f>IF(ISERROR(MATCH(D1040,Sheet4!T:T,0)),0,1)</f>
        <v>0</v>
      </c>
    </row>
    <row r="1041" spans="1:10">
      <c r="A1041">
        <v>28</v>
      </c>
      <c r="B1041">
        <v>92800028</v>
      </c>
      <c r="C1041" t="s">
        <v>49</v>
      </c>
      <c r="D1041" t="s">
        <v>96</v>
      </c>
      <c r="E1041" t="b">
        <v>0</v>
      </c>
      <c r="F1041" t="b">
        <v>0</v>
      </c>
      <c r="G1041" t="b">
        <v>1</v>
      </c>
      <c r="H1041" t="s">
        <v>12</v>
      </c>
      <c r="I1041" t="str">
        <f t="shared" si="17"/>
        <v>was-text-no</v>
      </c>
      <c r="J1041">
        <f>IF(ISERROR(MATCH(D1041,Sheet4!T:T,0)),0,1)</f>
        <v>0</v>
      </c>
    </row>
    <row r="1042" spans="1:10">
      <c r="A1042">
        <v>28</v>
      </c>
      <c r="B1042">
        <v>92800028</v>
      </c>
      <c r="C1042" t="s">
        <v>49</v>
      </c>
      <c r="D1042" t="s">
        <v>31</v>
      </c>
      <c r="E1042" t="b">
        <v>0</v>
      </c>
      <c r="F1042" t="b">
        <v>0</v>
      </c>
      <c r="G1042" t="b">
        <v>1</v>
      </c>
      <c r="H1042" t="s">
        <v>12</v>
      </c>
      <c r="I1042" t="str">
        <f t="shared" si="17"/>
        <v>a-text-no</v>
      </c>
      <c r="J1042">
        <f>IF(ISERROR(MATCH(D1042,Sheet4!T:T,0)),0,1)</f>
        <v>0</v>
      </c>
    </row>
    <row r="1043" spans="1:10">
      <c r="A1043">
        <v>28</v>
      </c>
      <c r="B1043">
        <v>92800028</v>
      </c>
      <c r="C1043" t="s">
        <v>49</v>
      </c>
      <c r="D1043" t="s">
        <v>111</v>
      </c>
      <c r="E1043" t="b">
        <v>0</v>
      </c>
      <c r="F1043" t="b">
        <v>0</v>
      </c>
      <c r="G1043" t="b">
        <v>1</v>
      </c>
      <c r="H1043" t="s">
        <v>12</v>
      </c>
      <c r="I1043" t="str">
        <f t="shared" si="17"/>
        <v>crazy-text-no</v>
      </c>
      <c r="J1043">
        <f>IF(ISERROR(MATCH(D1043,Sheet4!T:T,0)),0,1)</f>
        <v>0</v>
      </c>
    </row>
    <row r="1044" spans="1:10">
      <c r="A1044">
        <v>28</v>
      </c>
      <c r="B1044">
        <v>92800028</v>
      </c>
      <c r="C1044" t="s">
        <v>49</v>
      </c>
      <c r="D1044" t="s">
        <v>33</v>
      </c>
      <c r="E1044" t="b">
        <v>0</v>
      </c>
      <c r="F1044" t="b">
        <v>0</v>
      </c>
      <c r="G1044" t="b">
        <v>1</v>
      </c>
      <c r="H1044" t="s">
        <v>12</v>
      </c>
      <c r="I1044" t="str">
        <f t="shared" si="17"/>
        <v>dog-text-no</v>
      </c>
      <c r="J1044">
        <f>IF(ISERROR(MATCH(D1044,Sheet4!T:T,0)),0,1)</f>
        <v>1</v>
      </c>
    </row>
    <row r="1045" spans="1:10">
      <c r="A1045">
        <v>28</v>
      </c>
      <c r="B1045">
        <v>92800028</v>
      </c>
      <c r="C1045" t="s">
        <v>49</v>
      </c>
      <c r="D1045" t="s">
        <v>42</v>
      </c>
      <c r="E1045" t="b">
        <v>0</v>
      </c>
      <c r="F1045" t="b">
        <v>0</v>
      </c>
      <c r="G1045" t="b">
        <v>1</v>
      </c>
      <c r="H1045" t="s">
        <v>12</v>
      </c>
      <c r="I1045" t="str">
        <f t="shared" si="17"/>
        <v>he-text-no</v>
      </c>
      <c r="J1045">
        <f>IF(ISERROR(MATCH(D1045,Sheet4!T:T,0)),0,1)</f>
        <v>0</v>
      </c>
    </row>
    <row r="1046" spans="1:10">
      <c r="A1046">
        <v>28</v>
      </c>
      <c r="B1046">
        <v>92800028</v>
      </c>
      <c r="C1046" t="s">
        <v>49</v>
      </c>
      <c r="D1046" t="s">
        <v>275</v>
      </c>
      <c r="E1046" t="b">
        <v>0</v>
      </c>
      <c r="F1046" t="b">
        <v>0</v>
      </c>
      <c r="G1046" t="b">
        <v>1</v>
      </c>
      <c r="H1046" t="s">
        <v>12</v>
      </c>
      <c r="I1046" t="str">
        <f t="shared" si="17"/>
        <v>pooped-text-no</v>
      </c>
      <c r="J1046">
        <f>IF(ISERROR(MATCH(D1046,Sheet4!T:T,0)),0,1)</f>
        <v>0</v>
      </c>
    </row>
    <row r="1047" spans="1:10">
      <c r="A1047">
        <v>28</v>
      </c>
      <c r="B1047">
        <v>92800028</v>
      </c>
      <c r="C1047" t="s">
        <v>49</v>
      </c>
      <c r="D1047" t="s">
        <v>390</v>
      </c>
      <c r="E1047" t="b">
        <v>0</v>
      </c>
      <c r="F1047" t="b">
        <v>0</v>
      </c>
      <c r="G1047" t="b">
        <v>1</v>
      </c>
      <c r="H1047" t="s">
        <v>12</v>
      </c>
      <c r="I1047" t="str">
        <f t="shared" si="17"/>
        <v>every-text-no</v>
      </c>
      <c r="J1047">
        <f>IF(ISERROR(MATCH(D1047,Sheet4!T:T,0)),0,1)</f>
        <v>0</v>
      </c>
    </row>
    <row r="1048" spans="1:10">
      <c r="A1048">
        <v>28</v>
      </c>
      <c r="B1048">
        <v>92800028</v>
      </c>
      <c r="C1048" t="s">
        <v>49</v>
      </c>
      <c r="D1048" t="s">
        <v>391</v>
      </c>
      <c r="E1048" t="b">
        <v>0</v>
      </c>
      <c r="F1048" t="b">
        <v>0</v>
      </c>
      <c r="G1048" t="b">
        <v>1</v>
      </c>
      <c r="H1048" t="s">
        <v>12</v>
      </c>
      <c r="I1048" t="str">
        <f t="shared" si="17"/>
        <v>where-text-no</v>
      </c>
      <c r="J1048">
        <f>IF(ISERROR(MATCH(D1048,Sheet4!T:T,0)),0,1)</f>
        <v>0</v>
      </c>
    </row>
    <row r="1049" spans="1:10">
      <c r="A1049">
        <v>28</v>
      </c>
      <c r="B1049">
        <v>92800028</v>
      </c>
      <c r="C1049" t="s">
        <v>49</v>
      </c>
      <c r="D1049" t="s">
        <v>42</v>
      </c>
      <c r="E1049" t="b">
        <v>0</v>
      </c>
      <c r="F1049" t="b">
        <v>0</v>
      </c>
      <c r="G1049" t="b">
        <v>1</v>
      </c>
      <c r="H1049" t="s">
        <v>12</v>
      </c>
      <c r="I1049" t="str">
        <f t="shared" si="17"/>
        <v>he-text-no</v>
      </c>
      <c r="J1049">
        <f>IF(ISERROR(MATCH(D1049,Sheet4!T:T,0)),0,1)</f>
        <v>0</v>
      </c>
    </row>
    <row r="1050" spans="1:10">
      <c r="A1050">
        <v>28</v>
      </c>
      <c r="B1050">
        <v>92800028</v>
      </c>
      <c r="C1050" t="s">
        <v>49</v>
      </c>
      <c r="D1050" t="s">
        <v>392</v>
      </c>
      <c r="E1050" t="b">
        <v>0</v>
      </c>
      <c r="F1050" t="b">
        <v>0</v>
      </c>
      <c r="G1050" t="b">
        <v>1</v>
      </c>
      <c r="H1050" t="s">
        <v>12</v>
      </c>
      <c r="I1050" t="str">
        <f t="shared" si="17"/>
        <v>jumped-text-no</v>
      </c>
      <c r="J1050">
        <f>IF(ISERROR(MATCH(D1050,Sheet4!T:T,0)),0,1)</f>
        <v>0</v>
      </c>
    </row>
    <row r="1051" spans="1:10">
      <c r="A1051">
        <v>28</v>
      </c>
      <c r="B1051">
        <v>92800028</v>
      </c>
      <c r="C1051" t="s">
        <v>49</v>
      </c>
      <c r="D1051" t="s">
        <v>67</v>
      </c>
      <c r="E1051" t="b">
        <v>0</v>
      </c>
      <c r="F1051" t="b">
        <v>0</v>
      </c>
      <c r="G1051" t="b">
        <v>1</v>
      </c>
      <c r="H1051" t="s">
        <v>12</v>
      </c>
      <c r="I1051" t="str">
        <f t="shared" si="17"/>
        <v>on-text-no</v>
      </c>
      <c r="J1051">
        <f>IF(ISERROR(MATCH(D1051,Sheet4!T:T,0)),0,1)</f>
        <v>0</v>
      </c>
    </row>
    <row r="1052" spans="1:10">
      <c r="A1052">
        <v>28</v>
      </c>
      <c r="B1052">
        <v>92800028</v>
      </c>
      <c r="C1052" t="s">
        <v>49</v>
      </c>
      <c r="D1052" t="s">
        <v>393</v>
      </c>
      <c r="E1052" t="b">
        <v>0</v>
      </c>
      <c r="F1052" t="b">
        <v>0</v>
      </c>
      <c r="G1052" t="b">
        <v>1</v>
      </c>
      <c r="H1052" t="s">
        <v>12</v>
      </c>
      <c r="I1052" t="str">
        <f t="shared" si="17"/>
        <v>everything-text-no</v>
      </c>
      <c r="J1052">
        <f>IF(ISERROR(MATCH(D1052,Sheet4!T:T,0)),0,1)</f>
        <v>0</v>
      </c>
    </row>
    <row r="1053" spans="1:10">
      <c r="A1053">
        <v>28</v>
      </c>
      <c r="B1053">
        <v>92800028</v>
      </c>
      <c r="C1053" t="s">
        <v>49</v>
      </c>
      <c r="D1053" t="s">
        <v>100</v>
      </c>
      <c r="E1053" t="b">
        <v>0</v>
      </c>
      <c r="F1053" t="b">
        <v>0</v>
      </c>
      <c r="G1053" t="b">
        <v>1</v>
      </c>
      <c r="H1053" t="s">
        <v>12</v>
      </c>
      <c r="I1053" t="str">
        <f t="shared" si="17"/>
        <v>this-text-no</v>
      </c>
      <c r="J1053">
        <f>IF(ISERROR(MATCH(D1053,Sheet4!T:T,0)),0,1)</f>
        <v>0</v>
      </c>
    </row>
    <row r="1054" spans="1:10">
      <c r="A1054">
        <v>28</v>
      </c>
      <c r="B1054">
        <v>92800028</v>
      </c>
      <c r="C1054" t="s">
        <v>49</v>
      </c>
      <c r="D1054" t="s">
        <v>43</v>
      </c>
      <c r="E1054" t="b">
        <v>0</v>
      </c>
      <c r="F1054" t="b">
        <v>0</v>
      </c>
      <c r="G1054" t="b">
        <v>1</v>
      </c>
      <c r="H1054" t="s">
        <v>12</v>
      </c>
      <c r="I1054" t="str">
        <f t="shared" si="17"/>
        <v>one-text-no</v>
      </c>
      <c r="J1054">
        <f>IF(ISERROR(MATCH(D1054,Sheet4!T:T,0)),0,1)</f>
        <v>0</v>
      </c>
    </row>
    <row r="1055" spans="1:10">
      <c r="A1055">
        <v>28</v>
      </c>
      <c r="B1055">
        <v>92800028</v>
      </c>
      <c r="C1055" t="s">
        <v>49</v>
      </c>
      <c r="D1055" t="s">
        <v>249</v>
      </c>
      <c r="E1055" t="b">
        <v>0</v>
      </c>
      <c r="F1055" t="b">
        <v>0</v>
      </c>
      <c r="G1055" t="b">
        <v>1</v>
      </c>
      <c r="H1055" t="s">
        <v>12</v>
      </c>
      <c r="I1055" t="str">
        <f t="shared" si="17"/>
        <v>time-text-no</v>
      </c>
      <c r="J1055">
        <f>IF(ISERROR(MATCH(D1055,Sheet4!T:T,0)),0,1)</f>
        <v>1</v>
      </c>
    </row>
    <row r="1056" spans="1:10">
      <c r="A1056">
        <v>28</v>
      </c>
      <c r="B1056">
        <v>92800028</v>
      </c>
      <c r="C1056" t="s">
        <v>49</v>
      </c>
      <c r="D1056" t="s">
        <v>42</v>
      </c>
      <c r="E1056" t="b">
        <v>0</v>
      </c>
      <c r="F1056" t="b">
        <v>0</v>
      </c>
      <c r="G1056" t="b">
        <v>1</v>
      </c>
      <c r="H1056" t="s">
        <v>12</v>
      </c>
      <c r="I1056" t="str">
        <f t="shared" si="17"/>
        <v>he-text-no</v>
      </c>
      <c r="J1056">
        <f>IF(ISERROR(MATCH(D1056,Sheet4!T:T,0)),0,1)</f>
        <v>0</v>
      </c>
    </row>
    <row r="1057" spans="1:10">
      <c r="A1057">
        <v>28</v>
      </c>
      <c r="B1057">
        <v>92800028</v>
      </c>
      <c r="C1057" t="s">
        <v>49</v>
      </c>
      <c r="D1057" t="s">
        <v>210</v>
      </c>
      <c r="E1057" t="b">
        <v>0</v>
      </c>
      <c r="F1057" t="b">
        <v>0</v>
      </c>
      <c r="G1057" t="b">
        <v>1</v>
      </c>
      <c r="H1057" t="s">
        <v>12</v>
      </c>
      <c r="I1057" t="str">
        <f t="shared" si="17"/>
        <v>tried-text-no</v>
      </c>
      <c r="J1057">
        <f>IF(ISERROR(MATCH(D1057,Sheet4!T:T,0)),0,1)</f>
        <v>0</v>
      </c>
    </row>
    <row r="1058" spans="1:10">
      <c r="A1058">
        <v>28</v>
      </c>
      <c r="B1058">
        <v>92800028</v>
      </c>
      <c r="C1058" t="s">
        <v>49</v>
      </c>
      <c r="D1058" t="s">
        <v>19</v>
      </c>
      <c r="E1058" t="b">
        <v>0</v>
      </c>
      <c r="F1058" t="b">
        <v>0</v>
      </c>
      <c r="G1058" t="b">
        <v>1</v>
      </c>
      <c r="H1058" t="s">
        <v>12</v>
      </c>
      <c r="I1058" t="str">
        <f t="shared" si="17"/>
        <v>to-text-no</v>
      </c>
      <c r="J1058">
        <f>IF(ISERROR(MATCH(D1058,Sheet4!T:T,0)),0,1)</f>
        <v>0</v>
      </c>
    </row>
    <row r="1059" spans="1:10">
      <c r="A1059">
        <v>28</v>
      </c>
      <c r="B1059">
        <v>92800028</v>
      </c>
      <c r="C1059" t="s">
        <v>49</v>
      </c>
      <c r="D1059" t="s">
        <v>394</v>
      </c>
      <c r="E1059" t="b">
        <v>0</v>
      </c>
      <c r="F1059" t="b">
        <v>0</v>
      </c>
      <c r="G1059" t="b">
        <v>1</v>
      </c>
      <c r="H1059" t="s">
        <v>12</v>
      </c>
      <c r="I1059" t="str">
        <f t="shared" si="17"/>
        <v>give-text-no</v>
      </c>
      <c r="J1059">
        <f>IF(ISERROR(MATCH(D1059,Sheet4!T:T,0)),0,1)</f>
        <v>0</v>
      </c>
    </row>
    <row r="1060" spans="1:10">
      <c r="A1060">
        <v>28</v>
      </c>
      <c r="B1060">
        <v>92800028</v>
      </c>
      <c r="C1060" t="s">
        <v>49</v>
      </c>
      <c r="D1060" t="s">
        <v>130</v>
      </c>
      <c r="E1060" t="b">
        <v>0</v>
      </c>
      <c r="F1060" t="b">
        <v>0</v>
      </c>
      <c r="G1060" t="b">
        <v>1</v>
      </c>
      <c r="H1060" t="s">
        <v>12</v>
      </c>
      <c r="I1060" t="str">
        <f t="shared" si="17"/>
        <v>me-text-no</v>
      </c>
      <c r="J1060">
        <f>IF(ISERROR(MATCH(D1060,Sheet4!T:T,0)),0,1)</f>
        <v>0</v>
      </c>
    </row>
    <row r="1061" spans="1:10">
      <c r="A1061">
        <v>28</v>
      </c>
      <c r="B1061">
        <v>92800028</v>
      </c>
      <c r="C1061" t="s">
        <v>49</v>
      </c>
      <c r="D1061" t="s">
        <v>31</v>
      </c>
      <c r="E1061" t="b">
        <v>0</v>
      </c>
      <c r="F1061" t="b">
        <v>0</v>
      </c>
      <c r="G1061" t="b">
        <v>1</v>
      </c>
      <c r="H1061" t="s">
        <v>12</v>
      </c>
      <c r="I1061" t="str">
        <f t="shared" si="17"/>
        <v>a-text-no</v>
      </c>
      <c r="J1061">
        <f>IF(ISERROR(MATCH(D1061,Sheet4!T:T,0)),0,1)</f>
        <v>0</v>
      </c>
    </row>
    <row r="1062" spans="1:10">
      <c r="A1062">
        <v>28</v>
      </c>
      <c r="B1062">
        <v>92800028</v>
      </c>
      <c r="C1062" t="s">
        <v>49</v>
      </c>
      <c r="D1062" t="s">
        <v>383</v>
      </c>
      <c r="E1062" t="b">
        <v>0</v>
      </c>
      <c r="F1062" t="b">
        <v>0</v>
      </c>
      <c r="G1062" t="b">
        <v>1</v>
      </c>
      <c r="H1062" t="s">
        <v>12</v>
      </c>
      <c r="I1062" t="str">
        <f t="shared" si="17"/>
        <v>hug-text-no</v>
      </c>
      <c r="J1062">
        <f>IF(ISERROR(MATCH(D1062,Sheet4!T:T,0)),0,1)</f>
        <v>0</v>
      </c>
    </row>
    <row r="1063" spans="1:10">
      <c r="A1063">
        <v>28</v>
      </c>
      <c r="B1063">
        <v>92800028</v>
      </c>
      <c r="C1063" t="s">
        <v>49</v>
      </c>
      <c r="D1063" t="s">
        <v>167</v>
      </c>
      <c r="E1063" t="b">
        <v>0</v>
      </c>
      <c r="F1063" t="b">
        <v>0</v>
      </c>
      <c r="G1063" t="b">
        <v>1</v>
      </c>
      <c r="H1063" t="s">
        <v>12</v>
      </c>
      <c r="I1063" t="str">
        <f t="shared" si="17"/>
        <v>so-text-no</v>
      </c>
      <c r="J1063">
        <f>IF(ISERROR(MATCH(D1063,Sheet4!T:T,0)),0,1)</f>
        <v>0</v>
      </c>
    </row>
    <row r="1064" spans="1:10">
      <c r="A1064">
        <v>28</v>
      </c>
      <c r="B1064">
        <v>92800028</v>
      </c>
      <c r="C1064" t="s">
        <v>49</v>
      </c>
      <c r="D1064" t="s">
        <v>157</v>
      </c>
      <c r="E1064" t="b">
        <v>0</v>
      </c>
      <c r="F1064" t="b">
        <v>0</v>
      </c>
      <c r="G1064" t="b">
        <v>1</v>
      </c>
      <c r="H1064" t="s">
        <v>12</v>
      </c>
      <c r="I1064" t="str">
        <f t="shared" si="17"/>
        <v>not-text-no</v>
      </c>
      <c r="J1064">
        <f>IF(ISERROR(MATCH(D1064,Sheet4!T:T,0)),0,1)</f>
        <v>0</v>
      </c>
    </row>
    <row r="1065" spans="1:10">
      <c r="A1065">
        <v>28</v>
      </c>
      <c r="B1065">
        <v>92800028</v>
      </c>
      <c r="C1065" t="s">
        <v>49</v>
      </c>
      <c r="D1065" t="s">
        <v>31</v>
      </c>
      <c r="E1065" t="b">
        <v>0</v>
      </c>
      <c r="F1065" t="b">
        <v>0</v>
      </c>
      <c r="G1065" t="b">
        <v>1</v>
      </c>
      <c r="H1065" t="s">
        <v>12</v>
      </c>
      <c r="I1065" t="str">
        <f t="shared" si="17"/>
        <v>a-text-no</v>
      </c>
      <c r="J1065">
        <f>IF(ISERROR(MATCH(D1065,Sheet4!T:T,0)),0,1)</f>
        <v>0</v>
      </c>
    </row>
    <row r="1066" spans="1:10">
      <c r="A1066">
        <v>28</v>
      </c>
      <c r="B1066">
        <v>92800028</v>
      </c>
      <c r="C1066" t="s">
        <v>49</v>
      </c>
      <c r="D1066" t="s">
        <v>383</v>
      </c>
      <c r="E1066" t="b">
        <v>0</v>
      </c>
      <c r="F1066" t="b">
        <v>0</v>
      </c>
      <c r="G1066" t="b">
        <v>1</v>
      </c>
      <c r="H1066" t="s">
        <v>12</v>
      </c>
      <c r="I1066" t="str">
        <f t="shared" si="17"/>
        <v>hug-text-no</v>
      </c>
      <c r="J1066">
        <f>IF(ISERROR(MATCH(D1066,Sheet4!T:T,0)),0,1)</f>
        <v>0</v>
      </c>
    </row>
    <row r="1067" spans="1:10">
      <c r="A1067">
        <v>28</v>
      </c>
      <c r="B1067">
        <v>92800028</v>
      </c>
      <c r="C1067" t="s">
        <v>49</v>
      </c>
      <c r="D1067" t="s">
        <v>95</v>
      </c>
      <c r="E1067" t="b">
        <v>0</v>
      </c>
      <c r="F1067" t="b">
        <v>0</v>
      </c>
      <c r="G1067" t="b">
        <v>1</v>
      </c>
      <c r="H1067" t="s">
        <v>12</v>
      </c>
      <c r="I1067" t="str">
        <f t="shared" si="17"/>
        <v>it-text-no</v>
      </c>
      <c r="J1067">
        <f>IF(ISERROR(MATCH(D1067,Sheet4!T:T,0)),0,1)</f>
        <v>0</v>
      </c>
    </row>
    <row r="1068" spans="1:10">
      <c r="A1068">
        <v>28</v>
      </c>
      <c r="B1068">
        <v>92800028</v>
      </c>
      <c r="C1068" t="s">
        <v>49</v>
      </c>
      <c r="D1068" t="s">
        <v>96</v>
      </c>
      <c r="E1068" t="b">
        <v>0</v>
      </c>
      <c r="F1068" t="b">
        <v>0</v>
      </c>
      <c r="G1068" t="b">
        <v>1</v>
      </c>
      <c r="H1068" t="s">
        <v>12</v>
      </c>
      <c r="I1068" t="str">
        <f t="shared" si="17"/>
        <v>was-text-no</v>
      </c>
      <c r="J1068">
        <f>IF(ISERROR(MATCH(D1068,Sheet4!T:T,0)),0,1)</f>
        <v>0</v>
      </c>
    </row>
    <row r="1069" spans="1:10">
      <c r="A1069">
        <v>28</v>
      </c>
      <c r="B1069">
        <v>92800028</v>
      </c>
      <c r="C1069" t="s">
        <v>49</v>
      </c>
      <c r="D1069" t="s">
        <v>31</v>
      </c>
      <c r="E1069" t="b">
        <v>0</v>
      </c>
      <c r="F1069" t="b">
        <v>0</v>
      </c>
      <c r="G1069" t="b">
        <v>1</v>
      </c>
      <c r="H1069" t="s">
        <v>12</v>
      </c>
      <c r="I1069" t="str">
        <f t="shared" si="17"/>
        <v>a-text-no</v>
      </c>
      <c r="J1069">
        <f>IF(ISERROR(MATCH(D1069,Sheet4!T:T,0)),0,1)</f>
        <v>0</v>
      </c>
    </row>
    <row r="1070" spans="1:10">
      <c r="A1070">
        <v>28</v>
      </c>
      <c r="B1070">
        <v>92800028</v>
      </c>
      <c r="C1070" t="s">
        <v>49</v>
      </c>
      <c r="D1070" t="s">
        <v>145</v>
      </c>
      <c r="E1070" t="b">
        <v>0</v>
      </c>
      <c r="F1070" t="b">
        <v>0</v>
      </c>
      <c r="G1070" t="b">
        <v>1</v>
      </c>
      <c r="H1070" t="s">
        <v>12</v>
      </c>
      <c r="I1070" t="str">
        <f t="shared" si="17"/>
        <v>trick-text-no</v>
      </c>
      <c r="J1070">
        <f>IF(ISERROR(MATCH(D1070,Sheet4!T:T,0)),0,1)</f>
        <v>0</v>
      </c>
    </row>
    <row r="1071" spans="1:10">
      <c r="A1071">
        <v>29</v>
      </c>
      <c r="B1071">
        <v>92800029</v>
      </c>
      <c r="C1071" t="s">
        <v>49</v>
      </c>
      <c r="D1071" t="s">
        <v>188</v>
      </c>
      <c r="E1071" t="b">
        <v>1</v>
      </c>
      <c r="F1071" t="b">
        <v>0</v>
      </c>
      <c r="G1071" t="b">
        <v>0</v>
      </c>
      <c r="H1071" t="s">
        <v>4</v>
      </c>
      <c r="I1071" t="str">
        <f t="shared" si="17"/>
        <v>@petebuttigieg-handle-no</v>
      </c>
      <c r="J1071">
        <f>IF(ISERROR(MATCH(D1071,Sheet4!T:T,0)),0,1)</f>
        <v>0</v>
      </c>
    </row>
    <row r="1072" spans="1:10">
      <c r="A1072">
        <v>29</v>
      </c>
      <c r="B1072">
        <v>92800029</v>
      </c>
      <c r="C1072" t="s">
        <v>49</v>
      </c>
      <c r="D1072" t="s">
        <v>11</v>
      </c>
      <c r="E1072" t="b">
        <v>0</v>
      </c>
      <c r="F1072" t="b">
        <v>0</v>
      </c>
      <c r="G1072" t="b">
        <v>1</v>
      </c>
      <c r="H1072" t="s">
        <v>12</v>
      </c>
      <c r="I1072" t="str">
        <f t="shared" si="17"/>
        <v>i-text-no</v>
      </c>
      <c r="J1072">
        <f>IF(ISERROR(MATCH(D1072,Sheet4!T:T,0)),0,1)</f>
        <v>0</v>
      </c>
    </row>
    <row r="1073" spans="1:10">
      <c r="A1073">
        <v>29</v>
      </c>
      <c r="B1073">
        <v>92800029</v>
      </c>
      <c r="C1073" t="s">
        <v>49</v>
      </c>
      <c r="D1073" t="s">
        <v>395</v>
      </c>
      <c r="E1073" t="b">
        <v>0</v>
      </c>
      <c r="F1073" t="b">
        <v>0</v>
      </c>
      <c r="G1073" t="b">
        <v>1</v>
      </c>
      <c r="H1073" t="s">
        <v>12</v>
      </c>
      <c r="I1073" t="str">
        <f t="shared" si="17"/>
        <v>decided-text-no</v>
      </c>
      <c r="J1073">
        <f>IF(ISERROR(MATCH(D1073,Sheet4!T:T,0)),0,1)</f>
        <v>0</v>
      </c>
    </row>
    <row r="1074" spans="1:10">
      <c r="A1074">
        <v>29</v>
      </c>
      <c r="B1074">
        <v>92800029</v>
      </c>
      <c r="C1074" t="s">
        <v>49</v>
      </c>
      <c r="D1074" t="s">
        <v>11</v>
      </c>
      <c r="E1074" t="b">
        <v>0</v>
      </c>
      <c r="F1074" t="b">
        <v>0</v>
      </c>
      <c r="G1074" t="b">
        <v>1</v>
      </c>
      <c r="H1074" t="s">
        <v>12</v>
      </c>
      <c r="I1074" t="str">
        <f t="shared" si="17"/>
        <v>i-text-no</v>
      </c>
      <c r="J1074">
        <f>IF(ISERROR(MATCH(D1074,Sheet4!T:T,0)),0,1)</f>
        <v>0</v>
      </c>
    </row>
    <row r="1075" spans="1:10">
      <c r="A1075">
        <v>29</v>
      </c>
      <c r="B1075">
        <v>92800029</v>
      </c>
      <c r="C1075" t="s">
        <v>49</v>
      </c>
      <c r="D1075" t="s">
        <v>96</v>
      </c>
      <c r="E1075" t="b">
        <v>0</v>
      </c>
      <c r="F1075" t="b">
        <v>0</v>
      </c>
      <c r="G1075" t="b">
        <v>1</v>
      </c>
      <c r="H1075" t="s">
        <v>12</v>
      </c>
      <c r="I1075" t="str">
        <f t="shared" si="17"/>
        <v>was-text-no</v>
      </c>
      <c r="J1075">
        <f>IF(ISERROR(MATCH(D1075,Sheet4!T:T,0)),0,1)</f>
        <v>0</v>
      </c>
    </row>
    <row r="1076" spans="1:10">
      <c r="A1076">
        <v>29</v>
      </c>
      <c r="B1076">
        <v>92800029</v>
      </c>
      <c r="C1076" t="s">
        <v>49</v>
      </c>
      <c r="D1076" t="s">
        <v>45</v>
      </c>
      <c r="E1076" t="b">
        <v>0</v>
      </c>
      <c r="F1076" t="b">
        <v>0</v>
      </c>
      <c r="G1076" t="b">
        <v>1</v>
      </c>
      <c r="H1076" t="s">
        <v>12</v>
      </c>
      <c r="I1076" t="str">
        <f t="shared" si="17"/>
        <v>going-text-no</v>
      </c>
      <c r="J1076">
        <f>IF(ISERROR(MATCH(D1076,Sheet4!T:T,0)),0,1)</f>
        <v>0</v>
      </c>
    </row>
    <row r="1077" spans="1:10">
      <c r="A1077">
        <v>29</v>
      </c>
      <c r="B1077">
        <v>92800029</v>
      </c>
      <c r="C1077" t="s">
        <v>49</v>
      </c>
      <c r="D1077" t="s">
        <v>23</v>
      </c>
      <c r="E1077" t="b">
        <v>0</v>
      </c>
      <c r="F1077" t="b">
        <v>0</v>
      </c>
      <c r="G1077" t="b">
        <v>1</v>
      </c>
      <c r="H1077" t="s">
        <v>12</v>
      </c>
      <c r="I1077" t="str">
        <f t="shared" si="17"/>
        <v>be-text-no</v>
      </c>
      <c r="J1077">
        <f>IF(ISERROR(MATCH(D1077,Sheet4!T:T,0)),0,1)</f>
        <v>0</v>
      </c>
    </row>
    <row r="1078" spans="1:10">
      <c r="A1078">
        <v>29</v>
      </c>
      <c r="B1078">
        <v>92800029</v>
      </c>
      <c r="C1078" t="s">
        <v>49</v>
      </c>
      <c r="D1078" t="s">
        <v>396</v>
      </c>
      <c r="E1078" t="b">
        <v>0</v>
      </c>
      <c r="F1078" t="b">
        <v>0</v>
      </c>
      <c r="G1078" t="b">
        <v>1</v>
      </c>
      <c r="H1078" t="s">
        <v>12</v>
      </c>
      <c r="I1078" t="str">
        <f t="shared" si="17"/>
        <v>bold-text-no</v>
      </c>
      <c r="J1078">
        <f>IF(ISERROR(MATCH(D1078,Sheet4!T:T,0)),0,1)</f>
        <v>0</v>
      </c>
    </row>
    <row r="1079" spans="1:10">
      <c r="A1079">
        <v>29</v>
      </c>
      <c r="B1079">
        <v>92800029</v>
      </c>
      <c r="C1079" t="s">
        <v>49</v>
      </c>
      <c r="D1079" t="s">
        <v>22</v>
      </c>
      <c r="E1079" t="b">
        <v>0</v>
      </c>
      <c r="F1079" t="b">
        <v>0</v>
      </c>
      <c r="G1079" t="b">
        <v>1</v>
      </c>
      <c r="H1079" t="s">
        <v>12</v>
      </c>
      <c r="I1079" t="str">
        <f t="shared" si="17"/>
        <v>and-text-no</v>
      </c>
      <c r="J1079">
        <f>IF(ISERROR(MATCH(D1079,Sheet4!T:T,0)),0,1)</f>
        <v>0</v>
      </c>
    </row>
    <row r="1080" spans="1:10">
      <c r="A1080">
        <v>29</v>
      </c>
      <c r="B1080">
        <v>92800029</v>
      </c>
      <c r="C1080" t="s">
        <v>49</v>
      </c>
      <c r="D1080" t="s">
        <v>23</v>
      </c>
      <c r="E1080" t="b">
        <v>0</v>
      </c>
      <c r="F1080" t="b">
        <v>0</v>
      </c>
      <c r="G1080" t="b">
        <v>1</v>
      </c>
      <c r="H1080" t="s">
        <v>12</v>
      </c>
      <c r="I1080" t="str">
        <f t="shared" si="17"/>
        <v>be-text-no</v>
      </c>
      <c r="J1080">
        <f>IF(ISERROR(MATCH(D1080,Sheet4!T:T,0)),0,1)</f>
        <v>0</v>
      </c>
    </row>
    <row r="1081" spans="1:10">
      <c r="A1081">
        <v>29</v>
      </c>
      <c r="B1081">
        <v>92800029</v>
      </c>
      <c r="C1081" t="s">
        <v>49</v>
      </c>
      <c r="D1081" t="s">
        <v>31</v>
      </c>
      <c r="E1081" t="b">
        <v>0</v>
      </c>
      <c r="F1081" t="b">
        <v>0</v>
      </c>
      <c r="G1081" t="b">
        <v>1</v>
      </c>
      <c r="H1081" t="s">
        <v>12</v>
      </c>
      <c r="I1081" t="str">
        <f t="shared" si="17"/>
        <v>a-text-no</v>
      </c>
      <c r="J1081">
        <f>IF(ISERROR(MATCH(D1081,Sheet4!T:T,0)),0,1)</f>
        <v>0</v>
      </c>
    </row>
    <row r="1082" spans="1:10">
      <c r="A1082">
        <v>29</v>
      </c>
      <c r="B1082">
        <v>92800029</v>
      </c>
      <c r="C1082" t="s">
        <v>49</v>
      </c>
      <c r="D1082" t="s">
        <v>397</v>
      </c>
      <c r="E1082" t="b">
        <v>0</v>
      </c>
      <c r="F1082" t="b">
        <v>0</v>
      </c>
      <c r="G1082" t="b">
        <v>1</v>
      </c>
      <c r="H1082" t="s">
        <v>12</v>
      </c>
      <c r="I1082" t="str">
        <f t="shared" si="17"/>
        <v>professional-text-no</v>
      </c>
      <c r="J1082">
        <f>IF(ISERROR(MATCH(D1082,Sheet4!T:T,0)),0,1)</f>
        <v>0</v>
      </c>
    </row>
    <row r="1083" spans="1:10">
      <c r="A1083">
        <v>29</v>
      </c>
      <c r="B1083">
        <v>92800029</v>
      </c>
      <c r="C1083" t="s">
        <v>49</v>
      </c>
      <c r="D1083" t="s">
        <v>398</v>
      </c>
      <c r="E1083" t="b">
        <v>0</v>
      </c>
      <c r="F1083" t="b">
        <v>0</v>
      </c>
      <c r="G1083" t="b">
        <v>1</v>
      </c>
      <c r="H1083" t="s">
        <v>12</v>
      </c>
      <c r="I1083" t="str">
        <f t="shared" si="17"/>
        <v>ptsd-text-no</v>
      </c>
      <c r="J1083">
        <f>IF(ISERROR(MATCH(D1083,Sheet4!T:T,0)),0,1)</f>
        <v>0</v>
      </c>
    </row>
    <row r="1084" spans="1:10">
      <c r="A1084">
        <v>29</v>
      </c>
      <c r="B1084">
        <v>92800029</v>
      </c>
      <c r="C1084" t="s">
        <v>49</v>
      </c>
      <c r="D1084" t="s">
        <v>33</v>
      </c>
      <c r="E1084" t="b">
        <v>0</v>
      </c>
      <c r="F1084" t="b">
        <v>0</v>
      </c>
      <c r="G1084" t="b">
        <v>1</v>
      </c>
      <c r="H1084" t="s">
        <v>12</v>
      </c>
      <c r="I1084" t="str">
        <f t="shared" si="17"/>
        <v>dog-text-no</v>
      </c>
      <c r="J1084">
        <f>IF(ISERROR(MATCH(D1084,Sheet4!T:T,0)),0,1)</f>
        <v>1</v>
      </c>
    </row>
    <row r="1085" spans="1:10">
      <c r="A1085">
        <v>29</v>
      </c>
      <c r="B1085">
        <v>92800029</v>
      </c>
      <c r="C1085" t="s">
        <v>49</v>
      </c>
      <c r="D1085" t="s">
        <v>399</v>
      </c>
      <c r="E1085" t="b">
        <v>0</v>
      </c>
      <c r="F1085" t="b">
        <v>0</v>
      </c>
      <c r="G1085" t="b">
        <v>1</v>
      </c>
      <c r="H1085" t="s">
        <v>12</v>
      </c>
      <c r="I1085" t="str">
        <f t="shared" si="17"/>
        <v>trainer-text-no</v>
      </c>
      <c r="J1085">
        <f>IF(ISERROR(MATCH(D1085,Sheet4!T:T,0)),0,1)</f>
        <v>0</v>
      </c>
    </row>
    <row r="1086" spans="1:10">
      <c r="A1086">
        <v>29</v>
      </c>
      <c r="B1086">
        <v>92800029</v>
      </c>
      <c r="C1086" t="s">
        <v>49</v>
      </c>
      <c r="D1086" t="s">
        <v>59</v>
      </c>
      <c r="E1086" t="b">
        <v>0</v>
      </c>
      <c r="F1086" t="b">
        <v>0</v>
      </c>
      <c r="G1086" t="b">
        <v>1</v>
      </c>
      <c r="H1086" t="s">
        <v>12</v>
      </c>
      <c r="I1086" t="str">
        <f t="shared" si="17"/>
        <v>because-text-no</v>
      </c>
      <c r="J1086">
        <f>IF(ISERROR(MATCH(D1086,Sheet4!T:T,0)),0,1)</f>
        <v>0</v>
      </c>
    </row>
    <row r="1087" spans="1:10">
      <c r="A1087">
        <v>29</v>
      </c>
      <c r="B1087">
        <v>92800029</v>
      </c>
      <c r="C1087" t="s">
        <v>49</v>
      </c>
      <c r="D1087" t="s">
        <v>11</v>
      </c>
      <c r="E1087" t="b">
        <v>0</v>
      </c>
      <c r="F1087" t="b">
        <v>0</v>
      </c>
      <c r="G1087" t="b">
        <v>1</v>
      </c>
      <c r="H1087" t="s">
        <v>12</v>
      </c>
      <c r="I1087" t="str">
        <f t="shared" si="17"/>
        <v>i-text-no</v>
      </c>
      <c r="J1087">
        <f>IF(ISERROR(MATCH(D1087,Sheet4!T:T,0)),0,1)</f>
        <v>0</v>
      </c>
    </row>
    <row r="1088" spans="1:10">
      <c r="A1088">
        <v>29</v>
      </c>
      <c r="B1088">
        <v>92800029</v>
      </c>
      <c r="C1088" t="s">
        <v>49</v>
      </c>
      <c r="D1088" t="s">
        <v>125</v>
      </c>
      <c r="E1088" t="b">
        <v>0</v>
      </c>
      <c r="F1088" t="b">
        <v>0</v>
      </c>
      <c r="G1088" t="b">
        <v>1</v>
      </c>
      <c r="H1088" t="s">
        <v>12</v>
      </c>
      <c r="I1088" t="str">
        <f t="shared" si="17"/>
        <v>am-text-no</v>
      </c>
      <c r="J1088">
        <f>IF(ISERROR(MATCH(D1088,Sheet4!T:T,0)),0,1)</f>
        <v>0</v>
      </c>
    </row>
    <row r="1089" spans="1:10">
      <c r="A1089">
        <v>29</v>
      </c>
      <c r="B1089">
        <v>92800029</v>
      </c>
      <c r="C1089" t="s">
        <v>49</v>
      </c>
      <c r="D1089" t="s">
        <v>43</v>
      </c>
      <c r="E1089" t="b">
        <v>0</v>
      </c>
      <c r="F1089" t="b">
        <v>0</v>
      </c>
      <c r="G1089" t="b">
        <v>1</v>
      </c>
      <c r="H1089" t="s">
        <v>12</v>
      </c>
      <c r="I1089" t="str">
        <f t="shared" si="17"/>
        <v>one-text-no</v>
      </c>
      <c r="J1089">
        <f>IF(ISERROR(MATCH(D1089,Sheet4!T:T,0)),0,1)</f>
        <v>0</v>
      </c>
    </row>
    <row r="1090" spans="1:10">
      <c r="A1090">
        <v>29</v>
      </c>
      <c r="B1090">
        <v>92800029</v>
      </c>
      <c r="C1090" t="s">
        <v>49</v>
      </c>
      <c r="D1090" t="s">
        <v>114</v>
      </c>
      <c r="E1090" t="b">
        <v>0</v>
      </c>
      <c r="F1090" t="b">
        <v>0</v>
      </c>
      <c r="G1090" t="b">
        <v>1</v>
      </c>
      <c r="H1090" t="s">
        <v>12</v>
      </c>
      <c r="I1090" t="str">
        <f t="shared" ref="I1090:I1153" si="18">CONCATENATE($D1090,"-",$H1090,"-",C1090)</f>
        <v>how-text-no</v>
      </c>
      <c r="J1090">
        <f>IF(ISERROR(MATCH(D1090,Sheet4!T:T,0)),0,1)</f>
        <v>0</v>
      </c>
    </row>
    <row r="1091" spans="1:10">
      <c r="A1091">
        <v>29</v>
      </c>
      <c r="B1091">
        <v>92800029</v>
      </c>
      <c r="C1091" t="s">
        <v>49</v>
      </c>
      <c r="D1091" t="s">
        <v>150</v>
      </c>
      <c r="E1091" t="b">
        <v>0</v>
      </c>
      <c r="F1091" t="b">
        <v>0</v>
      </c>
      <c r="G1091" t="b">
        <v>1</v>
      </c>
      <c r="H1091" t="s">
        <v>12</v>
      </c>
      <c r="I1091" t="str">
        <f t="shared" si="18"/>
        <v>can-text-no</v>
      </c>
      <c r="J1091">
        <f>IF(ISERROR(MATCH(D1091,Sheet4!T:T,0)),0,1)</f>
        <v>0</v>
      </c>
    </row>
    <row r="1092" spans="1:10">
      <c r="A1092">
        <v>29</v>
      </c>
      <c r="B1092">
        <v>92800029</v>
      </c>
      <c r="C1092" t="s">
        <v>49</v>
      </c>
      <c r="D1092" t="s">
        <v>11</v>
      </c>
      <c r="E1092" t="b">
        <v>0</v>
      </c>
      <c r="F1092" t="b">
        <v>0</v>
      </c>
      <c r="G1092" t="b">
        <v>1</v>
      </c>
      <c r="H1092" t="s">
        <v>12</v>
      </c>
      <c r="I1092" t="str">
        <f t="shared" si="18"/>
        <v>i-text-no</v>
      </c>
      <c r="J1092">
        <f>IF(ISERROR(MATCH(D1092,Sheet4!T:T,0)),0,1)</f>
        <v>0</v>
      </c>
    </row>
    <row r="1093" spans="1:10">
      <c r="A1093">
        <v>29</v>
      </c>
      <c r="B1093">
        <v>92800029</v>
      </c>
      <c r="C1093" t="s">
        <v>49</v>
      </c>
      <c r="D1093" t="s">
        <v>319</v>
      </c>
      <c r="E1093" t="b">
        <v>0</v>
      </c>
      <c r="F1093" t="b">
        <v>0</v>
      </c>
      <c r="G1093" t="b">
        <v>1</v>
      </c>
      <c r="H1093" t="s">
        <v>12</v>
      </c>
      <c r="I1093" t="str">
        <f t="shared" si="18"/>
        <v>prove-text-no</v>
      </c>
      <c r="J1093">
        <f>IF(ISERROR(MATCH(D1093,Sheet4!T:T,0)),0,1)</f>
        <v>0</v>
      </c>
    </row>
    <row r="1094" spans="1:10">
      <c r="A1094">
        <v>29</v>
      </c>
      <c r="B1094">
        <v>92800029</v>
      </c>
      <c r="C1094" t="s">
        <v>49</v>
      </c>
      <c r="D1094" t="s">
        <v>95</v>
      </c>
      <c r="E1094" t="b">
        <v>0</v>
      </c>
      <c r="F1094" t="b">
        <v>0</v>
      </c>
      <c r="G1094" t="b">
        <v>1</v>
      </c>
      <c r="H1094" t="s">
        <v>12</v>
      </c>
      <c r="I1094" t="str">
        <f t="shared" si="18"/>
        <v>it-text-no</v>
      </c>
      <c r="J1094">
        <f>IF(ISERROR(MATCH(D1094,Sheet4!T:T,0)),0,1)</f>
        <v>0</v>
      </c>
    </row>
    <row r="1095" spans="1:10">
      <c r="A1095">
        <v>29</v>
      </c>
      <c r="B1095">
        <v>92800029</v>
      </c>
      <c r="C1095" t="s">
        <v>49</v>
      </c>
      <c r="D1095" t="s">
        <v>34</v>
      </c>
      <c r="E1095" t="b">
        <v>0</v>
      </c>
      <c r="F1095" t="b">
        <v>0</v>
      </c>
      <c r="G1095" t="b">
        <v>1</v>
      </c>
      <c r="H1095" t="s">
        <v>12</v>
      </c>
      <c r="I1095" t="str">
        <f t="shared" si="18"/>
        <v>well-text-no</v>
      </c>
      <c r="J1095">
        <f>IF(ISERROR(MATCH(D1095,Sheet4!T:T,0)),0,1)</f>
        <v>0</v>
      </c>
    </row>
    <row r="1096" spans="1:10">
      <c r="A1096">
        <v>29</v>
      </c>
      <c r="B1096">
        <v>92800029</v>
      </c>
      <c r="C1096" t="s">
        <v>49</v>
      </c>
      <c r="D1096" t="s">
        <v>384</v>
      </c>
      <c r="E1096" t="b">
        <v>0</v>
      </c>
      <c r="F1096" t="b">
        <v>0</v>
      </c>
      <c r="G1096" t="b">
        <v>1</v>
      </c>
      <c r="H1096" t="s">
        <v>12</v>
      </c>
      <c r="I1096" t="str">
        <f t="shared" si="18"/>
        <v>yeah-text-no</v>
      </c>
      <c r="J1096">
        <f>IF(ISERROR(MATCH(D1096,Sheet4!T:T,0)),0,1)</f>
        <v>0</v>
      </c>
    </row>
    <row r="1097" spans="1:10">
      <c r="A1097">
        <v>29</v>
      </c>
      <c r="B1097">
        <v>92800029</v>
      </c>
      <c r="C1097" t="s">
        <v>49</v>
      </c>
      <c r="D1097" t="s">
        <v>355</v>
      </c>
      <c r="E1097" t="b">
        <v>0</v>
      </c>
      <c r="F1097" t="b">
        <v>0</v>
      </c>
      <c r="G1097" t="b">
        <v>1</v>
      </c>
      <c r="H1097" t="s">
        <v>12</v>
      </c>
      <c r="I1097" t="str">
        <f t="shared" si="18"/>
        <v>hes-text-no</v>
      </c>
      <c r="J1097">
        <f>IF(ISERROR(MATCH(D1097,Sheet4!T:T,0)),0,1)</f>
        <v>1</v>
      </c>
    </row>
    <row r="1098" spans="1:10">
      <c r="A1098">
        <v>29</v>
      </c>
      <c r="B1098">
        <v>92800029</v>
      </c>
      <c r="C1098" t="s">
        <v>49</v>
      </c>
      <c r="D1098" t="s">
        <v>280</v>
      </c>
      <c r="E1098" t="b">
        <v>0</v>
      </c>
      <c r="F1098" t="b">
        <v>0</v>
      </c>
      <c r="G1098" t="b">
        <v>1</v>
      </c>
      <c r="H1098" t="s">
        <v>12</v>
      </c>
      <c r="I1098" t="str">
        <f t="shared" si="18"/>
        <v>been-text-no</v>
      </c>
      <c r="J1098">
        <f>IF(ISERROR(MATCH(D1098,Sheet4!T:T,0)),0,1)</f>
        <v>0</v>
      </c>
    </row>
    <row r="1099" spans="1:10">
      <c r="A1099">
        <v>29</v>
      </c>
      <c r="B1099">
        <v>92800029</v>
      </c>
      <c r="C1099" t="s">
        <v>49</v>
      </c>
      <c r="D1099" t="s">
        <v>400</v>
      </c>
      <c r="E1099" t="b">
        <v>0</v>
      </c>
      <c r="F1099" t="b">
        <v>0</v>
      </c>
      <c r="G1099" t="b">
        <v>1</v>
      </c>
      <c r="H1099" t="s">
        <v>12</v>
      </c>
      <c r="I1099" t="str">
        <f t="shared" si="18"/>
        <v>rehomed-text-no</v>
      </c>
      <c r="J1099">
        <f>IF(ISERROR(MATCH(D1099,Sheet4!T:T,0)),0,1)</f>
        <v>0</v>
      </c>
    </row>
    <row r="1100" spans="1:10">
      <c r="A1100">
        <v>29</v>
      </c>
      <c r="B1100">
        <v>92800029</v>
      </c>
      <c r="C1100" t="s">
        <v>49</v>
      </c>
      <c r="D1100" t="s">
        <v>85</v>
      </c>
      <c r="E1100" t="b">
        <v>0</v>
      </c>
      <c r="F1100" t="b">
        <v>0</v>
      </c>
      <c r="G1100" t="b">
        <v>1</v>
      </c>
      <c r="H1100" t="s">
        <v>12</v>
      </c>
      <c r="I1100" t="str">
        <f t="shared" si="18"/>
        <v>more-text-no</v>
      </c>
      <c r="J1100">
        <f>IF(ISERROR(MATCH(D1100,Sheet4!T:T,0)),0,1)</f>
        <v>0</v>
      </c>
    </row>
    <row r="1101" spans="1:10">
      <c r="A1101">
        <v>29</v>
      </c>
      <c r="B1101">
        <v>92800029</v>
      </c>
      <c r="C1101" t="s">
        <v>49</v>
      </c>
      <c r="D1101" t="s">
        <v>87</v>
      </c>
      <c r="E1101" t="b">
        <v>0</v>
      </c>
      <c r="F1101" t="b">
        <v>0</v>
      </c>
      <c r="G1101" t="b">
        <v>1</v>
      </c>
      <c r="H1101" t="s">
        <v>12</v>
      </c>
      <c r="I1101" t="str">
        <f t="shared" si="18"/>
        <v>than-text-no</v>
      </c>
      <c r="J1101">
        <f>IF(ISERROR(MATCH(D1101,Sheet4!T:T,0)),0,1)</f>
        <v>0</v>
      </c>
    </row>
    <row r="1102" spans="1:10">
      <c r="A1102">
        <v>29</v>
      </c>
      <c r="B1102">
        <v>92800029</v>
      </c>
      <c r="C1102" t="s">
        <v>49</v>
      </c>
      <c r="D1102" t="s">
        <v>401</v>
      </c>
      <c r="E1102" t="b">
        <v>0</v>
      </c>
      <c r="F1102" t="b">
        <v>0</v>
      </c>
      <c r="G1102" t="b">
        <v>1</v>
      </c>
      <c r="H1102" t="s">
        <v>12</v>
      </c>
      <c r="I1102" t="str">
        <f t="shared" si="18"/>
        <v>once-text-no</v>
      </c>
      <c r="J1102">
        <f>IF(ISERROR(MATCH(D1102,Sheet4!T:T,0)),0,1)</f>
        <v>0</v>
      </c>
    </row>
    <row r="1103" spans="1:10">
      <c r="A1103">
        <v>29</v>
      </c>
      <c r="B1103">
        <v>92800029</v>
      </c>
      <c r="C1103" t="s">
        <v>49</v>
      </c>
      <c r="D1103" t="s">
        <v>22</v>
      </c>
      <c r="E1103" t="b">
        <v>0</v>
      </c>
      <c r="F1103" t="b">
        <v>0</v>
      </c>
      <c r="G1103" t="b">
        <v>1</v>
      </c>
      <c r="H1103" t="s">
        <v>12</v>
      </c>
      <c r="I1103" t="str">
        <f t="shared" si="18"/>
        <v>and-text-no</v>
      </c>
      <c r="J1103">
        <f>IF(ISERROR(MATCH(D1103,Sheet4!T:T,0)),0,1)</f>
        <v>0</v>
      </c>
    </row>
    <row r="1104" spans="1:10">
      <c r="A1104">
        <v>29</v>
      </c>
      <c r="B1104">
        <v>92800029</v>
      </c>
      <c r="C1104" t="s">
        <v>49</v>
      </c>
      <c r="D1104" t="s">
        <v>100</v>
      </c>
      <c r="E1104" t="b">
        <v>0</v>
      </c>
      <c r="F1104" t="b">
        <v>0</v>
      </c>
      <c r="G1104" t="b">
        <v>1</v>
      </c>
      <c r="H1104" t="s">
        <v>12</v>
      </c>
      <c r="I1104" t="str">
        <f t="shared" si="18"/>
        <v>this-text-no</v>
      </c>
      <c r="J1104">
        <f>IF(ISERROR(MATCH(D1104,Sheet4!T:T,0)),0,1)</f>
        <v>0</v>
      </c>
    </row>
    <row r="1105" spans="1:10">
      <c r="A1105">
        <v>29</v>
      </c>
      <c r="B1105">
        <v>92800029</v>
      </c>
      <c r="C1105" t="s">
        <v>49</v>
      </c>
      <c r="D1105" t="s">
        <v>39</v>
      </c>
      <c r="E1105" t="b">
        <v>0</v>
      </c>
      <c r="F1105" t="b">
        <v>0</v>
      </c>
      <c r="G1105" t="b">
        <v>1</v>
      </c>
      <c r="H1105" t="s">
        <v>12</v>
      </c>
      <c r="I1105" t="str">
        <f t="shared" si="18"/>
        <v>is-text-no</v>
      </c>
      <c r="J1105">
        <f>IF(ISERROR(MATCH(D1105,Sheet4!T:T,0)),0,1)</f>
        <v>0</v>
      </c>
    </row>
    <row r="1106" spans="1:10">
      <c r="A1106">
        <v>29</v>
      </c>
      <c r="B1106">
        <v>92800029</v>
      </c>
      <c r="C1106" t="s">
        <v>49</v>
      </c>
      <c r="D1106" t="s">
        <v>402</v>
      </c>
      <c r="E1106" t="b">
        <v>0</v>
      </c>
      <c r="F1106" t="b">
        <v>0</v>
      </c>
      <c r="G1106" t="b">
        <v>1</v>
      </c>
      <c r="H1106" t="s">
        <v>12</v>
      </c>
      <c r="I1106" t="str">
        <f t="shared" si="18"/>
        <v>embarassing-text-no</v>
      </c>
      <c r="J1106">
        <f>IF(ISERROR(MATCH(D1106,Sheet4!T:T,0)),0,1)</f>
        <v>0</v>
      </c>
    </row>
    <row r="1107" spans="1:10">
      <c r="A1107">
        <v>30</v>
      </c>
      <c r="B1107">
        <v>92800030</v>
      </c>
      <c r="C1107" t="s">
        <v>49</v>
      </c>
      <c r="D1107" t="s">
        <v>188</v>
      </c>
      <c r="E1107" t="b">
        <v>1</v>
      </c>
      <c r="F1107" t="b">
        <v>0</v>
      </c>
      <c r="G1107" t="b">
        <v>0</v>
      </c>
      <c r="H1107" t="s">
        <v>4</v>
      </c>
      <c r="I1107" t="str">
        <f t="shared" si="18"/>
        <v>@petebuttigieg-handle-no</v>
      </c>
      <c r="J1107">
        <f>IF(ISERROR(MATCH(D1107,Sheet4!T:T,0)),0,1)</f>
        <v>0</v>
      </c>
    </row>
    <row r="1108" spans="1:10">
      <c r="A1108">
        <v>30</v>
      </c>
      <c r="B1108">
        <v>92800030</v>
      </c>
      <c r="C1108" t="s">
        <v>49</v>
      </c>
      <c r="D1108" t="s">
        <v>42</v>
      </c>
      <c r="E1108" t="b">
        <v>0</v>
      </c>
      <c r="F1108" t="b">
        <v>0</v>
      </c>
      <c r="G1108" t="b">
        <v>1</v>
      </c>
      <c r="H1108" t="s">
        <v>12</v>
      </c>
      <c r="I1108" t="str">
        <f t="shared" si="18"/>
        <v>he-text-no</v>
      </c>
      <c r="J1108">
        <f>IF(ISERROR(MATCH(D1108,Sheet4!T:T,0)),0,1)</f>
        <v>0</v>
      </c>
    </row>
    <row r="1109" spans="1:10">
      <c r="A1109">
        <v>30</v>
      </c>
      <c r="B1109">
        <v>92800030</v>
      </c>
      <c r="C1109" t="s">
        <v>49</v>
      </c>
      <c r="D1109" t="s">
        <v>403</v>
      </c>
      <c r="E1109" t="b">
        <v>0</v>
      </c>
      <c r="F1109" t="b">
        <v>0</v>
      </c>
      <c r="G1109" t="b">
        <v>1</v>
      </c>
      <c r="H1109" t="s">
        <v>12</v>
      </c>
      <c r="I1109" t="str">
        <f t="shared" si="18"/>
        <v>may-text-no</v>
      </c>
      <c r="J1109">
        <f>IF(ISERROR(MATCH(D1109,Sheet4!T:T,0)),0,1)</f>
        <v>0</v>
      </c>
    </row>
    <row r="1110" spans="1:10">
      <c r="A1110">
        <v>30</v>
      </c>
      <c r="B1110">
        <v>92800030</v>
      </c>
      <c r="C1110" t="s">
        <v>49</v>
      </c>
      <c r="D1110" t="s">
        <v>23</v>
      </c>
      <c r="E1110" t="b">
        <v>0</v>
      </c>
      <c r="F1110" t="b">
        <v>0</v>
      </c>
      <c r="G1110" t="b">
        <v>1</v>
      </c>
      <c r="H1110" t="s">
        <v>12</v>
      </c>
      <c r="I1110" t="str">
        <f t="shared" si="18"/>
        <v>be-text-no</v>
      </c>
      <c r="J1110">
        <f>IF(ISERROR(MATCH(D1110,Sheet4!T:T,0)),0,1)</f>
        <v>0</v>
      </c>
    </row>
    <row r="1111" spans="1:10">
      <c r="A1111">
        <v>30</v>
      </c>
      <c r="B1111">
        <v>92800030</v>
      </c>
      <c r="C1111" t="s">
        <v>49</v>
      </c>
      <c r="D1111" t="s">
        <v>31</v>
      </c>
      <c r="E1111" t="b">
        <v>0</v>
      </c>
      <c r="F1111" t="b">
        <v>0</v>
      </c>
      <c r="G1111" t="b">
        <v>1</v>
      </c>
      <c r="H1111" t="s">
        <v>12</v>
      </c>
      <c r="I1111" t="str">
        <f t="shared" si="18"/>
        <v>a-text-no</v>
      </c>
      <c r="J1111">
        <f>IF(ISERROR(MATCH(D1111,Sheet4!T:T,0)),0,1)</f>
        <v>0</v>
      </c>
    </row>
    <row r="1112" spans="1:10">
      <c r="A1112">
        <v>30</v>
      </c>
      <c r="B1112">
        <v>92800030</v>
      </c>
      <c r="C1112" t="s">
        <v>49</v>
      </c>
      <c r="D1112" t="s">
        <v>404</v>
      </c>
      <c r="E1112" t="b">
        <v>0</v>
      </c>
      <c r="F1112" t="b">
        <v>0</v>
      </c>
      <c r="G1112" t="b">
        <v>1</v>
      </c>
      <c r="H1112" t="s">
        <v>12</v>
      </c>
      <c r="I1112" t="str">
        <f t="shared" si="18"/>
        <v>rescue-text-no</v>
      </c>
      <c r="J1112">
        <f>IF(ISERROR(MATCH(D1112,Sheet4!T:T,0)),0,1)</f>
        <v>0</v>
      </c>
    </row>
    <row r="1113" spans="1:10">
      <c r="A1113">
        <v>30</v>
      </c>
      <c r="B1113">
        <v>92800030</v>
      </c>
      <c r="C1113" t="s">
        <v>49</v>
      </c>
      <c r="D1113" t="s">
        <v>61</v>
      </c>
      <c r="E1113" t="b">
        <v>0</v>
      </c>
      <c r="F1113" t="b">
        <v>0</v>
      </c>
      <c r="G1113" t="b">
        <v>1</v>
      </c>
      <c r="H1113" t="s">
        <v>12</v>
      </c>
      <c r="I1113" t="str">
        <f t="shared" si="18"/>
        <v>that-text-no</v>
      </c>
      <c r="J1113">
        <f>IF(ISERROR(MATCH(D1113,Sheet4!T:T,0)),0,1)</f>
        <v>0</v>
      </c>
    </row>
    <row r="1114" spans="1:10">
      <c r="A1114">
        <v>30</v>
      </c>
      <c r="B1114">
        <v>92800030</v>
      </c>
      <c r="C1114" t="s">
        <v>49</v>
      </c>
      <c r="D1114" t="s">
        <v>151</v>
      </c>
      <c r="E1114" t="b">
        <v>0</v>
      </c>
      <c r="F1114" t="b">
        <v>0</v>
      </c>
      <c r="G1114" t="b">
        <v>1</v>
      </c>
      <c r="H1114" t="s">
        <v>12</v>
      </c>
      <c r="I1114" t="str">
        <f t="shared" si="18"/>
        <v>we-text-no</v>
      </c>
      <c r="J1114">
        <f>IF(ISERROR(MATCH(D1114,Sheet4!T:T,0)),0,1)</f>
        <v>0</v>
      </c>
    </row>
    <row r="1115" spans="1:10">
      <c r="A1115">
        <v>30</v>
      </c>
      <c r="B1115">
        <v>92800030</v>
      </c>
      <c r="C1115" t="s">
        <v>49</v>
      </c>
      <c r="D1115" t="s">
        <v>405</v>
      </c>
      <c r="E1115" t="b">
        <v>0</v>
      </c>
      <c r="F1115" t="b">
        <v>0</v>
      </c>
      <c r="G1115" t="b">
        <v>1</v>
      </c>
      <c r="H1115" t="s">
        <v>12</v>
      </c>
      <c r="I1115" t="str">
        <f t="shared" si="18"/>
        <v>found-text-no</v>
      </c>
      <c r="J1115">
        <f>IF(ISERROR(MATCH(D1115,Sheet4!T:T,0)),0,1)</f>
        <v>0</v>
      </c>
    </row>
    <row r="1116" spans="1:10">
      <c r="A1116">
        <v>30</v>
      </c>
      <c r="B1116">
        <v>92800030</v>
      </c>
      <c r="C1116" t="s">
        <v>49</v>
      </c>
      <c r="D1116" t="s">
        <v>67</v>
      </c>
      <c r="E1116" t="b">
        <v>0</v>
      </c>
      <c r="F1116" t="b">
        <v>0</v>
      </c>
      <c r="G1116" t="b">
        <v>1</v>
      </c>
      <c r="H1116" t="s">
        <v>12</v>
      </c>
      <c r="I1116" t="str">
        <f t="shared" si="18"/>
        <v>on-text-no</v>
      </c>
      <c r="J1116">
        <f>IF(ISERROR(MATCH(D1116,Sheet4!T:T,0)),0,1)</f>
        <v>0</v>
      </c>
    </row>
    <row r="1117" spans="1:10">
      <c r="A1117">
        <v>30</v>
      </c>
      <c r="B1117">
        <v>92800030</v>
      </c>
      <c r="C1117" t="s">
        <v>49</v>
      </c>
      <c r="D1117" t="s">
        <v>406</v>
      </c>
      <c r="E1117" t="b">
        <v>0</v>
      </c>
      <c r="F1117" t="b">
        <v>0</v>
      </c>
      <c r="G1117" t="b">
        <v>1</v>
      </c>
      <c r="H1117" t="s">
        <v>12</v>
      </c>
      <c r="I1117" t="str">
        <f t="shared" si="18"/>
        <v>craigslist-text-no</v>
      </c>
      <c r="J1117">
        <f>IF(ISERROR(MATCH(D1117,Sheet4!T:T,0)),0,1)</f>
        <v>0</v>
      </c>
    </row>
    <row r="1118" spans="1:10">
      <c r="A1118">
        <v>30</v>
      </c>
      <c r="B1118">
        <v>92800030</v>
      </c>
      <c r="C1118" t="s">
        <v>49</v>
      </c>
      <c r="D1118" t="s">
        <v>59</v>
      </c>
      <c r="E1118" t="b">
        <v>0</v>
      </c>
      <c r="F1118" t="b">
        <v>0</v>
      </c>
      <c r="G1118" t="b">
        <v>1</v>
      </c>
      <c r="H1118" t="s">
        <v>12</v>
      </c>
      <c r="I1118" t="str">
        <f t="shared" si="18"/>
        <v>because-text-no</v>
      </c>
      <c r="J1118">
        <f>IF(ISERROR(MATCH(D1118,Sheet4!T:T,0)),0,1)</f>
        <v>0</v>
      </c>
    </row>
    <row r="1119" spans="1:10">
      <c r="A1119">
        <v>30</v>
      </c>
      <c r="B1119">
        <v>92800030</v>
      </c>
      <c r="C1119" t="s">
        <v>49</v>
      </c>
      <c r="D1119" t="s">
        <v>42</v>
      </c>
      <c r="E1119" t="b">
        <v>0</v>
      </c>
      <c r="F1119" t="b">
        <v>0</v>
      </c>
      <c r="G1119" t="b">
        <v>1</v>
      </c>
      <c r="H1119" t="s">
        <v>12</v>
      </c>
      <c r="I1119" t="str">
        <f t="shared" si="18"/>
        <v>he-text-no</v>
      </c>
      <c r="J1119">
        <f>IF(ISERROR(MATCH(D1119,Sheet4!T:T,0)),0,1)</f>
        <v>0</v>
      </c>
    </row>
    <row r="1120" spans="1:10">
      <c r="A1120">
        <v>30</v>
      </c>
      <c r="B1120">
        <v>92800030</v>
      </c>
      <c r="C1120" t="s">
        <v>49</v>
      </c>
      <c r="D1120" t="s">
        <v>407</v>
      </c>
      <c r="E1120" t="b">
        <v>0</v>
      </c>
      <c r="F1120" t="b">
        <v>0</v>
      </c>
      <c r="G1120" t="b">
        <v>1</v>
      </c>
      <c r="H1120" t="s">
        <v>12</v>
      </c>
      <c r="I1120" t="str">
        <f t="shared" si="18"/>
        <v>came-text-no</v>
      </c>
      <c r="J1120">
        <f>IF(ISERROR(MATCH(D1120,Sheet4!T:T,0)),0,1)</f>
        <v>0</v>
      </c>
    </row>
    <row r="1121" spans="1:10">
      <c r="A1121">
        <v>30</v>
      </c>
      <c r="B1121">
        <v>92800030</v>
      </c>
      <c r="C1121" t="s">
        <v>49</v>
      </c>
      <c r="D1121" t="s">
        <v>146</v>
      </c>
      <c r="E1121" t="b">
        <v>0</v>
      </c>
      <c r="F1121" t="b">
        <v>0</v>
      </c>
      <c r="G1121" t="b">
        <v>1</v>
      </c>
      <c r="H1121" t="s">
        <v>12</v>
      </c>
      <c r="I1121" t="str">
        <f t="shared" si="18"/>
        <v>with-text-no</v>
      </c>
      <c r="J1121">
        <f>IF(ISERROR(MATCH(D1121,Sheet4!T:T,0)),0,1)</f>
        <v>0</v>
      </c>
    </row>
    <row r="1122" spans="1:10">
      <c r="A1122">
        <v>30</v>
      </c>
      <c r="B1122">
        <v>92800030</v>
      </c>
      <c r="C1122" t="s">
        <v>49</v>
      </c>
      <c r="D1122" t="s">
        <v>31</v>
      </c>
      <c r="E1122" t="b">
        <v>0</v>
      </c>
      <c r="F1122" t="b">
        <v>0</v>
      </c>
      <c r="G1122" t="b">
        <v>1</v>
      </c>
      <c r="H1122" t="s">
        <v>12</v>
      </c>
      <c r="I1122" t="str">
        <f t="shared" si="18"/>
        <v>a-text-no</v>
      </c>
      <c r="J1122">
        <f>IF(ISERROR(MATCH(D1122,Sheet4!T:T,0)),0,1)</f>
        <v>0</v>
      </c>
    </row>
    <row r="1123" spans="1:10">
      <c r="A1123">
        <v>30</v>
      </c>
      <c r="B1123">
        <v>92800030</v>
      </c>
      <c r="C1123" t="s">
        <v>49</v>
      </c>
      <c r="D1123" t="s">
        <v>408</v>
      </c>
      <c r="E1123" t="b">
        <v>0</v>
      </c>
      <c r="F1123" t="b">
        <v>0</v>
      </c>
      <c r="G1123" t="b">
        <v>1</v>
      </c>
      <c r="H1123" t="s">
        <v>12</v>
      </c>
      <c r="I1123" t="str">
        <f t="shared" si="18"/>
        <v>crate-text-no</v>
      </c>
      <c r="J1123">
        <f>IF(ISERROR(MATCH(D1123,Sheet4!T:T,0)),0,1)</f>
        <v>0</v>
      </c>
    </row>
    <row r="1124" spans="1:10">
      <c r="A1124">
        <v>30</v>
      </c>
      <c r="B1124">
        <v>92800030</v>
      </c>
      <c r="C1124" t="s">
        <v>49</v>
      </c>
      <c r="D1124" t="s">
        <v>22</v>
      </c>
      <c r="E1124" t="b">
        <v>0</v>
      </c>
      <c r="F1124" t="b">
        <v>0</v>
      </c>
      <c r="G1124" t="b">
        <v>1</v>
      </c>
      <c r="H1124" t="s">
        <v>12</v>
      </c>
      <c r="I1124" t="str">
        <f t="shared" si="18"/>
        <v>and-text-no</v>
      </c>
      <c r="J1124">
        <f>IF(ISERROR(MATCH(D1124,Sheet4!T:T,0)),0,1)</f>
        <v>0</v>
      </c>
    </row>
    <row r="1125" spans="1:10">
      <c r="A1125">
        <v>30</v>
      </c>
      <c r="B1125">
        <v>92800030</v>
      </c>
      <c r="C1125" t="s">
        <v>49</v>
      </c>
      <c r="D1125" t="s">
        <v>159</v>
      </c>
      <c r="E1125" t="b">
        <v>0</v>
      </c>
      <c r="F1125" t="b">
        <v>0</v>
      </c>
      <c r="G1125" t="b">
        <v>1</v>
      </c>
      <c r="H1125" t="s">
        <v>12</v>
      </c>
      <c r="I1125" t="str">
        <f t="shared" si="18"/>
        <v>its-text-no</v>
      </c>
      <c r="J1125">
        <f>IF(ISERROR(MATCH(D1125,Sheet4!T:T,0)),0,1)</f>
        <v>0</v>
      </c>
    </row>
    <row r="1126" spans="1:10">
      <c r="A1126">
        <v>30</v>
      </c>
      <c r="B1126">
        <v>92800030</v>
      </c>
      <c r="C1126" t="s">
        <v>49</v>
      </c>
      <c r="D1126" t="s">
        <v>147</v>
      </c>
      <c r="E1126" t="b">
        <v>0</v>
      </c>
      <c r="F1126" t="b">
        <v>0</v>
      </c>
      <c r="G1126" t="b">
        <v>1</v>
      </c>
      <c r="H1126" t="s">
        <v>12</v>
      </c>
      <c r="I1126" t="str">
        <f t="shared" si="18"/>
        <v>all-text-no</v>
      </c>
      <c r="J1126">
        <f>IF(ISERROR(MATCH(D1126,Sheet4!T:T,0)),0,1)</f>
        <v>0</v>
      </c>
    </row>
    <row r="1127" spans="1:10">
      <c r="A1127">
        <v>30</v>
      </c>
      <c r="B1127">
        <v>92800030</v>
      </c>
      <c r="C1127" t="s">
        <v>49</v>
      </c>
      <c r="D1127" t="s">
        <v>61</v>
      </c>
      <c r="E1127" t="b">
        <v>0</v>
      </c>
      <c r="F1127" t="b">
        <v>0</v>
      </c>
      <c r="G1127" t="b">
        <v>1</v>
      </c>
      <c r="H1127" t="s">
        <v>12</v>
      </c>
      <c r="I1127" t="str">
        <f t="shared" si="18"/>
        <v>that-text-no</v>
      </c>
      <c r="J1127">
        <f>IF(ISERROR(MATCH(D1127,Sheet4!T:T,0)),0,1)</f>
        <v>0</v>
      </c>
    </row>
    <row r="1128" spans="1:10">
      <c r="A1128">
        <v>30</v>
      </c>
      <c r="B1128">
        <v>92800030</v>
      </c>
      <c r="C1128" t="s">
        <v>49</v>
      </c>
      <c r="D1128" t="s">
        <v>151</v>
      </c>
      <c r="E1128" t="b">
        <v>0</v>
      </c>
      <c r="F1128" t="b">
        <v>0</v>
      </c>
      <c r="G1128" t="b">
        <v>1</v>
      </c>
      <c r="H1128" t="s">
        <v>12</v>
      </c>
      <c r="I1128" t="str">
        <f t="shared" si="18"/>
        <v>we-text-no</v>
      </c>
      <c r="J1128">
        <f>IF(ISERROR(MATCH(D1128,Sheet4!T:T,0)),0,1)</f>
        <v>0</v>
      </c>
    </row>
    <row r="1129" spans="1:10">
      <c r="A1129">
        <v>30</v>
      </c>
      <c r="B1129">
        <v>92800030</v>
      </c>
      <c r="C1129" t="s">
        <v>49</v>
      </c>
      <c r="D1129" t="s">
        <v>409</v>
      </c>
      <c r="E1129" t="b">
        <v>0</v>
      </c>
      <c r="F1129" t="b">
        <v>0</v>
      </c>
      <c r="G1129" t="b">
        <v>1</v>
      </c>
      <c r="H1129" t="s">
        <v>12</v>
      </c>
      <c r="I1129" t="str">
        <f t="shared" si="18"/>
        <v>could-text-no</v>
      </c>
      <c r="J1129">
        <f>IF(ISERROR(MATCH(D1129,Sheet4!T:T,0)),0,1)</f>
        <v>0</v>
      </c>
    </row>
    <row r="1130" spans="1:10">
      <c r="A1130">
        <v>30</v>
      </c>
      <c r="B1130">
        <v>92800030</v>
      </c>
      <c r="C1130" t="s">
        <v>49</v>
      </c>
      <c r="D1130" t="s">
        <v>410</v>
      </c>
      <c r="E1130" t="b">
        <v>0</v>
      </c>
      <c r="F1130" t="b">
        <v>0</v>
      </c>
      <c r="G1130" t="b">
        <v>1</v>
      </c>
      <c r="H1130" t="s">
        <v>12</v>
      </c>
      <c r="I1130" t="str">
        <f t="shared" si="18"/>
        <v>afford-text-no</v>
      </c>
      <c r="J1130">
        <f>IF(ISERROR(MATCH(D1130,Sheet4!T:T,0)),0,1)</f>
        <v>0</v>
      </c>
    </row>
    <row r="1131" spans="1:10">
      <c r="A1131">
        <v>30</v>
      </c>
      <c r="B1131">
        <v>92800030</v>
      </c>
      <c r="C1131" t="s">
        <v>49</v>
      </c>
      <c r="D1131" t="s">
        <v>22</v>
      </c>
      <c r="E1131" t="b">
        <v>0</v>
      </c>
      <c r="F1131" t="b">
        <v>0</v>
      </c>
      <c r="G1131" t="b">
        <v>1</v>
      </c>
      <c r="H1131" t="s">
        <v>12</v>
      </c>
      <c r="I1131" t="str">
        <f t="shared" si="18"/>
        <v>and-text-no</v>
      </c>
      <c r="J1131">
        <f>IF(ISERROR(MATCH(D1131,Sheet4!T:T,0)),0,1)</f>
        <v>0</v>
      </c>
    </row>
    <row r="1132" spans="1:10">
      <c r="A1132">
        <v>30</v>
      </c>
      <c r="B1132">
        <v>92800030</v>
      </c>
      <c r="C1132" t="s">
        <v>49</v>
      </c>
      <c r="D1132" t="s">
        <v>11</v>
      </c>
      <c r="E1132" t="b">
        <v>0</v>
      </c>
      <c r="F1132" t="b">
        <v>0</v>
      </c>
      <c r="G1132" t="b">
        <v>1</v>
      </c>
      <c r="H1132" t="s">
        <v>12</v>
      </c>
      <c r="I1132" t="str">
        <f t="shared" si="18"/>
        <v>i-text-no</v>
      </c>
      <c r="J1132">
        <f>IF(ISERROR(MATCH(D1132,Sheet4!T:T,0)),0,1)</f>
        <v>0</v>
      </c>
    </row>
    <row r="1133" spans="1:10">
      <c r="A1133">
        <v>30</v>
      </c>
      <c r="B1133">
        <v>92800030</v>
      </c>
      <c r="C1133" t="s">
        <v>49</v>
      </c>
      <c r="D1133" t="s">
        <v>369</v>
      </c>
      <c r="E1133" t="b">
        <v>0</v>
      </c>
      <c r="F1133" t="b">
        <v>0</v>
      </c>
      <c r="G1133" t="b">
        <v>1</v>
      </c>
      <c r="H1133" t="s">
        <v>12</v>
      </c>
      <c r="I1133" t="str">
        <f t="shared" si="18"/>
        <v>feel-text-no</v>
      </c>
      <c r="J1133">
        <f>IF(ISERROR(MATCH(D1133,Sheet4!T:T,0)),0,1)</f>
        <v>1</v>
      </c>
    </row>
    <row r="1134" spans="1:10">
      <c r="A1134">
        <v>30</v>
      </c>
      <c r="B1134">
        <v>92800030</v>
      </c>
      <c r="C1134" t="s">
        <v>49</v>
      </c>
      <c r="D1134" t="s">
        <v>411</v>
      </c>
      <c r="E1134" t="b">
        <v>0</v>
      </c>
      <c r="F1134" t="b">
        <v>0</v>
      </c>
      <c r="G1134" t="b">
        <v>1</v>
      </c>
      <c r="H1134" t="s">
        <v>12</v>
      </c>
      <c r="I1134" t="str">
        <f t="shared" si="18"/>
        <v>guilty-text-no</v>
      </c>
      <c r="J1134">
        <f>IF(ISERROR(MATCH(D1134,Sheet4!T:T,0)),0,1)</f>
        <v>0</v>
      </c>
    </row>
    <row r="1135" spans="1:10">
      <c r="A1135">
        <v>30</v>
      </c>
      <c r="B1135">
        <v>92800030</v>
      </c>
      <c r="C1135" t="s">
        <v>49</v>
      </c>
      <c r="D1135" t="s">
        <v>412</v>
      </c>
      <c r="E1135" t="b">
        <v>0</v>
      </c>
      <c r="F1135" t="b">
        <v>0</v>
      </c>
      <c r="G1135" t="b">
        <v>1</v>
      </c>
      <c r="H1135" t="s">
        <v>12</v>
      </c>
      <c r="I1135" t="str">
        <f t="shared" si="18"/>
        <v>taking-text-no</v>
      </c>
      <c r="J1135">
        <f>IF(ISERROR(MATCH(D1135,Sheet4!T:T,0)),0,1)</f>
        <v>0</v>
      </c>
    </row>
    <row r="1136" spans="1:10">
      <c r="A1136">
        <v>30</v>
      </c>
      <c r="B1136">
        <v>92800030</v>
      </c>
      <c r="C1136" t="s">
        <v>49</v>
      </c>
      <c r="D1136" t="s">
        <v>31</v>
      </c>
      <c r="E1136" t="b">
        <v>0</v>
      </c>
      <c r="F1136" t="b">
        <v>0</v>
      </c>
      <c r="G1136" t="b">
        <v>1</v>
      </c>
      <c r="H1136" t="s">
        <v>12</v>
      </c>
      <c r="I1136" t="str">
        <f t="shared" si="18"/>
        <v>a-text-no</v>
      </c>
      <c r="J1136">
        <f>IF(ISERROR(MATCH(D1136,Sheet4!T:T,0)),0,1)</f>
        <v>0</v>
      </c>
    </row>
    <row r="1137" spans="1:10">
      <c r="A1137">
        <v>30</v>
      </c>
      <c r="B1137">
        <v>92800030</v>
      </c>
      <c r="C1137" t="s">
        <v>49</v>
      </c>
      <c r="D1137" t="s">
        <v>32</v>
      </c>
      <c r="E1137" t="b">
        <v>0</v>
      </c>
      <c r="F1137" t="b">
        <v>0</v>
      </c>
      <c r="G1137" t="b">
        <v>1</v>
      </c>
      <c r="H1137" t="s">
        <v>12</v>
      </c>
      <c r="I1137" t="str">
        <f t="shared" si="18"/>
        <v>service-text-no</v>
      </c>
      <c r="J1137">
        <f>IF(ISERROR(MATCH(D1137,Sheet4!T:T,0)),0,1)</f>
        <v>1</v>
      </c>
    </row>
    <row r="1138" spans="1:10">
      <c r="A1138">
        <v>30</v>
      </c>
      <c r="B1138">
        <v>92800030</v>
      </c>
      <c r="C1138" t="s">
        <v>49</v>
      </c>
      <c r="D1138" t="s">
        <v>33</v>
      </c>
      <c r="E1138" t="b">
        <v>0</v>
      </c>
      <c r="F1138" t="b">
        <v>0</v>
      </c>
      <c r="G1138" t="b">
        <v>1</v>
      </c>
      <c r="H1138" t="s">
        <v>12</v>
      </c>
      <c r="I1138" t="str">
        <f t="shared" si="18"/>
        <v>dog-text-no</v>
      </c>
      <c r="J1138">
        <f>IF(ISERROR(MATCH(D1138,Sheet4!T:T,0)),0,1)</f>
        <v>1</v>
      </c>
    </row>
    <row r="1139" spans="1:10">
      <c r="A1139">
        <v>30</v>
      </c>
      <c r="B1139">
        <v>92800030</v>
      </c>
      <c r="C1139" t="s">
        <v>49</v>
      </c>
      <c r="D1139" t="s">
        <v>59</v>
      </c>
      <c r="E1139" t="b">
        <v>0</v>
      </c>
      <c r="F1139" t="b">
        <v>0</v>
      </c>
      <c r="G1139" t="b">
        <v>1</v>
      </c>
      <c r="H1139" t="s">
        <v>12</v>
      </c>
      <c r="I1139" t="str">
        <f t="shared" si="18"/>
        <v>because-text-no</v>
      </c>
      <c r="J1139">
        <f>IF(ISERROR(MATCH(D1139,Sheet4!T:T,0)),0,1)</f>
        <v>0</v>
      </c>
    </row>
    <row r="1140" spans="1:10">
      <c r="A1140">
        <v>30</v>
      </c>
      <c r="B1140">
        <v>92800030</v>
      </c>
      <c r="C1140" t="s">
        <v>49</v>
      </c>
      <c r="D1140" t="s">
        <v>413</v>
      </c>
      <c r="E1140" t="b">
        <v>0</v>
      </c>
      <c r="F1140" t="b">
        <v>0</v>
      </c>
      <c r="G1140" t="b">
        <v>1</v>
      </c>
      <c r="H1140" t="s">
        <v>12</v>
      </c>
      <c r="I1140" t="str">
        <f t="shared" si="18"/>
        <v>others-text-no</v>
      </c>
      <c r="J1140">
        <f>IF(ISERROR(MATCH(D1140,Sheet4!T:T,0)),0,1)</f>
        <v>0</v>
      </c>
    </row>
    <row r="1141" spans="1:10">
      <c r="A1141">
        <v>30</v>
      </c>
      <c r="B1141">
        <v>92800030</v>
      </c>
      <c r="C1141" t="s">
        <v>49</v>
      </c>
      <c r="D1141" t="s">
        <v>169</v>
      </c>
      <c r="E1141" t="b">
        <v>0</v>
      </c>
      <c r="F1141" t="b">
        <v>0</v>
      </c>
      <c r="G1141" t="b">
        <v>1</v>
      </c>
      <c r="H1141" t="s">
        <v>12</v>
      </c>
      <c r="I1141" t="str">
        <f t="shared" si="18"/>
        <v>need-text-no</v>
      </c>
      <c r="J1141">
        <f>IF(ISERROR(MATCH(D1141,Sheet4!T:T,0)),0,1)</f>
        <v>0</v>
      </c>
    </row>
    <row r="1142" spans="1:10">
      <c r="A1142">
        <v>30</v>
      </c>
      <c r="B1142">
        <v>92800030</v>
      </c>
      <c r="C1142" t="s">
        <v>49</v>
      </c>
      <c r="D1142" t="s">
        <v>236</v>
      </c>
      <c r="E1142" t="b">
        <v>0</v>
      </c>
      <c r="F1142" t="b">
        <v>0</v>
      </c>
      <c r="G1142" t="b">
        <v>1</v>
      </c>
      <c r="H1142" t="s">
        <v>12</v>
      </c>
      <c r="I1142" t="str">
        <f t="shared" si="18"/>
        <v>them-text-no</v>
      </c>
      <c r="J1142">
        <f>IF(ISERROR(MATCH(D1142,Sheet4!T:T,0)),0,1)</f>
        <v>0</v>
      </c>
    </row>
    <row r="1143" spans="1:10">
      <c r="A1143">
        <v>30</v>
      </c>
      <c r="B1143">
        <v>92800030</v>
      </c>
      <c r="C1143" t="s">
        <v>49</v>
      </c>
      <c r="D1143" t="s">
        <v>85</v>
      </c>
      <c r="E1143" t="b">
        <v>0</v>
      </c>
      <c r="F1143" t="b">
        <v>0</v>
      </c>
      <c r="G1143" t="b">
        <v>1</v>
      </c>
      <c r="H1143" t="s">
        <v>12</v>
      </c>
      <c r="I1143" t="str">
        <f t="shared" si="18"/>
        <v>more-text-no</v>
      </c>
      <c r="J1143">
        <f>IF(ISERROR(MATCH(D1143,Sheet4!T:T,0)),0,1)</f>
        <v>0</v>
      </c>
    </row>
    <row r="1144" spans="1:10">
      <c r="A1144">
        <v>30</v>
      </c>
      <c r="B1144">
        <v>92800030</v>
      </c>
      <c r="C1144" t="s">
        <v>49</v>
      </c>
      <c r="D1144" t="s">
        <v>87</v>
      </c>
      <c r="E1144" t="b">
        <v>0</v>
      </c>
      <c r="F1144" t="b">
        <v>0</v>
      </c>
      <c r="G1144" t="b">
        <v>1</v>
      </c>
      <c r="H1144" t="s">
        <v>12</v>
      </c>
      <c r="I1144" t="str">
        <f t="shared" si="18"/>
        <v>than-text-no</v>
      </c>
      <c r="J1144">
        <f>IF(ISERROR(MATCH(D1144,Sheet4!T:T,0)),0,1)</f>
        <v>0</v>
      </c>
    </row>
    <row r="1145" spans="1:10">
      <c r="A1145">
        <v>30</v>
      </c>
      <c r="B1145">
        <v>92800030</v>
      </c>
      <c r="C1145" t="s">
        <v>49</v>
      </c>
      <c r="D1145" t="s">
        <v>130</v>
      </c>
      <c r="E1145" t="b">
        <v>0</v>
      </c>
      <c r="F1145" t="b">
        <v>0</v>
      </c>
      <c r="G1145" t="b">
        <v>1</v>
      </c>
      <c r="H1145" t="s">
        <v>12</v>
      </c>
      <c r="I1145" t="str">
        <f t="shared" si="18"/>
        <v>me-text-no</v>
      </c>
      <c r="J1145">
        <f>IF(ISERROR(MATCH(D1145,Sheet4!T:T,0)),0,1)</f>
        <v>0</v>
      </c>
    </row>
    <row r="1146" spans="1:10">
      <c r="A1146">
        <v>31</v>
      </c>
      <c r="B1146">
        <v>92800031</v>
      </c>
      <c r="C1146" t="s">
        <v>49</v>
      </c>
      <c r="D1146" t="s">
        <v>414</v>
      </c>
      <c r="E1146" t="b">
        <v>1</v>
      </c>
      <c r="F1146" t="b">
        <v>0</v>
      </c>
      <c r="G1146" t="b">
        <v>0</v>
      </c>
      <c r="H1146" t="s">
        <v>4</v>
      </c>
      <c r="I1146" t="str">
        <f t="shared" si="18"/>
        <v>@seanhannity-handle-no</v>
      </c>
      <c r="J1146">
        <f>IF(ISERROR(MATCH(D1146,Sheet4!T:T,0)),0,1)</f>
        <v>0</v>
      </c>
    </row>
    <row r="1147" spans="1:10">
      <c r="A1147">
        <v>31</v>
      </c>
      <c r="B1147">
        <v>92800031</v>
      </c>
      <c r="C1147" t="s">
        <v>49</v>
      </c>
      <c r="D1147" t="s">
        <v>159</v>
      </c>
      <c r="E1147" t="b">
        <v>0</v>
      </c>
      <c r="F1147" t="b">
        <v>0</v>
      </c>
      <c r="G1147" t="b">
        <v>1</v>
      </c>
      <c r="H1147" t="s">
        <v>12</v>
      </c>
      <c r="I1147" t="str">
        <f t="shared" si="18"/>
        <v>its-text-no</v>
      </c>
      <c r="J1147">
        <f>IF(ISERROR(MATCH(D1147,Sheet4!T:T,0)),0,1)</f>
        <v>0</v>
      </c>
    </row>
    <row r="1148" spans="1:10">
      <c r="A1148">
        <v>31</v>
      </c>
      <c r="B1148">
        <v>92800031</v>
      </c>
      <c r="C1148" t="s">
        <v>49</v>
      </c>
      <c r="D1148" t="s">
        <v>265</v>
      </c>
      <c r="E1148" t="b">
        <v>0</v>
      </c>
      <c r="F1148" t="b">
        <v>0</v>
      </c>
      <c r="G1148" t="b">
        <v>1</v>
      </c>
      <c r="H1148" t="s">
        <v>12</v>
      </c>
      <c r="I1148" t="str">
        <f t="shared" si="18"/>
        <v>silly-text-no</v>
      </c>
      <c r="J1148">
        <f>IF(ISERROR(MATCH(D1148,Sheet4!T:T,0)),0,1)</f>
        <v>0</v>
      </c>
    </row>
    <row r="1149" spans="1:10">
      <c r="A1149">
        <v>31</v>
      </c>
      <c r="B1149">
        <v>92800031</v>
      </c>
      <c r="C1149" t="s">
        <v>49</v>
      </c>
      <c r="D1149" t="s">
        <v>11</v>
      </c>
      <c r="E1149" t="b">
        <v>0</v>
      </c>
      <c r="F1149" t="b">
        <v>0</v>
      </c>
      <c r="G1149" t="b">
        <v>1</v>
      </c>
      <c r="H1149" t="s">
        <v>12</v>
      </c>
      <c r="I1149" t="str">
        <f t="shared" si="18"/>
        <v>i-text-no</v>
      </c>
      <c r="J1149">
        <f>IF(ISERROR(MATCH(D1149,Sheet4!T:T,0)),0,1)</f>
        <v>0</v>
      </c>
    </row>
    <row r="1150" spans="1:10">
      <c r="A1150">
        <v>31</v>
      </c>
      <c r="B1150">
        <v>92800031</v>
      </c>
      <c r="C1150" t="s">
        <v>49</v>
      </c>
      <c r="D1150" t="s">
        <v>385</v>
      </c>
      <c r="E1150" t="b">
        <v>0</v>
      </c>
      <c r="F1150" t="b">
        <v>0</v>
      </c>
      <c r="G1150" t="b">
        <v>1</v>
      </c>
      <c r="H1150" t="s">
        <v>12</v>
      </c>
      <c r="I1150" t="str">
        <f t="shared" si="18"/>
        <v>know-text-no</v>
      </c>
      <c r="J1150">
        <f>IF(ISERROR(MATCH(D1150,Sheet4!T:T,0)),0,1)</f>
        <v>0</v>
      </c>
    </row>
    <row r="1151" spans="1:10">
      <c r="A1151">
        <v>31</v>
      </c>
      <c r="B1151">
        <v>92800031</v>
      </c>
      <c r="C1151" t="s">
        <v>49</v>
      </c>
      <c r="D1151" t="s">
        <v>127</v>
      </c>
      <c r="E1151" t="b">
        <v>0</v>
      </c>
      <c r="F1151" t="b">
        <v>0</v>
      </c>
      <c r="G1151" t="b">
        <v>1</v>
      </c>
      <c r="H1151" t="s">
        <v>12</v>
      </c>
      <c r="I1151" t="str">
        <f t="shared" si="18"/>
        <v>but-text-no</v>
      </c>
      <c r="J1151">
        <f>IF(ISERROR(MATCH(D1151,Sheet4!T:T,0)),0,1)</f>
        <v>0</v>
      </c>
    </row>
    <row r="1152" spans="1:10">
      <c r="A1152">
        <v>31</v>
      </c>
      <c r="B1152">
        <v>92800031</v>
      </c>
      <c r="C1152" t="s">
        <v>49</v>
      </c>
      <c r="D1152" t="s">
        <v>11</v>
      </c>
      <c r="E1152" t="b">
        <v>0</v>
      </c>
      <c r="F1152" t="b">
        <v>0</v>
      </c>
      <c r="G1152" t="b">
        <v>1</v>
      </c>
      <c r="H1152" t="s">
        <v>12</v>
      </c>
      <c r="I1152" t="str">
        <f t="shared" si="18"/>
        <v>i-text-no</v>
      </c>
      <c r="J1152">
        <f>IF(ISERROR(MATCH(D1152,Sheet4!T:T,0)),0,1)</f>
        <v>0</v>
      </c>
    </row>
    <row r="1153" spans="1:10">
      <c r="A1153">
        <v>31</v>
      </c>
      <c r="B1153">
        <v>92800031</v>
      </c>
      <c r="C1153" t="s">
        <v>49</v>
      </c>
      <c r="D1153" t="s">
        <v>364</v>
      </c>
      <c r="E1153" t="b">
        <v>0</v>
      </c>
      <c r="F1153" t="b">
        <v>0</v>
      </c>
      <c r="G1153" t="b">
        <v>1</v>
      </c>
      <c r="H1153" t="s">
        <v>12</v>
      </c>
      <c r="I1153" t="str">
        <f t="shared" si="18"/>
        <v>bet-text-no</v>
      </c>
      <c r="J1153">
        <f>IF(ISERROR(MATCH(D1153,Sheet4!T:T,0)),0,1)</f>
        <v>1</v>
      </c>
    </row>
    <row r="1154" spans="1:10">
      <c r="A1154">
        <v>31</v>
      </c>
      <c r="B1154">
        <v>92800031</v>
      </c>
      <c r="C1154" t="s">
        <v>49</v>
      </c>
      <c r="D1154" t="s">
        <v>198</v>
      </c>
      <c r="E1154" t="b">
        <v>0</v>
      </c>
      <c r="F1154" t="b">
        <v>0</v>
      </c>
      <c r="G1154" t="b">
        <v>1</v>
      </c>
      <c r="H1154" t="s">
        <v>12</v>
      </c>
      <c r="I1154" t="str">
        <f t="shared" ref="I1154:I1217" si="19">CONCATENATE($D1154,"-",$H1154,"-",C1154)</f>
        <v>people-text-no</v>
      </c>
      <c r="J1154">
        <f>IF(ISERROR(MATCH(D1154,Sheet4!T:T,0)),0,1)</f>
        <v>1</v>
      </c>
    </row>
    <row r="1155" spans="1:10">
      <c r="A1155">
        <v>31</v>
      </c>
      <c r="B1155">
        <v>92800031</v>
      </c>
      <c r="C1155" t="s">
        <v>49</v>
      </c>
      <c r="D1155" t="s">
        <v>20</v>
      </c>
      <c r="E1155" t="b">
        <v>0</v>
      </c>
      <c r="F1155" t="b">
        <v>0</v>
      </c>
      <c r="G1155" t="b">
        <v>1</v>
      </c>
      <c r="H1155" t="s">
        <v>12</v>
      </c>
      <c r="I1155" t="str">
        <f t="shared" si="19"/>
        <v>really-text-no</v>
      </c>
      <c r="J1155">
        <f>IF(ISERROR(MATCH(D1155,Sheet4!T:T,0)),0,1)</f>
        <v>0</v>
      </c>
    </row>
    <row r="1156" spans="1:10">
      <c r="A1156">
        <v>31</v>
      </c>
      <c r="B1156">
        <v>92800031</v>
      </c>
      <c r="C1156" t="s">
        <v>49</v>
      </c>
      <c r="D1156" t="s">
        <v>183</v>
      </c>
      <c r="E1156" t="b">
        <v>0</v>
      </c>
      <c r="F1156" t="b">
        <v>0</v>
      </c>
      <c r="G1156" t="b">
        <v>1</v>
      </c>
      <c r="H1156" t="s">
        <v>12</v>
      </c>
      <c r="I1156" t="str">
        <f t="shared" si="19"/>
        <v>would-text-no</v>
      </c>
      <c r="J1156">
        <f>IF(ISERROR(MATCH(D1156,Sheet4!T:T,0)),0,1)</f>
        <v>0</v>
      </c>
    </row>
    <row r="1157" spans="1:10">
      <c r="A1157">
        <v>31</v>
      </c>
      <c r="B1157">
        <v>92800031</v>
      </c>
      <c r="C1157" t="s">
        <v>49</v>
      </c>
      <c r="D1157" t="s">
        <v>208</v>
      </c>
      <c r="E1157" t="b">
        <v>0</v>
      </c>
      <c r="F1157" t="b">
        <v>0</v>
      </c>
      <c r="G1157" t="b">
        <v>1</v>
      </c>
      <c r="H1157" t="s">
        <v>12</v>
      </c>
      <c r="I1157" t="str">
        <f t="shared" si="19"/>
        <v>want-text-no</v>
      </c>
      <c r="J1157">
        <f>IF(ISERROR(MATCH(D1157,Sheet4!T:T,0)),0,1)</f>
        <v>0</v>
      </c>
    </row>
    <row r="1158" spans="1:10">
      <c r="A1158">
        <v>31</v>
      </c>
      <c r="B1158">
        <v>92800031</v>
      </c>
      <c r="C1158" t="s">
        <v>49</v>
      </c>
      <c r="D1158" t="s">
        <v>19</v>
      </c>
      <c r="E1158" t="b">
        <v>0</v>
      </c>
      <c r="F1158" t="b">
        <v>0</v>
      </c>
      <c r="G1158" t="b">
        <v>1</v>
      </c>
      <c r="H1158" t="s">
        <v>12</v>
      </c>
      <c r="I1158" t="str">
        <f t="shared" si="19"/>
        <v>to-text-no</v>
      </c>
      <c r="J1158">
        <f>IF(ISERROR(MATCH(D1158,Sheet4!T:T,0)),0,1)</f>
        <v>0</v>
      </c>
    </row>
    <row r="1159" spans="1:10">
      <c r="A1159">
        <v>31</v>
      </c>
      <c r="B1159">
        <v>92800031</v>
      </c>
      <c r="C1159" t="s">
        <v>49</v>
      </c>
      <c r="D1159" t="s">
        <v>415</v>
      </c>
      <c r="E1159" t="b">
        <v>0</v>
      </c>
      <c r="F1159" t="b">
        <v>0</v>
      </c>
      <c r="G1159" t="b">
        <v>1</v>
      </c>
      <c r="H1159" t="s">
        <v>12</v>
      </c>
      <c r="I1159" t="str">
        <f t="shared" si="19"/>
        <v>see-text-no</v>
      </c>
      <c r="J1159">
        <f>IF(ISERROR(MATCH(D1159,Sheet4!T:T,0)),0,1)</f>
        <v>0</v>
      </c>
    </row>
    <row r="1160" spans="1:10">
      <c r="A1160">
        <v>31</v>
      </c>
      <c r="B1160">
        <v>92800031</v>
      </c>
      <c r="C1160" t="s">
        <v>49</v>
      </c>
      <c r="D1160" t="s">
        <v>61</v>
      </c>
      <c r="E1160" t="b">
        <v>0</v>
      </c>
      <c r="F1160" t="b">
        <v>0</v>
      </c>
      <c r="G1160" t="b">
        <v>1</v>
      </c>
      <c r="H1160" t="s">
        <v>12</v>
      </c>
      <c r="I1160" t="str">
        <f t="shared" si="19"/>
        <v>that-text-no</v>
      </c>
      <c r="J1160">
        <f>IF(ISERROR(MATCH(D1160,Sheet4!T:T,0)),0,1)</f>
        <v>0</v>
      </c>
    </row>
    <row r="1161" spans="1:10">
      <c r="A1161">
        <v>31</v>
      </c>
      <c r="B1161">
        <v>92800031</v>
      </c>
      <c r="C1161" t="s">
        <v>49</v>
      </c>
      <c r="D1161" t="s">
        <v>80</v>
      </c>
      <c r="E1161" t="b">
        <v>0</v>
      </c>
      <c r="F1161" t="b">
        <v>0</v>
      </c>
      <c r="G1161" t="b">
        <v>1</v>
      </c>
      <c r="H1161" t="s">
        <v>12</v>
      </c>
      <c r="I1161" t="str">
        <f t="shared" si="19"/>
        <v>oh-text-no</v>
      </c>
      <c r="J1161">
        <f>IF(ISERROR(MATCH(D1161,Sheet4!T:T,0)),0,1)</f>
        <v>0</v>
      </c>
    </row>
    <row r="1162" spans="1:10">
      <c r="A1162">
        <v>31</v>
      </c>
      <c r="B1162">
        <v>92800031</v>
      </c>
      <c r="C1162" t="s">
        <v>49</v>
      </c>
      <c r="D1162" t="s">
        <v>22</v>
      </c>
      <c r="E1162" t="b">
        <v>0</v>
      </c>
      <c r="F1162" t="b">
        <v>0</v>
      </c>
      <c r="G1162" t="b">
        <v>1</v>
      </c>
      <c r="H1162" t="s">
        <v>12</v>
      </c>
      <c r="I1162" t="str">
        <f t="shared" si="19"/>
        <v>and-text-no</v>
      </c>
      <c r="J1162">
        <f>IF(ISERROR(MATCH(D1162,Sheet4!T:T,0)),0,1)</f>
        <v>0</v>
      </c>
    </row>
    <row r="1163" spans="1:10">
      <c r="A1163">
        <v>31</v>
      </c>
      <c r="B1163">
        <v>92800031</v>
      </c>
      <c r="C1163" t="s">
        <v>49</v>
      </c>
      <c r="D1163" t="s">
        <v>91</v>
      </c>
      <c r="E1163" t="b">
        <v>0</v>
      </c>
      <c r="F1163" t="b">
        <v>0</v>
      </c>
      <c r="G1163" t="b">
        <v>1</v>
      </c>
      <c r="H1163" t="s">
        <v>12</v>
      </c>
      <c r="I1163" t="str">
        <f t="shared" si="19"/>
        <v>my-text-no</v>
      </c>
      <c r="J1163">
        <f>IF(ISERROR(MATCH(D1163,Sheet4!T:T,0)),0,1)</f>
        <v>0</v>
      </c>
    </row>
    <row r="1164" spans="1:10">
      <c r="A1164">
        <v>31</v>
      </c>
      <c r="B1164">
        <v>92800031</v>
      </c>
      <c r="C1164" t="s">
        <v>49</v>
      </c>
      <c r="D1164" t="s">
        <v>33</v>
      </c>
      <c r="E1164" t="b">
        <v>0</v>
      </c>
      <c r="F1164" t="b">
        <v>0</v>
      </c>
      <c r="G1164" t="b">
        <v>1</v>
      </c>
      <c r="H1164" t="s">
        <v>12</v>
      </c>
      <c r="I1164" t="str">
        <f t="shared" si="19"/>
        <v>dog-text-no</v>
      </c>
      <c r="J1164">
        <f>IF(ISERROR(MATCH(D1164,Sheet4!T:T,0)),0,1)</f>
        <v>1</v>
      </c>
    </row>
    <row r="1165" spans="1:10">
      <c r="A1165">
        <v>31</v>
      </c>
      <c r="B1165">
        <v>92800031</v>
      </c>
      <c r="C1165" t="s">
        <v>49</v>
      </c>
      <c r="D1165" t="s">
        <v>40</v>
      </c>
      <c r="E1165" t="b">
        <v>0</v>
      </c>
      <c r="F1165" t="b">
        <v>0</v>
      </c>
      <c r="G1165" t="b">
        <v>1</v>
      </c>
      <c r="H1165" t="s">
        <v>12</v>
      </c>
      <c r="I1165" t="str">
        <f t="shared" si="19"/>
        <v>scout-text-no</v>
      </c>
      <c r="J1165">
        <f>IF(ISERROR(MATCH(D1165,Sheet4!T:T,0)),0,1)</f>
        <v>1</v>
      </c>
    </row>
    <row r="1166" spans="1:10">
      <c r="A1166">
        <v>31</v>
      </c>
      <c r="B1166">
        <v>92800031</v>
      </c>
      <c r="C1166" t="s">
        <v>49</v>
      </c>
      <c r="D1166" t="s">
        <v>42</v>
      </c>
      <c r="E1166" t="b">
        <v>0</v>
      </c>
      <c r="F1166" t="b">
        <v>0</v>
      </c>
      <c r="G1166" t="b">
        <v>1</v>
      </c>
      <c r="H1166" t="s">
        <v>12</v>
      </c>
      <c r="I1166" t="str">
        <f t="shared" si="19"/>
        <v>he-text-no</v>
      </c>
      <c r="J1166">
        <f>IF(ISERROR(MATCH(D1166,Sheet4!T:T,0)),0,1)</f>
        <v>0</v>
      </c>
    </row>
    <row r="1167" spans="1:10">
      <c r="A1167">
        <v>31</v>
      </c>
      <c r="B1167">
        <v>92800031</v>
      </c>
      <c r="C1167" t="s">
        <v>49</v>
      </c>
      <c r="D1167" t="s">
        <v>39</v>
      </c>
      <c r="E1167" t="b">
        <v>0</v>
      </c>
      <c r="F1167" t="b">
        <v>0</v>
      </c>
      <c r="G1167" t="b">
        <v>1</v>
      </c>
      <c r="H1167" t="s">
        <v>12</v>
      </c>
      <c r="I1167" t="str">
        <f t="shared" si="19"/>
        <v>is-text-no</v>
      </c>
      <c r="J1167">
        <f>IF(ISERROR(MATCH(D1167,Sheet4!T:T,0)),0,1)</f>
        <v>0</v>
      </c>
    </row>
    <row r="1168" spans="1:10">
      <c r="A1168">
        <v>31</v>
      </c>
      <c r="B1168">
        <v>92800031</v>
      </c>
      <c r="C1168" t="s">
        <v>49</v>
      </c>
      <c r="D1168" t="s">
        <v>416</v>
      </c>
      <c r="E1168" t="b">
        <v>0</v>
      </c>
      <c r="F1168" t="b">
        <v>0</v>
      </c>
      <c r="G1168" t="b">
        <v>1</v>
      </c>
      <c r="H1168" t="s">
        <v>12</v>
      </c>
      <c r="I1168" t="str">
        <f t="shared" si="19"/>
        <v>officially-text-no</v>
      </c>
      <c r="J1168">
        <f>IF(ISERROR(MATCH(D1168,Sheet4!T:T,0)),0,1)</f>
        <v>0</v>
      </c>
    </row>
    <row r="1169" spans="1:10">
      <c r="A1169">
        <v>31</v>
      </c>
      <c r="B1169">
        <v>92800031</v>
      </c>
      <c r="C1169" t="s">
        <v>49</v>
      </c>
      <c r="D1169" t="s">
        <v>31</v>
      </c>
      <c r="E1169" t="b">
        <v>0</v>
      </c>
      <c r="F1169" t="b">
        <v>0</v>
      </c>
      <c r="G1169" t="b">
        <v>1</v>
      </c>
      <c r="H1169" t="s">
        <v>12</v>
      </c>
      <c r="I1169" t="str">
        <f t="shared" si="19"/>
        <v>a-text-no</v>
      </c>
      <c r="J1169">
        <f>IF(ISERROR(MATCH(D1169,Sheet4!T:T,0)),0,1)</f>
        <v>0</v>
      </c>
    </row>
    <row r="1170" spans="1:10">
      <c r="A1170">
        <v>31</v>
      </c>
      <c r="B1170">
        <v>92800031</v>
      </c>
      <c r="C1170" t="s">
        <v>49</v>
      </c>
      <c r="D1170" t="s">
        <v>32</v>
      </c>
      <c r="E1170" t="b">
        <v>0</v>
      </c>
      <c r="F1170" t="b">
        <v>0</v>
      </c>
      <c r="G1170" t="b">
        <v>1</v>
      </c>
      <c r="H1170" t="s">
        <v>12</v>
      </c>
      <c r="I1170" t="str">
        <f t="shared" si="19"/>
        <v>service-text-no</v>
      </c>
      <c r="J1170">
        <f>IF(ISERROR(MATCH(D1170,Sheet4!T:T,0)),0,1)</f>
        <v>1</v>
      </c>
    </row>
    <row r="1171" spans="1:10">
      <c r="A1171">
        <v>31</v>
      </c>
      <c r="B1171">
        <v>92800031</v>
      </c>
      <c r="C1171" t="s">
        <v>49</v>
      </c>
      <c r="D1171" t="s">
        <v>33</v>
      </c>
      <c r="E1171" t="b">
        <v>0</v>
      </c>
      <c r="F1171" t="b">
        <v>0</v>
      </c>
      <c r="G1171" t="b">
        <v>1</v>
      </c>
      <c r="H1171" t="s">
        <v>12</v>
      </c>
      <c r="I1171" t="str">
        <f t="shared" si="19"/>
        <v>dog-text-no</v>
      </c>
      <c r="J1171">
        <f>IF(ISERROR(MATCH(D1171,Sheet4!T:T,0)),0,1)</f>
        <v>1</v>
      </c>
    </row>
    <row r="1172" spans="1:10">
      <c r="A1172">
        <v>31</v>
      </c>
      <c r="B1172">
        <v>92800031</v>
      </c>
      <c r="C1172" t="s">
        <v>49</v>
      </c>
      <c r="D1172" t="s">
        <v>35</v>
      </c>
      <c r="E1172" t="b">
        <v>0</v>
      </c>
      <c r="F1172" t="b">
        <v>0</v>
      </c>
      <c r="G1172" t="b">
        <v>1</v>
      </c>
      <c r="H1172" t="s">
        <v>12</v>
      </c>
      <c r="I1172" t="str">
        <f t="shared" si="19"/>
        <v>in-text-no</v>
      </c>
      <c r="J1172">
        <f>IF(ISERROR(MATCH(D1172,Sheet4!T:T,0)),0,1)</f>
        <v>0</v>
      </c>
    </row>
    <row r="1173" spans="1:10">
      <c r="A1173">
        <v>31</v>
      </c>
      <c r="B1173">
        <v>92800031</v>
      </c>
      <c r="C1173" t="s">
        <v>49</v>
      </c>
      <c r="D1173" t="s">
        <v>36</v>
      </c>
      <c r="E1173" t="b">
        <v>0</v>
      </c>
      <c r="F1173" t="b">
        <v>0</v>
      </c>
      <c r="G1173" t="b">
        <v>1</v>
      </c>
      <c r="H1173" t="s">
        <v>12</v>
      </c>
      <c r="I1173" t="str">
        <f t="shared" si="19"/>
        <v>training-text-no</v>
      </c>
      <c r="J1173">
        <f>IF(ISERROR(MATCH(D1173,Sheet4!T:T,0)),0,1)</f>
        <v>0</v>
      </c>
    </row>
    <row r="1174" spans="1:10">
      <c r="A1174">
        <v>31</v>
      </c>
      <c r="B1174">
        <v>92800031</v>
      </c>
      <c r="C1174" t="s">
        <v>49</v>
      </c>
      <c r="D1174" t="s">
        <v>11</v>
      </c>
      <c r="E1174" t="b">
        <v>0</v>
      </c>
      <c r="F1174" t="b">
        <v>0</v>
      </c>
      <c r="G1174" t="b">
        <v>1</v>
      </c>
      <c r="H1174" t="s">
        <v>12</v>
      </c>
      <c r="I1174" t="str">
        <f t="shared" si="19"/>
        <v>i-text-no</v>
      </c>
      <c r="J1174">
        <f>IF(ISERROR(MATCH(D1174,Sheet4!T:T,0)),0,1)</f>
        <v>0</v>
      </c>
    </row>
    <row r="1175" spans="1:10">
      <c r="A1175">
        <v>31</v>
      </c>
      <c r="B1175">
        <v>92800031</v>
      </c>
      <c r="C1175" t="s">
        <v>49</v>
      </c>
      <c r="D1175" t="s">
        <v>184</v>
      </c>
      <c r="E1175" t="b">
        <v>0</v>
      </c>
      <c r="F1175" t="b">
        <v>0</v>
      </c>
      <c r="G1175" t="b">
        <v>1</v>
      </c>
      <c r="H1175" t="s">
        <v>12</v>
      </c>
      <c r="I1175" t="str">
        <f t="shared" si="19"/>
        <v>have-text-no</v>
      </c>
      <c r="J1175">
        <f>IF(ISERROR(MATCH(D1175,Sheet4!T:T,0)),0,1)</f>
        <v>0</v>
      </c>
    </row>
    <row r="1176" spans="1:10">
      <c r="A1176">
        <v>31</v>
      </c>
      <c r="B1176">
        <v>92800031</v>
      </c>
      <c r="C1176" t="s">
        <v>49</v>
      </c>
      <c r="D1176" t="s">
        <v>31</v>
      </c>
      <c r="E1176" t="b">
        <v>0</v>
      </c>
      <c r="F1176" t="b">
        <v>0</v>
      </c>
      <c r="G1176" t="b">
        <v>1</v>
      </c>
      <c r="H1176" t="s">
        <v>12</v>
      </c>
      <c r="I1176" t="str">
        <f t="shared" si="19"/>
        <v>a-text-no</v>
      </c>
      <c r="J1176">
        <f>IF(ISERROR(MATCH(D1176,Sheet4!T:T,0)),0,1)</f>
        <v>0</v>
      </c>
    </row>
    <row r="1177" spans="1:10">
      <c r="A1177">
        <v>31</v>
      </c>
      <c r="B1177">
        <v>92800031</v>
      </c>
      <c r="C1177" t="s">
        <v>49</v>
      </c>
      <c r="D1177" t="s">
        <v>417</v>
      </c>
      <c r="E1177" t="b">
        <v>0</v>
      </c>
      <c r="F1177" t="b">
        <v>0</v>
      </c>
      <c r="G1177" t="b">
        <v>1</v>
      </c>
      <c r="H1177" t="s">
        <v>12</v>
      </c>
      <c r="I1177" t="str">
        <f t="shared" si="19"/>
        <v>letter-text-no</v>
      </c>
      <c r="J1177">
        <f>IF(ISERROR(MATCH(D1177,Sheet4!T:T,0)),0,1)</f>
        <v>0</v>
      </c>
    </row>
    <row r="1178" spans="1:10">
      <c r="A1178">
        <v>31</v>
      </c>
      <c r="B1178">
        <v>92800031</v>
      </c>
      <c r="C1178" t="s">
        <v>49</v>
      </c>
      <c r="D1178" t="s">
        <v>22</v>
      </c>
      <c r="E1178" t="b">
        <v>0</v>
      </c>
      <c r="F1178" t="b">
        <v>0</v>
      </c>
      <c r="G1178" t="b">
        <v>1</v>
      </c>
      <c r="H1178" t="s">
        <v>12</v>
      </c>
      <c r="I1178" t="str">
        <f t="shared" si="19"/>
        <v>and-text-no</v>
      </c>
      <c r="J1178">
        <f>IF(ISERROR(MATCH(D1178,Sheet4!T:T,0)),0,1)</f>
        <v>0</v>
      </c>
    </row>
    <row r="1179" spans="1:10">
      <c r="A1179">
        <v>31</v>
      </c>
      <c r="B1179">
        <v>92800031</v>
      </c>
      <c r="C1179" t="s">
        <v>49</v>
      </c>
      <c r="D1179" t="s">
        <v>393</v>
      </c>
      <c r="E1179" t="b">
        <v>0</v>
      </c>
      <c r="F1179" t="b">
        <v>0</v>
      </c>
      <c r="G1179" t="b">
        <v>1</v>
      </c>
      <c r="H1179" t="s">
        <v>12</v>
      </c>
      <c r="I1179" t="str">
        <f t="shared" si="19"/>
        <v>everything-text-no</v>
      </c>
      <c r="J1179">
        <f>IF(ISERROR(MATCH(D1179,Sheet4!T:T,0)),0,1)</f>
        <v>0</v>
      </c>
    </row>
    <row r="1180" spans="1:10">
      <c r="A1180">
        <v>31</v>
      </c>
      <c r="B1180">
        <v>92800031</v>
      </c>
      <c r="C1180" t="s">
        <v>49</v>
      </c>
      <c r="D1180" t="s">
        <v>22</v>
      </c>
      <c r="E1180" t="b">
        <v>0</v>
      </c>
      <c r="F1180" t="b">
        <v>0</v>
      </c>
      <c r="G1180" t="b">
        <v>1</v>
      </c>
      <c r="H1180" t="s">
        <v>12</v>
      </c>
      <c r="I1180" t="str">
        <f t="shared" si="19"/>
        <v>and-text-no</v>
      </c>
      <c r="J1180">
        <f>IF(ISERROR(MATCH(D1180,Sheet4!T:T,0)),0,1)</f>
        <v>0</v>
      </c>
    </row>
    <row r="1181" spans="1:10">
      <c r="A1181">
        <v>31</v>
      </c>
      <c r="B1181">
        <v>92800031</v>
      </c>
      <c r="C1181" t="s">
        <v>49</v>
      </c>
      <c r="D1181" t="s">
        <v>418</v>
      </c>
      <c r="E1181" t="b">
        <v>0</v>
      </c>
      <c r="F1181" t="b">
        <v>0</v>
      </c>
      <c r="G1181" t="b">
        <v>1</v>
      </c>
      <c r="H1181" t="s">
        <v>12</v>
      </c>
      <c r="I1181" t="str">
        <f t="shared" si="19"/>
        <v>guess-text-no</v>
      </c>
      <c r="J1181">
        <f>IF(ISERROR(MATCH(D1181,Sheet4!T:T,0)),0,1)</f>
        <v>0</v>
      </c>
    </row>
    <row r="1182" spans="1:10">
      <c r="A1182">
        <v>31</v>
      </c>
      <c r="B1182">
        <v>92800031</v>
      </c>
      <c r="C1182" t="s">
        <v>49</v>
      </c>
      <c r="D1182" t="s">
        <v>27</v>
      </c>
      <c r="E1182" t="b">
        <v>0</v>
      </c>
      <c r="F1182" t="b">
        <v>0</v>
      </c>
      <c r="G1182" t="b">
        <v>1</v>
      </c>
      <c r="H1182" t="s">
        <v>12</v>
      </c>
      <c r="I1182" t="str">
        <f t="shared" si="19"/>
        <v>what-text-no</v>
      </c>
      <c r="J1182">
        <f>IF(ISERROR(MATCH(D1182,Sheet4!T:T,0)),0,1)</f>
        <v>0</v>
      </c>
    </row>
    <row r="1183" spans="1:10">
      <c r="A1183">
        <v>31</v>
      </c>
      <c r="B1183">
        <v>92800031</v>
      </c>
      <c r="C1183" t="s">
        <v>49</v>
      </c>
      <c r="D1183" t="s">
        <v>11</v>
      </c>
      <c r="E1183" t="b">
        <v>0</v>
      </c>
      <c r="F1183" t="b">
        <v>0</v>
      </c>
      <c r="G1183" t="b">
        <v>1</v>
      </c>
      <c r="H1183" t="s">
        <v>12</v>
      </c>
      <c r="I1183" t="str">
        <f t="shared" si="19"/>
        <v>i-text-no</v>
      </c>
      <c r="J1183">
        <f>IF(ISERROR(MATCH(D1183,Sheet4!T:T,0)),0,1)</f>
        <v>0</v>
      </c>
    </row>
    <row r="1184" spans="1:10">
      <c r="A1184">
        <v>31</v>
      </c>
      <c r="B1184">
        <v>92800031</v>
      </c>
      <c r="C1184" t="s">
        <v>49</v>
      </c>
      <c r="D1184" t="s">
        <v>184</v>
      </c>
      <c r="E1184" t="b">
        <v>0</v>
      </c>
      <c r="F1184" t="b">
        <v>0</v>
      </c>
      <c r="G1184" t="b">
        <v>1</v>
      </c>
      <c r="H1184" t="s">
        <v>12</v>
      </c>
      <c r="I1184" t="str">
        <f t="shared" si="19"/>
        <v>have-text-no</v>
      </c>
      <c r="J1184">
        <f>IF(ISERROR(MATCH(D1184,Sheet4!T:T,0)),0,1)</f>
        <v>0</v>
      </c>
    </row>
    <row r="1185" spans="1:10">
      <c r="A1185">
        <v>31</v>
      </c>
      <c r="B1185">
        <v>92800031</v>
      </c>
      <c r="C1185" t="s">
        <v>49</v>
      </c>
      <c r="D1185" t="s">
        <v>31</v>
      </c>
      <c r="E1185" t="b">
        <v>0</v>
      </c>
      <c r="F1185" t="b">
        <v>0</v>
      </c>
      <c r="G1185" t="b">
        <v>1</v>
      </c>
      <c r="H1185" t="s">
        <v>12</v>
      </c>
      <c r="I1185" t="str">
        <f t="shared" si="19"/>
        <v>a-text-no</v>
      </c>
      <c r="J1185">
        <f>IF(ISERROR(MATCH(D1185,Sheet4!T:T,0)),0,1)</f>
        <v>0</v>
      </c>
    </row>
    <row r="1186" spans="1:10">
      <c r="A1186">
        <v>31</v>
      </c>
      <c r="B1186">
        <v>92800031</v>
      </c>
      <c r="C1186" t="s">
        <v>49</v>
      </c>
      <c r="D1186" t="s">
        <v>399</v>
      </c>
      <c r="E1186" t="b">
        <v>0</v>
      </c>
      <c r="F1186" t="b">
        <v>0</v>
      </c>
      <c r="G1186" t="b">
        <v>1</v>
      </c>
      <c r="H1186" t="s">
        <v>12</v>
      </c>
      <c r="I1186" t="str">
        <f t="shared" si="19"/>
        <v>trainer-text-no</v>
      </c>
      <c r="J1186">
        <f>IF(ISERROR(MATCH(D1186,Sheet4!T:T,0)),0,1)</f>
        <v>0</v>
      </c>
    </row>
    <row r="1187" spans="1:10">
      <c r="A1187">
        <v>31</v>
      </c>
      <c r="B1187">
        <v>92800031</v>
      </c>
      <c r="C1187" t="s">
        <v>49</v>
      </c>
      <c r="D1187" t="s">
        <v>419</v>
      </c>
      <c r="E1187" t="b">
        <v>0</v>
      </c>
      <c r="F1187" t="b">
        <v>0</v>
      </c>
      <c r="G1187" t="b">
        <v>1</v>
      </c>
      <c r="H1187" t="s">
        <v>12</v>
      </c>
      <c r="I1187" t="str">
        <f t="shared" si="19"/>
        <v>lined-text-no</v>
      </c>
      <c r="J1187">
        <f>IF(ISERROR(MATCH(D1187,Sheet4!T:T,0)),0,1)</f>
        <v>0</v>
      </c>
    </row>
    <row r="1188" spans="1:10">
      <c r="A1188">
        <v>31</v>
      </c>
      <c r="B1188">
        <v>92800031</v>
      </c>
      <c r="C1188" t="s">
        <v>49</v>
      </c>
      <c r="D1188" t="s">
        <v>15</v>
      </c>
      <c r="E1188" t="b">
        <v>0</v>
      </c>
      <c r="F1188" t="b">
        <v>0</v>
      </c>
      <c r="G1188" t="b">
        <v>1</v>
      </c>
      <c r="H1188" t="s">
        <v>12</v>
      </c>
      <c r="I1188" t="str">
        <f t="shared" si="19"/>
        <v>up-text-no</v>
      </c>
      <c r="J1188">
        <f>IF(ISERROR(MATCH(D1188,Sheet4!T:T,0)),0,1)</f>
        <v>0</v>
      </c>
    </row>
    <row r="1189" spans="1:10">
      <c r="A1189">
        <v>32</v>
      </c>
      <c r="B1189">
        <v>92800032</v>
      </c>
      <c r="C1189" t="s">
        <v>49</v>
      </c>
      <c r="D1189" t="s">
        <v>414</v>
      </c>
      <c r="E1189" t="b">
        <v>1</v>
      </c>
      <c r="F1189" t="b">
        <v>0</v>
      </c>
      <c r="G1189" t="b">
        <v>0</v>
      </c>
      <c r="H1189" t="s">
        <v>4</v>
      </c>
      <c r="I1189" t="str">
        <f t="shared" si="19"/>
        <v>@seanhannity-handle-no</v>
      </c>
      <c r="J1189">
        <f>IF(ISERROR(MATCH(D1189,Sheet4!T:T,0)),0,1)</f>
        <v>0</v>
      </c>
    </row>
    <row r="1190" spans="1:10">
      <c r="A1190">
        <v>32</v>
      </c>
      <c r="B1190">
        <v>92800032</v>
      </c>
      <c r="C1190" t="s">
        <v>49</v>
      </c>
      <c r="D1190" t="s">
        <v>11</v>
      </c>
      <c r="E1190" t="b">
        <v>0</v>
      </c>
      <c r="F1190" t="b">
        <v>0</v>
      </c>
      <c r="G1190" t="b">
        <v>1</v>
      </c>
      <c r="H1190" t="s">
        <v>12</v>
      </c>
      <c r="I1190" t="str">
        <f t="shared" si="19"/>
        <v>i-text-no</v>
      </c>
      <c r="J1190">
        <f>IF(ISERROR(MATCH(D1190,Sheet4!T:T,0)),0,1)</f>
        <v>0</v>
      </c>
    </row>
    <row r="1191" spans="1:10">
      <c r="A1191">
        <v>32</v>
      </c>
      <c r="B1191">
        <v>92800032</v>
      </c>
      <c r="C1191" t="s">
        <v>49</v>
      </c>
      <c r="D1191" t="s">
        <v>41</v>
      </c>
      <c r="E1191" t="b">
        <v>0</v>
      </c>
      <c r="F1191" t="b">
        <v>0</v>
      </c>
      <c r="G1191" t="b">
        <v>1</v>
      </c>
      <c r="H1191" t="s">
        <v>12</v>
      </c>
      <c r="I1191" t="str">
        <f t="shared" si="19"/>
        <v>think-text-no</v>
      </c>
      <c r="J1191">
        <f>IF(ISERROR(MATCH(D1191,Sheet4!T:T,0)),0,1)</f>
        <v>0</v>
      </c>
    </row>
    <row r="1192" spans="1:10">
      <c r="A1192">
        <v>32</v>
      </c>
      <c r="B1192">
        <v>92800032</v>
      </c>
      <c r="C1192" t="s">
        <v>49</v>
      </c>
      <c r="D1192" t="s">
        <v>55</v>
      </c>
      <c r="E1192" t="b">
        <v>0</v>
      </c>
      <c r="F1192" t="b">
        <v>0</v>
      </c>
      <c r="G1192" t="b">
        <v>1</v>
      </c>
      <c r="H1192" t="s">
        <v>12</v>
      </c>
      <c r="I1192" t="str">
        <f t="shared" si="19"/>
        <v>you-text-no</v>
      </c>
      <c r="J1192">
        <f>IF(ISERROR(MATCH(D1192,Sheet4!T:T,0)),0,1)</f>
        <v>0</v>
      </c>
    </row>
    <row r="1193" spans="1:10">
      <c r="A1193">
        <v>32</v>
      </c>
      <c r="B1193">
        <v>92800032</v>
      </c>
      <c r="C1193" t="s">
        <v>49</v>
      </c>
      <c r="D1193" t="s">
        <v>183</v>
      </c>
      <c r="E1193" t="b">
        <v>0</v>
      </c>
      <c r="F1193" t="b">
        <v>0</v>
      </c>
      <c r="G1193" t="b">
        <v>1</v>
      </c>
      <c r="H1193" t="s">
        <v>12</v>
      </c>
      <c r="I1193" t="str">
        <f t="shared" si="19"/>
        <v>would-text-no</v>
      </c>
      <c r="J1193">
        <f>IF(ISERROR(MATCH(D1193,Sheet4!T:T,0)),0,1)</f>
        <v>0</v>
      </c>
    </row>
    <row r="1194" spans="1:10">
      <c r="A1194">
        <v>32</v>
      </c>
      <c r="B1194">
        <v>92800032</v>
      </c>
      <c r="C1194" t="s">
        <v>49</v>
      </c>
      <c r="D1194" t="s">
        <v>184</v>
      </c>
      <c r="E1194" t="b">
        <v>0</v>
      </c>
      <c r="F1194" t="b">
        <v>0</v>
      </c>
      <c r="G1194" t="b">
        <v>1</v>
      </c>
      <c r="H1194" t="s">
        <v>12</v>
      </c>
      <c r="I1194" t="str">
        <f t="shared" si="19"/>
        <v>have-text-no</v>
      </c>
      <c r="J1194">
        <f>IF(ISERROR(MATCH(D1194,Sheet4!T:T,0)),0,1)</f>
        <v>0</v>
      </c>
    </row>
    <row r="1195" spans="1:10">
      <c r="A1195">
        <v>32</v>
      </c>
      <c r="B1195">
        <v>92800032</v>
      </c>
      <c r="C1195" t="s">
        <v>49</v>
      </c>
      <c r="D1195" t="s">
        <v>31</v>
      </c>
      <c r="E1195" t="b">
        <v>0</v>
      </c>
      <c r="F1195" t="b">
        <v>0</v>
      </c>
      <c r="G1195" t="b">
        <v>1</v>
      </c>
      <c r="H1195" t="s">
        <v>12</v>
      </c>
      <c r="I1195" t="str">
        <f t="shared" si="19"/>
        <v>a-text-no</v>
      </c>
      <c r="J1195">
        <f>IF(ISERROR(MATCH(D1195,Sheet4!T:T,0)),0,1)</f>
        <v>0</v>
      </c>
    </row>
    <row r="1196" spans="1:10">
      <c r="A1196">
        <v>32</v>
      </c>
      <c r="B1196">
        <v>92800032</v>
      </c>
      <c r="C1196" t="s">
        <v>49</v>
      </c>
      <c r="D1196" t="s">
        <v>420</v>
      </c>
      <c r="E1196" t="b">
        <v>0</v>
      </c>
      <c r="F1196" t="b">
        <v>0</v>
      </c>
      <c r="G1196" t="b">
        <v>1</v>
      </c>
      <c r="H1196" t="s">
        <v>12</v>
      </c>
      <c r="I1196" t="str">
        <f t="shared" si="19"/>
        <v>huge-text-no</v>
      </c>
      <c r="J1196">
        <f>IF(ISERROR(MATCH(D1196,Sheet4!T:T,0)),0,1)</f>
        <v>0</v>
      </c>
    </row>
    <row r="1197" spans="1:10">
      <c r="A1197">
        <v>32</v>
      </c>
      <c r="B1197">
        <v>92800032</v>
      </c>
      <c r="C1197" t="s">
        <v>49</v>
      </c>
      <c r="D1197" t="s">
        <v>421</v>
      </c>
      <c r="E1197" t="b">
        <v>0</v>
      </c>
      <c r="F1197" t="b">
        <v>0</v>
      </c>
      <c r="G1197" t="b">
        <v>1</v>
      </c>
      <c r="H1197" t="s">
        <v>12</v>
      </c>
      <c r="I1197" t="str">
        <f t="shared" si="19"/>
        <v>spike-text-no</v>
      </c>
      <c r="J1197">
        <f>IF(ISERROR(MATCH(D1197,Sheet4!T:T,0)),0,1)</f>
        <v>0</v>
      </c>
    </row>
    <row r="1198" spans="1:10">
      <c r="A1198">
        <v>32</v>
      </c>
      <c r="B1198">
        <v>92800032</v>
      </c>
      <c r="C1198" t="s">
        <v>49</v>
      </c>
      <c r="D1198" t="s">
        <v>35</v>
      </c>
      <c r="E1198" t="b">
        <v>0</v>
      </c>
      <c r="F1198" t="b">
        <v>0</v>
      </c>
      <c r="G1198" t="b">
        <v>1</v>
      </c>
      <c r="H1198" t="s">
        <v>12</v>
      </c>
      <c r="I1198" t="str">
        <f t="shared" si="19"/>
        <v>in-text-no</v>
      </c>
      <c r="J1198">
        <f>IF(ISERROR(MATCH(D1198,Sheet4!T:T,0)),0,1)</f>
        <v>0</v>
      </c>
    </row>
    <row r="1199" spans="1:10">
      <c r="A1199">
        <v>32</v>
      </c>
      <c r="B1199">
        <v>92800032</v>
      </c>
      <c r="C1199" t="s">
        <v>49</v>
      </c>
      <c r="D1199" t="s">
        <v>422</v>
      </c>
      <c r="E1199" t="b">
        <v>0</v>
      </c>
      <c r="F1199" t="b">
        <v>0</v>
      </c>
      <c r="G1199" t="b">
        <v>1</v>
      </c>
      <c r="H1199" t="s">
        <v>12</v>
      </c>
      <c r="I1199" t="str">
        <f t="shared" si="19"/>
        <v>ratings-text-no</v>
      </c>
      <c r="J1199">
        <f>IF(ISERROR(MATCH(D1199,Sheet4!T:T,0)),0,1)</f>
        <v>0</v>
      </c>
    </row>
    <row r="1200" spans="1:10">
      <c r="A1200">
        <v>32</v>
      </c>
      <c r="B1200">
        <v>92800032</v>
      </c>
      <c r="C1200" t="s">
        <v>49</v>
      </c>
      <c r="D1200" t="s">
        <v>179</v>
      </c>
      <c r="E1200" t="b">
        <v>0</v>
      </c>
      <c r="F1200" t="b">
        <v>0</v>
      </c>
      <c r="G1200" t="b">
        <v>1</v>
      </c>
      <c r="H1200" t="s">
        <v>12</v>
      </c>
      <c r="I1200" t="str">
        <f t="shared" si="19"/>
        <v>if-text-no</v>
      </c>
      <c r="J1200">
        <f>IF(ISERROR(MATCH(D1200,Sheet4!T:T,0)),0,1)</f>
        <v>0</v>
      </c>
    </row>
    <row r="1201" spans="1:10">
      <c r="A1201">
        <v>32</v>
      </c>
      <c r="B1201">
        <v>92800032</v>
      </c>
      <c r="C1201" t="s">
        <v>49</v>
      </c>
      <c r="D1201" t="s">
        <v>55</v>
      </c>
      <c r="E1201" t="b">
        <v>0</v>
      </c>
      <c r="F1201" t="b">
        <v>0</v>
      </c>
      <c r="G1201" t="b">
        <v>1</v>
      </c>
      <c r="H1201" t="s">
        <v>12</v>
      </c>
      <c r="I1201" t="str">
        <f t="shared" si="19"/>
        <v>you-text-no</v>
      </c>
      <c r="J1201">
        <f>IF(ISERROR(MATCH(D1201,Sheet4!T:T,0)),0,1)</f>
        <v>0</v>
      </c>
    </row>
    <row r="1202" spans="1:10">
      <c r="A1202">
        <v>32</v>
      </c>
      <c r="B1202">
        <v>92800032</v>
      </c>
      <c r="C1202" t="s">
        <v>49</v>
      </c>
      <c r="D1202" t="s">
        <v>22</v>
      </c>
      <c r="E1202" t="b">
        <v>0</v>
      </c>
      <c r="F1202" t="b">
        <v>0</v>
      </c>
      <c r="G1202" t="b">
        <v>1</v>
      </c>
      <c r="H1202" t="s">
        <v>12</v>
      </c>
      <c r="I1202" t="str">
        <f t="shared" si="19"/>
        <v>and-text-no</v>
      </c>
      <c r="J1202">
        <f>IF(ISERROR(MATCH(D1202,Sheet4!T:T,0)),0,1)</f>
        <v>0</v>
      </c>
    </row>
    <row r="1203" spans="1:10">
      <c r="A1203">
        <v>32</v>
      </c>
      <c r="B1203">
        <v>92800032</v>
      </c>
      <c r="C1203" t="s">
        <v>49</v>
      </c>
      <c r="D1203" t="s">
        <v>11</v>
      </c>
      <c r="E1203" t="b">
        <v>0</v>
      </c>
      <c r="F1203" t="b">
        <v>0</v>
      </c>
      <c r="G1203" t="b">
        <v>1</v>
      </c>
      <c r="H1203" t="s">
        <v>12</v>
      </c>
      <c r="I1203" t="str">
        <f t="shared" si="19"/>
        <v>i-text-no</v>
      </c>
      <c r="J1203">
        <f>IF(ISERROR(MATCH(D1203,Sheet4!T:T,0)),0,1)</f>
        <v>0</v>
      </c>
    </row>
    <row r="1204" spans="1:10">
      <c r="A1204">
        <v>32</v>
      </c>
      <c r="B1204">
        <v>92800032</v>
      </c>
      <c r="C1204" t="s">
        <v>49</v>
      </c>
      <c r="D1204" t="s">
        <v>423</v>
      </c>
      <c r="E1204" t="b">
        <v>0</v>
      </c>
      <c r="F1204" t="b">
        <v>0</v>
      </c>
      <c r="G1204" t="b">
        <v>1</v>
      </c>
      <c r="H1204" t="s">
        <v>12</v>
      </c>
      <c r="I1204" t="str">
        <f t="shared" si="19"/>
        <v>sat-text-no</v>
      </c>
      <c r="J1204">
        <f>IF(ISERROR(MATCH(D1204,Sheet4!T:T,0)),0,1)</f>
        <v>0</v>
      </c>
    </row>
    <row r="1205" spans="1:10">
      <c r="A1205">
        <v>32</v>
      </c>
      <c r="B1205">
        <v>92800032</v>
      </c>
      <c r="C1205" t="s">
        <v>49</v>
      </c>
      <c r="D1205" t="s">
        <v>424</v>
      </c>
      <c r="E1205" t="b">
        <v>0</v>
      </c>
      <c r="F1205" t="b">
        <v>0</v>
      </c>
      <c r="G1205" t="b">
        <v>1</v>
      </c>
      <c r="H1205" t="s">
        <v>12</v>
      </c>
      <c r="I1205" t="str">
        <f t="shared" si="19"/>
        <v>down-text-no</v>
      </c>
      <c r="J1205">
        <f>IF(ISERROR(MATCH(D1205,Sheet4!T:T,0)),0,1)</f>
        <v>0</v>
      </c>
    </row>
    <row r="1206" spans="1:10">
      <c r="A1206">
        <v>32</v>
      </c>
      <c r="B1206">
        <v>92800032</v>
      </c>
      <c r="C1206" t="s">
        <v>49</v>
      </c>
      <c r="D1206" t="s">
        <v>22</v>
      </c>
      <c r="E1206" t="b">
        <v>0</v>
      </c>
      <c r="F1206" t="b">
        <v>0</v>
      </c>
      <c r="G1206" t="b">
        <v>1</v>
      </c>
      <c r="H1206" t="s">
        <v>12</v>
      </c>
      <c r="I1206" t="str">
        <f t="shared" si="19"/>
        <v>and-text-no</v>
      </c>
      <c r="J1206">
        <f>IF(ISERROR(MATCH(D1206,Sheet4!T:T,0)),0,1)</f>
        <v>0</v>
      </c>
    </row>
    <row r="1207" spans="1:10">
      <c r="A1207">
        <v>32</v>
      </c>
      <c r="B1207">
        <v>92800032</v>
      </c>
      <c r="C1207" t="s">
        <v>49</v>
      </c>
      <c r="D1207" t="s">
        <v>425</v>
      </c>
      <c r="E1207" t="b">
        <v>0</v>
      </c>
      <c r="F1207" t="b">
        <v>0</v>
      </c>
      <c r="G1207" t="b">
        <v>1</v>
      </c>
      <c r="H1207" t="s">
        <v>12</v>
      </c>
      <c r="I1207" t="str">
        <f t="shared" si="19"/>
        <v>played-text-no</v>
      </c>
      <c r="J1207">
        <f>IF(ISERROR(MATCH(D1207,Sheet4!T:T,0)),0,1)</f>
        <v>0</v>
      </c>
    </row>
    <row r="1208" spans="1:10">
      <c r="A1208">
        <v>32</v>
      </c>
      <c r="B1208">
        <v>92800032</v>
      </c>
      <c r="C1208" t="s">
        <v>49</v>
      </c>
      <c r="D1208" t="s">
        <v>31</v>
      </c>
      <c r="E1208" t="b">
        <v>0</v>
      </c>
      <c r="F1208" t="b">
        <v>0</v>
      </c>
      <c r="G1208" t="b">
        <v>1</v>
      </c>
      <c r="H1208" t="s">
        <v>12</v>
      </c>
      <c r="I1208" t="str">
        <f t="shared" si="19"/>
        <v>a-text-no</v>
      </c>
      <c r="J1208">
        <f>IF(ISERROR(MATCH(D1208,Sheet4!T:T,0)),0,1)</f>
        <v>0</v>
      </c>
    </row>
    <row r="1209" spans="1:10">
      <c r="A1209">
        <v>32</v>
      </c>
      <c r="B1209">
        <v>92800032</v>
      </c>
      <c r="C1209" t="s">
        <v>49</v>
      </c>
      <c r="D1209" t="s">
        <v>426</v>
      </c>
      <c r="E1209" t="b">
        <v>0</v>
      </c>
      <c r="F1209" t="b">
        <v>0</v>
      </c>
      <c r="G1209" t="b">
        <v>1</v>
      </c>
      <c r="H1209" t="s">
        <v>12</v>
      </c>
      <c r="I1209" t="str">
        <f t="shared" si="19"/>
        <v>game-text-no</v>
      </c>
      <c r="J1209">
        <f>IF(ISERROR(MATCH(D1209,Sheet4!T:T,0)),0,1)</f>
        <v>0</v>
      </c>
    </row>
    <row r="1210" spans="1:10">
      <c r="A1210">
        <v>32</v>
      </c>
      <c r="B1210">
        <v>92800032</v>
      </c>
      <c r="C1210" t="s">
        <v>49</v>
      </c>
      <c r="D1210" t="s">
        <v>55</v>
      </c>
      <c r="E1210" t="b">
        <v>0</v>
      </c>
      <c r="F1210" t="b">
        <v>0</v>
      </c>
      <c r="G1210" t="b">
        <v>1</v>
      </c>
      <c r="H1210" t="s">
        <v>12</v>
      </c>
      <c r="I1210" t="str">
        <f t="shared" si="19"/>
        <v>you-text-no</v>
      </c>
      <c r="J1210">
        <f>IF(ISERROR(MATCH(D1210,Sheet4!T:T,0)),0,1)</f>
        <v>0</v>
      </c>
    </row>
    <row r="1211" spans="1:10">
      <c r="A1211">
        <v>32</v>
      </c>
      <c r="B1211">
        <v>92800032</v>
      </c>
      <c r="C1211" t="s">
        <v>49</v>
      </c>
      <c r="D1211" t="s">
        <v>385</v>
      </c>
      <c r="E1211" t="b">
        <v>0</v>
      </c>
      <c r="F1211" t="b">
        <v>0</v>
      </c>
      <c r="G1211" t="b">
        <v>1</v>
      </c>
      <c r="H1211" t="s">
        <v>12</v>
      </c>
      <c r="I1211" t="str">
        <f t="shared" si="19"/>
        <v>know-text-no</v>
      </c>
      <c r="J1211">
        <f>IF(ISERROR(MATCH(D1211,Sheet4!T:T,0)),0,1)</f>
        <v>0</v>
      </c>
    </row>
    <row r="1212" spans="1:10">
      <c r="A1212">
        <v>32</v>
      </c>
      <c r="B1212">
        <v>92800032</v>
      </c>
      <c r="C1212" t="s">
        <v>49</v>
      </c>
      <c r="D1212" t="s">
        <v>114</v>
      </c>
      <c r="E1212" t="b">
        <v>0</v>
      </c>
      <c r="F1212" t="b">
        <v>0</v>
      </c>
      <c r="G1212" t="b">
        <v>1</v>
      </c>
      <c r="H1212" t="s">
        <v>12</v>
      </c>
      <c r="I1212" t="str">
        <f t="shared" si="19"/>
        <v>how-text-no</v>
      </c>
      <c r="J1212">
        <f>IF(ISERROR(MATCH(D1212,Sheet4!T:T,0)),0,1)</f>
        <v>0</v>
      </c>
    </row>
    <row r="1213" spans="1:10">
      <c r="A1213">
        <v>32</v>
      </c>
      <c r="B1213">
        <v>92800032</v>
      </c>
      <c r="C1213" t="s">
        <v>49</v>
      </c>
      <c r="D1213" t="s">
        <v>198</v>
      </c>
      <c r="E1213" t="b">
        <v>0</v>
      </c>
      <c r="F1213" t="b">
        <v>0</v>
      </c>
      <c r="G1213" t="b">
        <v>1</v>
      </c>
      <c r="H1213" t="s">
        <v>12</v>
      </c>
      <c r="I1213" t="str">
        <f t="shared" si="19"/>
        <v>people-text-no</v>
      </c>
      <c r="J1213">
        <f>IF(ISERROR(MATCH(D1213,Sheet4!T:T,0)),0,1)</f>
        <v>1</v>
      </c>
    </row>
    <row r="1214" spans="1:10">
      <c r="A1214">
        <v>32</v>
      </c>
      <c r="B1214">
        <v>92800032</v>
      </c>
      <c r="C1214" t="s">
        <v>49</v>
      </c>
      <c r="D1214" t="s">
        <v>184</v>
      </c>
      <c r="E1214" t="b">
        <v>0</v>
      </c>
      <c r="F1214" t="b">
        <v>0</v>
      </c>
      <c r="G1214" t="b">
        <v>1</v>
      </c>
      <c r="H1214" t="s">
        <v>12</v>
      </c>
      <c r="I1214" t="str">
        <f t="shared" si="19"/>
        <v>have-text-no</v>
      </c>
      <c r="J1214">
        <f>IF(ISERROR(MATCH(D1214,Sheet4!T:T,0)),0,1)</f>
        <v>0</v>
      </c>
    </row>
    <row r="1215" spans="1:10">
      <c r="A1215">
        <v>32</v>
      </c>
      <c r="B1215">
        <v>92800032</v>
      </c>
      <c r="C1215" t="s">
        <v>49</v>
      </c>
      <c r="D1215" t="s">
        <v>427</v>
      </c>
      <c r="E1215" t="b">
        <v>0</v>
      </c>
      <c r="F1215" t="b">
        <v>0</v>
      </c>
      <c r="G1215" t="b">
        <v>1</v>
      </c>
      <c r="H1215" t="s">
        <v>12</v>
      </c>
      <c r="I1215" t="str">
        <f t="shared" si="19"/>
        <v>staring-text-no</v>
      </c>
      <c r="J1215">
        <f>IF(ISERROR(MATCH(D1215,Sheet4!T:T,0)),0,1)</f>
        <v>0</v>
      </c>
    </row>
    <row r="1216" spans="1:10">
      <c r="A1216">
        <v>32</v>
      </c>
      <c r="B1216">
        <v>92800032</v>
      </c>
      <c r="C1216" t="s">
        <v>49</v>
      </c>
      <c r="D1216" t="s">
        <v>428</v>
      </c>
      <c r="E1216" t="b">
        <v>0</v>
      </c>
      <c r="F1216" t="b">
        <v>0</v>
      </c>
      <c r="G1216" t="b">
        <v>1</v>
      </c>
      <c r="H1216" t="s">
        <v>12</v>
      </c>
      <c r="I1216" t="str">
        <f t="shared" si="19"/>
        <v>contests-text-no</v>
      </c>
      <c r="J1216">
        <f>IF(ISERROR(MATCH(D1216,Sheet4!T:T,0)),0,1)</f>
        <v>0</v>
      </c>
    </row>
    <row r="1217" spans="1:10">
      <c r="A1217">
        <v>32</v>
      </c>
      <c r="B1217">
        <v>92800032</v>
      </c>
      <c r="C1217" t="s">
        <v>49</v>
      </c>
      <c r="D1217" t="s">
        <v>22</v>
      </c>
      <c r="E1217" t="b">
        <v>0</v>
      </c>
      <c r="F1217" t="b">
        <v>0</v>
      </c>
      <c r="G1217" t="b">
        <v>1</v>
      </c>
      <c r="H1217" t="s">
        <v>12</v>
      </c>
      <c r="I1217" t="str">
        <f t="shared" si="19"/>
        <v>and-text-no</v>
      </c>
      <c r="J1217">
        <f>IF(ISERROR(MATCH(D1217,Sheet4!T:T,0)),0,1)</f>
        <v>0</v>
      </c>
    </row>
    <row r="1218" spans="1:10">
      <c r="A1218">
        <v>32</v>
      </c>
      <c r="B1218">
        <v>92800032</v>
      </c>
      <c r="C1218" t="s">
        <v>49</v>
      </c>
      <c r="D1218" t="s">
        <v>107</v>
      </c>
      <c r="E1218" t="b">
        <v>0</v>
      </c>
      <c r="F1218" t="b">
        <v>0</v>
      </c>
      <c r="G1218" t="b">
        <v>1</v>
      </c>
      <c r="H1218" t="s">
        <v>12</v>
      </c>
      <c r="I1218" t="str">
        <f t="shared" ref="I1218:I1281" si="20">CONCATENATE($D1218,"-",$H1218,"-",C1218)</f>
        <v>the-text-no</v>
      </c>
      <c r="J1218">
        <f>IF(ISERROR(MATCH(D1218,Sheet4!T:T,0)),0,1)</f>
        <v>0</v>
      </c>
    </row>
    <row r="1219" spans="1:10">
      <c r="A1219">
        <v>32</v>
      </c>
      <c r="B1219">
        <v>92800032</v>
      </c>
      <c r="C1219" t="s">
        <v>49</v>
      </c>
      <c r="D1219" t="s">
        <v>388</v>
      </c>
      <c r="E1219" t="b">
        <v>0</v>
      </c>
      <c r="F1219" t="b">
        <v>0</v>
      </c>
      <c r="G1219" t="b">
        <v>1</v>
      </c>
      <c r="H1219" t="s">
        <v>12</v>
      </c>
      <c r="I1219" t="str">
        <f t="shared" si="20"/>
        <v>first-text-no</v>
      </c>
      <c r="J1219">
        <f>IF(ISERROR(MATCH(D1219,Sheet4!T:T,0)),0,1)</f>
        <v>0</v>
      </c>
    </row>
    <row r="1220" spans="1:10">
      <c r="A1220">
        <v>32</v>
      </c>
      <c r="B1220">
        <v>92800032</v>
      </c>
      <c r="C1220" t="s">
        <v>49</v>
      </c>
      <c r="D1220" t="s">
        <v>429</v>
      </c>
      <c r="E1220" t="b">
        <v>0</v>
      </c>
      <c r="F1220" t="b">
        <v>0</v>
      </c>
      <c r="G1220" t="b">
        <v>1</v>
      </c>
      <c r="H1220" t="s">
        <v>12</v>
      </c>
      <c r="I1220" t="str">
        <f t="shared" si="20"/>
        <v>who-text-no</v>
      </c>
      <c r="J1220">
        <f>IF(ISERROR(MATCH(D1220,Sheet4!T:T,0)),0,1)</f>
        <v>0</v>
      </c>
    </row>
    <row r="1221" spans="1:10">
      <c r="A1221">
        <v>32</v>
      </c>
      <c r="B1221">
        <v>92800032</v>
      </c>
      <c r="C1221" t="s">
        <v>49</v>
      </c>
      <c r="D1221" t="s">
        <v>430</v>
      </c>
      <c r="E1221" t="b">
        <v>0</v>
      </c>
      <c r="F1221" t="b">
        <v>0</v>
      </c>
      <c r="G1221" t="b">
        <v>1</v>
      </c>
      <c r="H1221" t="s">
        <v>12</v>
      </c>
      <c r="I1221" t="str">
        <f t="shared" si="20"/>
        <v>blinks-text-no</v>
      </c>
      <c r="J1221">
        <f>IF(ISERROR(MATCH(D1221,Sheet4!T:T,0)),0,1)</f>
        <v>0</v>
      </c>
    </row>
    <row r="1222" spans="1:10">
      <c r="A1222">
        <v>32</v>
      </c>
      <c r="B1222">
        <v>92800032</v>
      </c>
      <c r="C1222" t="s">
        <v>49</v>
      </c>
      <c r="D1222" t="s">
        <v>431</v>
      </c>
      <c r="E1222" t="b">
        <v>0</v>
      </c>
      <c r="F1222" t="b">
        <v>0</v>
      </c>
      <c r="G1222" t="b">
        <v>1</v>
      </c>
      <c r="H1222" t="s">
        <v>12</v>
      </c>
      <c r="I1222" t="str">
        <f t="shared" si="20"/>
        <v>loses-text-no</v>
      </c>
      <c r="J1222">
        <f>IF(ISERROR(MATCH(D1222,Sheet4!T:T,0)),0,1)</f>
        <v>0</v>
      </c>
    </row>
    <row r="1223" spans="1:10">
      <c r="A1223">
        <v>32</v>
      </c>
      <c r="B1223">
        <v>92800032</v>
      </c>
      <c r="C1223" t="s">
        <v>49</v>
      </c>
      <c r="D1223" t="s">
        <v>11</v>
      </c>
      <c r="E1223" t="b">
        <v>0</v>
      </c>
      <c r="F1223" t="b">
        <v>0</v>
      </c>
      <c r="G1223" t="b">
        <v>1</v>
      </c>
      <c r="H1223" t="s">
        <v>12</v>
      </c>
      <c r="I1223" t="str">
        <f t="shared" si="20"/>
        <v>i-text-no</v>
      </c>
      <c r="J1223">
        <f>IF(ISERROR(MATCH(D1223,Sheet4!T:T,0)),0,1)</f>
        <v>0</v>
      </c>
    </row>
    <row r="1224" spans="1:10">
      <c r="A1224">
        <v>32</v>
      </c>
      <c r="B1224">
        <v>92800032</v>
      </c>
      <c r="C1224" t="s">
        <v>49</v>
      </c>
      <c r="D1224" t="s">
        <v>432</v>
      </c>
      <c r="E1224" t="b">
        <v>0</v>
      </c>
      <c r="F1224" t="b">
        <v>0</v>
      </c>
      <c r="G1224" t="b">
        <v>1</v>
      </c>
      <c r="H1224" t="s">
        <v>12</v>
      </c>
      <c r="I1224" t="str">
        <f t="shared" si="20"/>
        <v>dare-text-no</v>
      </c>
      <c r="J1224">
        <f>IF(ISERROR(MATCH(D1224,Sheet4!T:T,0)),0,1)</f>
        <v>0</v>
      </c>
    </row>
    <row r="1225" spans="1:10">
      <c r="A1225">
        <v>32</v>
      </c>
      <c r="B1225">
        <v>92800032</v>
      </c>
      <c r="C1225" t="s">
        <v>49</v>
      </c>
      <c r="D1225" t="s">
        <v>55</v>
      </c>
      <c r="E1225" t="b">
        <v>0</v>
      </c>
      <c r="F1225" t="b">
        <v>0</v>
      </c>
      <c r="G1225" t="b">
        <v>1</v>
      </c>
      <c r="H1225" t="s">
        <v>12</v>
      </c>
      <c r="I1225" t="str">
        <f t="shared" si="20"/>
        <v>you-text-no</v>
      </c>
      <c r="J1225">
        <f>IF(ISERROR(MATCH(D1225,Sheet4!T:T,0)),0,1)</f>
        <v>0</v>
      </c>
    </row>
    <row r="1226" spans="1:10">
      <c r="A1226">
        <v>32</v>
      </c>
      <c r="B1226">
        <v>92800032</v>
      </c>
      <c r="C1226" t="s">
        <v>49</v>
      </c>
      <c r="D1226" t="s">
        <v>19</v>
      </c>
      <c r="E1226" t="b">
        <v>0</v>
      </c>
      <c r="F1226" t="b">
        <v>0</v>
      </c>
      <c r="G1226" t="b">
        <v>1</v>
      </c>
      <c r="H1226" t="s">
        <v>12</v>
      </c>
      <c r="I1226" t="str">
        <f t="shared" si="20"/>
        <v>to-text-no</v>
      </c>
      <c r="J1226">
        <f>IF(ISERROR(MATCH(D1226,Sheet4!T:T,0)),0,1)</f>
        <v>0</v>
      </c>
    </row>
    <row r="1227" spans="1:10">
      <c r="A1227">
        <v>32</v>
      </c>
      <c r="B1227">
        <v>92800032</v>
      </c>
      <c r="C1227" t="s">
        <v>49</v>
      </c>
      <c r="D1227" t="s">
        <v>31</v>
      </c>
      <c r="E1227" t="b">
        <v>0</v>
      </c>
      <c r="F1227" t="b">
        <v>0</v>
      </c>
      <c r="G1227" t="b">
        <v>1</v>
      </c>
      <c r="H1227" t="s">
        <v>12</v>
      </c>
      <c r="I1227" t="str">
        <f t="shared" si="20"/>
        <v>a-text-no</v>
      </c>
      <c r="J1227">
        <f>IF(ISERROR(MATCH(D1227,Sheet4!T:T,0)),0,1)</f>
        <v>0</v>
      </c>
    </row>
    <row r="1228" spans="1:10">
      <c r="A1228">
        <v>32</v>
      </c>
      <c r="B1228">
        <v>92800032</v>
      </c>
      <c r="C1228" t="s">
        <v>49</v>
      </c>
      <c r="D1228" t="s">
        <v>433</v>
      </c>
      <c r="E1228" t="b">
        <v>0</v>
      </c>
      <c r="F1228" t="b">
        <v>0</v>
      </c>
      <c r="G1228" t="b">
        <v>1</v>
      </c>
      <c r="H1228" t="s">
        <v>12</v>
      </c>
      <c r="I1228" t="str">
        <f t="shared" si="20"/>
        <v>listening-text-no</v>
      </c>
      <c r="J1228">
        <f>IF(ISERROR(MATCH(D1228,Sheet4!T:T,0)),0,1)</f>
        <v>1</v>
      </c>
    </row>
    <row r="1229" spans="1:10">
      <c r="A1229">
        <v>32</v>
      </c>
      <c r="B1229">
        <v>92800032</v>
      </c>
      <c r="C1229" t="s">
        <v>49</v>
      </c>
      <c r="D1229" t="s">
        <v>434</v>
      </c>
      <c r="E1229" t="b">
        <v>0</v>
      </c>
      <c r="F1229" t="b">
        <v>0</v>
      </c>
      <c r="G1229" t="b">
        <v>1</v>
      </c>
      <c r="H1229" t="s">
        <v>12</v>
      </c>
      <c r="I1229" t="str">
        <f t="shared" si="20"/>
        <v>contest-text-no</v>
      </c>
      <c r="J1229">
        <f>IF(ISERROR(MATCH(D1229,Sheet4!T:T,0)),0,1)</f>
        <v>0</v>
      </c>
    </row>
    <row r="1230" spans="1:10">
      <c r="A1230">
        <v>32</v>
      </c>
      <c r="B1230">
        <v>92800032</v>
      </c>
      <c r="C1230" t="s">
        <v>49</v>
      </c>
      <c r="D1230">
        <v>30</v>
      </c>
      <c r="E1230" t="b">
        <v>0</v>
      </c>
      <c r="F1230" t="b">
        <v>0</v>
      </c>
      <c r="G1230" t="b">
        <v>1</v>
      </c>
      <c r="H1230" t="s">
        <v>12</v>
      </c>
      <c r="I1230" t="str">
        <f t="shared" si="20"/>
        <v>30-text-no</v>
      </c>
      <c r="J1230">
        <f>IF(ISERROR(MATCH(D1230,Sheet4!T:T,0)),0,1)</f>
        <v>0</v>
      </c>
    </row>
    <row r="1231" spans="1:10">
      <c r="A1231">
        <v>32</v>
      </c>
      <c r="B1231">
        <v>92800032</v>
      </c>
      <c r="C1231" t="s">
        <v>49</v>
      </c>
      <c r="D1231" t="s">
        <v>435</v>
      </c>
      <c r="E1231" t="b">
        <v>0</v>
      </c>
      <c r="F1231" t="b">
        <v>0</v>
      </c>
      <c r="G1231" t="b">
        <v>1</v>
      </c>
      <c r="H1231" t="s">
        <v>12</v>
      </c>
      <c r="I1231" t="str">
        <f t="shared" si="20"/>
        <v>seconds-text-no</v>
      </c>
      <c r="J1231">
        <f>IF(ISERROR(MATCH(D1231,Sheet4!T:T,0)),0,1)</f>
        <v>0</v>
      </c>
    </row>
    <row r="1232" spans="1:10">
      <c r="A1232">
        <v>32</v>
      </c>
      <c r="B1232">
        <v>92800032</v>
      </c>
      <c r="C1232" t="s">
        <v>49</v>
      </c>
      <c r="D1232" t="s">
        <v>415</v>
      </c>
      <c r="E1232" t="b">
        <v>0</v>
      </c>
      <c r="F1232" t="b">
        <v>0</v>
      </c>
      <c r="G1232" t="b">
        <v>1</v>
      </c>
      <c r="H1232" t="s">
        <v>12</v>
      </c>
      <c r="I1232" t="str">
        <f t="shared" si="20"/>
        <v>see-text-no</v>
      </c>
      <c r="J1232">
        <f>IF(ISERROR(MATCH(D1232,Sheet4!T:T,0)),0,1)</f>
        <v>0</v>
      </c>
    </row>
    <row r="1233" spans="1:10">
      <c r="A1233">
        <v>32</v>
      </c>
      <c r="B1233">
        <v>92800032</v>
      </c>
      <c r="C1233" t="s">
        <v>49</v>
      </c>
      <c r="D1233" t="s">
        <v>429</v>
      </c>
      <c r="E1233" t="b">
        <v>0</v>
      </c>
      <c r="F1233" t="b">
        <v>0</v>
      </c>
      <c r="G1233" t="b">
        <v>1</v>
      </c>
      <c r="H1233" t="s">
        <v>12</v>
      </c>
      <c r="I1233" t="str">
        <f t="shared" si="20"/>
        <v>who-text-no</v>
      </c>
      <c r="J1233">
        <f>IF(ISERROR(MATCH(D1233,Sheet4!T:T,0)),0,1)</f>
        <v>0</v>
      </c>
    </row>
    <row r="1234" spans="1:10">
      <c r="A1234">
        <v>32</v>
      </c>
      <c r="B1234">
        <v>92800032</v>
      </c>
      <c r="C1234" t="s">
        <v>49</v>
      </c>
      <c r="D1234" t="s">
        <v>436</v>
      </c>
      <c r="E1234" t="b">
        <v>0</v>
      </c>
      <c r="F1234" t="b">
        <v>0</v>
      </c>
      <c r="G1234" t="b">
        <v>1</v>
      </c>
      <c r="H1234" t="s">
        <v>12</v>
      </c>
      <c r="I1234" t="str">
        <f t="shared" si="20"/>
        <v>speaks-text-no</v>
      </c>
      <c r="J1234">
        <f>IF(ISERROR(MATCH(D1234,Sheet4!T:T,0)),0,1)</f>
        <v>0</v>
      </c>
    </row>
    <row r="1235" spans="1:10">
      <c r="A1235">
        <v>32</v>
      </c>
      <c r="B1235">
        <v>92800032</v>
      </c>
      <c r="C1235" t="s">
        <v>49</v>
      </c>
      <c r="D1235" t="s">
        <v>388</v>
      </c>
      <c r="E1235" t="b">
        <v>0</v>
      </c>
      <c r="F1235" t="b">
        <v>0</v>
      </c>
      <c r="G1235" t="b">
        <v>1</v>
      </c>
      <c r="H1235" t="s">
        <v>12</v>
      </c>
      <c r="I1235" t="str">
        <f t="shared" si="20"/>
        <v>first-text-no</v>
      </c>
      <c r="J1235">
        <f>IF(ISERROR(MATCH(D1235,Sheet4!T:T,0)),0,1)</f>
        <v>0</v>
      </c>
    </row>
    <row r="1236" spans="1:10">
      <c r="A1236">
        <v>33</v>
      </c>
      <c r="B1236">
        <v>92800033</v>
      </c>
      <c r="C1236" t="s">
        <v>8</v>
      </c>
      <c r="D1236" t="s">
        <v>188</v>
      </c>
      <c r="E1236" t="b">
        <v>1</v>
      </c>
      <c r="F1236" t="b">
        <v>0</v>
      </c>
      <c r="G1236" t="b">
        <v>0</v>
      </c>
      <c r="H1236" t="s">
        <v>4</v>
      </c>
      <c r="I1236" t="str">
        <f t="shared" si="20"/>
        <v>@petebuttigieg-handle-yes</v>
      </c>
      <c r="J1236">
        <f>IF(ISERROR(MATCH(D1236,Sheet4!T:T,0)),0,1)</f>
        <v>0</v>
      </c>
    </row>
    <row r="1237" spans="1:10">
      <c r="A1237">
        <v>33</v>
      </c>
      <c r="B1237">
        <v>92800033</v>
      </c>
      <c r="C1237" t="s">
        <v>8</v>
      </c>
      <c r="D1237" t="s">
        <v>22</v>
      </c>
      <c r="E1237" t="b">
        <v>0</v>
      </c>
      <c r="F1237" t="b">
        <v>0</v>
      </c>
      <c r="G1237" t="b">
        <v>1</v>
      </c>
      <c r="H1237" t="s">
        <v>12</v>
      </c>
      <c r="I1237" t="str">
        <f t="shared" si="20"/>
        <v>and-text-yes</v>
      </c>
      <c r="J1237">
        <f>IF(ISERROR(MATCH(D1237,Sheet4!T:T,0)),0,1)</f>
        <v>0</v>
      </c>
    </row>
    <row r="1238" spans="1:10">
      <c r="A1238">
        <v>33</v>
      </c>
      <c r="B1238">
        <v>92800033</v>
      </c>
      <c r="C1238" t="s">
        <v>8</v>
      </c>
      <c r="D1238" t="s">
        <v>11</v>
      </c>
      <c r="E1238" t="b">
        <v>0</v>
      </c>
      <c r="F1238" t="b">
        <v>0</v>
      </c>
      <c r="G1238" t="b">
        <v>1</v>
      </c>
      <c r="H1238" t="s">
        <v>12</v>
      </c>
      <c r="I1238" t="str">
        <f t="shared" si="20"/>
        <v>i-text-yes</v>
      </c>
      <c r="J1238">
        <f>IF(ISERROR(MATCH(D1238,Sheet4!T:T,0)),0,1)</f>
        <v>0</v>
      </c>
    </row>
    <row r="1239" spans="1:10">
      <c r="A1239">
        <v>33</v>
      </c>
      <c r="B1239">
        <v>92800033</v>
      </c>
      <c r="C1239" t="s">
        <v>8</v>
      </c>
      <c r="D1239" t="s">
        <v>437</v>
      </c>
      <c r="E1239" t="b">
        <v>0</v>
      </c>
      <c r="F1239" t="b">
        <v>0</v>
      </c>
      <c r="G1239" t="b">
        <v>1</v>
      </c>
      <c r="H1239" t="s">
        <v>12</v>
      </c>
      <c r="I1239" t="str">
        <f t="shared" si="20"/>
        <v>definetly-text-yes</v>
      </c>
      <c r="J1239">
        <f>IF(ISERROR(MATCH(D1239,Sheet4!T:T,0)),0,1)</f>
        <v>0</v>
      </c>
    </row>
    <row r="1240" spans="1:10">
      <c r="A1240">
        <v>33</v>
      </c>
      <c r="B1240">
        <v>92800033</v>
      </c>
      <c r="C1240" t="s">
        <v>8</v>
      </c>
      <c r="D1240" t="s">
        <v>177</v>
      </c>
      <c r="E1240" t="b">
        <v>0</v>
      </c>
      <c r="F1240" t="b">
        <v>0</v>
      </c>
      <c r="G1240" t="b">
        <v>1</v>
      </c>
      <c r="H1240" t="s">
        <v>12</v>
      </c>
      <c r="I1240" t="str">
        <f t="shared" si="20"/>
        <v>dont-text-yes</v>
      </c>
      <c r="J1240">
        <f>IF(ISERROR(MATCH(D1240,Sheet4!T:T,0)),0,1)</f>
        <v>1</v>
      </c>
    </row>
    <row r="1241" spans="1:10">
      <c r="A1241">
        <v>33</v>
      </c>
      <c r="B1241">
        <v>92800033</v>
      </c>
      <c r="C1241" t="s">
        <v>8</v>
      </c>
      <c r="D1241" t="s">
        <v>137</v>
      </c>
      <c r="E1241" t="b">
        <v>0</v>
      </c>
      <c r="F1241" t="b">
        <v>0</v>
      </c>
      <c r="G1241" t="b">
        <v>1</v>
      </c>
      <c r="H1241" t="s">
        <v>12</v>
      </c>
      <c r="I1241" t="str">
        <f t="shared" si="20"/>
        <v>do-text-yes</v>
      </c>
      <c r="J1241">
        <f>IF(ISERROR(MATCH(D1241,Sheet4!T:T,0)),0,1)</f>
        <v>0</v>
      </c>
    </row>
    <row r="1242" spans="1:10">
      <c r="A1242">
        <v>33</v>
      </c>
      <c r="B1242">
        <v>92800033</v>
      </c>
      <c r="C1242" t="s">
        <v>8</v>
      </c>
      <c r="D1242" t="s">
        <v>192</v>
      </c>
      <c r="E1242" t="b">
        <v>0</v>
      </c>
      <c r="F1242" t="b">
        <v>0</v>
      </c>
      <c r="G1242" t="b">
        <v>1</v>
      </c>
      <c r="H1242" t="s">
        <v>12</v>
      </c>
      <c r="I1242" t="str">
        <f t="shared" si="20"/>
        <v>mean-text-yes</v>
      </c>
      <c r="J1242">
        <f>IF(ISERROR(MATCH(D1242,Sheet4!T:T,0)),0,1)</f>
        <v>0</v>
      </c>
    </row>
    <row r="1243" spans="1:10">
      <c r="A1243">
        <v>33</v>
      </c>
      <c r="B1243">
        <v>92800033</v>
      </c>
      <c r="C1243" t="s">
        <v>8</v>
      </c>
      <c r="D1243" t="s">
        <v>196</v>
      </c>
      <c r="E1243" t="b">
        <v>0</v>
      </c>
      <c r="F1243" t="b">
        <v>0</v>
      </c>
      <c r="G1243" t="b">
        <v>1</v>
      </c>
      <c r="H1243" t="s">
        <v>12</v>
      </c>
      <c r="I1243" t="str">
        <f t="shared" si="20"/>
        <v>things-text-yes</v>
      </c>
      <c r="J1243">
        <f>IF(ISERROR(MATCH(D1243,Sheet4!T:T,0)),0,1)</f>
        <v>0</v>
      </c>
    </row>
    <row r="1244" spans="1:10">
      <c r="A1244">
        <v>33</v>
      </c>
      <c r="B1244">
        <v>92800033</v>
      </c>
      <c r="C1244" t="s">
        <v>8</v>
      </c>
      <c r="D1244" t="s">
        <v>222</v>
      </c>
      <c r="E1244" t="b">
        <v>0</v>
      </c>
      <c r="F1244" t="b">
        <v>0</v>
      </c>
      <c r="G1244" t="b">
        <v>1</v>
      </c>
      <c r="H1244" t="s">
        <v>12</v>
      </c>
      <c r="I1244" t="str">
        <f t="shared" si="20"/>
        <v>like-text-yes</v>
      </c>
      <c r="J1244">
        <f>IF(ISERROR(MATCH(D1244,Sheet4!T:T,0)),0,1)</f>
        <v>0</v>
      </c>
    </row>
    <row r="1245" spans="1:10">
      <c r="A1245">
        <v>33</v>
      </c>
      <c r="B1245">
        <v>92800033</v>
      </c>
      <c r="C1245" t="s">
        <v>8</v>
      </c>
      <c r="D1245" t="s">
        <v>204</v>
      </c>
      <c r="E1245" t="b">
        <v>0</v>
      </c>
      <c r="F1245" t="b">
        <v>0</v>
      </c>
      <c r="G1245" t="b">
        <v>1</v>
      </c>
      <c r="H1245" t="s">
        <v>12</v>
      </c>
      <c r="I1245" t="str">
        <f t="shared" si="20"/>
        <v>pick-text-yes</v>
      </c>
      <c r="J1245">
        <f>IF(ISERROR(MATCH(D1245,Sheet4!T:T,0)),0,1)</f>
        <v>0</v>
      </c>
    </row>
    <row r="1246" spans="1:10">
      <c r="A1246">
        <v>33</v>
      </c>
      <c r="B1246">
        <v>92800033</v>
      </c>
      <c r="C1246" t="s">
        <v>8</v>
      </c>
      <c r="D1246" t="s">
        <v>67</v>
      </c>
      <c r="E1246" t="b">
        <v>0</v>
      </c>
      <c r="F1246" t="b">
        <v>0</v>
      </c>
      <c r="G1246" t="b">
        <v>1</v>
      </c>
      <c r="H1246" t="s">
        <v>12</v>
      </c>
      <c r="I1246" t="str">
        <f t="shared" si="20"/>
        <v>on-text-yes</v>
      </c>
      <c r="J1246">
        <f>IF(ISERROR(MATCH(D1246,Sheet4!T:T,0)),0,1)</f>
        <v>0</v>
      </c>
    </row>
    <row r="1247" spans="1:10">
      <c r="A1247">
        <v>33</v>
      </c>
      <c r="B1247">
        <v>92800033</v>
      </c>
      <c r="C1247" t="s">
        <v>8</v>
      </c>
      <c r="D1247" t="s">
        <v>414</v>
      </c>
      <c r="E1247" t="b">
        <v>1</v>
      </c>
      <c r="F1247" t="b">
        <v>0</v>
      </c>
      <c r="G1247" t="b">
        <v>0</v>
      </c>
      <c r="H1247" t="s">
        <v>4</v>
      </c>
      <c r="I1247" t="str">
        <f t="shared" si="20"/>
        <v>@seanhannity-handle-yes</v>
      </c>
      <c r="J1247">
        <f>IF(ISERROR(MATCH(D1247,Sheet4!T:T,0)),0,1)</f>
        <v>0</v>
      </c>
    </row>
    <row r="1248" spans="1:10">
      <c r="A1248">
        <v>33</v>
      </c>
      <c r="B1248">
        <v>92800033</v>
      </c>
      <c r="C1248" t="s">
        <v>8</v>
      </c>
      <c r="D1248" t="s">
        <v>360</v>
      </c>
      <c r="E1248" t="b">
        <v>0</v>
      </c>
      <c r="F1248" t="b">
        <v>0</v>
      </c>
      <c r="G1248" t="b">
        <v>1</v>
      </c>
      <c r="H1248" t="s">
        <v>12</v>
      </c>
      <c r="I1248" t="str">
        <f t="shared" si="20"/>
        <v>sorry-text-yes</v>
      </c>
      <c r="J1248">
        <f>IF(ISERROR(MATCH(D1248,Sheet4!T:T,0)),0,1)</f>
        <v>0</v>
      </c>
    </row>
    <row r="1249" spans="1:10">
      <c r="A1249">
        <v>33</v>
      </c>
      <c r="B1249">
        <v>92800033</v>
      </c>
      <c r="C1249" t="s">
        <v>8</v>
      </c>
      <c r="D1249" t="s">
        <v>438</v>
      </c>
      <c r="E1249" t="b">
        <v>0</v>
      </c>
      <c r="F1249" t="b">
        <v>0</v>
      </c>
      <c r="G1249" t="b">
        <v>1</v>
      </c>
      <c r="H1249" t="s">
        <v>12</v>
      </c>
      <c r="I1249" t="str">
        <f t="shared" si="20"/>
        <v>sean-text-yes</v>
      </c>
      <c r="J1249">
        <f>IF(ISERROR(MATCH(D1249,Sheet4!T:T,0)),0,1)</f>
        <v>0</v>
      </c>
    </row>
    <row r="1250" spans="1:10">
      <c r="A1250">
        <v>33</v>
      </c>
      <c r="B1250">
        <v>92800033</v>
      </c>
      <c r="C1250" t="s">
        <v>8</v>
      </c>
      <c r="D1250" t="s">
        <v>91</v>
      </c>
      <c r="E1250" t="b">
        <v>0</v>
      </c>
      <c r="F1250" t="b">
        <v>0</v>
      </c>
      <c r="G1250" t="b">
        <v>1</v>
      </c>
      <c r="H1250" t="s">
        <v>12</v>
      </c>
      <c r="I1250" t="str">
        <f t="shared" si="20"/>
        <v>my-text-yes</v>
      </c>
      <c r="J1250">
        <f>IF(ISERROR(MATCH(D1250,Sheet4!T:T,0)),0,1)</f>
        <v>0</v>
      </c>
    </row>
    <row r="1251" spans="1:10">
      <c r="A1251">
        <v>33</v>
      </c>
      <c r="B1251">
        <v>92800033</v>
      </c>
      <c r="C1251" t="s">
        <v>8</v>
      </c>
      <c r="D1251" t="s">
        <v>223</v>
      </c>
      <c r="E1251" t="b">
        <v>0</v>
      </c>
      <c r="F1251" t="b">
        <v>0</v>
      </c>
      <c r="G1251" t="b">
        <v>1</v>
      </c>
      <c r="H1251" t="s">
        <v>12</v>
      </c>
      <c r="I1251" t="str">
        <f t="shared" si="20"/>
        <v>brain-text-yes</v>
      </c>
      <c r="J1251">
        <f>IF(ISERROR(MATCH(D1251,Sheet4!T:T,0)),0,1)</f>
        <v>1</v>
      </c>
    </row>
    <row r="1252" spans="1:10">
      <c r="A1252">
        <v>33</v>
      </c>
      <c r="B1252">
        <v>92800033</v>
      </c>
      <c r="C1252" t="s">
        <v>8</v>
      </c>
      <c r="D1252" t="s">
        <v>96</v>
      </c>
      <c r="E1252" t="b">
        <v>0</v>
      </c>
      <c r="F1252" t="b">
        <v>0</v>
      </c>
      <c r="G1252" t="b">
        <v>1</v>
      </c>
      <c r="H1252" t="s">
        <v>12</v>
      </c>
      <c r="I1252" t="str">
        <f t="shared" si="20"/>
        <v>was-text-yes</v>
      </c>
      <c r="J1252">
        <f>IF(ISERROR(MATCH(D1252,Sheet4!T:T,0)),0,1)</f>
        <v>0</v>
      </c>
    </row>
    <row r="1253" spans="1:10">
      <c r="A1253">
        <v>33</v>
      </c>
      <c r="B1253">
        <v>92800033</v>
      </c>
      <c r="C1253" t="s">
        <v>8</v>
      </c>
      <c r="D1253" t="s">
        <v>147</v>
      </c>
      <c r="E1253" t="b">
        <v>0</v>
      </c>
      <c r="F1253" t="b">
        <v>0</v>
      </c>
      <c r="G1253" t="b">
        <v>1</v>
      </c>
      <c r="H1253" t="s">
        <v>12</v>
      </c>
      <c r="I1253" t="str">
        <f t="shared" si="20"/>
        <v>all-text-yes</v>
      </c>
      <c r="J1253">
        <f>IF(ISERROR(MATCH(D1253,Sheet4!T:T,0)),0,1)</f>
        <v>0</v>
      </c>
    </row>
    <row r="1254" spans="1:10">
      <c r="A1254">
        <v>33</v>
      </c>
      <c r="B1254">
        <v>92800033</v>
      </c>
      <c r="C1254" t="s">
        <v>8</v>
      </c>
      <c r="D1254" t="s">
        <v>439</v>
      </c>
      <c r="E1254" t="b">
        <v>0</v>
      </c>
      <c r="F1254" t="b">
        <v>0</v>
      </c>
      <c r="G1254" t="b">
        <v>1</v>
      </c>
      <c r="H1254" t="s">
        <v>12</v>
      </c>
      <c r="I1254" t="str">
        <f t="shared" si="20"/>
        <v>buzzy-text-yes</v>
      </c>
      <c r="J1254">
        <f>IF(ISERROR(MATCH(D1254,Sheet4!T:T,0)),0,1)</f>
        <v>0</v>
      </c>
    </row>
    <row r="1255" spans="1:10">
      <c r="A1255">
        <v>33</v>
      </c>
      <c r="B1255">
        <v>92800033</v>
      </c>
      <c r="C1255" t="s">
        <v>8</v>
      </c>
      <c r="D1255" t="s">
        <v>22</v>
      </c>
      <c r="E1255" t="b">
        <v>0</v>
      </c>
      <c r="F1255" t="b">
        <v>0</v>
      </c>
      <c r="G1255" t="b">
        <v>1</v>
      </c>
      <c r="H1255" t="s">
        <v>12</v>
      </c>
      <c r="I1255" t="str">
        <f t="shared" si="20"/>
        <v>and-text-yes</v>
      </c>
      <c r="J1255">
        <f>IF(ISERROR(MATCH(D1255,Sheet4!T:T,0)),0,1)</f>
        <v>0</v>
      </c>
    </row>
    <row r="1256" spans="1:10">
      <c r="A1256">
        <v>33</v>
      </c>
      <c r="B1256">
        <v>92800033</v>
      </c>
      <c r="C1256" t="s">
        <v>8</v>
      </c>
      <c r="D1256" t="s">
        <v>11</v>
      </c>
      <c r="E1256" t="b">
        <v>0</v>
      </c>
      <c r="F1256" t="b">
        <v>0</v>
      </c>
      <c r="G1256" t="b">
        <v>1</v>
      </c>
      <c r="H1256" t="s">
        <v>12</v>
      </c>
      <c r="I1256" t="str">
        <f t="shared" si="20"/>
        <v>i-text-yes</v>
      </c>
      <c r="J1256">
        <f>IF(ISERROR(MATCH(D1256,Sheet4!T:T,0)),0,1)</f>
        <v>0</v>
      </c>
    </row>
    <row r="1257" spans="1:10">
      <c r="A1257">
        <v>33</v>
      </c>
      <c r="B1257">
        <v>92800033</v>
      </c>
      <c r="C1257" t="s">
        <v>8</v>
      </c>
      <c r="D1257" t="s">
        <v>96</v>
      </c>
      <c r="E1257" t="b">
        <v>0</v>
      </c>
      <c r="F1257" t="b">
        <v>0</v>
      </c>
      <c r="G1257" t="b">
        <v>1</v>
      </c>
      <c r="H1257" t="s">
        <v>12</v>
      </c>
      <c r="I1257" t="str">
        <f t="shared" si="20"/>
        <v>was-text-yes</v>
      </c>
      <c r="J1257">
        <f>IF(ISERROR(MATCH(D1257,Sheet4!T:T,0)),0,1)</f>
        <v>0</v>
      </c>
    </row>
    <row r="1258" spans="1:10">
      <c r="A1258">
        <v>33</v>
      </c>
      <c r="B1258">
        <v>92800033</v>
      </c>
      <c r="C1258" t="s">
        <v>8</v>
      </c>
      <c r="D1258" t="s">
        <v>31</v>
      </c>
      <c r="E1258" t="b">
        <v>0</v>
      </c>
      <c r="F1258" t="b">
        <v>0</v>
      </c>
      <c r="G1258" t="b">
        <v>1</v>
      </c>
      <c r="H1258" t="s">
        <v>12</v>
      </c>
      <c r="I1258" t="str">
        <f t="shared" si="20"/>
        <v>a-text-yes</v>
      </c>
      <c r="J1258">
        <f>IF(ISERROR(MATCH(D1258,Sheet4!T:T,0)),0,1)</f>
        <v>0</v>
      </c>
    </row>
    <row r="1259" spans="1:10">
      <c r="A1259">
        <v>33</v>
      </c>
      <c r="B1259">
        <v>92800033</v>
      </c>
      <c r="C1259" t="s">
        <v>8</v>
      </c>
      <c r="D1259" t="s">
        <v>171</v>
      </c>
      <c r="E1259" t="b">
        <v>0</v>
      </c>
      <c r="F1259" t="b">
        <v>0</v>
      </c>
      <c r="G1259" t="b">
        <v>1</v>
      </c>
      <c r="H1259" t="s">
        <v>12</v>
      </c>
      <c r="I1259" t="str">
        <f t="shared" si="20"/>
        <v>little-text-yes</v>
      </c>
      <c r="J1259">
        <f>IF(ISERROR(MATCH(D1259,Sheet4!T:T,0)),0,1)</f>
        <v>0</v>
      </c>
    </row>
    <row r="1260" spans="1:10">
      <c r="A1260">
        <v>33</v>
      </c>
      <c r="B1260">
        <v>92800033</v>
      </c>
      <c r="C1260" t="s">
        <v>8</v>
      </c>
      <c r="D1260" t="s">
        <v>138</v>
      </c>
      <c r="E1260" t="b">
        <v>0</v>
      </c>
      <c r="F1260" t="b">
        <v>0</v>
      </c>
      <c r="G1260" t="b">
        <v>1</v>
      </c>
      <c r="H1260" t="s">
        <v>12</v>
      </c>
      <c r="I1260" t="str">
        <f t="shared" si="20"/>
        <v>too-text-yes</v>
      </c>
      <c r="J1260">
        <f>IF(ISERROR(MATCH(D1260,Sheet4!T:T,0)),0,1)</f>
        <v>0</v>
      </c>
    </row>
    <row r="1261" spans="1:10">
      <c r="A1261">
        <v>33</v>
      </c>
      <c r="B1261">
        <v>92800033</v>
      </c>
      <c r="C1261" t="s">
        <v>8</v>
      </c>
      <c r="D1261" t="s">
        <v>440</v>
      </c>
      <c r="E1261" t="b">
        <v>0</v>
      </c>
      <c r="F1261" t="b">
        <v>0</v>
      </c>
      <c r="G1261" t="b">
        <v>1</v>
      </c>
      <c r="H1261" t="s">
        <v>12</v>
      </c>
      <c r="I1261" t="str">
        <f t="shared" si="20"/>
        <v>honest-text-yes</v>
      </c>
      <c r="J1261">
        <f>IF(ISERROR(MATCH(D1261,Sheet4!T:T,0)),0,1)</f>
        <v>0</v>
      </c>
    </row>
    <row r="1262" spans="1:10">
      <c r="A1262">
        <v>33</v>
      </c>
      <c r="B1262">
        <v>92800033</v>
      </c>
      <c r="C1262" t="s">
        <v>8</v>
      </c>
      <c r="D1262" t="s">
        <v>127</v>
      </c>
      <c r="E1262" t="b">
        <v>0</v>
      </c>
      <c r="F1262" t="b">
        <v>0</v>
      </c>
      <c r="G1262" t="b">
        <v>1</v>
      </c>
      <c r="H1262" t="s">
        <v>12</v>
      </c>
      <c r="I1262" t="str">
        <f t="shared" si="20"/>
        <v>but-text-yes</v>
      </c>
      <c r="J1262">
        <f>IF(ISERROR(MATCH(D1262,Sheet4!T:T,0)),0,1)</f>
        <v>0</v>
      </c>
    </row>
    <row r="1263" spans="1:10">
      <c r="A1263">
        <v>33</v>
      </c>
      <c r="B1263">
        <v>92800033</v>
      </c>
      <c r="C1263" t="s">
        <v>8</v>
      </c>
      <c r="D1263" t="s">
        <v>55</v>
      </c>
      <c r="E1263" t="b">
        <v>0</v>
      </c>
      <c r="F1263" t="b">
        <v>0</v>
      </c>
      <c r="G1263" t="b">
        <v>1</v>
      </c>
      <c r="H1263" t="s">
        <v>12</v>
      </c>
      <c r="I1263" t="str">
        <f t="shared" si="20"/>
        <v>you-text-yes</v>
      </c>
      <c r="J1263">
        <f>IF(ISERROR(MATCH(D1263,Sheet4!T:T,0)),0,1)</f>
        <v>0</v>
      </c>
    </row>
    <row r="1264" spans="1:10">
      <c r="A1264">
        <v>33</v>
      </c>
      <c r="B1264">
        <v>92800033</v>
      </c>
      <c r="C1264" t="s">
        <v>8</v>
      </c>
      <c r="D1264" t="s">
        <v>240</v>
      </c>
      <c r="E1264" t="b">
        <v>0</v>
      </c>
      <c r="F1264" t="b">
        <v>0</v>
      </c>
      <c r="G1264" t="b">
        <v>1</v>
      </c>
      <c r="H1264" t="s">
        <v>12</v>
      </c>
      <c r="I1264" t="str">
        <f t="shared" si="20"/>
        <v>should-text-yes</v>
      </c>
      <c r="J1264">
        <f>IF(ISERROR(MATCH(D1264,Sheet4!T:T,0)),0,1)</f>
        <v>0</v>
      </c>
    </row>
    <row r="1265" spans="1:10">
      <c r="A1265">
        <v>33</v>
      </c>
      <c r="B1265">
        <v>92800033</v>
      </c>
      <c r="C1265" t="s">
        <v>8</v>
      </c>
      <c r="D1265" t="s">
        <v>441</v>
      </c>
      <c r="E1265" t="b">
        <v>0</v>
      </c>
      <c r="F1265" t="b">
        <v>0</v>
      </c>
      <c r="G1265" t="b">
        <v>1</v>
      </c>
      <c r="H1265" t="s">
        <v>12</v>
      </c>
      <c r="I1265" t="str">
        <f t="shared" si="20"/>
        <v>invite-text-yes</v>
      </c>
      <c r="J1265">
        <f>IF(ISERROR(MATCH(D1265,Sheet4!T:T,0)),0,1)</f>
        <v>0</v>
      </c>
    </row>
    <row r="1266" spans="1:10">
      <c r="A1266">
        <v>33</v>
      </c>
      <c r="B1266">
        <v>92800033</v>
      </c>
      <c r="C1266" t="s">
        <v>8</v>
      </c>
      <c r="D1266" t="s">
        <v>130</v>
      </c>
      <c r="E1266" t="b">
        <v>0</v>
      </c>
      <c r="F1266" t="b">
        <v>0</v>
      </c>
      <c r="G1266" t="b">
        <v>1</v>
      </c>
      <c r="H1266" t="s">
        <v>12</v>
      </c>
      <c r="I1266" t="str">
        <f t="shared" si="20"/>
        <v>me-text-yes</v>
      </c>
      <c r="J1266">
        <f>IF(ISERROR(MATCH(D1266,Sheet4!T:T,0)),0,1)</f>
        <v>0</v>
      </c>
    </row>
    <row r="1267" spans="1:10">
      <c r="A1267">
        <v>33</v>
      </c>
      <c r="B1267">
        <v>92800033</v>
      </c>
      <c r="C1267" t="s">
        <v>8</v>
      </c>
      <c r="D1267" t="s">
        <v>442</v>
      </c>
      <c r="E1267" t="b">
        <v>0</v>
      </c>
      <c r="F1267" t="b">
        <v>0</v>
      </c>
      <c r="G1267" t="b">
        <v>1</v>
      </c>
      <c r="H1267" t="s">
        <v>12</v>
      </c>
      <c r="I1267" t="str">
        <f t="shared" si="20"/>
        <v>onto-text-yes</v>
      </c>
      <c r="J1267">
        <f>IF(ISERROR(MATCH(D1267,Sheet4!T:T,0)),0,1)</f>
        <v>0</v>
      </c>
    </row>
    <row r="1268" spans="1:10">
      <c r="A1268">
        <v>33</v>
      </c>
      <c r="B1268">
        <v>92800033</v>
      </c>
      <c r="C1268" t="s">
        <v>8</v>
      </c>
      <c r="D1268" t="s">
        <v>70</v>
      </c>
      <c r="E1268" t="b">
        <v>0</v>
      </c>
      <c r="F1268" t="b">
        <v>0</v>
      </c>
      <c r="G1268" t="b">
        <v>1</v>
      </c>
      <c r="H1268" t="s">
        <v>12</v>
      </c>
      <c r="I1268" t="str">
        <f t="shared" si="20"/>
        <v>your-text-yes</v>
      </c>
      <c r="J1268">
        <f>IF(ISERROR(MATCH(D1268,Sheet4!T:T,0)),0,1)</f>
        <v>0</v>
      </c>
    </row>
    <row r="1269" spans="1:10">
      <c r="A1269">
        <v>33</v>
      </c>
      <c r="B1269">
        <v>92800033</v>
      </c>
      <c r="C1269" t="s">
        <v>8</v>
      </c>
      <c r="D1269" t="s">
        <v>443</v>
      </c>
      <c r="E1269" t="b">
        <v>0</v>
      </c>
      <c r="F1269" t="b">
        <v>0</v>
      </c>
      <c r="G1269" t="b">
        <v>1</v>
      </c>
      <c r="H1269" t="s">
        <v>12</v>
      </c>
      <c r="I1269" t="str">
        <f t="shared" si="20"/>
        <v>show-text-yes</v>
      </c>
      <c r="J1269">
        <f>IF(ISERROR(MATCH(D1269,Sheet4!T:T,0)),0,1)</f>
        <v>0</v>
      </c>
    </row>
    <row r="1270" spans="1:10">
      <c r="A1270">
        <v>33</v>
      </c>
      <c r="B1270">
        <v>92800033</v>
      </c>
      <c r="C1270" t="s">
        <v>8</v>
      </c>
      <c r="D1270" t="s">
        <v>59</v>
      </c>
      <c r="E1270" t="b">
        <v>0</v>
      </c>
      <c r="F1270" t="b">
        <v>0</v>
      </c>
      <c r="G1270" t="b">
        <v>1</v>
      </c>
      <c r="H1270" t="s">
        <v>12</v>
      </c>
      <c r="I1270" t="str">
        <f t="shared" si="20"/>
        <v>because-text-yes</v>
      </c>
      <c r="J1270">
        <f>IF(ISERROR(MATCH(D1270,Sheet4!T:T,0)),0,1)</f>
        <v>0</v>
      </c>
    </row>
    <row r="1271" spans="1:10">
      <c r="A1271">
        <v>33</v>
      </c>
      <c r="B1271">
        <v>92800033</v>
      </c>
      <c r="C1271" t="s">
        <v>8</v>
      </c>
      <c r="D1271" t="s">
        <v>11</v>
      </c>
      <c r="E1271" t="b">
        <v>0</v>
      </c>
      <c r="F1271" t="b">
        <v>0</v>
      </c>
      <c r="G1271" t="b">
        <v>1</v>
      </c>
      <c r="H1271" t="s">
        <v>12</v>
      </c>
      <c r="I1271" t="str">
        <f t="shared" si="20"/>
        <v>i-text-yes</v>
      </c>
      <c r="J1271">
        <f>IF(ISERROR(MATCH(D1271,Sheet4!T:T,0)),0,1)</f>
        <v>0</v>
      </c>
    </row>
    <row r="1272" spans="1:10">
      <c r="A1272">
        <v>33</v>
      </c>
      <c r="B1272">
        <v>92800033</v>
      </c>
      <c r="C1272" t="s">
        <v>8</v>
      </c>
      <c r="D1272" t="s">
        <v>208</v>
      </c>
      <c r="E1272" t="b">
        <v>0</v>
      </c>
      <c r="F1272" t="b">
        <v>0</v>
      </c>
      <c r="G1272" t="b">
        <v>1</v>
      </c>
      <c r="H1272" t="s">
        <v>12</v>
      </c>
      <c r="I1272" t="str">
        <f t="shared" si="20"/>
        <v>want-text-yes</v>
      </c>
      <c r="J1272">
        <f>IF(ISERROR(MATCH(D1272,Sheet4!T:T,0)),0,1)</f>
        <v>0</v>
      </c>
    </row>
    <row r="1273" spans="1:10">
      <c r="A1273">
        <v>33</v>
      </c>
      <c r="B1273">
        <v>92800033</v>
      </c>
      <c r="C1273" t="s">
        <v>8</v>
      </c>
      <c r="D1273" t="s">
        <v>31</v>
      </c>
      <c r="E1273" t="b">
        <v>0</v>
      </c>
      <c r="F1273" t="b">
        <v>0</v>
      </c>
      <c r="G1273" t="b">
        <v>1</v>
      </c>
      <c r="H1273" t="s">
        <v>12</v>
      </c>
      <c r="I1273" t="str">
        <f t="shared" si="20"/>
        <v>a-text-yes</v>
      </c>
      <c r="J1273">
        <f>IF(ISERROR(MATCH(D1273,Sheet4!T:T,0)),0,1)</f>
        <v>0</v>
      </c>
    </row>
    <row r="1274" spans="1:10">
      <c r="A1274">
        <v>33</v>
      </c>
      <c r="B1274">
        <v>92800033</v>
      </c>
      <c r="C1274" t="s">
        <v>8</v>
      </c>
      <c r="D1274" t="s">
        <v>434</v>
      </c>
      <c r="E1274" t="b">
        <v>0</v>
      </c>
      <c r="F1274" t="b">
        <v>0</v>
      </c>
      <c r="G1274" t="b">
        <v>1</v>
      </c>
      <c r="H1274" t="s">
        <v>12</v>
      </c>
      <c r="I1274" t="str">
        <f t="shared" si="20"/>
        <v>contest-text-yes</v>
      </c>
      <c r="J1274">
        <f>IF(ISERROR(MATCH(D1274,Sheet4!T:T,0)),0,1)</f>
        <v>0</v>
      </c>
    </row>
    <row r="1275" spans="1:10">
      <c r="A1275">
        <v>33</v>
      </c>
      <c r="B1275">
        <v>92800033</v>
      </c>
      <c r="C1275" t="s">
        <v>8</v>
      </c>
      <c r="D1275" t="s">
        <v>146</v>
      </c>
      <c r="E1275" t="b">
        <v>0</v>
      </c>
      <c r="F1275" t="b">
        <v>0</v>
      </c>
      <c r="G1275" t="b">
        <v>1</v>
      </c>
      <c r="H1275" t="s">
        <v>12</v>
      </c>
      <c r="I1275" t="str">
        <f t="shared" si="20"/>
        <v>with-text-yes</v>
      </c>
      <c r="J1275">
        <f>IF(ISERROR(MATCH(D1275,Sheet4!T:T,0)),0,1)</f>
        <v>0</v>
      </c>
    </row>
    <row r="1276" spans="1:10">
      <c r="A1276">
        <v>33</v>
      </c>
      <c r="B1276">
        <v>92800033</v>
      </c>
      <c r="C1276" t="s">
        <v>8</v>
      </c>
      <c r="D1276" t="s">
        <v>55</v>
      </c>
      <c r="E1276" t="b">
        <v>0</v>
      </c>
      <c r="F1276" t="b">
        <v>0</v>
      </c>
      <c r="G1276" t="b">
        <v>1</v>
      </c>
      <c r="H1276" t="s">
        <v>12</v>
      </c>
      <c r="I1276" t="str">
        <f t="shared" si="20"/>
        <v>you-text-yes</v>
      </c>
      <c r="J1276">
        <f>IF(ISERROR(MATCH(D1276,Sheet4!T:T,0)),0,1)</f>
        <v>0</v>
      </c>
    </row>
    <row r="1277" spans="1:10">
      <c r="A1277">
        <v>34</v>
      </c>
      <c r="B1277">
        <v>92800034</v>
      </c>
      <c r="C1277" t="s">
        <v>8</v>
      </c>
      <c r="D1277" t="s">
        <v>188</v>
      </c>
      <c r="E1277" t="b">
        <v>1</v>
      </c>
      <c r="F1277" t="b">
        <v>0</v>
      </c>
      <c r="G1277" t="b">
        <v>0</v>
      </c>
      <c r="H1277" t="s">
        <v>4</v>
      </c>
      <c r="I1277" t="str">
        <f t="shared" si="20"/>
        <v>@petebuttigieg-handle-yes</v>
      </c>
      <c r="J1277">
        <f>IF(ISERROR(MATCH(D1277,Sheet4!T:T,0)),0,1)</f>
        <v>0</v>
      </c>
    </row>
    <row r="1278" spans="1:10">
      <c r="A1278">
        <v>34</v>
      </c>
      <c r="B1278">
        <v>92800034</v>
      </c>
      <c r="C1278" t="s">
        <v>8</v>
      </c>
      <c r="D1278" t="s">
        <v>11</v>
      </c>
      <c r="E1278" t="b">
        <v>0</v>
      </c>
      <c r="F1278" t="b">
        <v>0</v>
      </c>
      <c r="G1278" t="b">
        <v>1</v>
      </c>
      <c r="H1278" t="s">
        <v>12</v>
      </c>
      <c r="I1278" t="str">
        <f t="shared" si="20"/>
        <v>i-text-yes</v>
      </c>
      <c r="J1278">
        <f>IF(ISERROR(MATCH(D1278,Sheet4!T:T,0)),0,1)</f>
        <v>0</v>
      </c>
    </row>
    <row r="1279" spans="1:10">
      <c r="A1279">
        <v>34</v>
      </c>
      <c r="B1279">
        <v>92800034</v>
      </c>
      <c r="C1279" t="s">
        <v>8</v>
      </c>
      <c r="D1279" t="s">
        <v>227</v>
      </c>
      <c r="E1279" t="b">
        <v>0</v>
      </c>
      <c r="F1279" t="b">
        <v>0</v>
      </c>
      <c r="G1279" t="b">
        <v>1</v>
      </c>
      <c r="H1279" t="s">
        <v>12</v>
      </c>
      <c r="I1279" t="str">
        <f t="shared" si="20"/>
        <v>told-text-yes</v>
      </c>
      <c r="J1279">
        <f>IF(ISERROR(MATCH(D1279,Sheet4!T:T,0)),0,1)</f>
        <v>1</v>
      </c>
    </row>
    <row r="1280" spans="1:10">
      <c r="A1280">
        <v>34</v>
      </c>
      <c r="B1280">
        <v>92800034</v>
      </c>
      <c r="C1280" t="s">
        <v>8</v>
      </c>
      <c r="D1280" t="s">
        <v>242</v>
      </c>
      <c r="E1280" t="b">
        <v>0</v>
      </c>
      <c r="F1280" t="b">
        <v>0</v>
      </c>
      <c r="G1280" t="b">
        <v>1</v>
      </c>
      <c r="H1280" t="s">
        <v>12</v>
      </c>
      <c r="I1280" t="str">
        <f t="shared" si="20"/>
        <v>her-text-yes</v>
      </c>
      <c r="J1280">
        <f>IF(ISERROR(MATCH(D1280,Sheet4!T:T,0)),0,1)</f>
        <v>0</v>
      </c>
    </row>
    <row r="1281" spans="1:10">
      <c r="A1281">
        <v>34</v>
      </c>
      <c r="B1281">
        <v>92800034</v>
      </c>
      <c r="C1281" t="s">
        <v>8</v>
      </c>
      <c r="D1281" t="s">
        <v>61</v>
      </c>
      <c r="E1281" t="b">
        <v>0</v>
      </c>
      <c r="F1281" t="b">
        <v>0</v>
      </c>
      <c r="G1281" t="b">
        <v>1</v>
      </c>
      <c r="H1281" t="s">
        <v>12</v>
      </c>
      <c r="I1281" t="str">
        <f t="shared" si="20"/>
        <v>that-text-yes</v>
      </c>
      <c r="J1281">
        <f>IF(ISERROR(MATCH(D1281,Sheet4!T:T,0)),0,1)</f>
        <v>0</v>
      </c>
    </row>
    <row r="1282" spans="1:10">
      <c r="A1282">
        <v>34</v>
      </c>
      <c r="B1282">
        <v>92800034</v>
      </c>
      <c r="C1282" t="s">
        <v>8</v>
      </c>
      <c r="D1282" t="s">
        <v>55</v>
      </c>
      <c r="E1282" t="b">
        <v>0</v>
      </c>
      <c r="F1282" t="b">
        <v>0</v>
      </c>
      <c r="G1282" t="b">
        <v>1</v>
      </c>
      <c r="H1282" t="s">
        <v>12</v>
      </c>
      <c r="I1282" t="str">
        <f t="shared" ref="I1282:I1345" si="21">CONCATENATE($D1282,"-",$H1282,"-",C1282)</f>
        <v>you-text-yes</v>
      </c>
      <c r="J1282">
        <f>IF(ISERROR(MATCH(D1282,Sheet4!T:T,0)),0,1)</f>
        <v>0</v>
      </c>
    </row>
    <row r="1283" spans="1:10">
      <c r="A1283">
        <v>34</v>
      </c>
      <c r="B1283">
        <v>92800034</v>
      </c>
      <c r="C1283" t="s">
        <v>8</v>
      </c>
      <c r="D1283" t="s">
        <v>183</v>
      </c>
      <c r="E1283" t="b">
        <v>0</v>
      </c>
      <c r="F1283" t="b">
        <v>0</v>
      </c>
      <c r="G1283" t="b">
        <v>1</v>
      </c>
      <c r="H1283" t="s">
        <v>12</v>
      </c>
      <c r="I1283" t="str">
        <f t="shared" si="21"/>
        <v>would-text-yes</v>
      </c>
      <c r="J1283">
        <f>IF(ISERROR(MATCH(D1283,Sheet4!T:T,0)),0,1)</f>
        <v>0</v>
      </c>
    </row>
    <row r="1284" spans="1:10">
      <c r="A1284">
        <v>34</v>
      </c>
      <c r="B1284">
        <v>92800034</v>
      </c>
      <c r="C1284" t="s">
        <v>8</v>
      </c>
      <c r="D1284" t="s">
        <v>312</v>
      </c>
      <c r="E1284" t="b">
        <v>0</v>
      </c>
      <c r="F1284" t="b">
        <v>0</v>
      </c>
      <c r="G1284" t="b">
        <v>1</v>
      </c>
      <c r="H1284" t="s">
        <v>12</v>
      </c>
      <c r="I1284" t="str">
        <f t="shared" si="21"/>
        <v>trust-text-yes</v>
      </c>
      <c r="J1284">
        <f>IF(ISERROR(MATCH(D1284,Sheet4!T:T,0)),0,1)</f>
        <v>1</v>
      </c>
    </row>
    <row r="1285" spans="1:10">
      <c r="A1285">
        <v>34</v>
      </c>
      <c r="B1285">
        <v>92800034</v>
      </c>
      <c r="C1285" t="s">
        <v>8</v>
      </c>
      <c r="D1285" t="s">
        <v>130</v>
      </c>
      <c r="E1285" t="b">
        <v>0</v>
      </c>
      <c r="F1285" t="b">
        <v>0</v>
      </c>
      <c r="G1285" t="b">
        <v>1</v>
      </c>
      <c r="H1285" t="s">
        <v>12</v>
      </c>
      <c r="I1285" t="str">
        <f t="shared" si="21"/>
        <v>me-text-yes</v>
      </c>
      <c r="J1285">
        <f>IF(ISERROR(MATCH(D1285,Sheet4!T:T,0)),0,1)</f>
        <v>0</v>
      </c>
    </row>
    <row r="1286" spans="1:10">
      <c r="A1286">
        <v>34</v>
      </c>
      <c r="B1286">
        <v>92800034</v>
      </c>
      <c r="C1286" t="s">
        <v>8</v>
      </c>
      <c r="D1286" t="s">
        <v>444</v>
      </c>
      <c r="E1286" t="b">
        <v>0</v>
      </c>
      <c r="F1286" t="b">
        <v>0</v>
      </c>
      <c r="G1286" t="b">
        <v>1</v>
      </c>
      <c r="H1286" t="s">
        <v>12</v>
      </c>
      <c r="I1286" t="str">
        <f t="shared" si="21"/>
        <v>enough-text-yes</v>
      </c>
      <c r="J1286">
        <f>IF(ISERROR(MATCH(D1286,Sheet4!T:T,0)),0,1)</f>
        <v>0</v>
      </c>
    </row>
    <row r="1287" spans="1:10">
      <c r="A1287">
        <v>34</v>
      </c>
      <c r="B1287">
        <v>92800034</v>
      </c>
      <c r="C1287" t="s">
        <v>8</v>
      </c>
      <c r="D1287" t="s">
        <v>61</v>
      </c>
      <c r="E1287" t="b">
        <v>0</v>
      </c>
      <c r="F1287" t="b">
        <v>0</v>
      </c>
      <c r="G1287" t="b">
        <v>1</v>
      </c>
      <c r="H1287" t="s">
        <v>12</v>
      </c>
      <c r="I1287" t="str">
        <f t="shared" si="21"/>
        <v>that-text-yes</v>
      </c>
      <c r="J1287">
        <f>IF(ISERROR(MATCH(D1287,Sheet4!T:T,0)),0,1)</f>
        <v>0</v>
      </c>
    </row>
    <row r="1288" spans="1:10">
      <c r="A1288">
        <v>34</v>
      </c>
      <c r="B1288">
        <v>92800034</v>
      </c>
      <c r="C1288" t="s">
        <v>8</v>
      </c>
      <c r="D1288" t="s">
        <v>11</v>
      </c>
      <c r="E1288" t="b">
        <v>0</v>
      </c>
      <c r="F1288" t="b">
        <v>0</v>
      </c>
      <c r="G1288" t="b">
        <v>1</v>
      </c>
      <c r="H1288" t="s">
        <v>12</v>
      </c>
      <c r="I1288" t="str">
        <f t="shared" si="21"/>
        <v>i-text-yes</v>
      </c>
      <c r="J1288">
        <f>IF(ISERROR(MATCH(D1288,Sheet4!T:T,0)),0,1)</f>
        <v>0</v>
      </c>
    </row>
    <row r="1289" spans="1:10">
      <c r="A1289">
        <v>34</v>
      </c>
      <c r="B1289">
        <v>92800034</v>
      </c>
      <c r="C1289" t="s">
        <v>8</v>
      </c>
      <c r="D1289" t="s">
        <v>150</v>
      </c>
      <c r="E1289" t="b">
        <v>0</v>
      </c>
      <c r="F1289" t="b">
        <v>0</v>
      </c>
      <c r="G1289" t="b">
        <v>1</v>
      </c>
      <c r="H1289" t="s">
        <v>12</v>
      </c>
      <c r="I1289" t="str">
        <f t="shared" si="21"/>
        <v>can-text-yes</v>
      </c>
      <c r="J1289">
        <f>IF(ISERROR(MATCH(D1289,Sheet4!T:T,0)),0,1)</f>
        <v>0</v>
      </c>
    </row>
    <row r="1290" spans="1:10">
      <c r="A1290">
        <v>34</v>
      </c>
      <c r="B1290">
        <v>92800034</v>
      </c>
      <c r="C1290" t="s">
        <v>8</v>
      </c>
      <c r="D1290" t="s">
        <v>25</v>
      </c>
      <c r="E1290" t="b">
        <v>0</v>
      </c>
      <c r="F1290" t="b">
        <v>0</v>
      </c>
      <c r="G1290" t="b">
        <v>1</v>
      </c>
      <c r="H1290" t="s">
        <v>12</v>
      </c>
      <c r="I1290" t="str">
        <f t="shared" si="21"/>
        <v>ask-text-yes</v>
      </c>
      <c r="J1290">
        <f>IF(ISERROR(MATCH(D1290,Sheet4!T:T,0)),0,1)</f>
        <v>0</v>
      </c>
    </row>
    <row r="1291" spans="1:10">
      <c r="A1291">
        <v>34</v>
      </c>
      <c r="B1291">
        <v>92800034</v>
      </c>
      <c r="C1291" t="s">
        <v>8</v>
      </c>
      <c r="D1291" t="s">
        <v>19</v>
      </c>
      <c r="E1291" t="b">
        <v>0</v>
      </c>
      <c r="F1291" t="b">
        <v>0</v>
      </c>
      <c r="G1291" t="b">
        <v>1</v>
      </c>
      <c r="H1291" t="s">
        <v>12</v>
      </c>
      <c r="I1291" t="str">
        <f t="shared" si="21"/>
        <v>to-text-yes</v>
      </c>
      <c r="J1291">
        <f>IF(ISERROR(MATCH(D1291,Sheet4!T:T,0)),0,1)</f>
        <v>0</v>
      </c>
    </row>
    <row r="1292" spans="1:10">
      <c r="A1292">
        <v>34</v>
      </c>
      <c r="B1292">
        <v>92800034</v>
      </c>
      <c r="C1292" t="s">
        <v>8</v>
      </c>
      <c r="D1292" t="s">
        <v>445</v>
      </c>
      <c r="E1292" t="b">
        <v>0</v>
      </c>
      <c r="F1292" t="b">
        <v>0</v>
      </c>
      <c r="G1292" t="b">
        <v>1</v>
      </c>
      <c r="H1292" t="s">
        <v>12</v>
      </c>
      <c r="I1292" t="str">
        <f t="shared" si="21"/>
        <v>work-text-yes</v>
      </c>
      <c r="J1292">
        <f>IF(ISERROR(MATCH(D1292,Sheet4!T:T,0)),0,1)</f>
        <v>0</v>
      </c>
    </row>
    <row r="1293" spans="1:10">
      <c r="A1293">
        <v>34</v>
      </c>
      <c r="B1293">
        <v>92800034</v>
      </c>
      <c r="C1293" t="s">
        <v>8</v>
      </c>
      <c r="D1293" t="s">
        <v>172</v>
      </c>
      <c r="E1293" t="b">
        <v>0</v>
      </c>
      <c r="F1293" t="b">
        <v>0</v>
      </c>
      <c r="G1293" t="b">
        <v>1</v>
      </c>
      <c r="H1293" t="s">
        <v>12</v>
      </c>
      <c r="I1293" t="str">
        <f t="shared" si="21"/>
        <v>just-text-yes</v>
      </c>
      <c r="J1293">
        <f>IF(ISERROR(MATCH(D1293,Sheet4!T:T,0)),0,1)</f>
        <v>0</v>
      </c>
    </row>
    <row r="1294" spans="1:10">
      <c r="A1294">
        <v>34</v>
      </c>
      <c r="B1294">
        <v>92800034</v>
      </c>
      <c r="C1294" t="s">
        <v>8</v>
      </c>
      <c r="D1294">
        <v>10</v>
      </c>
      <c r="E1294" t="b">
        <v>0</v>
      </c>
      <c r="F1294" t="b">
        <v>0</v>
      </c>
      <c r="G1294" t="b">
        <v>1</v>
      </c>
      <c r="H1294" t="s">
        <v>12</v>
      </c>
      <c r="I1294" t="str">
        <f t="shared" si="21"/>
        <v>10-text-yes</v>
      </c>
      <c r="J1294">
        <f>IF(ISERROR(MATCH(D1294,Sheet4!T:T,0)),0,1)</f>
        <v>0</v>
      </c>
    </row>
    <row r="1295" spans="1:10">
      <c r="A1295">
        <v>34</v>
      </c>
      <c r="B1295">
        <v>92800034</v>
      </c>
      <c r="C1295" t="s">
        <v>8</v>
      </c>
      <c r="D1295" t="s">
        <v>446</v>
      </c>
      <c r="E1295" t="b">
        <v>0</v>
      </c>
      <c r="F1295" t="b">
        <v>0</v>
      </c>
      <c r="G1295" t="b">
        <v>1</v>
      </c>
      <c r="H1295" t="s">
        <v>12</v>
      </c>
      <c r="I1295" t="str">
        <f t="shared" si="21"/>
        <v>hours-text-yes</v>
      </c>
      <c r="J1295">
        <f>IF(ISERROR(MATCH(D1295,Sheet4!T:T,0)),0,1)</f>
        <v>0</v>
      </c>
    </row>
    <row r="1296" spans="1:10">
      <c r="A1296">
        <v>34</v>
      </c>
      <c r="B1296">
        <v>92800034</v>
      </c>
      <c r="C1296" t="s">
        <v>8</v>
      </c>
      <c r="D1296" t="s">
        <v>31</v>
      </c>
      <c r="E1296" t="b">
        <v>0</v>
      </c>
      <c r="F1296" t="b">
        <v>0</v>
      </c>
      <c r="G1296" t="b">
        <v>1</v>
      </c>
      <c r="H1296" t="s">
        <v>12</v>
      </c>
      <c r="I1296" t="str">
        <f t="shared" si="21"/>
        <v>a-text-yes</v>
      </c>
      <c r="J1296">
        <f>IF(ISERROR(MATCH(D1296,Sheet4!T:T,0)),0,1)</f>
        <v>0</v>
      </c>
    </row>
    <row r="1297" spans="1:10">
      <c r="A1297">
        <v>34</v>
      </c>
      <c r="B1297">
        <v>92800034</v>
      </c>
      <c r="C1297" t="s">
        <v>8</v>
      </c>
      <c r="D1297" t="s">
        <v>389</v>
      </c>
      <c r="E1297" t="b">
        <v>0</v>
      </c>
      <c r="F1297" t="b">
        <v>0</v>
      </c>
      <c r="G1297" t="b">
        <v>1</v>
      </c>
      <c r="H1297" t="s">
        <v>12</v>
      </c>
      <c r="I1297" t="str">
        <f t="shared" si="21"/>
        <v>week-text-yes</v>
      </c>
      <c r="J1297">
        <f>IF(ISERROR(MATCH(D1297,Sheet4!T:T,0)),0,1)</f>
        <v>0</v>
      </c>
    </row>
    <row r="1298" spans="1:10">
      <c r="A1298">
        <v>34</v>
      </c>
      <c r="B1298">
        <v>92800034</v>
      </c>
      <c r="C1298" t="s">
        <v>8</v>
      </c>
      <c r="D1298" t="s">
        <v>59</v>
      </c>
      <c r="E1298" t="b">
        <v>0</v>
      </c>
      <c r="F1298" t="b">
        <v>0</v>
      </c>
      <c r="G1298" t="b">
        <v>1</v>
      </c>
      <c r="H1298" t="s">
        <v>12</v>
      </c>
      <c r="I1298" t="str">
        <f t="shared" si="21"/>
        <v>because-text-yes</v>
      </c>
      <c r="J1298">
        <f>IF(ISERROR(MATCH(D1298,Sheet4!T:T,0)),0,1)</f>
        <v>0</v>
      </c>
    </row>
    <row r="1299" spans="1:10">
      <c r="A1299">
        <v>34</v>
      </c>
      <c r="B1299">
        <v>92800034</v>
      </c>
      <c r="C1299" t="s">
        <v>8</v>
      </c>
      <c r="D1299" t="s">
        <v>61</v>
      </c>
      <c r="E1299" t="b">
        <v>0</v>
      </c>
      <c r="F1299" t="b">
        <v>0</v>
      </c>
      <c r="G1299" t="b">
        <v>1</v>
      </c>
      <c r="H1299" t="s">
        <v>12</v>
      </c>
      <c r="I1299" t="str">
        <f t="shared" si="21"/>
        <v>that-text-yes</v>
      </c>
      <c r="J1299">
        <f>IF(ISERROR(MATCH(D1299,Sheet4!T:T,0)),0,1)</f>
        <v>0</v>
      </c>
    </row>
    <row r="1300" spans="1:10">
      <c r="A1300">
        <v>34</v>
      </c>
      <c r="B1300">
        <v>92800034</v>
      </c>
      <c r="C1300" t="s">
        <v>8</v>
      </c>
      <c r="D1300" t="s">
        <v>447</v>
      </c>
      <c r="E1300" t="b">
        <v>0</v>
      </c>
      <c r="F1300" t="b">
        <v>0</v>
      </c>
      <c r="G1300" t="b">
        <v>1</v>
      </c>
      <c r="H1300" t="s">
        <v>12</v>
      </c>
      <c r="I1300" t="str">
        <f t="shared" si="21"/>
        <v>makes-text-yes</v>
      </c>
      <c r="J1300">
        <f>IF(ISERROR(MATCH(D1300,Sheet4!T:T,0)),0,1)</f>
        <v>0</v>
      </c>
    </row>
    <row r="1301" spans="1:10">
      <c r="A1301">
        <v>34</v>
      </c>
      <c r="B1301">
        <v>92800034</v>
      </c>
      <c r="C1301" t="s">
        <v>8</v>
      </c>
      <c r="D1301" t="s">
        <v>91</v>
      </c>
      <c r="E1301" t="b">
        <v>0</v>
      </c>
      <c r="F1301" t="b">
        <v>0</v>
      </c>
      <c r="G1301" t="b">
        <v>1</v>
      </c>
      <c r="H1301" t="s">
        <v>12</v>
      </c>
      <c r="I1301" t="str">
        <f t="shared" si="21"/>
        <v>my-text-yes</v>
      </c>
      <c r="J1301">
        <f>IF(ISERROR(MATCH(D1301,Sheet4!T:T,0)),0,1)</f>
        <v>0</v>
      </c>
    </row>
    <row r="1302" spans="1:10">
      <c r="A1302">
        <v>34</v>
      </c>
      <c r="B1302">
        <v>92800034</v>
      </c>
      <c r="C1302" t="s">
        <v>8</v>
      </c>
      <c r="D1302" t="s">
        <v>223</v>
      </c>
      <c r="E1302" t="b">
        <v>0</v>
      </c>
      <c r="F1302" t="b">
        <v>0</v>
      </c>
      <c r="G1302" t="b">
        <v>1</v>
      </c>
      <c r="H1302" t="s">
        <v>12</v>
      </c>
      <c r="I1302" t="str">
        <f t="shared" si="21"/>
        <v>brain-text-yes</v>
      </c>
      <c r="J1302">
        <f>IF(ISERROR(MATCH(D1302,Sheet4!T:T,0)),0,1)</f>
        <v>1</v>
      </c>
    </row>
    <row r="1303" spans="1:10">
      <c r="A1303">
        <v>34</v>
      </c>
      <c r="B1303">
        <v>92800034</v>
      </c>
      <c r="C1303" t="s">
        <v>8</v>
      </c>
      <c r="D1303" t="s">
        <v>448</v>
      </c>
      <c r="E1303" t="b">
        <v>0</v>
      </c>
      <c r="F1303" t="b">
        <v>0</v>
      </c>
      <c r="G1303" t="b">
        <v>1</v>
      </c>
      <c r="H1303" t="s">
        <v>12</v>
      </c>
      <c r="I1303" t="str">
        <f t="shared" si="21"/>
        <v>nicer-text-yes</v>
      </c>
      <c r="J1303">
        <f>IF(ISERROR(MATCH(D1303,Sheet4!T:T,0)),0,1)</f>
        <v>0</v>
      </c>
    </row>
    <row r="1304" spans="1:10">
      <c r="A1304">
        <v>34</v>
      </c>
      <c r="B1304">
        <v>92800034</v>
      </c>
      <c r="C1304" t="s">
        <v>8</v>
      </c>
      <c r="D1304" t="s">
        <v>22</v>
      </c>
      <c r="E1304" t="b">
        <v>0</v>
      </c>
      <c r="F1304" t="b">
        <v>0</v>
      </c>
      <c r="G1304" t="b">
        <v>1</v>
      </c>
      <c r="H1304" t="s">
        <v>12</v>
      </c>
      <c r="I1304" t="str">
        <f t="shared" si="21"/>
        <v>and-text-yes</v>
      </c>
      <c r="J1304">
        <f>IF(ISERROR(MATCH(D1304,Sheet4!T:T,0)),0,1)</f>
        <v>0</v>
      </c>
    </row>
    <row r="1305" spans="1:10">
      <c r="A1305">
        <v>34</v>
      </c>
      <c r="B1305">
        <v>92800034</v>
      </c>
      <c r="C1305" t="s">
        <v>8</v>
      </c>
      <c r="D1305" t="s">
        <v>8</v>
      </c>
      <c r="E1305" t="b">
        <v>0</v>
      </c>
      <c r="F1305" t="b">
        <v>0</v>
      </c>
      <c r="G1305" t="b">
        <v>1</v>
      </c>
      <c r="H1305" t="s">
        <v>12</v>
      </c>
      <c r="I1305" t="str">
        <f t="shared" si="21"/>
        <v>yes-text-yes</v>
      </c>
      <c r="J1305">
        <f>IF(ISERROR(MATCH(D1305,Sheet4!T:T,0)),0,1)</f>
        <v>0</v>
      </c>
    </row>
    <row r="1306" spans="1:10">
      <c r="A1306">
        <v>34</v>
      </c>
      <c r="B1306">
        <v>92800034</v>
      </c>
      <c r="C1306" t="s">
        <v>8</v>
      </c>
      <c r="D1306" t="s">
        <v>216</v>
      </c>
      <c r="E1306" t="b">
        <v>0</v>
      </c>
      <c r="F1306" t="b">
        <v>0</v>
      </c>
      <c r="G1306" t="b">
        <v>1</v>
      </c>
      <c r="H1306" t="s">
        <v>12</v>
      </c>
      <c r="I1306" t="str">
        <f t="shared" si="21"/>
        <v>when-text-yes</v>
      </c>
      <c r="J1306">
        <f>IF(ISERROR(MATCH(D1306,Sheet4!T:T,0)),0,1)</f>
        <v>0</v>
      </c>
    </row>
    <row r="1307" spans="1:10">
      <c r="A1307">
        <v>34</v>
      </c>
      <c r="B1307">
        <v>92800034</v>
      </c>
      <c r="C1307" t="s">
        <v>8</v>
      </c>
      <c r="D1307" t="s">
        <v>91</v>
      </c>
      <c r="E1307" t="b">
        <v>0</v>
      </c>
      <c r="F1307" t="b">
        <v>0</v>
      </c>
      <c r="G1307" t="b">
        <v>1</v>
      </c>
      <c r="H1307" t="s">
        <v>12</v>
      </c>
      <c r="I1307" t="str">
        <f t="shared" si="21"/>
        <v>my-text-yes</v>
      </c>
      <c r="J1307">
        <f>IF(ISERROR(MATCH(D1307,Sheet4!T:T,0)),0,1)</f>
        <v>0</v>
      </c>
    </row>
    <row r="1308" spans="1:10">
      <c r="A1308">
        <v>34</v>
      </c>
      <c r="B1308">
        <v>92800034</v>
      </c>
      <c r="C1308" t="s">
        <v>8</v>
      </c>
      <c r="D1308" t="s">
        <v>223</v>
      </c>
      <c r="E1308" t="b">
        <v>0</v>
      </c>
      <c r="F1308" t="b">
        <v>0</v>
      </c>
      <c r="G1308" t="b">
        <v>1</v>
      </c>
      <c r="H1308" t="s">
        <v>12</v>
      </c>
      <c r="I1308" t="str">
        <f t="shared" si="21"/>
        <v>brain-text-yes</v>
      </c>
      <c r="J1308">
        <f>IF(ISERROR(MATCH(D1308,Sheet4!T:T,0)),0,1)</f>
        <v>1</v>
      </c>
    </row>
    <row r="1309" spans="1:10">
      <c r="A1309">
        <v>34</v>
      </c>
      <c r="B1309">
        <v>92800034</v>
      </c>
      <c r="C1309" t="s">
        <v>8</v>
      </c>
      <c r="D1309" t="s">
        <v>39</v>
      </c>
      <c r="E1309" t="b">
        <v>0</v>
      </c>
      <c r="F1309" t="b">
        <v>0</v>
      </c>
      <c r="G1309" t="b">
        <v>1</v>
      </c>
      <c r="H1309" t="s">
        <v>12</v>
      </c>
      <c r="I1309" t="str">
        <f t="shared" si="21"/>
        <v>is-text-yes</v>
      </c>
      <c r="J1309">
        <f>IF(ISERROR(MATCH(D1309,Sheet4!T:T,0)),0,1)</f>
        <v>0</v>
      </c>
    </row>
    <row r="1310" spans="1:10">
      <c r="A1310">
        <v>34</v>
      </c>
      <c r="B1310">
        <v>92800034</v>
      </c>
      <c r="C1310" t="s">
        <v>8</v>
      </c>
      <c r="D1310" t="s">
        <v>449</v>
      </c>
      <c r="E1310" t="b">
        <v>0</v>
      </c>
      <c r="F1310" t="b">
        <v>0</v>
      </c>
      <c r="G1310" t="b">
        <v>1</v>
      </c>
      <c r="H1310" t="s">
        <v>12</v>
      </c>
      <c r="I1310" t="str">
        <f t="shared" si="21"/>
        <v>calm-text-yes</v>
      </c>
      <c r="J1310">
        <f>IF(ISERROR(MATCH(D1310,Sheet4!T:T,0)),0,1)</f>
        <v>0</v>
      </c>
    </row>
    <row r="1311" spans="1:10">
      <c r="A1311">
        <v>34</v>
      </c>
      <c r="B1311">
        <v>92800034</v>
      </c>
      <c r="C1311" t="s">
        <v>8</v>
      </c>
      <c r="D1311" t="s">
        <v>11</v>
      </c>
      <c r="E1311" t="b">
        <v>0</v>
      </c>
      <c r="F1311" t="b">
        <v>0</v>
      </c>
      <c r="G1311" t="b">
        <v>1</v>
      </c>
      <c r="H1311" t="s">
        <v>12</v>
      </c>
      <c r="I1311" t="str">
        <f t="shared" si="21"/>
        <v>i-text-yes</v>
      </c>
      <c r="J1311">
        <f>IF(ISERROR(MATCH(D1311,Sheet4!T:T,0)),0,1)</f>
        <v>0</v>
      </c>
    </row>
    <row r="1312" spans="1:10">
      <c r="A1312">
        <v>34</v>
      </c>
      <c r="B1312">
        <v>92800034</v>
      </c>
      <c r="C1312" t="s">
        <v>8</v>
      </c>
      <c r="D1312" t="s">
        <v>177</v>
      </c>
      <c r="E1312" t="b">
        <v>0</v>
      </c>
      <c r="F1312" t="b">
        <v>0</v>
      </c>
      <c r="G1312" t="b">
        <v>1</v>
      </c>
      <c r="H1312" t="s">
        <v>12</v>
      </c>
      <c r="I1312" t="str">
        <f t="shared" si="21"/>
        <v>dont-text-yes</v>
      </c>
      <c r="J1312">
        <f>IF(ISERROR(MATCH(D1312,Sheet4!T:T,0)),0,1)</f>
        <v>1</v>
      </c>
    </row>
    <row r="1313" spans="1:10">
      <c r="A1313">
        <v>34</v>
      </c>
      <c r="B1313">
        <v>92800034</v>
      </c>
      <c r="C1313" t="s">
        <v>8</v>
      </c>
      <c r="D1313" t="s">
        <v>323</v>
      </c>
      <c r="E1313" t="b">
        <v>0</v>
      </c>
      <c r="F1313" t="b">
        <v>0</v>
      </c>
      <c r="G1313" t="b">
        <v>1</v>
      </c>
      <c r="H1313" t="s">
        <v>12</v>
      </c>
      <c r="I1313" t="str">
        <f t="shared" si="21"/>
        <v>say-text-yes</v>
      </c>
      <c r="J1313">
        <f>IF(ISERROR(MATCH(D1313,Sheet4!T:T,0)),0,1)</f>
        <v>0</v>
      </c>
    </row>
    <row r="1314" spans="1:10">
      <c r="A1314">
        <v>34</v>
      </c>
      <c r="B1314">
        <v>92800034</v>
      </c>
      <c r="C1314" t="s">
        <v>8</v>
      </c>
      <c r="D1314" t="s">
        <v>450</v>
      </c>
      <c r="E1314" t="b">
        <v>0</v>
      </c>
      <c r="F1314" t="b">
        <v>0</v>
      </c>
      <c r="G1314" t="b">
        <v>1</v>
      </c>
      <c r="H1314" t="s">
        <v>12</v>
      </c>
      <c r="I1314" t="str">
        <f t="shared" si="21"/>
        <v>stupid-text-yes</v>
      </c>
      <c r="J1314">
        <f>IF(ISERROR(MATCH(D1314,Sheet4!T:T,0)),0,1)</f>
        <v>0</v>
      </c>
    </row>
    <row r="1315" spans="1:10">
      <c r="A1315">
        <v>34</v>
      </c>
      <c r="B1315">
        <v>92800034</v>
      </c>
      <c r="C1315" t="s">
        <v>8</v>
      </c>
      <c r="D1315" t="s">
        <v>196</v>
      </c>
      <c r="E1315" t="b">
        <v>0</v>
      </c>
      <c r="F1315" t="b">
        <v>0</v>
      </c>
      <c r="G1315" t="b">
        <v>1</v>
      </c>
      <c r="H1315" t="s">
        <v>12</v>
      </c>
      <c r="I1315" t="str">
        <f t="shared" si="21"/>
        <v>things-text-yes</v>
      </c>
      <c r="J1315">
        <f>IF(ISERROR(MATCH(D1315,Sheet4!T:T,0)),0,1)</f>
        <v>0</v>
      </c>
    </row>
    <row r="1316" spans="1:10">
      <c r="A1316">
        <v>35</v>
      </c>
      <c r="B1316">
        <v>92800035</v>
      </c>
      <c r="C1316" t="s">
        <v>49</v>
      </c>
      <c r="D1316" t="s">
        <v>188</v>
      </c>
      <c r="E1316" t="b">
        <v>1</v>
      </c>
      <c r="F1316" t="b">
        <v>0</v>
      </c>
      <c r="G1316" t="b">
        <v>0</v>
      </c>
      <c r="H1316" t="s">
        <v>4</v>
      </c>
      <c r="I1316" t="str">
        <f t="shared" si="21"/>
        <v>@petebuttigieg-handle-no</v>
      </c>
      <c r="J1316">
        <f>IF(ISERROR(MATCH(D1316,Sheet4!T:T,0)),0,1)</f>
        <v>0</v>
      </c>
    </row>
    <row r="1317" spans="1:10">
      <c r="A1317">
        <v>35</v>
      </c>
      <c r="B1317">
        <v>92800035</v>
      </c>
      <c r="C1317" t="s">
        <v>49</v>
      </c>
      <c r="D1317" t="s">
        <v>167</v>
      </c>
      <c r="E1317" t="b">
        <v>0</v>
      </c>
      <c r="F1317" t="b">
        <v>0</v>
      </c>
      <c r="G1317" t="b">
        <v>1</v>
      </c>
      <c r="H1317" t="s">
        <v>12</v>
      </c>
      <c r="I1317" t="str">
        <f t="shared" si="21"/>
        <v>so-text-no</v>
      </c>
      <c r="J1317">
        <f>IF(ISERROR(MATCH(D1317,Sheet4!T:T,0)),0,1)</f>
        <v>0</v>
      </c>
    </row>
    <row r="1318" spans="1:10">
      <c r="A1318">
        <v>35</v>
      </c>
      <c r="B1318">
        <v>92800035</v>
      </c>
      <c r="C1318" t="s">
        <v>49</v>
      </c>
      <c r="D1318" t="s">
        <v>11</v>
      </c>
      <c r="E1318" t="b">
        <v>0</v>
      </c>
      <c r="F1318" t="b">
        <v>0</v>
      </c>
      <c r="G1318" t="b">
        <v>1</v>
      </c>
      <c r="H1318" t="s">
        <v>12</v>
      </c>
      <c r="I1318" t="str">
        <f t="shared" si="21"/>
        <v>i-text-no</v>
      </c>
      <c r="J1318">
        <f>IF(ISERROR(MATCH(D1318,Sheet4!T:T,0)),0,1)</f>
        <v>0</v>
      </c>
    </row>
    <row r="1319" spans="1:10">
      <c r="A1319">
        <v>35</v>
      </c>
      <c r="B1319">
        <v>92800035</v>
      </c>
      <c r="C1319" t="s">
        <v>49</v>
      </c>
      <c r="D1319" t="s">
        <v>407</v>
      </c>
      <c r="E1319" t="b">
        <v>0</v>
      </c>
      <c r="F1319" t="b">
        <v>0</v>
      </c>
      <c r="G1319" t="b">
        <v>1</v>
      </c>
      <c r="H1319" t="s">
        <v>12</v>
      </c>
      <c r="I1319" t="str">
        <f t="shared" si="21"/>
        <v>came-text-no</v>
      </c>
      <c r="J1319">
        <f>IF(ISERROR(MATCH(D1319,Sheet4!T:T,0)),0,1)</f>
        <v>0</v>
      </c>
    </row>
    <row r="1320" spans="1:10">
      <c r="A1320">
        <v>35</v>
      </c>
      <c r="B1320">
        <v>92800035</v>
      </c>
      <c r="C1320" t="s">
        <v>49</v>
      </c>
      <c r="D1320" t="s">
        <v>15</v>
      </c>
      <c r="E1320" t="b">
        <v>0</v>
      </c>
      <c r="F1320" t="b">
        <v>0</v>
      </c>
      <c r="G1320" t="b">
        <v>1</v>
      </c>
      <c r="H1320" t="s">
        <v>12</v>
      </c>
      <c r="I1320" t="str">
        <f t="shared" si="21"/>
        <v>up-text-no</v>
      </c>
      <c r="J1320">
        <f>IF(ISERROR(MATCH(D1320,Sheet4!T:T,0)),0,1)</f>
        <v>0</v>
      </c>
    </row>
    <row r="1321" spans="1:10">
      <c r="A1321">
        <v>35</v>
      </c>
      <c r="B1321">
        <v>92800035</v>
      </c>
      <c r="C1321" t="s">
        <v>49</v>
      </c>
      <c r="D1321" t="s">
        <v>146</v>
      </c>
      <c r="E1321" t="b">
        <v>0</v>
      </c>
      <c r="F1321" t="b">
        <v>0</v>
      </c>
      <c r="G1321" t="b">
        <v>1</v>
      </c>
      <c r="H1321" t="s">
        <v>12</v>
      </c>
      <c r="I1321" t="str">
        <f t="shared" si="21"/>
        <v>with-text-no</v>
      </c>
      <c r="J1321">
        <f>IF(ISERROR(MATCH(D1321,Sheet4!T:T,0)),0,1)</f>
        <v>0</v>
      </c>
    </row>
    <row r="1322" spans="1:10">
      <c r="A1322">
        <v>35</v>
      </c>
      <c r="B1322">
        <v>92800035</v>
      </c>
      <c r="C1322" t="s">
        <v>49</v>
      </c>
      <c r="D1322" t="s">
        <v>31</v>
      </c>
      <c r="E1322" t="b">
        <v>0</v>
      </c>
      <c r="F1322" t="b">
        <v>0</v>
      </c>
      <c r="G1322" t="b">
        <v>1</v>
      </c>
      <c r="H1322" t="s">
        <v>12</v>
      </c>
      <c r="I1322" t="str">
        <f t="shared" si="21"/>
        <v>a-text-no</v>
      </c>
      <c r="J1322">
        <f>IF(ISERROR(MATCH(D1322,Sheet4!T:T,0)),0,1)</f>
        <v>0</v>
      </c>
    </row>
    <row r="1323" spans="1:10">
      <c r="A1323">
        <v>35</v>
      </c>
      <c r="B1323">
        <v>92800035</v>
      </c>
      <c r="C1323" t="s">
        <v>49</v>
      </c>
      <c r="D1323" t="s">
        <v>20</v>
      </c>
      <c r="E1323" t="b">
        <v>0</v>
      </c>
      <c r="F1323" t="b">
        <v>0</v>
      </c>
      <c r="G1323" t="b">
        <v>1</v>
      </c>
      <c r="H1323" t="s">
        <v>12</v>
      </c>
      <c r="I1323" t="str">
        <f t="shared" si="21"/>
        <v>really-text-no</v>
      </c>
      <c r="J1323">
        <f>IF(ISERROR(MATCH(D1323,Sheet4!T:T,0)),0,1)</f>
        <v>0</v>
      </c>
    </row>
    <row r="1324" spans="1:10">
      <c r="A1324">
        <v>35</v>
      </c>
      <c r="B1324">
        <v>92800035</v>
      </c>
      <c r="C1324" t="s">
        <v>49</v>
      </c>
      <c r="D1324" t="s">
        <v>51</v>
      </c>
      <c r="E1324" t="b">
        <v>0</v>
      </c>
      <c r="F1324" t="b">
        <v>0</v>
      </c>
      <c r="G1324" t="b">
        <v>1</v>
      </c>
      <c r="H1324" t="s">
        <v>12</v>
      </c>
      <c r="I1324" t="str">
        <f t="shared" si="21"/>
        <v>good-text-no</v>
      </c>
      <c r="J1324">
        <f>IF(ISERROR(MATCH(D1324,Sheet4!T:T,0)),0,1)</f>
        <v>0</v>
      </c>
    </row>
    <row r="1325" spans="1:10">
      <c r="A1325">
        <v>35</v>
      </c>
      <c r="B1325">
        <v>92800035</v>
      </c>
      <c r="C1325" t="s">
        <v>49</v>
      </c>
      <c r="D1325" t="s">
        <v>161</v>
      </c>
      <c r="E1325" t="b">
        <v>0</v>
      </c>
      <c r="F1325" t="b">
        <v>0</v>
      </c>
      <c r="G1325" t="b">
        <v>1</v>
      </c>
      <c r="H1325" t="s">
        <v>12</v>
      </c>
      <c r="I1325" t="str">
        <f t="shared" si="21"/>
        <v>idea-text-no</v>
      </c>
      <c r="J1325">
        <f>IF(ISERROR(MATCH(D1325,Sheet4!T:T,0)),0,1)</f>
        <v>0</v>
      </c>
    </row>
    <row r="1326" spans="1:10">
      <c r="A1326">
        <v>35</v>
      </c>
      <c r="B1326">
        <v>92800035</v>
      </c>
      <c r="C1326" t="s">
        <v>49</v>
      </c>
      <c r="D1326" t="s">
        <v>19</v>
      </c>
      <c r="E1326" t="b">
        <v>0</v>
      </c>
      <c r="F1326" t="b">
        <v>0</v>
      </c>
      <c r="G1326" t="b">
        <v>1</v>
      </c>
      <c r="H1326" t="s">
        <v>12</v>
      </c>
      <c r="I1326" t="str">
        <f t="shared" si="21"/>
        <v>to-text-no</v>
      </c>
      <c r="J1326">
        <f>IF(ISERROR(MATCH(D1326,Sheet4!T:T,0)),0,1)</f>
        <v>0</v>
      </c>
    </row>
    <row r="1327" spans="1:10">
      <c r="A1327">
        <v>35</v>
      </c>
      <c r="B1327">
        <v>92800035</v>
      </c>
      <c r="C1327" t="s">
        <v>49</v>
      </c>
      <c r="D1327" t="s">
        <v>451</v>
      </c>
      <c r="E1327" t="b">
        <v>0</v>
      </c>
      <c r="F1327" t="b">
        <v>0</v>
      </c>
      <c r="G1327" t="b">
        <v>1</v>
      </c>
      <c r="H1327" t="s">
        <v>12</v>
      </c>
      <c r="I1327" t="str">
        <f t="shared" si="21"/>
        <v>convince-text-no</v>
      </c>
      <c r="J1327">
        <f>IF(ISERROR(MATCH(D1327,Sheet4!T:T,0)),0,1)</f>
        <v>0</v>
      </c>
    </row>
    <row r="1328" spans="1:10">
      <c r="A1328">
        <v>35</v>
      </c>
      <c r="B1328">
        <v>92800035</v>
      </c>
      <c r="C1328" t="s">
        <v>49</v>
      </c>
      <c r="D1328" t="s">
        <v>55</v>
      </c>
      <c r="E1328" t="b">
        <v>0</v>
      </c>
      <c r="F1328" t="b">
        <v>0</v>
      </c>
      <c r="G1328" t="b">
        <v>1</v>
      </c>
      <c r="H1328" t="s">
        <v>12</v>
      </c>
      <c r="I1328" t="str">
        <f t="shared" si="21"/>
        <v>you-text-no</v>
      </c>
      <c r="J1328">
        <f>IF(ISERROR(MATCH(D1328,Sheet4!T:T,0)),0,1)</f>
        <v>0</v>
      </c>
    </row>
    <row r="1329" spans="1:10">
      <c r="A1329">
        <v>35</v>
      </c>
      <c r="B1329">
        <v>92800035</v>
      </c>
      <c r="C1329" t="s">
        <v>49</v>
      </c>
      <c r="D1329" t="s">
        <v>19</v>
      </c>
      <c r="E1329" t="b">
        <v>0</v>
      </c>
      <c r="F1329" t="b">
        <v>0</v>
      </c>
      <c r="G1329" t="b">
        <v>1</v>
      </c>
      <c r="H1329" t="s">
        <v>12</v>
      </c>
      <c r="I1329" t="str">
        <f t="shared" si="21"/>
        <v>to-text-no</v>
      </c>
      <c r="J1329">
        <f>IF(ISERROR(MATCH(D1329,Sheet4!T:T,0)),0,1)</f>
        <v>0</v>
      </c>
    </row>
    <row r="1330" spans="1:10">
      <c r="A1330">
        <v>35</v>
      </c>
      <c r="B1330">
        <v>92800035</v>
      </c>
      <c r="C1330" t="s">
        <v>49</v>
      </c>
      <c r="D1330" t="s">
        <v>452</v>
      </c>
      <c r="E1330" t="b">
        <v>0</v>
      </c>
      <c r="F1330" t="b">
        <v>0</v>
      </c>
      <c r="G1330" t="b">
        <v>1</v>
      </c>
      <c r="H1330" t="s">
        <v>12</v>
      </c>
      <c r="I1330" t="str">
        <f t="shared" si="21"/>
        <v>hire-text-no</v>
      </c>
      <c r="J1330">
        <f>IF(ISERROR(MATCH(D1330,Sheet4!T:T,0)),0,1)</f>
        <v>0</v>
      </c>
    </row>
    <row r="1331" spans="1:10">
      <c r="A1331">
        <v>35</v>
      </c>
      <c r="B1331">
        <v>92800035</v>
      </c>
      <c r="C1331" t="s">
        <v>49</v>
      </c>
      <c r="D1331" t="s">
        <v>130</v>
      </c>
      <c r="E1331" t="b">
        <v>0</v>
      </c>
      <c r="F1331" t="b">
        <v>0</v>
      </c>
      <c r="G1331" t="b">
        <v>1</v>
      </c>
      <c r="H1331" t="s">
        <v>12</v>
      </c>
      <c r="I1331" t="str">
        <f t="shared" si="21"/>
        <v>me-text-no</v>
      </c>
      <c r="J1331">
        <f>IF(ISERROR(MATCH(D1331,Sheet4!T:T,0)),0,1)</f>
        <v>0</v>
      </c>
    </row>
    <row r="1332" spans="1:10">
      <c r="A1332">
        <v>35</v>
      </c>
      <c r="B1332">
        <v>92800035</v>
      </c>
      <c r="C1332" t="s">
        <v>49</v>
      </c>
      <c r="D1332" t="s">
        <v>22</v>
      </c>
      <c r="E1332" t="b">
        <v>0</v>
      </c>
      <c r="F1332" t="b">
        <v>0</v>
      </c>
      <c r="G1332" t="b">
        <v>1</v>
      </c>
      <c r="H1332" t="s">
        <v>12</v>
      </c>
      <c r="I1332" t="str">
        <f t="shared" si="21"/>
        <v>and-text-no</v>
      </c>
      <c r="J1332">
        <f>IF(ISERROR(MATCH(D1332,Sheet4!T:T,0)),0,1)</f>
        <v>0</v>
      </c>
    </row>
    <row r="1333" spans="1:10">
      <c r="A1333">
        <v>35</v>
      </c>
      <c r="B1333">
        <v>92800035</v>
      </c>
      <c r="C1333" t="s">
        <v>49</v>
      </c>
      <c r="D1333" t="s">
        <v>384</v>
      </c>
      <c r="E1333" t="b">
        <v>0</v>
      </c>
      <c r="F1333" t="b">
        <v>0</v>
      </c>
      <c r="G1333" t="b">
        <v>1</v>
      </c>
      <c r="H1333" t="s">
        <v>12</v>
      </c>
      <c r="I1333" t="str">
        <f t="shared" si="21"/>
        <v>yeah-text-no</v>
      </c>
      <c r="J1333">
        <f>IF(ISERROR(MATCH(D1333,Sheet4!T:T,0)),0,1)</f>
        <v>0</v>
      </c>
    </row>
    <row r="1334" spans="1:10">
      <c r="A1334">
        <v>35</v>
      </c>
      <c r="B1334">
        <v>92800035</v>
      </c>
      <c r="C1334" t="s">
        <v>49</v>
      </c>
      <c r="D1334" t="s">
        <v>91</v>
      </c>
      <c r="E1334" t="b">
        <v>0</v>
      </c>
      <c r="F1334" t="b">
        <v>0</v>
      </c>
      <c r="G1334" t="b">
        <v>1</v>
      </c>
      <c r="H1334" t="s">
        <v>12</v>
      </c>
      <c r="I1334" t="str">
        <f t="shared" si="21"/>
        <v>my-text-no</v>
      </c>
      <c r="J1334">
        <f>IF(ISERROR(MATCH(D1334,Sheet4!T:T,0)),0,1)</f>
        <v>0</v>
      </c>
    </row>
    <row r="1335" spans="1:10">
      <c r="A1335">
        <v>35</v>
      </c>
      <c r="B1335">
        <v>92800035</v>
      </c>
      <c r="C1335" t="s">
        <v>49</v>
      </c>
      <c r="D1335" t="s">
        <v>123</v>
      </c>
      <c r="E1335" t="b">
        <v>0</v>
      </c>
      <c r="F1335" t="b">
        <v>0</v>
      </c>
      <c r="G1335" t="b">
        <v>1</v>
      </c>
      <c r="H1335" t="s">
        <v>12</v>
      </c>
      <c r="I1335" t="str">
        <f t="shared" si="21"/>
        <v>girlfriend-text-no</v>
      </c>
      <c r="J1335">
        <f>IF(ISERROR(MATCH(D1335,Sheet4!T:T,0)),0,1)</f>
        <v>0</v>
      </c>
    </row>
    <row r="1336" spans="1:10">
      <c r="A1336">
        <v>35</v>
      </c>
      <c r="B1336">
        <v>92800035</v>
      </c>
      <c r="C1336" t="s">
        <v>49</v>
      </c>
      <c r="D1336" t="s">
        <v>124</v>
      </c>
      <c r="E1336" t="b">
        <v>0</v>
      </c>
      <c r="F1336" t="b">
        <v>0</v>
      </c>
      <c r="G1336" t="b">
        <v>1</v>
      </c>
      <c r="H1336" t="s">
        <v>12</v>
      </c>
      <c r="I1336" t="str">
        <f t="shared" si="21"/>
        <v>thinks-text-no</v>
      </c>
      <c r="J1336">
        <f>IF(ISERROR(MATCH(D1336,Sheet4!T:T,0)),0,1)</f>
        <v>0</v>
      </c>
    </row>
    <row r="1337" spans="1:10">
      <c r="A1337">
        <v>35</v>
      </c>
      <c r="B1337">
        <v>92800035</v>
      </c>
      <c r="C1337" t="s">
        <v>49</v>
      </c>
      <c r="D1337" t="s">
        <v>11</v>
      </c>
      <c r="E1337" t="b">
        <v>0</v>
      </c>
      <c r="F1337" t="b">
        <v>0</v>
      </c>
      <c r="G1337" t="b">
        <v>1</v>
      </c>
      <c r="H1337" t="s">
        <v>12</v>
      </c>
      <c r="I1337" t="str">
        <f t="shared" si="21"/>
        <v>i-text-no</v>
      </c>
      <c r="J1337">
        <f>IF(ISERROR(MATCH(D1337,Sheet4!T:T,0)),0,1)</f>
        <v>0</v>
      </c>
    </row>
    <row r="1338" spans="1:10">
      <c r="A1338">
        <v>35</v>
      </c>
      <c r="B1338">
        <v>92800035</v>
      </c>
      <c r="C1338" t="s">
        <v>49</v>
      </c>
      <c r="D1338" t="s">
        <v>125</v>
      </c>
      <c r="E1338" t="b">
        <v>0</v>
      </c>
      <c r="F1338" t="b">
        <v>0</v>
      </c>
      <c r="G1338" t="b">
        <v>1</v>
      </c>
      <c r="H1338" t="s">
        <v>12</v>
      </c>
      <c r="I1338" t="str">
        <f t="shared" si="21"/>
        <v>am-text-no</v>
      </c>
      <c r="J1338">
        <f>IF(ISERROR(MATCH(D1338,Sheet4!T:T,0)),0,1)</f>
        <v>0</v>
      </c>
    </row>
    <row r="1339" spans="1:10">
      <c r="A1339">
        <v>35</v>
      </c>
      <c r="B1339">
        <v>92800035</v>
      </c>
      <c r="C1339" t="s">
        <v>49</v>
      </c>
      <c r="D1339" t="s">
        <v>45</v>
      </c>
      <c r="E1339" t="b">
        <v>0</v>
      </c>
      <c r="F1339" t="b">
        <v>0</v>
      </c>
      <c r="G1339" t="b">
        <v>1</v>
      </c>
      <c r="H1339" t="s">
        <v>12</v>
      </c>
      <c r="I1339" t="str">
        <f t="shared" si="21"/>
        <v>going-text-no</v>
      </c>
      <c r="J1339">
        <f>IF(ISERROR(MATCH(D1339,Sheet4!T:T,0)),0,1)</f>
        <v>0</v>
      </c>
    </row>
    <row r="1340" spans="1:10">
      <c r="A1340">
        <v>35</v>
      </c>
      <c r="B1340">
        <v>92800035</v>
      </c>
      <c r="C1340" t="s">
        <v>49</v>
      </c>
      <c r="D1340" t="s">
        <v>19</v>
      </c>
      <c r="E1340" t="b">
        <v>0</v>
      </c>
      <c r="F1340" t="b">
        <v>0</v>
      </c>
      <c r="G1340" t="b">
        <v>1</v>
      </c>
      <c r="H1340" t="s">
        <v>12</v>
      </c>
      <c r="I1340" t="str">
        <f t="shared" si="21"/>
        <v>to-text-no</v>
      </c>
      <c r="J1340">
        <f>IF(ISERROR(MATCH(D1340,Sheet4!T:T,0)),0,1)</f>
        <v>0</v>
      </c>
    </row>
    <row r="1341" spans="1:10">
      <c r="A1341">
        <v>35</v>
      </c>
      <c r="B1341">
        <v>92800035</v>
      </c>
      <c r="C1341" t="s">
        <v>49</v>
      </c>
      <c r="D1341" t="s">
        <v>184</v>
      </c>
      <c r="E1341" t="b">
        <v>0</v>
      </c>
      <c r="F1341" t="b">
        <v>0</v>
      </c>
      <c r="G1341" t="b">
        <v>1</v>
      </c>
      <c r="H1341" t="s">
        <v>12</v>
      </c>
      <c r="I1341" t="str">
        <f t="shared" si="21"/>
        <v>have-text-no</v>
      </c>
      <c r="J1341">
        <f>IF(ISERROR(MATCH(D1341,Sheet4!T:T,0)),0,1)</f>
        <v>0</v>
      </c>
    </row>
    <row r="1342" spans="1:10">
      <c r="A1342">
        <v>35</v>
      </c>
      <c r="B1342">
        <v>92800035</v>
      </c>
      <c r="C1342" t="s">
        <v>49</v>
      </c>
      <c r="D1342" t="s">
        <v>19</v>
      </c>
      <c r="E1342" t="b">
        <v>0</v>
      </c>
      <c r="F1342" t="b">
        <v>0</v>
      </c>
      <c r="G1342" t="b">
        <v>1</v>
      </c>
      <c r="H1342" t="s">
        <v>12</v>
      </c>
      <c r="I1342" t="str">
        <f t="shared" si="21"/>
        <v>to-text-no</v>
      </c>
      <c r="J1342">
        <f>IF(ISERROR(MATCH(D1342,Sheet4!T:T,0)),0,1)</f>
        <v>0</v>
      </c>
    </row>
    <row r="1343" spans="1:10">
      <c r="A1343">
        <v>35</v>
      </c>
      <c r="B1343">
        <v>92800035</v>
      </c>
      <c r="C1343" t="s">
        <v>49</v>
      </c>
      <c r="D1343" t="s">
        <v>453</v>
      </c>
      <c r="E1343" t="b">
        <v>0</v>
      </c>
      <c r="F1343" t="b">
        <v>0</v>
      </c>
      <c r="G1343" t="b">
        <v>1</v>
      </c>
      <c r="H1343" t="s">
        <v>12</v>
      </c>
      <c r="I1343" t="str">
        <f t="shared" si="21"/>
        <v>move-text-no</v>
      </c>
      <c r="J1343">
        <f>IF(ISERROR(MATCH(D1343,Sheet4!T:T,0)),0,1)</f>
        <v>0</v>
      </c>
    </row>
    <row r="1344" spans="1:10">
      <c r="A1344">
        <v>35</v>
      </c>
      <c r="B1344">
        <v>92800035</v>
      </c>
      <c r="C1344" t="s">
        <v>49</v>
      </c>
      <c r="D1344" t="s">
        <v>22</v>
      </c>
      <c r="E1344" t="b">
        <v>0</v>
      </c>
      <c r="F1344" t="b">
        <v>0</v>
      </c>
      <c r="G1344" t="b">
        <v>1</v>
      </c>
      <c r="H1344" t="s">
        <v>12</v>
      </c>
      <c r="I1344" t="str">
        <f t="shared" si="21"/>
        <v>and-text-no</v>
      </c>
      <c r="J1344">
        <f>IF(ISERROR(MATCH(D1344,Sheet4!T:T,0)),0,1)</f>
        <v>0</v>
      </c>
    </row>
    <row r="1345" spans="1:10">
      <c r="A1345">
        <v>35</v>
      </c>
      <c r="B1345">
        <v>92800035</v>
      </c>
      <c r="C1345" t="s">
        <v>49</v>
      </c>
      <c r="D1345" t="s">
        <v>11</v>
      </c>
      <c r="E1345" t="b">
        <v>0</v>
      </c>
      <c r="F1345" t="b">
        <v>0</v>
      </c>
      <c r="G1345" t="b">
        <v>1</v>
      </c>
      <c r="H1345" t="s">
        <v>12</v>
      </c>
      <c r="I1345" t="str">
        <f t="shared" si="21"/>
        <v>i-text-no</v>
      </c>
      <c r="J1345">
        <f>IF(ISERROR(MATCH(D1345,Sheet4!T:T,0)),0,1)</f>
        <v>0</v>
      </c>
    </row>
    <row r="1346" spans="1:10">
      <c r="A1346">
        <v>35</v>
      </c>
      <c r="B1346">
        <v>92800035</v>
      </c>
      <c r="C1346" t="s">
        <v>49</v>
      </c>
      <c r="D1346" t="s">
        <v>227</v>
      </c>
      <c r="E1346" t="b">
        <v>0</v>
      </c>
      <c r="F1346" t="b">
        <v>0</v>
      </c>
      <c r="G1346" t="b">
        <v>1</v>
      </c>
      <c r="H1346" t="s">
        <v>12</v>
      </c>
      <c r="I1346" t="str">
        <f t="shared" ref="I1346:I1409" si="22">CONCATENATE($D1346,"-",$H1346,"-",C1346)</f>
        <v>told-text-no</v>
      </c>
      <c r="J1346">
        <f>IF(ISERROR(MATCH(D1346,Sheet4!T:T,0)),0,1)</f>
        <v>1</v>
      </c>
    </row>
    <row r="1347" spans="1:10">
      <c r="A1347">
        <v>35</v>
      </c>
      <c r="B1347">
        <v>92800035</v>
      </c>
      <c r="C1347" t="s">
        <v>49</v>
      </c>
      <c r="D1347" t="s">
        <v>242</v>
      </c>
      <c r="E1347" t="b">
        <v>0</v>
      </c>
      <c r="F1347" t="b">
        <v>0</v>
      </c>
      <c r="G1347" t="b">
        <v>1</v>
      </c>
      <c r="H1347" t="s">
        <v>12</v>
      </c>
      <c r="I1347" t="str">
        <f t="shared" si="22"/>
        <v>her-text-no</v>
      </c>
      <c r="J1347">
        <f>IF(ISERROR(MATCH(D1347,Sheet4!T:T,0)),0,1)</f>
        <v>0</v>
      </c>
    </row>
    <row r="1348" spans="1:10">
      <c r="A1348">
        <v>35</v>
      </c>
      <c r="B1348">
        <v>92800035</v>
      </c>
      <c r="C1348" t="s">
        <v>49</v>
      </c>
      <c r="D1348" t="s">
        <v>61</v>
      </c>
      <c r="E1348" t="b">
        <v>0</v>
      </c>
      <c r="F1348" t="b">
        <v>0</v>
      </c>
      <c r="G1348" t="b">
        <v>1</v>
      </c>
      <c r="H1348" t="s">
        <v>12</v>
      </c>
      <c r="I1348" t="str">
        <f t="shared" si="22"/>
        <v>that-text-no</v>
      </c>
      <c r="J1348">
        <f>IF(ISERROR(MATCH(D1348,Sheet4!T:T,0)),0,1)</f>
        <v>0</v>
      </c>
    </row>
    <row r="1349" spans="1:10">
      <c r="A1349">
        <v>35</v>
      </c>
      <c r="B1349">
        <v>92800035</v>
      </c>
      <c r="C1349" t="s">
        <v>49</v>
      </c>
      <c r="D1349" t="s">
        <v>55</v>
      </c>
      <c r="E1349" t="b">
        <v>0</v>
      </c>
      <c r="F1349" t="b">
        <v>0</v>
      </c>
      <c r="G1349" t="b">
        <v>1</v>
      </c>
      <c r="H1349" t="s">
        <v>12</v>
      </c>
      <c r="I1349" t="str">
        <f t="shared" si="22"/>
        <v>you-text-no</v>
      </c>
      <c r="J1349">
        <f>IF(ISERROR(MATCH(D1349,Sheet4!T:T,0)),0,1)</f>
        <v>0</v>
      </c>
    </row>
    <row r="1350" spans="1:10">
      <c r="A1350">
        <v>35</v>
      </c>
      <c r="B1350">
        <v>92800035</v>
      </c>
      <c r="C1350" t="s">
        <v>49</v>
      </c>
      <c r="D1350" t="s">
        <v>183</v>
      </c>
      <c r="E1350" t="b">
        <v>0</v>
      </c>
      <c r="F1350" t="b">
        <v>0</v>
      </c>
      <c r="G1350" t="b">
        <v>1</v>
      </c>
      <c r="H1350" t="s">
        <v>12</v>
      </c>
      <c r="I1350" t="str">
        <f t="shared" si="22"/>
        <v>would-text-no</v>
      </c>
      <c r="J1350">
        <f>IF(ISERROR(MATCH(D1350,Sheet4!T:T,0)),0,1)</f>
        <v>0</v>
      </c>
    </row>
    <row r="1351" spans="1:10">
      <c r="A1351">
        <v>35</v>
      </c>
      <c r="B1351">
        <v>92800035</v>
      </c>
      <c r="C1351" t="s">
        <v>49</v>
      </c>
      <c r="D1351" t="s">
        <v>101</v>
      </c>
      <c r="E1351" t="b">
        <v>0</v>
      </c>
      <c r="F1351" t="b">
        <v>0</v>
      </c>
      <c r="G1351" t="b">
        <v>1</v>
      </c>
      <c r="H1351" t="s">
        <v>12</v>
      </c>
      <c r="I1351" t="str">
        <f t="shared" si="22"/>
        <v>actually-text-no</v>
      </c>
      <c r="J1351">
        <f>IF(ISERROR(MATCH(D1351,Sheet4!T:T,0)),0,1)</f>
        <v>0</v>
      </c>
    </row>
    <row r="1352" spans="1:10">
      <c r="A1352">
        <v>35</v>
      </c>
      <c r="B1352">
        <v>92800035</v>
      </c>
      <c r="C1352" t="s">
        <v>49</v>
      </c>
      <c r="D1352" t="s">
        <v>180</v>
      </c>
      <c r="E1352" t="b">
        <v>0</v>
      </c>
      <c r="F1352" t="b">
        <v>0</v>
      </c>
      <c r="G1352" t="b">
        <v>1</v>
      </c>
      <c r="H1352" t="s">
        <v>12</v>
      </c>
      <c r="I1352" t="str">
        <f t="shared" si="22"/>
        <v>believe-text-no</v>
      </c>
      <c r="J1352">
        <f>IF(ISERROR(MATCH(D1352,Sheet4!T:T,0)),0,1)</f>
        <v>0</v>
      </c>
    </row>
    <row r="1353" spans="1:10">
      <c r="A1353">
        <v>35</v>
      </c>
      <c r="B1353">
        <v>92800035</v>
      </c>
      <c r="C1353" t="s">
        <v>49</v>
      </c>
      <c r="D1353" t="s">
        <v>130</v>
      </c>
      <c r="E1353" t="b">
        <v>0</v>
      </c>
      <c r="F1353" t="b">
        <v>0</v>
      </c>
      <c r="G1353" t="b">
        <v>1</v>
      </c>
      <c r="H1353" t="s">
        <v>12</v>
      </c>
      <c r="I1353" t="str">
        <f t="shared" si="22"/>
        <v>me-text-no</v>
      </c>
      <c r="J1353">
        <f>IF(ISERROR(MATCH(D1353,Sheet4!T:T,0)),0,1)</f>
        <v>0</v>
      </c>
    </row>
    <row r="1354" spans="1:10">
      <c r="A1354">
        <v>36</v>
      </c>
      <c r="B1354">
        <v>92800036</v>
      </c>
      <c r="C1354" t="s">
        <v>8</v>
      </c>
      <c r="D1354" t="s">
        <v>188</v>
      </c>
      <c r="E1354" t="b">
        <v>1</v>
      </c>
      <c r="F1354" t="b">
        <v>0</v>
      </c>
      <c r="G1354" t="b">
        <v>0</v>
      </c>
      <c r="H1354" t="s">
        <v>4</v>
      </c>
      <c r="I1354" t="str">
        <f t="shared" si="22"/>
        <v>@petebuttigieg-handle-yes</v>
      </c>
      <c r="J1354">
        <f>IF(ISERROR(MATCH(D1354,Sheet4!T:T,0)),0,1)</f>
        <v>0</v>
      </c>
    </row>
    <row r="1355" spans="1:10">
      <c r="A1355">
        <v>36</v>
      </c>
      <c r="B1355">
        <v>92800036</v>
      </c>
      <c r="C1355" t="s">
        <v>8</v>
      </c>
      <c r="D1355" t="s">
        <v>11</v>
      </c>
      <c r="E1355" t="b">
        <v>0</v>
      </c>
      <c r="F1355" t="b">
        <v>0</v>
      </c>
      <c r="G1355" t="b">
        <v>1</v>
      </c>
      <c r="H1355" t="s">
        <v>12</v>
      </c>
      <c r="I1355" t="str">
        <f t="shared" si="22"/>
        <v>i-text-yes</v>
      </c>
      <c r="J1355">
        <f>IF(ISERROR(MATCH(D1355,Sheet4!T:T,0)),0,1)</f>
        <v>0</v>
      </c>
    </row>
    <row r="1356" spans="1:10">
      <c r="A1356">
        <v>36</v>
      </c>
      <c r="B1356">
        <v>92800036</v>
      </c>
      <c r="C1356" t="s">
        <v>8</v>
      </c>
      <c r="D1356" t="s">
        <v>125</v>
      </c>
      <c r="E1356" t="b">
        <v>0</v>
      </c>
      <c r="F1356" t="b">
        <v>0</v>
      </c>
      <c r="G1356" t="b">
        <v>1</v>
      </c>
      <c r="H1356" t="s">
        <v>12</v>
      </c>
      <c r="I1356" t="str">
        <f t="shared" si="22"/>
        <v>am-text-yes</v>
      </c>
      <c r="J1356">
        <f>IF(ISERROR(MATCH(D1356,Sheet4!T:T,0)),0,1)</f>
        <v>0</v>
      </c>
    </row>
    <row r="1357" spans="1:10">
      <c r="A1357">
        <v>36</v>
      </c>
      <c r="B1357">
        <v>92800036</v>
      </c>
      <c r="C1357" t="s">
        <v>8</v>
      </c>
      <c r="D1357" t="s">
        <v>31</v>
      </c>
      <c r="E1357" t="b">
        <v>0</v>
      </c>
      <c r="F1357" t="b">
        <v>0</v>
      </c>
      <c r="G1357" t="b">
        <v>1</v>
      </c>
      <c r="H1357" t="s">
        <v>12</v>
      </c>
      <c r="I1357" t="str">
        <f t="shared" si="22"/>
        <v>a-text-yes</v>
      </c>
      <c r="J1357">
        <f>IF(ISERROR(MATCH(D1357,Sheet4!T:T,0)),0,1)</f>
        <v>0</v>
      </c>
    </row>
    <row r="1358" spans="1:10">
      <c r="A1358">
        <v>36</v>
      </c>
      <c r="B1358">
        <v>92800036</v>
      </c>
      <c r="C1358" t="s">
        <v>8</v>
      </c>
      <c r="D1358" t="s">
        <v>20</v>
      </c>
      <c r="E1358" t="b">
        <v>0</v>
      </c>
      <c r="F1358" t="b">
        <v>0</v>
      </c>
      <c r="G1358" t="b">
        <v>1</v>
      </c>
      <c r="H1358" t="s">
        <v>12</v>
      </c>
      <c r="I1358" t="str">
        <f t="shared" si="22"/>
        <v>really-text-yes</v>
      </c>
      <c r="J1358">
        <f>IF(ISERROR(MATCH(D1358,Sheet4!T:T,0)),0,1)</f>
        <v>0</v>
      </c>
    </row>
    <row r="1359" spans="1:10">
      <c r="A1359">
        <v>36</v>
      </c>
      <c r="B1359">
        <v>92800036</v>
      </c>
      <c r="C1359" t="s">
        <v>8</v>
      </c>
      <c r="D1359" t="s">
        <v>51</v>
      </c>
      <c r="E1359" t="b">
        <v>0</v>
      </c>
      <c r="F1359" t="b">
        <v>0</v>
      </c>
      <c r="G1359" t="b">
        <v>1</v>
      </c>
      <c r="H1359" t="s">
        <v>12</v>
      </c>
      <c r="I1359" t="str">
        <f t="shared" si="22"/>
        <v>good-text-yes</v>
      </c>
      <c r="J1359">
        <f>IF(ISERROR(MATCH(D1359,Sheet4!T:T,0)),0,1)</f>
        <v>0</v>
      </c>
    </row>
    <row r="1360" spans="1:10">
      <c r="A1360">
        <v>36</v>
      </c>
      <c r="B1360">
        <v>92800036</v>
      </c>
      <c r="C1360" t="s">
        <v>8</v>
      </c>
      <c r="D1360" t="s">
        <v>454</v>
      </c>
      <c r="E1360" t="b">
        <v>0</v>
      </c>
      <c r="F1360" t="b">
        <v>0</v>
      </c>
      <c r="G1360" t="b">
        <v>1</v>
      </c>
      <c r="H1360" t="s">
        <v>12</v>
      </c>
      <c r="I1360" t="str">
        <f t="shared" si="22"/>
        <v>analyst-text-yes</v>
      </c>
      <c r="J1360">
        <f>IF(ISERROR(MATCH(D1360,Sheet4!T:T,0)),0,1)</f>
        <v>1</v>
      </c>
    </row>
    <row r="1361" spans="1:10">
      <c r="A1361">
        <v>36</v>
      </c>
      <c r="B1361">
        <v>92800036</v>
      </c>
      <c r="C1361" t="s">
        <v>8</v>
      </c>
      <c r="D1361" t="s">
        <v>222</v>
      </c>
      <c r="E1361" t="b">
        <v>0</v>
      </c>
      <c r="F1361" t="b">
        <v>0</v>
      </c>
      <c r="G1361" t="b">
        <v>1</v>
      </c>
      <c r="H1361" t="s">
        <v>12</v>
      </c>
      <c r="I1361" t="str">
        <f t="shared" si="22"/>
        <v>like-text-yes</v>
      </c>
      <c r="J1361">
        <f>IF(ISERROR(MATCH(D1361,Sheet4!T:T,0)),0,1)</f>
        <v>0</v>
      </c>
    </row>
    <row r="1362" spans="1:10">
      <c r="A1362">
        <v>36</v>
      </c>
      <c r="B1362">
        <v>92800036</v>
      </c>
      <c r="C1362" t="s">
        <v>8</v>
      </c>
      <c r="D1362" t="s">
        <v>20</v>
      </c>
      <c r="E1362" t="b">
        <v>0</v>
      </c>
      <c r="F1362" t="b">
        <v>0</v>
      </c>
      <c r="G1362" t="b">
        <v>1</v>
      </c>
      <c r="H1362" t="s">
        <v>12</v>
      </c>
      <c r="I1362" t="str">
        <f t="shared" si="22"/>
        <v>really-text-yes</v>
      </c>
      <c r="J1362">
        <f>IF(ISERROR(MATCH(D1362,Sheet4!T:T,0)),0,1)</f>
        <v>0</v>
      </c>
    </row>
    <row r="1363" spans="1:10">
      <c r="A1363">
        <v>36</v>
      </c>
      <c r="B1363">
        <v>92800036</v>
      </c>
      <c r="C1363" t="s">
        <v>8</v>
      </c>
      <c r="D1363" t="s">
        <v>51</v>
      </c>
      <c r="E1363" t="b">
        <v>0</v>
      </c>
      <c r="F1363" t="b">
        <v>0</v>
      </c>
      <c r="G1363" t="b">
        <v>1</v>
      </c>
      <c r="H1363" t="s">
        <v>12</v>
      </c>
      <c r="I1363" t="str">
        <f t="shared" si="22"/>
        <v>good-text-yes</v>
      </c>
      <c r="J1363">
        <f>IF(ISERROR(MATCH(D1363,Sheet4!T:T,0)),0,1)</f>
        <v>0</v>
      </c>
    </row>
    <row r="1364" spans="1:10">
      <c r="A1364">
        <v>36</v>
      </c>
      <c r="B1364">
        <v>92800036</v>
      </c>
      <c r="C1364" t="s">
        <v>8</v>
      </c>
      <c r="D1364" t="s">
        <v>127</v>
      </c>
      <c r="E1364" t="b">
        <v>0</v>
      </c>
      <c r="F1364" t="b">
        <v>0</v>
      </c>
      <c r="G1364" t="b">
        <v>1</v>
      </c>
      <c r="H1364" t="s">
        <v>12</v>
      </c>
      <c r="I1364" t="str">
        <f t="shared" si="22"/>
        <v>but-text-yes</v>
      </c>
      <c r="J1364">
        <f>IF(ISERROR(MATCH(D1364,Sheet4!T:T,0)),0,1)</f>
        <v>0</v>
      </c>
    </row>
    <row r="1365" spans="1:10">
      <c r="A1365">
        <v>36</v>
      </c>
      <c r="B1365">
        <v>92800036</v>
      </c>
      <c r="C1365" t="s">
        <v>8</v>
      </c>
      <c r="D1365" t="s">
        <v>49</v>
      </c>
      <c r="E1365" t="b">
        <v>0</v>
      </c>
      <c r="F1365" t="b">
        <v>0</v>
      </c>
      <c r="G1365" t="b">
        <v>1</v>
      </c>
      <c r="H1365" t="s">
        <v>12</v>
      </c>
      <c r="I1365" t="str">
        <f t="shared" si="22"/>
        <v>no-text-yes</v>
      </c>
      <c r="J1365">
        <f>IF(ISERROR(MATCH(D1365,Sheet4!T:T,0)),0,1)</f>
        <v>0</v>
      </c>
    </row>
    <row r="1366" spans="1:10">
      <c r="A1366">
        <v>36</v>
      </c>
      <c r="B1366">
        <v>92800036</v>
      </c>
      <c r="C1366" t="s">
        <v>8</v>
      </c>
      <c r="D1366" t="s">
        <v>43</v>
      </c>
      <c r="E1366" t="b">
        <v>0</v>
      </c>
      <c r="F1366" t="b">
        <v>0</v>
      </c>
      <c r="G1366" t="b">
        <v>1</v>
      </c>
      <c r="H1366" t="s">
        <v>12</v>
      </c>
      <c r="I1366" t="str">
        <f t="shared" si="22"/>
        <v>one-text-yes</v>
      </c>
      <c r="J1366">
        <f>IF(ISERROR(MATCH(D1366,Sheet4!T:T,0)),0,1)</f>
        <v>0</v>
      </c>
    </row>
    <row r="1367" spans="1:10">
      <c r="A1367">
        <v>36</v>
      </c>
      <c r="B1367">
        <v>92800036</v>
      </c>
      <c r="C1367" t="s">
        <v>8</v>
      </c>
      <c r="D1367" t="s">
        <v>455</v>
      </c>
      <c r="E1367" t="b">
        <v>0</v>
      </c>
      <c r="F1367" t="b">
        <v>0</v>
      </c>
      <c r="G1367" t="b">
        <v>1</v>
      </c>
      <c r="H1367" t="s">
        <v>12</v>
      </c>
      <c r="I1367" t="str">
        <f t="shared" si="22"/>
        <v>believes-text-yes</v>
      </c>
      <c r="J1367">
        <f>IF(ISERROR(MATCH(D1367,Sheet4!T:T,0)),0,1)</f>
        <v>0</v>
      </c>
    </row>
    <row r="1368" spans="1:10">
      <c r="A1368">
        <v>36</v>
      </c>
      <c r="B1368">
        <v>92800036</v>
      </c>
      <c r="C1368" t="s">
        <v>8</v>
      </c>
      <c r="D1368" t="s">
        <v>130</v>
      </c>
      <c r="E1368" t="b">
        <v>0</v>
      </c>
      <c r="F1368" t="b">
        <v>0</v>
      </c>
      <c r="G1368" t="b">
        <v>1</v>
      </c>
      <c r="H1368" t="s">
        <v>12</v>
      </c>
      <c r="I1368" t="str">
        <f t="shared" si="22"/>
        <v>me-text-yes</v>
      </c>
      <c r="J1368">
        <f>IF(ISERROR(MATCH(D1368,Sheet4!T:T,0)),0,1)</f>
        <v>0</v>
      </c>
    </row>
    <row r="1369" spans="1:10">
      <c r="A1369">
        <v>36</v>
      </c>
      <c r="B1369">
        <v>92800036</v>
      </c>
      <c r="C1369" t="s">
        <v>8</v>
      </c>
      <c r="D1369" t="s">
        <v>59</v>
      </c>
      <c r="E1369" t="b">
        <v>0</v>
      </c>
      <c r="F1369" t="b">
        <v>0</v>
      </c>
      <c r="G1369" t="b">
        <v>1</v>
      </c>
      <c r="H1369" t="s">
        <v>12</v>
      </c>
      <c r="I1369" t="str">
        <f t="shared" si="22"/>
        <v>because-text-yes</v>
      </c>
      <c r="J1369">
        <f>IF(ISERROR(MATCH(D1369,Sheet4!T:T,0)),0,1)</f>
        <v>0</v>
      </c>
    </row>
    <row r="1370" spans="1:10">
      <c r="A1370">
        <v>36</v>
      </c>
      <c r="B1370">
        <v>92800036</v>
      </c>
      <c r="C1370" t="s">
        <v>8</v>
      </c>
      <c r="D1370" t="s">
        <v>91</v>
      </c>
      <c r="E1370" t="b">
        <v>0</v>
      </c>
      <c r="F1370" t="b">
        <v>0</v>
      </c>
      <c r="G1370" t="b">
        <v>1</v>
      </c>
      <c r="H1370" t="s">
        <v>12</v>
      </c>
      <c r="I1370" t="str">
        <f t="shared" si="22"/>
        <v>my-text-yes</v>
      </c>
      <c r="J1370">
        <f>IF(ISERROR(MATCH(D1370,Sheet4!T:T,0)),0,1)</f>
        <v>0</v>
      </c>
    </row>
    <row r="1371" spans="1:10">
      <c r="A1371">
        <v>36</v>
      </c>
      <c r="B1371">
        <v>92800036</v>
      </c>
      <c r="C1371" t="s">
        <v>8</v>
      </c>
      <c r="D1371" t="s">
        <v>456</v>
      </c>
      <c r="E1371" t="b">
        <v>0</v>
      </c>
      <c r="F1371" t="b">
        <v>0</v>
      </c>
      <c r="G1371" t="b">
        <v>1</v>
      </c>
      <c r="H1371" t="s">
        <v>12</v>
      </c>
      <c r="I1371" t="str">
        <f t="shared" si="22"/>
        <v>resume-text-yes</v>
      </c>
      <c r="J1371">
        <f>IF(ISERROR(MATCH(D1371,Sheet4!T:T,0)),0,1)</f>
        <v>0</v>
      </c>
    </row>
    <row r="1372" spans="1:10">
      <c r="A1372">
        <v>36</v>
      </c>
      <c r="B1372">
        <v>92800036</v>
      </c>
      <c r="C1372" t="s">
        <v>8</v>
      </c>
      <c r="D1372" t="s">
        <v>22</v>
      </c>
      <c r="E1372" t="b">
        <v>0</v>
      </c>
      <c r="F1372" t="b">
        <v>0</v>
      </c>
      <c r="G1372" t="b">
        <v>1</v>
      </c>
      <c r="H1372" t="s">
        <v>12</v>
      </c>
      <c r="I1372" t="str">
        <f t="shared" si="22"/>
        <v>and-text-yes</v>
      </c>
      <c r="J1372">
        <f>IF(ISERROR(MATCH(D1372,Sheet4!T:T,0)),0,1)</f>
        <v>0</v>
      </c>
    </row>
    <row r="1373" spans="1:10">
      <c r="A1373">
        <v>36</v>
      </c>
      <c r="B1373">
        <v>92800036</v>
      </c>
      <c r="C1373" t="s">
        <v>8</v>
      </c>
      <c r="D1373" t="s">
        <v>66</v>
      </c>
      <c r="E1373" t="b">
        <v>0</v>
      </c>
      <c r="F1373" t="b">
        <v>0</v>
      </c>
      <c r="G1373" t="b">
        <v>1</v>
      </c>
      <c r="H1373" t="s">
        <v>12</v>
      </c>
      <c r="I1373" t="str">
        <f t="shared" si="22"/>
        <v>job-text-yes</v>
      </c>
      <c r="J1373">
        <f>IF(ISERROR(MATCH(D1373,Sheet4!T:T,0)),0,1)</f>
        <v>0</v>
      </c>
    </row>
    <row r="1374" spans="1:10">
      <c r="A1374">
        <v>36</v>
      </c>
      <c r="B1374">
        <v>92800036</v>
      </c>
      <c r="C1374" t="s">
        <v>8</v>
      </c>
      <c r="D1374" t="s">
        <v>457</v>
      </c>
      <c r="E1374" t="b">
        <v>0</v>
      </c>
      <c r="F1374" t="b">
        <v>0</v>
      </c>
      <c r="G1374" t="b">
        <v>1</v>
      </c>
      <c r="H1374" t="s">
        <v>12</v>
      </c>
      <c r="I1374" t="str">
        <f t="shared" si="22"/>
        <v>history-text-yes</v>
      </c>
      <c r="J1374">
        <f>IF(ISERROR(MATCH(D1374,Sheet4!T:T,0)),0,1)</f>
        <v>0</v>
      </c>
    </row>
    <row r="1375" spans="1:10">
      <c r="A1375">
        <v>36</v>
      </c>
      <c r="B1375">
        <v>92800036</v>
      </c>
      <c r="C1375" t="s">
        <v>8</v>
      </c>
      <c r="D1375" t="s">
        <v>39</v>
      </c>
      <c r="E1375" t="b">
        <v>0</v>
      </c>
      <c r="F1375" t="b">
        <v>0</v>
      </c>
      <c r="G1375" t="b">
        <v>1</v>
      </c>
      <c r="H1375" t="s">
        <v>12</v>
      </c>
      <c r="I1375" t="str">
        <f t="shared" si="22"/>
        <v>is-text-yes</v>
      </c>
      <c r="J1375">
        <f>IF(ISERROR(MATCH(D1375,Sheet4!T:T,0)),0,1)</f>
        <v>0</v>
      </c>
    </row>
    <row r="1376" spans="1:10">
      <c r="A1376">
        <v>36</v>
      </c>
      <c r="B1376">
        <v>92800036</v>
      </c>
      <c r="C1376" t="s">
        <v>8</v>
      </c>
      <c r="D1376" t="s">
        <v>458</v>
      </c>
      <c r="E1376" t="b">
        <v>0</v>
      </c>
      <c r="F1376" t="b">
        <v>0</v>
      </c>
      <c r="G1376" t="b">
        <v>1</v>
      </c>
      <c r="H1376" t="s">
        <v>12</v>
      </c>
      <c r="I1376" t="str">
        <f t="shared" si="22"/>
        <v>spotty-text-yes</v>
      </c>
      <c r="J1376">
        <f>IF(ISERROR(MATCH(D1376,Sheet4!T:T,0)),0,1)</f>
        <v>0</v>
      </c>
    </row>
    <row r="1377" spans="1:10">
      <c r="A1377">
        <v>36</v>
      </c>
      <c r="B1377">
        <v>92800036</v>
      </c>
      <c r="C1377" t="s">
        <v>8</v>
      </c>
      <c r="D1377" t="s">
        <v>59</v>
      </c>
      <c r="E1377" t="b">
        <v>0</v>
      </c>
      <c r="F1377" t="b">
        <v>0</v>
      </c>
      <c r="G1377" t="b">
        <v>1</v>
      </c>
      <c r="H1377" t="s">
        <v>12</v>
      </c>
      <c r="I1377" t="str">
        <f t="shared" si="22"/>
        <v>because-text-yes</v>
      </c>
      <c r="J1377">
        <f>IF(ISERROR(MATCH(D1377,Sheet4!T:T,0)),0,1)</f>
        <v>0</v>
      </c>
    </row>
    <row r="1378" spans="1:10">
      <c r="A1378">
        <v>36</v>
      </c>
      <c r="B1378">
        <v>92800036</v>
      </c>
      <c r="C1378" t="s">
        <v>8</v>
      </c>
      <c r="D1378" t="s">
        <v>11</v>
      </c>
      <c r="E1378" t="b">
        <v>0</v>
      </c>
      <c r="F1378" t="b">
        <v>0</v>
      </c>
      <c r="G1378" t="b">
        <v>1</v>
      </c>
      <c r="H1378" t="s">
        <v>12</v>
      </c>
      <c r="I1378" t="str">
        <f t="shared" si="22"/>
        <v>i-text-yes</v>
      </c>
      <c r="J1378">
        <f>IF(ISERROR(MATCH(D1378,Sheet4!T:T,0)),0,1)</f>
        <v>0</v>
      </c>
    </row>
    <row r="1379" spans="1:10">
      <c r="A1379">
        <v>36</v>
      </c>
      <c r="B1379">
        <v>92800036</v>
      </c>
      <c r="C1379" t="s">
        <v>8</v>
      </c>
      <c r="D1379" t="s">
        <v>184</v>
      </c>
      <c r="E1379" t="b">
        <v>0</v>
      </c>
      <c r="F1379" t="b">
        <v>0</v>
      </c>
      <c r="G1379" t="b">
        <v>1</v>
      </c>
      <c r="H1379" t="s">
        <v>12</v>
      </c>
      <c r="I1379" t="str">
        <f t="shared" si="22"/>
        <v>have-text-yes</v>
      </c>
      <c r="J1379">
        <f>IF(ISERROR(MATCH(D1379,Sheet4!T:T,0)),0,1)</f>
        <v>0</v>
      </c>
    </row>
    <row r="1380" spans="1:10">
      <c r="A1380">
        <v>36</v>
      </c>
      <c r="B1380">
        <v>92800036</v>
      </c>
      <c r="C1380" t="s">
        <v>8</v>
      </c>
      <c r="D1380" t="s">
        <v>31</v>
      </c>
      <c r="E1380" t="b">
        <v>0</v>
      </c>
      <c r="F1380" t="b">
        <v>0</v>
      </c>
      <c r="G1380" t="b">
        <v>1</v>
      </c>
      <c r="H1380" t="s">
        <v>12</v>
      </c>
      <c r="I1380" t="str">
        <f t="shared" si="22"/>
        <v>a-text-yes</v>
      </c>
      <c r="J1380">
        <f>IF(ISERROR(MATCH(D1380,Sheet4!T:T,0)),0,1)</f>
        <v>0</v>
      </c>
    </row>
    <row r="1381" spans="1:10">
      <c r="A1381">
        <v>36</v>
      </c>
      <c r="B1381">
        <v>92800036</v>
      </c>
      <c r="C1381" t="s">
        <v>8</v>
      </c>
      <c r="D1381" t="s">
        <v>223</v>
      </c>
      <c r="E1381" t="b">
        <v>0</v>
      </c>
      <c r="F1381" t="b">
        <v>0</v>
      </c>
      <c r="G1381" t="b">
        <v>1</v>
      </c>
      <c r="H1381" t="s">
        <v>12</v>
      </c>
      <c r="I1381" t="str">
        <f t="shared" si="22"/>
        <v>brain-text-yes</v>
      </c>
      <c r="J1381">
        <f>IF(ISERROR(MATCH(D1381,Sheet4!T:T,0)),0,1)</f>
        <v>1</v>
      </c>
    </row>
    <row r="1382" spans="1:10">
      <c r="A1382">
        <v>36</v>
      </c>
      <c r="B1382">
        <v>92800036</v>
      </c>
      <c r="C1382" t="s">
        <v>8</v>
      </c>
      <c r="D1382" t="s">
        <v>459</v>
      </c>
      <c r="E1382" t="b">
        <v>0</v>
      </c>
      <c r="F1382" t="b">
        <v>0</v>
      </c>
      <c r="G1382" t="b">
        <v>1</v>
      </c>
      <c r="H1382" t="s">
        <v>12</v>
      </c>
      <c r="I1382" t="str">
        <f t="shared" si="22"/>
        <v>injury-text-yes</v>
      </c>
      <c r="J1382">
        <f>IF(ISERROR(MATCH(D1382,Sheet4!T:T,0)),0,1)</f>
        <v>0</v>
      </c>
    </row>
    <row r="1383" spans="1:10">
      <c r="A1383">
        <v>36</v>
      </c>
      <c r="B1383">
        <v>92800036</v>
      </c>
      <c r="C1383" t="s">
        <v>8</v>
      </c>
      <c r="D1383" t="s">
        <v>127</v>
      </c>
      <c r="E1383" t="b">
        <v>0</v>
      </c>
      <c r="F1383" t="b">
        <v>0</v>
      </c>
      <c r="G1383" t="b">
        <v>1</v>
      </c>
      <c r="H1383" t="s">
        <v>12</v>
      </c>
      <c r="I1383" t="str">
        <f t="shared" si="22"/>
        <v>but-text-yes</v>
      </c>
      <c r="J1383">
        <f>IF(ISERROR(MATCH(D1383,Sheet4!T:T,0)),0,1)</f>
        <v>0</v>
      </c>
    </row>
    <row r="1384" spans="1:10">
      <c r="A1384">
        <v>36</v>
      </c>
      <c r="B1384">
        <v>92800036</v>
      </c>
      <c r="C1384" t="s">
        <v>8</v>
      </c>
      <c r="D1384" t="s">
        <v>55</v>
      </c>
      <c r="E1384" t="b">
        <v>0</v>
      </c>
      <c r="F1384" t="b">
        <v>0</v>
      </c>
      <c r="G1384" t="b">
        <v>1</v>
      </c>
      <c r="H1384" t="s">
        <v>12</v>
      </c>
      <c r="I1384" t="str">
        <f t="shared" si="22"/>
        <v>you-text-yes</v>
      </c>
      <c r="J1384">
        <f>IF(ISERROR(MATCH(D1384,Sheet4!T:T,0)),0,1)</f>
        <v>0</v>
      </c>
    </row>
    <row r="1385" spans="1:10">
      <c r="A1385">
        <v>36</v>
      </c>
      <c r="B1385">
        <v>92800036</v>
      </c>
      <c r="C1385" t="s">
        <v>8</v>
      </c>
      <c r="D1385" t="s">
        <v>272</v>
      </c>
      <c r="E1385" t="b">
        <v>0</v>
      </c>
      <c r="F1385" t="b">
        <v>0</v>
      </c>
      <c r="G1385" t="b">
        <v>1</v>
      </c>
      <c r="H1385" t="s">
        <v>12</v>
      </c>
      <c r="I1385" t="str">
        <f t="shared" si="22"/>
        <v>will-text-yes</v>
      </c>
      <c r="J1385">
        <f>IF(ISERROR(MATCH(D1385,Sheet4!T:T,0)),0,1)</f>
        <v>0</v>
      </c>
    </row>
    <row r="1386" spans="1:10">
      <c r="A1386">
        <v>37</v>
      </c>
      <c r="B1386">
        <v>92800037</v>
      </c>
      <c r="C1386" t="s">
        <v>8</v>
      </c>
      <c r="D1386" t="s">
        <v>188</v>
      </c>
      <c r="E1386" t="b">
        <v>1</v>
      </c>
      <c r="F1386" t="b">
        <v>0</v>
      </c>
      <c r="G1386" t="b">
        <v>0</v>
      </c>
      <c r="H1386" t="s">
        <v>4</v>
      </c>
      <c r="I1386" t="str">
        <f t="shared" si="22"/>
        <v>@petebuttigieg-handle-yes</v>
      </c>
      <c r="J1386">
        <f>IF(ISERROR(MATCH(D1386,Sheet4!T:T,0)),0,1)</f>
        <v>0</v>
      </c>
    </row>
    <row r="1387" spans="1:10">
      <c r="A1387">
        <v>37</v>
      </c>
      <c r="B1387">
        <v>92800037</v>
      </c>
      <c r="C1387" t="s">
        <v>8</v>
      </c>
      <c r="D1387" t="s">
        <v>137</v>
      </c>
      <c r="E1387" t="b">
        <v>0</v>
      </c>
      <c r="F1387" t="b">
        <v>0</v>
      </c>
      <c r="G1387" t="b">
        <v>1</v>
      </c>
      <c r="H1387" t="s">
        <v>12</v>
      </c>
      <c r="I1387" t="str">
        <f t="shared" si="22"/>
        <v>do-text-yes</v>
      </c>
      <c r="J1387">
        <f>IF(ISERROR(MATCH(D1387,Sheet4!T:T,0)),0,1)</f>
        <v>0</v>
      </c>
    </row>
    <row r="1388" spans="1:10">
      <c r="A1388">
        <v>37</v>
      </c>
      <c r="B1388">
        <v>92800037</v>
      </c>
      <c r="C1388" t="s">
        <v>8</v>
      </c>
      <c r="D1388" t="s">
        <v>55</v>
      </c>
      <c r="E1388" t="b">
        <v>0</v>
      </c>
      <c r="F1388" t="b">
        <v>0</v>
      </c>
      <c r="G1388" t="b">
        <v>1</v>
      </c>
      <c r="H1388" t="s">
        <v>12</v>
      </c>
      <c r="I1388" t="str">
        <f t="shared" si="22"/>
        <v>you-text-yes</v>
      </c>
      <c r="J1388">
        <f>IF(ISERROR(MATCH(D1388,Sheet4!T:T,0)),0,1)</f>
        <v>0</v>
      </c>
    </row>
    <row r="1389" spans="1:10">
      <c r="A1389">
        <v>37</v>
      </c>
      <c r="B1389">
        <v>92800037</v>
      </c>
      <c r="C1389" t="s">
        <v>8</v>
      </c>
      <c r="D1389" t="s">
        <v>208</v>
      </c>
      <c r="E1389" t="b">
        <v>0</v>
      </c>
      <c r="F1389" t="b">
        <v>0</v>
      </c>
      <c r="G1389" t="b">
        <v>1</v>
      </c>
      <c r="H1389" t="s">
        <v>12</v>
      </c>
      <c r="I1389" t="str">
        <f t="shared" si="22"/>
        <v>want-text-yes</v>
      </c>
      <c r="J1389">
        <f>IF(ISERROR(MATCH(D1389,Sheet4!T:T,0)),0,1)</f>
        <v>0</v>
      </c>
    </row>
    <row r="1390" spans="1:10">
      <c r="A1390">
        <v>37</v>
      </c>
      <c r="B1390">
        <v>92800037</v>
      </c>
      <c r="C1390" t="s">
        <v>8</v>
      </c>
      <c r="D1390" t="s">
        <v>19</v>
      </c>
      <c r="E1390" t="b">
        <v>0</v>
      </c>
      <c r="F1390" t="b">
        <v>0</v>
      </c>
      <c r="G1390" t="b">
        <v>1</v>
      </c>
      <c r="H1390" t="s">
        <v>12</v>
      </c>
      <c r="I1390" t="str">
        <f t="shared" si="22"/>
        <v>to-text-yes</v>
      </c>
      <c r="J1390">
        <f>IF(ISERROR(MATCH(D1390,Sheet4!T:T,0)),0,1)</f>
        <v>0</v>
      </c>
    </row>
    <row r="1391" spans="1:10">
      <c r="A1391">
        <v>37</v>
      </c>
      <c r="B1391">
        <v>92800037</v>
      </c>
      <c r="C1391" t="s">
        <v>8</v>
      </c>
      <c r="D1391" t="s">
        <v>385</v>
      </c>
      <c r="E1391" t="b">
        <v>0</v>
      </c>
      <c r="F1391" t="b">
        <v>0</v>
      </c>
      <c r="G1391" t="b">
        <v>1</v>
      </c>
      <c r="H1391" t="s">
        <v>12</v>
      </c>
      <c r="I1391" t="str">
        <f t="shared" si="22"/>
        <v>know-text-yes</v>
      </c>
      <c r="J1391">
        <f>IF(ISERROR(MATCH(D1391,Sheet4!T:T,0)),0,1)</f>
        <v>0</v>
      </c>
    </row>
    <row r="1392" spans="1:10">
      <c r="A1392">
        <v>37</v>
      </c>
      <c r="B1392">
        <v>92800037</v>
      </c>
      <c r="C1392" t="s">
        <v>8</v>
      </c>
      <c r="D1392" t="s">
        <v>107</v>
      </c>
      <c r="E1392" t="b">
        <v>0</v>
      </c>
      <c r="F1392" t="b">
        <v>0</v>
      </c>
      <c r="G1392" t="b">
        <v>1</v>
      </c>
      <c r="H1392" t="s">
        <v>12</v>
      </c>
      <c r="I1392" t="str">
        <f t="shared" si="22"/>
        <v>the-text-yes</v>
      </c>
      <c r="J1392">
        <f>IF(ISERROR(MATCH(D1392,Sheet4!T:T,0)),0,1)</f>
        <v>0</v>
      </c>
    </row>
    <row r="1393" spans="1:10">
      <c r="A1393">
        <v>37</v>
      </c>
      <c r="B1393">
        <v>92800037</v>
      </c>
      <c r="C1393" t="s">
        <v>8</v>
      </c>
      <c r="D1393" t="s">
        <v>292</v>
      </c>
      <c r="E1393" t="b">
        <v>0</v>
      </c>
      <c r="F1393" t="b">
        <v>0</v>
      </c>
      <c r="G1393" t="b">
        <v>1</v>
      </c>
      <c r="H1393" t="s">
        <v>12</v>
      </c>
      <c r="I1393" t="str">
        <f t="shared" si="22"/>
        <v>reason-text-yes</v>
      </c>
      <c r="J1393">
        <f>IF(ISERROR(MATCH(D1393,Sheet4!T:T,0)),0,1)</f>
        <v>0</v>
      </c>
    </row>
    <row r="1394" spans="1:10">
      <c r="A1394">
        <v>37</v>
      </c>
      <c r="B1394">
        <v>92800037</v>
      </c>
      <c r="C1394" t="s">
        <v>8</v>
      </c>
      <c r="D1394" t="s">
        <v>11</v>
      </c>
      <c r="E1394" t="b">
        <v>0</v>
      </c>
      <c r="F1394" t="b">
        <v>0</v>
      </c>
      <c r="G1394" t="b">
        <v>1</v>
      </c>
      <c r="H1394" t="s">
        <v>12</v>
      </c>
      <c r="I1394" t="str">
        <f t="shared" si="22"/>
        <v>i-text-yes</v>
      </c>
      <c r="J1394">
        <f>IF(ISERROR(MATCH(D1394,Sheet4!T:T,0)),0,1)</f>
        <v>0</v>
      </c>
    </row>
    <row r="1395" spans="1:10">
      <c r="A1395">
        <v>37</v>
      </c>
      <c r="B1395">
        <v>92800037</v>
      </c>
      <c r="C1395" t="s">
        <v>8</v>
      </c>
      <c r="D1395" t="s">
        <v>312</v>
      </c>
      <c r="E1395" t="b">
        <v>0</v>
      </c>
      <c r="F1395" t="b">
        <v>0</v>
      </c>
      <c r="G1395" t="b">
        <v>1</v>
      </c>
      <c r="H1395" t="s">
        <v>12</v>
      </c>
      <c r="I1395" t="str">
        <f t="shared" si="22"/>
        <v>trust-text-yes</v>
      </c>
      <c r="J1395">
        <f>IF(ISERROR(MATCH(D1395,Sheet4!T:T,0)),0,1)</f>
        <v>1</v>
      </c>
    </row>
    <row r="1396" spans="1:10">
      <c r="A1396">
        <v>37</v>
      </c>
      <c r="B1396">
        <v>92800037</v>
      </c>
      <c r="C1396" t="s">
        <v>8</v>
      </c>
      <c r="D1396" t="s">
        <v>61</v>
      </c>
      <c r="E1396" t="b">
        <v>0</v>
      </c>
      <c r="F1396" t="b">
        <v>0</v>
      </c>
      <c r="G1396" t="b">
        <v>1</v>
      </c>
      <c r="H1396" t="s">
        <v>12</v>
      </c>
      <c r="I1396" t="str">
        <f t="shared" si="22"/>
        <v>that-text-yes</v>
      </c>
      <c r="J1396">
        <f>IF(ISERROR(MATCH(D1396,Sheet4!T:T,0)),0,1)</f>
        <v>0</v>
      </c>
    </row>
    <row r="1397" spans="1:10">
      <c r="A1397">
        <v>37</v>
      </c>
      <c r="B1397">
        <v>92800037</v>
      </c>
      <c r="C1397" t="s">
        <v>8</v>
      </c>
      <c r="D1397" t="s">
        <v>11</v>
      </c>
      <c r="E1397" t="b">
        <v>0</v>
      </c>
      <c r="F1397" t="b">
        <v>0</v>
      </c>
      <c r="G1397" t="b">
        <v>1</v>
      </c>
      <c r="H1397" t="s">
        <v>12</v>
      </c>
      <c r="I1397" t="str">
        <f t="shared" si="22"/>
        <v>i-text-yes</v>
      </c>
      <c r="J1397">
        <f>IF(ISERROR(MATCH(D1397,Sheet4!T:T,0)),0,1)</f>
        <v>0</v>
      </c>
    </row>
    <row r="1398" spans="1:10">
      <c r="A1398">
        <v>37</v>
      </c>
      <c r="B1398">
        <v>92800037</v>
      </c>
      <c r="C1398" t="s">
        <v>8</v>
      </c>
      <c r="D1398" t="s">
        <v>150</v>
      </c>
      <c r="E1398" t="b">
        <v>0</v>
      </c>
      <c r="F1398" t="b">
        <v>0</v>
      </c>
      <c r="G1398" t="b">
        <v>1</v>
      </c>
      <c r="H1398" t="s">
        <v>12</v>
      </c>
      <c r="I1398" t="str">
        <f t="shared" si="22"/>
        <v>can-text-yes</v>
      </c>
      <c r="J1398">
        <f>IF(ISERROR(MATCH(D1398,Sheet4!T:T,0)),0,1)</f>
        <v>0</v>
      </c>
    </row>
    <row r="1399" spans="1:10">
      <c r="A1399">
        <v>37</v>
      </c>
      <c r="B1399">
        <v>92800037</v>
      </c>
      <c r="C1399" t="s">
        <v>8</v>
      </c>
      <c r="D1399" t="s">
        <v>23</v>
      </c>
      <c r="E1399" t="b">
        <v>0</v>
      </c>
      <c r="F1399" t="b">
        <v>0</v>
      </c>
      <c r="G1399" t="b">
        <v>1</v>
      </c>
      <c r="H1399" t="s">
        <v>12</v>
      </c>
      <c r="I1399" t="str">
        <f t="shared" si="22"/>
        <v>be-text-yes</v>
      </c>
      <c r="J1399">
        <f>IF(ISERROR(MATCH(D1399,Sheet4!T:T,0)),0,1)</f>
        <v>0</v>
      </c>
    </row>
    <row r="1400" spans="1:10">
      <c r="A1400">
        <v>37</v>
      </c>
      <c r="B1400">
        <v>92800037</v>
      </c>
      <c r="C1400" t="s">
        <v>8</v>
      </c>
      <c r="D1400" t="s">
        <v>31</v>
      </c>
      <c r="E1400" t="b">
        <v>0</v>
      </c>
      <c r="F1400" t="b">
        <v>0</v>
      </c>
      <c r="G1400" t="b">
        <v>1</v>
      </c>
      <c r="H1400" t="s">
        <v>12</v>
      </c>
      <c r="I1400" t="str">
        <f t="shared" si="22"/>
        <v>a-text-yes</v>
      </c>
      <c r="J1400">
        <f>IF(ISERROR(MATCH(D1400,Sheet4!T:T,0)),0,1)</f>
        <v>0</v>
      </c>
    </row>
    <row r="1401" spans="1:10">
      <c r="A1401">
        <v>37</v>
      </c>
      <c r="B1401">
        <v>92800037</v>
      </c>
      <c r="C1401" t="s">
        <v>8</v>
      </c>
      <c r="D1401" t="s">
        <v>171</v>
      </c>
      <c r="E1401" t="b">
        <v>0</v>
      </c>
      <c r="F1401" t="b">
        <v>0</v>
      </c>
      <c r="G1401" t="b">
        <v>1</v>
      </c>
      <c r="H1401" t="s">
        <v>12</v>
      </c>
      <c r="I1401" t="str">
        <f t="shared" si="22"/>
        <v>little-text-yes</v>
      </c>
      <c r="J1401">
        <f>IF(ISERROR(MATCH(D1401,Sheet4!T:T,0)),0,1)</f>
        <v>0</v>
      </c>
    </row>
    <row r="1402" spans="1:10">
      <c r="A1402">
        <v>37</v>
      </c>
      <c r="B1402">
        <v>92800037</v>
      </c>
      <c r="C1402" t="s">
        <v>8</v>
      </c>
      <c r="D1402" t="s">
        <v>265</v>
      </c>
      <c r="E1402" t="b">
        <v>0</v>
      </c>
      <c r="F1402" t="b">
        <v>0</v>
      </c>
      <c r="G1402" t="b">
        <v>1</v>
      </c>
      <c r="H1402" t="s">
        <v>12</v>
      </c>
      <c r="I1402" t="str">
        <f t="shared" si="22"/>
        <v>silly-text-yes</v>
      </c>
      <c r="J1402">
        <f>IF(ISERROR(MATCH(D1402,Sheet4!T:T,0)),0,1)</f>
        <v>0</v>
      </c>
    </row>
    <row r="1403" spans="1:10">
      <c r="A1403">
        <v>37</v>
      </c>
      <c r="B1403">
        <v>92800037</v>
      </c>
      <c r="C1403" t="s">
        <v>8</v>
      </c>
      <c r="D1403" t="s">
        <v>22</v>
      </c>
      <c r="E1403" t="b">
        <v>0</v>
      </c>
      <c r="F1403" t="b">
        <v>0</v>
      </c>
      <c r="G1403" t="b">
        <v>1</v>
      </c>
      <c r="H1403" t="s">
        <v>12</v>
      </c>
      <c r="I1403" t="str">
        <f t="shared" si="22"/>
        <v>and-text-yes</v>
      </c>
      <c r="J1403">
        <f>IF(ISERROR(MATCH(D1403,Sheet4!T:T,0)),0,1)</f>
        <v>0</v>
      </c>
    </row>
    <row r="1404" spans="1:10">
      <c r="A1404">
        <v>37</v>
      </c>
      <c r="B1404">
        <v>92800037</v>
      </c>
      <c r="C1404" t="s">
        <v>8</v>
      </c>
      <c r="D1404" t="s">
        <v>460</v>
      </c>
      <c r="E1404" t="b">
        <v>0</v>
      </c>
      <c r="F1404" t="b">
        <v>0</v>
      </c>
      <c r="G1404" t="b">
        <v>1</v>
      </c>
      <c r="H1404" t="s">
        <v>12</v>
      </c>
      <c r="I1404" t="str">
        <f t="shared" si="22"/>
        <v>tweet-text-yes</v>
      </c>
      <c r="J1404">
        <f>IF(ISERROR(MATCH(D1404,Sheet4!T:T,0)),0,1)</f>
        <v>0</v>
      </c>
    </row>
    <row r="1405" spans="1:10">
      <c r="A1405">
        <v>37</v>
      </c>
      <c r="B1405">
        <v>92800037</v>
      </c>
      <c r="C1405" t="s">
        <v>8</v>
      </c>
      <c r="D1405" t="s">
        <v>267</v>
      </c>
      <c r="E1405" t="b">
        <v>0</v>
      </c>
      <c r="F1405" t="b">
        <v>0</v>
      </c>
      <c r="G1405" t="b">
        <v>1</v>
      </c>
      <c r="H1405" t="s">
        <v>12</v>
      </c>
      <c r="I1405" t="str">
        <f t="shared" si="22"/>
        <v>at-text-yes</v>
      </c>
      <c r="J1405">
        <f>IF(ISERROR(MATCH(D1405,Sheet4!T:T,0)),0,1)</f>
        <v>0</v>
      </c>
    </row>
    <row r="1406" spans="1:10">
      <c r="A1406">
        <v>37</v>
      </c>
      <c r="B1406">
        <v>92800037</v>
      </c>
      <c r="C1406" t="s">
        <v>8</v>
      </c>
      <c r="D1406" t="s">
        <v>217</v>
      </c>
      <c r="E1406" t="b">
        <v>0</v>
      </c>
      <c r="F1406" t="b">
        <v>0</v>
      </c>
      <c r="G1406" t="b">
        <v>1</v>
      </c>
      <c r="H1406" t="s">
        <v>12</v>
      </c>
      <c r="I1406" t="str">
        <f t="shared" si="22"/>
        <v>him-text-yes</v>
      </c>
      <c r="J1406">
        <f>IF(ISERROR(MATCH(D1406,Sheet4!T:T,0)),0,1)</f>
        <v>0</v>
      </c>
    </row>
    <row r="1407" spans="1:10">
      <c r="A1407">
        <v>37</v>
      </c>
      <c r="B1407">
        <v>92800037</v>
      </c>
      <c r="C1407" t="s">
        <v>8</v>
      </c>
      <c r="D1407" t="s">
        <v>222</v>
      </c>
      <c r="E1407" t="b">
        <v>0</v>
      </c>
      <c r="F1407" t="b">
        <v>0</v>
      </c>
      <c r="G1407" t="b">
        <v>1</v>
      </c>
      <c r="H1407" t="s">
        <v>12</v>
      </c>
      <c r="I1407" t="str">
        <f t="shared" si="22"/>
        <v>like-text-yes</v>
      </c>
      <c r="J1407">
        <f>IF(ISERROR(MATCH(D1407,Sheet4!T:T,0)),0,1)</f>
        <v>0</v>
      </c>
    </row>
    <row r="1408" spans="1:10">
      <c r="A1408">
        <v>37</v>
      </c>
      <c r="B1408">
        <v>92800037</v>
      </c>
      <c r="C1408" t="s">
        <v>8</v>
      </c>
      <c r="D1408" t="s">
        <v>11</v>
      </c>
      <c r="E1408" t="b">
        <v>0</v>
      </c>
      <c r="F1408" t="b">
        <v>0</v>
      </c>
      <c r="G1408" t="b">
        <v>1</v>
      </c>
      <c r="H1408" t="s">
        <v>12</v>
      </c>
      <c r="I1408" t="str">
        <f t="shared" si="22"/>
        <v>i-text-yes</v>
      </c>
      <c r="J1408">
        <f>IF(ISERROR(MATCH(D1408,Sheet4!T:T,0)),0,1)</f>
        <v>0</v>
      </c>
    </row>
    <row r="1409" spans="1:10">
      <c r="A1409">
        <v>37</v>
      </c>
      <c r="B1409">
        <v>92800037</v>
      </c>
      <c r="C1409" t="s">
        <v>8</v>
      </c>
      <c r="D1409" t="s">
        <v>385</v>
      </c>
      <c r="E1409" t="b">
        <v>0</v>
      </c>
      <c r="F1409" t="b">
        <v>0</v>
      </c>
      <c r="G1409" t="b">
        <v>1</v>
      </c>
      <c r="H1409" t="s">
        <v>12</v>
      </c>
      <c r="I1409" t="str">
        <f t="shared" si="22"/>
        <v>know-text-yes</v>
      </c>
      <c r="J1409">
        <f>IF(ISERROR(MATCH(D1409,Sheet4!T:T,0)),0,1)</f>
        <v>0</v>
      </c>
    </row>
    <row r="1410" spans="1:10">
      <c r="A1410">
        <v>37</v>
      </c>
      <c r="B1410">
        <v>92800037</v>
      </c>
      <c r="C1410" t="s">
        <v>8</v>
      </c>
      <c r="D1410" t="s">
        <v>217</v>
      </c>
      <c r="E1410" t="b">
        <v>0</v>
      </c>
      <c r="F1410" t="b">
        <v>0</v>
      </c>
      <c r="G1410" t="b">
        <v>1</v>
      </c>
      <c r="H1410" t="s">
        <v>12</v>
      </c>
      <c r="I1410" t="str">
        <f t="shared" ref="I1410:I1473" si="23">CONCATENATE($D1410,"-",$H1410,"-",C1410)</f>
        <v>him-text-yes</v>
      </c>
      <c r="J1410">
        <f>IF(ISERROR(MATCH(D1410,Sheet4!T:T,0)),0,1)</f>
        <v>0</v>
      </c>
    </row>
    <row r="1411" spans="1:10">
      <c r="A1411">
        <v>37</v>
      </c>
      <c r="B1411">
        <v>92800037</v>
      </c>
      <c r="C1411" t="s">
        <v>8</v>
      </c>
      <c r="D1411" t="s">
        <v>59</v>
      </c>
      <c r="E1411" t="b">
        <v>0</v>
      </c>
      <c r="F1411" t="b">
        <v>0</v>
      </c>
      <c r="G1411" t="b">
        <v>1</v>
      </c>
      <c r="H1411" t="s">
        <v>12</v>
      </c>
      <c r="I1411" t="str">
        <f t="shared" si="23"/>
        <v>because-text-yes</v>
      </c>
      <c r="J1411">
        <f>IF(ISERROR(MATCH(D1411,Sheet4!T:T,0)),0,1)</f>
        <v>0</v>
      </c>
    </row>
    <row r="1412" spans="1:10">
      <c r="A1412">
        <v>37</v>
      </c>
      <c r="B1412">
        <v>92800037</v>
      </c>
      <c r="C1412" t="s">
        <v>8</v>
      </c>
      <c r="D1412" t="s">
        <v>11</v>
      </c>
      <c r="E1412" t="b">
        <v>0</v>
      </c>
      <c r="F1412" t="b">
        <v>0</v>
      </c>
      <c r="G1412" t="b">
        <v>1</v>
      </c>
      <c r="H1412" t="s">
        <v>12</v>
      </c>
      <c r="I1412" t="str">
        <f t="shared" si="23"/>
        <v>i-text-yes</v>
      </c>
      <c r="J1412">
        <f>IF(ISERROR(MATCH(D1412,Sheet4!T:T,0)),0,1)</f>
        <v>0</v>
      </c>
    </row>
    <row r="1413" spans="1:10">
      <c r="A1413">
        <v>37</v>
      </c>
      <c r="B1413">
        <v>92800037</v>
      </c>
      <c r="C1413" t="s">
        <v>8</v>
      </c>
      <c r="D1413" t="s">
        <v>184</v>
      </c>
      <c r="E1413" t="b">
        <v>0</v>
      </c>
      <c r="F1413" t="b">
        <v>0</v>
      </c>
      <c r="G1413" t="b">
        <v>1</v>
      </c>
      <c r="H1413" t="s">
        <v>12</v>
      </c>
      <c r="I1413" t="str">
        <f t="shared" si="23"/>
        <v>have-text-yes</v>
      </c>
      <c r="J1413">
        <f>IF(ISERROR(MATCH(D1413,Sheet4!T:T,0)),0,1)</f>
        <v>0</v>
      </c>
    </row>
    <row r="1414" spans="1:10">
      <c r="A1414">
        <v>37</v>
      </c>
      <c r="B1414">
        <v>92800037</v>
      </c>
      <c r="C1414" t="s">
        <v>8</v>
      </c>
      <c r="D1414" t="s">
        <v>31</v>
      </c>
      <c r="E1414" t="b">
        <v>0</v>
      </c>
      <c r="F1414" t="b">
        <v>0</v>
      </c>
      <c r="G1414" t="b">
        <v>1</v>
      </c>
      <c r="H1414" t="s">
        <v>12</v>
      </c>
      <c r="I1414" t="str">
        <f t="shared" si="23"/>
        <v>a-text-yes</v>
      </c>
      <c r="J1414">
        <f>IF(ISERROR(MATCH(D1414,Sheet4!T:T,0)),0,1)</f>
        <v>0</v>
      </c>
    </row>
    <row r="1415" spans="1:10">
      <c r="A1415">
        <v>37</v>
      </c>
      <c r="B1415">
        <v>92800037</v>
      </c>
      <c r="C1415" t="s">
        <v>8</v>
      </c>
      <c r="D1415" t="s">
        <v>20</v>
      </c>
      <c r="E1415" t="b">
        <v>0</v>
      </c>
      <c r="F1415" t="b">
        <v>0</v>
      </c>
      <c r="G1415" t="b">
        <v>1</v>
      </c>
      <c r="H1415" t="s">
        <v>12</v>
      </c>
      <c r="I1415" t="str">
        <f t="shared" si="23"/>
        <v>really-text-yes</v>
      </c>
      <c r="J1415">
        <f>IF(ISERROR(MATCH(D1415,Sheet4!T:T,0)),0,1)</f>
        <v>0</v>
      </c>
    </row>
    <row r="1416" spans="1:10">
      <c r="A1416">
        <v>37</v>
      </c>
      <c r="B1416">
        <v>92800037</v>
      </c>
      <c r="C1416" t="s">
        <v>8</v>
      </c>
      <c r="D1416" t="s">
        <v>111</v>
      </c>
      <c r="E1416" t="b">
        <v>0</v>
      </c>
      <c r="F1416" t="b">
        <v>0</v>
      </c>
      <c r="G1416" t="b">
        <v>1</v>
      </c>
      <c r="H1416" t="s">
        <v>12</v>
      </c>
      <c r="I1416" t="str">
        <f t="shared" si="23"/>
        <v>crazy-text-yes</v>
      </c>
      <c r="J1416">
        <f>IF(ISERROR(MATCH(D1416,Sheet4!T:T,0)),0,1)</f>
        <v>0</v>
      </c>
    </row>
    <row r="1417" spans="1:10">
      <c r="A1417">
        <v>37</v>
      </c>
      <c r="B1417">
        <v>92800037</v>
      </c>
      <c r="C1417" t="s">
        <v>8</v>
      </c>
      <c r="D1417" t="s">
        <v>461</v>
      </c>
      <c r="E1417" t="b">
        <v>0</v>
      </c>
      <c r="F1417" t="b">
        <v>0</v>
      </c>
      <c r="G1417" t="b">
        <v>1</v>
      </c>
      <c r="H1417" t="s">
        <v>12</v>
      </c>
      <c r="I1417" t="str">
        <f t="shared" si="23"/>
        <v>secret-text-yes</v>
      </c>
      <c r="J1417">
        <f>IF(ISERROR(MATCH(D1417,Sheet4!T:T,0)),0,1)</f>
        <v>0</v>
      </c>
    </row>
    <row r="1418" spans="1:10">
      <c r="A1418">
        <v>37</v>
      </c>
      <c r="B1418">
        <v>92800037</v>
      </c>
      <c r="C1418" t="s">
        <v>8</v>
      </c>
      <c r="D1418" t="s">
        <v>83</v>
      </c>
      <c r="E1418" t="b">
        <v>0</v>
      </c>
      <c r="F1418" t="b">
        <v>0</v>
      </c>
      <c r="G1418" t="b">
        <v>1</v>
      </c>
      <c r="H1418" t="s">
        <v>12</v>
      </c>
      <c r="I1418" t="str">
        <f t="shared" si="23"/>
        <v>twitter-text-yes</v>
      </c>
      <c r="J1418">
        <f>IF(ISERROR(MATCH(D1418,Sheet4!T:T,0)),0,1)</f>
        <v>1</v>
      </c>
    </row>
    <row r="1419" spans="1:10">
      <c r="A1419">
        <v>37</v>
      </c>
      <c r="B1419">
        <v>92800037</v>
      </c>
      <c r="C1419" t="s">
        <v>8</v>
      </c>
      <c r="D1419" t="s">
        <v>11</v>
      </c>
      <c r="E1419" t="b">
        <v>0</v>
      </c>
      <c r="F1419" t="b">
        <v>0</v>
      </c>
      <c r="G1419" t="b">
        <v>1</v>
      </c>
      <c r="H1419" t="s">
        <v>12</v>
      </c>
      <c r="I1419" t="str">
        <f t="shared" si="23"/>
        <v>i-text-yes</v>
      </c>
      <c r="J1419">
        <f>IF(ISERROR(MATCH(D1419,Sheet4!T:T,0)),0,1)</f>
        <v>0</v>
      </c>
    </row>
    <row r="1420" spans="1:10">
      <c r="A1420">
        <v>37</v>
      </c>
      <c r="B1420">
        <v>92800037</v>
      </c>
      <c r="C1420" t="s">
        <v>8</v>
      </c>
      <c r="D1420" t="s">
        <v>331</v>
      </c>
      <c r="E1420" t="b">
        <v>0</v>
      </c>
      <c r="F1420" t="b">
        <v>0</v>
      </c>
      <c r="G1420" t="b">
        <v>1</v>
      </c>
      <c r="H1420" t="s">
        <v>12</v>
      </c>
      <c r="I1420" t="str">
        <f t="shared" si="23"/>
        <v>cant-text-yes</v>
      </c>
      <c r="J1420">
        <f>IF(ISERROR(MATCH(D1420,Sheet4!T:T,0)),0,1)</f>
        <v>0</v>
      </c>
    </row>
    <row r="1421" spans="1:10">
      <c r="A1421">
        <v>37</v>
      </c>
      <c r="B1421">
        <v>92800037</v>
      </c>
      <c r="C1421" t="s">
        <v>8</v>
      </c>
      <c r="D1421" t="s">
        <v>165</v>
      </c>
      <c r="E1421" t="b">
        <v>0</v>
      </c>
      <c r="F1421" t="b">
        <v>0</v>
      </c>
      <c r="G1421" t="b">
        <v>1</v>
      </c>
      <c r="H1421" t="s">
        <v>12</v>
      </c>
      <c r="I1421" t="str">
        <f t="shared" si="23"/>
        <v>get-text-yes</v>
      </c>
      <c r="J1421">
        <f>IF(ISERROR(MATCH(D1421,Sheet4!T:T,0)),0,1)</f>
        <v>0</v>
      </c>
    </row>
    <row r="1422" spans="1:10">
      <c r="A1422">
        <v>37</v>
      </c>
      <c r="B1422">
        <v>92800037</v>
      </c>
      <c r="C1422" t="s">
        <v>8</v>
      </c>
      <c r="D1422" t="s">
        <v>462</v>
      </c>
      <c r="E1422" t="b">
        <v>0</v>
      </c>
      <c r="F1422" t="b">
        <v>0</v>
      </c>
      <c r="G1422" t="b">
        <v>1</v>
      </c>
      <c r="H1422" t="s">
        <v>12</v>
      </c>
      <c r="I1422" t="str">
        <f t="shared" si="23"/>
        <v>anyone-text-yes</v>
      </c>
      <c r="J1422">
        <f>IF(ISERROR(MATCH(D1422,Sheet4!T:T,0)),0,1)</f>
        <v>0</v>
      </c>
    </row>
    <row r="1423" spans="1:10">
      <c r="A1423">
        <v>37</v>
      </c>
      <c r="B1423">
        <v>92800037</v>
      </c>
      <c r="C1423" t="s">
        <v>8</v>
      </c>
      <c r="D1423" t="s">
        <v>19</v>
      </c>
      <c r="E1423" t="b">
        <v>0</v>
      </c>
      <c r="F1423" t="b">
        <v>0</v>
      </c>
      <c r="G1423" t="b">
        <v>1</v>
      </c>
      <c r="H1423" t="s">
        <v>12</v>
      </c>
      <c r="I1423" t="str">
        <f t="shared" si="23"/>
        <v>to-text-yes</v>
      </c>
      <c r="J1423">
        <f>IF(ISERROR(MATCH(D1423,Sheet4!T:T,0)),0,1)</f>
        <v>0</v>
      </c>
    </row>
    <row r="1424" spans="1:10">
      <c r="A1424">
        <v>37</v>
      </c>
      <c r="B1424">
        <v>92800037</v>
      </c>
      <c r="C1424" t="s">
        <v>8</v>
      </c>
      <c r="D1424" t="s">
        <v>463</v>
      </c>
      <c r="E1424" t="b">
        <v>0</v>
      </c>
      <c r="F1424" t="b">
        <v>0</v>
      </c>
      <c r="G1424" t="b">
        <v>1</v>
      </c>
      <c r="H1424" t="s">
        <v>12</v>
      </c>
      <c r="I1424" t="str">
        <f t="shared" si="23"/>
        <v>listen-text-yes</v>
      </c>
      <c r="J1424">
        <f>IF(ISERROR(MATCH(D1424,Sheet4!T:T,0)),0,1)</f>
        <v>1</v>
      </c>
    </row>
    <row r="1425" spans="1:10">
      <c r="A1425">
        <v>37</v>
      </c>
      <c r="B1425">
        <v>92800037</v>
      </c>
      <c r="C1425" t="s">
        <v>8</v>
      </c>
      <c r="D1425" t="s">
        <v>19</v>
      </c>
      <c r="E1425" t="b">
        <v>0</v>
      </c>
      <c r="F1425" t="b">
        <v>0</v>
      </c>
      <c r="G1425" t="b">
        <v>1</v>
      </c>
      <c r="H1425" t="s">
        <v>12</v>
      </c>
      <c r="I1425" t="str">
        <f t="shared" si="23"/>
        <v>to-text-yes</v>
      </c>
      <c r="J1425">
        <f>IF(ISERROR(MATCH(D1425,Sheet4!T:T,0)),0,1)</f>
        <v>0</v>
      </c>
    </row>
    <row r="1426" spans="1:10">
      <c r="A1426">
        <v>37</v>
      </c>
      <c r="B1426">
        <v>92800037</v>
      </c>
      <c r="C1426" t="s">
        <v>8</v>
      </c>
      <c r="D1426" t="s">
        <v>130</v>
      </c>
      <c r="E1426" t="b">
        <v>0</v>
      </c>
      <c r="F1426" t="b">
        <v>0</v>
      </c>
      <c r="G1426" t="b">
        <v>1</v>
      </c>
      <c r="H1426" t="s">
        <v>12</v>
      </c>
      <c r="I1426" t="str">
        <f t="shared" si="23"/>
        <v>me-text-yes</v>
      </c>
      <c r="J1426">
        <f>IF(ISERROR(MATCH(D1426,Sheet4!T:T,0)),0,1)</f>
        <v>0</v>
      </c>
    </row>
    <row r="1427" spans="1:10">
      <c r="A1427">
        <v>37</v>
      </c>
      <c r="B1427">
        <v>92800037</v>
      </c>
      <c r="C1427" t="s">
        <v>8</v>
      </c>
      <c r="D1427" t="s">
        <v>22</v>
      </c>
      <c r="E1427" t="b">
        <v>0</v>
      </c>
      <c r="F1427" t="b">
        <v>0</v>
      </c>
      <c r="G1427" t="b">
        <v>1</v>
      </c>
      <c r="H1427" t="s">
        <v>12</v>
      </c>
      <c r="I1427" t="str">
        <f t="shared" si="23"/>
        <v>and-text-yes</v>
      </c>
      <c r="J1427">
        <f>IF(ISERROR(MATCH(D1427,Sheet4!T:T,0)),0,1)</f>
        <v>0</v>
      </c>
    </row>
    <row r="1428" spans="1:10">
      <c r="A1428">
        <v>37</v>
      </c>
      <c r="B1428">
        <v>92800037</v>
      </c>
      <c r="C1428" t="s">
        <v>8</v>
      </c>
      <c r="D1428" t="s">
        <v>179</v>
      </c>
      <c r="E1428" t="b">
        <v>0</v>
      </c>
      <c r="F1428" t="b">
        <v>0</v>
      </c>
      <c r="G1428" t="b">
        <v>1</v>
      </c>
      <c r="H1428" t="s">
        <v>12</v>
      </c>
      <c r="I1428" t="str">
        <f t="shared" si="23"/>
        <v>if-text-yes</v>
      </c>
      <c r="J1428">
        <f>IF(ISERROR(MATCH(D1428,Sheet4!T:T,0)),0,1)</f>
        <v>0</v>
      </c>
    </row>
    <row r="1429" spans="1:10">
      <c r="A1429">
        <v>37</v>
      </c>
      <c r="B1429">
        <v>92800037</v>
      </c>
      <c r="C1429" t="s">
        <v>8</v>
      </c>
      <c r="D1429" t="s">
        <v>11</v>
      </c>
      <c r="E1429" t="b">
        <v>0</v>
      </c>
      <c r="F1429" t="b">
        <v>0</v>
      </c>
      <c r="G1429" t="b">
        <v>1</v>
      </c>
      <c r="H1429" t="s">
        <v>12</v>
      </c>
      <c r="I1429" t="str">
        <f t="shared" si="23"/>
        <v>i-text-yes</v>
      </c>
      <c r="J1429">
        <f>IF(ISERROR(MATCH(D1429,Sheet4!T:T,0)),0,1)</f>
        <v>0</v>
      </c>
    </row>
    <row r="1430" spans="1:10">
      <c r="A1430">
        <v>37</v>
      </c>
      <c r="B1430">
        <v>92800037</v>
      </c>
      <c r="C1430" t="s">
        <v>8</v>
      </c>
      <c r="D1430" t="s">
        <v>464</v>
      </c>
      <c r="E1430" t="b">
        <v>0</v>
      </c>
      <c r="F1430" t="b">
        <v>0</v>
      </c>
      <c r="G1430" t="b">
        <v>1</v>
      </c>
      <c r="H1430" t="s">
        <v>12</v>
      </c>
      <c r="I1430" t="str">
        <f t="shared" si="23"/>
        <v>said-text-yes</v>
      </c>
      <c r="J1430">
        <f>IF(ISERROR(MATCH(D1430,Sheet4!T:T,0)),0,1)</f>
        <v>0</v>
      </c>
    </row>
    <row r="1431" spans="1:10">
      <c r="A1431">
        <v>37</v>
      </c>
      <c r="B1431">
        <v>92800037</v>
      </c>
      <c r="C1431" t="s">
        <v>8</v>
      </c>
      <c r="D1431" t="s">
        <v>95</v>
      </c>
      <c r="E1431" t="b">
        <v>0</v>
      </c>
      <c r="F1431" t="b">
        <v>0</v>
      </c>
      <c r="G1431" t="b">
        <v>1</v>
      </c>
      <c r="H1431" t="s">
        <v>12</v>
      </c>
      <c r="I1431" t="str">
        <f t="shared" si="23"/>
        <v>it-text-yes</v>
      </c>
      <c r="J1431">
        <f>IF(ISERROR(MATCH(D1431,Sheet4!T:T,0)),0,1)</f>
        <v>0</v>
      </c>
    </row>
    <row r="1432" spans="1:10">
      <c r="A1432">
        <v>37</v>
      </c>
      <c r="B1432">
        <v>92800037</v>
      </c>
      <c r="C1432" t="s">
        <v>8</v>
      </c>
      <c r="D1432" t="s">
        <v>198</v>
      </c>
      <c r="E1432" t="b">
        <v>0</v>
      </c>
      <c r="F1432" t="b">
        <v>0</v>
      </c>
      <c r="G1432" t="b">
        <v>1</v>
      </c>
      <c r="H1432" t="s">
        <v>12</v>
      </c>
      <c r="I1432" t="str">
        <f t="shared" si="23"/>
        <v>people-text-yes</v>
      </c>
      <c r="J1432">
        <f>IF(ISERROR(MATCH(D1432,Sheet4!T:T,0)),0,1)</f>
        <v>1</v>
      </c>
    </row>
    <row r="1433" spans="1:10">
      <c r="A1433">
        <v>37</v>
      </c>
      <c r="B1433">
        <v>92800037</v>
      </c>
      <c r="C1433" t="s">
        <v>8</v>
      </c>
      <c r="D1433" t="s">
        <v>183</v>
      </c>
      <c r="E1433" t="b">
        <v>0</v>
      </c>
      <c r="F1433" t="b">
        <v>0</v>
      </c>
      <c r="G1433" t="b">
        <v>1</v>
      </c>
      <c r="H1433" t="s">
        <v>12</v>
      </c>
      <c r="I1433" t="str">
        <f t="shared" si="23"/>
        <v>would-text-yes</v>
      </c>
      <c r="J1433">
        <f>IF(ISERROR(MATCH(D1433,Sheet4!T:T,0)),0,1)</f>
        <v>0</v>
      </c>
    </row>
    <row r="1434" spans="1:10">
      <c r="A1434">
        <v>37</v>
      </c>
      <c r="B1434">
        <v>92800037</v>
      </c>
      <c r="C1434" t="s">
        <v>8</v>
      </c>
      <c r="D1434" t="s">
        <v>41</v>
      </c>
      <c r="E1434" t="b">
        <v>0</v>
      </c>
      <c r="F1434" t="b">
        <v>0</v>
      </c>
      <c r="G1434" t="b">
        <v>1</v>
      </c>
      <c r="H1434" t="s">
        <v>12</v>
      </c>
      <c r="I1434" t="str">
        <f t="shared" si="23"/>
        <v>think-text-yes</v>
      </c>
      <c r="J1434">
        <f>IF(ISERROR(MATCH(D1434,Sheet4!T:T,0)),0,1)</f>
        <v>0</v>
      </c>
    </row>
    <row r="1435" spans="1:10">
      <c r="A1435">
        <v>37</v>
      </c>
      <c r="B1435">
        <v>92800037</v>
      </c>
      <c r="C1435" t="s">
        <v>8</v>
      </c>
      <c r="D1435" t="s">
        <v>11</v>
      </c>
      <c r="E1435" t="b">
        <v>0</v>
      </c>
      <c r="F1435" t="b">
        <v>0</v>
      </c>
      <c r="G1435" t="b">
        <v>1</v>
      </c>
      <c r="H1435" t="s">
        <v>12</v>
      </c>
      <c r="I1435" t="str">
        <f t="shared" si="23"/>
        <v>i-text-yes</v>
      </c>
      <c r="J1435">
        <f>IF(ISERROR(MATCH(D1435,Sheet4!T:T,0)),0,1)</f>
        <v>0</v>
      </c>
    </row>
    <row r="1436" spans="1:10">
      <c r="A1436">
        <v>37</v>
      </c>
      <c r="B1436">
        <v>92800037</v>
      </c>
      <c r="C1436" t="s">
        <v>8</v>
      </c>
      <c r="D1436" t="s">
        <v>125</v>
      </c>
      <c r="E1436" t="b">
        <v>0</v>
      </c>
      <c r="F1436" t="b">
        <v>0</v>
      </c>
      <c r="G1436" t="b">
        <v>1</v>
      </c>
      <c r="H1436" t="s">
        <v>12</v>
      </c>
      <c r="I1436" t="str">
        <f t="shared" si="23"/>
        <v>am-text-yes</v>
      </c>
      <c r="J1436">
        <f>IF(ISERROR(MATCH(D1436,Sheet4!T:T,0)),0,1)</f>
        <v>0</v>
      </c>
    </row>
    <row r="1437" spans="1:10">
      <c r="A1437">
        <v>37</v>
      </c>
      <c r="B1437">
        <v>92800037</v>
      </c>
      <c r="C1437" t="s">
        <v>8</v>
      </c>
      <c r="D1437" t="s">
        <v>257</v>
      </c>
      <c r="E1437" t="b">
        <v>0</v>
      </c>
      <c r="F1437" t="b">
        <v>0</v>
      </c>
      <c r="G1437" t="b">
        <v>1</v>
      </c>
      <c r="H1437" t="s">
        <v>12</v>
      </c>
      <c r="I1437" t="str">
        <f t="shared" si="23"/>
        <v>weird-text-yes</v>
      </c>
      <c r="J1437">
        <f>IF(ISERROR(MATCH(D1437,Sheet4!T:T,0)),0,1)</f>
        <v>0</v>
      </c>
    </row>
    <row r="1438" spans="1:10">
      <c r="A1438">
        <v>38</v>
      </c>
      <c r="B1438">
        <v>92800038</v>
      </c>
      <c r="C1438" t="s">
        <v>8</v>
      </c>
      <c r="D1438" t="s">
        <v>188</v>
      </c>
      <c r="E1438" t="b">
        <v>1</v>
      </c>
      <c r="F1438" t="b">
        <v>0</v>
      </c>
      <c r="G1438" t="b">
        <v>0</v>
      </c>
      <c r="H1438" t="s">
        <v>4</v>
      </c>
      <c r="I1438" t="str">
        <f t="shared" si="23"/>
        <v>@petebuttigieg-handle-yes</v>
      </c>
      <c r="J1438">
        <f>IF(ISERROR(MATCH(D1438,Sheet4!T:T,0)),0,1)</f>
        <v>0</v>
      </c>
    </row>
    <row r="1439" spans="1:10">
      <c r="A1439">
        <v>38</v>
      </c>
      <c r="B1439">
        <v>92800038</v>
      </c>
      <c r="C1439" t="s">
        <v>8</v>
      </c>
      <c r="D1439" t="s">
        <v>11</v>
      </c>
      <c r="E1439" t="b">
        <v>0</v>
      </c>
      <c r="F1439" t="b">
        <v>0</v>
      </c>
      <c r="G1439" t="b">
        <v>1</v>
      </c>
      <c r="H1439" t="s">
        <v>12</v>
      </c>
      <c r="I1439" t="str">
        <f t="shared" si="23"/>
        <v>i-text-yes</v>
      </c>
      <c r="J1439">
        <f>IF(ISERROR(MATCH(D1439,Sheet4!T:T,0)),0,1)</f>
        <v>0</v>
      </c>
    </row>
    <row r="1440" spans="1:10">
      <c r="A1440">
        <v>38</v>
      </c>
      <c r="B1440">
        <v>92800038</v>
      </c>
      <c r="C1440" t="s">
        <v>8</v>
      </c>
      <c r="D1440" t="s">
        <v>323</v>
      </c>
      <c r="E1440" t="b">
        <v>0</v>
      </c>
      <c r="F1440" t="b">
        <v>0</v>
      </c>
      <c r="G1440" t="b">
        <v>1</v>
      </c>
      <c r="H1440" t="s">
        <v>12</v>
      </c>
      <c r="I1440" t="str">
        <f t="shared" si="23"/>
        <v>say-text-yes</v>
      </c>
      <c r="J1440">
        <f>IF(ISERROR(MATCH(D1440,Sheet4!T:T,0)),0,1)</f>
        <v>0</v>
      </c>
    </row>
    <row r="1441" spans="1:10">
      <c r="A1441">
        <v>38</v>
      </c>
      <c r="B1441">
        <v>92800038</v>
      </c>
      <c r="C1441" t="s">
        <v>8</v>
      </c>
      <c r="D1441" t="s">
        <v>111</v>
      </c>
      <c r="E1441" t="b">
        <v>0</v>
      </c>
      <c r="F1441" t="b">
        <v>0</v>
      </c>
      <c r="G1441" t="b">
        <v>1</v>
      </c>
      <c r="H1441" t="s">
        <v>12</v>
      </c>
      <c r="I1441" t="str">
        <f t="shared" si="23"/>
        <v>crazy-text-yes</v>
      </c>
      <c r="J1441">
        <f>IF(ISERROR(MATCH(D1441,Sheet4!T:T,0)),0,1)</f>
        <v>0</v>
      </c>
    </row>
    <row r="1442" spans="1:10">
      <c r="A1442">
        <v>38</v>
      </c>
      <c r="B1442">
        <v>92800038</v>
      </c>
      <c r="C1442" t="s">
        <v>8</v>
      </c>
      <c r="D1442" t="s">
        <v>465</v>
      </c>
      <c r="E1442" t="b">
        <v>0</v>
      </c>
      <c r="F1442" t="b">
        <v>0</v>
      </c>
      <c r="G1442" t="b">
        <v>1</v>
      </c>
      <c r="H1442" t="s">
        <v>12</v>
      </c>
      <c r="I1442" t="str">
        <f t="shared" si="23"/>
        <v>stuff-text-yes</v>
      </c>
      <c r="J1442">
        <f>IF(ISERROR(MATCH(D1442,Sheet4!T:T,0)),0,1)</f>
        <v>0</v>
      </c>
    </row>
    <row r="1443" spans="1:10">
      <c r="A1443">
        <v>38</v>
      </c>
      <c r="B1443">
        <v>92800038</v>
      </c>
      <c r="C1443" t="s">
        <v>8</v>
      </c>
      <c r="D1443" t="s">
        <v>222</v>
      </c>
      <c r="E1443" t="b">
        <v>0</v>
      </c>
      <c r="F1443" t="b">
        <v>0</v>
      </c>
      <c r="G1443" t="b">
        <v>1</v>
      </c>
      <c r="H1443" t="s">
        <v>12</v>
      </c>
      <c r="I1443" t="str">
        <f t="shared" si="23"/>
        <v>like-text-yes</v>
      </c>
      <c r="J1443">
        <f>IF(ISERROR(MATCH(D1443,Sheet4!T:T,0)),0,1)</f>
        <v>0</v>
      </c>
    </row>
    <row r="1444" spans="1:10">
      <c r="A1444">
        <v>38</v>
      </c>
      <c r="B1444">
        <v>92800038</v>
      </c>
      <c r="C1444" t="s">
        <v>8</v>
      </c>
      <c r="D1444" t="s">
        <v>112</v>
      </c>
      <c r="E1444" t="b">
        <v>0</v>
      </c>
      <c r="F1444" t="b">
        <v>0</v>
      </c>
      <c r="G1444" t="b">
        <v>1</v>
      </c>
      <c r="H1444" t="s">
        <v>12</v>
      </c>
      <c r="I1444" t="str">
        <f t="shared" si="23"/>
        <v>hey-text-yes</v>
      </c>
      <c r="J1444">
        <f>IF(ISERROR(MATCH(D1444,Sheet4!T:T,0)),0,1)</f>
        <v>1</v>
      </c>
    </row>
    <row r="1445" spans="1:10">
      <c r="A1445">
        <v>38</v>
      </c>
      <c r="B1445">
        <v>92800038</v>
      </c>
      <c r="C1445" t="s">
        <v>8</v>
      </c>
      <c r="D1445" t="s">
        <v>11</v>
      </c>
      <c r="E1445" t="b">
        <v>0</v>
      </c>
      <c r="F1445" t="b">
        <v>0</v>
      </c>
      <c r="G1445" t="b">
        <v>1</v>
      </c>
      <c r="H1445" t="s">
        <v>12</v>
      </c>
      <c r="I1445" t="str">
        <f t="shared" si="23"/>
        <v>i-text-yes</v>
      </c>
      <c r="J1445">
        <f>IF(ISERROR(MATCH(D1445,Sheet4!T:T,0)),0,1)</f>
        <v>0</v>
      </c>
    </row>
    <row r="1446" spans="1:10">
      <c r="A1446">
        <v>38</v>
      </c>
      <c r="B1446">
        <v>92800038</v>
      </c>
      <c r="C1446" t="s">
        <v>8</v>
      </c>
      <c r="D1446" t="s">
        <v>184</v>
      </c>
      <c r="E1446" t="b">
        <v>0</v>
      </c>
      <c r="F1446" t="b">
        <v>0</v>
      </c>
      <c r="G1446" t="b">
        <v>1</v>
      </c>
      <c r="H1446" t="s">
        <v>12</v>
      </c>
      <c r="I1446" t="str">
        <f t="shared" si="23"/>
        <v>have-text-yes</v>
      </c>
      <c r="J1446">
        <f>IF(ISERROR(MATCH(D1446,Sheet4!T:T,0)),0,1)</f>
        <v>0</v>
      </c>
    </row>
    <row r="1447" spans="1:10">
      <c r="A1447">
        <v>38</v>
      </c>
      <c r="B1447">
        <v>92800038</v>
      </c>
      <c r="C1447" t="s">
        <v>8</v>
      </c>
      <c r="D1447" t="s">
        <v>466</v>
      </c>
      <c r="E1447" t="b">
        <v>0</v>
      </c>
      <c r="F1447" t="b">
        <v>0</v>
      </c>
      <c r="G1447" t="b">
        <v>1</v>
      </c>
      <c r="H1447" t="s">
        <v>12</v>
      </c>
      <c r="I1447" t="str">
        <f t="shared" si="23"/>
        <v>some-text-yes</v>
      </c>
      <c r="J1447">
        <f>IF(ISERROR(MATCH(D1447,Sheet4!T:T,0)),0,1)</f>
        <v>0</v>
      </c>
    </row>
    <row r="1448" spans="1:10">
      <c r="A1448">
        <v>38</v>
      </c>
      <c r="B1448">
        <v>92800038</v>
      </c>
      <c r="C1448" t="s">
        <v>8</v>
      </c>
      <c r="D1448" t="s">
        <v>467</v>
      </c>
      <c r="E1448" t="b">
        <v>0</v>
      </c>
      <c r="F1448" t="b">
        <v>0</v>
      </c>
      <c r="G1448" t="b">
        <v>1</v>
      </c>
      <c r="H1448" t="s">
        <v>12</v>
      </c>
      <c r="I1448" t="str">
        <f t="shared" si="23"/>
        <v>ideas-text-yes</v>
      </c>
      <c r="J1448">
        <f>IF(ISERROR(MATCH(D1448,Sheet4!T:T,0)),0,1)</f>
        <v>0</v>
      </c>
    </row>
    <row r="1449" spans="1:10">
      <c r="A1449">
        <v>38</v>
      </c>
      <c r="B1449">
        <v>92800038</v>
      </c>
      <c r="C1449" t="s">
        <v>8</v>
      </c>
      <c r="D1449" t="s">
        <v>61</v>
      </c>
      <c r="E1449" t="b">
        <v>0</v>
      </c>
      <c r="F1449" t="b">
        <v>0</v>
      </c>
      <c r="G1449" t="b">
        <v>1</v>
      </c>
      <c r="H1449" t="s">
        <v>12</v>
      </c>
      <c r="I1449" t="str">
        <f t="shared" si="23"/>
        <v>that-text-yes</v>
      </c>
      <c r="J1449">
        <f>IF(ISERROR(MATCH(D1449,Sheet4!T:T,0)),0,1)</f>
        <v>0</v>
      </c>
    </row>
    <row r="1450" spans="1:10">
      <c r="A1450">
        <v>38</v>
      </c>
      <c r="B1450">
        <v>92800038</v>
      </c>
      <c r="C1450" t="s">
        <v>8</v>
      </c>
      <c r="D1450" t="s">
        <v>183</v>
      </c>
      <c r="E1450" t="b">
        <v>0</v>
      </c>
      <c r="F1450" t="b">
        <v>0</v>
      </c>
      <c r="G1450" t="b">
        <v>1</v>
      </c>
      <c r="H1450" t="s">
        <v>12</v>
      </c>
      <c r="I1450" t="str">
        <f t="shared" si="23"/>
        <v>would-text-yes</v>
      </c>
      <c r="J1450">
        <f>IF(ISERROR(MATCH(D1450,Sheet4!T:T,0)),0,1)</f>
        <v>0</v>
      </c>
    </row>
    <row r="1451" spans="1:10">
      <c r="A1451">
        <v>38</v>
      </c>
      <c r="B1451">
        <v>92800038</v>
      </c>
      <c r="C1451" t="s">
        <v>8</v>
      </c>
      <c r="D1451" t="s">
        <v>316</v>
      </c>
      <c r="E1451" t="b">
        <v>0</v>
      </c>
      <c r="F1451" t="b">
        <v>0</v>
      </c>
      <c r="G1451" t="b">
        <v>1</v>
      </c>
      <c r="H1451" t="s">
        <v>12</v>
      </c>
      <c r="I1451" t="str">
        <f t="shared" si="23"/>
        <v>help-text-yes</v>
      </c>
      <c r="J1451">
        <f>IF(ISERROR(MATCH(D1451,Sheet4!T:T,0)),0,1)</f>
        <v>0</v>
      </c>
    </row>
    <row r="1452" spans="1:10">
      <c r="A1452">
        <v>38</v>
      </c>
      <c r="B1452">
        <v>92800038</v>
      </c>
      <c r="C1452" t="s">
        <v>8</v>
      </c>
      <c r="D1452" t="s">
        <v>193</v>
      </c>
      <c r="E1452" t="b">
        <v>0</v>
      </c>
      <c r="F1452" t="b">
        <v>0</v>
      </c>
      <c r="G1452" t="b">
        <v>1</v>
      </c>
      <c r="H1452" t="s">
        <v>12</v>
      </c>
      <c r="I1452" t="str">
        <f t="shared" si="23"/>
        <v>pete-text-yes</v>
      </c>
      <c r="J1452">
        <f>IF(ISERROR(MATCH(D1452,Sheet4!T:T,0)),0,1)</f>
        <v>0</v>
      </c>
    </row>
    <row r="1453" spans="1:10">
      <c r="A1453">
        <v>38</v>
      </c>
      <c r="B1453">
        <v>92800038</v>
      </c>
      <c r="C1453" t="s">
        <v>8</v>
      </c>
      <c r="D1453" t="s">
        <v>468</v>
      </c>
      <c r="E1453" t="b">
        <v>0</v>
      </c>
      <c r="F1453" t="b">
        <v>0</v>
      </c>
      <c r="G1453" t="b">
        <v>1</v>
      </c>
      <c r="H1453" t="s">
        <v>12</v>
      </c>
      <c r="I1453" t="str">
        <f t="shared" si="23"/>
        <v>buttigieg-text-yes</v>
      </c>
      <c r="J1453">
        <f>IF(ISERROR(MATCH(D1453,Sheet4!T:T,0)),0,1)</f>
        <v>0</v>
      </c>
    </row>
    <row r="1454" spans="1:10">
      <c r="A1454">
        <v>38</v>
      </c>
      <c r="B1454">
        <v>92800038</v>
      </c>
      <c r="C1454" t="s">
        <v>8</v>
      </c>
      <c r="D1454" t="s">
        <v>165</v>
      </c>
      <c r="E1454" t="b">
        <v>0</v>
      </c>
      <c r="F1454" t="b">
        <v>0</v>
      </c>
      <c r="G1454" t="b">
        <v>1</v>
      </c>
      <c r="H1454" t="s">
        <v>12</v>
      </c>
      <c r="I1454" t="str">
        <f t="shared" si="23"/>
        <v>get-text-yes</v>
      </c>
      <c r="J1454">
        <f>IF(ISERROR(MATCH(D1454,Sheet4!T:T,0)),0,1)</f>
        <v>0</v>
      </c>
    </row>
    <row r="1455" spans="1:10">
      <c r="A1455">
        <v>38</v>
      </c>
      <c r="B1455">
        <v>92800038</v>
      </c>
      <c r="C1455" t="s">
        <v>8</v>
      </c>
      <c r="D1455" t="s">
        <v>469</v>
      </c>
      <c r="E1455" t="b">
        <v>0</v>
      </c>
      <c r="F1455" t="b">
        <v>0</v>
      </c>
      <c r="G1455" t="b">
        <v>1</v>
      </c>
      <c r="H1455" t="s">
        <v>12</v>
      </c>
      <c r="I1455" t="str">
        <f t="shared" si="23"/>
        <v>elected-text-yes</v>
      </c>
      <c r="J1455">
        <f>IF(ISERROR(MATCH(D1455,Sheet4!T:T,0)),0,1)</f>
        <v>0</v>
      </c>
    </row>
    <row r="1456" spans="1:10">
      <c r="A1456">
        <v>38</v>
      </c>
      <c r="B1456">
        <v>92800038</v>
      </c>
      <c r="C1456" t="s">
        <v>8</v>
      </c>
      <c r="D1456" t="s">
        <v>49</v>
      </c>
      <c r="E1456" t="b">
        <v>0</v>
      </c>
      <c r="F1456" t="b">
        <v>0</v>
      </c>
      <c r="G1456" t="b">
        <v>1</v>
      </c>
      <c r="H1456" t="s">
        <v>12</v>
      </c>
      <c r="I1456" t="str">
        <f t="shared" si="23"/>
        <v>no-text-yes</v>
      </c>
      <c r="J1456">
        <f>IF(ISERROR(MATCH(D1456,Sheet4!T:T,0)),0,1)</f>
        <v>0</v>
      </c>
    </row>
    <row r="1457" spans="1:10">
      <c r="A1457">
        <v>38</v>
      </c>
      <c r="B1457">
        <v>92800038</v>
      </c>
      <c r="C1457" t="s">
        <v>8</v>
      </c>
      <c r="D1457" t="s">
        <v>470</v>
      </c>
      <c r="E1457" t="b">
        <v>0</v>
      </c>
      <c r="F1457" t="b">
        <v>0</v>
      </c>
      <c r="G1457" t="b">
        <v>1</v>
      </c>
      <c r="H1457" t="s">
        <v>12</v>
      </c>
      <c r="I1457" t="str">
        <f t="shared" si="23"/>
        <v>these-text-yes</v>
      </c>
      <c r="J1457">
        <f>IF(ISERROR(MATCH(D1457,Sheet4!T:T,0)),0,1)</f>
        <v>0</v>
      </c>
    </row>
    <row r="1458" spans="1:10">
      <c r="A1458">
        <v>38</v>
      </c>
      <c r="B1458">
        <v>92800038</v>
      </c>
      <c r="C1458" t="s">
        <v>8</v>
      </c>
      <c r="D1458" t="s">
        <v>471</v>
      </c>
      <c r="E1458" t="b">
        <v>0</v>
      </c>
      <c r="F1458" t="b">
        <v>0</v>
      </c>
      <c r="G1458" t="b">
        <v>1</v>
      </c>
      <c r="H1458" t="s">
        <v>12</v>
      </c>
      <c r="I1458" t="str">
        <f t="shared" si="23"/>
        <v>arent-text-yes</v>
      </c>
      <c r="J1458">
        <f>IF(ISERROR(MATCH(D1458,Sheet4!T:T,0)),0,1)</f>
        <v>0</v>
      </c>
    </row>
    <row r="1459" spans="1:10">
      <c r="A1459">
        <v>38</v>
      </c>
      <c r="B1459">
        <v>92800038</v>
      </c>
      <c r="C1459" t="s">
        <v>8</v>
      </c>
      <c r="D1459" t="s">
        <v>91</v>
      </c>
      <c r="E1459" t="b">
        <v>0</v>
      </c>
      <c r="F1459" t="b">
        <v>0</v>
      </c>
      <c r="G1459" t="b">
        <v>1</v>
      </c>
      <c r="H1459" t="s">
        <v>12</v>
      </c>
      <c r="I1459" t="str">
        <f t="shared" si="23"/>
        <v>my-text-yes</v>
      </c>
      <c r="J1459">
        <f>IF(ISERROR(MATCH(D1459,Sheet4!T:T,0)),0,1)</f>
        <v>0</v>
      </c>
    </row>
    <row r="1460" spans="1:10">
      <c r="A1460">
        <v>38</v>
      </c>
      <c r="B1460">
        <v>92800038</v>
      </c>
      <c r="C1460" t="s">
        <v>8</v>
      </c>
      <c r="D1460" t="s">
        <v>467</v>
      </c>
      <c r="E1460" t="b">
        <v>0</v>
      </c>
      <c r="F1460" t="b">
        <v>0</v>
      </c>
      <c r="G1460" t="b">
        <v>1</v>
      </c>
      <c r="H1460" t="s">
        <v>12</v>
      </c>
      <c r="I1460" t="str">
        <f t="shared" si="23"/>
        <v>ideas-text-yes</v>
      </c>
      <c r="J1460">
        <f>IF(ISERROR(MATCH(D1460,Sheet4!T:T,0)),0,1)</f>
        <v>0</v>
      </c>
    </row>
    <row r="1461" spans="1:10">
      <c r="A1461">
        <v>38</v>
      </c>
      <c r="B1461">
        <v>92800038</v>
      </c>
      <c r="C1461" t="s">
        <v>8</v>
      </c>
      <c r="D1461" t="s">
        <v>11</v>
      </c>
      <c r="E1461" t="b">
        <v>0</v>
      </c>
      <c r="F1461" t="b">
        <v>0</v>
      </c>
      <c r="G1461" t="b">
        <v>1</v>
      </c>
      <c r="H1461" t="s">
        <v>12</v>
      </c>
      <c r="I1461" t="str">
        <f t="shared" si="23"/>
        <v>i-text-yes</v>
      </c>
      <c r="J1461">
        <f>IF(ISERROR(MATCH(D1461,Sheet4!T:T,0)),0,1)</f>
        <v>0</v>
      </c>
    </row>
    <row r="1462" spans="1:10">
      <c r="A1462">
        <v>38</v>
      </c>
      <c r="B1462">
        <v>92800038</v>
      </c>
      <c r="C1462" t="s">
        <v>8</v>
      </c>
      <c r="D1462" t="s">
        <v>172</v>
      </c>
      <c r="E1462" t="b">
        <v>0</v>
      </c>
      <c r="F1462" t="b">
        <v>0</v>
      </c>
      <c r="G1462" t="b">
        <v>1</v>
      </c>
      <c r="H1462" t="s">
        <v>12</v>
      </c>
      <c r="I1462" t="str">
        <f t="shared" si="23"/>
        <v>just-text-yes</v>
      </c>
      <c r="J1462">
        <f>IF(ISERROR(MATCH(D1462,Sheet4!T:T,0)),0,1)</f>
        <v>0</v>
      </c>
    </row>
    <row r="1463" spans="1:10">
      <c r="A1463">
        <v>38</v>
      </c>
      <c r="B1463">
        <v>92800038</v>
      </c>
      <c r="C1463" t="s">
        <v>8</v>
      </c>
      <c r="D1463" t="s">
        <v>41</v>
      </c>
      <c r="E1463" t="b">
        <v>0</v>
      </c>
      <c r="F1463" t="b">
        <v>0</v>
      </c>
      <c r="G1463" t="b">
        <v>1</v>
      </c>
      <c r="H1463" t="s">
        <v>12</v>
      </c>
      <c r="I1463" t="str">
        <f t="shared" si="23"/>
        <v>think-text-yes</v>
      </c>
      <c r="J1463">
        <f>IF(ISERROR(MATCH(D1463,Sheet4!T:T,0)),0,1)</f>
        <v>0</v>
      </c>
    </row>
    <row r="1464" spans="1:10">
      <c r="A1464">
        <v>38</v>
      </c>
      <c r="B1464">
        <v>92800038</v>
      </c>
      <c r="C1464" t="s">
        <v>8</v>
      </c>
      <c r="D1464" t="s">
        <v>61</v>
      </c>
      <c r="E1464" t="b">
        <v>0</v>
      </c>
      <c r="F1464" t="b">
        <v>0</v>
      </c>
      <c r="G1464" t="b">
        <v>1</v>
      </c>
      <c r="H1464" t="s">
        <v>12</v>
      </c>
      <c r="I1464" t="str">
        <f t="shared" si="23"/>
        <v>that-text-yes</v>
      </c>
      <c r="J1464">
        <f>IF(ISERROR(MATCH(D1464,Sheet4!T:T,0)),0,1)</f>
        <v>0</v>
      </c>
    </row>
    <row r="1465" spans="1:10">
      <c r="A1465">
        <v>38</v>
      </c>
      <c r="B1465">
        <v>92800038</v>
      </c>
      <c r="C1465" t="s">
        <v>8</v>
      </c>
      <c r="D1465" t="s">
        <v>168</v>
      </c>
      <c r="E1465" t="b">
        <v>0</v>
      </c>
      <c r="F1465" t="b">
        <v>0</v>
      </c>
      <c r="G1465" t="b">
        <v>1</v>
      </c>
      <c r="H1465" t="s">
        <v>12</v>
      </c>
      <c r="I1465" t="str">
        <f t="shared" si="23"/>
        <v>maybe-text-yes</v>
      </c>
      <c r="J1465">
        <f>IF(ISERROR(MATCH(D1465,Sheet4!T:T,0)),0,1)</f>
        <v>0</v>
      </c>
    </row>
    <row r="1466" spans="1:10">
      <c r="A1466">
        <v>38</v>
      </c>
      <c r="B1466">
        <v>92800038</v>
      </c>
      <c r="C1466" t="s">
        <v>8</v>
      </c>
      <c r="D1466" t="s">
        <v>42</v>
      </c>
      <c r="E1466" t="b">
        <v>0</v>
      </c>
      <c r="F1466" t="b">
        <v>0</v>
      </c>
      <c r="G1466" t="b">
        <v>1</v>
      </c>
      <c r="H1466" t="s">
        <v>12</v>
      </c>
      <c r="I1466" t="str">
        <f t="shared" si="23"/>
        <v>he-text-yes</v>
      </c>
      <c r="J1466">
        <f>IF(ISERROR(MATCH(D1466,Sheet4!T:T,0)),0,1)</f>
        <v>0</v>
      </c>
    </row>
    <row r="1467" spans="1:10">
      <c r="A1467">
        <v>38</v>
      </c>
      <c r="B1467">
        <v>92800038</v>
      </c>
      <c r="C1467" t="s">
        <v>8</v>
      </c>
      <c r="D1467" t="s">
        <v>183</v>
      </c>
      <c r="E1467" t="b">
        <v>0</v>
      </c>
      <c r="F1467" t="b">
        <v>0</v>
      </c>
      <c r="G1467" t="b">
        <v>1</v>
      </c>
      <c r="H1467" t="s">
        <v>12</v>
      </c>
      <c r="I1467" t="str">
        <f t="shared" si="23"/>
        <v>would-text-yes</v>
      </c>
      <c r="J1467">
        <f>IF(ISERROR(MATCH(D1467,Sheet4!T:T,0)),0,1)</f>
        <v>0</v>
      </c>
    </row>
    <row r="1468" spans="1:10">
      <c r="A1468">
        <v>38</v>
      </c>
      <c r="B1468">
        <v>92800038</v>
      </c>
      <c r="C1468" t="s">
        <v>8</v>
      </c>
      <c r="D1468" t="s">
        <v>312</v>
      </c>
      <c r="E1468" t="b">
        <v>0</v>
      </c>
      <c r="F1468" t="b">
        <v>0</v>
      </c>
      <c r="G1468" t="b">
        <v>1</v>
      </c>
      <c r="H1468" t="s">
        <v>12</v>
      </c>
      <c r="I1468" t="str">
        <f t="shared" si="23"/>
        <v>trust-text-yes</v>
      </c>
      <c r="J1468">
        <f>IF(ISERROR(MATCH(D1468,Sheet4!T:T,0)),0,1)</f>
        <v>1</v>
      </c>
    </row>
    <row r="1469" spans="1:10">
      <c r="A1469">
        <v>38</v>
      </c>
      <c r="B1469">
        <v>92800038</v>
      </c>
      <c r="C1469" t="s">
        <v>8</v>
      </c>
      <c r="D1469" t="s">
        <v>130</v>
      </c>
      <c r="E1469" t="b">
        <v>0</v>
      </c>
      <c r="F1469" t="b">
        <v>0</v>
      </c>
      <c r="G1469" t="b">
        <v>1</v>
      </c>
      <c r="H1469" t="s">
        <v>12</v>
      </c>
      <c r="I1469" t="str">
        <f t="shared" si="23"/>
        <v>me-text-yes</v>
      </c>
      <c r="J1469">
        <f>IF(ISERROR(MATCH(D1469,Sheet4!T:T,0)),0,1)</f>
        <v>0</v>
      </c>
    </row>
    <row r="1470" spans="1:10">
      <c r="A1470">
        <v>38</v>
      </c>
      <c r="B1470">
        <v>92800038</v>
      </c>
      <c r="C1470" t="s">
        <v>8</v>
      </c>
      <c r="D1470" t="s">
        <v>444</v>
      </c>
      <c r="E1470" t="b">
        <v>0</v>
      </c>
      <c r="F1470" t="b">
        <v>0</v>
      </c>
      <c r="G1470" t="b">
        <v>1</v>
      </c>
      <c r="H1470" t="s">
        <v>12</v>
      </c>
      <c r="I1470" t="str">
        <f t="shared" si="23"/>
        <v>enough-text-yes</v>
      </c>
      <c r="J1470">
        <f>IF(ISERROR(MATCH(D1470,Sheet4!T:T,0)),0,1)</f>
        <v>0</v>
      </c>
    </row>
    <row r="1471" spans="1:10">
      <c r="A1471">
        <v>38</v>
      </c>
      <c r="B1471">
        <v>92800038</v>
      </c>
      <c r="C1471" t="s">
        <v>8</v>
      </c>
      <c r="D1471" t="s">
        <v>19</v>
      </c>
      <c r="E1471" t="b">
        <v>0</v>
      </c>
      <c r="F1471" t="b">
        <v>0</v>
      </c>
      <c r="G1471" t="b">
        <v>1</v>
      </c>
      <c r="H1471" t="s">
        <v>12</v>
      </c>
      <c r="I1471" t="str">
        <f t="shared" si="23"/>
        <v>to-text-yes</v>
      </c>
      <c r="J1471">
        <f>IF(ISERROR(MATCH(D1471,Sheet4!T:T,0)),0,1)</f>
        <v>0</v>
      </c>
    </row>
    <row r="1472" spans="1:10">
      <c r="A1472">
        <v>38</v>
      </c>
      <c r="B1472">
        <v>92800038</v>
      </c>
      <c r="C1472" t="s">
        <v>8</v>
      </c>
      <c r="D1472" t="s">
        <v>463</v>
      </c>
      <c r="E1472" t="b">
        <v>0</v>
      </c>
      <c r="F1472" t="b">
        <v>0</v>
      </c>
      <c r="G1472" t="b">
        <v>1</v>
      </c>
      <c r="H1472" t="s">
        <v>12</v>
      </c>
      <c r="I1472" t="str">
        <f t="shared" si="23"/>
        <v>listen-text-yes</v>
      </c>
      <c r="J1472">
        <f>IF(ISERROR(MATCH(D1472,Sheet4!T:T,0)),0,1)</f>
        <v>1</v>
      </c>
    </row>
    <row r="1473" spans="1:10">
      <c r="A1473">
        <v>38</v>
      </c>
      <c r="B1473">
        <v>92800038</v>
      </c>
      <c r="C1473" t="s">
        <v>8</v>
      </c>
      <c r="D1473" t="s">
        <v>19</v>
      </c>
      <c r="E1473" t="b">
        <v>0</v>
      </c>
      <c r="F1473" t="b">
        <v>0</v>
      </c>
      <c r="G1473" t="b">
        <v>1</v>
      </c>
      <c r="H1473" t="s">
        <v>12</v>
      </c>
      <c r="I1473" t="str">
        <f t="shared" si="23"/>
        <v>to-text-yes</v>
      </c>
      <c r="J1473">
        <f>IF(ISERROR(MATCH(D1473,Sheet4!T:T,0)),0,1)</f>
        <v>0</v>
      </c>
    </row>
    <row r="1474" spans="1:10">
      <c r="A1474">
        <v>38</v>
      </c>
      <c r="B1474">
        <v>92800038</v>
      </c>
      <c r="C1474" t="s">
        <v>8</v>
      </c>
      <c r="D1474" t="s">
        <v>27</v>
      </c>
      <c r="E1474" t="b">
        <v>0</v>
      </c>
      <c r="F1474" t="b">
        <v>0</v>
      </c>
      <c r="G1474" t="b">
        <v>1</v>
      </c>
      <c r="H1474" t="s">
        <v>12</v>
      </c>
      <c r="I1474" t="str">
        <f t="shared" ref="I1474:I1537" si="24">CONCATENATE($D1474,"-",$H1474,"-",C1474)</f>
        <v>what-text-yes</v>
      </c>
      <c r="J1474">
        <f>IF(ISERROR(MATCH(D1474,Sheet4!T:T,0)),0,1)</f>
        <v>0</v>
      </c>
    </row>
    <row r="1475" spans="1:10">
      <c r="A1475">
        <v>38</v>
      </c>
      <c r="B1475">
        <v>92800038</v>
      </c>
      <c r="C1475" t="s">
        <v>8</v>
      </c>
      <c r="D1475" t="s">
        <v>11</v>
      </c>
      <c r="E1475" t="b">
        <v>0</v>
      </c>
      <c r="F1475" t="b">
        <v>0</v>
      </c>
      <c r="G1475" t="b">
        <v>1</v>
      </c>
      <c r="H1475" t="s">
        <v>12</v>
      </c>
      <c r="I1475" t="str">
        <f t="shared" si="24"/>
        <v>i-text-yes</v>
      </c>
      <c r="J1475">
        <f>IF(ISERROR(MATCH(D1475,Sheet4!T:T,0)),0,1)</f>
        <v>0</v>
      </c>
    </row>
    <row r="1476" spans="1:10">
      <c r="A1476">
        <v>38</v>
      </c>
      <c r="B1476">
        <v>92800038</v>
      </c>
      <c r="C1476" t="s">
        <v>8</v>
      </c>
      <c r="D1476" t="s">
        <v>353</v>
      </c>
      <c r="E1476" t="b">
        <v>0</v>
      </c>
      <c r="F1476" t="b">
        <v>0</v>
      </c>
      <c r="G1476" t="b">
        <v>1</v>
      </c>
      <c r="H1476" t="s">
        <v>12</v>
      </c>
      <c r="I1476" t="str">
        <f t="shared" si="24"/>
        <v>might-text-yes</v>
      </c>
      <c r="J1476">
        <f>IF(ISERROR(MATCH(D1476,Sheet4!T:T,0)),0,1)</f>
        <v>0</v>
      </c>
    </row>
    <row r="1477" spans="1:10">
      <c r="A1477">
        <v>38</v>
      </c>
      <c r="B1477">
        <v>92800038</v>
      </c>
      <c r="C1477" t="s">
        <v>8</v>
      </c>
      <c r="D1477" t="s">
        <v>323</v>
      </c>
      <c r="E1477" t="b">
        <v>0</v>
      </c>
      <c r="F1477" t="b">
        <v>0</v>
      </c>
      <c r="G1477" t="b">
        <v>1</v>
      </c>
      <c r="H1477" t="s">
        <v>12</v>
      </c>
      <c r="I1477" t="str">
        <f t="shared" si="24"/>
        <v>say-text-yes</v>
      </c>
      <c r="J1477">
        <f>IF(ISERROR(MATCH(D1477,Sheet4!T:T,0)),0,1)</f>
        <v>0</v>
      </c>
    </row>
    <row r="1478" spans="1:10">
      <c r="A1478">
        <v>39</v>
      </c>
      <c r="B1478">
        <v>92800039</v>
      </c>
      <c r="C1478" t="s">
        <v>49</v>
      </c>
      <c r="D1478" t="s">
        <v>188</v>
      </c>
      <c r="E1478" t="b">
        <v>1</v>
      </c>
      <c r="F1478" t="b">
        <v>0</v>
      </c>
      <c r="G1478" t="b">
        <v>0</v>
      </c>
      <c r="H1478" t="s">
        <v>4</v>
      </c>
      <c r="I1478" t="str">
        <f t="shared" si="24"/>
        <v>@petebuttigieg-handle-no</v>
      </c>
      <c r="J1478">
        <f>IF(ISERROR(MATCH(D1478,Sheet4!T:T,0)),0,1)</f>
        <v>0</v>
      </c>
    </row>
    <row r="1479" spans="1:10">
      <c r="A1479">
        <v>39</v>
      </c>
      <c r="B1479">
        <v>92800039</v>
      </c>
      <c r="C1479" t="s">
        <v>49</v>
      </c>
      <c r="D1479" t="s">
        <v>167</v>
      </c>
      <c r="E1479" t="b">
        <v>0</v>
      </c>
      <c r="F1479" t="b">
        <v>0</v>
      </c>
      <c r="G1479" t="b">
        <v>1</v>
      </c>
      <c r="H1479" t="s">
        <v>12</v>
      </c>
      <c r="I1479" t="str">
        <f t="shared" si="24"/>
        <v>so-text-no</v>
      </c>
      <c r="J1479">
        <f>IF(ISERROR(MATCH(D1479,Sheet4!T:T,0)),0,1)</f>
        <v>0</v>
      </c>
    </row>
    <row r="1480" spans="1:10">
      <c r="A1480">
        <v>39</v>
      </c>
      <c r="B1480">
        <v>92800039</v>
      </c>
      <c r="C1480" t="s">
        <v>49</v>
      </c>
      <c r="D1480" t="s">
        <v>11</v>
      </c>
      <c r="E1480" t="b">
        <v>0</v>
      </c>
      <c r="F1480" t="b">
        <v>0</v>
      </c>
      <c r="G1480" t="b">
        <v>1</v>
      </c>
      <c r="H1480" t="s">
        <v>12</v>
      </c>
      <c r="I1480" t="str">
        <f t="shared" si="24"/>
        <v>i-text-no</v>
      </c>
      <c r="J1480">
        <f>IF(ISERROR(MATCH(D1480,Sheet4!T:T,0)),0,1)</f>
        <v>0</v>
      </c>
    </row>
    <row r="1481" spans="1:10">
      <c r="A1481">
        <v>39</v>
      </c>
      <c r="B1481">
        <v>92800039</v>
      </c>
      <c r="C1481" t="s">
        <v>49</v>
      </c>
      <c r="D1481" t="s">
        <v>96</v>
      </c>
      <c r="E1481" t="b">
        <v>0</v>
      </c>
      <c r="F1481" t="b">
        <v>0</v>
      </c>
      <c r="G1481" t="b">
        <v>1</v>
      </c>
      <c r="H1481" t="s">
        <v>12</v>
      </c>
      <c r="I1481" t="str">
        <f t="shared" si="24"/>
        <v>was-text-no</v>
      </c>
      <c r="J1481">
        <f>IF(ISERROR(MATCH(D1481,Sheet4!T:T,0)),0,1)</f>
        <v>0</v>
      </c>
    </row>
    <row r="1482" spans="1:10">
      <c r="A1482">
        <v>39</v>
      </c>
      <c r="B1482">
        <v>92800039</v>
      </c>
      <c r="C1482" t="s">
        <v>49</v>
      </c>
      <c r="D1482" t="s">
        <v>363</v>
      </c>
      <c r="E1482" t="b">
        <v>0</v>
      </c>
      <c r="F1482" t="b">
        <v>0</v>
      </c>
      <c r="G1482" t="b">
        <v>1</v>
      </c>
      <c r="H1482" t="s">
        <v>12</v>
      </c>
      <c r="I1482" t="str">
        <f t="shared" si="24"/>
        <v>super-text-no</v>
      </c>
      <c r="J1482">
        <f>IF(ISERROR(MATCH(D1482,Sheet4!T:T,0)),0,1)</f>
        <v>0</v>
      </c>
    </row>
    <row r="1483" spans="1:10">
      <c r="A1483">
        <v>39</v>
      </c>
      <c r="B1483">
        <v>92800039</v>
      </c>
      <c r="C1483" t="s">
        <v>49</v>
      </c>
      <c r="D1483" t="s">
        <v>472</v>
      </c>
      <c r="E1483" t="b">
        <v>0</v>
      </c>
      <c r="F1483" t="b">
        <v>0</v>
      </c>
      <c r="G1483" t="b">
        <v>1</v>
      </c>
      <c r="H1483" t="s">
        <v>12</v>
      </c>
      <c r="I1483" t="str">
        <f t="shared" si="24"/>
        <v>scared-text-no</v>
      </c>
      <c r="J1483">
        <f>IF(ISERROR(MATCH(D1483,Sheet4!T:T,0)),0,1)</f>
        <v>0</v>
      </c>
    </row>
    <row r="1484" spans="1:10">
      <c r="A1484">
        <v>39</v>
      </c>
      <c r="B1484">
        <v>92800039</v>
      </c>
      <c r="C1484" t="s">
        <v>49</v>
      </c>
      <c r="D1484" t="s">
        <v>59</v>
      </c>
      <c r="E1484" t="b">
        <v>0</v>
      </c>
      <c r="F1484" t="b">
        <v>0</v>
      </c>
      <c r="G1484" t="b">
        <v>1</v>
      </c>
      <c r="H1484" t="s">
        <v>12</v>
      </c>
      <c r="I1484" t="str">
        <f t="shared" si="24"/>
        <v>because-text-no</v>
      </c>
      <c r="J1484">
        <f>IF(ISERROR(MATCH(D1484,Sheet4!T:T,0)),0,1)</f>
        <v>0</v>
      </c>
    </row>
    <row r="1485" spans="1:10">
      <c r="A1485">
        <v>39</v>
      </c>
      <c r="B1485">
        <v>92800039</v>
      </c>
      <c r="C1485" t="s">
        <v>49</v>
      </c>
      <c r="D1485" t="s">
        <v>11</v>
      </c>
      <c r="E1485" t="b">
        <v>0</v>
      </c>
      <c r="F1485" t="b">
        <v>0</v>
      </c>
      <c r="G1485" t="b">
        <v>1</v>
      </c>
      <c r="H1485" t="s">
        <v>12</v>
      </c>
      <c r="I1485" t="str">
        <f t="shared" si="24"/>
        <v>i-text-no</v>
      </c>
      <c r="J1485">
        <f>IF(ISERROR(MATCH(D1485,Sheet4!T:T,0)),0,1)</f>
        <v>0</v>
      </c>
    </row>
    <row r="1486" spans="1:10">
      <c r="A1486">
        <v>39</v>
      </c>
      <c r="B1486">
        <v>92800039</v>
      </c>
      <c r="C1486" t="s">
        <v>49</v>
      </c>
      <c r="D1486" t="s">
        <v>96</v>
      </c>
      <c r="E1486" t="b">
        <v>0</v>
      </c>
      <c r="F1486" t="b">
        <v>0</v>
      </c>
      <c r="G1486" t="b">
        <v>1</v>
      </c>
      <c r="H1486" t="s">
        <v>12</v>
      </c>
      <c r="I1486" t="str">
        <f t="shared" si="24"/>
        <v>was-text-no</v>
      </c>
      <c r="J1486">
        <f>IF(ISERROR(MATCH(D1486,Sheet4!T:T,0)),0,1)</f>
        <v>0</v>
      </c>
    </row>
    <row r="1487" spans="1:10">
      <c r="A1487">
        <v>39</v>
      </c>
      <c r="B1487">
        <v>92800039</v>
      </c>
      <c r="C1487" t="s">
        <v>49</v>
      </c>
      <c r="D1487" t="s">
        <v>473</v>
      </c>
      <c r="E1487" t="b">
        <v>0</v>
      </c>
      <c r="F1487" t="b">
        <v>0</v>
      </c>
      <c r="G1487" t="b">
        <v>1</v>
      </c>
      <c r="H1487" t="s">
        <v>12</v>
      </c>
      <c r="I1487" t="str">
        <f t="shared" si="24"/>
        <v>worried-text-no</v>
      </c>
      <c r="J1487">
        <f>IF(ISERROR(MATCH(D1487,Sheet4!T:T,0)),0,1)</f>
        <v>0</v>
      </c>
    </row>
    <row r="1488" spans="1:10">
      <c r="A1488">
        <v>39</v>
      </c>
      <c r="B1488">
        <v>92800039</v>
      </c>
      <c r="C1488" t="s">
        <v>49</v>
      </c>
      <c r="D1488" t="s">
        <v>61</v>
      </c>
      <c r="E1488" t="b">
        <v>0</v>
      </c>
      <c r="F1488" t="b">
        <v>0</v>
      </c>
      <c r="G1488" t="b">
        <v>1</v>
      </c>
      <c r="H1488" t="s">
        <v>12</v>
      </c>
      <c r="I1488" t="str">
        <f t="shared" si="24"/>
        <v>that-text-no</v>
      </c>
      <c r="J1488">
        <f>IF(ISERROR(MATCH(D1488,Sheet4!T:T,0)),0,1)</f>
        <v>0</v>
      </c>
    </row>
    <row r="1489" spans="1:10">
      <c r="A1489">
        <v>39</v>
      </c>
      <c r="B1489">
        <v>92800039</v>
      </c>
      <c r="C1489" t="s">
        <v>49</v>
      </c>
      <c r="D1489" t="s">
        <v>107</v>
      </c>
      <c r="E1489" t="b">
        <v>0</v>
      </c>
      <c r="F1489" t="b">
        <v>0</v>
      </c>
      <c r="G1489" t="b">
        <v>1</v>
      </c>
      <c r="H1489" t="s">
        <v>12</v>
      </c>
      <c r="I1489" t="str">
        <f t="shared" si="24"/>
        <v>the-text-no</v>
      </c>
      <c r="J1489">
        <f>IF(ISERROR(MATCH(D1489,Sheet4!T:T,0)),0,1)</f>
        <v>0</v>
      </c>
    </row>
    <row r="1490" spans="1:10">
      <c r="A1490">
        <v>39</v>
      </c>
      <c r="B1490">
        <v>92800039</v>
      </c>
      <c r="C1490" t="s">
        <v>49</v>
      </c>
      <c r="D1490" t="s">
        <v>474</v>
      </c>
      <c r="E1490" t="b">
        <v>0</v>
      </c>
      <c r="F1490" t="b">
        <v>0</v>
      </c>
      <c r="G1490" t="b">
        <v>1</v>
      </c>
      <c r="H1490" t="s">
        <v>12</v>
      </c>
      <c r="I1490" t="str">
        <f t="shared" si="24"/>
        <v>va-text-no</v>
      </c>
      <c r="J1490">
        <f>IF(ISERROR(MATCH(D1490,Sheet4!T:T,0)),0,1)</f>
        <v>0</v>
      </c>
    </row>
    <row r="1491" spans="1:10">
      <c r="A1491">
        <v>39</v>
      </c>
      <c r="B1491">
        <v>92800039</v>
      </c>
      <c r="C1491" t="s">
        <v>49</v>
      </c>
      <c r="D1491" t="s">
        <v>475</v>
      </c>
      <c r="E1491" t="b">
        <v>0</v>
      </c>
      <c r="F1491" t="b">
        <v>0</v>
      </c>
      <c r="G1491" t="b">
        <v>1</v>
      </c>
      <c r="H1491" t="s">
        <v>12</v>
      </c>
      <c r="I1491" t="str">
        <f t="shared" si="24"/>
        <v>wouldnt-text-no</v>
      </c>
      <c r="J1491">
        <f>IF(ISERROR(MATCH(D1491,Sheet4!T:T,0)),0,1)</f>
        <v>0</v>
      </c>
    </row>
    <row r="1492" spans="1:10">
      <c r="A1492">
        <v>39</v>
      </c>
      <c r="B1492">
        <v>92800039</v>
      </c>
      <c r="C1492" t="s">
        <v>49</v>
      </c>
      <c r="D1492" t="s">
        <v>180</v>
      </c>
      <c r="E1492" t="b">
        <v>0</v>
      </c>
      <c r="F1492" t="b">
        <v>0</v>
      </c>
      <c r="G1492" t="b">
        <v>1</v>
      </c>
      <c r="H1492" t="s">
        <v>12</v>
      </c>
      <c r="I1492" t="str">
        <f t="shared" si="24"/>
        <v>believe-text-no</v>
      </c>
      <c r="J1492">
        <f>IF(ISERROR(MATCH(D1492,Sheet4!T:T,0)),0,1)</f>
        <v>0</v>
      </c>
    </row>
    <row r="1493" spans="1:10">
      <c r="A1493">
        <v>39</v>
      </c>
      <c r="B1493">
        <v>92800039</v>
      </c>
      <c r="C1493" t="s">
        <v>49</v>
      </c>
      <c r="D1493" t="s">
        <v>130</v>
      </c>
      <c r="E1493" t="b">
        <v>0</v>
      </c>
      <c r="F1493" t="b">
        <v>0</v>
      </c>
      <c r="G1493" t="b">
        <v>1</v>
      </c>
      <c r="H1493" t="s">
        <v>12</v>
      </c>
      <c r="I1493" t="str">
        <f t="shared" si="24"/>
        <v>me-text-no</v>
      </c>
      <c r="J1493">
        <f>IF(ISERROR(MATCH(D1493,Sheet4!T:T,0)),0,1)</f>
        <v>0</v>
      </c>
    </row>
    <row r="1494" spans="1:10">
      <c r="A1494">
        <v>39</v>
      </c>
      <c r="B1494">
        <v>92800039</v>
      </c>
      <c r="C1494" t="s">
        <v>49</v>
      </c>
      <c r="D1494" t="s">
        <v>59</v>
      </c>
      <c r="E1494" t="b">
        <v>0</v>
      </c>
      <c r="F1494" t="b">
        <v>0</v>
      </c>
      <c r="G1494" t="b">
        <v>1</v>
      </c>
      <c r="H1494" t="s">
        <v>12</v>
      </c>
      <c r="I1494" t="str">
        <f t="shared" si="24"/>
        <v>because-text-no</v>
      </c>
      <c r="J1494">
        <f>IF(ISERROR(MATCH(D1494,Sheet4!T:T,0)),0,1)</f>
        <v>0</v>
      </c>
    </row>
    <row r="1495" spans="1:10">
      <c r="A1495">
        <v>39</v>
      </c>
      <c r="B1495">
        <v>92800039</v>
      </c>
      <c r="C1495" t="s">
        <v>49</v>
      </c>
      <c r="D1495" t="s">
        <v>11</v>
      </c>
      <c r="E1495" t="b">
        <v>0</v>
      </c>
      <c r="F1495" t="b">
        <v>0</v>
      </c>
      <c r="G1495" t="b">
        <v>1</v>
      </c>
      <c r="H1495" t="s">
        <v>12</v>
      </c>
      <c r="I1495" t="str">
        <f t="shared" si="24"/>
        <v>i-text-no</v>
      </c>
      <c r="J1495">
        <f>IF(ISERROR(MATCH(D1495,Sheet4!T:T,0)),0,1)</f>
        <v>0</v>
      </c>
    </row>
    <row r="1496" spans="1:10">
      <c r="A1496">
        <v>39</v>
      </c>
      <c r="B1496">
        <v>92800039</v>
      </c>
      <c r="C1496" t="s">
        <v>49</v>
      </c>
      <c r="D1496" t="s">
        <v>476</v>
      </c>
      <c r="E1496" t="b">
        <v>0</v>
      </c>
      <c r="F1496" t="b">
        <v>0</v>
      </c>
      <c r="G1496" t="b">
        <v>1</v>
      </c>
      <c r="H1496" t="s">
        <v>12</v>
      </c>
      <c r="I1496" t="str">
        <f t="shared" si="24"/>
        <v>couldnt-text-no</v>
      </c>
      <c r="J1496">
        <f>IF(ISERROR(MATCH(D1496,Sheet4!T:T,0)),0,1)</f>
        <v>0</v>
      </c>
    </row>
    <row r="1497" spans="1:10">
      <c r="A1497">
        <v>39</v>
      </c>
      <c r="B1497">
        <v>92800039</v>
      </c>
      <c r="C1497" t="s">
        <v>49</v>
      </c>
      <c r="D1497" t="s">
        <v>319</v>
      </c>
      <c r="E1497" t="b">
        <v>0</v>
      </c>
      <c r="F1497" t="b">
        <v>0</v>
      </c>
      <c r="G1497" t="b">
        <v>1</v>
      </c>
      <c r="H1497" t="s">
        <v>12</v>
      </c>
      <c r="I1497" t="str">
        <f t="shared" si="24"/>
        <v>prove-text-no</v>
      </c>
      <c r="J1497">
        <f>IF(ISERROR(MATCH(D1497,Sheet4!T:T,0)),0,1)</f>
        <v>0</v>
      </c>
    </row>
    <row r="1498" spans="1:10">
      <c r="A1498">
        <v>39</v>
      </c>
      <c r="B1498">
        <v>92800039</v>
      </c>
      <c r="C1498" t="s">
        <v>49</v>
      </c>
      <c r="D1498" t="s">
        <v>61</v>
      </c>
      <c r="E1498" t="b">
        <v>0</v>
      </c>
      <c r="F1498" t="b">
        <v>0</v>
      </c>
      <c r="G1498" t="b">
        <v>1</v>
      </c>
      <c r="H1498" t="s">
        <v>12</v>
      </c>
      <c r="I1498" t="str">
        <f t="shared" si="24"/>
        <v>that-text-no</v>
      </c>
      <c r="J1498">
        <f>IF(ISERROR(MATCH(D1498,Sheet4!T:T,0)),0,1)</f>
        <v>0</v>
      </c>
    </row>
    <row r="1499" spans="1:10">
      <c r="A1499">
        <v>39</v>
      </c>
      <c r="B1499">
        <v>92800039</v>
      </c>
      <c r="C1499" t="s">
        <v>49</v>
      </c>
      <c r="D1499" t="s">
        <v>11</v>
      </c>
      <c r="E1499" t="b">
        <v>0</v>
      </c>
      <c r="F1499" t="b">
        <v>0</v>
      </c>
      <c r="G1499" t="b">
        <v>1</v>
      </c>
      <c r="H1499" t="s">
        <v>12</v>
      </c>
      <c r="I1499" t="str">
        <f t="shared" si="24"/>
        <v>i-text-no</v>
      </c>
      <c r="J1499">
        <f>IF(ISERROR(MATCH(D1499,Sheet4!T:T,0)),0,1)</f>
        <v>0</v>
      </c>
    </row>
    <row r="1500" spans="1:10">
      <c r="A1500">
        <v>39</v>
      </c>
      <c r="B1500">
        <v>92800039</v>
      </c>
      <c r="C1500" t="s">
        <v>49</v>
      </c>
      <c r="D1500" t="s">
        <v>184</v>
      </c>
      <c r="E1500" t="b">
        <v>0</v>
      </c>
      <c r="F1500" t="b">
        <v>0</v>
      </c>
      <c r="G1500" t="b">
        <v>1</v>
      </c>
      <c r="H1500" t="s">
        <v>12</v>
      </c>
      <c r="I1500" t="str">
        <f t="shared" si="24"/>
        <v>have-text-no</v>
      </c>
      <c r="J1500">
        <f>IF(ISERROR(MATCH(D1500,Sheet4!T:T,0)),0,1)</f>
        <v>0</v>
      </c>
    </row>
    <row r="1501" spans="1:10">
      <c r="A1501">
        <v>39</v>
      </c>
      <c r="B1501">
        <v>92800039</v>
      </c>
      <c r="C1501" t="s">
        <v>49</v>
      </c>
      <c r="D1501" t="s">
        <v>31</v>
      </c>
      <c r="E1501" t="b">
        <v>0</v>
      </c>
      <c r="F1501" t="b">
        <v>0</v>
      </c>
      <c r="G1501" t="b">
        <v>1</v>
      </c>
      <c r="H1501" t="s">
        <v>12</v>
      </c>
      <c r="I1501" t="str">
        <f t="shared" si="24"/>
        <v>a-text-no</v>
      </c>
      <c r="J1501">
        <f>IF(ISERROR(MATCH(D1501,Sheet4!T:T,0)),0,1)</f>
        <v>0</v>
      </c>
    </row>
    <row r="1502" spans="1:10">
      <c r="A1502">
        <v>39</v>
      </c>
      <c r="B1502">
        <v>92800039</v>
      </c>
      <c r="C1502" t="s">
        <v>49</v>
      </c>
      <c r="D1502" t="s">
        <v>477</v>
      </c>
      <c r="E1502" t="b">
        <v>0</v>
      </c>
      <c r="F1502" t="b">
        <v>0</v>
      </c>
      <c r="G1502" t="b">
        <v>1</v>
      </c>
      <c r="H1502" t="s">
        <v>12</v>
      </c>
      <c r="I1502" t="str">
        <f t="shared" si="24"/>
        <v>disability-text-no</v>
      </c>
      <c r="J1502">
        <f>IF(ISERROR(MATCH(D1502,Sheet4!T:T,0)),0,1)</f>
        <v>0</v>
      </c>
    </row>
    <row r="1503" spans="1:10">
      <c r="A1503">
        <v>39</v>
      </c>
      <c r="B1503">
        <v>92800039</v>
      </c>
      <c r="C1503" t="s">
        <v>49</v>
      </c>
      <c r="D1503" t="s">
        <v>61</v>
      </c>
      <c r="E1503" t="b">
        <v>0</v>
      </c>
      <c r="F1503" t="b">
        <v>0</v>
      </c>
      <c r="G1503" t="b">
        <v>1</v>
      </c>
      <c r="H1503" t="s">
        <v>12</v>
      </c>
      <c r="I1503" t="str">
        <f t="shared" si="24"/>
        <v>that-text-no</v>
      </c>
      <c r="J1503">
        <f>IF(ISERROR(MATCH(D1503,Sheet4!T:T,0)),0,1)</f>
        <v>0</v>
      </c>
    </row>
    <row r="1504" spans="1:10">
      <c r="A1504">
        <v>39</v>
      </c>
      <c r="B1504">
        <v>92800039</v>
      </c>
      <c r="C1504" t="s">
        <v>49</v>
      </c>
      <c r="D1504" t="s">
        <v>39</v>
      </c>
      <c r="E1504" t="b">
        <v>0</v>
      </c>
      <c r="F1504" t="b">
        <v>0</v>
      </c>
      <c r="G1504" t="b">
        <v>1</v>
      </c>
      <c r="H1504" t="s">
        <v>12</v>
      </c>
      <c r="I1504" t="str">
        <f t="shared" si="24"/>
        <v>is-text-no</v>
      </c>
      <c r="J1504">
        <f>IF(ISERROR(MATCH(D1504,Sheet4!T:T,0)),0,1)</f>
        <v>0</v>
      </c>
    </row>
    <row r="1505" spans="1:10">
      <c r="A1505">
        <v>39</v>
      </c>
      <c r="B1505">
        <v>92800039</v>
      </c>
      <c r="C1505" t="s">
        <v>49</v>
      </c>
      <c r="D1505" t="s">
        <v>32</v>
      </c>
      <c r="E1505" t="b">
        <v>0</v>
      </c>
      <c r="F1505" t="b">
        <v>0</v>
      </c>
      <c r="G1505" t="b">
        <v>1</v>
      </c>
      <c r="H1505" t="s">
        <v>12</v>
      </c>
      <c r="I1505" t="str">
        <f t="shared" si="24"/>
        <v>service-text-no</v>
      </c>
      <c r="J1505">
        <f>IF(ISERROR(MATCH(D1505,Sheet4!T:T,0)),0,1)</f>
        <v>1</v>
      </c>
    </row>
    <row r="1506" spans="1:10">
      <c r="A1506">
        <v>39</v>
      </c>
      <c r="B1506">
        <v>92800039</v>
      </c>
      <c r="C1506" t="s">
        <v>49</v>
      </c>
      <c r="D1506" t="s">
        <v>478</v>
      </c>
      <c r="E1506" t="b">
        <v>0</v>
      </c>
      <c r="F1506" t="b">
        <v>0</v>
      </c>
      <c r="G1506" t="b">
        <v>1</v>
      </c>
      <c r="H1506" t="s">
        <v>12</v>
      </c>
      <c r="I1506" t="str">
        <f t="shared" si="24"/>
        <v>connected-text-no</v>
      </c>
      <c r="J1506">
        <f>IF(ISERROR(MATCH(D1506,Sheet4!T:T,0)),0,1)</f>
        <v>0</v>
      </c>
    </row>
    <row r="1507" spans="1:10">
      <c r="A1507">
        <v>39</v>
      </c>
      <c r="B1507">
        <v>92800039</v>
      </c>
      <c r="C1507" t="s">
        <v>49</v>
      </c>
      <c r="D1507" t="s">
        <v>114</v>
      </c>
      <c r="E1507" t="b">
        <v>0</v>
      </c>
      <c r="F1507" t="b">
        <v>0</v>
      </c>
      <c r="G1507" t="b">
        <v>1</v>
      </c>
      <c r="H1507" t="s">
        <v>12</v>
      </c>
      <c r="I1507" t="str">
        <f t="shared" si="24"/>
        <v>how-text-no</v>
      </c>
      <c r="J1507">
        <f>IF(ISERROR(MATCH(D1507,Sheet4!T:T,0)),0,1)</f>
        <v>0</v>
      </c>
    </row>
    <row r="1508" spans="1:10">
      <c r="A1508">
        <v>39</v>
      </c>
      <c r="B1508">
        <v>92800039</v>
      </c>
      <c r="C1508" t="s">
        <v>49</v>
      </c>
      <c r="D1508" t="s">
        <v>150</v>
      </c>
      <c r="E1508" t="b">
        <v>0</v>
      </c>
      <c r="F1508" t="b">
        <v>0</v>
      </c>
      <c r="G1508" t="b">
        <v>1</v>
      </c>
      <c r="H1508" t="s">
        <v>12</v>
      </c>
      <c r="I1508" t="str">
        <f t="shared" si="24"/>
        <v>can-text-no</v>
      </c>
      <c r="J1508">
        <f>IF(ISERROR(MATCH(D1508,Sheet4!T:T,0)),0,1)</f>
        <v>0</v>
      </c>
    </row>
    <row r="1509" spans="1:10">
      <c r="A1509">
        <v>39</v>
      </c>
      <c r="B1509">
        <v>92800039</v>
      </c>
      <c r="C1509" t="s">
        <v>49</v>
      </c>
      <c r="D1509" t="s">
        <v>11</v>
      </c>
      <c r="E1509" t="b">
        <v>0</v>
      </c>
      <c r="F1509" t="b">
        <v>0</v>
      </c>
      <c r="G1509" t="b">
        <v>1</v>
      </c>
      <c r="H1509" t="s">
        <v>12</v>
      </c>
      <c r="I1509" t="str">
        <f t="shared" si="24"/>
        <v>i-text-no</v>
      </c>
      <c r="J1509">
        <f>IF(ISERROR(MATCH(D1509,Sheet4!T:T,0)),0,1)</f>
        <v>0</v>
      </c>
    </row>
    <row r="1510" spans="1:10">
      <c r="A1510">
        <v>39</v>
      </c>
      <c r="B1510">
        <v>92800039</v>
      </c>
      <c r="C1510" t="s">
        <v>49</v>
      </c>
      <c r="D1510" t="s">
        <v>319</v>
      </c>
      <c r="E1510" t="b">
        <v>0</v>
      </c>
      <c r="F1510" t="b">
        <v>0</v>
      </c>
      <c r="G1510" t="b">
        <v>1</v>
      </c>
      <c r="H1510" t="s">
        <v>12</v>
      </c>
      <c r="I1510" t="str">
        <f t="shared" si="24"/>
        <v>prove-text-no</v>
      </c>
      <c r="J1510">
        <f>IF(ISERROR(MATCH(D1510,Sheet4!T:T,0)),0,1)</f>
        <v>0</v>
      </c>
    </row>
    <row r="1511" spans="1:10">
      <c r="A1511">
        <v>39</v>
      </c>
      <c r="B1511">
        <v>92800039</v>
      </c>
      <c r="C1511" t="s">
        <v>49</v>
      </c>
      <c r="D1511" t="s">
        <v>31</v>
      </c>
      <c r="E1511" t="b">
        <v>0</v>
      </c>
      <c r="F1511" t="b">
        <v>0</v>
      </c>
      <c r="G1511" t="b">
        <v>1</v>
      </c>
      <c r="H1511" t="s">
        <v>12</v>
      </c>
      <c r="I1511" t="str">
        <f t="shared" si="24"/>
        <v>a-text-no</v>
      </c>
      <c r="J1511">
        <f>IF(ISERROR(MATCH(D1511,Sheet4!T:T,0)),0,1)</f>
        <v>0</v>
      </c>
    </row>
    <row r="1512" spans="1:10">
      <c r="A1512">
        <v>39</v>
      </c>
      <c r="B1512">
        <v>92800039</v>
      </c>
      <c r="C1512" t="s">
        <v>49</v>
      </c>
      <c r="D1512" t="s">
        <v>479</v>
      </c>
      <c r="E1512" t="b">
        <v>0</v>
      </c>
      <c r="F1512" t="b">
        <v>0</v>
      </c>
      <c r="G1512" t="b">
        <v>1</v>
      </c>
      <c r="H1512" t="s">
        <v>12</v>
      </c>
      <c r="I1512" t="str">
        <f t="shared" si="24"/>
        <v>negative-text-no</v>
      </c>
      <c r="J1512">
        <f>IF(ISERROR(MATCH(D1512,Sheet4!T:T,0)),0,1)</f>
        <v>0</v>
      </c>
    </row>
    <row r="1513" spans="1:10">
      <c r="A1513">
        <v>40</v>
      </c>
      <c r="B1513">
        <v>92800040</v>
      </c>
      <c r="C1513" t="s">
        <v>49</v>
      </c>
      <c r="D1513" t="s">
        <v>188</v>
      </c>
      <c r="E1513" t="b">
        <v>1</v>
      </c>
      <c r="F1513" t="b">
        <v>0</v>
      </c>
      <c r="G1513" t="b">
        <v>0</v>
      </c>
      <c r="H1513" t="s">
        <v>4</v>
      </c>
      <c r="I1513" t="str">
        <f t="shared" si="24"/>
        <v>@petebuttigieg-handle-no</v>
      </c>
      <c r="J1513">
        <f>IF(ISERROR(MATCH(D1513,Sheet4!T:T,0)),0,1)</f>
        <v>0</v>
      </c>
    </row>
    <row r="1514" spans="1:10">
      <c r="A1514">
        <v>40</v>
      </c>
      <c r="B1514">
        <v>92800040</v>
      </c>
      <c r="C1514" t="s">
        <v>49</v>
      </c>
      <c r="D1514" t="s">
        <v>91</v>
      </c>
      <c r="E1514" t="b">
        <v>0</v>
      </c>
      <c r="F1514" t="b">
        <v>0</v>
      </c>
      <c r="G1514" t="b">
        <v>1</v>
      </c>
      <c r="H1514" t="s">
        <v>12</v>
      </c>
      <c r="I1514" t="str">
        <f t="shared" si="24"/>
        <v>my-text-no</v>
      </c>
      <c r="J1514">
        <f>IF(ISERROR(MATCH(D1514,Sheet4!T:T,0)),0,1)</f>
        <v>0</v>
      </c>
    </row>
    <row r="1515" spans="1:10">
      <c r="A1515">
        <v>40</v>
      </c>
      <c r="B1515">
        <v>92800040</v>
      </c>
      <c r="C1515" t="s">
        <v>49</v>
      </c>
      <c r="D1515" t="s">
        <v>480</v>
      </c>
      <c r="E1515" t="b">
        <v>0</v>
      </c>
      <c r="F1515" t="b">
        <v>0</v>
      </c>
      <c r="G1515" t="b">
        <v>1</v>
      </c>
      <c r="H1515" t="s">
        <v>12</v>
      </c>
      <c r="I1515" t="str">
        <f t="shared" si="24"/>
        <v>stress-text-no</v>
      </c>
      <c r="J1515">
        <f>IF(ISERROR(MATCH(D1515,Sheet4!T:T,0)),0,1)</f>
        <v>0</v>
      </c>
    </row>
    <row r="1516" spans="1:10">
      <c r="A1516">
        <v>40</v>
      </c>
      <c r="B1516">
        <v>92800040</v>
      </c>
      <c r="C1516" t="s">
        <v>49</v>
      </c>
      <c r="D1516" t="s">
        <v>481</v>
      </c>
      <c r="E1516" t="b">
        <v>0</v>
      </c>
      <c r="F1516" t="b">
        <v>0</v>
      </c>
      <c r="G1516" t="b">
        <v>1</v>
      </c>
      <c r="H1516" t="s">
        <v>12</v>
      </c>
      <c r="I1516" t="str">
        <f t="shared" si="24"/>
        <v>feeling-text-no</v>
      </c>
      <c r="J1516">
        <f>IF(ISERROR(MATCH(D1516,Sheet4!T:T,0)),0,1)</f>
        <v>1</v>
      </c>
    </row>
    <row r="1517" spans="1:10">
      <c r="A1517">
        <v>40</v>
      </c>
      <c r="B1517">
        <v>92800040</v>
      </c>
      <c r="C1517" t="s">
        <v>49</v>
      </c>
      <c r="D1517" t="s">
        <v>39</v>
      </c>
      <c r="E1517" t="b">
        <v>0</v>
      </c>
      <c r="F1517" t="b">
        <v>0</v>
      </c>
      <c r="G1517" t="b">
        <v>1</v>
      </c>
      <c r="H1517" t="s">
        <v>12</v>
      </c>
      <c r="I1517" t="str">
        <f t="shared" si="24"/>
        <v>is-text-no</v>
      </c>
      <c r="J1517">
        <f>IF(ISERROR(MATCH(D1517,Sheet4!T:T,0)),0,1)</f>
        <v>0</v>
      </c>
    </row>
    <row r="1518" spans="1:10">
      <c r="A1518">
        <v>40</v>
      </c>
      <c r="B1518">
        <v>92800040</v>
      </c>
      <c r="C1518" t="s">
        <v>49</v>
      </c>
      <c r="D1518" t="s">
        <v>299</v>
      </c>
      <c r="E1518" t="b">
        <v>0</v>
      </c>
      <c r="F1518" t="b">
        <v>0</v>
      </c>
      <c r="G1518" t="b">
        <v>1</v>
      </c>
      <c r="H1518" t="s">
        <v>12</v>
      </c>
      <c r="I1518" t="str">
        <f t="shared" si="24"/>
        <v>mostly-text-no</v>
      </c>
      <c r="J1518">
        <f>IF(ISERROR(MATCH(D1518,Sheet4!T:T,0)),0,1)</f>
        <v>0</v>
      </c>
    </row>
    <row r="1519" spans="1:10">
      <c r="A1519">
        <v>40</v>
      </c>
      <c r="B1519">
        <v>92800040</v>
      </c>
      <c r="C1519" t="s">
        <v>49</v>
      </c>
      <c r="D1519" t="s">
        <v>482</v>
      </c>
      <c r="E1519" t="b">
        <v>0</v>
      </c>
      <c r="F1519" t="b">
        <v>0</v>
      </c>
      <c r="G1519" t="b">
        <v>1</v>
      </c>
      <c r="H1519" t="s">
        <v>12</v>
      </c>
      <c r="I1519" t="str">
        <f t="shared" si="24"/>
        <v>broken-text-no</v>
      </c>
      <c r="J1519">
        <f>IF(ISERROR(MATCH(D1519,Sheet4!T:T,0)),0,1)</f>
        <v>0</v>
      </c>
    </row>
    <row r="1520" spans="1:10">
      <c r="A1520">
        <v>40</v>
      </c>
      <c r="B1520">
        <v>92800040</v>
      </c>
      <c r="C1520" t="s">
        <v>49</v>
      </c>
      <c r="D1520" t="s">
        <v>11</v>
      </c>
      <c r="E1520" t="b">
        <v>0</v>
      </c>
      <c r="F1520" t="b">
        <v>0</v>
      </c>
      <c r="G1520" t="b">
        <v>1</v>
      </c>
      <c r="H1520" t="s">
        <v>12</v>
      </c>
      <c r="I1520" t="str">
        <f t="shared" si="24"/>
        <v>i-text-no</v>
      </c>
      <c r="J1520">
        <f>IF(ISERROR(MATCH(D1520,Sheet4!T:T,0)),0,1)</f>
        <v>0</v>
      </c>
    </row>
    <row r="1521" spans="1:10">
      <c r="A1521">
        <v>40</v>
      </c>
      <c r="B1521">
        <v>92800040</v>
      </c>
      <c r="C1521" t="s">
        <v>49</v>
      </c>
      <c r="D1521" t="s">
        <v>483</v>
      </c>
      <c r="E1521" t="b">
        <v>0</v>
      </c>
      <c r="F1521" t="b">
        <v>0</v>
      </c>
      <c r="G1521" t="b">
        <v>1</v>
      </c>
      <c r="H1521" t="s">
        <v>12</v>
      </c>
      <c r="I1521" t="str">
        <f t="shared" si="24"/>
        <v>either-text-no</v>
      </c>
      <c r="J1521">
        <f>IF(ISERROR(MATCH(D1521,Sheet4!T:T,0)),0,1)</f>
        <v>0</v>
      </c>
    </row>
    <row r="1522" spans="1:10">
      <c r="A1522">
        <v>40</v>
      </c>
      <c r="B1522">
        <v>92800040</v>
      </c>
      <c r="C1522" t="s">
        <v>49</v>
      </c>
      <c r="D1522" t="s">
        <v>369</v>
      </c>
      <c r="E1522" t="b">
        <v>0</v>
      </c>
      <c r="F1522" t="b">
        <v>0</v>
      </c>
      <c r="G1522" t="b">
        <v>1</v>
      </c>
      <c r="H1522" t="s">
        <v>12</v>
      </c>
      <c r="I1522" t="str">
        <f t="shared" si="24"/>
        <v>feel-text-no</v>
      </c>
      <c r="J1522">
        <f>IF(ISERROR(MATCH(D1522,Sheet4!T:T,0)),0,1)</f>
        <v>1</v>
      </c>
    </row>
    <row r="1523" spans="1:10">
      <c r="A1523">
        <v>40</v>
      </c>
      <c r="B1523">
        <v>92800040</v>
      </c>
      <c r="C1523" t="s">
        <v>49</v>
      </c>
      <c r="D1523" t="s">
        <v>484</v>
      </c>
      <c r="E1523" t="b">
        <v>0</v>
      </c>
      <c r="F1523" t="b">
        <v>0</v>
      </c>
      <c r="G1523" t="b">
        <v>1</v>
      </c>
      <c r="H1523" t="s">
        <v>12</v>
      </c>
      <c r="I1523" t="str">
        <f t="shared" si="24"/>
        <v>zero-text-no</v>
      </c>
      <c r="J1523">
        <f>IF(ISERROR(MATCH(D1523,Sheet4!T:T,0)),0,1)</f>
        <v>0</v>
      </c>
    </row>
    <row r="1524" spans="1:10">
      <c r="A1524">
        <v>40</v>
      </c>
      <c r="B1524">
        <v>92800040</v>
      </c>
      <c r="C1524" t="s">
        <v>49</v>
      </c>
      <c r="D1524" t="s">
        <v>480</v>
      </c>
      <c r="E1524" t="b">
        <v>0</v>
      </c>
      <c r="F1524" t="b">
        <v>0</v>
      </c>
      <c r="G1524" t="b">
        <v>1</v>
      </c>
      <c r="H1524" t="s">
        <v>12</v>
      </c>
      <c r="I1524" t="str">
        <f t="shared" si="24"/>
        <v>stress-text-no</v>
      </c>
      <c r="J1524">
        <f>IF(ISERROR(MATCH(D1524,Sheet4!T:T,0)),0,1)</f>
        <v>0</v>
      </c>
    </row>
    <row r="1525" spans="1:10">
      <c r="A1525">
        <v>40</v>
      </c>
      <c r="B1525">
        <v>92800040</v>
      </c>
      <c r="C1525" t="s">
        <v>49</v>
      </c>
      <c r="D1525" t="s">
        <v>22</v>
      </c>
      <c r="E1525" t="b">
        <v>0</v>
      </c>
      <c r="F1525" t="b">
        <v>0</v>
      </c>
      <c r="G1525" t="b">
        <v>1</v>
      </c>
      <c r="H1525" t="s">
        <v>12</v>
      </c>
      <c r="I1525" t="str">
        <f t="shared" si="24"/>
        <v>and-text-no</v>
      </c>
      <c r="J1525">
        <f>IF(ISERROR(MATCH(D1525,Sheet4!T:T,0)),0,1)</f>
        <v>0</v>
      </c>
    </row>
    <row r="1526" spans="1:10">
      <c r="A1526">
        <v>40</v>
      </c>
      <c r="B1526">
        <v>92800040</v>
      </c>
      <c r="C1526" t="s">
        <v>49</v>
      </c>
      <c r="D1526" t="s">
        <v>264</v>
      </c>
      <c r="E1526" t="b">
        <v>0</v>
      </c>
      <c r="F1526" t="b">
        <v>0</v>
      </c>
      <c r="G1526" t="b">
        <v>1</v>
      </c>
      <c r="H1526" t="s">
        <v>12</v>
      </c>
      <c r="I1526" t="str">
        <f t="shared" si="24"/>
        <v>thats-text-no</v>
      </c>
      <c r="J1526">
        <f>IF(ISERROR(MATCH(D1526,Sheet4!T:T,0)),0,1)</f>
        <v>0</v>
      </c>
    </row>
    <row r="1527" spans="1:10">
      <c r="A1527">
        <v>40</v>
      </c>
      <c r="B1527">
        <v>92800040</v>
      </c>
      <c r="C1527" t="s">
        <v>49</v>
      </c>
      <c r="D1527" t="s">
        <v>216</v>
      </c>
      <c r="E1527" t="b">
        <v>0</v>
      </c>
      <c r="F1527" t="b">
        <v>0</v>
      </c>
      <c r="G1527" t="b">
        <v>1</v>
      </c>
      <c r="H1527" t="s">
        <v>12</v>
      </c>
      <c r="I1527" t="str">
        <f t="shared" si="24"/>
        <v>when-text-no</v>
      </c>
      <c r="J1527">
        <f>IF(ISERROR(MATCH(D1527,Sheet4!T:T,0)),0,1)</f>
        <v>0</v>
      </c>
    </row>
    <row r="1528" spans="1:10">
      <c r="A1528">
        <v>40</v>
      </c>
      <c r="B1528">
        <v>92800040</v>
      </c>
      <c r="C1528" t="s">
        <v>49</v>
      </c>
      <c r="D1528" t="s">
        <v>198</v>
      </c>
      <c r="E1528" t="b">
        <v>0</v>
      </c>
      <c r="F1528" t="b">
        <v>0</v>
      </c>
      <c r="G1528" t="b">
        <v>1</v>
      </c>
      <c r="H1528" t="s">
        <v>12</v>
      </c>
      <c r="I1528" t="str">
        <f t="shared" si="24"/>
        <v>people-text-no</v>
      </c>
      <c r="J1528">
        <f>IF(ISERROR(MATCH(D1528,Sheet4!T:T,0)),0,1)</f>
        <v>1</v>
      </c>
    </row>
    <row r="1529" spans="1:10">
      <c r="A1529">
        <v>40</v>
      </c>
      <c r="B1529">
        <v>92800040</v>
      </c>
      <c r="C1529" t="s">
        <v>49</v>
      </c>
      <c r="D1529" t="s">
        <v>222</v>
      </c>
      <c r="E1529" t="b">
        <v>0</v>
      </c>
      <c r="F1529" t="b">
        <v>0</v>
      </c>
      <c r="G1529" t="b">
        <v>1</v>
      </c>
      <c r="H1529" t="s">
        <v>12</v>
      </c>
      <c r="I1529" t="str">
        <f t="shared" si="24"/>
        <v>like-text-no</v>
      </c>
      <c r="J1529">
        <f>IF(ISERROR(MATCH(D1529,Sheet4!T:T,0)),0,1)</f>
        <v>0</v>
      </c>
    </row>
    <row r="1530" spans="1:10">
      <c r="A1530">
        <v>40</v>
      </c>
      <c r="B1530">
        <v>92800040</v>
      </c>
      <c r="C1530" t="s">
        <v>49</v>
      </c>
      <c r="D1530" t="s">
        <v>130</v>
      </c>
      <c r="E1530" t="b">
        <v>0</v>
      </c>
      <c r="F1530" t="b">
        <v>0</v>
      </c>
      <c r="G1530" t="b">
        <v>1</v>
      </c>
      <c r="H1530" t="s">
        <v>12</v>
      </c>
      <c r="I1530" t="str">
        <f t="shared" si="24"/>
        <v>me-text-no</v>
      </c>
      <c r="J1530">
        <f>IF(ISERROR(MATCH(D1530,Sheet4!T:T,0)),0,1)</f>
        <v>0</v>
      </c>
    </row>
    <row r="1531" spans="1:10">
      <c r="A1531">
        <v>40</v>
      </c>
      <c r="B1531">
        <v>92800040</v>
      </c>
      <c r="C1531" t="s">
        <v>49</v>
      </c>
      <c r="D1531" t="s">
        <v>485</v>
      </c>
      <c r="E1531" t="b">
        <v>0</v>
      </c>
      <c r="F1531" t="b">
        <v>0</v>
      </c>
      <c r="G1531" t="b">
        <v>1</v>
      </c>
      <c r="H1531" t="s">
        <v>12</v>
      </c>
      <c r="I1531" t="str">
        <f t="shared" si="24"/>
        <v>most-text-no</v>
      </c>
      <c r="J1531">
        <f>IF(ISERROR(MATCH(D1531,Sheet4!T:T,0)),0,1)</f>
        <v>0</v>
      </c>
    </row>
    <row r="1532" spans="1:10">
      <c r="A1532">
        <v>40</v>
      </c>
      <c r="B1532">
        <v>92800040</v>
      </c>
      <c r="C1532" t="s">
        <v>49</v>
      </c>
      <c r="D1532" t="s">
        <v>127</v>
      </c>
      <c r="E1532" t="b">
        <v>0</v>
      </c>
      <c r="F1532" t="b">
        <v>0</v>
      </c>
      <c r="G1532" t="b">
        <v>1</v>
      </c>
      <c r="H1532" t="s">
        <v>12</v>
      </c>
      <c r="I1532" t="str">
        <f t="shared" si="24"/>
        <v>but-text-no</v>
      </c>
      <c r="J1532">
        <f>IF(ISERROR(MATCH(D1532,Sheet4!T:T,0)),0,1)</f>
        <v>0</v>
      </c>
    </row>
    <row r="1533" spans="1:10">
      <c r="A1533">
        <v>40</v>
      </c>
      <c r="B1533">
        <v>92800040</v>
      </c>
      <c r="C1533" t="s">
        <v>49</v>
      </c>
      <c r="D1533" t="s">
        <v>216</v>
      </c>
      <c r="E1533" t="b">
        <v>0</v>
      </c>
      <c r="F1533" t="b">
        <v>0</v>
      </c>
      <c r="G1533" t="b">
        <v>1</v>
      </c>
      <c r="H1533" t="s">
        <v>12</v>
      </c>
      <c r="I1533" t="str">
        <f t="shared" si="24"/>
        <v>when-text-no</v>
      </c>
      <c r="J1533">
        <f>IF(ISERROR(MATCH(D1533,Sheet4!T:T,0)),0,1)</f>
        <v>0</v>
      </c>
    </row>
    <row r="1534" spans="1:10">
      <c r="A1534">
        <v>40</v>
      </c>
      <c r="B1534">
        <v>92800040</v>
      </c>
      <c r="C1534" t="s">
        <v>49</v>
      </c>
      <c r="D1534" t="s">
        <v>11</v>
      </c>
      <c r="E1534" t="b">
        <v>0</v>
      </c>
      <c r="F1534" t="b">
        <v>0</v>
      </c>
      <c r="G1534" t="b">
        <v>1</v>
      </c>
      <c r="H1534" t="s">
        <v>12</v>
      </c>
      <c r="I1534" t="str">
        <f t="shared" si="24"/>
        <v>i-text-no</v>
      </c>
      <c r="J1534">
        <f>IF(ISERROR(MATCH(D1534,Sheet4!T:T,0)),0,1)</f>
        <v>0</v>
      </c>
    </row>
    <row r="1535" spans="1:10">
      <c r="A1535">
        <v>40</v>
      </c>
      <c r="B1535">
        <v>92800040</v>
      </c>
      <c r="C1535" t="s">
        <v>49</v>
      </c>
      <c r="D1535" t="s">
        <v>165</v>
      </c>
      <c r="E1535" t="b">
        <v>0</v>
      </c>
      <c r="F1535" t="b">
        <v>0</v>
      </c>
      <c r="G1535" t="b">
        <v>1</v>
      </c>
      <c r="H1535" t="s">
        <v>12</v>
      </c>
      <c r="I1535" t="str">
        <f t="shared" si="24"/>
        <v>get-text-no</v>
      </c>
      <c r="J1535">
        <f>IF(ISERROR(MATCH(D1535,Sheet4!T:T,0)),0,1)</f>
        <v>0</v>
      </c>
    </row>
    <row r="1536" spans="1:10">
      <c r="A1536">
        <v>40</v>
      </c>
      <c r="B1536">
        <v>92800040</v>
      </c>
      <c r="C1536" t="s">
        <v>49</v>
      </c>
      <c r="D1536" t="s">
        <v>486</v>
      </c>
      <c r="E1536" t="b">
        <v>0</v>
      </c>
      <c r="F1536" t="b">
        <v>0</v>
      </c>
      <c r="G1536" t="b">
        <v>1</v>
      </c>
      <c r="H1536" t="s">
        <v>12</v>
      </c>
      <c r="I1536" t="str">
        <f t="shared" si="24"/>
        <v>stressed-text-no</v>
      </c>
      <c r="J1536">
        <f>IF(ISERROR(MATCH(D1536,Sheet4!T:T,0)),0,1)</f>
        <v>0</v>
      </c>
    </row>
    <row r="1537" spans="1:10">
      <c r="A1537">
        <v>40</v>
      </c>
      <c r="B1537">
        <v>92800040</v>
      </c>
      <c r="C1537" t="s">
        <v>49</v>
      </c>
      <c r="D1537" t="s">
        <v>11</v>
      </c>
      <c r="E1537" t="b">
        <v>0</v>
      </c>
      <c r="F1537" t="b">
        <v>0</v>
      </c>
      <c r="G1537" t="b">
        <v>1</v>
      </c>
      <c r="H1537" t="s">
        <v>12</v>
      </c>
      <c r="I1537" t="str">
        <f t="shared" si="24"/>
        <v>i-text-no</v>
      </c>
      <c r="J1537">
        <f>IF(ISERROR(MATCH(D1537,Sheet4!T:T,0)),0,1)</f>
        <v>0</v>
      </c>
    </row>
    <row r="1538" spans="1:10">
      <c r="A1538">
        <v>40</v>
      </c>
      <c r="B1538">
        <v>92800040</v>
      </c>
      <c r="C1538" t="s">
        <v>49</v>
      </c>
      <c r="D1538" t="s">
        <v>260</v>
      </c>
      <c r="E1538" t="b">
        <v>0</v>
      </c>
      <c r="F1538" t="b">
        <v>0</v>
      </c>
      <c r="G1538" t="b">
        <v>1</v>
      </c>
      <c r="H1538" t="s">
        <v>12</v>
      </c>
      <c r="I1538" t="str">
        <f t="shared" ref="I1538:I1601" si="25">CONCATENATE($D1538,"-",$H1538,"-",C1538)</f>
        <v>go-text-no</v>
      </c>
      <c r="J1538">
        <f>IF(ISERROR(MATCH(D1538,Sheet4!T:T,0)),0,1)</f>
        <v>0</v>
      </c>
    </row>
    <row r="1539" spans="1:10">
      <c r="A1539">
        <v>40</v>
      </c>
      <c r="B1539">
        <v>92800040</v>
      </c>
      <c r="C1539" t="s">
        <v>49</v>
      </c>
      <c r="D1539" t="s">
        <v>111</v>
      </c>
      <c r="E1539" t="b">
        <v>0</v>
      </c>
      <c r="F1539" t="b">
        <v>0</v>
      </c>
      <c r="G1539" t="b">
        <v>1</v>
      </c>
      <c r="H1539" t="s">
        <v>12</v>
      </c>
      <c r="I1539" t="str">
        <f t="shared" si="25"/>
        <v>crazy-text-no</v>
      </c>
      <c r="J1539">
        <f>IF(ISERROR(MATCH(D1539,Sheet4!T:T,0)),0,1)</f>
        <v>0</v>
      </c>
    </row>
    <row r="1540" spans="1:10">
      <c r="A1540">
        <v>40</v>
      </c>
      <c r="B1540">
        <v>92800040</v>
      </c>
      <c r="C1540" t="s">
        <v>49</v>
      </c>
      <c r="D1540" t="s">
        <v>22</v>
      </c>
      <c r="E1540" t="b">
        <v>0</v>
      </c>
      <c r="F1540" t="b">
        <v>0</v>
      </c>
      <c r="G1540" t="b">
        <v>1</v>
      </c>
      <c r="H1540" t="s">
        <v>12</v>
      </c>
      <c r="I1540" t="str">
        <f t="shared" si="25"/>
        <v>and-text-no</v>
      </c>
      <c r="J1540">
        <f>IF(ISERROR(MATCH(D1540,Sheet4!T:T,0)),0,1)</f>
        <v>0</v>
      </c>
    </row>
    <row r="1541" spans="1:10">
      <c r="A1541">
        <v>40</v>
      </c>
      <c r="B1541">
        <v>92800040</v>
      </c>
      <c r="C1541" t="s">
        <v>49</v>
      </c>
      <c r="D1541" t="s">
        <v>11</v>
      </c>
      <c r="E1541" t="b">
        <v>0</v>
      </c>
      <c r="F1541" t="b">
        <v>0</v>
      </c>
      <c r="G1541" t="b">
        <v>1</v>
      </c>
      <c r="H1541" t="s">
        <v>12</v>
      </c>
      <c r="I1541" t="str">
        <f t="shared" si="25"/>
        <v>i-text-no</v>
      </c>
      <c r="J1541">
        <f>IF(ISERROR(MATCH(D1541,Sheet4!T:T,0)),0,1)</f>
        <v>0</v>
      </c>
    </row>
    <row r="1542" spans="1:10">
      <c r="A1542">
        <v>40</v>
      </c>
      <c r="B1542">
        <v>92800040</v>
      </c>
      <c r="C1542" t="s">
        <v>49</v>
      </c>
      <c r="D1542" t="s">
        <v>137</v>
      </c>
      <c r="E1542" t="b">
        <v>0</v>
      </c>
      <c r="F1542" t="b">
        <v>0</v>
      </c>
      <c r="G1542" t="b">
        <v>1</v>
      </c>
      <c r="H1542" t="s">
        <v>12</v>
      </c>
      <c r="I1542" t="str">
        <f t="shared" si="25"/>
        <v>do-text-no</v>
      </c>
      <c r="J1542">
        <f>IF(ISERROR(MATCH(D1542,Sheet4!T:T,0)),0,1)</f>
        <v>0</v>
      </c>
    </row>
    <row r="1543" spans="1:10">
      <c r="A1543">
        <v>40</v>
      </c>
      <c r="B1543">
        <v>92800040</v>
      </c>
      <c r="C1543" t="s">
        <v>49</v>
      </c>
      <c r="D1543" t="s">
        <v>450</v>
      </c>
      <c r="E1543" t="b">
        <v>0</v>
      </c>
      <c r="F1543" t="b">
        <v>0</v>
      </c>
      <c r="G1543" t="b">
        <v>1</v>
      </c>
      <c r="H1543" t="s">
        <v>12</v>
      </c>
      <c r="I1543" t="str">
        <f t="shared" si="25"/>
        <v>stupid-text-no</v>
      </c>
      <c r="J1543">
        <f>IF(ISERROR(MATCH(D1543,Sheet4!T:T,0)),0,1)</f>
        <v>0</v>
      </c>
    </row>
    <row r="1544" spans="1:10">
      <c r="A1544">
        <v>40</v>
      </c>
      <c r="B1544">
        <v>92800040</v>
      </c>
      <c r="C1544" t="s">
        <v>49</v>
      </c>
      <c r="D1544" t="s">
        <v>487</v>
      </c>
      <c r="E1544" t="b">
        <v>0</v>
      </c>
      <c r="F1544" t="b">
        <v>0</v>
      </c>
      <c r="G1544" t="b">
        <v>1</v>
      </c>
      <c r="H1544" t="s">
        <v>12</v>
      </c>
      <c r="I1544" t="str">
        <f t="shared" si="25"/>
        <v>shit-text-no</v>
      </c>
      <c r="J1544">
        <f>IF(ISERROR(MATCH(D1544,Sheet4!T:T,0)),0,1)</f>
        <v>0</v>
      </c>
    </row>
    <row r="1545" spans="1:10">
      <c r="A1545">
        <v>40</v>
      </c>
      <c r="B1545">
        <v>92800040</v>
      </c>
      <c r="C1545" t="s">
        <v>49</v>
      </c>
      <c r="D1545" t="s">
        <v>22</v>
      </c>
      <c r="E1545" t="b">
        <v>0</v>
      </c>
      <c r="F1545" t="b">
        <v>0</v>
      </c>
      <c r="G1545" t="b">
        <v>1</v>
      </c>
      <c r="H1545" t="s">
        <v>12</v>
      </c>
      <c r="I1545" t="str">
        <f t="shared" si="25"/>
        <v>and-text-no</v>
      </c>
      <c r="J1545">
        <f>IF(ISERROR(MATCH(D1545,Sheet4!T:T,0)),0,1)</f>
        <v>0</v>
      </c>
    </row>
    <row r="1546" spans="1:10">
      <c r="A1546">
        <v>40</v>
      </c>
      <c r="B1546">
        <v>92800040</v>
      </c>
      <c r="C1546" t="s">
        <v>49</v>
      </c>
      <c r="D1546" t="s">
        <v>191</v>
      </c>
      <c r="E1546" t="b">
        <v>0</v>
      </c>
      <c r="F1546" t="b">
        <v>0</v>
      </c>
      <c r="G1546" t="b">
        <v>1</v>
      </c>
      <c r="H1546" t="s">
        <v>12</v>
      </c>
      <c r="I1546" t="str">
        <f t="shared" si="25"/>
        <v>everyone-text-no</v>
      </c>
      <c r="J1546">
        <f>IF(ISERROR(MATCH(D1546,Sheet4!T:T,0)),0,1)</f>
        <v>0</v>
      </c>
    </row>
    <row r="1547" spans="1:10">
      <c r="A1547">
        <v>40</v>
      </c>
      <c r="B1547">
        <v>92800040</v>
      </c>
      <c r="C1547" t="s">
        <v>49</v>
      </c>
      <c r="D1547" t="s">
        <v>488</v>
      </c>
      <c r="E1547" t="b">
        <v>0</v>
      </c>
      <c r="F1547" t="b">
        <v>0</v>
      </c>
      <c r="G1547" t="b">
        <v>1</v>
      </c>
      <c r="H1547" t="s">
        <v>12</v>
      </c>
      <c r="I1547" t="str">
        <f t="shared" si="25"/>
        <v>wants-text-no</v>
      </c>
      <c r="J1547">
        <f>IF(ISERROR(MATCH(D1547,Sheet4!T:T,0)),0,1)</f>
        <v>0</v>
      </c>
    </row>
    <row r="1548" spans="1:10">
      <c r="A1548">
        <v>40</v>
      </c>
      <c r="B1548">
        <v>92800040</v>
      </c>
      <c r="C1548" t="s">
        <v>49</v>
      </c>
      <c r="D1548" t="s">
        <v>19</v>
      </c>
      <c r="E1548" t="b">
        <v>0</v>
      </c>
      <c r="F1548" t="b">
        <v>0</v>
      </c>
      <c r="G1548" t="b">
        <v>1</v>
      </c>
      <c r="H1548" t="s">
        <v>12</v>
      </c>
      <c r="I1548" t="str">
        <f t="shared" si="25"/>
        <v>to-text-no</v>
      </c>
      <c r="J1548">
        <f>IF(ISERROR(MATCH(D1548,Sheet4!T:T,0)),0,1)</f>
        <v>0</v>
      </c>
    </row>
    <row r="1549" spans="1:10">
      <c r="A1549">
        <v>40</v>
      </c>
      <c r="B1549">
        <v>92800040</v>
      </c>
      <c r="C1549" t="s">
        <v>49</v>
      </c>
      <c r="D1549" t="s">
        <v>172</v>
      </c>
      <c r="E1549" t="b">
        <v>0</v>
      </c>
      <c r="F1549" t="b">
        <v>0</v>
      </c>
      <c r="G1549" t="b">
        <v>1</v>
      </c>
      <c r="H1549" t="s">
        <v>12</v>
      </c>
      <c r="I1549" t="str">
        <f t="shared" si="25"/>
        <v>just-text-no</v>
      </c>
      <c r="J1549">
        <f>IF(ISERROR(MATCH(D1549,Sheet4!T:T,0)),0,1)</f>
        <v>0</v>
      </c>
    </row>
    <row r="1550" spans="1:10">
      <c r="A1550">
        <v>40</v>
      </c>
      <c r="B1550">
        <v>92800040</v>
      </c>
      <c r="C1550" t="s">
        <v>49</v>
      </c>
      <c r="D1550" t="s">
        <v>489</v>
      </c>
      <c r="E1550" t="b">
        <v>0</v>
      </c>
      <c r="F1550" t="b">
        <v>0</v>
      </c>
      <c r="G1550" t="b">
        <v>1</v>
      </c>
      <c r="H1550" t="s">
        <v>12</v>
      </c>
      <c r="I1550" t="str">
        <f t="shared" si="25"/>
        <v>medicate-text-no</v>
      </c>
      <c r="J1550">
        <f>IF(ISERROR(MATCH(D1550,Sheet4!T:T,0)),0,1)</f>
        <v>0</v>
      </c>
    </row>
    <row r="1551" spans="1:10">
      <c r="A1551">
        <v>40</v>
      </c>
      <c r="B1551">
        <v>92800040</v>
      </c>
      <c r="C1551" t="s">
        <v>49</v>
      </c>
      <c r="D1551" t="s">
        <v>130</v>
      </c>
      <c r="E1551" t="b">
        <v>0</v>
      </c>
      <c r="F1551" t="b">
        <v>0</v>
      </c>
      <c r="G1551" t="b">
        <v>1</v>
      </c>
      <c r="H1551" t="s">
        <v>12</v>
      </c>
      <c r="I1551" t="str">
        <f t="shared" si="25"/>
        <v>me-text-no</v>
      </c>
      <c r="J1551">
        <f>IF(ISERROR(MATCH(D1551,Sheet4!T:T,0)),0,1)</f>
        <v>0</v>
      </c>
    </row>
    <row r="1552" spans="1:10">
      <c r="A1552">
        <v>41</v>
      </c>
      <c r="B1552">
        <v>92800041</v>
      </c>
      <c r="C1552" t="s">
        <v>49</v>
      </c>
      <c r="D1552" t="s">
        <v>188</v>
      </c>
      <c r="E1552" t="b">
        <v>1</v>
      </c>
      <c r="F1552" t="b">
        <v>0</v>
      </c>
      <c r="G1552" t="b">
        <v>0</v>
      </c>
      <c r="H1552" t="s">
        <v>4</v>
      </c>
      <c r="I1552" t="str">
        <f t="shared" si="25"/>
        <v>@petebuttigieg-handle-no</v>
      </c>
      <c r="J1552">
        <f>IF(ISERROR(MATCH(D1552,Sheet4!T:T,0)),0,1)</f>
        <v>0</v>
      </c>
    </row>
    <row r="1553" spans="1:10">
      <c r="A1553">
        <v>41</v>
      </c>
      <c r="B1553">
        <v>92800041</v>
      </c>
      <c r="C1553" t="s">
        <v>49</v>
      </c>
      <c r="D1553" t="s">
        <v>167</v>
      </c>
      <c r="E1553" t="b">
        <v>0</v>
      </c>
      <c r="F1553" t="b">
        <v>0</v>
      </c>
      <c r="G1553" t="b">
        <v>1</v>
      </c>
      <c r="H1553" t="s">
        <v>12</v>
      </c>
      <c r="I1553" t="str">
        <f t="shared" si="25"/>
        <v>so-text-no</v>
      </c>
      <c r="J1553">
        <f>IF(ISERROR(MATCH(D1553,Sheet4!T:T,0)),0,1)</f>
        <v>0</v>
      </c>
    </row>
    <row r="1554" spans="1:10">
      <c r="A1554">
        <v>41</v>
      </c>
      <c r="B1554">
        <v>92800041</v>
      </c>
      <c r="C1554" t="s">
        <v>49</v>
      </c>
      <c r="D1554" t="s">
        <v>360</v>
      </c>
      <c r="E1554" t="b">
        <v>0</v>
      </c>
      <c r="F1554" t="b">
        <v>0</v>
      </c>
      <c r="G1554" t="b">
        <v>1</v>
      </c>
      <c r="H1554" t="s">
        <v>12</v>
      </c>
      <c r="I1554" t="str">
        <f t="shared" si="25"/>
        <v>sorry-text-no</v>
      </c>
      <c r="J1554">
        <f>IF(ISERROR(MATCH(D1554,Sheet4!T:T,0)),0,1)</f>
        <v>0</v>
      </c>
    </row>
    <row r="1555" spans="1:10">
      <c r="A1555">
        <v>41</v>
      </c>
      <c r="B1555">
        <v>92800041</v>
      </c>
      <c r="C1555" t="s">
        <v>49</v>
      </c>
      <c r="D1555" t="s">
        <v>141</v>
      </c>
      <c r="E1555" t="b">
        <v>0</v>
      </c>
      <c r="F1555" t="b">
        <v>0</v>
      </c>
      <c r="G1555" t="b">
        <v>1</v>
      </c>
      <c r="H1555" t="s">
        <v>12</v>
      </c>
      <c r="I1555" t="str">
        <f t="shared" si="25"/>
        <v>about-text-no</v>
      </c>
      <c r="J1555">
        <f>IF(ISERROR(MATCH(D1555,Sheet4!T:T,0)),0,1)</f>
        <v>0</v>
      </c>
    </row>
    <row r="1556" spans="1:10">
      <c r="A1556">
        <v>41</v>
      </c>
      <c r="B1556">
        <v>92800041</v>
      </c>
      <c r="C1556" t="s">
        <v>49</v>
      </c>
      <c r="D1556" t="s">
        <v>61</v>
      </c>
      <c r="E1556" t="b">
        <v>0</v>
      </c>
      <c r="F1556" t="b">
        <v>0</v>
      </c>
      <c r="G1556" t="b">
        <v>1</v>
      </c>
      <c r="H1556" t="s">
        <v>12</v>
      </c>
      <c r="I1556" t="str">
        <f t="shared" si="25"/>
        <v>that-text-no</v>
      </c>
      <c r="J1556">
        <f>IF(ISERROR(MATCH(D1556,Sheet4!T:T,0)),0,1)</f>
        <v>0</v>
      </c>
    </row>
    <row r="1557" spans="1:10">
      <c r="A1557">
        <v>41</v>
      </c>
      <c r="B1557">
        <v>92800041</v>
      </c>
      <c r="C1557" t="s">
        <v>49</v>
      </c>
      <c r="D1557" t="s">
        <v>11</v>
      </c>
      <c r="E1557" t="b">
        <v>0</v>
      </c>
      <c r="F1557" t="b">
        <v>0</v>
      </c>
      <c r="G1557" t="b">
        <v>1</v>
      </c>
      <c r="H1557" t="s">
        <v>12</v>
      </c>
      <c r="I1557" t="str">
        <f t="shared" si="25"/>
        <v>i-text-no</v>
      </c>
      <c r="J1557">
        <f>IF(ISERROR(MATCH(D1557,Sheet4!T:T,0)),0,1)</f>
        <v>0</v>
      </c>
    </row>
    <row r="1558" spans="1:10">
      <c r="A1558">
        <v>41</v>
      </c>
      <c r="B1558">
        <v>92800041</v>
      </c>
      <c r="C1558" t="s">
        <v>49</v>
      </c>
      <c r="D1558" t="s">
        <v>369</v>
      </c>
      <c r="E1558" t="b">
        <v>0</v>
      </c>
      <c r="F1558" t="b">
        <v>0</v>
      </c>
      <c r="G1558" t="b">
        <v>1</v>
      </c>
      <c r="H1558" t="s">
        <v>12</v>
      </c>
      <c r="I1558" t="str">
        <f t="shared" si="25"/>
        <v>feel-text-no</v>
      </c>
      <c r="J1558">
        <f>IF(ISERROR(MATCH(D1558,Sheet4!T:T,0)),0,1)</f>
        <v>1</v>
      </c>
    </row>
    <row r="1559" spans="1:10">
      <c r="A1559">
        <v>41</v>
      </c>
      <c r="B1559">
        <v>92800041</v>
      </c>
      <c r="C1559" t="s">
        <v>49</v>
      </c>
      <c r="D1559" t="s">
        <v>31</v>
      </c>
      <c r="E1559" t="b">
        <v>0</v>
      </c>
      <c r="F1559" t="b">
        <v>0</v>
      </c>
      <c r="G1559" t="b">
        <v>1</v>
      </c>
      <c r="H1559" t="s">
        <v>12</v>
      </c>
      <c r="I1559" t="str">
        <f t="shared" si="25"/>
        <v>a-text-no</v>
      </c>
      <c r="J1559">
        <f>IF(ISERROR(MATCH(D1559,Sheet4!T:T,0)),0,1)</f>
        <v>0</v>
      </c>
    </row>
    <row r="1560" spans="1:10">
      <c r="A1560">
        <v>41</v>
      </c>
      <c r="B1560">
        <v>92800041</v>
      </c>
      <c r="C1560" t="s">
        <v>49</v>
      </c>
      <c r="D1560" t="s">
        <v>481</v>
      </c>
      <c r="E1560" t="b">
        <v>0</v>
      </c>
      <c r="F1560" t="b">
        <v>0</v>
      </c>
      <c r="G1560" t="b">
        <v>1</v>
      </c>
      <c r="H1560" t="s">
        <v>12</v>
      </c>
      <c r="I1560" t="str">
        <f t="shared" si="25"/>
        <v>feeling-text-no</v>
      </c>
      <c r="J1560">
        <f>IF(ISERROR(MATCH(D1560,Sheet4!T:T,0)),0,1)</f>
        <v>1</v>
      </c>
    </row>
    <row r="1561" spans="1:10">
      <c r="A1561">
        <v>41</v>
      </c>
      <c r="B1561">
        <v>92800041</v>
      </c>
      <c r="C1561" t="s">
        <v>49</v>
      </c>
      <c r="D1561" t="s">
        <v>22</v>
      </c>
      <c r="E1561" t="b">
        <v>0</v>
      </c>
      <c r="F1561" t="b">
        <v>0</v>
      </c>
      <c r="G1561" t="b">
        <v>1</v>
      </c>
      <c r="H1561" t="s">
        <v>12</v>
      </c>
      <c r="I1561" t="str">
        <f t="shared" si="25"/>
        <v>and-text-no</v>
      </c>
      <c r="J1561">
        <f>IF(ISERROR(MATCH(D1561,Sheet4!T:T,0)),0,1)</f>
        <v>0</v>
      </c>
    </row>
    <row r="1562" spans="1:10">
      <c r="A1562">
        <v>41</v>
      </c>
      <c r="B1562">
        <v>92800041</v>
      </c>
      <c r="C1562" t="s">
        <v>49</v>
      </c>
      <c r="D1562" t="s">
        <v>91</v>
      </c>
      <c r="E1562" t="b">
        <v>0</v>
      </c>
      <c r="F1562" t="b">
        <v>0</v>
      </c>
      <c r="G1562" t="b">
        <v>1</v>
      </c>
      <c r="H1562" t="s">
        <v>12</v>
      </c>
      <c r="I1562" t="str">
        <f t="shared" si="25"/>
        <v>my-text-no</v>
      </c>
      <c r="J1562">
        <f>IF(ISERROR(MATCH(D1562,Sheet4!T:T,0)),0,1)</f>
        <v>0</v>
      </c>
    </row>
    <row r="1563" spans="1:10">
      <c r="A1563">
        <v>41</v>
      </c>
      <c r="B1563">
        <v>92800041</v>
      </c>
      <c r="C1563" t="s">
        <v>49</v>
      </c>
      <c r="D1563" t="s">
        <v>223</v>
      </c>
      <c r="E1563" t="b">
        <v>0</v>
      </c>
      <c r="F1563" t="b">
        <v>0</v>
      </c>
      <c r="G1563" t="b">
        <v>1</v>
      </c>
      <c r="H1563" t="s">
        <v>12</v>
      </c>
      <c r="I1563" t="str">
        <f t="shared" si="25"/>
        <v>brain-text-no</v>
      </c>
      <c r="J1563">
        <f>IF(ISERROR(MATCH(D1563,Sheet4!T:T,0)),0,1)</f>
        <v>1</v>
      </c>
    </row>
    <row r="1564" spans="1:10">
      <c r="A1564">
        <v>41</v>
      </c>
      <c r="B1564">
        <v>92800041</v>
      </c>
      <c r="C1564" t="s">
        <v>49</v>
      </c>
      <c r="D1564" t="s">
        <v>220</v>
      </c>
      <c r="E1564" t="b">
        <v>0</v>
      </c>
      <c r="F1564" t="b">
        <v>0</v>
      </c>
      <c r="G1564" t="b">
        <v>1</v>
      </c>
      <c r="H1564" t="s">
        <v>12</v>
      </c>
      <c r="I1564" t="str">
        <f t="shared" si="25"/>
        <v>gets-text-no</v>
      </c>
      <c r="J1564">
        <f>IF(ISERROR(MATCH(D1564,Sheet4!T:T,0)),0,1)</f>
        <v>0</v>
      </c>
    </row>
    <row r="1565" spans="1:10">
      <c r="A1565">
        <v>41</v>
      </c>
      <c r="B1565">
        <v>92800041</v>
      </c>
      <c r="C1565" t="s">
        <v>49</v>
      </c>
      <c r="D1565" t="s">
        <v>486</v>
      </c>
      <c r="E1565" t="b">
        <v>0</v>
      </c>
      <c r="F1565" t="b">
        <v>0</v>
      </c>
      <c r="G1565" t="b">
        <v>1</v>
      </c>
      <c r="H1565" t="s">
        <v>12</v>
      </c>
      <c r="I1565" t="str">
        <f t="shared" si="25"/>
        <v>stressed-text-no</v>
      </c>
      <c r="J1565">
        <f>IF(ISERROR(MATCH(D1565,Sheet4!T:T,0)),0,1)</f>
        <v>0</v>
      </c>
    </row>
    <row r="1566" spans="1:10">
      <c r="A1566">
        <v>41</v>
      </c>
      <c r="B1566">
        <v>92800041</v>
      </c>
      <c r="C1566" t="s">
        <v>49</v>
      </c>
      <c r="D1566" t="s">
        <v>69</v>
      </c>
      <c r="E1566" t="b">
        <v>0</v>
      </c>
      <c r="F1566" t="b">
        <v>0</v>
      </c>
      <c r="G1566" t="b">
        <v>1</v>
      </c>
      <c r="H1566" t="s">
        <v>12</v>
      </c>
      <c r="I1566" t="str">
        <f t="shared" si="25"/>
        <v>out-text-no</v>
      </c>
      <c r="J1566">
        <f>IF(ISERROR(MATCH(D1566,Sheet4!T:T,0)),0,1)</f>
        <v>0</v>
      </c>
    </row>
    <row r="1567" spans="1:10">
      <c r="A1567">
        <v>41</v>
      </c>
      <c r="B1567">
        <v>92800041</v>
      </c>
      <c r="C1567" t="s">
        <v>49</v>
      </c>
      <c r="D1567" t="s">
        <v>22</v>
      </c>
      <c r="E1567" t="b">
        <v>0</v>
      </c>
      <c r="F1567" t="b">
        <v>0</v>
      </c>
      <c r="G1567" t="b">
        <v>1</v>
      </c>
      <c r="H1567" t="s">
        <v>12</v>
      </c>
      <c r="I1567" t="str">
        <f t="shared" si="25"/>
        <v>and-text-no</v>
      </c>
      <c r="J1567">
        <f>IF(ISERROR(MATCH(D1567,Sheet4!T:T,0)),0,1)</f>
        <v>0</v>
      </c>
    </row>
    <row r="1568" spans="1:10">
      <c r="A1568">
        <v>41</v>
      </c>
      <c r="B1568">
        <v>92800041</v>
      </c>
      <c r="C1568" t="s">
        <v>49</v>
      </c>
      <c r="D1568" t="s">
        <v>216</v>
      </c>
      <c r="E1568" t="b">
        <v>0</v>
      </c>
      <c r="F1568" t="b">
        <v>0</v>
      </c>
      <c r="G1568" t="b">
        <v>1</v>
      </c>
      <c r="H1568" t="s">
        <v>12</v>
      </c>
      <c r="I1568" t="str">
        <f t="shared" si="25"/>
        <v>when-text-no</v>
      </c>
      <c r="J1568">
        <f>IF(ISERROR(MATCH(D1568,Sheet4!T:T,0)),0,1)</f>
        <v>0</v>
      </c>
    </row>
    <row r="1569" spans="1:10">
      <c r="A1569">
        <v>41</v>
      </c>
      <c r="B1569">
        <v>92800041</v>
      </c>
      <c r="C1569" t="s">
        <v>49</v>
      </c>
      <c r="D1569" t="s">
        <v>11</v>
      </c>
      <c r="E1569" t="b">
        <v>0</v>
      </c>
      <c r="F1569" t="b">
        <v>0</v>
      </c>
      <c r="G1569" t="b">
        <v>1</v>
      </c>
      <c r="H1569" t="s">
        <v>12</v>
      </c>
      <c r="I1569" t="str">
        <f t="shared" si="25"/>
        <v>i-text-no</v>
      </c>
      <c r="J1569">
        <f>IF(ISERROR(MATCH(D1569,Sheet4!T:T,0)),0,1)</f>
        <v>0</v>
      </c>
    </row>
    <row r="1570" spans="1:10">
      <c r="A1570">
        <v>41</v>
      </c>
      <c r="B1570">
        <v>92800041</v>
      </c>
      <c r="C1570" t="s">
        <v>49</v>
      </c>
      <c r="D1570" t="s">
        <v>490</v>
      </c>
      <c r="E1570" t="b">
        <v>0</v>
      </c>
      <c r="F1570" t="b">
        <v>0</v>
      </c>
      <c r="G1570" t="b">
        <v>1</v>
      </c>
      <c r="H1570" t="s">
        <v>12</v>
      </c>
      <c r="I1570" t="str">
        <f t="shared" si="25"/>
        <v>talk-text-no</v>
      </c>
      <c r="J1570">
        <f>IF(ISERROR(MATCH(D1570,Sheet4!T:T,0)),0,1)</f>
        <v>1</v>
      </c>
    </row>
    <row r="1571" spans="1:10">
      <c r="A1571">
        <v>41</v>
      </c>
      <c r="B1571">
        <v>92800041</v>
      </c>
      <c r="C1571" t="s">
        <v>49</v>
      </c>
      <c r="D1571" t="s">
        <v>141</v>
      </c>
      <c r="E1571" t="b">
        <v>0</v>
      </c>
      <c r="F1571" t="b">
        <v>0</v>
      </c>
      <c r="G1571" t="b">
        <v>1</v>
      </c>
      <c r="H1571" t="s">
        <v>12</v>
      </c>
      <c r="I1571" t="str">
        <f t="shared" si="25"/>
        <v>about-text-no</v>
      </c>
      <c r="J1571">
        <f>IF(ISERROR(MATCH(D1571,Sheet4!T:T,0)),0,1)</f>
        <v>0</v>
      </c>
    </row>
    <row r="1572" spans="1:10">
      <c r="A1572">
        <v>41</v>
      </c>
      <c r="B1572">
        <v>92800041</v>
      </c>
      <c r="C1572" t="s">
        <v>49</v>
      </c>
      <c r="D1572" t="s">
        <v>480</v>
      </c>
      <c r="E1572" t="b">
        <v>0</v>
      </c>
      <c r="F1572" t="b">
        <v>0</v>
      </c>
      <c r="G1572" t="b">
        <v>1</v>
      </c>
      <c r="H1572" t="s">
        <v>12</v>
      </c>
      <c r="I1572" t="str">
        <f t="shared" si="25"/>
        <v>stress-text-no</v>
      </c>
      <c r="J1572">
        <f>IF(ISERROR(MATCH(D1572,Sheet4!T:T,0)),0,1)</f>
        <v>0</v>
      </c>
    </row>
    <row r="1573" spans="1:10">
      <c r="A1573">
        <v>41</v>
      </c>
      <c r="B1573">
        <v>92800041</v>
      </c>
      <c r="C1573" t="s">
        <v>49</v>
      </c>
      <c r="D1573" t="s">
        <v>198</v>
      </c>
      <c r="E1573" t="b">
        <v>0</v>
      </c>
      <c r="F1573" t="b">
        <v>0</v>
      </c>
      <c r="G1573" t="b">
        <v>1</v>
      </c>
      <c r="H1573" t="s">
        <v>12</v>
      </c>
      <c r="I1573" t="str">
        <f t="shared" si="25"/>
        <v>people-text-no</v>
      </c>
      <c r="J1573">
        <f>IF(ISERROR(MATCH(D1573,Sheet4!T:T,0)),0,1)</f>
        <v>1</v>
      </c>
    </row>
    <row r="1574" spans="1:10">
      <c r="A1574">
        <v>41</v>
      </c>
      <c r="B1574">
        <v>92800041</v>
      </c>
      <c r="C1574" t="s">
        <v>49</v>
      </c>
      <c r="D1574" t="s">
        <v>491</v>
      </c>
      <c r="E1574" t="b">
        <v>0</v>
      </c>
      <c r="F1574" t="b">
        <v>0</v>
      </c>
      <c r="G1574" t="b">
        <v>1</v>
      </c>
      <c r="H1574" t="s">
        <v>12</v>
      </c>
      <c r="I1574" t="str">
        <f t="shared" si="25"/>
        <v>yell-text-no</v>
      </c>
      <c r="J1574">
        <f>IF(ISERROR(MATCH(D1574,Sheet4!T:T,0)),0,1)</f>
        <v>0</v>
      </c>
    </row>
    <row r="1575" spans="1:10">
      <c r="A1575">
        <v>41</v>
      </c>
      <c r="B1575">
        <v>92800041</v>
      </c>
      <c r="C1575" t="s">
        <v>49</v>
      </c>
      <c r="D1575" t="s">
        <v>267</v>
      </c>
      <c r="E1575" t="b">
        <v>0</v>
      </c>
      <c r="F1575" t="b">
        <v>0</v>
      </c>
      <c r="G1575" t="b">
        <v>1</v>
      </c>
      <c r="H1575" t="s">
        <v>12</v>
      </c>
      <c r="I1575" t="str">
        <f t="shared" si="25"/>
        <v>at-text-no</v>
      </c>
      <c r="J1575">
        <f>IF(ISERROR(MATCH(D1575,Sheet4!T:T,0)),0,1)</f>
        <v>0</v>
      </c>
    </row>
    <row r="1576" spans="1:10">
      <c r="A1576">
        <v>41</v>
      </c>
      <c r="B1576">
        <v>92800041</v>
      </c>
      <c r="C1576" t="s">
        <v>49</v>
      </c>
      <c r="D1576" t="s">
        <v>130</v>
      </c>
      <c r="E1576" t="b">
        <v>0</v>
      </c>
      <c r="F1576" t="b">
        <v>0</v>
      </c>
      <c r="G1576" t="b">
        <v>1</v>
      </c>
      <c r="H1576" t="s">
        <v>12</v>
      </c>
      <c r="I1576" t="str">
        <f t="shared" si="25"/>
        <v>me-text-no</v>
      </c>
      <c r="J1576">
        <f>IF(ISERROR(MATCH(D1576,Sheet4!T:T,0)),0,1)</f>
        <v>0</v>
      </c>
    </row>
    <row r="1577" spans="1:10">
      <c r="A1577">
        <v>41</v>
      </c>
      <c r="B1577">
        <v>92800041</v>
      </c>
      <c r="C1577" t="s">
        <v>49</v>
      </c>
      <c r="D1577" t="s">
        <v>141</v>
      </c>
      <c r="E1577" t="b">
        <v>0</v>
      </c>
      <c r="F1577" t="b">
        <v>0</v>
      </c>
      <c r="G1577" t="b">
        <v>1</v>
      </c>
      <c r="H1577" t="s">
        <v>12</v>
      </c>
      <c r="I1577" t="str">
        <f t="shared" si="25"/>
        <v>about-text-no</v>
      </c>
      <c r="J1577">
        <f>IF(ISERROR(MATCH(D1577,Sheet4!T:T,0)),0,1)</f>
        <v>0</v>
      </c>
    </row>
    <row r="1578" spans="1:10">
      <c r="A1578">
        <v>41</v>
      </c>
      <c r="B1578">
        <v>92800041</v>
      </c>
      <c r="C1578" t="s">
        <v>49</v>
      </c>
      <c r="D1578" t="s">
        <v>114</v>
      </c>
      <c r="E1578" t="b">
        <v>0</v>
      </c>
      <c r="F1578" t="b">
        <v>0</v>
      </c>
      <c r="G1578" t="b">
        <v>1</v>
      </c>
      <c r="H1578" t="s">
        <v>12</v>
      </c>
      <c r="I1578" t="str">
        <f t="shared" si="25"/>
        <v>how-text-no</v>
      </c>
      <c r="J1578">
        <f>IF(ISERROR(MATCH(D1578,Sheet4!T:T,0)),0,1)</f>
        <v>0</v>
      </c>
    </row>
    <row r="1579" spans="1:10">
      <c r="A1579">
        <v>41</v>
      </c>
      <c r="B1579">
        <v>92800041</v>
      </c>
      <c r="C1579" t="s">
        <v>49</v>
      </c>
      <c r="D1579" t="s">
        <v>191</v>
      </c>
      <c r="E1579" t="b">
        <v>0</v>
      </c>
      <c r="F1579" t="b">
        <v>0</v>
      </c>
      <c r="G1579" t="b">
        <v>1</v>
      </c>
      <c r="H1579" t="s">
        <v>12</v>
      </c>
      <c r="I1579" t="str">
        <f t="shared" si="25"/>
        <v>everyone-text-no</v>
      </c>
      <c r="J1579">
        <f>IF(ISERROR(MATCH(D1579,Sheet4!T:T,0)),0,1)</f>
        <v>0</v>
      </c>
    </row>
    <row r="1580" spans="1:10">
      <c r="A1580">
        <v>41</v>
      </c>
      <c r="B1580">
        <v>92800041</v>
      </c>
      <c r="C1580" t="s">
        <v>49</v>
      </c>
      <c r="D1580" t="s">
        <v>492</v>
      </c>
      <c r="E1580" t="b">
        <v>0</v>
      </c>
      <c r="F1580" t="b">
        <v>0</v>
      </c>
      <c r="G1580" t="b">
        <v>1</v>
      </c>
      <c r="H1580" t="s">
        <v>12</v>
      </c>
      <c r="I1580" t="str">
        <f t="shared" si="25"/>
        <v>feels-text-no</v>
      </c>
      <c r="J1580">
        <f>IF(ISERROR(MATCH(D1580,Sheet4!T:T,0)),0,1)</f>
        <v>0</v>
      </c>
    </row>
    <row r="1581" spans="1:10">
      <c r="A1581">
        <v>41</v>
      </c>
      <c r="B1581">
        <v>92800041</v>
      </c>
      <c r="C1581" t="s">
        <v>49</v>
      </c>
      <c r="D1581" t="s">
        <v>480</v>
      </c>
      <c r="E1581" t="b">
        <v>0</v>
      </c>
      <c r="F1581" t="b">
        <v>0</v>
      </c>
      <c r="G1581" t="b">
        <v>1</v>
      </c>
      <c r="H1581" t="s">
        <v>12</v>
      </c>
      <c r="I1581" t="str">
        <f t="shared" si="25"/>
        <v>stress-text-no</v>
      </c>
      <c r="J1581">
        <f>IF(ISERROR(MATCH(D1581,Sheet4!T:T,0)),0,1)</f>
        <v>0</v>
      </c>
    </row>
    <row r="1582" spans="1:10">
      <c r="A1582">
        <v>42</v>
      </c>
      <c r="B1582">
        <v>92800042</v>
      </c>
      <c r="C1582" t="s">
        <v>49</v>
      </c>
      <c r="D1582" t="s">
        <v>188</v>
      </c>
      <c r="E1582" t="b">
        <v>1</v>
      </c>
      <c r="F1582" t="b">
        <v>0</v>
      </c>
      <c r="G1582" t="b">
        <v>0</v>
      </c>
      <c r="H1582" t="s">
        <v>4</v>
      </c>
      <c r="I1582" t="str">
        <f t="shared" si="25"/>
        <v>@petebuttigieg-handle-no</v>
      </c>
      <c r="J1582">
        <f>IF(ISERROR(MATCH(D1582,Sheet4!T:T,0)),0,1)</f>
        <v>0</v>
      </c>
    </row>
    <row r="1583" spans="1:10">
      <c r="A1583">
        <v>42</v>
      </c>
      <c r="B1583">
        <v>92800042</v>
      </c>
      <c r="C1583" t="s">
        <v>49</v>
      </c>
      <c r="D1583" t="s">
        <v>22</v>
      </c>
      <c r="E1583" t="b">
        <v>0</v>
      </c>
      <c r="F1583" t="b">
        <v>0</v>
      </c>
      <c r="G1583" t="b">
        <v>1</v>
      </c>
      <c r="H1583" t="s">
        <v>12</v>
      </c>
      <c r="I1583" t="str">
        <f t="shared" si="25"/>
        <v>and-text-no</v>
      </c>
      <c r="J1583">
        <f>IF(ISERROR(MATCH(D1583,Sheet4!T:T,0)),0,1)</f>
        <v>0</v>
      </c>
    </row>
    <row r="1584" spans="1:10">
      <c r="A1584">
        <v>42</v>
      </c>
      <c r="B1584">
        <v>92800042</v>
      </c>
      <c r="C1584" t="s">
        <v>49</v>
      </c>
      <c r="D1584" t="s">
        <v>191</v>
      </c>
      <c r="E1584" t="b">
        <v>0</v>
      </c>
      <c r="F1584" t="b">
        <v>0</v>
      </c>
      <c r="G1584" t="b">
        <v>1</v>
      </c>
      <c r="H1584" t="s">
        <v>12</v>
      </c>
      <c r="I1584" t="str">
        <f t="shared" si="25"/>
        <v>everyone-text-no</v>
      </c>
      <c r="J1584">
        <f>IF(ISERROR(MATCH(D1584,Sheet4!T:T,0)),0,1)</f>
        <v>0</v>
      </c>
    </row>
    <row r="1585" spans="1:10">
      <c r="A1585">
        <v>42</v>
      </c>
      <c r="B1585">
        <v>92800042</v>
      </c>
      <c r="C1585" t="s">
        <v>49</v>
      </c>
      <c r="D1585" t="s">
        <v>493</v>
      </c>
      <c r="E1585" t="b">
        <v>0</v>
      </c>
      <c r="F1585" t="b">
        <v>0</v>
      </c>
      <c r="G1585" t="b">
        <v>1</v>
      </c>
      <c r="H1585" t="s">
        <v>12</v>
      </c>
      <c r="I1585" t="str">
        <f t="shared" si="25"/>
        <v>sees-text-no</v>
      </c>
      <c r="J1585">
        <f>IF(ISERROR(MATCH(D1585,Sheet4!T:T,0)),0,1)</f>
        <v>0</v>
      </c>
    </row>
    <row r="1586" spans="1:10">
      <c r="A1586">
        <v>42</v>
      </c>
      <c r="B1586">
        <v>92800042</v>
      </c>
      <c r="C1586" t="s">
        <v>49</v>
      </c>
      <c r="D1586" t="s">
        <v>61</v>
      </c>
      <c r="E1586" t="b">
        <v>0</v>
      </c>
      <c r="F1586" t="b">
        <v>0</v>
      </c>
      <c r="G1586" t="b">
        <v>1</v>
      </c>
      <c r="H1586" t="s">
        <v>12</v>
      </c>
      <c r="I1586" t="str">
        <f t="shared" si="25"/>
        <v>that-text-no</v>
      </c>
      <c r="J1586">
        <f>IF(ISERROR(MATCH(D1586,Sheet4!T:T,0)),0,1)</f>
        <v>0</v>
      </c>
    </row>
    <row r="1587" spans="1:10">
      <c r="A1587">
        <v>42</v>
      </c>
      <c r="B1587">
        <v>92800042</v>
      </c>
      <c r="C1587" t="s">
        <v>49</v>
      </c>
      <c r="D1587" t="s">
        <v>11</v>
      </c>
      <c r="E1587" t="b">
        <v>0</v>
      </c>
      <c r="F1587" t="b">
        <v>0</v>
      </c>
      <c r="G1587" t="b">
        <v>1</v>
      </c>
      <c r="H1587" t="s">
        <v>12</v>
      </c>
      <c r="I1587" t="str">
        <f t="shared" si="25"/>
        <v>i-text-no</v>
      </c>
      <c r="J1587">
        <f>IF(ISERROR(MATCH(D1587,Sheet4!T:T,0)),0,1)</f>
        <v>0</v>
      </c>
    </row>
    <row r="1588" spans="1:10">
      <c r="A1588">
        <v>42</v>
      </c>
      <c r="B1588">
        <v>92800042</v>
      </c>
      <c r="C1588" t="s">
        <v>49</v>
      </c>
      <c r="D1588" t="s">
        <v>125</v>
      </c>
      <c r="E1588" t="b">
        <v>0</v>
      </c>
      <c r="F1588" t="b">
        <v>0</v>
      </c>
      <c r="G1588" t="b">
        <v>1</v>
      </c>
      <c r="H1588" t="s">
        <v>12</v>
      </c>
      <c r="I1588" t="str">
        <f t="shared" si="25"/>
        <v>am-text-no</v>
      </c>
      <c r="J1588">
        <f>IF(ISERROR(MATCH(D1588,Sheet4!T:T,0)),0,1)</f>
        <v>0</v>
      </c>
    </row>
    <row r="1589" spans="1:10">
      <c r="A1589">
        <v>42</v>
      </c>
      <c r="B1589">
        <v>92800042</v>
      </c>
      <c r="C1589" t="s">
        <v>49</v>
      </c>
      <c r="D1589" t="s">
        <v>482</v>
      </c>
      <c r="E1589" t="b">
        <v>0</v>
      </c>
      <c r="F1589" t="b">
        <v>0</v>
      </c>
      <c r="G1589" t="b">
        <v>1</v>
      </c>
      <c r="H1589" t="s">
        <v>12</v>
      </c>
      <c r="I1589" t="str">
        <f t="shared" si="25"/>
        <v>broken-text-no</v>
      </c>
      <c r="J1589">
        <f>IF(ISERROR(MATCH(D1589,Sheet4!T:T,0)),0,1)</f>
        <v>0</v>
      </c>
    </row>
    <row r="1590" spans="1:10">
      <c r="A1590">
        <v>42</v>
      </c>
      <c r="B1590">
        <v>92800042</v>
      </c>
      <c r="C1590" t="s">
        <v>49</v>
      </c>
      <c r="D1590" t="s">
        <v>22</v>
      </c>
      <c r="E1590" t="b">
        <v>0</v>
      </c>
      <c r="F1590" t="b">
        <v>0</v>
      </c>
      <c r="G1590" t="b">
        <v>1</v>
      </c>
      <c r="H1590" t="s">
        <v>12</v>
      </c>
      <c r="I1590" t="str">
        <f t="shared" si="25"/>
        <v>and-text-no</v>
      </c>
      <c r="J1590">
        <f>IF(ISERROR(MATCH(D1590,Sheet4!T:T,0)),0,1)</f>
        <v>0</v>
      </c>
    </row>
    <row r="1591" spans="1:10">
      <c r="A1591">
        <v>42</v>
      </c>
      <c r="B1591">
        <v>92800042</v>
      </c>
      <c r="C1591" t="s">
        <v>49</v>
      </c>
      <c r="D1591" t="s">
        <v>61</v>
      </c>
      <c r="E1591" t="b">
        <v>0</v>
      </c>
      <c r="F1591" t="b">
        <v>0</v>
      </c>
      <c r="G1591" t="b">
        <v>1</v>
      </c>
      <c r="H1591" t="s">
        <v>12</v>
      </c>
      <c r="I1591" t="str">
        <f t="shared" si="25"/>
        <v>that-text-no</v>
      </c>
      <c r="J1591">
        <f>IF(ISERROR(MATCH(D1591,Sheet4!T:T,0)),0,1)</f>
        <v>0</v>
      </c>
    </row>
    <row r="1592" spans="1:10">
      <c r="A1592">
        <v>42</v>
      </c>
      <c r="B1592">
        <v>92800042</v>
      </c>
      <c r="C1592" t="s">
        <v>49</v>
      </c>
      <c r="D1592" t="s">
        <v>494</v>
      </c>
      <c r="E1592" t="b">
        <v>0</v>
      </c>
      <c r="F1592" t="b">
        <v>0</v>
      </c>
      <c r="G1592" t="b">
        <v>1</v>
      </c>
      <c r="H1592" t="s">
        <v>12</v>
      </c>
      <c r="I1592" t="str">
        <f t="shared" si="25"/>
        <v>they-text-no</v>
      </c>
      <c r="J1592">
        <f>IF(ISERROR(MATCH(D1592,Sheet4!T:T,0)),0,1)</f>
        <v>0</v>
      </c>
    </row>
    <row r="1593" spans="1:10">
      <c r="A1593">
        <v>42</v>
      </c>
      <c r="B1593">
        <v>92800042</v>
      </c>
      <c r="C1593" t="s">
        <v>49</v>
      </c>
      <c r="D1593" t="s">
        <v>208</v>
      </c>
      <c r="E1593" t="b">
        <v>0</v>
      </c>
      <c r="F1593" t="b">
        <v>0</v>
      </c>
      <c r="G1593" t="b">
        <v>1</v>
      </c>
      <c r="H1593" t="s">
        <v>12</v>
      </c>
      <c r="I1593" t="str">
        <f t="shared" si="25"/>
        <v>want-text-no</v>
      </c>
      <c r="J1593">
        <f>IF(ISERROR(MATCH(D1593,Sheet4!T:T,0)),0,1)</f>
        <v>0</v>
      </c>
    </row>
    <row r="1594" spans="1:10">
      <c r="A1594">
        <v>42</v>
      </c>
      <c r="B1594">
        <v>92800042</v>
      </c>
      <c r="C1594" t="s">
        <v>49</v>
      </c>
      <c r="D1594" t="s">
        <v>19</v>
      </c>
      <c r="E1594" t="b">
        <v>0</v>
      </c>
      <c r="F1594" t="b">
        <v>0</v>
      </c>
      <c r="G1594" t="b">
        <v>1</v>
      </c>
      <c r="H1594" t="s">
        <v>12</v>
      </c>
      <c r="I1594" t="str">
        <f t="shared" si="25"/>
        <v>to-text-no</v>
      </c>
      <c r="J1594">
        <f>IF(ISERROR(MATCH(D1594,Sheet4!T:T,0)),0,1)</f>
        <v>0</v>
      </c>
    </row>
    <row r="1595" spans="1:10">
      <c r="A1595">
        <v>42</v>
      </c>
      <c r="B1595">
        <v>92800042</v>
      </c>
      <c r="C1595" t="s">
        <v>49</v>
      </c>
      <c r="D1595" t="s">
        <v>495</v>
      </c>
      <c r="E1595" t="b">
        <v>0</v>
      </c>
      <c r="F1595" t="b">
        <v>0</v>
      </c>
      <c r="G1595" t="b">
        <v>1</v>
      </c>
      <c r="H1595" t="s">
        <v>12</v>
      </c>
      <c r="I1595" t="str">
        <f t="shared" si="25"/>
        <v>fix-text-no</v>
      </c>
      <c r="J1595">
        <f>IF(ISERROR(MATCH(D1595,Sheet4!T:T,0)),0,1)</f>
        <v>0</v>
      </c>
    </row>
    <row r="1596" spans="1:10">
      <c r="A1596">
        <v>42</v>
      </c>
      <c r="B1596">
        <v>92800042</v>
      </c>
      <c r="C1596" t="s">
        <v>49</v>
      </c>
      <c r="D1596" t="s">
        <v>130</v>
      </c>
      <c r="E1596" t="b">
        <v>0</v>
      </c>
      <c r="F1596" t="b">
        <v>0</v>
      </c>
      <c r="G1596" t="b">
        <v>1</v>
      </c>
      <c r="H1596" t="s">
        <v>12</v>
      </c>
      <c r="I1596" t="str">
        <f t="shared" si="25"/>
        <v>me-text-no</v>
      </c>
      <c r="J1596">
        <f>IF(ISERROR(MATCH(D1596,Sheet4!T:T,0)),0,1)</f>
        <v>0</v>
      </c>
    </row>
    <row r="1597" spans="1:10">
      <c r="A1597">
        <v>42</v>
      </c>
      <c r="B1597">
        <v>92800042</v>
      </c>
      <c r="C1597" t="s">
        <v>49</v>
      </c>
      <c r="D1597" t="s">
        <v>22</v>
      </c>
      <c r="E1597" t="b">
        <v>0</v>
      </c>
      <c r="F1597" t="b">
        <v>0</v>
      </c>
      <c r="G1597" t="b">
        <v>1</v>
      </c>
      <c r="H1597" t="s">
        <v>12</v>
      </c>
      <c r="I1597" t="str">
        <f t="shared" si="25"/>
        <v>and-text-no</v>
      </c>
      <c r="J1597">
        <f>IF(ISERROR(MATCH(D1597,Sheet4!T:T,0)),0,1)</f>
        <v>0</v>
      </c>
    </row>
    <row r="1598" spans="1:10">
      <c r="A1598">
        <v>42</v>
      </c>
      <c r="B1598">
        <v>92800042</v>
      </c>
      <c r="C1598" t="s">
        <v>49</v>
      </c>
      <c r="D1598" t="s">
        <v>168</v>
      </c>
      <c r="E1598" t="b">
        <v>0</v>
      </c>
      <c r="F1598" t="b">
        <v>0</v>
      </c>
      <c r="G1598" t="b">
        <v>1</v>
      </c>
      <c r="H1598" t="s">
        <v>12</v>
      </c>
      <c r="I1598" t="str">
        <f t="shared" si="25"/>
        <v>maybe-text-no</v>
      </c>
      <c r="J1598">
        <f>IF(ISERROR(MATCH(D1598,Sheet4!T:T,0)),0,1)</f>
        <v>0</v>
      </c>
    </row>
    <row r="1599" spans="1:10">
      <c r="A1599">
        <v>42</v>
      </c>
      <c r="B1599">
        <v>92800042</v>
      </c>
      <c r="C1599" t="s">
        <v>49</v>
      </c>
      <c r="D1599" t="s">
        <v>61</v>
      </c>
      <c r="E1599" t="b">
        <v>0</v>
      </c>
      <c r="F1599" t="b">
        <v>0</v>
      </c>
      <c r="G1599" t="b">
        <v>1</v>
      </c>
      <c r="H1599" t="s">
        <v>12</v>
      </c>
      <c r="I1599" t="str">
        <f t="shared" si="25"/>
        <v>that-text-no</v>
      </c>
      <c r="J1599">
        <f>IF(ISERROR(MATCH(D1599,Sheet4!T:T,0)),0,1)</f>
        <v>0</v>
      </c>
    </row>
    <row r="1600" spans="1:10">
      <c r="A1600">
        <v>42</v>
      </c>
      <c r="B1600">
        <v>92800042</v>
      </c>
      <c r="C1600" t="s">
        <v>49</v>
      </c>
      <c r="D1600" t="s">
        <v>496</v>
      </c>
      <c r="E1600" t="b">
        <v>0</v>
      </c>
      <c r="F1600" t="b">
        <v>0</v>
      </c>
      <c r="G1600" t="b">
        <v>1</v>
      </c>
      <c r="H1600" t="s">
        <v>12</v>
      </c>
      <c r="I1600" t="str">
        <f t="shared" si="25"/>
        <v>works-text-no</v>
      </c>
      <c r="J1600">
        <f>IF(ISERROR(MATCH(D1600,Sheet4!T:T,0)),0,1)</f>
        <v>0</v>
      </c>
    </row>
    <row r="1601" spans="1:10">
      <c r="A1601">
        <v>42</v>
      </c>
      <c r="B1601">
        <v>92800042</v>
      </c>
      <c r="C1601" t="s">
        <v>49</v>
      </c>
      <c r="D1601" t="s">
        <v>67</v>
      </c>
      <c r="E1601" t="b">
        <v>0</v>
      </c>
      <c r="F1601" t="b">
        <v>0</v>
      </c>
      <c r="G1601" t="b">
        <v>1</v>
      </c>
      <c r="H1601" t="s">
        <v>12</v>
      </c>
      <c r="I1601" t="str">
        <f t="shared" si="25"/>
        <v>on-text-no</v>
      </c>
      <c r="J1601">
        <f>IF(ISERROR(MATCH(D1601,Sheet4!T:T,0)),0,1)</f>
        <v>0</v>
      </c>
    </row>
    <row r="1602" spans="1:10">
      <c r="A1602">
        <v>42</v>
      </c>
      <c r="B1602">
        <v>92800042</v>
      </c>
      <c r="C1602" t="s">
        <v>49</v>
      </c>
      <c r="D1602" t="s">
        <v>497</v>
      </c>
      <c r="E1602" t="b">
        <v>0</v>
      </c>
      <c r="F1602" t="b">
        <v>0</v>
      </c>
      <c r="G1602" t="b">
        <v>1</v>
      </c>
      <c r="H1602" t="s">
        <v>12</v>
      </c>
      <c r="I1602" t="str">
        <f t="shared" ref="I1602:I1665" si="26">CONCATENATE($D1602,"-",$H1602,"-",C1602)</f>
        <v>whole-text-no</v>
      </c>
      <c r="J1602">
        <f>IF(ISERROR(MATCH(D1602,Sheet4!T:T,0)),0,1)</f>
        <v>0</v>
      </c>
    </row>
    <row r="1603" spans="1:10">
      <c r="A1603">
        <v>42</v>
      </c>
      <c r="B1603">
        <v>92800042</v>
      </c>
      <c r="C1603" t="s">
        <v>49</v>
      </c>
      <c r="D1603" t="s">
        <v>198</v>
      </c>
      <c r="E1603" t="b">
        <v>0</v>
      </c>
      <c r="F1603" t="b">
        <v>0</v>
      </c>
      <c r="G1603" t="b">
        <v>1</v>
      </c>
      <c r="H1603" t="s">
        <v>12</v>
      </c>
      <c r="I1603" t="str">
        <f t="shared" si="26"/>
        <v>people-text-no</v>
      </c>
      <c r="J1603">
        <f>IF(ISERROR(MATCH(D1603,Sheet4!T:T,0)),0,1)</f>
        <v>1</v>
      </c>
    </row>
    <row r="1604" spans="1:10">
      <c r="A1604">
        <v>42</v>
      </c>
      <c r="B1604">
        <v>92800042</v>
      </c>
      <c r="C1604" t="s">
        <v>49</v>
      </c>
      <c r="D1604" t="s">
        <v>127</v>
      </c>
      <c r="E1604" t="b">
        <v>0</v>
      </c>
      <c r="F1604" t="b">
        <v>0</v>
      </c>
      <c r="G1604" t="b">
        <v>1</v>
      </c>
      <c r="H1604" t="s">
        <v>12</v>
      </c>
      <c r="I1604" t="str">
        <f t="shared" si="26"/>
        <v>but-text-no</v>
      </c>
      <c r="J1604">
        <f>IF(ISERROR(MATCH(D1604,Sheet4!T:T,0)),0,1)</f>
        <v>0</v>
      </c>
    </row>
    <row r="1605" spans="1:10">
      <c r="A1605">
        <v>42</v>
      </c>
      <c r="B1605">
        <v>92800042</v>
      </c>
      <c r="C1605" t="s">
        <v>49</v>
      </c>
      <c r="D1605" t="s">
        <v>216</v>
      </c>
      <c r="E1605" t="b">
        <v>0</v>
      </c>
      <c r="F1605" t="b">
        <v>0</v>
      </c>
      <c r="G1605" t="b">
        <v>1</v>
      </c>
      <c r="H1605" t="s">
        <v>12</v>
      </c>
      <c r="I1605" t="str">
        <f t="shared" si="26"/>
        <v>when-text-no</v>
      </c>
      <c r="J1605">
        <f>IF(ISERROR(MATCH(D1605,Sheet4!T:T,0)),0,1)</f>
        <v>0</v>
      </c>
    </row>
    <row r="1606" spans="1:10">
      <c r="A1606">
        <v>42</v>
      </c>
      <c r="B1606">
        <v>92800042</v>
      </c>
      <c r="C1606" t="s">
        <v>49</v>
      </c>
      <c r="D1606" t="s">
        <v>11</v>
      </c>
      <c r="E1606" t="b">
        <v>0</v>
      </c>
      <c r="F1606" t="b">
        <v>0</v>
      </c>
      <c r="G1606" t="b">
        <v>1</v>
      </c>
      <c r="H1606" t="s">
        <v>12</v>
      </c>
      <c r="I1606" t="str">
        <f t="shared" si="26"/>
        <v>i-text-no</v>
      </c>
      <c r="J1606">
        <f>IF(ISERROR(MATCH(D1606,Sheet4!T:T,0)),0,1)</f>
        <v>0</v>
      </c>
    </row>
    <row r="1607" spans="1:10">
      <c r="A1607">
        <v>42</v>
      </c>
      <c r="B1607">
        <v>92800042</v>
      </c>
      <c r="C1607" t="s">
        <v>49</v>
      </c>
      <c r="D1607" t="s">
        <v>125</v>
      </c>
      <c r="E1607" t="b">
        <v>0</v>
      </c>
      <c r="F1607" t="b">
        <v>0</v>
      </c>
      <c r="G1607" t="b">
        <v>1</v>
      </c>
      <c r="H1607" t="s">
        <v>12</v>
      </c>
      <c r="I1607" t="str">
        <f t="shared" si="26"/>
        <v>am-text-no</v>
      </c>
      <c r="J1607">
        <f>IF(ISERROR(MATCH(D1607,Sheet4!T:T,0)),0,1)</f>
        <v>0</v>
      </c>
    </row>
    <row r="1608" spans="1:10">
      <c r="A1608">
        <v>42</v>
      </c>
      <c r="B1608">
        <v>92800042</v>
      </c>
      <c r="C1608" t="s">
        <v>49</v>
      </c>
      <c r="D1608" t="s">
        <v>100</v>
      </c>
      <c r="E1608" t="b">
        <v>0</v>
      </c>
      <c r="F1608" t="b">
        <v>0</v>
      </c>
      <c r="G1608" t="b">
        <v>1</v>
      </c>
      <c r="H1608" t="s">
        <v>12</v>
      </c>
      <c r="I1608" t="str">
        <f t="shared" si="26"/>
        <v>this-text-no</v>
      </c>
      <c r="J1608">
        <f>IF(ISERROR(MATCH(D1608,Sheet4!T:T,0)),0,1)</f>
        <v>0</v>
      </c>
    </row>
    <row r="1609" spans="1:10">
      <c r="A1609">
        <v>42</v>
      </c>
      <c r="B1609">
        <v>92800042</v>
      </c>
      <c r="C1609" t="s">
        <v>49</v>
      </c>
      <c r="D1609" t="s">
        <v>482</v>
      </c>
      <c r="E1609" t="b">
        <v>0</v>
      </c>
      <c r="F1609" t="b">
        <v>0</v>
      </c>
      <c r="G1609" t="b">
        <v>1</v>
      </c>
      <c r="H1609" t="s">
        <v>12</v>
      </c>
      <c r="I1609" t="str">
        <f t="shared" si="26"/>
        <v>broken-text-no</v>
      </c>
      <c r="J1609">
        <f>IF(ISERROR(MATCH(D1609,Sheet4!T:T,0)),0,1)</f>
        <v>0</v>
      </c>
    </row>
    <row r="1610" spans="1:10">
      <c r="A1610">
        <v>42</v>
      </c>
      <c r="B1610">
        <v>92800042</v>
      </c>
      <c r="C1610" t="s">
        <v>49</v>
      </c>
      <c r="D1610" t="s">
        <v>11</v>
      </c>
      <c r="E1610" t="b">
        <v>0</v>
      </c>
      <c r="F1610" t="b">
        <v>0</v>
      </c>
      <c r="G1610" t="b">
        <v>1</v>
      </c>
      <c r="H1610" t="s">
        <v>12</v>
      </c>
      <c r="I1610" t="str">
        <f t="shared" si="26"/>
        <v>i-text-no</v>
      </c>
      <c r="J1610">
        <f>IF(ISERROR(MATCH(D1610,Sheet4!T:T,0)),0,1)</f>
        <v>0</v>
      </c>
    </row>
    <row r="1611" spans="1:10">
      <c r="A1611">
        <v>42</v>
      </c>
      <c r="B1611">
        <v>92800042</v>
      </c>
      <c r="C1611" t="s">
        <v>49</v>
      </c>
      <c r="D1611" t="s">
        <v>177</v>
      </c>
      <c r="E1611" t="b">
        <v>0</v>
      </c>
      <c r="F1611" t="b">
        <v>0</v>
      </c>
      <c r="G1611" t="b">
        <v>1</v>
      </c>
      <c r="H1611" t="s">
        <v>12</v>
      </c>
      <c r="I1611" t="str">
        <f t="shared" si="26"/>
        <v>dont-text-no</v>
      </c>
      <c r="J1611">
        <f>IF(ISERROR(MATCH(D1611,Sheet4!T:T,0)),0,1)</f>
        <v>1</v>
      </c>
    </row>
    <row r="1612" spans="1:10">
      <c r="A1612">
        <v>42</v>
      </c>
      <c r="B1612">
        <v>92800042</v>
      </c>
      <c r="C1612" t="s">
        <v>49</v>
      </c>
      <c r="D1612" t="s">
        <v>208</v>
      </c>
      <c r="E1612" t="b">
        <v>0</v>
      </c>
      <c r="F1612" t="b">
        <v>0</v>
      </c>
      <c r="G1612" t="b">
        <v>1</v>
      </c>
      <c r="H1612" t="s">
        <v>12</v>
      </c>
      <c r="I1612" t="str">
        <f t="shared" si="26"/>
        <v>want-text-no</v>
      </c>
      <c r="J1612">
        <f>IF(ISERROR(MATCH(D1612,Sheet4!T:T,0)),0,1)</f>
        <v>0</v>
      </c>
    </row>
    <row r="1613" spans="1:10">
      <c r="A1613">
        <v>42</v>
      </c>
      <c r="B1613">
        <v>92800042</v>
      </c>
      <c r="C1613" t="s">
        <v>49</v>
      </c>
      <c r="D1613" t="s">
        <v>19</v>
      </c>
      <c r="E1613" t="b">
        <v>0</v>
      </c>
      <c r="F1613" t="b">
        <v>0</v>
      </c>
      <c r="G1613" t="b">
        <v>1</v>
      </c>
      <c r="H1613" t="s">
        <v>12</v>
      </c>
      <c r="I1613" t="str">
        <f t="shared" si="26"/>
        <v>to-text-no</v>
      </c>
      <c r="J1613">
        <f>IF(ISERROR(MATCH(D1613,Sheet4!T:T,0)),0,1)</f>
        <v>0</v>
      </c>
    </row>
    <row r="1614" spans="1:10">
      <c r="A1614">
        <v>42</v>
      </c>
      <c r="B1614">
        <v>92800042</v>
      </c>
      <c r="C1614" t="s">
        <v>49</v>
      </c>
      <c r="D1614" t="s">
        <v>23</v>
      </c>
      <c r="E1614" t="b">
        <v>0</v>
      </c>
      <c r="F1614" t="b">
        <v>0</v>
      </c>
      <c r="G1614" t="b">
        <v>1</v>
      </c>
      <c r="H1614" t="s">
        <v>12</v>
      </c>
      <c r="I1614" t="str">
        <f t="shared" si="26"/>
        <v>be-text-no</v>
      </c>
      <c r="J1614">
        <f>IF(ISERROR(MATCH(D1614,Sheet4!T:T,0)),0,1)</f>
        <v>0</v>
      </c>
    </row>
    <row r="1615" spans="1:10">
      <c r="A1615">
        <v>42</v>
      </c>
      <c r="B1615">
        <v>92800042</v>
      </c>
      <c r="C1615" t="s">
        <v>49</v>
      </c>
      <c r="D1615" t="s">
        <v>498</v>
      </c>
      <c r="E1615" t="b">
        <v>0</v>
      </c>
      <c r="F1615" t="b">
        <v>0</v>
      </c>
      <c r="G1615" t="b">
        <v>1</v>
      </c>
      <c r="H1615" t="s">
        <v>12</v>
      </c>
      <c r="I1615" t="str">
        <f t="shared" si="26"/>
        <v>fixed-text-no</v>
      </c>
      <c r="J1615">
        <f>IF(ISERROR(MATCH(D1615,Sheet4!T:T,0)),0,1)</f>
        <v>0</v>
      </c>
    </row>
    <row r="1616" spans="1:10">
      <c r="A1616">
        <v>42</v>
      </c>
      <c r="B1616">
        <v>92800042</v>
      </c>
      <c r="C1616" t="s">
        <v>49</v>
      </c>
      <c r="D1616" t="s">
        <v>11</v>
      </c>
      <c r="E1616" t="b">
        <v>0</v>
      </c>
      <c r="F1616" t="b">
        <v>0</v>
      </c>
      <c r="G1616" t="b">
        <v>1</v>
      </c>
      <c r="H1616" t="s">
        <v>12</v>
      </c>
      <c r="I1616" t="str">
        <f t="shared" si="26"/>
        <v>i-text-no</v>
      </c>
      <c r="J1616">
        <f>IF(ISERROR(MATCH(D1616,Sheet4!T:T,0)),0,1)</f>
        <v>0</v>
      </c>
    </row>
    <row r="1617" spans="1:10">
      <c r="A1617">
        <v>42</v>
      </c>
      <c r="B1617">
        <v>92800042</v>
      </c>
      <c r="C1617" t="s">
        <v>49</v>
      </c>
      <c r="D1617" t="s">
        <v>177</v>
      </c>
      <c r="E1617" t="b">
        <v>0</v>
      </c>
      <c r="F1617" t="b">
        <v>0</v>
      </c>
      <c r="G1617" t="b">
        <v>1</v>
      </c>
      <c r="H1617" t="s">
        <v>12</v>
      </c>
      <c r="I1617" t="str">
        <f t="shared" si="26"/>
        <v>dont-text-no</v>
      </c>
      <c r="J1617">
        <f>IF(ISERROR(MATCH(D1617,Sheet4!T:T,0)),0,1)</f>
        <v>1</v>
      </c>
    </row>
    <row r="1618" spans="1:10">
      <c r="A1618">
        <v>42</v>
      </c>
      <c r="B1618">
        <v>92800042</v>
      </c>
      <c r="C1618" t="s">
        <v>49</v>
      </c>
      <c r="D1618" t="s">
        <v>208</v>
      </c>
      <c r="E1618" t="b">
        <v>0</v>
      </c>
      <c r="F1618" t="b">
        <v>0</v>
      </c>
      <c r="G1618" t="b">
        <v>1</v>
      </c>
      <c r="H1618" t="s">
        <v>12</v>
      </c>
      <c r="I1618" t="str">
        <f t="shared" si="26"/>
        <v>want-text-no</v>
      </c>
      <c r="J1618">
        <f>IF(ISERROR(MATCH(D1618,Sheet4!T:T,0)),0,1)</f>
        <v>0</v>
      </c>
    </row>
    <row r="1619" spans="1:10">
      <c r="A1619">
        <v>42</v>
      </c>
      <c r="B1619">
        <v>92800042</v>
      </c>
      <c r="C1619" t="s">
        <v>49</v>
      </c>
      <c r="D1619" t="s">
        <v>19</v>
      </c>
      <c r="E1619" t="b">
        <v>0</v>
      </c>
      <c r="F1619" t="b">
        <v>0</v>
      </c>
      <c r="G1619" t="b">
        <v>1</v>
      </c>
      <c r="H1619" t="s">
        <v>12</v>
      </c>
      <c r="I1619" t="str">
        <f t="shared" si="26"/>
        <v>to-text-no</v>
      </c>
      <c r="J1619">
        <f>IF(ISERROR(MATCH(D1619,Sheet4!T:T,0)),0,1)</f>
        <v>0</v>
      </c>
    </row>
    <row r="1620" spans="1:10">
      <c r="A1620">
        <v>42</v>
      </c>
      <c r="B1620">
        <v>92800042</v>
      </c>
      <c r="C1620" t="s">
        <v>49</v>
      </c>
      <c r="D1620" t="s">
        <v>23</v>
      </c>
      <c r="E1620" t="b">
        <v>0</v>
      </c>
      <c r="F1620" t="b">
        <v>0</v>
      </c>
      <c r="G1620" t="b">
        <v>1</v>
      </c>
      <c r="H1620" t="s">
        <v>12</v>
      </c>
      <c r="I1620" t="str">
        <f t="shared" si="26"/>
        <v>be-text-no</v>
      </c>
      <c r="J1620">
        <f>IF(ISERROR(MATCH(D1620,Sheet4!T:T,0)),0,1)</f>
        <v>0</v>
      </c>
    </row>
    <row r="1621" spans="1:10">
      <c r="A1621">
        <v>42</v>
      </c>
      <c r="B1621">
        <v>92800042</v>
      </c>
      <c r="C1621" t="s">
        <v>49</v>
      </c>
      <c r="D1621" t="s">
        <v>499</v>
      </c>
      <c r="E1621" t="b">
        <v>0</v>
      </c>
      <c r="F1621" t="b">
        <v>0</v>
      </c>
      <c r="G1621" t="b">
        <v>1</v>
      </c>
      <c r="H1621" t="s">
        <v>12</v>
      </c>
      <c r="I1621" t="str">
        <f t="shared" si="26"/>
        <v>touched-text-no</v>
      </c>
      <c r="J1621">
        <f>IF(ISERROR(MATCH(D1621,Sheet4!T:T,0)),0,1)</f>
        <v>0</v>
      </c>
    </row>
    <row r="1622" spans="1:10">
      <c r="A1622">
        <v>43</v>
      </c>
      <c r="B1622">
        <v>92800043</v>
      </c>
      <c r="C1622" t="s">
        <v>8</v>
      </c>
      <c r="D1622" t="s">
        <v>188</v>
      </c>
      <c r="E1622" t="b">
        <v>1</v>
      </c>
      <c r="F1622" t="b">
        <v>0</v>
      </c>
      <c r="G1622" t="b">
        <v>0</v>
      </c>
      <c r="H1622" t="s">
        <v>4</v>
      </c>
      <c r="I1622" t="str">
        <f t="shared" si="26"/>
        <v>@petebuttigieg-handle-yes</v>
      </c>
      <c r="J1622">
        <f>IF(ISERROR(MATCH(D1622,Sheet4!T:T,0)),0,1)</f>
        <v>0</v>
      </c>
    </row>
    <row r="1623" spans="1:10">
      <c r="A1623">
        <v>43</v>
      </c>
      <c r="B1623">
        <v>92800043</v>
      </c>
      <c r="C1623" t="s">
        <v>8</v>
      </c>
      <c r="D1623" t="s">
        <v>360</v>
      </c>
      <c r="E1623" t="b">
        <v>0</v>
      </c>
      <c r="F1623" t="b">
        <v>0</v>
      </c>
      <c r="G1623" t="b">
        <v>1</v>
      </c>
      <c r="H1623" t="s">
        <v>12</v>
      </c>
      <c r="I1623" t="str">
        <f t="shared" si="26"/>
        <v>sorry-text-yes</v>
      </c>
      <c r="J1623">
        <f>IF(ISERROR(MATCH(D1623,Sheet4!T:T,0)),0,1)</f>
        <v>0</v>
      </c>
    </row>
    <row r="1624" spans="1:10">
      <c r="A1624">
        <v>43</v>
      </c>
      <c r="B1624">
        <v>92800043</v>
      </c>
      <c r="C1624" t="s">
        <v>8</v>
      </c>
      <c r="D1624" t="s">
        <v>193</v>
      </c>
      <c r="E1624" t="b">
        <v>0</v>
      </c>
      <c r="F1624" t="b">
        <v>0</v>
      </c>
      <c r="G1624" t="b">
        <v>1</v>
      </c>
      <c r="H1624" t="s">
        <v>12</v>
      </c>
      <c r="I1624" t="str">
        <f t="shared" si="26"/>
        <v>pete-text-yes</v>
      </c>
      <c r="J1624">
        <f>IF(ISERROR(MATCH(D1624,Sheet4!T:T,0)),0,1)</f>
        <v>0</v>
      </c>
    </row>
    <row r="1625" spans="1:10">
      <c r="A1625">
        <v>43</v>
      </c>
      <c r="B1625">
        <v>92800043</v>
      </c>
      <c r="C1625" t="s">
        <v>8</v>
      </c>
      <c r="D1625" t="s">
        <v>11</v>
      </c>
      <c r="E1625" t="b">
        <v>0</v>
      </c>
      <c r="F1625" t="b">
        <v>0</v>
      </c>
      <c r="G1625" t="b">
        <v>1</v>
      </c>
      <c r="H1625" t="s">
        <v>12</v>
      </c>
      <c r="I1625" t="str">
        <f t="shared" si="26"/>
        <v>i-text-yes</v>
      </c>
      <c r="J1625">
        <f>IF(ISERROR(MATCH(D1625,Sheet4!T:T,0)),0,1)</f>
        <v>0</v>
      </c>
    </row>
    <row r="1626" spans="1:10">
      <c r="A1626">
        <v>43</v>
      </c>
      <c r="B1626">
        <v>92800043</v>
      </c>
      <c r="C1626" t="s">
        <v>8</v>
      </c>
      <c r="D1626" t="s">
        <v>500</v>
      </c>
      <c r="E1626" t="b">
        <v>0</v>
      </c>
      <c r="F1626" t="b">
        <v>0</v>
      </c>
      <c r="G1626" t="b">
        <v>1</v>
      </c>
      <c r="H1626" t="s">
        <v>12</v>
      </c>
      <c r="I1626" t="str">
        <f t="shared" si="26"/>
        <v>started-text-yes</v>
      </c>
      <c r="J1626">
        <f>IF(ISERROR(MATCH(D1626,Sheet4!T:T,0)),0,1)</f>
        <v>0</v>
      </c>
    </row>
    <row r="1627" spans="1:10">
      <c r="A1627">
        <v>43</v>
      </c>
      <c r="B1627">
        <v>92800043</v>
      </c>
      <c r="C1627" t="s">
        <v>8</v>
      </c>
      <c r="D1627" t="s">
        <v>19</v>
      </c>
      <c r="E1627" t="b">
        <v>0</v>
      </c>
      <c r="F1627" t="b">
        <v>0</v>
      </c>
      <c r="G1627" t="b">
        <v>1</v>
      </c>
      <c r="H1627" t="s">
        <v>12</v>
      </c>
      <c r="I1627" t="str">
        <f t="shared" si="26"/>
        <v>to-text-yes</v>
      </c>
      <c r="J1627">
        <f>IF(ISERROR(MATCH(D1627,Sheet4!T:T,0)),0,1)</f>
        <v>0</v>
      </c>
    </row>
    <row r="1628" spans="1:10">
      <c r="A1628">
        <v>43</v>
      </c>
      <c r="B1628">
        <v>92800043</v>
      </c>
      <c r="C1628" t="s">
        <v>8</v>
      </c>
      <c r="D1628" t="s">
        <v>165</v>
      </c>
      <c r="E1628" t="b">
        <v>0</v>
      </c>
      <c r="F1628" t="b">
        <v>0</v>
      </c>
      <c r="G1628" t="b">
        <v>1</v>
      </c>
      <c r="H1628" t="s">
        <v>12</v>
      </c>
      <c r="I1628" t="str">
        <f t="shared" si="26"/>
        <v>get-text-yes</v>
      </c>
      <c r="J1628">
        <f>IF(ISERROR(MATCH(D1628,Sheet4!T:T,0)),0,1)</f>
        <v>0</v>
      </c>
    </row>
    <row r="1629" spans="1:10">
      <c r="A1629">
        <v>43</v>
      </c>
      <c r="B1629">
        <v>92800043</v>
      </c>
      <c r="C1629" t="s">
        <v>8</v>
      </c>
      <c r="D1629" t="s">
        <v>31</v>
      </c>
      <c r="E1629" t="b">
        <v>0</v>
      </c>
      <c r="F1629" t="b">
        <v>0</v>
      </c>
      <c r="G1629" t="b">
        <v>1</v>
      </c>
      <c r="H1629" t="s">
        <v>12</v>
      </c>
      <c r="I1629" t="str">
        <f t="shared" si="26"/>
        <v>a-text-yes</v>
      </c>
      <c r="J1629">
        <f>IF(ISERROR(MATCH(D1629,Sheet4!T:T,0)),0,1)</f>
        <v>0</v>
      </c>
    </row>
    <row r="1630" spans="1:10">
      <c r="A1630">
        <v>43</v>
      </c>
      <c r="B1630">
        <v>92800043</v>
      </c>
      <c r="C1630" t="s">
        <v>8</v>
      </c>
      <c r="D1630" t="s">
        <v>171</v>
      </c>
      <c r="E1630" t="b">
        <v>0</v>
      </c>
      <c r="F1630" t="b">
        <v>0</v>
      </c>
      <c r="G1630" t="b">
        <v>1</v>
      </c>
      <c r="H1630" t="s">
        <v>12</v>
      </c>
      <c r="I1630" t="str">
        <f t="shared" si="26"/>
        <v>little-text-yes</v>
      </c>
      <c r="J1630">
        <f>IF(ISERROR(MATCH(D1630,Sheet4!T:T,0)),0,1)</f>
        <v>0</v>
      </c>
    </row>
    <row r="1631" spans="1:10">
      <c r="A1631">
        <v>43</v>
      </c>
      <c r="B1631">
        <v>92800043</v>
      </c>
      <c r="C1631" t="s">
        <v>8</v>
      </c>
      <c r="D1631" t="s">
        <v>138</v>
      </c>
      <c r="E1631" t="b">
        <v>0</v>
      </c>
      <c r="F1631" t="b">
        <v>0</v>
      </c>
      <c r="G1631" t="b">
        <v>1</v>
      </c>
      <c r="H1631" t="s">
        <v>12</v>
      </c>
      <c r="I1631" t="str">
        <f t="shared" si="26"/>
        <v>too-text-yes</v>
      </c>
      <c r="J1631">
        <f>IF(ISERROR(MATCH(D1631,Sheet4!T:T,0)),0,1)</f>
        <v>0</v>
      </c>
    </row>
    <row r="1632" spans="1:10">
      <c r="A1632">
        <v>43</v>
      </c>
      <c r="B1632">
        <v>92800043</v>
      </c>
      <c r="C1632" t="s">
        <v>8</v>
      </c>
      <c r="D1632" t="s">
        <v>221</v>
      </c>
      <c r="E1632" t="b">
        <v>0</v>
      </c>
      <c r="F1632" t="b">
        <v>0</v>
      </c>
      <c r="G1632" t="b">
        <v>1</v>
      </c>
      <c r="H1632" t="s">
        <v>12</v>
      </c>
      <c r="I1632" t="str">
        <f t="shared" si="26"/>
        <v>excited-text-yes</v>
      </c>
      <c r="J1632">
        <f>IF(ISERROR(MATCH(D1632,Sheet4!T:T,0)),0,1)</f>
        <v>0</v>
      </c>
    </row>
    <row r="1633" spans="1:10">
      <c r="A1633">
        <v>43</v>
      </c>
      <c r="B1633">
        <v>92800043</v>
      </c>
      <c r="C1633" t="s">
        <v>8</v>
      </c>
      <c r="D1633" t="s">
        <v>216</v>
      </c>
      <c r="E1633" t="b">
        <v>0</v>
      </c>
      <c r="F1633" t="b">
        <v>0</v>
      </c>
      <c r="G1633" t="b">
        <v>1</v>
      </c>
      <c r="H1633" t="s">
        <v>12</v>
      </c>
      <c r="I1633" t="str">
        <f t="shared" si="26"/>
        <v>when-text-yes</v>
      </c>
      <c r="J1633">
        <f>IF(ISERROR(MATCH(D1633,Sheet4!T:T,0)),0,1)</f>
        <v>0</v>
      </c>
    </row>
    <row r="1634" spans="1:10">
      <c r="A1634">
        <v>43</v>
      </c>
      <c r="B1634">
        <v>92800043</v>
      </c>
      <c r="C1634" t="s">
        <v>8</v>
      </c>
      <c r="D1634" t="s">
        <v>11</v>
      </c>
      <c r="E1634" t="b">
        <v>0</v>
      </c>
      <c r="F1634" t="b">
        <v>0</v>
      </c>
      <c r="G1634" t="b">
        <v>1</v>
      </c>
      <c r="H1634" t="s">
        <v>12</v>
      </c>
      <c r="I1634" t="str">
        <f t="shared" si="26"/>
        <v>i-text-yes</v>
      </c>
      <c r="J1634">
        <f>IF(ISERROR(MATCH(D1634,Sheet4!T:T,0)),0,1)</f>
        <v>0</v>
      </c>
    </row>
    <row r="1635" spans="1:10">
      <c r="A1635">
        <v>43</v>
      </c>
      <c r="B1635">
        <v>92800043</v>
      </c>
      <c r="C1635" t="s">
        <v>8</v>
      </c>
      <c r="D1635" t="s">
        <v>378</v>
      </c>
      <c r="E1635" t="b">
        <v>0</v>
      </c>
      <c r="F1635" t="b">
        <v>0</v>
      </c>
      <c r="G1635" t="b">
        <v>1</v>
      </c>
      <c r="H1635" t="s">
        <v>12</v>
      </c>
      <c r="I1635" t="str">
        <f t="shared" si="26"/>
        <v>start-text-yes</v>
      </c>
      <c r="J1635">
        <f>IF(ISERROR(MATCH(D1635,Sheet4!T:T,0)),0,1)</f>
        <v>0</v>
      </c>
    </row>
    <row r="1636" spans="1:10">
      <c r="A1636">
        <v>43</v>
      </c>
      <c r="B1636">
        <v>92800043</v>
      </c>
      <c r="C1636" t="s">
        <v>8</v>
      </c>
      <c r="D1636" t="s">
        <v>19</v>
      </c>
      <c r="E1636" t="b">
        <v>0</v>
      </c>
      <c r="F1636" t="b">
        <v>0</v>
      </c>
      <c r="G1636" t="b">
        <v>1</v>
      </c>
      <c r="H1636" t="s">
        <v>12</v>
      </c>
      <c r="I1636" t="str">
        <f t="shared" si="26"/>
        <v>to-text-yes</v>
      </c>
      <c r="J1636">
        <f>IF(ISERROR(MATCH(D1636,Sheet4!T:T,0)),0,1)</f>
        <v>0</v>
      </c>
    </row>
    <row r="1637" spans="1:10">
      <c r="A1637">
        <v>43</v>
      </c>
      <c r="B1637">
        <v>92800043</v>
      </c>
      <c r="C1637" t="s">
        <v>8</v>
      </c>
      <c r="D1637" t="s">
        <v>369</v>
      </c>
      <c r="E1637" t="b">
        <v>0</v>
      </c>
      <c r="F1637" t="b">
        <v>0</v>
      </c>
      <c r="G1637" t="b">
        <v>1</v>
      </c>
      <c r="H1637" t="s">
        <v>12</v>
      </c>
      <c r="I1637" t="str">
        <f t="shared" si="26"/>
        <v>feel-text-yes</v>
      </c>
      <c r="J1637">
        <f>IF(ISERROR(MATCH(D1637,Sheet4!T:T,0)),0,1)</f>
        <v>1</v>
      </c>
    </row>
    <row r="1638" spans="1:10">
      <c r="A1638">
        <v>43</v>
      </c>
      <c r="B1638">
        <v>92800043</v>
      </c>
      <c r="C1638" t="s">
        <v>8</v>
      </c>
      <c r="D1638" t="s">
        <v>501</v>
      </c>
      <c r="E1638" t="b">
        <v>0</v>
      </c>
      <c r="F1638" t="b">
        <v>0</v>
      </c>
      <c r="G1638" t="b">
        <v>1</v>
      </c>
      <c r="H1638" t="s">
        <v>12</v>
      </c>
      <c r="I1638" t="str">
        <f t="shared" si="26"/>
        <v>anything-text-yes</v>
      </c>
      <c r="J1638">
        <f>IF(ISERROR(MATCH(D1638,Sheet4!T:T,0)),0,1)</f>
        <v>0</v>
      </c>
    </row>
    <row r="1639" spans="1:10">
      <c r="A1639">
        <v>43</v>
      </c>
      <c r="B1639">
        <v>92800043</v>
      </c>
      <c r="C1639" t="s">
        <v>8</v>
      </c>
      <c r="D1639" t="s">
        <v>11</v>
      </c>
      <c r="E1639" t="b">
        <v>0</v>
      </c>
      <c r="F1639" t="b">
        <v>0</v>
      </c>
      <c r="G1639" t="b">
        <v>1</v>
      </c>
      <c r="H1639" t="s">
        <v>12</v>
      </c>
      <c r="I1639" t="str">
        <f t="shared" si="26"/>
        <v>i-text-yes</v>
      </c>
      <c r="J1639">
        <f>IF(ISERROR(MATCH(D1639,Sheet4!T:T,0)),0,1)</f>
        <v>0</v>
      </c>
    </row>
    <row r="1640" spans="1:10">
      <c r="A1640">
        <v>43</v>
      </c>
      <c r="B1640">
        <v>92800043</v>
      </c>
      <c r="C1640" t="s">
        <v>8</v>
      </c>
      <c r="D1640" t="s">
        <v>165</v>
      </c>
      <c r="E1640" t="b">
        <v>0</v>
      </c>
      <c r="F1640" t="b">
        <v>0</v>
      </c>
      <c r="G1640" t="b">
        <v>1</v>
      </c>
      <c r="H1640" t="s">
        <v>12</v>
      </c>
      <c r="I1640" t="str">
        <f t="shared" si="26"/>
        <v>get-text-yes</v>
      </c>
      <c r="J1640">
        <f>IF(ISERROR(MATCH(D1640,Sheet4!T:T,0)),0,1)</f>
        <v>0</v>
      </c>
    </row>
    <row r="1641" spans="1:10">
      <c r="A1641">
        <v>43</v>
      </c>
      <c r="B1641">
        <v>92800043</v>
      </c>
      <c r="C1641" t="s">
        <v>8</v>
      </c>
      <c r="D1641" t="s">
        <v>472</v>
      </c>
      <c r="E1641" t="b">
        <v>0</v>
      </c>
      <c r="F1641" t="b">
        <v>0</v>
      </c>
      <c r="G1641" t="b">
        <v>1</v>
      </c>
      <c r="H1641" t="s">
        <v>12</v>
      </c>
      <c r="I1641" t="str">
        <f t="shared" si="26"/>
        <v>scared-text-yes</v>
      </c>
      <c r="J1641">
        <f>IF(ISERROR(MATCH(D1641,Sheet4!T:T,0)),0,1)</f>
        <v>0</v>
      </c>
    </row>
    <row r="1642" spans="1:10">
      <c r="A1642">
        <v>43</v>
      </c>
      <c r="B1642">
        <v>92800043</v>
      </c>
      <c r="C1642" t="s">
        <v>8</v>
      </c>
      <c r="D1642" t="s">
        <v>22</v>
      </c>
      <c r="E1642" t="b">
        <v>0</v>
      </c>
      <c r="F1642" t="b">
        <v>0</v>
      </c>
      <c r="G1642" t="b">
        <v>1</v>
      </c>
      <c r="H1642" t="s">
        <v>12</v>
      </c>
      <c r="I1642" t="str">
        <f t="shared" si="26"/>
        <v>and-text-yes</v>
      </c>
      <c r="J1642">
        <f>IF(ISERROR(MATCH(D1642,Sheet4!T:T,0)),0,1)</f>
        <v>0</v>
      </c>
    </row>
    <row r="1643" spans="1:10">
      <c r="A1643">
        <v>43</v>
      </c>
      <c r="B1643">
        <v>92800043</v>
      </c>
      <c r="C1643" t="s">
        <v>8</v>
      </c>
      <c r="D1643" t="s">
        <v>11</v>
      </c>
      <c r="E1643" t="b">
        <v>0</v>
      </c>
      <c r="F1643" t="b">
        <v>0</v>
      </c>
      <c r="G1643" t="b">
        <v>1</v>
      </c>
      <c r="H1643" t="s">
        <v>12</v>
      </c>
      <c r="I1643" t="str">
        <f t="shared" si="26"/>
        <v>i-text-yes</v>
      </c>
      <c r="J1643">
        <f>IF(ISERROR(MATCH(D1643,Sheet4!T:T,0)),0,1)</f>
        <v>0</v>
      </c>
    </row>
    <row r="1644" spans="1:10">
      <c r="A1644">
        <v>43</v>
      </c>
      <c r="B1644">
        <v>92800043</v>
      </c>
      <c r="C1644" t="s">
        <v>8</v>
      </c>
      <c r="D1644" t="s">
        <v>490</v>
      </c>
      <c r="E1644" t="b">
        <v>0</v>
      </c>
      <c r="F1644" t="b">
        <v>0</v>
      </c>
      <c r="G1644" t="b">
        <v>1</v>
      </c>
      <c r="H1644" t="s">
        <v>12</v>
      </c>
      <c r="I1644" t="str">
        <f t="shared" si="26"/>
        <v>talk-text-yes</v>
      </c>
      <c r="J1644">
        <f>IF(ISERROR(MATCH(D1644,Sheet4!T:T,0)),0,1)</f>
        <v>1</v>
      </c>
    </row>
    <row r="1645" spans="1:10">
      <c r="A1645">
        <v>43</v>
      </c>
      <c r="B1645">
        <v>92800043</v>
      </c>
      <c r="C1645" t="s">
        <v>8</v>
      </c>
      <c r="D1645" t="s">
        <v>138</v>
      </c>
      <c r="E1645" t="b">
        <v>0</v>
      </c>
      <c r="F1645" t="b">
        <v>0</v>
      </c>
      <c r="G1645" t="b">
        <v>1</v>
      </c>
      <c r="H1645" t="s">
        <v>12</v>
      </c>
      <c r="I1645" t="str">
        <f t="shared" si="26"/>
        <v>too-text-yes</v>
      </c>
      <c r="J1645">
        <f>IF(ISERROR(MATCH(D1645,Sheet4!T:T,0)),0,1)</f>
        <v>0</v>
      </c>
    </row>
    <row r="1646" spans="1:10">
      <c r="A1646">
        <v>43</v>
      </c>
      <c r="B1646">
        <v>92800043</v>
      </c>
      <c r="C1646" t="s">
        <v>8</v>
      </c>
      <c r="D1646" t="s">
        <v>502</v>
      </c>
      <c r="E1646" t="b">
        <v>0</v>
      </c>
      <c r="F1646" t="b">
        <v>0</v>
      </c>
      <c r="G1646" t="b">
        <v>1</v>
      </c>
      <c r="H1646" t="s">
        <v>12</v>
      </c>
      <c r="I1646" t="str">
        <f t="shared" si="26"/>
        <v>much-text-yes</v>
      </c>
      <c r="J1646">
        <f>IF(ISERROR(MATCH(D1646,Sheet4!T:T,0)),0,1)</f>
        <v>0</v>
      </c>
    </row>
    <row r="1647" spans="1:10">
      <c r="A1647">
        <v>43</v>
      </c>
      <c r="B1647">
        <v>92800043</v>
      </c>
      <c r="C1647" t="s">
        <v>8</v>
      </c>
      <c r="D1647" t="s">
        <v>59</v>
      </c>
      <c r="E1647" t="b">
        <v>0</v>
      </c>
      <c r="F1647" t="b">
        <v>0</v>
      </c>
      <c r="G1647" t="b">
        <v>1</v>
      </c>
      <c r="H1647" t="s">
        <v>12</v>
      </c>
      <c r="I1647" t="str">
        <f t="shared" si="26"/>
        <v>because-text-yes</v>
      </c>
      <c r="J1647">
        <f>IF(ISERROR(MATCH(D1647,Sheet4!T:T,0)),0,1)</f>
        <v>0</v>
      </c>
    </row>
    <row r="1648" spans="1:10">
      <c r="A1648">
        <v>43</v>
      </c>
      <c r="B1648">
        <v>92800043</v>
      </c>
      <c r="C1648" t="s">
        <v>8</v>
      </c>
      <c r="D1648" t="s">
        <v>11</v>
      </c>
      <c r="E1648" t="b">
        <v>0</v>
      </c>
      <c r="F1648" t="b">
        <v>0</v>
      </c>
      <c r="G1648" t="b">
        <v>1</v>
      </c>
      <c r="H1648" t="s">
        <v>12</v>
      </c>
      <c r="I1648" t="str">
        <f t="shared" si="26"/>
        <v>i-text-yes</v>
      </c>
      <c r="J1648">
        <f>IF(ISERROR(MATCH(D1648,Sheet4!T:T,0)),0,1)</f>
        <v>0</v>
      </c>
    </row>
    <row r="1649" spans="1:10">
      <c r="A1649">
        <v>43</v>
      </c>
      <c r="B1649">
        <v>92800043</v>
      </c>
      <c r="C1649" t="s">
        <v>8</v>
      </c>
      <c r="D1649" t="s">
        <v>177</v>
      </c>
      <c r="E1649" t="b">
        <v>0</v>
      </c>
      <c r="F1649" t="b">
        <v>0</v>
      </c>
      <c r="G1649" t="b">
        <v>1</v>
      </c>
      <c r="H1649" t="s">
        <v>12</v>
      </c>
      <c r="I1649" t="str">
        <f t="shared" si="26"/>
        <v>dont-text-yes</v>
      </c>
      <c r="J1649">
        <f>IF(ISERROR(MATCH(D1649,Sheet4!T:T,0)),0,1)</f>
        <v>1</v>
      </c>
    </row>
    <row r="1650" spans="1:10">
      <c r="A1650">
        <v>43</v>
      </c>
      <c r="B1650">
        <v>92800043</v>
      </c>
      <c r="C1650" t="s">
        <v>8</v>
      </c>
      <c r="D1650" t="s">
        <v>385</v>
      </c>
      <c r="E1650" t="b">
        <v>0</v>
      </c>
      <c r="F1650" t="b">
        <v>0</v>
      </c>
      <c r="G1650" t="b">
        <v>1</v>
      </c>
      <c r="H1650" t="s">
        <v>12</v>
      </c>
      <c r="I1650" t="str">
        <f t="shared" si="26"/>
        <v>know-text-yes</v>
      </c>
      <c r="J1650">
        <f>IF(ISERROR(MATCH(D1650,Sheet4!T:T,0)),0,1)</f>
        <v>0</v>
      </c>
    </row>
    <row r="1651" spans="1:10">
      <c r="A1651">
        <v>43</v>
      </c>
      <c r="B1651">
        <v>92800043</v>
      </c>
      <c r="C1651" t="s">
        <v>8</v>
      </c>
      <c r="D1651" t="s">
        <v>114</v>
      </c>
      <c r="E1651" t="b">
        <v>0</v>
      </c>
      <c r="F1651" t="b">
        <v>0</v>
      </c>
      <c r="G1651" t="b">
        <v>1</v>
      </c>
      <c r="H1651" t="s">
        <v>12</v>
      </c>
      <c r="I1651" t="str">
        <f t="shared" si="26"/>
        <v>how-text-yes</v>
      </c>
      <c r="J1651">
        <f>IF(ISERROR(MATCH(D1651,Sheet4!T:T,0)),0,1)</f>
        <v>0</v>
      </c>
    </row>
    <row r="1652" spans="1:10">
      <c r="A1652">
        <v>43</v>
      </c>
      <c r="B1652">
        <v>92800043</v>
      </c>
      <c r="C1652" t="s">
        <v>8</v>
      </c>
      <c r="D1652" t="s">
        <v>19</v>
      </c>
      <c r="E1652" t="b">
        <v>0</v>
      </c>
      <c r="F1652" t="b">
        <v>0</v>
      </c>
      <c r="G1652" t="b">
        <v>1</v>
      </c>
      <c r="H1652" t="s">
        <v>12</v>
      </c>
      <c r="I1652" t="str">
        <f t="shared" si="26"/>
        <v>to-text-yes</v>
      </c>
      <c r="J1652">
        <f>IF(ISERROR(MATCH(D1652,Sheet4!T:T,0)),0,1)</f>
        <v>0</v>
      </c>
    </row>
    <row r="1653" spans="1:10">
      <c r="A1653">
        <v>43</v>
      </c>
      <c r="B1653">
        <v>92800043</v>
      </c>
      <c r="C1653" t="s">
        <v>8</v>
      </c>
      <c r="D1653" t="s">
        <v>369</v>
      </c>
      <c r="E1653" t="b">
        <v>0</v>
      </c>
      <c r="F1653" t="b">
        <v>0</v>
      </c>
      <c r="G1653" t="b">
        <v>1</v>
      </c>
      <c r="H1653" t="s">
        <v>12</v>
      </c>
      <c r="I1653" t="str">
        <f t="shared" si="26"/>
        <v>feel-text-yes</v>
      </c>
      <c r="J1653">
        <f>IF(ISERROR(MATCH(D1653,Sheet4!T:T,0)),0,1)</f>
        <v>1</v>
      </c>
    </row>
    <row r="1654" spans="1:10">
      <c r="A1654">
        <v>43</v>
      </c>
      <c r="B1654">
        <v>92800043</v>
      </c>
      <c r="C1654" t="s">
        <v>8</v>
      </c>
      <c r="D1654" t="s">
        <v>501</v>
      </c>
      <c r="E1654" t="b">
        <v>0</v>
      </c>
      <c r="F1654" t="b">
        <v>0</v>
      </c>
      <c r="G1654" t="b">
        <v>1</v>
      </c>
      <c r="H1654" t="s">
        <v>12</v>
      </c>
      <c r="I1654" t="str">
        <f t="shared" si="26"/>
        <v>anything-text-yes</v>
      </c>
      <c r="J1654">
        <f>IF(ISERROR(MATCH(D1654,Sheet4!T:T,0)),0,1)</f>
        <v>0</v>
      </c>
    </row>
    <row r="1655" spans="1:10">
      <c r="A1655">
        <v>43</v>
      </c>
      <c r="B1655">
        <v>92800043</v>
      </c>
      <c r="C1655" t="s">
        <v>8</v>
      </c>
      <c r="D1655" t="s">
        <v>503</v>
      </c>
      <c r="E1655" t="b">
        <v>0</v>
      </c>
      <c r="F1655" t="b">
        <v>0</v>
      </c>
      <c r="G1655" t="b">
        <v>1</v>
      </c>
      <c r="H1655" t="s">
        <v>12</v>
      </c>
      <c r="I1655" t="str">
        <f t="shared" si="26"/>
        <v>unless-text-yes</v>
      </c>
      <c r="J1655">
        <f>IF(ISERROR(MATCH(D1655,Sheet4!T:T,0)),0,1)</f>
        <v>0</v>
      </c>
    </row>
    <row r="1656" spans="1:10">
      <c r="A1656">
        <v>43</v>
      </c>
      <c r="B1656">
        <v>92800043</v>
      </c>
      <c r="C1656" t="s">
        <v>8</v>
      </c>
      <c r="D1656" t="s">
        <v>11</v>
      </c>
      <c r="E1656" t="b">
        <v>0</v>
      </c>
      <c r="F1656" t="b">
        <v>0</v>
      </c>
      <c r="G1656" t="b">
        <v>1</v>
      </c>
      <c r="H1656" t="s">
        <v>12</v>
      </c>
      <c r="I1656" t="str">
        <f t="shared" si="26"/>
        <v>i-text-yes</v>
      </c>
      <c r="J1656">
        <f>IF(ISERROR(MATCH(D1656,Sheet4!T:T,0)),0,1)</f>
        <v>0</v>
      </c>
    </row>
    <row r="1657" spans="1:10">
      <c r="A1657">
        <v>43</v>
      </c>
      <c r="B1657">
        <v>92800043</v>
      </c>
      <c r="C1657" t="s">
        <v>8</v>
      </c>
      <c r="D1657" t="s">
        <v>165</v>
      </c>
      <c r="E1657" t="b">
        <v>0</v>
      </c>
      <c r="F1657" t="b">
        <v>0</v>
      </c>
      <c r="G1657" t="b">
        <v>1</v>
      </c>
      <c r="H1657" t="s">
        <v>12</v>
      </c>
      <c r="I1657" t="str">
        <f t="shared" si="26"/>
        <v>get-text-yes</v>
      </c>
      <c r="J1657">
        <f>IF(ISERROR(MATCH(D1657,Sheet4!T:T,0)),0,1)</f>
        <v>0</v>
      </c>
    </row>
    <row r="1658" spans="1:10">
      <c r="A1658">
        <v>43</v>
      </c>
      <c r="B1658">
        <v>92800043</v>
      </c>
      <c r="C1658" t="s">
        <v>8</v>
      </c>
      <c r="D1658" t="s">
        <v>31</v>
      </c>
      <c r="E1658" t="b">
        <v>0</v>
      </c>
      <c r="F1658" t="b">
        <v>0</v>
      </c>
      <c r="G1658" t="b">
        <v>1</v>
      </c>
      <c r="H1658" t="s">
        <v>12</v>
      </c>
      <c r="I1658" t="str">
        <f t="shared" si="26"/>
        <v>a-text-yes</v>
      </c>
      <c r="J1658">
        <f>IF(ISERROR(MATCH(D1658,Sheet4!T:T,0)),0,1)</f>
        <v>0</v>
      </c>
    </row>
    <row r="1659" spans="1:10">
      <c r="A1659">
        <v>43</v>
      </c>
      <c r="B1659">
        <v>92800043</v>
      </c>
      <c r="C1659" t="s">
        <v>8</v>
      </c>
      <c r="D1659" t="s">
        <v>504</v>
      </c>
      <c r="E1659" t="b">
        <v>0</v>
      </c>
      <c r="F1659" t="b">
        <v>0</v>
      </c>
      <c r="G1659" t="b">
        <v>1</v>
      </c>
      <c r="H1659" t="s">
        <v>12</v>
      </c>
      <c r="I1659" t="str">
        <f t="shared" si="26"/>
        <v>chance-text-yes</v>
      </c>
      <c r="J1659">
        <f>IF(ISERROR(MATCH(D1659,Sheet4!T:T,0)),0,1)</f>
        <v>1</v>
      </c>
    </row>
    <row r="1660" spans="1:10">
      <c r="A1660">
        <v>43</v>
      </c>
      <c r="B1660">
        <v>92800043</v>
      </c>
      <c r="C1660" t="s">
        <v>8</v>
      </c>
      <c r="D1660" t="s">
        <v>19</v>
      </c>
      <c r="E1660" t="b">
        <v>0</v>
      </c>
      <c r="F1660" t="b">
        <v>0</v>
      </c>
      <c r="G1660" t="b">
        <v>1</v>
      </c>
      <c r="H1660" t="s">
        <v>12</v>
      </c>
      <c r="I1660" t="str">
        <f t="shared" si="26"/>
        <v>to-text-yes</v>
      </c>
      <c r="J1660">
        <f>IF(ISERROR(MATCH(D1660,Sheet4!T:T,0)),0,1)</f>
        <v>0</v>
      </c>
    </row>
    <row r="1661" spans="1:10">
      <c r="A1661">
        <v>43</v>
      </c>
      <c r="B1661">
        <v>92800043</v>
      </c>
      <c r="C1661" t="s">
        <v>8</v>
      </c>
      <c r="D1661" t="s">
        <v>490</v>
      </c>
      <c r="E1661" t="b">
        <v>0</v>
      </c>
      <c r="F1661" t="b">
        <v>0</v>
      </c>
      <c r="G1661" t="b">
        <v>1</v>
      </c>
      <c r="H1661" t="s">
        <v>12</v>
      </c>
      <c r="I1661" t="str">
        <f t="shared" si="26"/>
        <v>talk-text-yes</v>
      </c>
      <c r="J1661">
        <f>IF(ISERROR(MATCH(D1661,Sheet4!T:T,0)),0,1)</f>
        <v>1</v>
      </c>
    </row>
    <row r="1662" spans="1:10">
      <c r="A1662">
        <v>43</v>
      </c>
      <c r="B1662">
        <v>92800043</v>
      </c>
      <c r="C1662" t="s">
        <v>8</v>
      </c>
      <c r="D1662" t="s">
        <v>141</v>
      </c>
      <c r="E1662" t="b">
        <v>0</v>
      </c>
      <c r="F1662" t="b">
        <v>0</v>
      </c>
      <c r="G1662" t="b">
        <v>1</v>
      </c>
      <c r="H1662" t="s">
        <v>12</v>
      </c>
      <c r="I1662" t="str">
        <f t="shared" si="26"/>
        <v>about-text-yes</v>
      </c>
      <c r="J1662">
        <f>IF(ISERROR(MATCH(D1662,Sheet4!T:T,0)),0,1)</f>
        <v>0</v>
      </c>
    </row>
    <row r="1663" spans="1:10">
      <c r="A1663">
        <v>43</v>
      </c>
      <c r="B1663">
        <v>92800043</v>
      </c>
      <c r="C1663" t="s">
        <v>8</v>
      </c>
      <c r="D1663" t="s">
        <v>95</v>
      </c>
      <c r="E1663" t="b">
        <v>0</v>
      </c>
      <c r="F1663" t="b">
        <v>0</v>
      </c>
      <c r="G1663" t="b">
        <v>1</v>
      </c>
      <c r="H1663" t="s">
        <v>12</v>
      </c>
      <c r="I1663" t="str">
        <f t="shared" si="26"/>
        <v>it-text-yes</v>
      </c>
      <c r="J1663">
        <f>IF(ISERROR(MATCH(D1663,Sheet4!T:T,0)),0,1)</f>
        <v>0</v>
      </c>
    </row>
    <row r="1664" spans="1:10">
      <c r="A1664">
        <v>44</v>
      </c>
      <c r="B1664">
        <v>92800044</v>
      </c>
      <c r="C1664" t="s">
        <v>49</v>
      </c>
      <c r="D1664" t="s">
        <v>188</v>
      </c>
      <c r="E1664" t="b">
        <v>1</v>
      </c>
      <c r="F1664" t="b">
        <v>0</v>
      </c>
      <c r="G1664" t="b">
        <v>0</v>
      </c>
      <c r="H1664" t="s">
        <v>4</v>
      </c>
      <c r="I1664" t="str">
        <f t="shared" si="26"/>
        <v>@petebuttigieg-handle-no</v>
      </c>
      <c r="J1664">
        <f>IF(ISERROR(MATCH(D1664,Sheet4!T:T,0)),0,1)</f>
        <v>0</v>
      </c>
    </row>
    <row r="1665" spans="1:10">
      <c r="A1665">
        <v>44</v>
      </c>
      <c r="B1665">
        <v>92800044</v>
      </c>
      <c r="C1665" t="s">
        <v>49</v>
      </c>
      <c r="D1665" t="s">
        <v>11</v>
      </c>
      <c r="E1665" t="b">
        <v>0</v>
      </c>
      <c r="F1665" t="b">
        <v>0</v>
      </c>
      <c r="G1665" t="b">
        <v>1</v>
      </c>
      <c r="H1665" t="s">
        <v>12</v>
      </c>
      <c r="I1665" t="str">
        <f t="shared" si="26"/>
        <v>i-text-no</v>
      </c>
      <c r="J1665">
        <f>IF(ISERROR(MATCH(D1665,Sheet4!T:T,0)),0,1)</f>
        <v>0</v>
      </c>
    </row>
    <row r="1666" spans="1:10">
      <c r="A1666">
        <v>44</v>
      </c>
      <c r="B1666">
        <v>92800044</v>
      </c>
      <c r="C1666" t="s">
        <v>49</v>
      </c>
      <c r="D1666" t="s">
        <v>125</v>
      </c>
      <c r="E1666" t="b">
        <v>0</v>
      </c>
      <c r="F1666" t="b">
        <v>0</v>
      </c>
      <c r="G1666" t="b">
        <v>1</v>
      </c>
      <c r="H1666" t="s">
        <v>12</v>
      </c>
      <c r="I1666" t="str">
        <f t="shared" ref="I1666:I1729" si="27">CONCATENATE($D1666,"-",$H1666,"-",C1666)</f>
        <v>am-text-no</v>
      </c>
      <c r="J1666">
        <f>IF(ISERROR(MATCH(D1666,Sheet4!T:T,0)),0,1)</f>
        <v>0</v>
      </c>
    </row>
    <row r="1667" spans="1:10">
      <c r="A1667">
        <v>44</v>
      </c>
      <c r="B1667">
        <v>92800044</v>
      </c>
      <c r="C1667" t="s">
        <v>49</v>
      </c>
      <c r="D1667" t="s">
        <v>223</v>
      </c>
      <c r="E1667" t="b">
        <v>0</v>
      </c>
      <c r="F1667" t="b">
        <v>0</v>
      </c>
      <c r="G1667" t="b">
        <v>1</v>
      </c>
      <c r="H1667" t="s">
        <v>12</v>
      </c>
      <c r="I1667" t="str">
        <f t="shared" si="27"/>
        <v>brain-text-no</v>
      </c>
      <c r="J1667">
        <f>IF(ISERROR(MATCH(D1667,Sheet4!T:T,0)),0,1)</f>
        <v>1</v>
      </c>
    </row>
    <row r="1668" spans="1:10">
      <c r="A1668">
        <v>44</v>
      </c>
      <c r="B1668">
        <v>92800044</v>
      </c>
      <c r="C1668" t="s">
        <v>49</v>
      </c>
      <c r="D1668" t="s">
        <v>505</v>
      </c>
      <c r="E1668" t="b">
        <v>0</v>
      </c>
      <c r="F1668" t="b">
        <v>0</v>
      </c>
      <c r="G1668" t="b">
        <v>1</v>
      </c>
      <c r="H1668" t="s">
        <v>12</v>
      </c>
      <c r="I1668" t="str">
        <f t="shared" si="27"/>
        <v>damaged-text-no</v>
      </c>
      <c r="J1668">
        <f>IF(ISERROR(MATCH(D1668,Sheet4!T:T,0)),0,1)</f>
        <v>0</v>
      </c>
    </row>
    <row r="1669" spans="1:10">
      <c r="A1669">
        <v>44</v>
      </c>
      <c r="B1669">
        <v>92800044</v>
      </c>
      <c r="C1669" t="s">
        <v>49</v>
      </c>
      <c r="D1669" t="s">
        <v>22</v>
      </c>
      <c r="E1669" t="b">
        <v>0</v>
      </c>
      <c r="F1669" t="b">
        <v>0</v>
      </c>
      <c r="G1669" t="b">
        <v>1</v>
      </c>
      <c r="H1669" t="s">
        <v>12</v>
      </c>
      <c r="I1669" t="str">
        <f t="shared" si="27"/>
        <v>and-text-no</v>
      </c>
      <c r="J1669">
        <f>IF(ISERROR(MATCH(D1669,Sheet4!T:T,0)),0,1)</f>
        <v>0</v>
      </c>
    </row>
    <row r="1670" spans="1:10">
      <c r="A1670">
        <v>44</v>
      </c>
      <c r="B1670">
        <v>92800044</v>
      </c>
      <c r="C1670" t="s">
        <v>49</v>
      </c>
      <c r="D1670" t="s">
        <v>11</v>
      </c>
      <c r="E1670" t="b">
        <v>0</v>
      </c>
      <c r="F1670" t="b">
        <v>0</v>
      </c>
      <c r="G1670" t="b">
        <v>1</v>
      </c>
      <c r="H1670" t="s">
        <v>12</v>
      </c>
      <c r="I1670" t="str">
        <f t="shared" si="27"/>
        <v>i-text-no</v>
      </c>
      <c r="J1670">
        <f>IF(ISERROR(MATCH(D1670,Sheet4!T:T,0)),0,1)</f>
        <v>0</v>
      </c>
    </row>
    <row r="1671" spans="1:10">
      <c r="A1671">
        <v>44</v>
      </c>
      <c r="B1671">
        <v>92800044</v>
      </c>
      <c r="C1671" t="s">
        <v>49</v>
      </c>
      <c r="D1671" t="s">
        <v>177</v>
      </c>
      <c r="E1671" t="b">
        <v>0</v>
      </c>
      <c r="F1671" t="b">
        <v>0</v>
      </c>
      <c r="G1671" t="b">
        <v>1</v>
      </c>
      <c r="H1671" t="s">
        <v>12</v>
      </c>
      <c r="I1671" t="str">
        <f t="shared" si="27"/>
        <v>dont-text-no</v>
      </c>
      <c r="J1671">
        <f>IF(ISERROR(MATCH(D1671,Sheet4!T:T,0)),0,1)</f>
        <v>1</v>
      </c>
    </row>
    <row r="1672" spans="1:10">
      <c r="A1672">
        <v>44</v>
      </c>
      <c r="B1672">
        <v>92800044</v>
      </c>
      <c r="C1672" t="s">
        <v>49</v>
      </c>
      <c r="D1672" t="s">
        <v>385</v>
      </c>
      <c r="E1672" t="b">
        <v>0</v>
      </c>
      <c r="F1672" t="b">
        <v>0</v>
      </c>
      <c r="G1672" t="b">
        <v>1</v>
      </c>
      <c r="H1672" t="s">
        <v>12</v>
      </c>
      <c r="I1672" t="str">
        <f t="shared" si="27"/>
        <v>know-text-no</v>
      </c>
      <c r="J1672">
        <f>IF(ISERROR(MATCH(D1672,Sheet4!T:T,0)),0,1)</f>
        <v>0</v>
      </c>
    </row>
    <row r="1673" spans="1:10">
      <c r="A1673">
        <v>44</v>
      </c>
      <c r="B1673">
        <v>92800044</v>
      </c>
      <c r="C1673" t="s">
        <v>49</v>
      </c>
      <c r="D1673" t="s">
        <v>27</v>
      </c>
      <c r="E1673" t="b">
        <v>0</v>
      </c>
      <c r="F1673" t="b">
        <v>0</v>
      </c>
      <c r="G1673" t="b">
        <v>1</v>
      </c>
      <c r="H1673" t="s">
        <v>12</v>
      </c>
      <c r="I1673" t="str">
        <f t="shared" si="27"/>
        <v>what-text-no</v>
      </c>
      <c r="J1673">
        <f>IF(ISERROR(MATCH(D1673,Sheet4!T:T,0)),0,1)</f>
        <v>0</v>
      </c>
    </row>
    <row r="1674" spans="1:10">
      <c r="A1674">
        <v>44</v>
      </c>
      <c r="B1674">
        <v>92800044</v>
      </c>
      <c r="C1674" t="s">
        <v>49</v>
      </c>
      <c r="D1674" t="s">
        <v>95</v>
      </c>
      <c r="E1674" t="b">
        <v>0</v>
      </c>
      <c r="F1674" t="b">
        <v>0</v>
      </c>
      <c r="G1674" t="b">
        <v>1</v>
      </c>
      <c r="H1674" t="s">
        <v>12</v>
      </c>
      <c r="I1674" t="str">
        <f t="shared" si="27"/>
        <v>it-text-no</v>
      </c>
      <c r="J1674">
        <f>IF(ISERROR(MATCH(D1674,Sheet4!T:T,0)),0,1)</f>
        <v>0</v>
      </c>
    </row>
    <row r="1675" spans="1:10">
      <c r="A1675">
        <v>44</v>
      </c>
      <c r="B1675">
        <v>92800044</v>
      </c>
      <c r="C1675" t="s">
        <v>49</v>
      </c>
      <c r="D1675" t="s">
        <v>506</v>
      </c>
      <c r="E1675" t="b">
        <v>0</v>
      </c>
      <c r="F1675" t="b">
        <v>0</v>
      </c>
      <c r="G1675" t="b">
        <v>1</v>
      </c>
      <c r="H1675" t="s">
        <v>12</v>
      </c>
      <c r="I1675" t="str">
        <f t="shared" si="27"/>
        <v>means-text-no</v>
      </c>
      <c r="J1675">
        <f>IF(ISERROR(MATCH(D1675,Sheet4!T:T,0)),0,1)</f>
        <v>0</v>
      </c>
    </row>
    <row r="1676" spans="1:10">
      <c r="A1676">
        <v>44</v>
      </c>
      <c r="B1676">
        <v>92800044</v>
      </c>
      <c r="C1676" t="s">
        <v>49</v>
      </c>
      <c r="D1676" t="s">
        <v>19</v>
      </c>
      <c r="E1676" t="b">
        <v>0</v>
      </c>
      <c r="F1676" t="b">
        <v>0</v>
      </c>
      <c r="G1676" t="b">
        <v>1</v>
      </c>
      <c r="H1676" t="s">
        <v>12</v>
      </c>
      <c r="I1676" t="str">
        <f t="shared" si="27"/>
        <v>to-text-no</v>
      </c>
      <c r="J1676">
        <f>IF(ISERROR(MATCH(D1676,Sheet4!T:T,0)),0,1)</f>
        <v>0</v>
      </c>
    </row>
    <row r="1677" spans="1:10">
      <c r="A1677">
        <v>44</v>
      </c>
      <c r="B1677">
        <v>92800044</v>
      </c>
      <c r="C1677" t="s">
        <v>49</v>
      </c>
      <c r="D1677" t="s">
        <v>273</v>
      </c>
      <c r="E1677" t="b">
        <v>0</v>
      </c>
      <c r="F1677" t="b">
        <v>0</v>
      </c>
      <c r="G1677" t="b">
        <v>1</v>
      </c>
      <c r="H1677" t="s">
        <v>12</v>
      </c>
      <c r="I1677" t="str">
        <f t="shared" si="27"/>
        <v>forgive-text-no</v>
      </c>
      <c r="J1677">
        <f>IF(ISERROR(MATCH(D1677,Sheet4!T:T,0)),0,1)</f>
        <v>0</v>
      </c>
    </row>
    <row r="1678" spans="1:10">
      <c r="A1678">
        <v>44</v>
      </c>
      <c r="B1678">
        <v>92800044</v>
      </c>
      <c r="C1678" t="s">
        <v>49</v>
      </c>
      <c r="D1678" t="s">
        <v>11</v>
      </c>
      <c r="E1678" t="b">
        <v>0</v>
      </c>
      <c r="F1678" t="b">
        <v>0</v>
      </c>
      <c r="G1678" t="b">
        <v>1</v>
      </c>
      <c r="H1678" t="s">
        <v>12</v>
      </c>
      <c r="I1678" t="str">
        <f t="shared" si="27"/>
        <v>i-text-no</v>
      </c>
      <c r="J1678">
        <f>IF(ISERROR(MATCH(D1678,Sheet4!T:T,0)),0,1)</f>
        <v>0</v>
      </c>
    </row>
    <row r="1679" spans="1:10">
      <c r="A1679">
        <v>44</v>
      </c>
      <c r="B1679">
        <v>92800044</v>
      </c>
      <c r="C1679" t="s">
        <v>49</v>
      </c>
      <c r="D1679" t="s">
        <v>177</v>
      </c>
      <c r="E1679" t="b">
        <v>0</v>
      </c>
      <c r="F1679" t="b">
        <v>0</v>
      </c>
      <c r="G1679" t="b">
        <v>1</v>
      </c>
      <c r="H1679" t="s">
        <v>12</v>
      </c>
      <c r="I1679" t="str">
        <f t="shared" si="27"/>
        <v>dont-text-no</v>
      </c>
      <c r="J1679">
        <f>IF(ISERROR(MATCH(D1679,Sheet4!T:T,0)),0,1)</f>
        <v>1</v>
      </c>
    </row>
    <row r="1680" spans="1:10">
      <c r="A1680">
        <v>44</v>
      </c>
      <c r="B1680">
        <v>92800044</v>
      </c>
      <c r="C1680" t="s">
        <v>49</v>
      </c>
      <c r="D1680" t="s">
        <v>139</v>
      </c>
      <c r="E1680" t="b">
        <v>0</v>
      </c>
      <c r="F1680" t="b">
        <v>0</v>
      </c>
      <c r="G1680" t="b">
        <v>1</v>
      </c>
      <c r="H1680" t="s">
        <v>12</v>
      </c>
      <c r="I1680" t="str">
        <f t="shared" si="27"/>
        <v>even-text-no</v>
      </c>
      <c r="J1680">
        <f>IF(ISERROR(MATCH(D1680,Sheet4!T:T,0)),0,1)</f>
        <v>0</v>
      </c>
    </row>
    <row r="1681" spans="1:10">
      <c r="A1681">
        <v>44</v>
      </c>
      <c r="B1681">
        <v>92800044</v>
      </c>
      <c r="C1681" t="s">
        <v>49</v>
      </c>
      <c r="D1681" t="s">
        <v>385</v>
      </c>
      <c r="E1681" t="b">
        <v>0</v>
      </c>
      <c r="F1681" t="b">
        <v>0</v>
      </c>
      <c r="G1681" t="b">
        <v>1</v>
      </c>
      <c r="H1681" t="s">
        <v>12</v>
      </c>
      <c r="I1681" t="str">
        <f t="shared" si="27"/>
        <v>know-text-no</v>
      </c>
      <c r="J1681">
        <f>IF(ISERROR(MATCH(D1681,Sheet4!T:T,0)),0,1)</f>
        <v>0</v>
      </c>
    </row>
    <row r="1682" spans="1:10">
      <c r="A1682">
        <v>44</v>
      </c>
      <c r="B1682">
        <v>92800044</v>
      </c>
      <c r="C1682" t="s">
        <v>49</v>
      </c>
      <c r="D1682" t="s">
        <v>27</v>
      </c>
      <c r="E1682" t="b">
        <v>0</v>
      </c>
      <c r="F1682" t="b">
        <v>0</v>
      </c>
      <c r="G1682" t="b">
        <v>1</v>
      </c>
      <c r="H1682" t="s">
        <v>12</v>
      </c>
      <c r="I1682" t="str">
        <f t="shared" si="27"/>
        <v>what-text-no</v>
      </c>
      <c r="J1682">
        <f>IF(ISERROR(MATCH(D1682,Sheet4!T:T,0)),0,1)</f>
        <v>0</v>
      </c>
    </row>
    <row r="1683" spans="1:10">
      <c r="A1683">
        <v>44</v>
      </c>
      <c r="B1683">
        <v>92800044</v>
      </c>
      <c r="C1683" t="s">
        <v>49</v>
      </c>
      <c r="D1683" t="s">
        <v>507</v>
      </c>
      <c r="E1683" t="b">
        <v>0</v>
      </c>
      <c r="F1683" t="b">
        <v>0</v>
      </c>
      <c r="G1683" t="b">
        <v>1</v>
      </c>
      <c r="H1683" t="s">
        <v>12</v>
      </c>
      <c r="I1683" t="str">
        <f t="shared" si="27"/>
        <v>forgiveness-text-no</v>
      </c>
      <c r="J1683">
        <f>IF(ISERROR(MATCH(D1683,Sheet4!T:T,0)),0,1)</f>
        <v>0</v>
      </c>
    </row>
    <row r="1684" spans="1:10">
      <c r="A1684">
        <v>44</v>
      </c>
      <c r="B1684">
        <v>92800044</v>
      </c>
      <c r="C1684" t="s">
        <v>49</v>
      </c>
      <c r="D1684" t="s">
        <v>506</v>
      </c>
      <c r="E1684" t="b">
        <v>0</v>
      </c>
      <c r="F1684" t="b">
        <v>0</v>
      </c>
      <c r="G1684" t="b">
        <v>1</v>
      </c>
      <c r="H1684" t="s">
        <v>12</v>
      </c>
      <c r="I1684" t="str">
        <f t="shared" si="27"/>
        <v>means-text-no</v>
      </c>
      <c r="J1684">
        <f>IF(ISERROR(MATCH(D1684,Sheet4!T:T,0)),0,1)</f>
        <v>0</v>
      </c>
    </row>
    <row r="1685" spans="1:10">
      <c r="A1685">
        <v>44</v>
      </c>
      <c r="B1685">
        <v>92800044</v>
      </c>
      <c r="C1685" t="s">
        <v>49</v>
      </c>
      <c r="D1685" t="s">
        <v>11</v>
      </c>
      <c r="E1685" t="b">
        <v>0</v>
      </c>
      <c r="F1685" t="b">
        <v>0</v>
      </c>
      <c r="G1685" t="b">
        <v>1</v>
      </c>
      <c r="H1685" t="s">
        <v>12</v>
      </c>
      <c r="I1685" t="str">
        <f t="shared" si="27"/>
        <v>i-text-no</v>
      </c>
      <c r="J1685">
        <f>IF(ISERROR(MATCH(D1685,Sheet4!T:T,0)),0,1)</f>
        <v>0</v>
      </c>
    </row>
    <row r="1686" spans="1:10">
      <c r="A1686">
        <v>44</v>
      </c>
      <c r="B1686">
        <v>92800044</v>
      </c>
      <c r="C1686" t="s">
        <v>49</v>
      </c>
      <c r="D1686" t="s">
        <v>172</v>
      </c>
      <c r="E1686" t="b">
        <v>0</v>
      </c>
      <c r="F1686" t="b">
        <v>0</v>
      </c>
      <c r="G1686" t="b">
        <v>1</v>
      </c>
      <c r="H1686" t="s">
        <v>12</v>
      </c>
      <c r="I1686" t="str">
        <f t="shared" si="27"/>
        <v>just-text-no</v>
      </c>
      <c r="J1686">
        <f>IF(ISERROR(MATCH(D1686,Sheet4!T:T,0)),0,1)</f>
        <v>0</v>
      </c>
    </row>
    <row r="1687" spans="1:10">
      <c r="A1687">
        <v>44</v>
      </c>
      <c r="B1687">
        <v>92800044</v>
      </c>
      <c r="C1687" t="s">
        <v>49</v>
      </c>
      <c r="D1687" t="s">
        <v>377</v>
      </c>
      <c r="E1687" t="b">
        <v>0</v>
      </c>
      <c r="F1687" t="b">
        <v>0</v>
      </c>
      <c r="G1687" t="b">
        <v>1</v>
      </c>
      <c r="H1687" t="s">
        <v>12</v>
      </c>
      <c r="I1687" t="str">
        <f t="shared" si="27"/>
        <v>learned-text-no</v>
      </c>
      <c r="J1687">
        <f>IF(ISERROR(MATCH(D1687,Sheet4!T:T,0)),0,1)</f>
        <v>0</v>
      </c>
    </row>
    <row r="1688" spans="1:10">
      <c r="A1688">
        <v>44</v>
      </c>
      <c r="B1688">
        <v>92800044</v>
      </c>
      <c r="C1688" t="s">
        <v>49</v>
      </c>
      <c r="D1688" t="s">
        <v>61</v>
      </c>
      <c r="E1688" t="b">
        <v>0</v>
      </c>
      <c r="F1688" t="b">
        <v>0</v>
      </c>
      <c r="G1688" t="b">
        <v>1</v>
      </c>
      <c r="H1688" t="s">
        <v>12</v>
      </c>
      <c r="I1688" t="str">
        <f t="shared" si="27"/>
        <v>that-text-no</v>
      </c>
      <c r="J1688">
        <f>IF(ISERROR(MATCH(D1688,Sheet4!T:T,0)),0,1)</f>
        <v>0</v>
      </c>
    </row>
    <row r="1689" spans="1:10">
      <c r="A1689">
        <v>44</v>
      </c>
      <c r="B1689">
        <v>92800044</v>
      </c>
      <c r="C1689" t="s">
        <v>49</v>
      </c>
      <c r="D1689" t="s">
        <v>198</v>
      </c>
      <c r="E1689" t="b">
        <v>0</v>
      </c>
      <c r="F1689" t="b">
        <v>0</v>
      </c>
      <c r="G1689" t="b">
        <v>1</v>
      </c>
      <c r="H1689" t="s">
        <v>12</v>
      </c>
      <c r="I1689" t="str">
        <f t="shared" si="27"/>
        <v>people-text-no</v>
      </c>
      <c r="J1689">
        <f>IF(ISERROR(MATCH(D1689,Sheet4!T:T,0)),0,1)</f>
        <v>1</v>
      </c>
    </row>
    <row r="1690" spans="1:10">
      <c r="A1690">
        <v>44</v>
      </c>
      <c r="B1690">
        <v>92800044</v>
      </c>
      <c r="C1690" t="s">
        <v>49</v>
      </c>
      <c r="D1690" t="s">
        <v>508</v>
      </c>
      <c r="E1690" t="b">
        <v>0</v>
      </c>
      <c r="F1690" t="b">
        <v>0</v>
      </c>
      <c r="G1690" t="b">
        <v>1</v>
      </c>
      <c r="H1690" t="s">
        <v>12</v>
      </c>
      <c r="I1690" t="str">
        <f t="shared" si="27"/>
        <v>seem-text-no</v>
      </c>
      <c r="J1690">
        <f>IF(ISERROR(MATCH(D1690,Sheet4!T:T,0)),0,1)</f>
        <v>0</v>
      </c>
    </row>
    <row r="1691" spans="1:10">
      <c r="A1691">
        <v>44</v>
      </c>
      <c r="B1691">
        <v>92800044</v>
      </c>
      <c r="C1691" t="s">
        <v>49</v>
      </c>
      <c r="D1691" t="s">
        <v>509</v>
      </c>
      <c r="E1691" t="b">
        <v>0</v>
      </c>
      <c r="F1691" t="b">
        <v>0</v>
      </c>
      <c r="G1691" t="b">
        <v>1</v>
      </c>
      <c r="H1691" t="s">
        <v>12</v>
      </c>
      <c r="I1691" t="str">
        <f t="shared" si="27"/>
        <v>happier-text-no</v>
      </c>
      <c r="J1691">
        <f>IF(ISERROR(MATCH(D1691,Sheet4!T:T,0)),0,1)</f>
        <v>0</v>
      </c>
    </row>
    <row r="1692" spans="1:10">
      <c r="A1692">
        <v>44</v>
      </c>
      <c r="B1692">
        <v>92800044</v>
      </c>
      <c r="C1692" t="s">
        <v>49</v>
      </c>
      <c r="D1692" t="s">
        <v>216</v>
      </c>
      <c r="E1692" t="b">
        <v>0</v>
      </c>
      <c r="F1692" t="b">
        <v>0</v>
      </c>
      <c r="G1692" t="b">
        <v>1</v>
      </c>
      <c r="H1692" t="s">
        <v>12</v>
      </c>
      <c r="I1692" t="str">
        <f t="shared" si="27"/>
        <v>when-text-no</v>
      </c>
      <c r="J1692">
        <f>IF(ISERROR(MATCH(D1692,Sheet4!T:T,0)),0,1)</f>
        <v>0</v>
      </c>
    </row>
    <row r="1693" spans="1:10">
      <c r="A1693">
        <v>44</v>
      </c>
      <c r="B1693">
        <v>92800044</v>
      </c>
      <c r="C1693" t="s">
        <v>49</v>
      </c>
      <c r="D1693" t="s">
        <v>11</v>
      </c>
      <c r="E1693" t="b">
        <v>0</v>
      </c>
      <c r="F1693" t="b">
        <v>0</v>
      </c>
      <c r="G1693" t="b">
        <v>1</v>
      </c>
      <c r="H1693" t="s">
        <v>12</v>
      </c>
      <c r="I1693" t="str">
        <f t="shared" si="27"/>
        <v>i-text-no</v>
      </c>
      <c r="J1693">
        <f>IF(ISERROR(MATCH(D1693,Sheet4!T:T,0)),0,1)</f>
        <v>0</v>
      </c>
    </row>
    <row r="1694" spans="1:10">
      <c r="A1694">
        <v>44</v>
      </c>
      <c r="B1694">
        <v>92800044</v>
      </c>
      <c r="C1694" t="s">
        <v>49</v>
      </c>
      <c r="D1694" t="s">
        <v>323</v>
      </c>
      <c r="E1694" t="b">
        <v>0</v>
      </c>
      <c r="F1694" t="b">
        <v>0</v>
      </c>
      <c r="G1694" t="b">
        <v>1</v>
      </c>
      <c r="H1694" t="s">
        <v>12</v>
      </c>
      <c r="I1694" t="str">
        <f t="shared" si="27"/>
        <v>say-text-no</v>
      </c>
      <c r="J1694">
        <f>IF(ISERROR(MATCH(D1694,Sheet4!T:T,0)),0,1)</f>
        <v>0</v>
      </c>
    </row>
    <row r="1695" spans="1:10">
      <c r="A1695">
        <v>44</v>
      </c>
      <c r="B1695">
        <v>92800044</v>
      </c>
      <c r="C1695" t="s">
        <v>49</v>
      </c>
      <c r="D1695" t="s">
        <v>11</v>
      </c>
      <c r="E1695" t="b">
        <v>0</v>
      </c>
      <c r="F1695" t="b">
        <v>0</v>
      </c>
      <c r="G1695" t="b">
        <v>1</v>
      </c>
      <c r="H1695" t="s">
        <v>12</v>
      </c>
      <c r="I1695" t="str">
        <f t="shared" si="27"/>
        <v>i-text-no</v>
      </c>
      <c r="J1695">
        <f>IF(ISERROR(MATCH(D1695,Sheet4!T:T,0)),0,1)</f>
        <v>0</v>
      </c>
    </row>
    <row r="1696" spans="1:10">
      <c r="A1696">
        <v>44</v>
      </c>
      <c r="B1696">
        <v>92800044</v>
      </c>
      <c r="C1696" t="s">
        <v>49</v>
      </c>
      <c r="D1696" t="s">
        <v>273</v>
      </c>
      <c r="E1696" t="b">
        <v>0</v>
      </c>
      <c r="F1696" t="b">
        <v>0</v>
      </c>
      <c r="G1696" t="b">
        <v>1</v>
      </c>
      <c r="H1696" t="s">
        <v>12</v>
      </c>
      <c r="I1696" t="str">
        <f t="shared" si="27"/>
        <v>forgive-text-no</v>
      </c>
      <c r="J1696">
        <f>IF(ISERROR(MATCH(D1696,Sheet4!T:T,0)),0,1)</f>
        <v>0</v>
      </c>
    </row>
    <row r="1697" spans="1:10">
      <c r="A1697">
        <v>44</v>
      </c>
      <c r="B1697">
        <v>92800044</v>
      </c>
      <c r="C1697" t="s">
        <v>49</v>
      </c>
      <c r="D1697" t="s">
        <v>55</v>
      </c>
      <c r="E1697" t="b">
        <v>0</v>
      </c>
      <c r="F1697" t="b">
        <v>0</v>
      </c>
      <c r="G1697" t="b">
        <v>1</v>
      </c>
      <c r="H1697" t="s">
        <v>12</v>
      </c>
      <c r="I1697" t="str">
        <f t="shared" si="27"/>
        <v>you-text-no</v>
      </c>
      <c r="J1697">
        <f>IF(ISERROR(MATCH(D1697,Sheet4!T:T,0)),0,1)</f>
        <v>0</v>
      </c>
    </row>
    <row r="1698" spans="1:10">
      <c r="A1698">
        <v>45</v>
      </c>
      <c r="B1698">
        <v>92800045</v>
      </c>
      <c r="C1698" t="s">
        <v>8</v>
      </c>
      <c r="D1698" t="s">
        <v>188</v>
      </c>
      <c r="E1698" t="b">
        <v>1</v>
      </c>
      <c r="F1698" t="b">
        <v>0</v>
      </c>
      <c r="G1698" t="b">
        <v>0</v>
      </c>
      <c r="H1698" t="s">
        <v>4</v>
      </c>
      <c r="I1698" t="str">
        <f t="shared" si="27"/>
        <v>@petebuttigieg-handle-yes</v>
      </c>
      <c r="J1698">
        <f>IF(ISERROR(MATCH(D1698,Sheet4!T:T,0)),0,1)</f>
        <v>0</v>
      </c>
    </row>
    <row r="1699" spans="1:10">
      <c r="A1699">
        <v>45</v>
      </c>
      <c r="B1699">
        <v>92800045</v>
      </c>
      <c r="C1699" t="s">
        <v>8</v>
      </c>
      <c r="D1699" t="s">
        <v>11</v>
      </c>
      <c r="E1699" t="b">
        <v>0</v>
      </c>
      <c r="F1699" t="b">
        <v>0</v>
      </c>
      <c r="G1699" t="b">
        <v>1</v>
      </c>
      <c r="H1699" t="s">
        <v>12</v>
      </c>
      <c r="I1699" t="str">
        <f t="shared" si="27"/>
        <v>i-text-yes</v>
      </c>
      <c r="J1699">
        <f>IF(ISERROR(MATCH(D1699,Sheet4!T:T,0)),0,1)</f>
        <v>0</v>
      </c>
    </row>
    <row r="1700" spans="1:10">
      <c r="A1700">
        <v>45</v>
      </c>
      <c r="B1700">
        <v>92800045</v>
      </c>
      <c r="C1700" t="s">
        <v>8</v>
      </c>
      <c r="D1700" t="s">
        <v>328</v>
      </c>
      <c r="E1700" t="b">
        <v>0</v>
      </c>
      <c r="F1700" t="b">
        <v>0</v>
      </c>
      <c r="G1700" t="b">
        <v>1</v>
      </c>
      <c r="H1700" t="s">
        <v>12</v>
      </c>
      <c r="I1700" t="str">
        <f t="shared" si="27"/>
        <v>havent-text-yes</v>
      </c>
      <c r="J1700">
        <f>IF(ISERROR(MATCH(D1700,Sheet4!T:T,0)),0,1)</f>
        <v>1</v>
      </c>
    </row>
    <row r="1701" spans="1:10">
      <c r="A1701">
        <v>45</v>
      </c>
      <c r="B1701">
        <v>92800045</v>
      </c>
      <c r="C1701" t="s">
        <v>8</v>
      </c>
      <c r="D1701" t="s">
        <v>510</v>
      </c>
      <c r="E1701" t="b">
        <v>0</v>
      </c>
      <c r="F1701" t="b">
        <v>0</v>
      </c>
      <c r="G1701" t="b">
        <v>1</v>
      </c>
      <c r="H1701" t="s">
        <v>12</v>
      </c>
      <c r="I1701" t="str">
        <f t="shared" si="27"/>
        <v>seen-text-yes</v>
      </c>
      <c r="J1701">
        <f>IF(ISERROR(MATCH(D1701,Sheet4!T:T,0)),0,1)</f>
        <v>0</v>
      </c>
    </row>
    <row r="1702" spans="1:10">
      <c r="A1702">
        <v>45</v>
      </c>
      <c r="B1702">
        <v>92800045</v>
      </c>
      <c r="C1702" t="s">
        <v>8</v>
      </c>
      <c r="D1702" t="s">
        <v>91</v>
      </c>
      <c r="E1702" t="b">
        <v>0</v>
      </c>
      <c r="F1702" t="b">
        <v>0</v>
      </c>
      <c r="G1702" t="b">
        <v>1</v>
      </c>
      <c r="H1702" t="s">
        <v>12</v>
      </c>
      <c r="I1702" t="str">
        <f t="shared" si="27"/>
        <v>my-text-yes</v>
      </c>
      <c r="J1702">
        <f>IF(ISERROR(MATCH(D1702,Sheet4!T:T,0)),0,1)</f>
        <v>0</v>
      </c>
    </row>
    <row r="1703" spans="1:10">
      <c r="A1703">
        <v>45</v>
      </c>
      <c r="B1703">
        <v>92800045</v>
      </c>
      <c r="C1703" t="s">
        <v>8</v>
      </c>
      <c r="D1703" t="s">
        <v>511</v>
      </c>
      <c r="E1703" t="b">
        <v>0</v>
      </c>
      <c r="F1703" t="b">
        <v>0</v>
      </c>
      <c r="G1703" t="b">
        <v>1</v>
      </c>
      <c r="H1703" t="s">
        <v>12</v>
      </c>
      <c r="I1703" t="str">
        <f t="shared" si="27"/>
        <v>son-text-yes</v>
      </c>
      <c r="J1703">
        <f>IF(ISERROR(MATCH(D1703,Sheet4!T:T,0)),0,1)</f>
        <v>0</v>
      </c>
    </row>
    <row r="1704" spans="1:10">
      <c r="A1704">
        <v>45</v>
      </c>
      <c r="B1704">
        <v>92800045</v>
      </c>
      <c r="C1704" t="s">
        <v>8</v>
      </c>
      <c r="D1704" t="s">
        <v>35</v>
      </c>
      <c r="E1704" t="b">
        <v>0</v>
      </c>
      <c r="F1704" t="b">
        <v>0</v>
      </c>
      <c r="G1704" t="b">
        <v>1</v>
      </c>
      <c r="H1704" t="s">
        <v>12</v>
      </c>
      <c r="I1704" t="str">
        <f t="shared" si="27"/>
        <v>in-text-yes</v>
      </c>
      <c r="J1704">
        <f>IF(ISERROR(MATCH(D1704,Sheet4!T:T,0)),0,1)</f>
        <v>0</v>
      </c>
    </row>
    <row r="1705" spans="1:10">
      <c r="A1705">
        <v>45</v>
      </c>
      <c r="B1705">
        <v>92800045</v>
      </c>
      <c r="C1705" t="s">
        <v>8</v>
      </c>
      <c r="D1705">
        <v>3</v>
      </c>
      <c r="E1705" t="b">
        <v>0</v>
      </c>
      <c r="F1705" t="b">
        <v>0</v>
      </c>
      <c r="G1705" t="b">
        <v>1</v>
      </c>
      <c r="H1705" t="s">
        <v>12</v>
      </c>
      <c r="I1705" t="str">
        <f t="shared" si="27"/>
        <v>3-text-yes</v>
      </c>
      <c r="J1705">
        <f>IF(ISERROR(MATCH(D1705,Sheet4!T:T,0)),0,1)</f>
        <v>1</v>
      </c>
    </row>
    <row r="1706" spans="1:10">
      <c r="A1706">
        <v>45</v>
      </c>
      <c r="B1706">
        <v>92800045</v>
      </c>
      <c r="C1706" t="s">
        <v>8</v>
      </c>
      <c r="D1706" t="s">
        <v>512</v>
      </c>
      <c r="E1706" t="b">
        <v>0</v>
      </c>
      <c r="F1706" t="b">
        <v>0</v>
      </c>
      <c r="G1706" t="b">
        <v>1</v>
      </c>
      <c r="H1706" t="s">
        <v>12</v>
      </c>
      <c r="I1706" t="str">
        <f t="shared" si="27"/>
        <v>years-text-yes</v>
      </c>
      <c r="J1706">
        <f>IF(ISERROR(MATCH(D1706,Sheet4!T:T,0)),0,1)</f>
        <v>0</v>
      </c>
    </row>
    <row r="1707" spans="1:10">
      <c r="A1707">
        <v>45</v>
      </c>
      <c r="B1707">
        <v>92800045</v>
      </c>
      <c r="C1707" t="s">
        <v>8</v>
      </c>
      <c r="D1707" t="s">
        <v>59</v>
      </c>
      <c r="E1707" t="b">
        <v>0</v>
      </c>
      <c r="F1707" t="b">
        <v>0</v>
      </c>
      <c r="G1707" t="b">
        <v>1</v>
      </c>
      <c r="H1707" t="s">
        <v>12</v>
      </c>
      <c r="I1707" t="str">
        <f t="shared" si="27"/>
        <v>because-text-yes</v>
      </c>
      <c r="J1707">
        <f>IF(ISERROR(MATCH(D1707,Sheet4!T:T,0)),0,1)</f>
        <v>0</v>
      </c>
    </row>
    <row r="1708" spans="1:10">
      <c r="A1708">
        <v>45</v>
      </c>
      <c r="B1708">
        <v>92800045</v>
      </c>
      <c r="C1708" t="s">
        <v>8</v>
      </c>
      <c r="D1708" t="s">
        <v>91</v>
      </c>
      <c r="E1708" t="b">
        <v>0</v>
      </c>
      <c r="F1708" t="b">
        <v>0</v>
      </c>
      <c r="G1708" t="b">
        <v>1</v>
      </c>
      <c r="H1708" t="s">
        <v>12</v>
      </c>
      <c r="I1708" t="str">
        <f t="shared" si="27"/>
        <v>my-text-yes</v>
      </c>
      <c r="J1708">
        <f>IF(ISERROR(MATCH(D1708,Sheet4!T:T,0)),0,1)</f>
        <v>0</v>
      </c>
    </row>
    <row r="1709" spans="1:10">
      <c r="A1709">
        <v>45</v>
      </c>
      <c r="B1709">
        <v>92800045</v>
      </c>
      <c r="C1709" t="s">
        <v>8</v>
      </c>
      <c r="D1709" t="s">
        <v>513</v>
      </c>
      <c r="E1709" t="b">
        <v>0</v>
      </c>
      <c r="F1709" t="b">
        <v>0</v>
      </c>
      <c r="G1709" t="b">
        <v>1</v>
      </c>
      <c r="H1709" t="s">
        <v>12</v>
      </c>
      <c r="I1709" t="str">
        <f t="shared" si="27"/>
        <v>exwife-text-yes</v>
      </c>
      <c r="J1709">
        <f>IF(ISERROR(MATCH(D1709,Sheet4!T:T,0)),0,1)</f>
        <v>0</v>
      </c>
    </row>
    <row r="1710" spans="1:10">
      <c r="A1710">
        <v>45</v>
      </c>
      <c r="B1710">
        <v>92800045</v>
      </c>
      <c r="C1710" t="s">
        <v>8</v>
      </c>
      <c r="D1710" t="s">
        <v>128</v>
      </c>
      <c r="E1710" t="b">
        <v>0</v>
      </c>
      <c r="F1710" t="b">
        <v>0</v>
      </c>
      <c r="G1710" t="b">
        <v>1</v>
      </c>
      <c r="H1710" t="s">
        <v>12</v>
      </c>
      <c r="I1710" t="str">
        <f t="shared" si="27"/>
        <v>doesnt-text-yes</v>
      </c>
      <c r="J1710">
        <f>IF(ISERROR(MATCH(D1710,Sheet4!T:T,0)),0,1)</f>
        <v>0</v>
      </c>
    </row>
    <row r="1711" spans="1:10">
      <c r="A1711">
        <v>45</v>
      </c>
      <c r="B1711">
        <v>92800045</v>
      </c>
      <c r="C1711" t="s">
        <v>8</v>
      </c>
      <c r="D1711" t="s">
        <v>41</v>
      </c>
      <c r="E1711" t="b">
        <v>0</v>
      </c>
      <c r="F1711" t="b">
        <v>0</v>
      </c>
      <c r="G1711" t="b">
        <v>1</v>
      </c>
      <c r="H1711" t="s">
        <v>12</v>
      </c>
      <c r="I1711" t="str">
        <f t="shared" si="27"/>
        <v>think-text-yes</v>
      </c>
      <c r="J1711">
        <f>IF(ISERROR(MATCH(D1711,Sheet4!T:T,0)),0,1)</f>
        <v>0</v>
      </c>
    </row>
    <row r="1712" spans="1:10">
      <c r="A1712">
        <v>45</v>
      </c>
      <c r="B1712">
        <v>92800045</v>
      </c>
      <c r="C1712" t="s">
        <v>8</v>
      </c>
      <c r="D1712" t="s">
        <v>11</v>
      </c>
      <c r="E1712" t="b">
        <v>0</v>
      </c>
      <c r="F1712" t="b">
        <v>0</v>
      </c>
      <c r="G1712" t="b">
        <v>1</v>
      </c>
      <c r="H1712" t="s">
        <v>12</v>
      </c>
      <c r="I1712" t="str">
        <f t="shared" si="27"/>
        <v>i-text-yes</v>
      </c>
      <c r="J1712">
        <f>IF(ISERROR(MATCH(D1712,Sheet4!T:T,0)),0,1)</f>
        <v>0</v>
      </c>
    </row>
    <row r="1713" spans="1:10">
      <c r="A1713">
        <v>45</v>
      </c>
      <c r="B1713">
        <v>92800045</v>
      </c>
      <c r="C1713" t="s">
        <v>8</v>
      </c>
      <c r="D1713" t="s">
        <v>125</v>
      </c>
      <c r="E1713" t="b">
        <v>0</v>
      </c>
      <c r="F1713" t="b">
        <v>0</v>
      </c>
      <c r="G1713" t="b">
        <v>1</v>
      </c>
      <c r="H1713" t="s">
        <v>12</v>
      </c>
      <c r="I1713" t="str">
        <f t="shared" si="27"/>
        <v>am-text-yes</v>
      </c>
      <c r="J1713">
        <f>IF(ISERROR(MATCH(D1713,Sheet4!T:T,0)),0,1)</f>
        <v>0</v>
      </c>
    </row>
    <row r="1714" spans="1:10">
      <c r="A1714">
        <v>45</v>
      </c>
      <c r="B1714">
        <v>92800045</v>
      </c>
      <c r="C1714" t="s">
        <v>8</v>
      </c>
      <c r="D1714" t="s">
        <v>514</v>
      </c>
      <c r="E1714" t="b">
        <v>0</v>
      </c>
      <c r="F1714" t="b">
        <v>0</v>
      </c>
      <c r="G1714" t="b">
        <v>1</v>
      </c>
      <c r="H1714" t="s">
        <v>12</v>
      </c>
      <c r="I1714" t="str">
        <f t="shared" si="27"/>
        <v>safe-text-yes</v>
      </c>
      <c r="J1714">
        <f>IF(ISERROR(MATCH(D1714,Sheet4!T:T,0)),0,1)</f>
        <v>0</v>
      </c>
    </row>
    <row r="1715" spans="1:10">
      <c r="A1715">
        <v>45</v>
      </c>
      <c r="B1715">
        <v>92800045</v>
      </c>
      <c r="C1715" t="s">
        <v>8</v>
      </c>
      <c r="D1715" t="s">
        <v>127</v>
      </c>
      <c r="E1715" t="b">
        <v>0</v>
      </c>
      <c r="F1715" t="b">
        <v>0</v>
      </c>
      <c r="G1715" t="b">
        <v>1</v>
      </c>
      <c r="H1715" t="s">
        <v>12</v>
      </c>
      <c r="I1715" t="str">
        <f t="shared" si="27"/>
        <v>but-text-yes</v>
      </c>
      <c r="J1715">
        <f>IF(ISERROR(MATCH(D1715,Sheet4!T:T,0)),0,1)</f>
        <v>0</v>
      </c>
    </row>
    <row r="1716" spans="1:10">
      <c r="A1716">
        <v>45</v>
      </c>
      <c r="B1716">
        <v>92800045</v>
      </c>
      <c r="C1716" t="s">
        <v>8</v>
      </c>
      <c r="D1716" t="s">
        <v>310</v>
      </c>
      <c r="E1716" t="b">
        <v>0</v>
      </c>
      <c r="F1716" t="b">
        <v>0</v>
      </c>
      <c r="G1716" t="b">
        <v>1</v>
      </c>
      <c r="H1716" t="s">
        <v>12</v>
      </c>
      <c r="I1716" t="str">
        <f t="shared" si="27"/>
        <v>here-text-yes</v>
      </c>
      <c r="J1716">
        <f>IF(ISERROR(MATCH(D1716,Sheet4!T:T,0)),0,1)</f>
        <v>0</v>
      </c>
    </row>
    <row r="1717" spans="1:10">
      <c r="A1717">
        <v>45</v>
      </c>
      <c r="B1717">
        <v>92800045</v>
      </c>
      <c r="C1717" t="s">
        <v>8</v>
      </c>
      <c r="D1717" t="s">
        <v>39</v>
      </c>
      <c r="E1717" t="b">
        <v>0</v>
      </c>
      <c r="F1717" t="b">
        <v>0</v>
      </c>
      <c r="G1717" t="b">
        <v>1</v>
      </c>
      <c r="H1717" t="s">
        <v>12</v>
      </c>
      <c r="I1717" t="str">
        <f t="shared" si="27"/>
        <v>is-text-yes</v>
      </c>
      <c r="J1717">
        <f>IF(ISERROR(MATCH(D1717,Sheet4!T:T,0)),0,1)</f>
        <v>0</v>
      </c>
    </row>
    <row r="1718" spans="1:10">
      <c r="A1718">
        <v>45</v>
      </c>
      <c r="B1718">
        <v>92800045</v>
      </c>
      <c r="C1718" t="s">
        <v>8</v>
      </c>
      <c r="D1718" t="s">
        <v>107</v>
      </c>
      <c r="E1718" t="b">
        <v>0</v>
      </c>
      <c r="F1718" t="b">
        <v>0</v>
      </c>
      <c r="G1718" t="b">
        <v>1</v>
      </c>
      <c r="H1718" t="s">
        <v>12</v>
      </c>
      <c r="I1718" t="str">
        <f t="shared" si="27"/>
        <v>the-text-yes</v>
      </c>
      <c r="J1718">
        <f>IF(ISERROR(MATCH(D1718,Sheet4!T:T,0)),0,1)</f>
        <v>0</v>
      </c>
    </row>
    <row r="1719" spans="1:10">
      <c r="A1719">
        <v>45</v>
      </c>
      <c r="B1719">
        <v>92800045</v>
      </c>
      <c r="C1719" t="s">
        <v>8</v>
      </c>
      <c r="D1719" t="s">
        <v>515</v>
      </c>
      <c r="E1719" t="b">
        <v>0</v>
      </c>
      <c r="F1719" t="b">
        <v>0</v>
      </c>
      <c r="G1719" t="b">
        <v>1</v>
      </c>
      <c r="H1719" t="s">
        <v>12</v>
      </c>
      <c r="I1719" t="str">
        <f t="shared" si="27"/>
        <v>deal-text-yes</v>
      </c>
      <c r="J1719">
        <f>IF(ISERROR(MATCH(D1719,Sheet4!T:T,0)),0,1)</f>
        <v>0</v>
      </c>
    </row>
    <row r="1720" spans="1:10">
      <c r="A1720">
        <v>45</v>
      </c>
      <c r="B1720">
        <v>92800045</v>
      </c>
      <c r="C1720" t="s">
        <v>8</v>
      </c>
      <c r="D1720" t="s">
        <v>193</v>
      </c>
      <c r="E1720" t="b">
        <v>0</v>
      </c>
      <c r="F1720" t="b">
        <v>0</v>
      </c>
      <c r="G1720" t="b">
        <v>1</v>
      </c>
      <c r="H1720" t="s">
        <v>12</v>
      </c>
      <c r="I1720" t="str">
        <f t="shared" si="27"/>
        <v>pete-text-yes</v>
      </c>
      <c r="J1720">
        <f>IF(ISERROR(MATCH(D1720,Sheet4!T:T,0)),0,1)</f>
        <v>0</v>
      </c>
    </row>
    <row r="1721" spans="1:10">
      <c r="A1721">
        <v>45</v>
      </c>
      <c r="B1721">
        <v>92800045</v>
      </c>
      <c r="C1721" t="s">
        <v>8</v>
      </c>
      <c r="D1721" t="s">
        <v>11</v>
      </c>
      <c r="E1721" t="b">
        <v>0</v>
      </c>
      <c r="F1721" t="b">
        <v>0</v>
      </c>
      <c r="G1721" t="b">
        <v>1</v>
      </c>
      <c r="H1721" t="s">
        <v>12</v>
      </c>
      <c r="I1721" t="str">
        <f t="shared" si="27"/>
        <v>i-text-yes</v>
      </c>
      <c r="J1721">
        <f>IF(ISERROR(MATCH(D1721,Sheet4!T:T,0)),0,1)</f>
        <v>0</v>
      </c>
    </row>
    <row r="1722" spans="1:10">
      <c r="A1722">
        <v>45</v>
      </c>
      <c r="B1722">
        <v>92800045</v>
      </c>
      <c r="C1722" t="s">
        <v>8</v>
      </c>
      <c r="D1722" t="s">
        <v>476</v>
      </c>
      <c r="E1722" t="b">
        <v>0</v>
      </c>
      <c r="F1722" t="b">
        <v>0</v>
      </c>
      <c r="G1722" t="b">
        <v>1</v>
      </c>
      <c r="H1722" t="s">
        <v>12</v>
      </c>
      <c r="I1722" t="str">
        <f t="shared" si="27"/>
        <v>couldnt-text-yes</v>
      </c>
      <c r="J1722">
        <f>IF(ISERROR(MATCH(D1722,Sheet4!T:T,0)),0,1)</f>
        <v>0</v>
      </c>
    </row>
    <row r="1723" spans="1:10">
      <c r="A1723">
        <v>45</v>
      </c>
      <c r="B1723">
        <v>92800045</v>
      </c>
      <c r="C1723" t="s">
        <v>8</v>
      </c>
      <c r="D1723" t="s">
        <v>184</v>
      </c>
      <c r="E1723" t="b">
        <v>0</v>
      </c>
      <c r="F1723" t="b">
        <v>0</v>
      </c>
      <c r="G1723" t="b">
        <v>1</v>
      </c>
      <c r="H1723" t="s">
        <v>12</v>
      </c>
      <c r="I1723" t="str">
        <f t="shared" si="27"/>
        <v>have-text-yes</v>
      </c>
      <c r="J1723">
        <f>IF(ISERROR(MATCH(D1723,Sheet4!T:T,0)),0,1)</f>
        <v>0</v>
      </c>
    </row>
    <row r="1724" spans="1:10">
      <c r="A1724">
        <v>45</v>
      </c>
      <c r="B1724">
        <v>92800045</v>
      </c>
      <c r="C1724" t="s">
        <v>8</v>
      </c>
      <c r="D1724" t="s">
        <v>280</v>
      </c>
      <c r="E1724" t="b">
        <v>0</v>
      </c>
      <c r="F1724" t="b">
        <v>0</v>
      </c>
      <c r="G1724" t="b">
        <v>1</v>
      </c>
      <c r="H1724" t="s">
        <v>12</v>
      </c>
      <c r="I1724" t="str">
        <f t="shared" si="27"/>
        <v>been-text-yes</v>
      </c>
      <c r="J1724">
        <f>IF(ISERROR(MATCH(D1724,Sheet4!T:T,0)),0,1)</f>
        <v>0</v>
      </c>
    </row>
    <row r="1725" spans="1:10">
      <c r="A1725">
        <v>45</v>
      </c>
      <c r="B1725">
        <v>92800045</v>
      </c>
      <c r="C1725" t="s">
        <v>8</v>
      </c>
      <c r="D1725" t="s">
        <v>516</v>
      </c>
      <c r="E1725" t="b">
        <v>0</v>
      </c>
      <c r="F1725" t="b">
        <v>0</v>
      </c>
      <c r="G1725" t="b">
        <v>1</v>
      </c>
      <c r="H1725" t="s">
        <v>12</v>
      </c>
      <c r="I1725" t="str">
        <f t="shared" si="27"/>
        <v>any-text-yes</v>
      </c>
      <c r="J1725">
        <f>IF(ISERROR(MATCH(D1725,Sheet4!T:T,0)),0,1)</f>
        <v>0</v>
      </c>
    </row>
    <row r="1726" spans="1:10">
      <c r="A1726">
        <v>45</v>
      </c>
      <c r="B1726">
        <v>92800045</v>
      </c>
      <c r="C1726" t="s">
        <v>8</v>
      </c>
      <c r="D1726" t="s">
        <v>517</v>
      </c>
      <c r="E1726" t="b">
        <v>0</v>
      </c>
      <c r="F1726" t="b">
        <v>0</v>
      </c>
      <c r="G1726" t="b">
        <v>1</v>
      </c>
      <c r="H1726" t="s">
        <v>12</v>
      </c>
      <c r="I1726" t="str">
        <f t="shared" si="27"/>
        <v>safer-text-yes</v>
      </c>
      <c r="J1726">
        <f>IF(ISERROR(MATCH(D1726,Sheet4!T:T,0)),0,1)</f>
        <v>0</v>
      </c>
    </row>
    <row r="1727" spans="1:10">
      <c r="A1727">
        <v>45</v>
      </c>
      <c r="B1727">
        <v>92800045</v>
      </c>
      <c r="C1727" t="s">
        <v>8</v>
      </c>
      <c r="D1727" t="s">
        <v>22</v>
      </c>
      <c r="E1727" t="b">
        <v>0</v>
      </c>
      <c r="F1727" t="b">
        <v>0</v>
      </c>
      <c r="G1727" t="b">
        <v>1</v>
      </c>
      <c r="H1727" t="s">
        <v>12</v>
      </c>
      <c r="I1727" t="str">
        <f t="shared" si="27"/>
        <v>and-text-yes</v>
      </c>
      <c r="J1727">
        <f>IF(ISERROR(MATCH(D1727,Sheet4!T:T,0)),0,1)</f>
        <v>0</v>
      </c>
    </row>
    <row r="1728" spans="1:10">
      <c r="A1728">
        <v>45</v>
      </c>
      <c r="B1728">
        <v>92800045</v>
      </c>
      <c r="C1728" t="s">
        <v>8</v>
      </c>
      <c r="D1728" t="s">
        <v>11</v>
      </c>
      <c r="E1728" t="b">
        <v>0</v>
      </c>
      <c r="F1728" t="b">
        <v>0</v>
      </c>
      <c r="G1728" t="b">
        <v>1</v>
      </c>
      <c r="H1728" t="s">
        <v>12</v>
      </c>
      <c r="I1728" t="str">
        <f t="shared" si="27"/>
        <v>i-text-yes</v>
      </c>
      <c r="J1728">
        <f>IF(ISERROR(MATCH(D1728,Sheet4!T:T,0)),0,1)</f>
        <v>0</v>
      </c>
    </row>
    <row r="1729" spans="1:10">
      <c r="A1729">
        <v>45</v>
      </c>
      <c r="B1729">
        <v>92800045</v>
      </c>
      <c r="C1729" t="s">
        <v>8</v>
      </c>
      <c r="D1729" t="s">
        <v>210</v>
      </c>
      <c r="E1729" t="b">
        <v>0</v>
      </c>
      <c r="F1729" t="b">
        <v>0</v>
      </c>
      <c r="G1729" t="b">
        <v>1</v>
      </c>
      <c r="H1729" t="s">
        <v>12</v>
      </c>
      <c r="I1729" t="str">
        <f t="shared" si="27"/>
        <v>tried-text-yes</v>
      </c>
      <c r="J1729">
        <f>IF(ISERROR(MATCH(D1729,Sheet4!T:T,0)),0,1)</f>
        <v>0</v>
      </c>
    </row>
    <row r="1730" spans="1:10">
      <c r="A1730">
        <v>45</v>
      </c>
      <c r="B1730">
        <v>92800045</v>
      </c>
      <c r="C1730" t="s">
        <v>8</v>
      </c>
      <c r="D1730" t="s">
        <v>19</v>
      </c>
      <c r="E1730" t="b">
        <v>0</v>
      </c>
      <c r="F1730" t="b">
        <v>0</v>
      </c>
      <c r="G1730" t="b">
        <v>1</v>
      </c>
      <c r="H1730" t="s">
        <v>12</v>
      </c>
      <c r="I1730" t="str">
        <f t="shared" ref="I1730:I1793" si="28">CONCATENATE($D1730,"-",$H1730,"-",C1730)</f>
        <v>to-text-yes</v>
      </c>
      <c r="J1730">
        <f>IF(ISERROR(MATCH(D1730,Sheet4!T:T,0)),0,1)</f>
        <v>0</v>
      </c>
    </row>
    <row r="1731" spans="1:10">
      <c r="A1731">
        <v>45</v>
      </c>
      <c r="B1731">
        <v>92800045</v>
      </c>
      <c r="C1731" t="s">
        <v>8</v>
      </c>
      <c r="D1731" t="s">
        <v>122</v>
      </c>
      <c r="E1731" t="b">
        <v>0</v>
      </c>
      <c r="F1731" t="b">
        <v>0</v>
      </c>
      <c r="G1731" t="b">
        <v>1</v>
      </c>
      <c r="H1731" t="s">
        <v>12</v>
      </c>
      <c r="I1731" t="str">
        <f t="shared" si="28"/>
        <v>tell-text-yes</v>
      </c>
      <c r="J1731">
        <f>IF(ISERROR(MATCH(D1731,Sheet4!T:T,0)),0,1)</f>
        <v>0</v>
      </c>
    </row>
    <row r="1732" spans="1:10">
      <c r="A1732">
        <v>45</v>
      </c>
      <c r="B1732">
        <v>92800045</v>
      </c>
      <c r="C1732" t="s">
        <v>8</v>
      </c>
      <c r="D1732" t="s">
        <v>191</v>
      </c>
      <c r="E1732" t="b">
        <v>0</v>
      </c>
      <c r="F1732" t="b">
        <v>0</v>
      </c>
      <c r="G1732" t="b">
        <v>1</v>
      </c>
      <c r="H1732" t="s">
        <v>12</v>
      </c>
      <c r="I1732" t="str">
        <f t="shared" si="28"/>
        <v>everyone-text-yes</v>
      </c>
      <c r="J1732">
        <f>IF(ISERROR(MATCH(D1732,Sheet4!T:T,0)),0,1)</f>
        <v>0</v>
      </c>
    </row>
    <row r="1733" spans="1:10">
      <c r="A1733">
        <v>45</v>
      </c>
      <c r="B1733">
        <v>92800045</v>
      </c>
      <c r="C1733" t="s">
        <v>8</v>
      </c>
      <c r="D1733" t="s">
        <v>193</v>
      </c>
      <c r="E1733" t="b">
        <v>0</v>
      </c>
      <c r="F1733" t="b">
        <v>0</v>
      </c>
      <c r="G1733" t="b">
        <v>1</v>
      </c>
      <c r="H1733" t="s">
        <v>12</v>
      </c>
      <c r="I1733" t="str">
        <f t="shared" si="28"/>
        <v>pete-text-yes</v>
      </c>
      <c r="J1733">
        <f>IF(ISERROR(MATCH(D1733,Sheet4!T:T,0)),0,1)</f>
        <v>0</v>
      </c>
    </row>
    <row r="1734" spans="1:10">
      <c r="A1734">
        <v>46</v>
      </c>
      <c r="B1734">
        <v>92800046</v>
      </c>
      <c r="C1734" t="s">
        <v>49</v>
      </c>
      <c r="D1734" t="s">
        <v>188</v>
      </c>
      <c r="E1734" t="b">
        <v>1</v>
      </c>
      <c r="F1734" t="b">
        <v>0</v>
      </c>
      <c r="G1734" t="b">
        <v>0</v>
      </c>
      <c r="H1734" t="s">
        <v>4</v>
      </c>
      <c r="I1734" t="str">
        <f t="shared" si="28"/>
        <v>@petebuttigieg-handle-no</v>
      </c>
      <c r="J1734">
        <f>IF(ISERROR(MATCH(D1734,Sheet4!T:T,0)),0,1)</f>
        <v>0</v>
      </c>
    </row>
    <row r="1735" spans="1:10">
      <c r="A1735">
        <v>46</v>
      </c>
      <c r="B1735">
        <v>92800046</v>
      </c>
      <c r="C1735" t="s">
        <v>49</v>
      </c>
      <c r="D1735" t="s">
        <v>193</v>
      </c>
      <c r="E1735" t="b">
        <v>0</v>
      </c>
      <c r="F1735" t="b">
        <v>0</v>
      </c>
      <c r="G1735" t="b">
        <v>1</v>
      </c>
      <c r="H1735" t="s">
        <v>12</v>
      </c>
      <c r="I1735" t="str">
        <f t="shared" si="28"/>
        <v>pete-text-no</v>
      </c>
      <c r="J1735">
        <f>IF(ISERROR(MATCH(D1735,Sheet4!T:T,0)),0,1)</f>
        <v>0</v>
      </c>
    </row>
    <row r="1736" spans="1:10">
      <c r="A1736">
        <v>46</v>
      </c>
      <c r="B1736">
        <v>92800046</v>
      </c>
      <c r="C1736" t="s">
        <v>49</v>
      </c>
      <c r="D1736" t="s">
        <v>184</v>
      </c>
      <c r="E1736" t="b">
        <v>0</v>
      </c>
      <c r="F1736" t="b">
        <v>0</v>
      </c>
      <c r="G1736" t="b">
        <v>1</v>
      </c>
      <c r="H1736" t="s">
        <v>12</v>
      </c>
      <c r="I1736" t="str">
        <f t="shared" si="28"/>
        <v>have-text-no</v>
      </c>
      <c r="J1736">
        <f>IF(ISERROR(MATCH(D1736,Sheet4!T:T,0)),0,1)</f>
        <v>0</v>
      </c>
    </row>
    <row r="1737" spans="1:10">
      <c r="A1737">
        <v>46</v>
      </c>
      <c r="B1737">
        <v>92800046</v>
      </c>
      <c r="C1737" t="s">
        <v>49</v>
      </c>
      <c r="D1737" t="s">
        <v>55</v>
      </c>
      <c r="E1737" t="b">
        <v>0</v>
      </c>
      <c r="F1737" t="b">
        <v>0</v>
      </c>
      <c r="G1737" t="b">
        <v>1</v>
      </c>
      <c r="H1737" t="s">
        <v>12</v>
      </c>
      <c r="I1737" t="str">
        <f t="shared" si="28"/>
        <v>you-text-no</v>
      </c>
      <c r="J1737">
        <f>IF(ISERROR(MATCH(D1737,Sheet4!T:T,0)),0,1)</f>
        <v>0</v>
      </c>
    </row>
    <row r="1738" spans="1:10">
      <c r="A1738">
        <v>46</v>
      </c>
      <c r="B1738">
        <v>92800046</v>
      </c>
      <c r="C1738" t="s">
        <v>49</v>
      </c>
      <c r="D1738" t="s">
        <v>510</v>
      </c>
      <c r="E1738" t="b">
        <v>0</v>
      </c>
      <c r="F1738" t="b">
        <v>0</v>
      </c>
      <c r="G1738" t="b">
        <v>1</v>
      </c>
      <c r="H1738" t="s">
        <v>12</v>
      </c>
      <c r="I1738" t="str">
        <f t="shared" si="28"/>
        <v>seen-text-no</v>
      </c>
      <c r="J1738">
        <f>IF(ISERROR(MATCH(D1738,Sheet4!T:T,0)),0,1)</f>
        <v>0</v>
      </c>
    </row>
    <row r="1739" spans="1:10">
      <c r="A1739">
        <v>46</v>
      </c>
      <c r="B1739">
        <v>92800046</v>
      </c>
      <c r="C1739" t="s">
        <v>49</v>
      </c>
      <c r="D1739" t="s">
        <v>91</v>
      </c>
      <c r="E1739" t="b">
        <v>0</v>
      </c>
      <c r="F1739" t="b">
        <v>0</v>
      </c>
      <c r="G1739" t="b">
        <v>1</v>
      </c>
      <c r="H1739" t="s">
        <v>12</v>
      </c>
      <c r="I1739" t="str">
        <f t="shared" si="28"/>
        <v>my-text-no</v>
      </c>
      <c r="J1739">
        <f>IF(ISERROR(MATCH(D1739,Sheet4!T:T,0)),0,1)</f>
        <v>0</v>
      </c>
    </row>
    <row r="1740" spans="1:10">
      <c r="A1740">
        <v>46</v>
      </c>
      <c r="B1740">
        <v>92800046</v>
      </c>
      <c r="C1740" t="s">
        <v>49</v>
      </c>
      <c r="D1740" t="s">
        <v>518</v>
      </c>
      <c r="E1740" t="b">
        <v>0</v>
      </c>
      <c r="F1740" t="b">
        <v>0</v>
      </c>
      <c r="G1740" t="b">
        <v>1</v>
      </c>
      <c r="H1740" t="s">
        <v>12</v>
      </c>
      <c r="I1740" t="str">
        <f t="shared" si="28"/>
        <v>new-text-no</v>
      </c>
      <c r="J1740">
        <f>IF(ISERROR(MATCH(D1740,Sheet4!T:T,0)),0,1)</f>
        <v>0</v>
      </c>
    </row>
    <row r="1741" spans="1:10">
      <c r="A1741">
        <v>46</v>
      </c>
      <c r="B1741">
        <v>92800046</v>
      </c>
      <c r="C1741" t="s">
        <v>49</v>
      </c>
      <c r="D1741" t="s">
        <v>22</v>
      </c>
      <c r="E1741" t="b">
        <v>0</v>
      </c>
      <c r="F1741" t="b">
        <v>0</v>
      </c>
      <c r="G1741" t="b">
        <v>1</v>
      </c>
      <c r="H1741" t="s">
        <v>12</v>
      </c>
      <c r="I1741" t="str">
        <f t="shared" si="28"/>
        <v>and-text-no</v>
      </c>
      <c r="J1741">
        <f>IF(ISERROR(MATCH(D1741,Sheet4!T:T,0)),0,1)</f>
        <v>0</v>
      </c>
    </row>
    <row r="1742" spans="1:10">
      <c r="A1742">
        <v>46</v>
      </c>
      <c r="B1742">
        <v>92800046</v>
      </c>
      <c r="C1742" t="s">
        <v>49</v>
      </c>
      <c r="D1742" t="s">
        <v>519</v>
      </c>
      <c r="E1742" t="b">
        <v>0</v>
      </c>
      <c r="F1742" t="b">
        <v>0</v>
      </c>
      <c r="G1742" t="b">
        <v>1</v>
      </c>
      <c r="H1742" t="s">
        <v>12</v>
      </c>
      <c r="I1742" t="str">
        <f t="shared" si="28"/>
        <v>updated-text-no</v>
      </c>
      <c r="J1742">
        <f>IF(ISERROR(MATCH(D1742,Sheet4!T:T,0)),0,1)</f>
        <v>0</v>
      </c>
    </row>
    <row r="1743" spans="1:10">
      <c r="A1743">
        <v>46</v>
      </c>
      <c r="B1743">
        <v>92800046</v>
      </c>
      <c r="C1743" t="s">
        <v>49</v>
      </c>
      <c r="D1743" t="s">
        <v>520</v>
      </c>
      <c r="E1743" t="b">
        <v>0</v>
      </c>
      <c r="F1743" t="b">
        <v>0</v>
      </c>
      <c r="G1743" t="b">
        <v>1</v>
      </c>
      <c r="H1743" t="s">
        <v>12</v>
      </c>
      <c r="I1743" t="str">
        <f t="shared" si="28"/>
        <v>wall-text-no</v>
      </c>
      <c r="J1743">
        <f>IF(ISERROR(MATCH(D1743,Sheet4!T:T,0)),0,1)</f>
        <v>0</v>
      </c>
    </row>
    <row r="1744" spans="1:10">
      <c r="A1744">
        <v>46</v>
      </c>
      <c r="B1744">
        <v>92800046</v>
      </c>
      <c r="C1744" t="s">
        <v>49</v>
      </c>
      <c r="D1744" t="s">
        <v>521</v>
      </c>
      <c r="E1744" t="b">
        <v>0</v>
      </c>
      <c r="F1744" t="b">
        <v>0</v>
      </c>
      <c r="G1744" t="b">
        <v>1</v>
      </c>
      <c r="H1744" t="s">
        <v>12</v>
      </c>
      <c r="I1744" t="str">
        <f t="shared" si="28"/>
        <v>paper-text-no</v>
      </c>
      <c r="J1744">
        <f>IF(ISERROR(MATCH(D1744,Sheet4!T:T,0)),0,1)</f>
        <v>0</v>
      </c>
    </row>
    <row r="1745" spans="1:10">
      <c r="A1745">
        <v>46</v>
      </c>
      <c r="B1745">
        <v>92800046</v>
      </c>
      <c r="C1745" t="s">
        <v>49</v>
      </c>
      <c r="D1745" t="s">
        <v>59</v>
      </c>
      <c r="E1745" t="b">
        <v>0</v>
      </c>
      <c r="F1745" t="b">
        <v>0</v>
      </c>
      <c r="G1745" t="b">
        <v>1</v>
      </c>
      <c r="H1745" t="s">
        <v>12</v>
      </c>
      <c r="I1745" t="str">
        <f t="shared" si="28"/>
        <v>because-text-no</v>
      </c>
      <c r="J1745">
        <f>IF(ISERROR(MATCH(D1745,Sheet4!T:T,0)),0,1)</f>
        <v>0</v>
      </c>
    </row>
    <row r="1746" spans="1:10">
      <c r="A1746">
        <v>46</v>
      </c>
      <c r="B1746">
        <v>92800046</v>
      </c>
      <c r="C1746" t="s">
        <v>49</v>
      </c>
      <c r="D1746" t="s">
        <v>11</v>
      </c>
      <c r="E1746" t="b">
        <v>0</v>
      </c>
      <c r="F1746" t="b">
        <v>0</v>
      </c>
      <c r="G1746" t="b">
        <v>1</v>
      </c>
      <c r="H1746" t="s">
        <v>12</v>
      </c>
      <c r="I1746" t="str">
        <f t="shared" si="28"/>
        <v>i-text-no</v>
      </c>
      <c r="J1746">
        <f>IF(ISERROR(MATCH(D1746,Sheet4!T:T,0)),0,1)</f>
        <v>0</v>
      </c>
    </row>
    <row r="1747" spans="1:10">
      <c r="A1747">
        <v>46</v>
      </c>
      <c r="B1747">
        <v>92800046</v>
      </c>
      <c r="C1747" t="s">
        <v>49</v>
      </c>
      <c r="D1747" t="s">
        <v>41</v>
      </c>
      <c r="E1747" t="b">
        <v>0</v>
      </c>
      <c r="F1747" t="b">
        <v>0</v>
      </c>
      <c r="G1747" t="b">
        <v>1</v>
      </c>
      <c r="H1747" t="s">
        <v>12</v>
      </c>
      <c r="I1747" t="str">
        <f t="shared" si="28"/>
        <v>think-text-no</v>
      </c>
      <c r="J1747">
        <f>IF(ISERROR(MATCH(D1747,Sheet4!T:T,0)),0,1)</f>
        <v>0</v>
      </c>
    </row>
    <row r="1748" spans="1:10">
      <c r="A1748">
        <v>46</v>
      </c>
      <c r="B1748">
        <v>92800046</v>
      </c>
      <c r="C1748" t="s">
        <v>49</v>
      </c>
      <c r="D1748" t="s">
        <v>522</v>
      </c>
      <c r="E1748" t="b">
        <v>0</v>
      </c>
      <c r="F1748" t="b">
        <v>0</v>
      </c>
      <c r="G1748" t="b">
        <v>1</v>
      </c>
      <c r="H1748" t="s">
        <v>12</v>
      </c>
      <c r="I1748" t="str">
        <f t="shared" si="28"/>
        <v>there-text-no</v>
      </c>
      <c r="J1748">
        <f>IF(ISERROR(MATCH(D1748,Sheet4!T:T,0)),0,1)</f>
        <v>0</v>
      </c>
    </row>
    <row r="1749" spans="1:10">
      <c r="A1749">
        <v>46</v>
      </c>
      <c r="B1749">
        <v>92800046</v>
      </c>
      <c r="C1749" t="s">
        <v>49</v>
      </c>
      <c r="D1749" t="s">
        <v>39</v>
      </c>
      <c r="E1749" t="b">
        <v>0</v>
      </c>
      <c r="F1749" t="b">
        <v>0</v>
      </c>
      <c r="G1749" t="b">
        <v>1</v>
      </c>
      <c r="H1749" t="s">
        <v>12</v>
      </c>
      <c r="I1749" t="str">
        <f t="shared" si="28"/>
        <v>is-text-no</v>
      </c>
      <c r="J1749">
        <f>IF(ISERROR(MATCH(D1749,Sheet4!T:T,0)),0,1)</f>
        <v>0</v>
      </c>
    </row>
    <row r="1750" spans="1:10">
      <c r="A1750">
        <v>46</v>
      </c>
      <c r="B1750">
        <v>92800046</v>
      </c>
      <c r="C1750" t="s">
        <v>49</v>
      </c>
      <c r="D1750" t="s">
        <v>199</v>
      </c>
      <c r="E1750" t="b">
        <v>0</v>
      </c>
      <c r="F1750" t="b">
        <v>0</v>
      </c>
      <c r="G1750" t="b">
        <v>1</v>
      </c>
      <c r="H1750" t="s">
        <v>12</v>
      </c>
      <c r="I1750" t="str">
        <f t="shared" si="28"/>
        <v>truth-text-no</v>
      </c>
      <c r="J1750">
        <f>IF(ISERROR(MATCH(D1750,Sheet4!T:T,0)),0,1)</f>
        <v>0</v>
      </c>
    </row>
    <row r="1751" spans="1:10">
      <c r="A1751">
        <v>46</v>
      </c>
      <c r="B1751">
        <v>92800046</v>
      </c>
      <c r="C1751" t="s">
        <v>49</v>
      </c>
      <c r="D1751" t="s">
        <v>19</v>
      </c>
      <c r="E1751" t="b">
        <v>0</v>
      </c>
      <c r="F1751" t="b">
        <v>0</v>
      </c>
      <c r="G1751" t="b">
        <v>1</v>
      </c>
      <c r="H1751" t="s">
        <v>12</v>
      </c>
      <c r="I1751" t="str">
        <f t="shared" si="28"/>
        <v>to-text-no</v>
      </c>
      <c r="J1751">
        <f>IF(ISERROR(MATCH(D1751,Sheet4!T:T,0)),0,1)</f>
        <v>0</v>
      </c>
    </row>
    <row r="1752" spans="1:10">
      <c r="A1752">
        <v>46</v>
      </c>
      <c r="B1752">
        <v>92800046</v>
      </c>
      <c r="C1752" t="s">
        <v>49</v>
      </c>
      <c r="D1752" t="s">
        <v>95</v>
      </c>
      <c r="E1752" t="b">
        <v>0</v>
      </c>
      <c r="F1752" t="b">
        <v>0</v>
      </c>
      <c r="G1752" t="b">
        <v>1</v>
      </c>
      <c r="H1752" t="s">
        <v>12</v>
      </c>
      <c r="I1752" t="str">
        <f t="shared" si="28"/>
        <v>it-text-no</v>
      </c>
      <c r="J1752">
        <f>IF(ISERROR(MATCH(D1752,Sheet4!T:T,0)),0,1)</f>
        <v>0</v>
      </c>
    </row>
    <row r="1753" spans="1:10">
      <c r="A1753">
        <v>46</v>
      </c>
      <c r="B1753">
        <v>92800046</v>
      </c>
      <c r="C1753" t="s">
        <v>49</v>
      </c>
      <c r="D1753" t="s">
        <v>107</v>
      </c>
      <c r="E1753" t="b">
        <v>0</v>
      </c>
      <c r="F1753" t="b">
        <v>0</v>
      </c>
      <c r="G1753" t="b">
        <v>1</v>
      </c>
      <c r="H1753" t="s">
        <v>12</v>
      </c>
      <c r="I1753" t="str">
        <f t="shared" si="28"/>
        <v>the-text-no</v>
      </c>
      <c r="J1753">
        <f>IF(ISERROR(MATCH(D1753,Sheet4!T:T,0)),0,1)</f>
        <v>0</v>
      </c>
    </row>
    <row r="1754" spans="1:10">
      <c r="A1754">
        <v>46</v>
      </c>
      <c r="B1754">
        <v>92800046</v>
      </c>
      <c r="C1754" t="s">
        <v>49</v>
      </c>
      <c r="D1754" t="s">
        <v>523</v>
      </c>
      <c r="E1754" t="b">
        <v>0</v>
      </c>
      <c r="F1754" t="b">
        <v>0</v>
      </c>
      <c r="G1754" t="b">
        <v>1</v>
      </c>
      <c r="H1754" t="s">
        <v>12</v>
      </c>
      <c r="I1754" t="str">
        <f t="shared" si="28"/>
        <v>worst-text-no</v>
      </c>
      <c r="J1754">
        <f>IF(ISERROR(MATCH(D1754,Sheet4!T:T,0)),0,1)</f>
        <v>0</v>
      </c>
    </row>
    <row r="1755" spans="1:10">
      <c r="A1755">
        <v>46</v>
      </c>
      <c r="B1755">
        <v>92800046</v>
      </c>
      <c r="C1755" t="s">
        <v>49</v>
      </c>
      <c r="D1755" t="s">
        <v>140</v>
      </c>
      <c r="E1755" t="b">
        <v>0</v>
      </c>
      <c r="F1755" t="b">
        <v>0</v>
      </c>
      <c r="G1755" t="b">
        <v>1</v>
      </c>
      <c r="H1755" t="s">
        <v>12</v>
      </c>
      <c r="I1755" t="str">
        <f t="shared" si="28"/>
        <v>part-text-no</v>
      </c>
      <c r="J1755">
        <f>IF(ISERROR(MATCH(D1755,Sheet4!T:T,0)),0,1)</f>
        <v>0</v>
      </c>
    </row>
    <row r="1756" spans="1:10">
      <c r="A1756">
        <v>46</v>
      </c>
      <c r="B1756">
        <v>92800046</v>
      </c>
      <c r="C1756" t="s">
        <v>49</v>
      </c>
      <c r="D1756" t="s">
        <v>119</v>
      </c>
      <c r="E1756" t="b">
        <v>0</v>
      </c>
      <c r="F1756" t="b">
        <v>0</v>
      </c>
      <c r="G1756" t="b">
        <v>1</v>
      </c>
      <c r="H1756" t="s">
        <v>12</v>
      </c>
      <c r="I1756" t="str">
        <f t="shared" si="28"/>
        <v>of-text-no</v>
      </c>
      <c r="J1756">
        <f>IF(ISERROR(MATCH(D1756,Sheet4!T:T,0)),0,1)</f>
        <v>0</v>
      </c>
    </row>
    <row r="1757" spans="1:10">
      <c r="A1757">
        <v>46</v>
      </c>
      <c r="B1757">
        <v>92800046</v>
      </c>
      <c r="C1757" t="s">
        <v>49</v>
      </c>
      <c r="D1757" t="s">
        <v>91</v>
      </c>
      <c r="E1757" t="b">
        <v>0</v>
      </c>
      <c r="F1757" t="b">
        <v>0</v>
      </c>
      <c r="G1757" t="b">
        <v>1</v>
      </c>
      <c r="H1757" t="s">
        <v>12</v>
      </c>
      <c r="I1757" t="str">
        <f t="shared" si="28"/>
        <v>my-text-no</v>
      </c>
      <c r="J1757">
        <f>IF(ISERROR(MATCH(D1757,Sheet4!T:T,0)),0,1)</f>
        <v>0</v>
      </c>
    </row>
    <row r="1758" spans="1:10">
      <c r="A1758">
        <v>46</v>
      </c>
      <c r="B1758">
        <v>92800046</v>
      </c>
      <c r="C1758" t="s">
        <v>49</v>
      </c>
      <c r="D1758" t="s">
        <v>223</v>
      </c>
      <c r="E1758" t="b">
        <v>0</v>
      </c>
      <c r="F1758" t="b">
        <v>0</v>
      </c>
      <c r="G1758" t="b">
        <v>1</v>
      </c>
      <c r="H1758" t="s">
        <v>12</v>
      </c>
      <c r="I1758" t="str">
        <f t="shared" si="28"/>
        <v>brain-text-no</v>
      </c>
      <c r="J1758">
        <f>IF(ISERROR(MATCH(D1758,Sheet4!T:T,0)),0,1)</f>
        <v>1</v>
      </c>
    </row>
    <row r="1759" spans="1:10">
      <c r="A1759">
        <v>46</v>
      </c>
      <c r="B1759">
        <v>92800046</v>
      </c>
      <c r="C1759" t="s">
        <v>49</v>
      </c>
      <c r="D1759" t="s">
        <v>459</v>
      </c>
      <c r="E1759" t="b">
        <v>0</v>
      </c>
      <c r="F1759" t="b">
        <v>0</v>
      </c>
      <c r="G1759" t="b">
        <v>1</v>
      </c>
      <c r="H1759" t="s">
        <v>12</v>
      </c>
      <c r="I1759" t="str">
        <f t="shared" si="28"/>
        <v>injury-text-no</v>
      </c>
      <c r="J1759">
        <f>IF(ISERROR(MATCH(D1759,Sheet4!T:T,0)),0,1)</f>
        <v>0</v>
      </c>
    </row>
    <row r="1760" spans="1:10">
      <c r="A1760">
        <v>46</v>
      </c>
      <c r="B1760">
        <v>92800046</v>
      </c>
      <c r="C1760" t="s">
        <v>49</v>
      </c>
      <c r="D1760" t="s">
        <v>39</v>
      </c>
      <c r="E1760" t="b">
        <v>0</v>
      </c>
      <c r="F1760" t="b">
        <v>0</v>
      </c>
      <c r="G1760" t="b">
        <v>1</v>
      </c>
      <c r="H1760" t="s">
        <v>12</v>
      </c>
      <c r="I1760" t="str">
        <f t="shared" si="28"/>
        <v>is-text-no</v>
      </c>
      <c r="J1760">
        <f>IF(ISERROR(MATCH(D1760,Sheet4!T:T,0)),0,1)</f>
        <v>0</v>
      </c>
    </row>
    <row r="1761" spans="1:10">
      <c r="A1761">
        <v>46</v>
      </c>
      <c r="B1761">
        <v>92800046</v>
      </c>
      <c r="C1761" t="s">
        <v>49</v>
      </c>
      <c r="D1761" t="s">
        <v>61</v>
      </c>
      <c r="E1761" t="b">
        <v>0</v>
      </c>
      <c r="F1761" t="b">
        <v>0</v>
      </c>
      <c r="G1761" t="b">
        <v>1</v>
      </c>
      <c r="H1761" t="s">
        <v>12</v>
      </c>
      <c r="I1761" t="str">
        <f t="shared" si="28"/>
        <v>that-text-no</v>
      </c>
      <c r="J1761">
        <f>IF(ISERROR(MATCH(D1761,Sheet4!T:T,0)),0,1)</f>
        <v>0</v>
      </c>
    </row>
    <row r="1762" spans="1:10">
      <c r="A1762">
        <v>46</v>
      </c>
      <c r="B1762">
        <v>92800046</v>
      </c>
      <c r="C1762" t="s">
        <v>49</v>
      </c>
      <c r="D1762" t="s">
        <v>11</v>
      </c>
      <c r="E1762" t="b">
        <v>0</v>
      </c>
      <c r="F1762" t="b">
        <v>0</v>
      </c>
      <c r="G1762" t="b">
        <v>1</v>
      </c>
      <c r="H1762" t="s">
        <v>12</v>
      </c>
      <c r="I1762" t="str">
        <f t="shared" si="28"/>
        <v>i-text-no</v>
      </c>
      <c r="J1762">
        <f>IF(ISERROR(MATCH(D1762,Sheet4!T:T,0)),0,1)</f>
        <v>0</v>
      </c>
    </row>
    <row r="1763" spans="1:10">
      <c r="A1763">
        <v>46</v>
      </c>
      <c r="B1763">
        <v>92800046</v>
      </c>
      <c r="C1763" t="s">
        <v>49</v>
      </c>
      <c r="D1763" t="s">
        <v>125</v>
      </c>
      <c r="E1763" t="b">
        <v>0</v>
      </c>
      <c r="F1763" t="b">
        <v>0</v>
      </c>
      <c r="G1763" t="b">
        <v>1</v>
      </c>
      <c r="H1763" t="s">
        <v>12</v>
      </c>
      <c r="I1763" t="str">
        <f t="shared" si="28"/>
        <v>am-text-no</v>
      </c>
      <c r="J1763">
        <f>IF(ISERROR(MATCH(D1763,Sheet4!T:T,0)),0,1)</f>
        <v>0</v>
      </c>
    </row>
    <row r="1764" spans="1:10">
      <c r="A1764">
        <v>46</v>
      </c>
      <c r="B1764">
        <v>92800046</v>
      </c>
      <c r="C1764" t="s">
        <v>49</v>
      </c>
      <c r="D1764" t="s">
        <v>167</v>
      </c>
      <c r="E1764" t="b">
        <v>0</v>
      </c>
      <c r="F1764" t="b">
        <v>0</v>
      </c>
      <c r="G1764" t="b">
        <v>1</v>
      </c>
      <c r="H1764" t="s">
        <v>12</v>
      </c>
      <c r="I1764" t="str">
        <f t="shared" si="28"/>
        <v>so-text-no</v>
      </c>
      <c r="J1764">
        <f>IF(ISERROR(MATCH(D1764,Sheet4!T:T,0)),0,1)</f>
        <v>0</v>
      </c>
    </row>
    <row r="1765" spans="1:10">
      <c r="A1765">
        <v>46</v>
      </c>
      <c r="B1765">
        <v>92800046</v>
      </c>
      <c r="C1765" t="s">
        <v>49</v>
      </c>
      <c r="D1765" t="s">
        <v>472</v>
      </c>
      <c r="E1765" t="b">
        <v>0</v>
      </c>
      <c r="F1765" t="b">
        <v>0</v>
      </c>
      <c r="G1765" t="b">
        <v>1</v>
      </c>
      <c r="H1765" t="s">
        <v>12</v>
      </c>
      <c r="I1765" t="str">
        <f t="shared" si="28"/>
        <v>scared-text-no</v>
      </c>
      <c r="J1765">
        <f>IF(ISERROR(MATCH(D1765,Sheet4!T:T,0)),0,1)</f>
        <v>0</v>
      </c>
    </row>
    <row r="1766" spans="1:10">
      <c r="A1766">
        <v>46</v>
      </c>
      <c r="B1766">
        <v>92800046</v>
      </c>
      <c r="C1766" t="s">
        <v>49</v>
      </c>
      <c r="D1766" t="s">
        <v>19</v>
      </c>
      <c r="E1766" t="b">
        <v>0</v>
      </c>
      <c r="F1766" t="b">
        <v>0</v>
      </c>
      <c r="G1766" t="b">
        <v>1</v>
      </c>
      <c r="H1766" t="s">
        <v>12</v>
      </c>
      <c r="I1766" t="str">
        <f t="shared" si="28"/>
        <v>to-text-no</v>
      </c>
      <c r="J1766">
        <f>IF(ISERROR(MATCH(D1766,Sheet4!T:T,0)),0,1)</f>
        <v>0</v>
      </c>
    </row>
    <row r="1767" spans="1:10">
      <c r="A1767">
        <v>46</v>
      </c>
      <c r="B1767">
        <v>92800046</v>
      </c>
      <c r="C1767" t="s">
        <v>49</v>
      </c>
      <c r="D1767" t="s">
        <v>312</v>
      </c>
      <c r="E1767" t="b">
        <v>0</v>
      </c>
      <c r="F1767" t="b">
        <v>0</v>
      </c>
      <c r="G1767" t="b">
        <v>1</v>
      </c>
      <c r="H1767" t="s">
        <v>12</v>
      </c>
      <c r="I1767" t="str">
        <f t="shared" si="28"/>
        <v>trust-text-no</v>
      </c>
      <c r="J1767">
        <f>IF(ISERROR(MATCH(D1767,Sheet4!T:T,0)),0,1)</f>
        <v>1</v>
      </c>
    </row>
    <row r="1768" spans="1:10">
      <c r="A1768">
        <v>46</v>
      </c>
      <c r="B1768">
        <v>92800046</v>
      </c>
      <c r="C1768" t="s">
        <v>49</v>
      </c>
      <c r="D1768" t="s">
        <v>462</v>
      </c>
      <c r="E1768" t="b">
        <v>0</v>
      </c>
      <c r="F1768" t="b">
        <v>0</v>
      </c>
      <c r="G1768" t="b">
        <v>1</v>
      </c>
      <c r="H1768" t="s">
        <v>12</v>
      </c>
      <c r="I1768" t="str">
        <f t="shared" si="28"/>
        <v>anyone-text-no</v>
      </c>
      <c r="J1768">
        <f>IF(ISERROR(MATCH(D1768,Sheet4!T:T,0)),0,1)</f>
        <v>0</v>
      </c>
    </row>
    <row r="1769" spans="1:10">
      <c r="A1769">
        <v>46</v>
      </c>
      <c r="B1769">
        <v>92800046</v>
      </c>
      <c r="C1769" t="s">
        <v>49</v>
      </c>
      <c r="D1769" t="s">
        <v>22</v>
      </c>
      <c r="E1769" t="b">
        <v>0</v>
      </c>
      <c r="F1769" t="b">
        <v>0</v>
      </c>
      <c r="G1769" t="b">
        <v>1</v>
      </c>
      <c r="H1769" t="s">
        <v>12</v>
      </c>
      <c r="I1769" t="str">
        <f t="shared" si="28"/>
        <v>and-text-no</v>
      </c>
      <c r="J1769">
        <f>IF(ISERROR(MATCH(D1769,Sheet4!T:T,0)),0,1)</f>
        <v>0</v>
      </c>
    </row>
    <row r="1770" spans="1:10">
      <c r="A1770">
        <v>46</v>
      </c>
      <c r="B1770">
        <v>92800046</v>
      </c>
      <c r="C1770" t="s">
        <v>49</v>
      </c>
      <c r="D1770" t="s">
        <v>11</v>
      </c>
      <c r="E1770" t="b">
        <v>0</v>
      </c>
      <c r="F1770" t="b">
        <v>0</v>
      </c>
      <c r="G1770" t="b">
        <v>1</v>
      </c>
      <c r="H1770" t="s">
        <v>12</v>
      </c>
      <c r="I1770" t="str">
        <f t="shared" si="28"/>
        <v>i-text-no</v>
      </c>
      <c r="J1770">
        <f>IF(ISERROR(MATCH(D1770,Sheet4!T:T,0)),0,1)</f>
        <v>0</v>
      </c>
    </row>
    <row r="1771" spans="1:10">
      <c r="A1771">
        <v>46</v>
      </c>
      <c r="B1771">
        <v>92800046</v>
      </c>
      <c r="C1771" t="s">
        <v>49</v>
      </c>
      <c r="D1771" t="s">
        <v>331</v>
      </c>
      <c r="E1771" t="b">
        <v>0</v>
      </c>
      <c r="F1771" t="b">
        <v>0</v>
      </c>
      <c r="G1771" t="b">
        <v>1</v>
      </c>
      <c r="H1771" t="s">
        <v>12</v>
      </c>
      <c r="I1771" t="str">
        <f t="shared" si="28"/>
        <v>cant-text-no</v>
      </c>
      <c r="J1771">
        <f>IF(ISERROR(MATCH(D1771,Sheet4!T:T,0)),0,1)</f>
        <v>0</v>
      </c>
    </row>
    <row r="1772" spans="1:10">
      <c r="A1772">
        <v>46</v>
      </c>
      <c r="B1772">
        <v>92800046</v>
      </c>
      <c r="C1772" t="s">
        <v>49</v>
      </c>
      <c r="D1772" t="s">
        <v>122</v>
      </c>
      <c r="E1772" t="b">
        <v>0</v>
      </c>
      <c r="F1772" t="b">
        <v>0</v>
      </c>
      <c r="G1772" t="b">
        <v>1</v>
      </c>
      <c r="H1772" t="s">
        <v>12</v>
      </c>
      <c r="I1772" t="str">
        <f t="shared" si="28"/>
        <v>tell-text-no</v>
      </c>
      <c r="J1772">
        <f>IF(ISERROR(MATCH(D1772,Sheet4!T:T,0)),0,1)</f>
        <v>0</v>
      </c>
    </row>
    <row r="1773" spans="1:10">
      <c r="A1773">
        <v>46</v>
      </c>
      <c r="B1773">
        <v>92800046</v>
      </c>
      <c r="C1773" t="s">
        <v>49</v>
      </c>
      <c r="D1773" t="s">
        <v>462</v>
      </c>
      <c r="E1773" t="b">
        <v>0</v>
      </c>
      <c r="F1773" t="b">
        <v>0</v>
      </c>
      <c r="G1773" t="b">
        <v>1</v>
      </c>
      <c r="H1773" t="s">
        <v>12</v>
      </c>
      <c r="I1773" t="str">
        <f t="shared" si="28"/>
        <v>anyone-text-no</v>
      </c>
      <c r="J1773">
        <f>IF(ISERROR(MATCH(D1773,Sheet4!T:T,0)),0,1)</f>
        <v>0</v>
      </c>
    </row>
    <row r="1774" spans="1:10">
      <c r="A1774">
        <v>46</v>
      </c>
      <c r="B1774">
        <v>92800046</v>
      </c>
      <c r="C1774" t="s">
        <v>49</v>
      </c>
      <c r="D1774" t="s">
        <v>141</v>
      </c>
      <c r="E1774" t="b">
        <v>0</v>
      </c>
      <c r="F1774" t="b">
        <v>0</v>
      </c>
      <c r="G1774" t="b">
        <v>1</v>
      </c>
      <c r="H1774" t="s">
        <v>12</v>
      </c>
      <c r="I1774" t="str">
        <f t="shared" si="28"/>
        <v>about-text-no</v>
      </c>
      <c r="J1774">
        <f>IF(ISERROR(MATCH(D1774,Sheet4!T:T,0)),0,1)</f>
        <v>0</v>
      </c>
    </row>
    <row r="1775" spans="1:10">
      <c r="A1775">
        <v>46</v>
      </c>
      <c r="B1775">
        <v>92800046</v>
      </c>
      <c r="C1775" t="s">
        <v>49</v>
      </c>
      <c r="D1775" t="s">
        <v>95</v>
      </c>
      <c r="E1775" t="b">
        <v>0</v>
      </c>
      <c r="F1775" t="b">
        <v>0</v>
      </c>
      <c r="G1775" t="b">
        <v>1</v>
      </c>
      <c r="H1775" t="s">
        <v>12</v>
      </c>
      <c r="I1775" t="str">
        <f t="shared" si="28"/>
        <v>it-text-no</v>
      </c>
      <c r="J1775">
        <f>IF(ISERROR(MATCH(D1775,Sheet4!T:T,0)),0,1)</f>
        <v>0</v>
      </c>
    </row>
    <row r="1776" spans="1:10">
      <c r="A1776">
        <v>47</v>
      </c>
      <c r="B1776">
        <v>92800047</v>
      </c>
      <c r="C1776" t="s">
        <v>49</v>
      </c>
      <c r="D1776" t="s">
        <v>188</v>
      </c>
      <c r="E1776" t="b">
        <v>1</v>
      </c>
      <c r="F1776" t="b">
        <v>0</v>
      </c>
      <c r="G1776" t="b">
        <v>0</v>
      </c>
      <c r="H1776" t="s">
        <v>4</v>
      </c>
      <c r="I1776" t="str">
        <f t="shared" si="28"/>
        <v>@petebuttigieg-handle-no</v>
      </c>
      <c r="J1776">
        <f>IF(ISERROR(MATCH(D1776,Sheet4!T:T,0)),0,1)</f>
        <v>0</v>
      </c>
    </row>
    <row r="1777" spans="1:10">
      <c r="A1777">
        <v>47</v>
      </c>
      <c r="B1777">
        <v>92800047</v>
      </c>
      <c r="C1777" t="s">
        <v>49</v>
      </c>
      <c r="D1777" t="s">
        <v>193</v>
      </c>
      <c r="E1777" t="b">
        <v>0</v>
      </c>
      <c r="F1777" t="b">
        <v>0</v>
      </c>
      <c r="G1777" t="b">
        <v>1</v>
      </c>
      <c r="H1777" t="s">
        <v>12</v>
      </c>
      <c r="I1777" t="str">
        <f t="shared" si="28"/>
        <v>pete-text-no</v>
      </c>
      <c r="J1777">
        <f>IF(ISERROR(MATCH(D1777,Sheet4!T:T,0)),0,1)</f>
        <v>0</v>
      </c>
    </row>
    <row r="1778" spans="1:10">
      <c r="A1778">
        <v>47</v>
      </c>
      <c r="B1778">
        <v>92800047</v>
      </c>
      <c r="C1778" t="s">
        <v>49</v>
      </c>
      <c r="D1778" t="s">
        <v>524</v>
      </c>
      <c r="E1778" t="b">
        <v>0</v>
      </c>
      <c r="F1778" t="b">
        <v>0</v>
      </c>
      <c r="G1778" t="b">
        <v>1</v>
      </c>
      <c r="H1778" t="s">
        <v>12</v>
      </c>
      <c r="I1778" t="str">
        <f t="shared" si="28"/>
        <v>did-text-no</v>
      </c>
      <c r="J1778">
        <f>IF(ISERROR(MATCH(D1778,Sheet4!T:T,0)),0,1)</f>
        <v>0</v>
      </c>
    </row>
    <row r="1779" spans="1:10">
      <c r="A1779">
        <v>47</v>
      </c>
      <c r="B1779">
        <v>92800047</v>
      </c>
      <c r="C1779" t="s">
        <v>49</v>
      </c>
      <c r="D1779" t="s">
        <v>55</v>
      </c>
      <c r="E1779" t="b">
        <v>0</v>
      </c>
      <c r="F1779" t="b">
        <v>0</v>
      </c>
      <c r="G1779" t="b">
        <v>1</v>
      </c>
      <c r="H1779" t="s">
        <v>12</v>
      </c>
      <c r="I1779" t="str">
        <f t="shared" si="28"/>
        <v>you-text-no</v>
      </c>
      <c r="J1779">
        <f>IF(ISERROR(MATCH(D1779,Sheet4!T:T,0)),0,1)</f>
        <v>0</v>
      </c>
    </row>
    <row r="1780" spans="1:10">
      <c r="A1780">
        <v>47</v>
      </c>
      <c r="B1780">
        <v>92800047</v>
      </c>
      <c r="C1780" t="s">
        <v>49</v>
      </c>
      <c r="D1780" t="s">
        <v>385</v>
      </c>
      <c r="E1780" t="b">
        <v>0</v>
      </c>
      <c r="F1780" t="b">
        <v>0</v>
      </c>
      <c r="G1780" t="b">
        <v>1</v>
      </c>
      <c r="H1780" t="s">
        <v>12</v>
      </c>
      <c r="I1780" t="str">
        <f t="shared" si="28"/>
        <v>know-text-no</v>
      </c>
      <c r="J1780">
        <f>IF(ISERROR(MATCH(D1780,Sheet4!T:T,0)),0,1)</f>
        <v>0</v>
      </c>
    </row>
    <row r="1781" spans="1:10">
      <c r="A1781">
        <v>47</v>
      </c>
      <c r="B1781">
        <v>92800047</v>
      </c>
      <c r="C1781" t="s">
        <v>49</v>
      </c>
      <c r="D1781" t="s">
        <v>11</v>
      </c>
      <c r="E1781" t="b">
        <v>0</v>
      </c>
      <c r="F1781" t="b">
        <v>0</v>
      </c>
      <c r="G1781" t="b">
        <v>1</v>
      </c>
      <c r="H1781" t="s">
        <v>12</v>
      </c>
      <c r="I1781" t="str">
        <f t="shared" si="28"/>
        <v>i-text-no</v>
      </c>
      <c r="J1781">
        <f>IF(ISERROR(MATCH(D1781,Sheet4!T:T,0)),0,1)</f>
        <v>0</v>
      </c>
    </row>
    <row r="1782" spans="1:10">
      <c r="A1782">
        <v>47</v>
      </c>
      <c r="B1782">
        <v>92800047</v>
      </c>
      <c r="C1782" t="s">
        <v>49</v>
      </c>
      <c r="D1782" t="s">
        <v>401</v>
      </c>
      <c r="E1782" t="b">
        <v>0</v>
      </c>
      <c r="F1782" t="b">
        <v>0</v>
      </c>
      <c r="G1782" t="b">
        <v>1</v>
      </c>
      <c r="H1782" t="s">
        <v>12</v>
      </c>
      <c r="I1782" t="str">
        <f t="shared" si="28"/>
        <v>once-text-no</v>
      </c>
      <c r="J1782">
        <f>IF(ISERROR(MATCH(D1782,Sheet4!T:T,0)),0,1)</f>
        <v>0</v>
      </c>
    </row>
    <row r="1783" spans="1:10">
      <c r="A1783">
        <v>47</v>
      </c>
      <c r="B1783">
        <v>92800047</v>
      </c>
      <c r="C1783" t="s">
        <v>49</v>
      </c>
      <c r="D1783" t="s">
        <v>525</v>
      </c>
      <c r="E1783" t="b">
        <v>0</v>
      </c>
      <c r="F1783" t="b">
        <v>0</v>
      </c>
      <c r="G1783" t="b">
        <v>1</v>
      </c>
      <c r="H1783" t="s">
        <v>12</v>
      </c>
      <c r="I1783" t="str">
        <f t="shared" si="28"/>
        <v>represented-text-no</v>
      </c>
      <c r="J1783">
        <f>IF(ISERROR(MATCH(D1783,Sheet4!T:T,0)),0,1)</f>
        <v>0</v>
      </c>
    </row>
    <row r="1784" spans="1:10">
      <c r="A1784">
        <v>47</v>
      </c>
      <c r="B1784">
        <v>92800047</v>
      </c>
      <c r="C1784" t="s">
        <v>49</v>
      </c>
      <c r="D1784" t="s">
        <v>526</v>
      </c>
      <c r="E1784" t="b">
        <v>0</v>
      </c>
      <c r="F1784" t="b">
        <v>0</v>
      </c>
      <c r="G1784" t="b">
        <v>1</v>
      </c>
      <c r="H1784" t="s">
        <v>12</v>
      </c>
      <c r="I1784" t="str">
        <f t="shared" si="28"/>
        <v>myself-text-no</v>
      </c>
      <c r="J1784">
        <f>IF(ISERROR(MATCH(D1784,Sheet4!T:T,0)),0,1)</f>
        <v>0</v>
      </c>
    </row>
    <row r="1785" spans="1:10">
      <c r="A1785">
        <v>47</v>
      </c>
      <c r="B1785">
        <v>92800047</v>
      </c>
      <c r="C1785" t="s">
        <v>49</v>
      </c>
      <c r="D1785" t="s">
        <v>35</v>
      </c>
      <c r="E1785" t="b">
        <v>0</v>
      </c>
      <c r="F1785" t="b">
        <v>0</v>
      </c>
      <c r="G1785" t="b">
        <v>1</v>
      </c>
      <c r="H1785" t="s">
        <v>12</v>
      </c>
      <c r="I1785" t="str">
        <f t="shared" si="28"/>
        <v>in-text-no</v>
      </c>
      <c r="J1785">
        <f>IF(ISERROR(MATCH(D1785,Sheet4!T:T,0)),0,1)</f>
        <v>0</v>
      </c>
    </row>
    <row r="1786" spans="1:10">
      <c r="A1786">
        <v>47</v>
      </c>
      <c r="B1786">
        <v>92800047</v>
      </c>
      <c r="C1786" t="s">
        <v>49</v>
      </c>
      <c r="D1786" t="s">
        <v>527</v>
      </c>
      <c r="E1786" t="b">
        <v>0</v>
      </c>
      <c r="F1786" t="b">
        <v>0</v>
      </c>
      <c r="G1786" t="b">
        <v>1</v>
      </c>
      <c r="H1786" t="s">
        <v>12</v>
      </c>
      <c r="I1786" t="str">
        <f t="shared" si="28"/>
        <v>court-text-no</v>
      </c>
      <c r="J1786">
        <f>IF(ISERROR(MATCH(D1786,Sheet4!T:T,0)),0,1)</f>
        <v>0</v>
      </c>
    </row>
    <row r="1787" spans="1:10">
      <c r="A1787">
        <v>47</v>
      </c>
      <c r="B1787">
        <v>92800047</v>
      </c>
      <c r="C1787" t="s">
        <v>49</v>
      </c>
      <c r="D1787" t="s">
        <v>22</v>
      </c>
      <c r="E1787" t="b">
        <v>0</v>
      </c>
      <c r="F1787" t="b">
        <v>0</v>
      </c>
      <c r="G1787" t="b">
        <v>1</v>
      </c>
      <c r="H1787" t="s">
        <v>12</v>
      </c>
      <c r="I1787" t="str">
        <f t="shared" si="28"/>
        <v>and-text-no</v>
      </c>
      <c r="J1787">
        <f>IF(ISERROR(MATCH(D1787,Sheet4!T:T,0)),0,1)</f>
        <v>0</v>
      </c>
    </row>
    <row r="1788" spans="1:10">
      <c r="A1788">
        <v>47</v>
      </c>
      <c r="B1788">
        <v>92800047</v>
      </c>
      <c r="C1788" t="s">
        <v>49</v>
      </c>
      <c r="D1788" t="s">
        <v>298</v>
      </c>
      <c r="E1788" t="b">
        <v>0</v>
      </c>
      <c r="F1788" t="b">
        <v>0</v>
      </c>
      <c r="G1788" t="b">
        <v>1</v>
      </c>
      <c r="H1788" t="s">
        <v>12</v>
      </c>
      <c r="I1788" t="str">
        <f t="shared" si="28"/>
        <v>got-text-no</v>
      </c>
      <c r="J1788">
        <f>IF(ISERROR(MATCH(D1788,Sheet4!T:T,0)),0,1)</f>
        <v>0</v>
      </c>
    </row>
    <row r="1789" spans="1:10">
      <c r="A1789">
        <v>47</v>
      </c>
      <c r="B1789">
        <v>92800047</v>
      </c>
      <c r="C1789" t="s">
        <v>49</v>
      </c>
      <c r="D1789" t="s">
        <v>393</v>
      </c>
      <c r="E1789" t="b">
        <v>0</v>
      </c>
      <c r="F1789" t="b">
        <v>0</v>
      </c>
      <c r="G1789" t="b">
        <v>1</v>
      </c>
      <c r="H1789" t="s">
        <v>12</v>
      </c>
      <c r="I1789" t="str">
        <f t="shared" si="28"/>
        <v>everything-text-no</v>
      </c>
      <c r="J1789">
        <f>IF(ISERROR(MATCH(D1789,Sheet4!T:T,0)),0,1)</f>
        <v>0</v>
      </c>
    </row>
    <row r="1790" spans="1:10">
      <c r="A1790">
        <v>47</v>
      </c>
      <c r="B1790">
        <v>92800047</v>
      </c>
      <c r="C1790" t="s">
        <v>49</v>
      </c>
      <c r="D1790" t="s">
        <v>11</v>
      </c>
      <c r="E1790" t="b">
        <v>0</v>
      </c>
      <c r="F1790" t="b">
        <v>0</v>
      </c>
      <c r="G1790" t="b">
        <v>1</v>
      </c>
      <c r="H1790" t="s">
        <v>12</v>
      </c>
      <c r="I1790" t="str">
        <f t="shared" si="28"/>
        <v>i-text-no</v>
      </c>
      <c r="J1790">
        <f>IF(ISERROR(MATCH(D1790,Sheet4!T:T,0)),0,1)</f>
        <v>0</v>
      </c>
    </row>
    <row r="1791" spans="1:10">
      <c r="A1791">
        <v>47</v>
      </c>
      <c r="B1791">
        <v>92800047</v>
      </c>
      <c r="C1791" t="s">
        <v>49</v>
      </c>
      <c r="D1791" t="s">
        <v>528</v>
      </c>
      <c r="E1791" t="b">
        <v>0</v>
      </c>
      <c r="F1791" t="b">
        <v>0</v>
      </c>
      <c r="G1791" t="b">
        <v>1</v>
      </c>
      <c r="H1791" t="s">
        <v>12</v>
      </c>
      <c r="I1791" t="str">
        <f t="shared" si="28"/>
        <v>wanted-text-no</v>
      </c>
      <c r="J1791">
        <f>IF(ISERROR(MATCH(D1791,Sheet4!T:T,0)),0,1)</f>
        <v>0</v>
      </c>
    </row>
    <row r="1792" spans="1:10">
      <c r="A1792">
        <v>47</v>
      </c>
      <c r="B1792">
        <v>92800047</v>
      </c>
      <c r="C1792" t="s">
        <v>49</v>
      </c>
      <c r="D1792" t="s">
        <v>95</v>
      </c>
      <c r="E1792" t="b">
        <v>0</v>
      </c>
      <c r="F1792" t="b">
        <v>0</v>
      </c>
      <c r="G1792" t="b">
        <v>1</v>
      </c>
      <c r="H1792" t="s">
        <v>12</v>
      </c>
      <c r="I1792" t="str">
        <f t="shared" si="28"/>
        <v>it-text-no</v>
      </c>
      <c r="J1792">
        <f>IF(ISERROR(MATCH(D1792,Sheet4!T:T,0)),0,1)</f>
        <v>0</v>
      </c>
    </row>
    <row r="1793" spans="1:10">
      <c r="A1793">
        <v>47</v>
      </c>
      <c r="B1793">
        <v>92800047</v>
      </c>
      <c r="C1793" t="s">
        <v>49</v>
      </c>
      <c r="D1793" t="s">
        <v>96</v>
      </c>
      <c r="E1793" t="b">
        <v>0</v>
      </c>
      <c r="F1793" t="b">
        <v>0</v>
      </c>
      <c r="G1793" t="b">
        <v>1</v>
      </c>
      <c r="H1793" t="s">
        <v>12</v>
      </c>
      <c r="I1793" t="str">
        <f t="shared" si="28"/>
        <v>was-text-no</v>
      </c>
      <c r="J1793">
        <f>IF(ISERROR(MATCH(D1793,Sheet4!T:T,0)),0,1)</f>
        <v>0</v>
      </c>
    </row>
    <row r="1794" spans="1:10">
      <c r="A1794">
        <v>47</v>
      </c>
      <c r="B1794">
        <v>92800047</v>
      </c>
      <c r="C1794" t="s">
        <v>49</v>
      </c>
      <c r="D1794" t="s">
        <v>31</v>
      </c>
      <c r="E1794" t="b">
        <v>0</v>
      </c>
      <c r="F1794" t="b">
        <v>0</v>
      </c>
      <c r="G1794" t="b">
        <v>1</v>
      </c>
      <c r="H1794" t="s">
        <v>12</v>
      </c>
      <c r="I1794" t="str">
        <f t="shared" ref="I1794:I1857" si="29">CONCATENATE($D1794,"-",$H1794,"-",C1794)</f>
        <v>a-text-no</v>
      </c>
      <c r="J1794">
        <f>IF(ISERROR(MATCH(D1794,Sheet4!T:T,0)),0,1)</f>
        <v>0</v>
      </c>
    </row>
    <row r="1795" spans="1:10">
      <c r="A1795">
        <v>47</v>
      </c>
      <c r="B1795">
        <v>92800047</v>
      </c>
      <c r="C1795" t="s">
        <v>49</v>
      </c>
      <c r="D1795" t="s">
        <v>529</v>
      </c>
      <c r="E1795" t="b">
        <v>0</v>
      </c>
      <c r="F1795" t="b">
        <v>0</v>
      </c>
      <c r="G1795" t="b">
        <v>1</v>
      </c>
      <c r="H1795" t="s">
        <v>12</v>
      </c>
      <c r="I1795" t="str">
        <f t="shared" si="29"/>
        <v>full-text-no</v>
      </c>
      <c r="J1795">
        <f>IF(ISERROR(MATCH(D1795,Sheet4!T:T,0)),0,1)</f>
        <v>0</v>
      </c>
    </row>
    <row r="1796" spans="1:10">
      <c r="A1796">
        <v>47</v>
      </c>
      <c r="B1796">
        <v>92800047</v>
      </c>
      <c r="C1796" t="s">
        <v>49</v>
      </c>
      <c r="D1796" t="s">
        <v>44</v>
      </c>
      <c r="E1796" t="b">
        <v>0</v>
      </c>
      <c r="F1796" t="b">
        <v>0</v>
      </c>
      <c r="G1796" t="b">
        <v>1</v>
      </c>
      <c r="H1796" t="s">
        <v>12</v>
      </c>
      <c r="I1796" t="str">
        <f t="shared" si="29"/>
        <v>day-text-no</v>
      </c>
      <c r="J1796">
        <f>IF(ISERROR(MATCH(D1796,Sheet4!T:T,0)),0,1)</f>
        <v>1</v>
      </c>
    </row>
    <row r="1797" spans="1:10">
      <c r="A1797">
        <v>47</v>
      </c>
      <c r="B1797">
        <v>92800047</v>
      </c>
      <c r="C1797" t="s">
        <v>49</v>
      </c>
      <c r="D1797" t="s">
        <v>530</v>
      </c>
      <c r="E1797" t="b">
        <v>0</v>
      </c>
      <c r="F1797" t="b">
        <v>0</v>
      </c>
      <c r="G1797" t="b">
        <v>1</v>
      </c>
      <c r="H1797" t="s">
        <v>12</v>
      </c>
      <c r="I1797" t="str">
        <f t="shared" si="29"/>
        <v>trial-text-no</v>
      </c>
      <c r="J1797">
        <f>IF(ISERROR(MATCH(D1797,Sheet4!T:T,0)),0,1)</f>
        <v>0</v>
      </c>
    </row>
    <row r="1798" spans="1:10">
      <c r="A1798">
        <v>47</v>
      </c>
      <c r="B1798">
        <v>92800047</v>
      </c>
      <c r="C1798" t="s">
        <v>49</v>
      </c>
      <c r="D1798" t="s">
        <v>193</v>
      </c>
      <c r="E1798" t="b">
        <v>0</v>
      </c>
      <c r="F1798" t="b">
        <v>0</v>
      </c>
      <c r="G1798" t="b">
        <v>1</v>
      </c>
      <c r="H1798" t="s">
        <v>12</v>
      </c>
      <c r="I1798" t="str">
        <f t="shared" si="29"/>
        <v>pete-text-no</v>
      </c>
      <c r="J1798">
        <f>IF(ISERROR(MATCH(D1798,Sheet4!T:T,0)),0,1)</f>
        <v>0</v>
      </c>
    </row>
    <row r="1799" spans="1:10">
      <c r="A1799">
        <v>47</v>
      </c>
      <c r="B1799">
        <v>92800047</v>
      </c>
      <c r="C1799" t="s">
        <v>49</v>
      </c>
      <c r="D1799" t="s">
        <v>11</v>
      </c>
      <c r="E1799" t="b">
        <v>0</v>
      </c>
      <c r="F1799" t="b">
        <v>0</v>
      </c>
      <c r="G1799" t="b">
        <v>1</v>
      </c>
      <c r="H1799" t="s">
        <v>12</v>
      </c>
      <c r="I1799" t="str">
        <f t="shared" si="29"/>
        <v>i-text-no</v>
      </c>
      <c r="J1799">
        <f>IF(ISERROR(MATCH(D1799,Sheet4!T:T,0)),0,1)</f>
        <v>0</v>
      </c>
    </row>
    <row r="1800" spans="1:10">
      <c r="A1800">
        <v>47</v>
      </c>
      <c r="B1800">
        <v>92800047</v>
      </c>
      <c r="C1800" t="s">
        <v>49</v>
      </c>
      <c r="D1800" t="s">
        <v>531</v>
      </c>
      <c r="E1800" t="b">
        <v>0</v>
      </c>
      <c r="F1800" t="b">
        <v>0</v>
      </c>
      <c r="G1800" t="b">
        <v>1</v>
      </c>
      <c r="H1800" t="s">
        <v>12</v>
      </c>
      <c r="I1800" t="str">
        <f t="shared" si="29"/>
        <v>wish-text-no</v>
      </c>
      <c r="J1800">
        <f>IF(ISERROR(MATCH(D1800,Sheet4!T:T,0)),0,1)</f>
        <v>0</v>
      </c>
    </row>
    <row r="1801" spans="1:10">
      <c r="A1801">
        <v>47</v>
      </c>
      <c r="B1801">
        <v>92800047</v>
      </c>
      <c r="C1801" t="s">
        <v>49</v>
      </c>
      <c r="D1801" t="s">
        <v>55</v>
      </c>
      <c r="E1801" t="b">
        <v>0</v>
      </c>
      <c r="F1801" t="b">
        <v>0</v>
      </c>
      <c r="G1801" t="b">
        <v>1</v>
      </c>
      <c r="H1801" t="s">
        <v>12</v>
      </c>
      <c r="I1801" t="str">
        <f t="shared" si="29"/>
        <v>you-text-no</v>
      </c>
      <c r="J1801">
        <f>IF(ISERROR(MATCH(D1801,Sheet4!T:T,0)),0,1)</f>
        <v>0</v>
      </c>
    </row>
    <row r="1802" spans="1:10">
      <c r="A1802">
        <v>47</v>
      </c>
      <c r="B1802">
        <v>92800047</v>
      </c>
      <c r="C1802" t="s">
        <v>49</v>
      </c>
      <c r="D1802" t="s">
        <v>183</v>
      </c>
      <c r="E1802" t="b">
        <v>0</v>
      </c>
      <c r="F1802" t="b">
        <v>0</v>
      </c>
      <c r="G1802" t="b">
        <v>1</v>
      </c>
      <c r="H1802" t="s">
        <v>12</v>
      </c>
      <c r="I1802" t="str">
        <f t="shared" si="29"/>
        <v>would-text-no</v>
      </c>
      <c r="J1802">
        <f>IF(ISERROR(MATCH(D1802,Sheet4!T:T,0)),0,1)</f>
        <v>0</v>
      </c>
    </row>
    <row r="1803" spans="1:10">
      <c r="A1803">
        <v>47</v>
      </c>
      <c r="B1803">
        <v>92800047</v>
      </c>
      <c r="C1803" t="s">
        <v>49</v>
      </c>
      <c r="D1803" t="s">
        <v>60</v>
      </c>
      <c r="E1803" t="b">
        <v>0</v>
      </c>
      <c r="F1803" t="b">
        <v>0</v>
      </c>
      <c r="G1803" t="b">
        <v>1</v>
      </c>
      <c r="H1803" t="s">
        <v>12</v>
      </c>
      <c r="I1803" t="str">
        <f t="shared" si="29"/>
        <v>read-text-no</v>
      </c>
      <c r="J1803">
        <f>IF(ISERROR(MATCH(D1803,Sheet4!T:T,0)),0,1)</f>
        <v>0</v>
      </c>
    </row>
    <row r="1804" spans="1:10">
      <c r="A1804">
        <v>47</v>
      </c>
      <c r="B1804">
        <v>92800047</v>
      </c>
      <c r="C1804" t="s">
        <v>49</v>
      </c>
      <c r="D1804" t="s">
        <v>91</v>
      </c>
      <c r="E1804" t="b">
        <v>0</v>
      </c>
      <c r="F1804" t="b">
        <v>0</v>
      </c>
      <c r="G1804" t="b">
        <v>1</v>
      </c>
      <c r="H1804" t="s">
        <v>12</v>
      </c>
      <c r="I1804" t="str">
        <f t="shared" si="29"/>
        <v>my-text-no</v>
      </c>
      <c r="J1804">
        <f>IF(ISERROR(MATCH(D1804,Sheet4!T:T,0)),0,1)</f>
        <v>0</v>
      </c>
    </row>
    <row r="1805" spans="1:10">
      <c r="A1805">
        <v>47</v>
      </c>
      <c r="B1805">
        <v>92800047</v>
      </c>
      <c r="C1805" t="s">
        <v>49</v>
      </c>
      <c r="D1805" t="s">
        <v>532</v>
      </c>
      <c r="E1805" t="b">
        <v>0</v>
      </c>
      <c r="F1805" t="b">
        <v>0</v>
      </c>
      <c r="G1805" t="b">
        <v>1</v>
      </c>
      <c r="H1805" t="s">
        <v>12</v>
      </c>
      <c r="I1805" t="str">
        <f t="shared" si="29"/>
        <v>transcripts-text-no</v>
      </c>
      <c r="J1805">
        <f>IF(ISERROR(MATCH(D1805,Sheet4!T:T,0)),0,1)</f>
        <v>0</v>
      </c>
    </row>
    <row r="1806" spans="1:10">
      <c r="A1806">
        <v>47</v>
      </c>
      <c r="B1806">
        <v>92800047</v>
      </c>
      <c r="C1806" t="s">
        <v>49</v>
      </c>
      <c r="D1806" t="s">
        <v>59</v>
      </c>
      <c r="E1806" t="b">
        <v>0</v>
      </c>
      <c r="F1806" t="b">
        <v>0</v>
      </c>
      <c r="G1806" t="b">
        <v>1</v>
      </c>
      <c r="H1806" t="s">
        <v>12</v>
      </c>
      <c r="I1806" t="str">
        <f t="shared" si="29"/>
        <v>because-text-no</v>
      </c>
      <c r="J1806">
        <f>IF(ISERROR(MATCH(D1806,Sheet4!T:T,0)),0,1)</f>
        <v>0</v>
      </c>
    </row>
    <row r="1807" spans="1:10">
      <c r="A1807">
        <v>47</v>
      </c>
      <c r="B1807">
        <v>92800047</v>
      </c>
      <c r="C1807" t="s">
        <v>49</v>
      </c>
      <c r="D1807" t="s">
        <v>11</v>
      </c>
      <c r="E1807" t="b">
        <v>0</v>
      </c>
      <c r="F1807" t="b">
        <v>0</v>
      </c>
      <c r="G1807" t="b">
        <v>1</v>
      </c>
      <c r="H1807" t="s">
        <v>12</v>
      </c>
      <c r="I1807" t="str">
        <f t="shared" si="29"/>
        <v>i-text-no</v>
      </c>
      <c r="J1807">
        <f>IF(ISERROR(MATCH(D1807,Sheet4!T:T,0)),0,1)</f>
        <v>0</v>
      </c>
    </row>
    <row r="1808" spans="1:10">
      <c r="A1808">
        <v>47</v>
      </c>
      <c r="B1808">
        <v>92800047</v>
      </c>
      <c r="C1808" t="s">
        <v>49</v>
      </c>
      <c r="D1808" t="s">
        <v>20</v>
      </c>
      <c r="E1808" t="b">
        <v>0</v>
      </c>
      <c r="F1808" t="b">
        <v>0</v>
      </c>
      <c r="G1808" t="b">
        <v>1</v>
      </c>
      <c r="H1808" t="s">
        <v>12</v>
      </c>
      <c r="I1808" t="str">
        <f t="shared" si="29"/>
        <v>really-text-no</v>
      </c>
      <c r="J1808">
        <f>IF(ISERROR(MATCH(D1808,Sheet4!T:T,0)),0,1)</f>
        <v>0</v>
      </c>
    </row>
    <row r="1809" spans="1:10">
      <c r="A1809">
        <v>47</v>
      </c>
      <c r="B1809">
        <v>92800047</v>
      </c>
      <c r="C1809" t="s">
        <v>49</v>
      </c>
      <c r="D1809" t="s">
        <v>524</v>
      </c>
      <c r="E1809" t="b">
        <v>0</v>
      </c>
      <c r="F1809" t="b">
        <v>0</v>
      </c>
      <c r="G1809" t="b">
        <v>1</v>
      </c>
      <c r="H1809" t="s">
        <v>12</v>
      </c>
      <c r="I1809" t="str">
        <f t="shared" si="29"/>
        <v>did-text-no</v>
      </c>
      <c r="J1809">
        <f>IF(ISERROR(MATCH(D1809,Sheet4!T:T,0)),0,1)</f>
        <v>0</v>
      </c>
    </row>
    <row r="1810" spans="1:10">
      <c r="A1810">
        <v>47</v>
      </c>
      <c r="B1810">
        <v>92800047</v>
      </c>
      <c r="C1810" t="s">
        <v>49</v>
      </c>
      <c r="D1810" t="s">
        <v>95</v>
      </c>
      <c r="E1810" t="b">
        <v>0</v>
      </c>
      <c r="F1810" t="b">
        <v>0</v>
      </c>
      <c r="G1810" t="b">
        <v>1</v>
      </c>
      <c r="H1810" t="s">
        <v>12</v>
      </c>
      <c r="I1810" t="str">
        <f t="shared" si="29"/>
        <v>it-text-no</v>
      </c>
      <c r="J1810">
        <f>IF(ISERROR(MATCH(D1810,Sheet4!T:T,0)),0,1)</f>
        <v>0</v>
      </c>
    </row>
    <row r="1811" spans="1:10">
      <c r="A1811">
        <v>48</v>
      </c>
      <c r="B1811">
        <v>92800048</v>
      </c>
      <c r="C1811" t="s">
        <v>49</v>
      </c>
      <c r="D1811" t="s">
        <v>188</v>
      </c>
      <c r="E1811" t="b">
        <v>1</v>
      </c>
      <c r="F1811" t="b">
        <v>0</v>
      </c>
      <c r="G1811" t="b">
        <v>0</v>
      </c>
      <c r="H1811" t="s">
        <v>4</v>
      </c>
      <c r="I1811" t="str">
        <f t="shared" si="29"/>
        <v>@petebuttigieg-handle-no</v>
      </c>
      <c r="J1811">
        <f>IF(ISERROR(MATCH(D1811,Sheet4!T:T,0)),0,1)</f>
        <v>0</v>
      </c>
    </row>
    <row r="1812" spans="1:10">
      <c r="A1812">
        <v>48</v>
      </c>
      <c r="B1812">
        <v>92800048</v>
      </c>
      <c r="C1812" t="s">
        <v>49</v>
      </c>
      <c r="D1812" t="s">
        <v>59</v>
      </c>
      <c r="E1812" t="b">
        <v>0</v>
      </c>
      <c r="F1812" t="b">
        <v>0</v>
      </c>
      <c r="G1812" t="b">
        <v>1</v>
      </c>
      <c r="H1812" t="s">
        <v>12</v>
      </c>
      <c r="I1812" t="str">
        <f t="shared" si="29"/>
        <v>because-text-no</v>
      </c>
      <c r="J1812">
        <f>IF(ISERROR(MATCH(D1812,Sheet4!T:T,0)),0,1)</f>
        <v>0</v>
      </c>
    </row>
    <row r="1813" spans="1:10">
      <c r="A1813">
        <v>48</v>
      </c>
      <c r="B1813">
        <v>92800048</v>
      </c>
      <c r="C1813" t="s">
        <v>49</v>
      </c>
      <c r="D1813" t="s">
        <v>216</v>
      </c>
      <c r="E1813" t="b">
        <v>0</v>
      </c>
      <c r="F1813" t="b">
        <v>0</v>
      </c>
      <c r="G1813" t="b">
        <v>1</v>
      </c>
      <c r="H1813" t="s">
        <v>12</v>
      </c>
      <c r="I1813" t="str">
        <f t="shared" si="29"/>
        <v>when-text-no</v>
      </c>
      <c r="J1813">
        <f>IF(ISERROR(MATCH(D1813,Sheet4!T:T,0)),0,1)</f>
        <v>0</v>
      </c>
    </row>
    <row r="1814" spans="1:10">
      <c r="A1814">
        <v>48</v>
      </c>
      <c r="B1814">
        <v>92800048</v>
      </c>
      <c r="C1814" t="s">
        <v>49</v>
      </c>
      <c r="D1814" t="s">
        <v>11</v>
      </c>
      <c r="E1814" t="b">
        <v>0</v>
      </c>
      <c r="F1814" t="b">
        <v>0</v>
      </c>
      <c r="G1814" t="b">
        <v>1</v>
      </c>
      <c r="H1814" t="s">
        <v>12</v>
      </c>
      <c r="I1814" t="str">
        <f t="shared" si="29"/>
        <v>i-text-no</v>
      </c>
      <c r="J1814">
        <f>IF(ISERROR(MATCH(D1814,Sheet4!T:T,0)),0,1)</f>
        <v>0</v>
      </c>
    </row>
    <row r="1815" spans="1:10">
      <c r="A1815">
        <v>48</v>
      </c>
      <c r="B1815">
        <v>92800048</v>
      </c>
      <c r="C1815" t="s">
        <v>49</v>
      </c>
      <c r="D1815" t="s">
        <v>210</v>
      </c>
      <c r="E1815" t="b">
        <v>0</v>
      </c>
      <c r="F1815" t="b">
        <v>0</v>
      </c>
      <c r="G1815" t="b">
        <v>1</v>
      </c>
      <c r="H1815" t="s">
        <v>12</v>
      </c>
      <c r="I1815" t="str">
        <f t="shared" si="29"/>
        <v>tried-text-no</v>
      </c>
      <c r="J1815">
        <f>IF(ISERROR(MATCH(D1815,Sheet4!T:T,0)),0,1)</f>
        <v>0</v>
      </c>
    </row>
    <row r="1816" spans="1:10">
      <c r="A1816">
        <v>48</v>
      </c>
      <c r="B1816">
        <v>92800048</v>
      </c>
      <c r="C1816" t="s">
        <v>49</v>
      </c>
      <c r="D1816" t="s">
        <v>19</v>
      </c>
      <c r="E1816" t="b">
        <v>0</v>
      </c>
      <c r="F1816" t="b">
        <v>0</v>
      </c>
      <c r="G1816" t="b">
        <v>1</v>
      </c>
      <c r="H1816" t="s">
        <v>12</v>
      </c>
      <c r="I1816" t="str">
        <f t="shared" si="29"/>
        <v>to-text-no</v>
      </c>
      <c r="J1816">
        <f>IF(ISERROR(MATCH(D1816,Sheet4!T:T,0)),0,1)</f>
        <v>0</v>
      </c>
    </row>
    <row r="1817" spans="1:10">
      <c r="A1817">
        <v>48</v>
      </c>
      <c r="B1817">
        <v>92800048</v>
      </c>
      <c r="C1817" t="s">
        <v>49</v>
      </c>
      <c r="D1817" t="s">
        <v>172</v>
      </c>
      <c r="E1817" t="b">
        <v>0</v>
      </c>
      <c r="F1817" t="b">
        <v>0</v>
      </c>
      <c r="G1817" t="b">
        <v>1</v>
      </c>
      <c r="H1817" t="s">
        <v>12</v>
      </c>
      <c r="I1817" t="str">
        <f t="shared" si="29"/>
        <v>just-text-no</v>
      </c>
      <c r="J1817">
        <f>IF(ISERROR(MATCH(D1817,Sheet4!T:T,0)),0,1)</f>
        <v>0</v>
      </c>
    </row>
    <row r="1818" spans="1:10">
      <c r="A1818">
        <v>48</v>
      </c>
      <c r="B1818">
        <v>92800048</v>
      </c>
      <c r="C1818" t="s">
        <v>49</v>
      </c>
      <c r="D1818" t="s">
        <v>23</v>
      </c>
      <c r="E1818" t="b">
        <v>0</v>
      </c>
      <c r="F1818" t="b">
        <v>0</v>
      </c>
      <c r="G1818" t="b">
        <v>1</v>
      </c>
      <c r="H1818" t="s">
        <v>12</v>
      </c>
      <c r="I1818" t="str">
        <f t="shared" si="29"/>
        <v>be-text-no</v>
      </c>
      <c r="J1818">
        <f>IF(ISERROR(MATCH(D1818,Sheet4!T:T,0)),0,1)</f>
        <v>0</v>
      </c>
    </row>
    <row r="1819" spans="1:10">
      <c r="A1819">
        <v>48</v>
      </c>
      <c r="B1819">
        <v>92800048</v>
      </c>
      <c r="C1819" t="s">
        <v>49</v>
      </c>
      <c r="D1819" t="s">
        <v>130</v>
      </c>
      <c r="E1819" t="b">
        <v>0</v>
      </c>
      <c r="F1819" t="b">
        <v>0</v>
      </c>
      <c r="G1819" t="b">
        <v>1</v>
      </c>
      <c r="H1819" t="s">
        <v>12</v>
      </c>
      <c r="I1819" t="str">
        <f t="shared" si="29"/>
        <v>me-text-no</v>
      </c>
      <c r="J1819">
        <f>IF(ISERROR(MATCH(D1819,Sheet4!T:T,0)),0,1)</f>
        <v>0</v>
      </c>
    </row>
    <row r="1820" spans="1:10">
      <c r="A1820">
        <v>48</v>
      </c>
      <c r="B1820">
        <v>92800048</v>
      </c>
      <c r="C1820" t="s">
        <v>49</v>
      </c>
      <c r="D1820" t="s">
        <v>191</v>
      </c>
      <c r="E1820" t="b">
        <v>0</v>
      </c>
      <c r="F1820" t="b">
        <v>0</v>
      </c>
      <c r="G1820" t="b">
        <v>1</v>
      </c>
      <c r="H1820" t="s">
        <v>12</v>
      </c>
      <c r="I1820" t="str">
        <f t="shared" si="29"/>
        <v>everyone-text-no</v>
      </c>
      <c r="J1820">
        <f>IF(ISERROR(MATCH(D1820,Sheet4!T:T,0)),0,1)</f>
        <v>0</v>
      </c>
    </row>
    <row r="1821" spans="1:10">
      <c r="A1821">
        <v>48</v>
      </c>
      <c r="B1821">
        <v>92800048</v>
      </c>
      <c r="C1821" t="s">
        <v>49</v>
      </c>
      <c r="D1821" t="s">
        <v>227</v>
      </c>
      <c r="E1821" t="b">
        <v>0</v>
      </c>
      <c r="F1821" t="b">
        <v>0</v>
      </c>
      <c r="G1821" t="b">
        <v>1</v>
      </c>
      <c r="H1821" t="s">
        <v>12</v>
      </c>
      <c r="I1821" t="str">
        <f t="shared" si="29"/>
        <v>told-text-no</v>
      </c>
      <c r="J1821">
        <f>IF(ISERROR(MATCH(D1821,Sheet4!T:T,0)),0,1)</f>
        <v>1</v>
      </c>
    </row>
    <row r="1822" spans="1:10">
      <c r="A1822">
        <v>48</v>
      </c>
      <c r="B1822">
        <v>92800048</v>
      </c>
      <c r="C1822" t="s">
        <v>49</v>
      </c>
      <c r="D1822" t="s">
        <v>130</v>
      </c>
      <c r="E1822" t="b">
        <v>0</v>
      </c>
      <c r="F1822" t="b">
        <v>0</v>
      </c>
      <c r="G1822" t="b">
        <v>1</v>
      </c>
      <c r="H1822" t="s">
        <v>12</v>
      </c>
      <c r="I1822" t="str">
        <f t="shared" si="29"/>
        <v>me-text-no</v>
      </c>
      <c r="J1822">
        <f>IF(ISERROR(MATCH(D1822,Sheet4!T:T,0)),0,1)</f>
        <v>0</v>
      </c>
    </row>
    <row r="1823" spans="1:10">
      <c r="A1823">
        <v>48</v>
      </c>
      <c r="B1823">
        <v>92800048</v>
      </c>
      <c r="C1823" t="s">
        <v>49</v>
      </c>
      <c r="D1823" t="s">
        <v>61</v>
      </c>
      <c r="E1823" t="b">
        <v>0</v>
      </c>
      <c r="F1823" t="b">
        <v>0</v>
      </c>
      <c r="G1823" t="b">
        <v>1</v>
      </c>
      <c r="H1823" t="s">
        <v>12</v>
      </c>
      <c r="I1823" t="str">
        <f t="shared" si="29"/>
        <v>that-text-no</v>
      </c>
      <c r="J1823">
        <f>IF(ISERROR(MATCH(D1823,Sheet4!T:T,0)),0,1)</f>
        <v>0</v>
      </c>
    </row>
    <row r="1824" spans="1:10">
      <c r="A1824">
        <v>48</v>
      </c>
      <c r="B1824">
        <v>92800048</v>
      </c>
      <c r="C1824" t="s">
        <v>49</v>
      </c>
      <c r="D1824" t="s">
        <v>11</v>
      </c>
      <c r="E1824" t="b">
        <v>0</v>
      </c>
      <c r="F1824" t="b">
        <v>0</v>
      </c>
      <c r="G1824" t="b">
        <v>1</v>
      </c>
      <c r="H1824" t="s">
        <v>12</v>
      </c>
      <c r="I1824" t="str">
        <f t="shared" si="29"/>
        <v>i-text-no</v>
      </c>
      <c r="J1824">
        <f>IF(ISERROR(MATCH(D1824,Sheet4!T:T,0)),0,1)</f>
        <v>0</v>
      </c>
    </row>
    <row r="1825" spans="1:10">
      <c r="A1825">
        <v>48</v>
      </c>
      <c r="B1825">
        <v>92800048</v>
      </c>
      <c r="C1825" t="s">
        <v>49</v>
      </c>
      <c r="D1825" t="s">
        <v>476</v>
      </c>
      <c r="E1825" t="b">
        <v>0</v>
      </c>
      <c r="F1825" t="b">
        <v>0</v>
      </c>
      <c r="G1825" t="b">
        <v>1</v>
      </c>
      <c r="H1825" t="s">
        <v>12</v>
      </c>
      <c r="I1825" t="str">
        <f t="shared" si="29"/>
        <v>couldnt-text-no</v>
      </c>
      <c r="J1825">
        <f>IF(ISERROR(MATCH(D1825,Sheet4!T:T,0)),0,1)</f>
        <v>0</v>
      </c>
    </row>
    <row r="1826" spans="1:10">
      <c r="A1826">
        <v>48</v>
      </c>
      <c r="B1826">
        <v>92800048</v>
      </c>
      <c r="C1826" t="s">
        <v>49</v>
      </c>
      <c r="D1826" t="s">
        <v>137</v>
      </c>
      <c r="E1826" t="b">
        <v>0</v>
      </c>
      <c r="F1826" t="b">
        <v>0</v>
      </c>
      <c r="G1826" t="b">
        <v>1</v>
      </c>
      <c r="H1826" t="s">
        <v>12</v>
      </c>
      <c r="I1826" t="str">
        <f t="shared" si="29"/>
        <v>do-text-no</v>
      </c>
      <c r="J1826">
        <f>IF(ISERROR(MATCH(D1826,Sheet4!T:T,0)),0,1)</f>
        <v>0</v>
      </c>
    </row>
    <row r="1827" spans="1:10">
      <c r="A1827">
        <v>48</v>
      </c>
      <c r="B1827">
        <v>92800048</v>
      </c>
      <c r="C1827" t="s">
        <v>49</v>
      </c>
      <c r="D1827" t="s">
        <v>61</v>
      </c>
      <c r="E1827" t="b">
        <v>0</v>
      </c>
      <c r="F1827" t="b">
        <v>0</v>
      </c>
      <c r="G1827" t="b">
        <v>1</v>
      </c>
      <c r="H1827" t="s">
        <v>12</v>
      </c>
      <c r="I1827" t="str">
        <f t="shared" si="29"/>
        <v>that-text-no</v>
      </c>
      <c r="J1827">
        <f>IF(ISERROR(MATCH(D1827,Sheet4!T:T,0)),0,1)</f>
        <v>0</v>
      </c>
    </row>
    <row r="1828" spans="1:10">
      <c r="A1828">
        <v>48</v>
      </c>
      <c r="B1828">
        <v>92800048</v>
      </c>
      <c r="C1828" t="s">
        <v>49</v>
      </c>
      <c r="D1828" t="s">
        <v>61</v>
      </c>
      <c r="E1828" t="b">
        <v>0</v>
      </c>
      <c r="F1828" t="b">
        <v>0</v>
      </c>
      <c r="G1828" t="b">
        <v>1</v>
      </c>
      <c r="H1828" t="s">
        <v>12</v>
      </c>
      <c r="I1828" t="str">
        <f t="shared" si="29"/>
        <v>that-text-no</v>
      </c>
      <c r="J1828">
        <f>IF(ISERROR(MATCH(D1828,Sheet4!T:T,0)),0,1)</f>
        <v>0</v>
      </c>
    </row>
    <row r="1829" spans="1:10">
      <c r="A1829">
        <v>48</v>
      </c>
      <c r="B1829">
        <v>92800048</v>
      </c>
      <c r="C1829" t="s">
        <v>49</v>
      </c>
      <c r="D1829" t="s">
        <v>95</v>
      </c>
      <c r="E1829" t="b">
        <v>0</v>
      </c>
      <c r="F1829" t="b">
        <v>0</v>
      </c>
      <c r="G1829" t="b">
        <v>1</v>
      </c>
      <c r="H1829" t="s">
        <v>12</v>
      </c>
      <c r="I1829" t="str">
        <f t="shared" si="29"/>
        <v>it-text-no</v>
      </c>
      <c r="J1829">
        <f>IF(ISERROR(MATCH(D1829,Sheet4!T:T,0)),0,1)</f>
        <v>0</v>
      </c>
    </row>
    <row r="1830" spans="1:10">
      <c r="A1830">
        <v>48</v>
      </c>
      <c r="B1830">
        <v>92800048</v>
      </c>
      <c r="C1830" t="s">
        <v>49</v>
      </c>
      <c r="D1830" t="s">
        <v>96</v>
      </c>
      <c r="E1830" t="b">
        <v>0</v>
      </c>
      <c r="F1830" t="b">
        <v>0</v>
      </c>
      <c r="G1830" t="b">
        <v>1</v>
      </c>
      <c r="H1830" t="s">
        <v>12</v>
      </c>
      <c r="I1830" t="str">
        <f t="shared" si="29"/>
        <v>was-text-no</v>
      </c>
      <c r="J1830">
        <f>IF(ISERROR(MATCH(D1830,Sheet4!T:T,0)),0,1)</f>
        <v>0</v>
      </c>
    </row>
    <row r="1831" spans="1:10">
      <c r="A1831">
        <v>48</v>
      </c>
      <c r="B1831">
        <v>92800048</v>
      </c>
      <c r="C1831" t="s">
        <v>49</v>
      </c>
      <c r="D1831" t="s">
        <v>111</v>
      </c>
      <c r="E1831" t="b">
        <v>0</v>
      </c>
      <c r="F1831" t="b">
        <v>0</v>
      </c>
      <c r="G1831" t="b">
        <v>1</v>
      </c>
      <c r="H1831" t="s">
        <v>12</v>
      </c>
      <c r="I1831" t="str">
        <f t="shared" si="29"/>
        <v>crazy-text-no</v>
      </c>
      <c r="J1831">
        <f>IF(ISERROR(MATCH(D1831,Sheet4!T:T,0)),0,1)</f>
        <v>0</v>
      </c>
    </row>
    <row r="1832" spans="1:10">
      <c r="A1832">
        <v>48</v>
      </c>
      <c r="B1832">
        <v>92800048</v>
      </c>
      <c r="C1832" t="s">
        <v>49</v>
      </c>
      <c r="D1832" t="s">
        <v>22</v>
      </c>
      <c r="E1832" t="b">
        <v>0</v>
      </c>
      <c r="F1832" t="b">
        <v>0</v>
      </c>
      <c r="G1832" t="b">
        <v>1</v>
      </c>
      <c r="H1832" t="s">
        <v>12</v>
      </c>
      <c r="I1832" t="str">
        <f t="shared" si="29"/>
        <v>and-text-no</v>
      </c>
      <c r="J1832">
        <f>IF(ISERROR(MATCH(D1832,Sheet4!T:T,0)),0,1)</f>
        <v>0</v>
      </c>
    </row>
    <row r="1833" spans="1:10">
      <c r="A1833">
        <v>48</v>
      </c>
      <c r="B1833">
        <v>92800048</v>
      </c>
      <c r="C1833" t="s">
        <v>49</v>
      </c>
      <c r="D1833" t="s">
        <v>384</v>
      </c>
      <c r="E1833" t="b">
        <v>0</v>
      </c>
      <c r="F1833" t="b">
        <v>0</v>
      </c>
      <c r="G1833" t="b">
        <v>1</v>
      </c>
      <c r="H1833" t="s">
        <v>12</v>
      </c>
      <c r="I1833" t="str">
        <f t="shared" si="29"/>
        <v>yeah-text-no</v>
      </c>
      <c r="J1833">
        <f>IF(ISERROR(MATCH(D1833,Sheet4!T:T,0)),0,1)</f>
        <v>0</v>
      </c>
    </row>
    <row r="1834" spans="1:10">
      <c r="A1834">
        <v>48</v>
      </c>
      <c r="B1834">
        <v>92800048</v>
      </c>
      <c r="C1834" t="s">
        <v>49</v>
      </c>
      <c r="D1834" t="s">
        <v>466</v>
      </c>
      <c r="E1834" t="b">
        <v>0</v>
      </c>
      <c r="F1834" t="b">
        <v>0</v>
      </c>
      <c r="G1834" t="b">
        <v>1</v>
      </c>
      <c r="H1834" t="s">
        <v>12</v>
      </c>
      <c r="I1834" t="str">
        <f t="shared" si="29"/>
        <v>some-text-no</v>
      </c>
      <c r="J1834">
        <f>IF(ISERROR(MATCH(D1834,Sheet4!T:T,0)),0,1)</f>
        <v>0</v>
      </c>
    </row>
    <row r="1835" spans="1:10">
      <c r="A1835">
        <v>48</v>
      </c>
      <c r="B1835">
        <v>92800048</v>
      </c>
      <c r="C1835" t="s">
        <v>49</v>
      </c>
      <c r="D1835" t="s">
        <v>119</v>
      </c>
      <c r="E1835" t="b">
        <v>0</v>
      </c>
      <c r="F1835" t="b">
        <v>0</v>
      </c>
      <c r="G1835" t="b">
        <v>1</v>
      </c>
      <c r="H1835" t="s">
        <v>12</v>
      </c>
      <c r="I1835" t="str">
        <f t="shared" si="29"/>
        <v>of-text-no</v>
      </c>
      <c r="J1835">
        <f>IF(ISERROR(MATCH(D1835,Sheet4!T:T,0)),0,1)</f>
        <v>0</v>
      </c>
    </row>
    <row r="1836" spans="1:10">
      <c r="A1836">
        <v>48</v>
      </c>
      <c r="B1836">
        <v>92800048</v>
      </c>
      <c r="C1836" t="s">
        <v>49</v>
      </c>
      <c r="D1836" t="s">
        <v>236</v>
      </c>
      <c r="E1836" t="b">
        <v>0</v>
      </c>
      <c r="F1836" t="b">
        <v>0</v>
      </c>
      <c r="G1836" t="b">
        <v>1</v>
      </c>
      <c r="H1836" t="s">
        <v>12</v>
      </c>
      <c r="I1836" t="str">
        <f t="shared" si="29"/>
        <v>them-text-no</v>
      </c>
      <c r="J1836">
        <f>IF(ISERROR(MATCH(D1836,Sheet4!T:T,0)),0,1)</f>
        <v>0</v>
      </c>
    </row>
    <row r="1837" spans="1:10">
      <c r="A1837">
        <v>48</v>
      </c>
      <c r="B1837">
        <v>92800048</v>
      </c>
      <c r="C1837" t="s">
        <v>49</v>
      </c>
      <c r="D1837" t="s">
        <v>533</v>
      </c>
      <c r="E1837" t="b">
        <v>0</v>
      </c>
      <c r="F1837" t="b">
        <v>0</v>
      </c>
      <c r="G1837" t="b">
        <v>1</v>
      </c>
      <c r="H1837" t="s">
        <v>12</v>
      </c>
      <c r="I1837" t="str">
        <f t="shared" si="29"/>
        <v>were-text-no</v>
      </c>
      <c r="J1837">
        <f>IF(ISERROR(MATCH(D1837,Sheet4!T:T,0)),0,1)</f>
        <v>0</v>
      </c>
    </row>
    <row r="1838" spans="1:10">
      <c r="A1838">
        <v>48</v>
      </c>
      <c r="B1838">
        <v>92800048</v>
      </c>
      <c r="C1838" t="s">
        <v>49</v>
      </c>
      <c r="D1838" t="s">
        <v>111</v>
      </c>
      <c r="E1838" t="b">
        <v>0</v>
      </c>
      <c r="F1838" t="b">
        <v>0</v>
      </c>
      <c r="G1838" t="b">
        <v>1</v>
      </c>
      <c r="H1838" t="s">
        <v>12</v>
      </c>
      <c r="I1838" t="str">
        <f t="shared" si="29"/>
        <v>crazy-text-no</v>
      </c>
      <c r="J1838">
        <f>IF(ISERROR(MATCH(D1838,Sheet4!T:T,0)),0,1)</f>
        <v>0</v>
      </c>
    </row>
    <row r="1839" spans="1:10">
      <c r="A1839">
        <v>48</v>
      </c>
      <c r="B1839">
        <v>92800048</v>
      </c>
      <c r="C1839" t="s">
        <v>49</v>
      </c>
      <c r="D1839" t="s">
        <v>264</v>
      </c>
      <c r="E1839" t="b">
        <v>0</v>
      </c>
      <c r="F1839" t="b">
        <v>0</v>
      </c>
      <c r="G1839" t="b">
        <v>1</v>
      </c>
      <c r="H1839" t="s">
        <v>12</v>
      </c>
      <c r="I1839" t="str">
        <f t="shared" si="29"/>
        <v>thats-text-no</v>
      </c>
      <c r="J1839">
        <f>IF(ISERROR(MATCH(D1839,Sheet4!T:T,0)),0,1)</f>
        <v>0</v>
      </c>
    </row>
    <row r="1840" spans="1:10">
      <c r="A1840">
        <v>48</v>
      </c>
      <c r="B1840">
        <v>92800048</v>
      </c>
      <c r="C1840" t="s">
        <v>49</v>
      </c>
      <c r="D1840" t="s">
        <v>237</v>
      </c>
      <c r="E1840" t="b">
        <v>0</v>
      </c>
      <c r="F1840" t="b">
        <v>0</v>
      </c>
      <c r="G1840" t="b">
        <v>1</v>
      </c>
      <c r="H1840" t="s">
        <v>12</v>
      </c>
      <c r="I1840" t="str">
        <f t="shared" si="29"/>
        <v>why-text-no</v>
      </c>
      <c r="J1840">
        <f>IF(ISERROR(MATCH(D1840,Sheet4!T:T,0)),0,1)</f>
        <v>0</v>
      </c>
    </row>
    <row r="1841" spans="1:10">
      <c r="A1841">
        <v>48</v>
      </c>
      <c r="B1841">
        <v>92800048</v>
      </c>
      <c r="C1841" t="s">
        <v>49</v>
      </c>
      <c r="D1841" t="s">
        <v>11</v>
      </c>
      <c r="E1841" t="b">
        <v>0</v>
      </c>
      <c r="F1841" t="b">
        <v>0</v>
      </c>
      <c r="G1841" t="b">
        <v>1</v>
      </c>
      <c r="H1841" t="s">
        <v>12</v>
      </c>
      <c r="I1841" t="str">
        <f t="shared" si="29"/>
        <v>i-text-no</v>
      </c>
      <c r="J1841">
        <f>IF(ISERROR(MATCH(D1841,Sheet4!T:T,0)),0,1)</f>
        <v>0</v>
      </c>
    </row>
    <row r="1842" spans="1:10">
      <c r="A1842">
        <v>48</v>
      </c>
      <c r="B1842">
        <v>92800048</v>
      </c>
      <c r="C1842" t="s">
        <v>49</v>
      </c>
      <c r="D1842" t="s">
        <v>184</v>
      </c>
      <c r="E1842" t="b">
        <v>0</v>
      </c>
      <c r="F1842" t="b">
        <v>0</v>
      </c>
      <c r="G1842" t="b">
        <v>1</v>
      </c>
      <c r="H1842" t="s">
        <v>12</v>
      </c>
      <c r="I1842" t="str">
        <f t="shared" si="29"/>
        <v>have-text-no</v>
      </c>
      <c r="J1842">
        <f>IF(ISERROR(MATCH(D1842,Sheet4!T:T,0)),0,1)</f>
        <v>0</v>
      </c>
    </row>
    <row r="1843" spans="1:10">
      <c r="A1843">
        <v>48</v>
      </c>
      <c r="B1843">
        <v>92800048</v>
      </c>
      <c r="C1843" t="s">
        <v>49</v>
      </c>
      <c r="D1843" t="s">
        <v>91</v>
      </c>
      <c r="E1843" t="b">
        <v>0</v>
      </c>
      <c r="F1843" t="b">
        <v>0</v>
      </c>
      <c r="G1843" t="b">
        <v>1</v>
      </c>
      <c r="H1843" t="s">
        <v>12</v>
      </c>
      <c r="I1843" t="str">
        <f t="shared" si="29"/>
        <v>my-text-no</v>
      </c>
      <c r="J1843">
        <f>IF(ISERROR(MATCH(D1843,Sheet4!T:T,0)),0,1)</f>
        <v>0</v>
      </c>
    </row>
    <row r="1844" spans="1:10">
      <c r="A1844">
        <v>48</v>
      </c>
      <c r="B1844">
        <v>92800048</v>
      </c>
      <c r="C1844" t="s">
        <v>49</v>
      </c>
      <c r="D1844" t="s">
        <v>347</v>
      </c>
      <c r="E1844" t="b">
        <v>0</v>
      </c>
      <c r="F1844" t="b">
        <v>0</v>
      </c>
      <c r="G1844" t="b">
        <v>1</v>
      </c>
      <c r="H1844" t="s">
        <v>12</v>
      </c>
      <c r="I1844" t="str">
        <f t="shared" si="29"/>
        <v>friends-text-no</v>
      </c>
      <c r="J1844">
        <f>IF(ISERROR(MATCH(D1844,Sheet4!T:T,0)),0,1)</f>
        <v>0</v>
      </c>
    </row>
    <row r="1845" spans="1:10">
      <c r="A1845">
        <v>48</v>
      </c>
      <c r="B1845">
        <v>92800048</v>
      </c>
      <c r="C1845" t="s">
        <v>49</v>
      </c>
      <c r="D1845" t="s">
        <v>19</v>
      </c>
      <c r="E1845" t="b">
        <v>0</v>
      </c>
      <c r="F1845" t="b">
        <v>0</v>
      </c>
      <c r="G1845" t="b">
        <v>1</v>
      </c>
      <c r="H1845" t="s">
        <v>12</v>
      </c>
      <c r="I1845" t="str">
        <f t="shared" si="29"/>
        <v>to-text-no</v>
      </c>
      <c r="J1845">
        <f>IF(ISERROR(MATCH(D1845,Sheet4!T:T,0)),0,1)</f>
        <v>0</v>
      </c>
    </row>
    <row r="1846" spans="1:10">
      <c r="A1846">
        <v>48</v>
      </c>
      <c r="B1846">
        <v>92800048</v>
      </c>
      <c r="C1846" t="s">
        <v>49</v>
      </c>
      <c r="D1846" t="s">
        <v>490</v>
      </c>
      <c r="E1846" t="b">
        <v>0</v>
      </c>
      <c r="F1846" t="b">
        <v>0</v>
      </c>
      <c r="G1846" t="b">
        <v>1</v>
      </c>
      <c r="H1846" t="s">
        <v>12</v>
      </c>
      <c r="I1846" t="str">
        <f t="shared" si="29"/>
        <v>talk-text-no</v>
      </c>
      <c r="J1846">
        <f>IF(ISERROR(MATCH(D1846,Sheet4!T:T,0)),0,1)</f>
        <v>1</v>
      </c>
    </row>
    <row r="1847" spans="1:10">
      <c r="A1847">
        <v>48</v>
      </c>
      <c r="B1847">
        <v>92800048</v>
      </c>
      <c r="C1847" t="s">
        <v>49</v>
      </c>
      <c r="D1847" t="s">
        <v>19</v>
      </c>
      <c r="E1847" t="b">
        <v>0</v>
      </c>
      <c r="F1847" t="b">
        <v>0</v>
      </c>
      <c r="G1847" t="b">
        <v>1</v>
      </c>
      <c r="H1847" t="s">
        <v>12</v>
      </c>
      <c r="I1847" t="str">
        <f t="shared" si="29"/>
        <v>to-text-no</v>
      </c>
      <c r="J1847">
        <f>IF(ISERROR(MATCH(D1847,Sheet4!T:T,0)),0,1)</f>
        <v>0</v>
      </c>
    </row>
    <row r="1848" spans="1:10">
      <c r="A1848">
        <v>49</v>
      </c>
      <c r="B1848">
        <v>92800049</v>
      </c>
      <c r="C1848" t="s">
        <v>49</v>
      </c>
      <c r="D1848" t="s">
        <v>188</v>
      </c>
      <c r="E1848" t="b">
        <v>1</v>
      </c>
      <c r="F1848" t="b">
        <v>0</v>
      </c>
      <c r="G1848" t="b">
        <v>0</v>
      </c>
      <c r="H1848" t="s">
        <v>4</v>
      </c>
      <c r="I1848" t="str">
        <f t="shared" si="29"/>
        <v>@petebuttigieg-handle-no</v>
      </c>
      <c r="J1848">
        <f>IF(ISERROR(MATCH(D1848,Sheet4!T:T,0)),0,1)</f>
        <v>0</v>
      </c>
    </row>
    <row r="1849" spans="1:10">
      <c r="A1849">
        <v>49</v>
      </c>
      <c r="B1849">
        <v>92800049</v>
      </c>
      <c r="C1849" t="s">
        <v>49</v>
      </c>
      <c r="D1849" t="s">
        <v>11</v>
      </c>
      <c r="E1849" t="b">
        <v>0</v>
      </c>
      <c r="F1849" t="b">
        <v>0</v>
      </c>
      <c r="G1849" t="b">
        <v>1</v>
      </c>
      <c r="H1849" t="s">
        <v>12</v>
      </c>
      <c r="I1849" t="str">
        <f t="shared" si="29"/>
        <v>i-text-no</v>
      </c>
      <c r="J1849">
        <f>IF(ISERROR(MATCH(D1849,Sheet4!T:T,0)),0,1)</f>
        <v>0</v>
      </c>
    </row>
    <row r="1850" spans="1:10">
      <c r="A1850">
        <v>49</v>
      </c>
      <c r="B1850">
        <v>92800049</v>
      </c>
      <c r="C1850" t="s">
        <v>49</v>
      </c>
      <c r="D1850" t="s">
        <v>165</v>
      </c>
      <c r="E1850" t="b">
        <v>0</v>
      </c>
      <c r="F1850" t="b">
        <v>0</v>
      </c>
      <c r="G1850" t="b">
        <v>1</v>
      </c>
      <c r="H1850" t="s">
        <v>12</v>
      </c>
      <c r="I1850" t="str">
        <f t="shared" si="29"/>
        <v>get-text-no</v>
      </c>
      <c r="J1850">
        <f>IF(ISERROR(MATCH(D1850,Sheet4!T:T,0)),0,1)</f>
        <v>0</v>
      </c>
    </row>
    <row r="1851" spans="1:10">
      <c r="A1851">
        <v>49</v>
      </c>
      <c r="B1851">
        <v>92800049</v>
      </c>
      <c r="C1851" t="s">
        <v>49</v>
      </c>
      <c r="D1851" t="s">
        <v>534</v>
      </c>
      <c r="E1851" t="b">
        <v>0</v>
      </c>
      <c r="F1851" t="b">
        <v>0</v>
      </c>
      <c r="G1851" t="b">
        <v>1</v>
      </c>
      <c r="H1851" t="s">
        <v>12</v>
      </c>
      <c r="I1851" t="str">
        <f t="shared" si="29"/>
        <v>anxious-text-no</v>
      </c>
      <c r="J1851">
        <f>IF(ISERROR(MATCH(D1851,Sheet4!T:T,0)),0,1)</f>
        <v>0</v>
      </c>
    </row>
    <row r="1852" spans="1:10">
      <c r="A1852">
        <v>49</v>
      </c>
      <c r="B1852">
        <v>92800049</v>
      </c>
      <c r="C1852" t="s">
        <v>49</v>
      </c>
      <c r="D1852" t="s">
        <v>141</v>
      </c>
      <c r="E1852" t="b">
        <v>0</v>
      </c>
      <c r="F1852" t="b">
        <v>0</v>
      </c>
      <c r="G1852" t="b">
        <v>1</v>
      </c>
      <c r="H1852" t="s">
        <v>12</v>
      </c>
      <c r="I1852" t="str">
        <f t="shared" si="29"/>
        <v>about-text-no</v>
      </c>
      <c r="J1852">
        <f>IF(ISERROR(MATCH(D1852,Sheet4!T:T,0)),0,1)</f>
        <v>0</v>
      </c>
    </row>
    <row r="1853" spans="1:10">
      <c r="A1853">
        <v>49</v>
      </c>
      <c r="B1853">
        <v>92800049</v>
      </c>
      <c r="C1853" t="s">
        <v>49</v>
      </c>
      <c r="D1853" t="s">
        <v>535</v>
      </c>
      <c r="E1853" t="b">
        <v>0</v>
      </c>
      <c r="F1853" t="b">
        <v>0</v>
      </c>
      <c r="G1853" t="b">
        <v>1</v>
      </c>
      <c r="H1853" t="s">
        <v>12</v>
      </c>
      <c r="I1853" t="str">
        <f t="shared" si="29"/>
        <v>money-text-no</v>
      </c>
      <c r="J1853">
        <f>IF(ISERROR(MATCH(D1853,Sheet4!T:T,0)),0,1)</f>
        <v>0</v>
      </c>
    </row>
    <row r="1854" spans="1:10">
      <c r="A1854">
        <v>49</v>
      </c>
      <c r="B1854">
        <v>92800049</v>
      </c>
      <c r="C1854" t="s">
        <v>49</v>
      </c>
      <c r="D1854" t="s">
        <v>524</v>
      </c>
      <c r="E1854" t="b">
        <v>0</v>
      </c>
      <c r="F1854" t="b">
        <v>0</v>
      </c>
      <c r="G1854" t="b">
        <v>1</v>
      </c>
      <c r="H1854" t="s">
        <v>12</v>
      </c>
      <c r="I1854" t="str">
        <f t="shared" si="29"/>
        <v>did-text-no</v>
      </c>
      <c r="J1854">
        <f>IF(ISERROR(MATCH(D1854,Sheet4!T:T,0)),0,1)</f>
        <v>0</v>
      </c>
    </row>
    <row r="1855" spans="1:10">
      <c r="A1855">
        <v>49</v>
      </c>
      <c r="B1855">
        <v>92800049</v>
      </c>
      <c r="C1855" t="s">
        <v>49</v>
      </c>
      <c r="D1855" t="s">
        <v>55</v>
      </c>
      <c r="E1855" t="b">
        <v>0</v>
      </c>
      <c r="F1855" t="b">
        <v>0</v>
      </c>
      <c r="G1855" t="b">
        <v>1</v>
      </c>
      <c r="H1855" t="s">
        <v>12</v>
      </c>
      <c r="I1855" t="str">
        <f t="shared" si="29"/>
        <v>you-text-no</v>
      </c>
      <c r="J1855">
        <f>IF(ISERROR(MATCH(D1855,Sheet4!T:T,0)),0,1)</f>
        <v>0</v>
      </c>
    </row>
    <row r="1856" spans="1:10">
      <c r="A1856">
        <v>49</v>
      </c>
      <c r="B1856">
        <v>92800049</v>
      </c>
      <c r="C1856" t="s">
        <v>49</v>
      </c>
      <c r="D1856" t="s">
        <v>385</v>
      </c>
      <c r="E1856" t="b">
        <v>0</v>
      </c>
      <c r="F1856" t="b">
        <v>0</v>
      </c>
      <c r="G1856" t="b">
        <v>1</v>
      </c>
      <c r="H1856" t="s">
        <v>12</v>
      </c>
      <c r="I1856" t="str">
        <f t="shared" si="29"/>
        <v>know-text-no</v>
      </c>
      <c r="J1856">
        <f>IF(ISERROR(MATCH(D1856,Sheet4!T:T,0)),0,1)</f>
        <v>0</v>
      </c>
    </row>
    <row r="1857" spans="1:10">
      <c r="A1857">
        <v>49</v>
      </c>
      <c r="B1857">
        <v>92800049</v>
      </c>
      <c r="C1857" t="s">
        <v>49</v>
      </c>
      <c r="D1857" t="s">
        <v>11</v>
      </c>
      <c r="E1857" t="b">
        <v>0</v>
      </c>
      <c r="F1857" t="b">
        <v>0</v>
      </c>
      <c r="G1857" t="b">
        <v>1</v>
      </c>
      <c r="H1857" t="s">
        <v>12</v>
      </c>
      <c r="I1857" t="str">
        <f t="shared" si="29"/>
        <v>i-text-no</v>
      </c>
      <c r="J1857">
        <f>IF(ISERROR(MATCH(D1857,Sheet4!T:T,0)),0,1)</f>
        <v>0</v>
      </c>
    </row>
    <row r="1858" spans="1:10">
      <c r="A1858">
        <v>49</v>
      </c>
      <c r="B1858">
        <v>92800049</v>
      </c>
      <c r="C1858" t="s">
        <v>49</v>
      </c>
      <c r="D1858" t="s">
        <v>325</v>
      </c>
      <c r="E1858" t="b">
        <v>0</v>
      </c>
      <c r="F1858" t="b">
        <v>0</v>
      </c>
      <c r="G1858" t="b">
        <v>1</v>
      </c>
      <c r="H1858" t="s">
        <v>12</v>
      </c>
      <c r="I1858" t="str">
        <f t="shared" ref="I1858:I1921" si="30">CONCATENATE($D1858,"-",$H1858,"-",C1858)</f>
        <v>applied-text-no</v>
      </c>
      <c r="J1858">
        <f>IF(ISERROR(MATCH(D1858,Sheet4!T:T,0)),0,1)</f>
        <v>0</v>
      </c>
    </row>
    <row r="1859" spans="1:10">
      <c r="A1859">
        <v>49</v>
      </c>
      <c r="B1859">
        <v>92800049</v>
      </c>
      <c r="C1859" t="s">
        <v>49</v>
      </c>
      <c r="D1859" t="s">
        <v>26</v>
      </c>
      <c r="E1859" t="b">
        <v>0</v>
      </c>
      <c r="F1859" t="b">
        <v>0</v>
      </c>
      <c r="G1859" t="b">
        <v>1</v>
      </c>
      <c r="H1859" t="s">
        <v>12</v>
      </c>
      <c r="I1859" t="str">
        <f t="shared" si="30"/>
        <v>for-text-no</v>
      </c>
      <c r="J1859">
        <f>IF(ISERROR(MATCH(D1859,Sheet4!T:T,0)),0,1)</f>
        <v>0</v>
      </c>
    </row>
    <row r="1860" spans="1:10">
      <c r="A1860">
        <v>49</v>
      </c>
      <c r="B1860">
        <v>92800049</v>
      </c>
      <c r="C1860" t="s">
        <v>49</v>
      </c>
      <c r="D1860" t="s">
        <v>477</v>
      </c>
      <c r="E1860" t="b">
        <v>0</v>
      </c>
      <c r="F1860" t="b">
        <v>0</v>
      </c>
      <c r="G1860" t="b">
        <v>1</v>
      </c>
      <c r="H1860" t="s">
        <v>12</v>
      </c>
      <c r="I1860" t="str">
        <f t="shared" si="30"/>
        <v>disability-text-no</v>
      </c>
      <c r="J1860">
        <f>IF(ISERROR(MATCH(D1860,Sheet4!T:T,0)),0,1)</f>
        <v>0</v>
      </c>
    </row>
    <row r="1861" spans="1:10">
      <c r="A1861">
        <v>49</v>
      </c>
      <c r="B1861">
        <v>92800049</v>
      </c>
      <c r="C1861" t="s">
        <v>49</v>
      </c>
      <c r="D1861" t="s">
        <v>22</v>
      </c>
      <c r="E1861" t="b">
        <v>0</v>
      </c>
      <c r="F1861" t="b">
        <v>0</v>
      </c>
      <c r="G1861" t="b">
        <v>1</v>
      </c>
      <c r="H1861" t="s">
        <v>12</v>
      </c>
      <c r="I1861" t="str">
        <f t="shared" si="30"/>
        <v>and-text-no</v>
      </c>
      <c r="J1861">
        <f>IF(ISERROR(MATCH(D1861,Sheet4!T:T,0)),0,1)</f>
        <v>0</v>
      </c>
    </row>
    <row r="1862" spans="1:10">
      <c r="A1862">
        <v>49</v>
      </c>
      <c r="B1862">
        <v>92800049</v>
      </c>
      <c r="C1862" t="s">
        <v>49</v>
      </c>
      <c r="D1862" t="s">
        <v>91</v>
      </c>
      <c r="E1862" t="b">
        <v>0</v>
      </c>
      <c r="F1862" t="b">
        <v>0</v>
      </c>
      <c r="G1862" t="b">
        <v>1</v>
      </c>
      <c r="H1862" t="s">
        <v>12</v>
      </c>
      <c r="I1862" t="str">
        <f t="shared" si="30"/>
        <v>my-text-no</v>
      </c>
      <c r="J1862">
        <f>IF(ISERROR(MATCH(D1862,Sheet4!T:T,0)),0,1)</f>
        <v>0</v>
      </c>
    </row>
    <row r="1863" spans="1:10">
      <c r="A1863">
        <v>49</v>
      </c>
      <c r="B1863">
        <v>92800049</v>
      </c>
      <c r="C1863" t="s">
        <v>49</v>
      </c>
      <c r="D1863" t="s">
        <v>536</v>
      </c>
      <c r="E1863" t="b">
        <v>0</v>
      </c>
      <c r="F1863" t="b">
        <v>0</v>
      </c>
      <c r="G1863" t="b">
        <v>1</v>
      </c>
      <c r="H1863" t="s">
        <v>12</v>
      </c>
      <c r="I1863" t="str">
        <f t="shared" si="30"/>
        <v>application-text-no</v>
      </c>
      <c r="J1863">
        <f>IF(ISERROR(MATCH(D1863,Sheet4!T:T,0)),0,1)</f>
        <v>0</v>
      </c>
    </row>
    <row r="1864" spans="1:10">
      <c r="A1864">
        <v>49</v>
      </c>
      <c r="B1864">
        <v>92800049</v>
      </c>
      <c r="C1864" t="s">
        <v>49</v>
      </c>
      <c r="D1864" t="s">
        <v>172</v>
      </c>
      <c r="E1864" t="b">
        <v>0</v>
      </c>
      <c r="F1864" t="b">
        <v>0</v>
      </c>
      <c r="G1864" t="b">
        <v>1</v>
      </c>
      <c r="H1864" t="s">
        <v>12</v>
      </c>
      <c r="I1864" t="str">
        <f t="shared" si="30"/>
        <v>just-text-no</v>
      </c>
      <c r="J1864">
        <f>IF(ISERROR(MATCH(D1864,Sheet4!T:T,0)),0,1)</f>
        <v>0</v>
      </c>
    </row>
    <row r="1865" spans="1:10">
      <c r="A1865">
        <v>49</v>
      </c>
      <c r="B1865">
        <v>92800049</v>
      </c>
      <c r="C1865" t="s">
        <v>49</v>
      </c>
      <c r="D1865" t="s">
        <v>298</v>
      </c>
      <c r="E1865" t="b">
        <v>0</v>
      </c>
      <c r="F1865" t="b">
        <v>0</v>
      </c>
      <c r="G1865" t="b">
        <v>1</v>
      </c>
      <c r="H1865" t="s">
        <v>12</v>
      </c>
      <c r="I1865" t="str">
        <f t="shared" si="30"/>
        <v>got-text-no</v>
      </c>
      <c r="J1865">
        <f>IF(ISERROR(MATCH(D1865,Sheet4!T:T,0)),0,1)</f>
        <v>0</v>
      </c>
    </row>
    <row r="1866" spans="1:10">
      <c r="A1866">
        <v>49</v>
      </c>
      <c r="B1866">
        <v>92800049</v>
      </c>
      <c r="C1866" t="s">
        <v>49</v>
      </c>
      <c r="D1866" t="s">
        <v>537</v>
      </c>
      <c r="E1866" t="b">
        <v>0</v>
      </c>
      <c r="F1866" t="b">
        <v>0</v>
      </c>
      <c r="G1866" t="b">
        <v>1</v>
      </c>
      <c r="H1866" t="s">
        <v>12</v>
      </c>
      <c r="I1866" t="str">
        <f t="shared" si="30"/>
        <v>lost-text-no</v>
      </c>
      <c r="J1866">
        <f>IF(ISERROR(MATCH(D1866,Sheet4!T:T,0)),0,1)</f>
        <v>0</v>
      </c>
    </row>
    <row r="1867" spans="1:10">
      <c r="A1867">
        <v>49</v>
      </c>
      <c r="B1867">
        <v>92800049</v>
      </c>
      <c r="C1867" t="s">
        <v>49</v>
      </c>
      <c r="D1867" t="s">
        <v>11</v>
      </c>
      <c r="E1867" t="b">
        <v>0</v>
      </c>
      <c r="F1867" t="b">
        <v>0</v>
      </c>
      <c r="G1867" t="b">
        <v>1</v>
      </c>
      <c r="H1867" t="s">
        <v>12</v>
      </c>
      <c r="I1867" t="str">
        <f t="shared" si="30"/>
        <v>i-text-no</v>
      </c>
      <c r="J1867">
        <f>IF(ISERROR(MATCH(D1867,Sheet4!T:T,0)),0,1)</f>
        <v>0</v>
      </c>
    </row>
    <row r="1868" spans="1:10">
      <c r="A1868">
        <v>49</v>
      </c>
      <c r="B1868">
        <v>92800049</v>
      </c>
      <c r="C1868" t="s">
        <v>49</v>
      </c>
      <c r="D1868" t="s">
        <v>538</v>
      </c>
      <c r="E1868" t="b">
        <v>0</v>
      </c>
      <c r="F1868" t="b">
        <v>0</v>
      </c>
      <c r="G1868" t="b">
        <v>1</v>
      </c>
      <c r="H1868" t="s">
        <v>12</v>
      </c>
      <c r="I1868" t="str">
        <f t="shared" si="30"/>
        <v>filed-text-no</v>
      </c>
      <c r="J1868">
        <f>IF(ISERROR(MATCH(D1868,Sheet4!T:T,0)),0,1)</f>
        <v>0</v>
      </c>
    </row>
    <row r="1869" spans="1:10">
      <c r="A1869">
        <v>49</v>
      </c>
      <c r="B1869">
        <v>92800049</v>
      </c>
      <c r="C1869" t="s">
        <v>49</v>
      </c>
      <c r="D1869" t="s">
        <v>539</v>
      </c>
      <c r="E1869" t="b">
        <v>0</v>
      </c>
      <c r="F1869" t="b">
        <v>0</v>
      </c>
      <c r="G1869" t="b">
        <v>1</v>
      </c>
      <c r="H1869" t="s">
        <v>12</v>
      </c>
      <c r="I1869" t="str">
        <f t="shared" si="30"/>
        <v>an-text-no</v>
      </c>
      <c r="J1869">
        <f>IF(ISERROR(MATCH(D1869,Sheet4!T:T,0)),0,1)</f>
        <v>0</v>
      </c>
    </row>
    <row r="1870" spans="1:10">
      <c r="A1870">
        <v>49</v>
      </c>
      <c r="B1870">
        <v>92800049</v>
      </c>
      <c r="C1870" t="s">
        <v>49</v>
      </c>
      <c r="D1870" t="s">
        <v>540</v>
      </c>
      <c r="E1870" t="b">
        <v>0</v>
      </c>
      <c r="F1870" t="b">
        <v>0</v>
      </c>
      <c r="G1870" t="b">
        <v>1</v>
      </c>
      <c r="H1870" t="s">
        <v>12</v>
      </c>
      <c r="I1870" t="str">
        <f t="shared" si="30"/>
        <v>intent-text-no</v>
      </c>
      <c r="J1870">
        <f>IF(ISERROR(MATCH(D1870,Sheet4!T:T,0)),0,1)</f>
        <v>0</v>
      </c>
    </row>
    <row r="1871" spans="1:10">
      <c r="A1871">
        <v>49</v>
      </c>
      <c r="B1871">
        <v>92800049</v>
      </c>
      <c r="C1871" t="s">
        <v>49</v>
      </c>
      <c r="D1871" t="s">
        <v>19</v>
      </c>
      <c r="E1871" t="b">
        <v>0</v>
      </c>
      <c r="F1871" t="b">
        <v>0</v>
      </c>
      <c r="G1871" t="b">
        <v>1</v>
      </c>
      <c r="H1871" t="s">
        <v>12</v>
      </c>
      <c r="I1871" t="str">
        <f t="shared" si="30"/>
        <v>to-text-no</v>
      </c>
      <c r="J1871">
        <f>IF(ISERROR(MATCH(D1871,Sheet4!T:T,0)),0,1)</f>
        <v>0</v>
      </c>
    </row>
    <row r="1872" spans="1:10">
      <c r="A1872">
        <v>49</v>
      </c>
      <c r="B1872">
        <v>92800049</v>
      </c>
      <c r="C1872" t="s">
        <v>49</v>
      </c>
      <c r="D1872" t="s">
        <v>541</v>
      </c>
      <c r="E1872" t="b">
        <v>0</v>
      </c>
      <c r="F1872" t="b">
        <v>0</v>
      </c>
      <c r="G1872" t="b">
        <v>1</v>
      </c>
      <c r="H1872" t="s">
        <v>12</v>
      </c>
      <c r="I1872" t="str">
        <f t="shared" si="30"/>
        <v>file-text-no</v>
      </c>
      <c r="J1872">
        <f>IF(ISERROR(MATCH(D1872,Sheet4!T:T,0)),0,1)</f>
        <v>0</v>
      </c>
    </row>
    <row r="1873" spans="1:10">
      <c r="A1873">
        <v>49</v>
      </c>
      <c r="B1873">
        <v>92800049</v>
      </c>
      <c r="C1873" t="s">
        <v>49</v>
      </c>
      <c r="D1873" t="s">
        <v>127</v>
      </c>
      <c r="E1873" t="b">
        <v>0</v>
      </c>
      <c r="F1873" t="b">
        <v>0</v>
      </c>
      <c r="G1873" t="b">
        <v>1</v>
      </c>
      <c r="H1873" t="s">
        <v>12</v>
      </c>
      <c r="I1873" t="str">
        <f t="shared" si="30"/>
        <v>but-text-no</v>
      </c>
      <c r="J1873">
        <f>IF(ISERROR(MATCH(D1873,Sheet4!T:T,0)),0,1)</f>
        <v>0</v>
      </c>
    </row>
    <row r="1874" spans="1:10">
      <c r="A1874">
        <v>49</v>
      </c>
      <c r="B1874">
        <v>92800049</v>
      </c>
      <c r="C1874" t="s">
        <v>49</v>
      </c>
      <c r="D1874" t="s">
        <v>542</v>
      </c>
      <c r="E1874" t="b">
        <v>0</v>
      </c>
      <c r="F1874" t="b">
        <v>0</v>
      </c>
      <c r="G1874" t="b">
        <v>1</v>
      </c>
      <c r="H1874" t="s">
        <v>12</v>
      </c>
      <c r="I1874" t="str">
        <f t="shared" si="30"/>
        <v>then-text-no</v>
      </c>
      <c r="J1874">
        <f>IF(ISERROR(MATCH(D1874,Sheet4!T:T,0)),0,1)</f>
        <v>0</v>
      </c>
    </row>
    <row r="1875" spans="1:10">
      <c r="A1875">
        <v>49</v>
      </c>
      <c r="B1875">
        <v>92800049</v>
      </c>
      <c r="C1875" t="s">
        <v>49</v>
      </c>
      <c r="D1875" t="s">
        <v>298</v>
      </c>
      <c r="E1875" t="b">
        <v>0</v>
      </c>
      <c r="F1875" t="b">
        <v>0</v>
      </c>
      <c r="G1875" t="b">
        <v>1</v>
      </c>
      <c r="H1875" t="s">
        <v>12</v>
      </c>
      <c r="I1875" t="str">
        <f t="shared" si="30"/>
        <v>got-text-no</v>
      </c>
      <c r="J1875">
        <f>IF(ISERROR(MATCH(D1875,Sheet4!T:T,0)),0,1)</f>
        <v>0</v>
      </c>
    </row>
    <row r="1876" spans="1:10">
      <c r="A1876">
        <v>49</v>
      </c>
      <c r="B1876">
        <v>92800049</v>
      </c>
      <c r="C1876" t="s">
        <v>49</v>
      </c>
      <c r="D1876" t="s">
        <v>363</v>
      </c>
      <c r="E1876" t="b">
        <v>0</v>
      </c>
      <c r="F1876" t="b">
        <v>0</v>
      </c>
      <c r="G1876" t="b">
        <v>1</v>
      </c>
      <c r="H1876" t="s">
        <v>12</v>
      </c>
      <c r="I1876" t="str">
        <f t="shared" si="30"/>
        <v>super-text-no</v>
      </c>
      <c r="J1876">
        <f>IF(ISERROR(MATCH(D1876,Sheet4!T:T,0)),0,1)</f>
        <v>0</v>
      </c>
    </row>
    <row r="1877" spans="1:10">
      <c r="A1877">
        <v>49</v>
      </c>
      <c r="B1877">
        <v>92800049</v>
      </c>
      <c r="C1877" t="s">
        <v>49</v>
      </c>
      <c r="D1877" t="s">
        <v>543</v>
      </c>
      <c r="E1877" t="b">
        <v>0</v>
      </c>
      <c r="F1877" t="b">
        <v>0</v>
      </c>
      <c r="G1877" t="b">
        <v>1</v>
      </c>
      <c r="H1877" t="s">
        <v>12</v>
      </c>
      <c r="I1877" t="str">
        <f t="shared" si="30"/>
        <v>confused-text-no</v>
      </c>
      <c r="J1877">
        <f>IF(ISERROR(MATCH(D1877,Sheet4!T:T,0)),0,1)</f>
        <v>0</v>
      </c>
    </row>
    <row r="1878" spans="1:10">
      <c r="A1878">
        <v>49</v>
      </c>
      <c r="B1878">
        <v>92800049</v>
      </c>
      <c r="C1878" t="s">
        <v>49</v>
      </c>
      <c r="D1878" t="s">
        <v>141</v>
      </c>
      <c r="E1878" t="b">
        <v>0</v>
      </c>
      <c r="F1878" t="b">
        <v>0</v>
      </c>
      <c r="G1878" t="b">
        <v>1</v>
      </c>
      <c r="H1878" t="s">
        <v>12</v>
      </c>
      <c r="I1878" t="str">
        <f t="shared" si="30"/>
        <v>about-text-no</v>
      </c>
      <c r="J1878">
        <f>IF(ISERROR(MATCH(D1878,Sheet4!T:T,0)),0,1)</f>
        <v>0</v>
      </c>
    </row>
    <row r="1879" spans="1:10">
      <c r="A1879">
        <v>49</v>
      </c>
      <c r="B1879">
        <v>92800049</v>
      </c>
      <c r="C1879" t="s">
        <v>49</v>
      </c>
      <c r="D1879" t="s">
        <v>107</v>
      </c>
      <c r="E1879" t="b">
        <v>0</v>
      </c>
      <c r="F1879" t="b">
        <v>0</v>
      </c>
      <c r="G1879" t="b">
        <v>1</v>
      </c>
      <c r="H1879" t="s">
        <v>12</v>
      </c>
      <c r="I1879" t="str">
        <f t="shared" si="30"/>
        <v>the-text-no</v>
      </c>
      <c r="J1879">
        <f>IF(ISERROR(MATCH(D1879,Sheet4!T:T,0)),0,1)</f>
        <v>0</v>
      </c>
    </row>
    <row r="1880" spans="1:10">
      <c r="A1880">
        <v>49</v>
      </c>
      <c r="B1880">
        <v>92800049</v>
      </c>
      <c r="C1880" t="s">
        <v>49</v>
      </c>
      <c r="D1880" t="s">
        <v>521</v>
      </c>
      <c r="E1880" t="b">
        <v>0</v>
      </c>
      <c r="F1880" t="b">
        <v>0</v>
      </c>
      <c r="G1880" t="b">
        <v>1</v>
      </c>
      <c r="H1880" t="s">
        <v>12</v>
      </c>
      <c r="I1880" t="str">
        <f t="shared" si="30"/>
        <v>paper-text-no</v>
      </c>
      <c r="J1880">
        <f>IF(ISERROR(MATCH(D1880,Sheet4!T:T,0)),0,1)</f>
        <v>0</v>
      </c>
    </row>
    <row r="1881" spans="1:10">
      <c r="A1881">
        <v>49</v>
      </c>
      <c r="B1881">
        <v>92800049</v>
      </c>
      <c r="C1881" t="s">
        <v>49</v>
      </c>
      <c r="D1881" t="s">
        <v>445</v>
      </c>
      <c r="E1881" t="b">
        <v>0</v>
      </c>
      <c r="F1881" t="b">
        <v>0</v>
      </c>
      <c r="G1881" t="b">
        <v>1</v>
      </c>
      <c r="H1881" t="s">
        <v>12</v>
      </c>
      <c r="I1881" t="str">
        <f t="shared" si="30"/>
        <v>work-text-no</v>
      </c>
      <c r="J1881">
        <f>IF(ISERROR(MATCH(D1881,Sheet4!T:T,0)),0,1)</f>
        <v>0</v>
      </c>
    </row>
    <row r="1882" spans="1:10">
      <c r="A1882">
        <v>49</v>
      </c>
      <c r="B1882">
        <v>92800049</v>
      </c>
      <c r="C1882" t="s">
        <v>49</v>
      </c>
      <c r="D1882" t="s">
        <v>22</v>
      </c>
      <c r="E1882" t="b">
        <v>0</v>
      </c>
      <c r="F1882" t="b">
        <v>0</v>
      </c>
      <c r="G1882" t="b">
        <v>1</v>
      </c>
      <c r="H1882" t="s">
        <v>12</v>
      </c>
      <c r="I1882" t="str">
        <f t="shared" si="30"/>
        <v>and-text-no</v>
      </c>
      <c r="J1882">
        <f>IF(ISERROR(MATCH(D1882,Sheet4!T:T,0)),0,1)</f>
        <v>0</v>
      </c>
    </row>
    <row r="1883" spans="1:10">
      <c r="A1883">
        <v>49</v>
      </c>
      <c r="B1883">
        <v>92800049</v>
      </c>
      <c r="C1883" t="s">
        <v>49</v>
      </c>
      <c r="D1883" t="s">
        <v>11</v>
      </c>
      <c r="E1883" t="b">
        <v>0</v>
      </c>
      <c r="F1883" t="b">
        <v>0</v>
      </c>
      <c r="G1883" t="b">
        <v>1</v>
      </c>
      <c r="H1883" t="s">
        <v>12</v>
      </c>
      <c r="I1883" t="str">
        <f t="shared" si="30"/>
        <v>i-text-no</v>
      </c>
      <c r="J1883">
        <f>IF(ISERROR(MATCH(D1883,Sheet4!T:T,0)),0,1)</f>
        <v>0</v>
      </c>
    </row>
    <row r="1884" spans="1:10">
      <c r="A1884">
        <v>49</v>
      </c>
      <c r="B1884">
        <v>92800049</v>
      </c>
      <c r="C1884" t="s">
        <v>49</v>
      </c>
      <c r="D1884" t="s">
        <v>528</v>
      </c>
      <c r="E1884" t="b">
        <v>0</v>
      </c>
      <c r="F1884" t="b">
        <v>0</v>
      </c>
      <c r="G1884" t="b">
        <v>1</v>
      </c>
      <c r="H1884" t="s">
        <v>12</v>
      </c>
      <c r="I1884" t="str">
        <f t="shared" si="30"/>
        <v>wanted-text-no</v>
      </c>
      <c r="J1884">
        <f>IF(ISERROR(MATCH(D1884,Sheet4!T:T,0)),0,1)</f>
        <v>0</v>
      </c>
    </row>
    <row r="1885" spans="1:10">
      <c r="A1885">
        <v>49</v>
      </c>
      <c r="B1885">
        <v>92800049</v>
      </c>
      <c r="C1885" t="s">
        <v>49</v>
      </c>
      <c r="D1885" t="s">
        <v>19</v>
      </c>
      <c r="E1885" t="b">
        <v>0</v>
      </c>
      <c r="F1885" t="b">
        <v>0</v>
      </c>
      <c r="G1885" t="b">
        <v>1</v>
      </c>
      <c r="H1885" t="s">
        <v>12</v>
      </c>
      <c r="I1885" t="str">
        <f t="shared" si="30"/>
        <v>to-text-no</v>
      </c>
      <c r="J1885">
        <f>IF(ISERROR(MATCH(D1885,Sheet4!T:T,0)),0,1)</f>
        <v>0</v>
      </c>
    </row>
    <row r="1886" spans="1:10">
      <c r="A1886">
        <v>49</v>
      </c>
      <c r="B1886">
        <v>92800049</v>
      </c>
      <c r="C1886" t="s">
        <v>49</v>
      </c>
      <c r="D1886" t="s">
        <v>137</v>
      </c>
      <c r="E1886" t="b">
        <v>0</v>
      </c>
      <c r="F1886" t="b">
        <v>0</v>
      </c>
      <c r="G1886" t="b">
        <v>1</v>
      </c>
      <c r="H1886" t="s">
        <v>12</v>
      </c>
      <c r="I1886" t="str">
        <f t="shared" si="30"/>
        <v>do-text-no</v>
      </c>
      <c r="J1886">
        <f>IF(ISERROR(MATCH(D1886,Sheet4!T:T,0)),0,1)</f>
        <v>0</v>
      </c>
    </row>
    <row r="1887" spans="1:10">
      <c r="A1887">
        <v>49</v>
      </c>
      <c r="B1887">
        <v>92800049</v>
      </c>
      <c r="C1887" t="s">
        <v>49</v>
      </c>
      <c r="D1887" t="s">
        <v>95</v>
      </c>
      <c r="E1887" t="b">
        <v>0</v>
      </c>
      <c r="F1887" t="b">
        <v>0</v>
      </c>
      <c r="G1887" t="b">
        <v>1</v>
      </c>
      <c r="H1887" t="s">
        <v>12</v>
      </c>
      <c r="I1887" t="str">
        <f t="shared" si="30"/>
        <v>it-text-no</v>
      </c>
      <c r="J1887">
        <f>IF(ISERROR(MATCH(D1887,Sheet4!T:T,0)),0,1)</f>
        <v>0</v>
      </c>
    </row>
    <row r="1888" spans="1:10">
      <c r="A1888">
        <v>49</v>
      </c>
      <c r="B1888">
        <v>92800049</v>
      </c>
      <c r="C1888" t="s">
        <v>49</v>
      </c>
      <c r="D1888" t="s">
        <v>127</v>
      </c>
      <c r="E1888" t="b">
        <v>0</v>
      </c>
      <c r="F1888" t="b">
        <v>0</v>
      </c>
      <c r="G1888" t="b">
        <v>1</v>
      </c>
      <c r="H1888" t="s">
        <v>12</v>
      </c>
      <c r="I1888" t="str">
        <f t="shared" si="30"/>
        <v>but-text-no</v>
      </c>
      <c r="J1888">
        <f>IF(ISERROR(MATCH(D1888,Sheet4!T:T,0)),0,1)</f>
        <v>0</v>
      </c>
    </row>
    <row r="1889" spans="1:10">
      <c r="A1889">
        <v>49</v>
      </c>
      <c r="B1889">
        <v>92800049</v>
      </c>
      <c r="C1889" t="s">
        <v>49</v>
      </c>
      <c r="D1889" t="s">
        <v>11</v>
      </c>
      <c r="E1889" t="b">
        <v>0</v>
      </c>
      <c r="F1889" t="b">
        <v>0</v>
      </c>
      <c r="G1889" t="b">
        <v>1</v>
      </c>
      <c r="H1889" t="s">
        <v>12</v>
      </c>
      <c r="I1889" t="str">
        <f t="shared" si="30"/>
        <v>i-text-no</v>
      </c>
      <c r="J1889">
        <f>IF(ISERROR(MATCH(D1889,Sheet4!T:T,0)),0,1)</f>
        <v>0</v>
      </c>
    </row>
    <row r="1890" spans="1:10">
      <c r="A1890">
        <v>49</v>
      </c>
      <c r="B1890">
        <v>92800049</v>
      </c>
      <c r="C1890" t="s">
        <v>49</v>
      </c>
      <c r="D1890" t="s">
        <v>172</v>
      </c>
      <c r="E1890" t="b">
        <v>0</v>
      </c>
      <c r="F1890" t="b">
        <v>0</v>
      </c>
      <c r="G1890" t="b">
        <v>1</v>
      </c>
      <c r="H1890" t="s">
        <v>12</v>
      </c>
      <c r="I1890" t="str">
        <f t="shared" si="30"/>
        <v>just-text-no</v>
      </c>
      <c r="J1890">
        <f>IF(ISERROR(MATCH(D1890,Sheet4!T:T,0)),0,1)</f>
        <v>0</v>
      </c>
    </row>
    <row r="1891" spans="1:10">
      <c r="A1891">
        <v>49</v>
      </c>
      <c r="B1891">
        <v>92800049</v>
      </c>
      <c r="C1891" t="s">
        <v>49</v>
      </c>
      <c r="D1891" t="s">
        <v>476</v>
      </c>
      <c r="E1891" t="b">
        <v>0</v>
      </c>
      <c r="F1891" t="b">
        <v>0</v>
      </c>
      <c r="G1891" t="b">
        <v>1</v>
      </c>
      <c r="H1891" t="s">
        <v>12</v>
      </c>
      <c r="I1891" t="str">
        <f t="shared" si="30"/>
        <v>couldnt-text-no</v>
      </c>
      <c r="J1891">
        <f>IF(ISERROR(MATCH(D1891,Sheet4!T:T,0)),0,1)</f>
        <v>0</v>
      </c>
    </row>
    <row r="1892" spans="1:10">
      <c r="A1892">
        <v>50</v>
      </c>
      <c r="B1892">
        <v>92800050</v>
      </c>
      <c r="C1892" t="s">
        <v>8</v>
      </c>
      <c r="D1892" t="s">
        <v>188</v>
      </c>
      <c r="E1892" t="b">
        <v>1</v>
      </c>
      <c r="F1892" t="b">
        <v>0</v>
      </c>
      <c r="G1892" t="b">
        <v>0</v>
      </c>
      <c r="H1892" t="s">
        <v>4</v>
      </c>
      <c r="I1892" t="str">
        <f t="shared" si="30"/>
        <v>@petebuttigieg-handle-yes</v>
      </c>
      <c r="J1892">
        <f>IF(ISERROR(MATCH(D1892,Sheet4!T:T,0)),0,1)</f>
        <v>0</v>
      </c>
    </row>
    <row r="1893" spans="1:10">
      <c r="A1893">
        <v>50</v>
      </c>
      <c r="B1893">
        <v>92800050</v>
      </c>
      <c r="C1893" t="s">
        <v>8</v>
      </c>
      <c r="D1893" t="s">
        <v>167</v>
      </c>
      <c r="E1893" t="b">
        <v>0</v>
      </c>
      <c r="F1893" t="b">
        <v>0</v>
      </c>
      <c r="G1893" t="b">
        <v>1</v>
      </c>
      <c r="H1893" t="s">
        <v>12</v>
      </c>
      <c r="I1893" t="str">
        <f t="shared" si="30"/>
        <v>so-text-yes</v>
      </c>
      <c r="J1893">
        <f>IF(ISERROR(MATCH(D1893,Sheet4!T:T,0)),0,1)</f>
        <v>0</v>
      </c>
    </row>
    <row r="1894" spans="1:10">
      <c r="A1894">
        <v>50</v>
      </c>
      <c r="B1894">
        <v>92800050</v>
      </c>
      <c r="C1894" t="s">
        <v>8</v>
      </c>
      <c r="D1894" t="s">
        <v>310</v>
      </c>
      <c r="E1894" t="b">
        <v>0</v>
      </c>
      <c r="F1894" t="b">
        <v>0</v>
      </c>
      <c r="G1894" t="b">
        <v>1</v>
      </c>
      <c r="H1894" t="s">
        <v>12</v>
      </c>
      <c r="I1894" t="str">
        <f t="shared" si="30"/>
        <v>here-text-yes</v>
      </c>
      <c r="J1894">
        <f>IF(ISERROR(MATCH(D1894,Sheet4!T:T,0)),0,1)</f>
        <v>0</v>
      </c>
    </row>
    <row r="1895" spans="1:10">
      <c r="A1895">
        <v>50</v>
      </c>
      <c r="B1895">
        <v>92800050</v>
      </c>
      <c r="C1895" t="s">
        <v>8</v>
      </c>
      <c r="D1895" t="s">
        <v>96</v>
      </c>
      <c r="E1895" t="b">
        <v>0</v>
      </c>
      <c r="F1895" t="b">
        <v>0</v>
      </c>
      <c r="G1895" t="b">
        <v>1</v>
      </c>
      <c r="H1895" t="s">
        <v>12</v>
      </c>
      <c r="I1895" t="str">
        <f t="shared" si="30"/>
        <v>was-text-yes</v>
      </c>
      <c r="J1895">
        <f>IF(ISERROR(MATCH(D1895,Sheet4!T:T,0)),0,1)</f>
        <v>0</v>
      </c>
    </row>
    <row r="1896" spans="1:10">
      <c r="A1896">
        <v>50</v>
      </c>
      <c r="B1896">
        <v>92800050</v>
      </c>
      <c r="C1896" t="s">
        <v>8</v>
      </c>
      <c r="D1896" t="s">
        <v>91</v>
      </c>
      <c r="E1896" t="b">
        <v>0</v>
      </c>
      <c r="F1896" t="b">
        <v>0</v>
      </c>
      <c r="G1896" t="b">
        <v>1</v>
      </c>
      <c r="H1896" t="s">
        <v>12</v>
      </c>
      <c r="I1896" t="str">
        <f t="shared" si="30"/>
        <v>my-text-yes</v>
      </c>
      <c r="J1896">
        <f>IF(ISERROR(MATCH(D1896,Sheet4!T:T,0)),0,1)</f>
        <v>0</v>
      </c>
    </row>
    <row r="1897" spans="1:10">
      <c r="A1897">
        <v>50</v>
      </c>
      <c r="B1897">
        <v>92800050</v>
      </c>
      <c r="C1897" t="s">
        <v>8</v>
      </c>
      <c r="D1897" t="s">
        <v>111</v>
      </c>
      <c r="E1897" t="b">
        <v>0</v>
      </c>
      <c r="F1897" t="b">
        <v>0</v>
      </c>
      <c r="G1897" t="b">
        <v>1</v>
      </c>
      <c r="H1897" t="s">
        <v>12</v>
      </c>
      <c r="I1897" t="str">
        <f t="shared" si="30"/>
        <v>crazy-text-yes</v>
      </c>
      <c r="J1897">
        <f>IF(ISERROR(MATCH(D1897,Sheet4!T:T,0)),0,1)</f>
        <v>0</v>
      </c>
    </row>
    <row r="1898" spans="1:10">
      <c r="A1898">
        <v>50</v>
      </c>
      <c r="B1898">
        <v>92800050</v>
      </c>
      <c r="C1898" t="s">
        <v>8</v>
      </c>
      <c r="D1898" t="s">
        <v>544</v>
      </c>
      <c r="E1898" t="b">
        <v>0</v>
      </c>
      <c r="F1898" t="b">
        <v>0</v>
      </c>
      <c r="G1898" t="b">
        <v>1</v>
      </c>
      <c r="H1898" t="s">
        <v>12</v>
      </c>
      <c r="I1898" t="str">
        <f t="shared" si="30"/>
        <v>plan-text-yes</v>
      </c>
      <c r="J1898">
        <f>IF(ISERROR(MATCH(D1898,Sheet4!T:T,0)),0,1)</f>
        <v>0</v>
      </c>
    </row>
    <row r="1899" spans="1:10">
      <c r="A1899">
        <v>50</v>
      </c>
      <c r="B1899">
        <v>92800050</v>
      </c>
      <c r="C1899" t="s">
        <v>8</v>
      </c>
      <c r="D1899" t="s">
        <v>19</v>
      </c>
      <c r="E1899" t="b">
        <v>0</v>
      </c>
      <c r="F1899" t="b">
        <v>0</v>
      </c>
      <c r="G1899" t="b">
        <v>1</v>
      </c>
      <c r="H1899" t="s">
        <v>12</v>
      </c>
      <c r="I1899" t="str">
        <f t="shared" si="30"/>
        <v>to-text-yes</v>
      </c>
      <c r="J1899">
        <f>IF(ISERROR(MATCH(D1899,Sheet4!T:T,0)),0,1)</f>
        <v>0</v>
      </c>
    </row>
    <row r="1900" spans="1:10">
      <c r="A1900">
        <v>50</v>
      </c>
      <c r="B1900">
        <v>92800050</v>
      </c>
      <c r="C1900" t="s">
        <v>8</v>
      </c>
      <c r="D1900" t="s">
        <v>165</v>
      </c>
      <c r="E1900" t="b">
        <v>0</v>
      </c>
      <c r="F1900" t="b">
        <v>0</v>
      </c>
      <c r="G1900" t="b">
        <v>1</v>
      </c>
      <c r="H1900" t="s">
        <v>12</v>
      </c>
      <c r="I1900" t="str">
        <f t="shared" si="30"/>
        <v>get-text-yes</v>
      </c>
      <c r="J1900">
        <f>IF(ISERROR(MATCH(D1900,Sheet4!T:T,0)),0,1)</f>
        <v>0</v>
      </c>
    </row>
    <row r="1901" spans="1:10">
      <c r="A1901">
        <v>50</v>
      </c>
      <c r="B1901">
        <v>92800050</v>
      </c>
      <c r="C1901" t="s">
        <v>8</v>
      </c>
      <c r="D1901" t="s">
        <v>545</v>
      </c>
      <c r="E1901" t="b">
        <v>0</v>
      </c>
      <c r="F1901" t="b">
        <v>0</v>
      </c>
      <c r="G1901" t="b">
        <v>1</v>
      </c>
      <c r="H1901" t="s">
        <v>12</v>
      </c>
      <c r="I1901" t="str">
        <f t="shared" si="30"/>
        <v>hired-text-yes</v>
      </c>
      <c r="J1901">
        <f>IF(ISERROR(MATCH(D1901,Sheet4!T:T,0)),0,1)</f>
        <v>0</v>
      </c>
    </row>
    <row r="1902" spans="1:10">
      <c r="A1902">
        <v>50</v>
      </c>
      <c r="B1902">
        <v>92800050</v>
      </c>
      <c r="C1902" t="s">
        <v>8</v>
      </c>
      <c r="D1902" t="s">
        <v>59</v>
      </c>
      <c r="E1902" t="b">
        <v>0</v>
      </c>
      <c r="F1902" t="b">
        <v>0</v>
      </c>
      <c r="G1902" t="b">
        <v>1</v>
      </c>
      <c r="H1902" t="s">
        <v>12</v>
      </c>
      <c r="I1902" t="str">
        <f t="shared" si="30"/>
        <v>because-text-yes</v>
      </c>
      <c r="J1902">
        <f>IF(ISERROR(MATCH(D1902,Sheet4!T:T,0)),0,1)</f>
        <v>0</v>
      </c>
    </row>
    <row r="1903" spans="1:10">
      <c r="A1903">
        <v>50</v>
      </c>
      <c r="B1903">
        <v>92800050</v>
      </c>
      <c r="C1903" t="s">
        <v>8</v>
      </c>
      <c r="D1903" t="s">
        <v>159</v>
      </c>
      <c r="E1903" t="b">
        <v>0</v>
      </c>
      <c r="F1903" t="b">
        <v>0</v>
      </c>
      <c r="G1903" t="b">
        <v>1</v>
      </c>
      <c r="H1903" t="s">
        <v>12</v>
      </c>
      <c r="I1903" t="str">
        <f t="shared" si="30"/>
        <v>its-text-yes</v>
      </c>
      <c r="J1903">
        <f>IF(ISERROR(MATCH(D1903,Sheet4!T:T,0)),0,1)</f>
        <v>0</v>
      </c>
    </row>
    <row r="1904" spans="1:10">
      <c r="A1904">
        <v>50</v>
      </c>
      <c r="B1904">
        <v>92800050</v>
      </c>
      <c r="C1904" t="s">
        <v>8</v>
      </c>
      <c r="D1904" t="s">
        <v>546</v>
      </c>
      <c r="E1904" t="b">
        <v>0</v>
      </c>
      <c r="F1904" t="b">
        <v>0</v>
      </c>
      <c r="G1904" t="b">
        <v>1</v>
      </c>
      <c r="H1904" t="s">
        <v>12</v>
      </c>
      <c r="I1904" t="str">
        <f t="shared" si="30"/>
        <v>completely-text-yes</v>
      </c>
      <c r="J1904">
        <f>IF(ISERROR(MATCH(D1904,Sheet4!T:T,0)),0,1)</f>
        <v>0</v>
      </c>
    </row>
    <row r="1905" spans="1:10">
      <c r="A1905">
        <v>50</v>
      </c>
      <c r="B1905">
        <v>92800050</v>
      </c>
      <c r="C1905" t="s">
        <v>8</v>
      </c>
      <c r="D1905" t="s">
        <v>111</v>
      </c>
      <c r="E1905" t="b">
        <v>0</v>
      </c>
      <c r="F1905" t="b">
        <v>0</v>
      </c>
      <c r="G1905" t="b">
        <v>1</v>
      </c>
      <c r="H1905" t="s">
        <v>12</v>
      </c>
      <c r="I1905" t="str">
        <f t="shared" si="30"/>
        <v>crazy-text-yes</v>
      </c>
      <c r="J1905">
        <f>IF(ISERROR(MATCH(D1905,Sheet4!T:T,0)),0,1)</f>
        <v>0</v>
      </c>
    </row>
    <row r="1906" spans="1:10">
      <c r="A1906">
        <v>50</v>
      </c>
      <c r="B1906">
        <v>92800050</v>
      </c>
      <c r="C1906" t="s">
        <v>8</v>
      </c>
      <c r="D1906" t="s">
        <v>179</v>
      </c>
      <c r="E1906" t="b">
        <v>0</v>
      </c>
      <c r="F1906" t="b">
        <v>0</v>
      </c>
      <c r="G1906" t="b">
        <v>1</v>
      </c>
      <c r="H1906" t="s">
        <v>12</v>
      </c>
      <c r="I1906" t="str">
        <f t="shared" si="30"/>
        <v>if-text-yes</v>
      </c>
      <c r="J1906">
        <f>IF(ISERROR(MATCH(D1906,Sheet4!T:T,0)),0,1)</f>
        <v>0</v>
      </c>
    </row>
    <row r="1907" spans="1:10">
      <c r="A1907">
        <v>50</v>
      </c>
      <c r="B1907">
        <v>92800050</v>
      </c>
      <c r="C1907" t="s">
        <v>8</v>
      </c>
      <c r="D1907" t="s">
        <v>516</v>
      </c>
      <c r="E1907" t="b">
        <v>0</v>
      </c>
      <c r="F1907" t="b">
        <v>0</v>
      </c>
      <c r="G1907" t="b">
        <v>1</v>
      </c>
      <c r="H1907" t="s">
        <v>12</v>
      </c>
      <c r="I1907" t="str">
        <f t="shared" si="30"/>
        <v>any-text-yes</v>
      </c>
      <c r="J1907">
        <f>IF(ISERROR(MATCH(D1907,Sheet4!T:T,0)),0,1)</f>
        <v>0</v>
      </c>
    </row>
    <row r="1908" spans="1:10">
      <c r="A1908">
        <v>50</v>
      </c>
      <c r="B1908">
        <v>92800050</v>
      </c>
      <c r="C1908" t="s">
        <v>8</v>
      </c>
      <c r="D1908" t="s">
        <v>119</v>
      </c>
      <c r="E1908" t="b">
        <v>0</v>
      </c>
      <c r="F1908" t="b">
        <v>0</v>
      </c>
      <c r="G1908" t="b">
        <v>1</v>
      </c>
      <c r="H1908" t="s">
        <v>12</v>
      </c>
      <c r="I1908" t="str">
        <f t="shared" si="30"/>
        <v>of-text-yes</v>
      </c>
      <c r="J1908">
        <f>IF(ISERROR(MATCH(D1908,Sheet4!T:T,0)),0,1)</f>
        <v>0</v>
      </c>
    </row>
    <row r="1909" spans="1:10">
      <c r="A1909">
        <v>50</v>
      </c>
      <c r="B1909">
        <v>92800050</v>
      </c>
      <c r="C1909" t="s">
        <v>8</v>
      </c>
      <c r="D1909" t="s">
        <v>91</v>
      </c>
      <c r="E1909" t="b">
        <v>0</v>
      </c>
      <c r="F1909" t="b">
        <v>0</v>
      </c>
      <c r="G1909" t="b">
        <v>1</v>
      </c>
      <c r="H1909" t="s">
        <v>12</v>
      </c>
      <c r="I1909" t="str">
        <f t="shared" si="30"/>
        <v>my-text-yes</v>
      </c>
      <c r="J1909">
        <f>IF(ISERROR(MATCH(D1909,Sheet4!T:T,0)),0,1)</f>
        <v>0</v>
      </c>
    </row>
    <row r="1910" spans="1:10">
      <c r="A1910">
        <v>50</v>
      </c>
      <c r="B1910">
        <v>92800050</v>
      </c>
      <c r="C1910" t="s">
        <v>8</v>
      </c>
      <c r="D1910" t="s">
        <v>547</v>
      </c>
      <c r="E1910" t="b">
        <v>0</v>
      </c>
      <c r="F1910" t="b">
        <v>0</v>
      </c>
      <c r="G1910" t="b">
        <v>1</v>
      </c>
      <c r="H1910" t="s">
        <v>12</v>
      </c>
      <c r="I1910" t="str">
        <f t="shared" si="30"/>
        <v>doctors-text-yes</v>
      </c>
      <c r="J1910">
        <f>IF(ISERROR(MATCH(D1910,Sheet4!T:T,0)),0,1)</f>
        <v>0</v>
      </c>
    </row>
    <row r="1911" spans="1:10">
      <c r="A1911">
        <v>50</v>
      </c>
      <c r="B1911">
        <v>92800050</v>
      </c>
      <c r="C1911" t="s">
        <v>8</v>
      </c>
      <c r="D1911" t="s">
        <v>518</v>
      </c>
      <c r="E1911" t="b">
        <v>0</v>
      </c>
      <c r="F1911" t="b">
        <v>0</v>
      </c>
      <c r="G1911" t="b">
        <v>1</v>
      </c>
      <c r="H1911" t="s">
        <v>12</v>
      </c>
      <c r="I1911" t="str">
        <f t="shared" si="30"/>
        <v>new-text-yes</v>
      </c>
      <c r="J1911">
        <f>IF(ISERROR(MATCH(D1911,Sheet4!T:T,0)),0,1)</f>
        <v>0</v>
      </c>
    </row>
    <row r="1912" spans="1:10">
      <c r="A1912">
        <v>50</v>
      </c>
      <c r="B1912">
        <v>92800050</v>
      </c>
      <c r="C1912" t="s">
        <v>8</v>
      </c>
      <c r="D1912" t="s">
        <v>27</v>
      </c>
      <c r="E1912" t="b">
        <v>0</v>
      </c>
      <c r="F1912" t="b">
        <v>0</v>
      </c>
      <c r="G1912" t="b">
        <v>1</v>
      </c>
      <c r="H1912" t="s">
        <v>12</v>
      </c>
      <c r="I1912" t="str">
        <f t="shared" si="30"/>
        <v>what-text-yes</v>
      </c>
      <c r="J1912">
        <f>IF(ISERROR(MATCH(D1912,Sheet4!T:T,0)),0,1)</f>
        <v>0</v>
      </c>
    </row>
    <row r="1913" spans="1:10">
      <c r="A1913">
        <v>50</v>
      </c>
      <c r="B1913">
        <v>92800050</v>
      </c>
      <c r="C1913" t="s">
        <v>8</v>
      </c>
      <c r="D1913" t="s">
        <v>11</v>
      </c>
      <c r="E1913" t="b">
        <v>0</v>
      </c>
      <c r="F1913" t="b">
        <v>0</v>
      </c>
      <c r="G1913" t="b">
        <v>1</v>
      </c>
      <c r="H1913" t="s">
        <v>12</v>
      </c>
      <c r="I1913" t="str">
        <f t="shared" si="30"/>
        <v>i-text-yes</v>
      </c>
      <c r="J1913">
        <f>IF(ISERROR(MATCH(D1913,Sheet4!T:T,0)),0,1)</f>
        <v>0</v>
      </c>
    </row>
    <row r="1914" spans="1:10">
      <c r="A1914">
        <v>50</v>
      </c>
      <c r="B1914">
        <v>92800050</v>
      </c>
      <c r="C1914" t="s">
        <v>8</v>
      </c>
      <c r="D1914" t="s">
        <v>96</v>
      </c>
      <c r="E1914" t="b">
        <v>0</v>
      </c>
      <c r="F1914" t="b">
        <v>0</v>
      </c>
      <c r="G1914" t="b">
        <v>1</v>
      </c>
      <c r="H1914" t="s">
        <v>12</v>
      </c>
      <c r="I1914" t="str">
        <f t="shared" si="30"/>
        <v>was-text-yes</v>
      </c>
      <c r="J1914">
        <f>IF(ISERROR(MATCH(D1914,Sheet4!T:T,0)),0,1)</f>
        <v>0</v>
      </c>
    </row>
    <row r="1915" spans="1:10">
      <c r="A1915">
        <v>50</v>
      </c>
      <c r="B1915">
        <v>92800050</v>
      </c>
      <c r="C1915" t="s">
        <v>8</v>
      </c>
      <c r="D1915" t="s">
        <v>548</v>
      </c>
      <c r="E1915" t="b">
        <v>0</v>
      </c>
      <c r="F1915" t="b">
        <v>0</v>
      </c>
      <c r="G1915" t="b">
        <v>1</v>
      </c>
      <c r="H1915" t="s">
        <v>12</v>
      </c>
      <c r="I1915" t="str">
        <f t="shared" si="30"/>
        <v>doing-text-yes</v>
      </c>
      <c r="J1915">
        <f>IF(ISERROR(MATCH(D1915,Sheet4!T:T,0)),0,1)</f>
        <v>0</v>
      </c>
    </row>
    <row r="1916" spans="1:10">
      <c r="A1916">
        <v>50</v>
      </c>
      <c r="B1916">
        <v>92800050</v>
      </c>
      <c r="C1916" t="s">
        <v>8</v>
      </c>
      <c r="D1916" t="s">
        <v>494</v>
      </c>
      <c r="E1916" t="b">
        <v>0</v>
      </c>
      <c r="F1916" t="b">
        <v>0</v>
      </c>
      <c r="G1916" t="b">
        <v>1</v>
      </c>
      <c r="H1916" t="s">
        <v>12</v>
      </c>
      <c r="I1916" t="str">
        <f t="shared" si="30"/>
        <v>they-text-yes</v>
      </c>
      <c r="J1916">
        <f>IF(ISERROR(MATCH(D1916,Sheet4!T:T,0)),0,1)</f>
        <v>0</v>
      </c>
    </row>
    <row r="1917" spans="1:10">
      <c r="A1917">
        <v>50</v>
      </c>
      <c r="B1917">
        <v>92800050</v>
      </c>
      <c r="C1917" t="s">
        <v>8</v>
      </c>
      <c r="D1917" t="s">
        <v>183</v>
      </c>
      <c r="E1917" t="b">
        <v>0</v>
      </c>
      <c r="F1917" t="b">
        <v>0</v>
      </c>
      <c r="G1917" t="b">
        <v>1</v>
      </c>
      <c r="H1917" t="s">
        <v>12</v>
      </c>
      <c r="I1917" t="str">
        <f t="shared" si="30"/>
        <v>would-text-yes</v>
      </c>
      <c r="J1917">
        <f>IF(ISERROR(MATCH(D1917,Sheet4!T:T,0)),0,1)</f>
        <v>0</v>
      </c>
    </row>
    <row r="1918" spans="1:10">
      <c r="A1918">
        <v>50</v>
      </c>
      <c r="B1918">
        <v>92800050</v>
      </c>
      <c r="C1918" t="s">
        <v>8</v>
      </c>
      <c r="D1918" t="s">
        <v>41</v>
      </c>
      <c r="E1918" t="b">
        <v>0</v>
      </c>
      <c r="F1918" t="b">
        <v>0</v>
      </c>
      <c r="G1918" t="b">
        <v>1</v>
      </c>
      <c r="H1918" t="s">
        <v>12</v>
      </c>
      <c r="I1918" t="str">
        <f t="shared" si="30"/>
        <v>think-text-yes</v>
      </c>
      <c r="J1918">
        <f>IF(ISERROR(MATCH(D1918,Sheet4!T:T,0)),0,1)</f>
        <v>0</v>
      </c>
    </row>
    <row r="1919" spans="1:10">
      <c r="A1919">
        <v>50</v>
      </c>
      <c r="B1919">
        <v>92800050</v>
      </c>
      <c r="C1919" t="s">
        <v>8</v>
      </c>
      <c r="D1919" t="s">
        <v>11</v>
      </c>
      <c r="E1919" t="b">
        <v>0</v>
      </c>
      <c r="F1919" t="b">
        <v>0</v>
      </c>
      <c r="G1919" t="b">
        <v>1</v>
      </c>
      <c r="H1919" t="s">
        <v>12</v>
      </c>
      <c r="I1919" t="str">
        <f t="shared" si="30"/>
        <v>i-text-yes</v>
      </c>
      <c r="J1919">
        <f>IF(ISERROR(MATCH(D1919,Sheet4!T:T,0)),0,1)</f>
        <v>0</v>
      </c>
    </row>
    <row r="1920" spans="1:10">
      <c r="A1920">
        <v>50</v>
      </c>
      <c r="B1920">
        <v>92800050</v>
      </c>
      <c r="C1920" t="s">
        <v>8</v>
      </c>
      <c r="D1920" t="s">
        <v>18</v>
      </c>
      <c r="E1920" t="b">
        <v>0</v>
      </c>
      <c r="F1920" t="b">
        <v>0</v>
      </c>
      <c r="G1920" t="b">
        <v>1</v>
      </c>
      <c r="H1920" t="s">
        <v>12</v>
      </c>
      <c r="I1920" t="str">
        <f t="shared" si="30"/>
        <v>had-text-yes</v>
      </c>
      <c r="J1920">
        <f>IF(ISERROR(MATCH(D1920,Sheet4!T:T,0)),0,1)</f>
        <v>0</v>
      </c>
    </row>
    <row r="1921" spans="1:10">
      <c r="A1921">
        <v>50</v>
      </c>
      <c r="B1921">
        <v>92800050</v>
      </c>
      <c r="C1921" t="s">
        <v>8</v>
      </c>
      <c r="D1921" t="s">
        <v>549</v>
      </c>
      <c r="E1921" t="b">
        <v>0</v>
      </c>
      <c r="F1921" t="b">
        <v>0</v>
      </c>
      <c r="G1921" t="b">
        <v>1</v>
      </c>
      <c r="H1921" t="s">
        <v>12</v>
      </c>
      <c r="I1921" t="str">
        <f t="shared" si="30"/>
        <v>truly-text-yes</v>
      </c>
      <c r="J1921">
        <f>IF(ISERROR(MATCH(D1921,Sheet4!T:T,0)),0,1)</f>
        <v>0</v>
      </c>
    </row>
    <row r="1922" spans="1:10">
      <c r="A1922">
        <v>50</v>
      </c>
      <c r="B1922">
        <v>92800050</v>
      </c>
      <c r="C1922" t="s">
        <v>8</v>
      </c>
      <c r="D1922" t="s">
        <v>550</v>
      </c>
      <c r="E1922" t="b">
        <v>0</v>
      </c>
      <c r="F1922" t="b">
        <v>0</v>
      </c>
      <c r="G1922" t="b">
        <v>1</v>
      </c>
      <c r="H1922" t="s">
        <v>12</v>
      </c>
      <c r="I1922" t="str">
        <f t="shared" ref="I1922:I1985" si="31">CONCATENATE($D1922,"-",$H1922,"-",C1922)</f>
        <v>flipped-text-yes</v>
      </c>
      <c r="J1922">
        <f>IF(ISERROR(MATCH(D1922,Sheet4!T:T,0)),0,1)</f>
        <v>0</v>
      </c>
    </row>
    <row r="1923" spans="1:10">
      <c r="A1923">
        <v>50</v>
      </c>
      <c r="B1923">
        <v>92800050</v>
      </c>
      <c r="C1923" t="s">
        <v>8</v>
      </c>
      <c r="D1923" t="s">
        <v>91</v>
      </c>
      <c r="E1923" t="b">
        <v>0</v>
      </c>
      <c r="F1923" t="b">
        <v>0</v>
      </c>
      <c r="G1923" t="b">
        <v>1</v>
      </c>
      <c r="H1923" t="s">
        <v>12</v>
      </c>
      <c r="I1923" t="str">
        <f t="shared" si="31"/>
        <v>my-text-yes</v>
      </c>
      <c r="J1923">
        <f>IF(ISERROR(MATCH(D1923,Sheet4!T:T,0)),0,1)</f>
        <v>0</v>
      </c>
    </row>
    <row r="1924" spans="1:10">
      <c r="A1924">
        <v>50</v>
      </c>
      <c r="B1924">
        <v>92800050</v>
      </c>
      <c r="C1924" t="s">
        <v>8</v>
      </c>
      <c r="D1924" t="s">
        <v>551</v>
      </c>
      <c r="E1924" t="b">
        <v>0</v>
      </c>
      <c r="F1924" t="b">
        <v>0</v>
      </c>
      <c r="G1924" t="b">
        <v>1</v>
      </c>
      <c r="H1924" t="s">
        <v>12</v>
      </c>
      <c r="I1924" t="str">
        <f t="shared" si="31"/>
        <v>lid-text-yes</v>
      </c>
      <c r="J1924">
        <f>IF(ISERROR(MATCH(D1924,Sheet4!T:T,0)),0,1)</f>
        <v>0</v>
      </c>
    </row>
    <row r="1925" spans="1:10">
      <c r="A1925">
        <v>50</v>
      </c>
      <c r="B1925">
        <v>92800050</v>
      </c>
      <c r="C1925" t="s">
        <v>8</v>
      </c>
      <c r="D1925" t="s">
        <v>130</v>
      </c>
      <c r="E1925" t="b">
        <v>0</v>
      </c>
      <c r="F1925" t="b">
        <v>0</v>
      </c>
      <c r="G1925" t="b">
        <v>1</v>
      </c>
      <c r="H1925" t="s">
        <v>12</v>
      </c>
      <c r="I1925" t="str">
        <f t="shared" si="31"/>
        <v>me-text-yes</v>
      </c>
      <c r="J1925">
        <f>IF(ISERROR(MATCH(D1925,Sheet4!T:T,0)),0,1)</f>
        <v>0</v>
      </c>
    </row>
    <row r="1926" spans="1:10">
      <c r="A1926">
        <v>50</v>
      </c>
      <c r="B1926">
        <v>92800050</v>
      </c>
      <c r="C1926" t="s">
        <v>8</v>
      </c>
      <c r="D1926" t="s">
        <v>262</v>
      </c>
      <c r="E1926" t="b">
        <v>0</v>
      </c>
      <c r="F1926" t="b">
        <v>0</v>
      </c>
      <c r="G1926" t="b">
        <v>1</v>
      </c>
      <c r="H1926" t="s">
        <v>12</v>
      </c>
      <c r="I1926" t="str">
        <f t="shared" si="31"/>
        <v>or-text-yes</v>
      </c>
      <c r="J1926">
        <f>IF(ISERROR(MATCH(D1926,Sheet4!T:T,0)),0,1)</f>
        <v>0</v>
      </c>
    </row>
    <row r="1927" spans="1:10">
      <c r="A1927">
        <v>50</v>
      </c>
      <c r="B1927">
        <v>92800050</v>
      </c>
      <c r="C1927" t="s">
        <v>8</v>
      </c>
      <c r="D1927" t="s">
        <v>107</v>
      </c>
      <c r="E1927" t="b">
        <v>0</v>
      </c>
      <c r="F1927" t="b">
        <v>0</v>
      </c>
      <c r="G1927" t="b">
        <v>1</v>
      </c>
      <c r="H1927" t="s">
        <v>12</v>
      </c>
      <c r="I1927" t="str">
        <f t="shared" si="31"/>
        <v>the-text-yes</v>
      </c>
      <c r="J1927">
        <f>IF(ISERROR(MATCH(D1927,Sheet4!T:T,0)),0,1)</f>
        <v>0</v>
      </c>
    </row>
    <row r="1928" spans="1:10">
      <c r="A1928">
        <v>50</v>
      </c>
      <c r="B1928">
        <v>92800050</v>
      </c>
      <c r="C1928" t="s">
        <v>8</v>
      </c>
      <c r="D1928" t="s">
        <v>552</v>
      </c>
      <c r="E1928" t="b">
        <v>0</v>
      </c>
      <c r="F1928" t="b">
        <v>0</v>
      </c>
      <c r="G1928" t="b">
        <v>1</v>
      </c>
      <c r="H1928" t="s">
        <v>12</v>
      </c>
      <c r="I1928" t="str">
        <f t="shared" si="31"/>
        <v>experts-text-yes</v>
      </c>
      <c r="J1928">
        <f>IF(ISERROR(MATCH(D1928,Sheet4!T:T,0)),0,1)</f>
        <v>0</v>
      </c>
    </row>
    <row r="1929" spans="1:10">
      <c r="A1929">
        <v>50</v>
      </c>
      <c r="B1929">
        <v>92800050</v>
      </c>
      <c r="C1929" t="s">
        <v>8</v>
      </c>
      <c r="D1929" t="s">
        <v>429</v>
      </c>
      <c r="E1929" t="b">
        <v>0</v>
      </c>
      <c r="F1929" t="b">
        <v>0</v>
      </c>
      <c r="G1929" t="b">
        <v>1</v>
      </c>
      <c r="H1929" t="s">
        <v>12</v>
      </c>
      <c r="I1929" t="str">
        <f t="shared" si="31"/>
        <v>who-text-yes</v>
      </c>
      <c r="J1929">
        <f>IF(ISERROR(MATCH(D1929,Sheet4!T:T,0)),0,1)</f>
        <v>0</v>
      </c>
    </row>
    <row r="1930" spans="1:10">
      <c r="A1930">
        <v>50</v>
      </c>
      <c r="B1930">
        <v>92800050</v>
      </c>
      <c r="C1930" t="s">
        <v>8</v>
      </c>
      <c r="D1930" t="s">
        <v>553</v>
      </c>
      <c r="E1930" t="b">
        <v>0</v>
      </c>
      <c r="F1930" t="b">
        <v>0</v>
      </c>
      <c r="G1930" t="b">
        <v>1</v>
      </c>
      <c r="H1930" t="s">
        <v>12</v>
      </c>
      <c r="I1930" t="str">
        <f t="shared" si="31"/>
        <v>knows-text-yes</v>
      </c>
      <c r="J1930">
        <f>IF(ISERROR(MATCH(D1930,Sheet4!T:T,0)),0,1)</f>
        <v>0</v>
      </c>
    </row>
    <row r="1931" spans="1:10">
      <c r="A1931">
        <v>50</v>
      </c>
      <c r="B1931">
        <v>92800050</v>
      </c>
      <c r="C1931" t="s">
        <v>8</v>
      </c>
      <c r="D1931" t="s">
        <v>130</v>
      </c>
      <c r="E1931" t="b">
        <v>0</v>
      </c>
      <c r="F1931" t="b">
        <v>0</v>
      </c>
      <c r="G1931" t="b">
        <v>1</v>
      </c>
      <c r="H1931" t="s">
        <v>12</v>
      </c>
      <c r="I1931" t="str">
        <f t="shared" si="31"/>
        <v>me-text-yes</v>
      </c>
      <c r="J1931">
        <f>IF(ISERROR(MATCH(D1931,Sheet4!T:T,0)),0,1)</f>
        <v>0</v>
      </c>
    </row>
    <row r="1932" spans="1:10">
      <c r="A1932">
        <v>50</v>
      </c>
      <c r="B1932">
        <v>92800050</v>
      </c>
      <c r="C1932" t="s">
        <v>8</v>
      </c>
      <c r="D1932" t="s">
        <v>166</v>
      </c>
      <c r="E1932" t="b">
        <v>0</v>
      </c>
      <c r="F1932" t="b">
        <v>0</v>
      </c>
      <c r="G1932" t="b">
        <v>1</v>
      </c>
      <c r="H1932" t="s">
        <v>12</v>
      </c>
      <c r="I1932" t="str">
        <f t="shared" si="31"/>
        <v>better-text-yes</v>
      </c>
      <c r="J1932">
        <f>IF(ISERROR(MATCH(D1932,Sheet4!T:T,0)),0,1)</f>
        <v>0</v>
      </c>
    </row>
    <row r="1933" spans="1:10">
      <c r="A1933">
        <v>50</v>
      </c>
      <c r="B1933">
        <v>92800050</v>
      </c>
      <c r="C1933" t="s">
        <v>8</v>
      </c>
      <c r="D1933" t="s">
        <v>87</v>
      </c>
      <c r="E1933" t="b">
        <v>0</v>
      </c>
      <c r="F1933" t="b">
        <v>0</v>
      </c>
      <c r="G1933" t="b">
        <v>1</v>
      </c>
      <c r="H1933" t="s">
        <v>12</v>
      </c>
      <c r="I1933" t="str">
        <f t="shared" si="31"/>
        <v>than-text-yes</v>
      </c>
      <c r="J1933">
        <f>IF(ISERROR(MATCH(D1933,Sheet4!T:T,0)),0,1)</f>
        <v>0</v>
      </c>
    </row>
    <row r="1934" spans="1:10">
      <c r="A1934">
        <v>50</v>
      </c>
      <c r="B1934">
        <v>92800050</v>
      </c>
      <c r="C1934" t="s">
        <v>8</v>
      </c>
      <c r="D1934" t="s">
        <v>130</v>
      </c>
      <c r="E1934" t="b">
        <v>0</v>
      </c>
      <c r="F1934" t="b">
        <v>0</v>
      </c>
      <c r="G1934" t="b">
        <v>1</v>
      </c>
      <c r="H1934" t="s">
        <v>12</v>
      </c>
      <c r="I1934" t="str">
        <f t="shared" si="31"/>
        <v>me-text-yes</v>
      </c>
      <c r="J1934">
        <f>IF(ISERROR(MATCH(D1934,Sheet4!T:T,0)),0,1)</f>
        <v>0</v>
      </c>
    </row>
    <row r="1935" spans="1:10">
      <c r="A1935">
        <v>51</v>
      </c>
      <c r="B1935">
        <v>92800051</v>
      </c>
      <c r="C1935" t="s">
        <v>49</v>
      </c>
      <c r="D1935" t="s">
        <v>188</v>
      </c>
      <c r="E1935" t="b">
        <v>1</v>
      </c>
      <c r="F1935" t="b">
        <v>0</v>
      </c>
      <c r="G1935" t="b">
        <v>0</v>
      </c>
      <c r="H1935" t="s">
        <v>4</v>
      </c>
      <c r="I1935" t="str">
        <f t="shared" si="31"/>
        <v>@petebuttigieg-handle-no</v>
      </c>
      <c r="J1935">
        <f>IF(ISERROR(MATCH(D1935,Sheet4!T:T,0)),0,1)</f>
        <v>0</v>
      </c>
    </row>
    <row r="1936" spans="1:10">
      <c r="A1936">
        <v>51</v>
      </c>
      <c r="B1936">
        <v>92800051</v>
      </c>
      <c r="C1936" t="s">
        <v>49</v>
      </c>
      <c r="D1936" t="s">
        <v>55</v>
      </c>
      <c r="E1936" t="b">
        <v>0</v>
      </c>
      <c r="F1936" t="b">
        <v>0</v>
      </c>
      <c r="G1936" t="b">
        <v>1</v>
      </c>
      <c r="H1936" t="s">
        <v>12</v>
      </c>
      <c r="I1936" t="str">
        <f t="shared" si="31"/>
        <v>you-text-no</v>
      </c>
      <c r="J1936">
        <f>IF(ISERROR(MATCH(D1936,Sheet4!T:T,0)),0,1)</f>
        <v>0</v>
      </c>
    </row>
    <row r="1937" spans="1:10">
      <c r="A1937">
        <v>51</v>
      </c>
      <c r="B1937">
        <v>92800051</v>
      </c>
      <c r="C1937" t="s">
        <v>49</v>
      </c>
      <c r="D1937" t="s">
        <v>22</v>
      </c>
      <c r="E1937" t="b">
        <v>0</v>
      </c>
      <c r="F1937" t="b">
        <v>0</v>
      </c>
      <c r="G1937" t="b">
        <v>1</v>
      </c>
      <c r="H1937" t="s">
        <v>12</v>
      </c>
      <c r="I1937" t="str">
        <f t="shared" si="31"/>
        <v>and-text-no</v>
      </c>
      <c r="J1937">
        <f>IF(ISERROR(MATCH(D1937,Sheet4!T:T,0)),0,1)</f>
        <v>0</v>
      </c>
    </row>
    <row r="1938" spans="1:10">
      <c r="A1938">
        <v>51</v>
      </c>
      <c r="B1938">
        <v>92800051</v>
      </c>
      <c r="C1938" t="s">
        <v>49</v>
      </c>
      <c r="D1938" t="s">
        <v>11</v>
      </c>
      <c r="E1938" t="b">
        <v>0</v>
      </c>
      <c r="F1938" t="b">
        <v>0</v>
      </c>
      <c r="G1938" t="b">
        <v>1</v>
      </c>
      <c r="H1938" t="s">
        <v>12</v>
      </c>
      <c r="I1938" t="str">
        <f t="shared" si="31"/>
        <v>i-text-no</v>
      </c>
      <c r="J1938">
        <f>IF(ISERROR(MATCH(D1938,Sheet4!T:T,0)),0,1)</f>
        <v>0</v>
      </c>
    </row>
    <row r="1939" spans="1:10">
      <c r="A1939">
        <v>51</v>
      </c>
      <c r="B1939">
        <v>92800051</v>
      </c>
      <c r="C1939" t="s">
        <v>49</v>
      </c>
      <c r="D1939" t="s">
        <v>208</v>
      </c>
      <c r="E1939" t="b">
        <v>0</v>
      </c>
      <c r="F1939" t="b">
        <v>0</v>
      </c>
      <c r="G1939" t="b">
        <v>1</v>
      </c>
      <c r="H1939" t="s">
        <v>12</v>
      </c>
      <c r="I1939" t="str">
        <f t="shared" si="31"/>
        <v>want-text-no</v>
      </c>
      <c r="J1939">
        <f>IF(ISERROR(MATCH(D1939,Sheet4!T:T,0)),0,1)</f>
        <v>0</v>
      </c>
    </row>
    <row r="1940" spans="1:10">
      <c r="A1940">
        <v>51</v>
      </c>
      <c r="B1940">
        <v>92800051</v>
      </c>
      <c r="C1940" t="s">
        <v>49</v>
      </c>
      <c r="D1940" t="s">
        <v>19</v>
      </c>
      <c r="E1940" t="b">
        <v>0</v>
      </c>
      <c r="F1940" t="b">
        <v>0</v>
      </c>
      <c r="G1940" t="b">
        <v>1</v>
      </c>
      <c r="H1940" t="s">
        <v>12</v>
      </c>
      <c r="I1940" t="str">
        <f t="shared" si="31"/>
        <v>to-text-no</v>
      </c>
      <c r="J1940">
        <f>IF(ISERROR(MATCH(D1940,Sheet4!T:T,0)),0,1)</f>
        <v>0</v>
      </c>
    </row>
    <row r="1941" spans="1:10">
      <c r="A1941">
        <v>51</v>
      </c>
      <c r="B1941">
        <v>92800051</v>
      </c>
      <c r="C1941" t="s">
        <v>49</v>
      </c>
      <c r="D1941" t="s">
        <v>137</v>
      </c>
      <c r="E1941" t="b">
        <v>0</v>
      </c>
      <c r="F1941" t="b">
        <v>0</v>
      </c>
      <c r="G1941" t="b">
        <v>1</v>
      </c>
      <c r="H1941" t="s">
        <v>12</v>
      </c>
      <c r="I1941" t="str">
        <f t="shared" si="31"/>
        <v>do-text-no</v>
      </c>
      <c r="J1941">
        <f>IF(ISERROR(MATCH(D1941,Sheet4!T:T,0)),0,1)</f>
        <v>0</v>
      </c>
    </row>
    <row r="1942" spans="1:10">
      <c r="A1942">
        <v>51</v>
      </c>
      <c r="B1942">
        <v>92800051</v>
      </c>
      <c r="C1942" t="s">
        <v>49</v>
      </c>
      <c r="D1942" t="s">
        <v>107</v>
      </c>
      <c r="E1942" t="b">
        <v>0</v>
      </c>
      <c r="F1942" t="b">
        <v>0</v>
      </c>
      <c r="G1942" t="b">
        <v>1</v>
      </c>
      <c r="H1942" t="s">
        <v>12</v>
      </c>
      <c r="I1942" t="str">
        <f t="shared" si="31"/>
        <v>the-text-no</v>
      </c>
      <c r="J1942">
        <f>IF(ISERROR(MATCH(D1942,Sheet4!T:T,0)),0,1)</f>
        <v>0</v>
      </c>
    </row>
    <row r="1943" spans="1:10">
      <c r="A1943">
        <v>51</v>
      </c>
      <c r="B1943">
        <v>92800051</v>
      </c>
      <c r="C1943" t="s">
        <v>49</v>
      </c>
      <c r="D1943" t="s">
        <v>554</v>
      </c>
      <c r="E1943" t="b">
        <v>0</v>
      </c>
      <c r="F1943" t="b">
        <v>0</v>
      </c>
      <c r="G1943" t="b">
        <v>1</v>
      </c>
      <c r="H1943" t="s">
        <v>12</v>
      </c>
      <c r="I1943" t="str">
        <f t="shared" si="31"/>
        <v>right-text-no</v>
      </c>
      <c r="J1943">
        <f>IF(ISERROR(MATCH(D1943,Sheet4!T:T,0)),0,1)</f>
        <v>0</v>
      </c>
    </row>
    <row r="1944" spans="1:10">
      <c r="A1944">
        <v>51</v>
      </c>
      <c r="B1944">
        <v>92800051</v>
      </c>
      <c r="C1944" t="s">
        <v>49</v>
      </c>
      <c r="D1944" t="s">
        <v>229</v>
      </c>
      <c r="E1944" t="b">
        <v>0</v>
      </c>
      <c r="F1944" t="b">
        <v>0</v>
      </c>
      <c r="G1944" t="b">
        <v>1</v>
      </c>
      <c r="H1944" t="s">
        <v>12</v>
      </c>
      <c r="I1944" t="str">
        <f t="shared" si="31"/>
        <v>thing-text-no</v>
      </c>
      <c r="J1944">
        <f>IF(ISERROR(MATCH(D1944,Sheet4!T:T,0)),0,1)</f>
        <v>0</v>
      </c>
    </row>
    <row r="1945" spans="1:10">
      <c r="A1945">
        <v>51</v>
      </c>
      <c r="B1945">
        <v>92800051</v>
      </c>
      <c r="C1945" t="s">
        <v>49</v>
      </c>
      <c r="D1945" t="s">
        <v>167</v>
      </c>
      <c r="E1945" t="b">
        <v>0</v>
      </c>
      <c r="F1945" t="b">
        <v>0</v>
      </c>
      <c r="G1945" t="b">
        <v>1</v>
      </c>
      <c r="H1945" t="s">
        <v>12</v>
      </c>
      <c r="I1945" t="str">
        <f t="shared" si="31"/>
        <v>so-text-no</v>
      </c>
      <c r="J1945">
        <f>IF(ISERROR(MATCH(D1945,Sheet4!T:T,0)),0,1)</f>
        <v>0</v>
      </c>
    </row>
    <row r="1946" spans="1:10">
      <c r="A1946">
        <v>51</v>
      </c>
      <c r="B1946">
        <v>92800051</v>
      </c>
      <c r="C1946" t="s">
        <v>49</v>
      </c>
      <c r="D1946" t="s">
        <v>555</v>
      </c>
      <c r="E1946" t="b">
        <v>0</v>
      </c>
      <c r="F1946" t="b">
        <v>0</v>
      </c>
      <c r="G1946" t="b">
        <v>1</v>
      </c>
      <c r="H1946" t="s">
        <v>12</v>
      </c>
      <c r="I1946" t="str">
        <f t="shared" si="31"/>
        <v>bad-text-no</v>
      </c>
      <c r="J1946">
        <f>IF(ISERROR(MATCH(D1946,Sheet4!T:T,0)),0,1)</f>
        <v>0</v>
      </c>
    </row>
    <row r="1947" spans="1:10">
      <c r="A1947">
        <v>51</v>
      </c>
      <c r="B1947">
        <v>92800051</v>
      </c>
      <c r="C1947" t="s">
        <v>49</v>
      </c>
      <c r="D1947" t="s">
        <v>151</v>
      </c>
      <c r="E1947" t="b">
        <v>0</v>
      </c>
      <c r="F1947" t="b">
        <v>0</v>
      </c>
      <c r="G1947" t="b">
        <v>1</v>
      </c>
      <c r="H1947" t="s">
        <v>12</v>
      </c>
      <c r="I1947" t="str">
        <f t="shared" si="31"/>
        <v>we-text-no</v>
      </c>
      <c r="J1947">
        <f>IF(ISERROR(MATCH(D1947,Sheet4!T:T,0)),0,1)</f>
        <v>0</v>
      </c>
    </row>
    <row r="1948" spans="1:10">
      <c r="A1948">
        <v>51</v>
      </c>
      <c r="B1948">
        <v>92800051</v>
      </c>
      <c r="C1948" t="s">
        <v>49</v>
      </c>
      <c r="D1948" t="s">
        <v>533</v>
      </c>
      <c r="E1948" t="b">
        <v>0</v>
      </c>
      <c r="F1948" t="b">
        <v>0</v>
      </c>
      <c r="G1948" t="b">
        <v>1</v>
      </c>
      <c r="H1948" t="s">
        <v>12</v>
      </c>
      <c r="I1948" t="str">
        <f t="shared" si="31"/>
        <v>were-text-no</v>
      </c>
      <c r="J1948">
        <f>IF(ISERROR(MATCH(D1948,Sheet4!T:T,0)),0,1)</f>
        <v>0</v>
      </c>
    </row>
    <row r="1949" spans="1:10">
      <c r="A1949">
        <v>51</v>
      </c>
      <c r="B1949">
        <v>92800051</v>
      </c>
      <c r="C1949" t="s">
        <v>49</v>
      </c>
      <c r="D1949" t="s">
        <v>556</v>
      </c>
      <c r="E1949" t="b">
        <v>0</v>
      </c>
      <c r="F1949" t="b">
        <v>0</v>
      </c>
      <c r="G1949" t="b">
        <v>1</v>
      </c>
      <c r="H1949" t="s">
        <v>12</v>
      </c>
      <c r="I1949" t="str">
        <f t="shared" si="31"/>
        <v>willing-text-no</v>
      </c>
      <c r="J1949">
        <f>IF(ISERROR(MATCH(D1949,Sheet4!T:T,0)),0,1)</f>
        <v>0</v>
      </c>
    </row>
    <row r="1950" spans="1:10">
      <c r="A1950">
        <v>51</v>
      </c>
      <c r="B1950">
        <v>92800051</v>
      </c>
      <c r="C1950" t="s">
        <v>49</v>
      </c>
      <c r="D1950" t="s">
        <v>19</v>
      </c>
      <c r="E1950" t="b">
        <v>0</v>
      </c>
      <c r="F1950" t="b">
        <v>0</v>
      </c>
      <c r="G1950" t="b">
        <v>1</v>
      </c>
      <c r="H1950" t="s">
        <v>12</v>
      </c>
      <c r="I1950" t="str">
        <f t="shared" si="31"/>
        <v>to-text-no</v>
      </c>
      <c r="J1950">
        <f>IF(ISERROR(MATCH(D1950,Sheet4!T:T,0)),0,1)</f>
        <v>0</v>
      </c>
    </row>
    <row r="1951" spans="1:10">
      <c r="A1951">
        <v>51</v>
      </c>
      <c r="B1951">
        <v>92800051</v>
      </c>
      <c r="C1951" t="s">
        <v>49</v>
      </c>
      <c r="D1951" t="s">
        <v>137</v>
      </c>
      <c r="E1951" t="b">
        <v>0</v>
      </c>
      <c r="F1951" t="b">
        <v>0</v>
      </c>
      <c r="G1951" t="b">
        <v>1</v>
      </c>
      <c r="H1951" t="s">
        <v>12</v>
      </c>
      <c r="I1951" t="str">
        <f t="shared" si="31"/>
        <v>do-text-no</v>
      </c>
      <c r="J1951">
        <f>IF(ISERROR(MATCH(D1951,Sheet4!T:T,0)),0,1)</f>
        <v>0</v>
      </c>
    </row>
    <row r="1952" spans="1:10">
      <c r="A1952">
        <v>51</v>
      </c>
      <c r="B1952">
        <v>92800051</v>
      </c>
      <c r="C1952" t="s">
        <v>49</v>
      </c>
      <c r="D1952" t="s">
        <v>181</v>
      </c>
      <c r="E1952" t="b">
        <v>0</v>
      </c>
      <c r="F1952" t="b">
        <v>0</v>
      </c>
      <c r="G1952" t="b">
        <v>1</v>
      </c>
      <c r="H1952" t="s">
        <v>12</v>
      </c>
      <c r="I1952" t="str">
        <f t="shared" si="31"/>
        <v>something-text-no</v>
      </c>
      <c r="J1952">
        <f>IF(ISERROR(MATCH(D1952,Sheet4!T:T,0)),0,1)</f>
        <v>0</v>
      </c>
    </row>
    <row r="1953" spans="1:10">
      <c r="A1953">
        <v>51</v>
      </c>
      <c r="B1953">
        <v>92800051</v>
      </c>
      <c r="C1953" t="s">
        <v>49</v>
      </c>
      <c r="D1953" t="s">
        <v>111</v>
      </c>
      <c r="E1953" t="b">
        <v>0</v>
      </c>
      <c r="F1953" t="b">
        <v>0</v>
      </c>
      <c r="G1953" t="b">
        <v>1</v>
      </c>
      <c r="H1953" t="s">
        <v>12</v>
      </c>
      <c r="I1953" t="str">
        <f t="shared" si="31"/>
        <v>crazy-text-no</v>
      </c>
      <c r="J1953">
        <f>IF(ISERROR(MATCH(D1953,Sheet4!T:T,0)),0,1)</f>
        <v>0</v>
      </c>
    </row>
    <row r="1954" spans="1:10">
      <c r="A1954">
        <v>51</v>
      </c>
      <c r="B1954">
        <v>92800051</v>
      </c>
      <c r="C1954" t="s">
        <v>49</v>
      </c>
      <c r="D1954" t="s">
        <v>151</v>
      </c>
      <c r="E1954" t="b">
        <v>0</v>
      </c>
      <c r="F1954" t="b">
        <v>0</v>
      </c>
      <c r="G1954" t="b">
        <v>1</v>
      </c>
      <c r="H1954" t="s">
        <v>12</v>
      </c>
      <c r="I1954" t="str">
        <f t="shared" si="31"/>
        <v>we-text-no</v>
      </c>
      <c r="J1954">
        <f>IF(ISERROR(MATCH(D1954,Sheet4!T:T,0)),0,1)</f>
        <v>0</v>
      </c>
    </row>
    <row r="1955" spans="1:10">
      <c r="A1955">
        <v>51</v>
      </c>
      <c r="B1955">
        <v>92800051</v>
      </c>
      <c r="C1955" t="s">
        <v>49</v>
      </c>
      <c r="D1955" t="s">
        <v>253</v>
      </c>
      <c r="E1955" t="b">
        <v>0</v>
      </c>
      <c r="F1955" t="b">
        <v>0</v>
      </c>
      <c r="G1955" t="b">
        <v>1</v>
      </c>
      <c r="H1955" t="s">
        <v>12</v>
      </c>
      <c r="I1955" t="str">
        <f t="shared" si="31"/>
        <v>dared-text-no</v>
      </c>
      <c r="J1955">
        <f>IF(ISERROR(MATCH(D1955,Sheet4!T:T,0)),0,1)</f>
        <v>0</v>
      </c>
    </row>
    <row r="1956" spans="1:10">
      <c r="A1956">
        <v>51</v>
      </c>
      <c r="B1956">
        <v>92800051</v>
      </c>
      <c r="C1956" t="s">
        <v>49</v>
      </c>
      <c r="D1956" t="s">
        <v>19</v>
      </c>
      <c r="E1956" t="b">
        <v>0</v>
      </c>
      <c r="F1956" t="b">
        <v>0</v>
      </c>
      <c r="G1956" t="b">
        <v>1</v>
      </c>
      <c r="H1956" t="s">
        <v>12</v>
      </c>
      <c r="I1956" t="str">
        <f t="shared" si="31"/>
        <v>to-text-no</v>
      </c>
      <c r="J1956">
        <f>IF(ISERROR(MATCH(D1956,Sheet4!T:T,0)),0,1)</f>
        <v>0</v>
      </c>
    </row>
    <row r="1957" spans="1:10">
      <c r="A1957">
        <v>51</v>
      </c>
      <c r="B1957">
        <v>92800051</v>
      </c>
      <c r="C1957" t="s">
        <v>49</v>
      </c>
      <c r="D1957" t="s">
        <v>557</v>
      </c>
      <c r="E1957" t="b">
        <v>0</v>
      </c>
      <c r="F1957" t="b">
        <v>0</v>
      </c>
      <c r="G1957" t="b">
        <v>1</v>
      </c>
      <c r="H1957" t="s">
        <v>12</v>
      </c>
      <c r="I1957" t="str">
        <f t="shared" si="31"/>
        <v>dream-text-no</v>
      </c>
      <c r="J1957">
        <f>IF(ISERROR(MATCH(D1957,Sheet4!T:T,0)),0,1)</f>
        <v>0</v>
      </c>
    </row>
    <row r="1958" spans="1:10">
      <c r="A1958">
        <v>51</v>
      </c>
      <c r="B1958">
        <v>92800051</v>
      </c>
      <c r="C1958" t="s">
        <v>49</v>
      </c>
      <c r="D1958" t="s">
        <v>151</v>
      </c>
      <c r="E1958" t="b">
        <v>0</v>
      </c>
      <c r="F1958" t="b">
        <v>0</v>
      </c>
      <c r="G1958" t="b">
        <v>1</v>
      </c>
      <c r="H1958" t="s">
        <v>12</v>
      </c>
      <c r="I1958" t="str">
        <f t="shared" si="31"/>
        <v>we-text-no</v>
      </c>
      <c r="J1958">
        <f>IF(ISERROR(MATCH(D1958,Sheet4!T:T,0)),0,1)</f>
        <v>0</v>
      </c>
    </row>
    <row r="1959" spans="1:10">
      <c r="A1959">
        <v>51</v>
      </c>
      <c r="B1959">
        <v>92800051</v>
      </c>
      <c r="C1959" t="s">
        <v>49</v>
      </c>
      <c r="D1959" t="s">
        <v>253</v>
      </c>
      <c r="E1959" t="b">
        <v>0</v>
      </c>
      <c r="F1959" t="b">
        <v>0</v>
      </c>
      <c r="G1959" t="b">
        <v>1</v>
      </c>
      <c r="H1959" t="s">
        <v>12</v>
      </c>
      <c r="I1959" t="str">
        <f t="shared" si="31"/>
        <v>dared-text-no</v>
      </c>
      <c r="J1959">
        <f>IF(ISERROR(MATCH(D1959,Sheet4!T:T,0)),0,1)</f>
        <v>0</v>
      </c>
    </row>
    <row r="1960" spans="1:10">
      <c r="A1960">
        <v>51</v>
      </c>
      <c r="B1960">
        <v>92800051</v>
      </c>
      <c r="C1960" t="s">
        <v>49</v>
      </c>
      <c r="D1960" t="s">
        <v>19</v>
      </c>
      <c r="E1960" t="b">
        <v>0</v>
      </c>
      <c r="F1960" t="b">
        <v>0</v>
      </c>
      <c r="G1960" t="b">
        <v>1</v>
      </c>
      <c r="H1960" t="s">
        <v>12</v>
      </c>
      <c r="I1960" t="str">
        <f t="shared" si="31"/>
        <v>to-text-no</v>
      </c>
      <c r="J1960">
        <f>IF(ISERROR(MATCH(D1960,Sheet4!T:T,0)),0,1)</f>
        <v>0</v>
      </c>
    </row>
    <row r="1961" spans="1:10">
      <c r="A1961">
        <v>51</v>
      </c>
      <c r="B1961">
        <v>92800051</v>
      </c>
      <c r="C1961" t="s">
        <v>49</v>
      </c>
      <c r="D1961" t="s">
        <v>557</v>
      </c>
      <c r="E1961" t="b">
        <v>0</v>
      </c>
      <c r="F1961" t="b">
        <v>0</v>
      </c>
      <c r="G1961" t="b">
        <v>1</v>
      </c>
      <c r="H1961" t="s">
        <v>12</v>
      </c>
      <c r="I1961" t="str">
        <f t="shared" si="31"/>
        <v>dream-text-no</v>
      </c>
      <c r="J1961">
        <f>IF(ISERROR(MATCH(D1961,Sheet4!T:T,0)),0,1)</f>
        <v>0</v>
      </c>
    </row>
    <row r="1962" spans="1:10">
      <c r="A1962">
        <v>51</v>
      </c>
      <c r="B1962">
        <v>92800051</v>
      </c>
      <c r="C1962" t="s">
        <v>49</v>
      </c>
      <c r="D1962" t="s">
        <v>314</v>
      </c>
      <c r="E1962" t="b">
        <v>0</v>
      </c>
      <c r="F1962" t="b">
        <v>0</v>
      </c>
      <c r="G1962" t="b">
        <v>1</v>
      </c>
      <c r="H1962" t="s">
        <v>12</v>
      </c>
      <c r="I1962" t="str">
        <f t="shared" si="31"/>
        <v>big-text-no</v>
      </c>
      <c r="J1962">
        <f>IF(ISERROR(MATCH(D1962,Sheet4!T:T,0)),0,1)</f>
        <v>0</v>
      </c>
    </row>
    <row r="1963" spans="1:10">
      <c r="A1963">
        <v>52</v>
      </c>
      <c r="B1963">
        <v>92800052</v>
      </c>
      <c r="C1963" t="s">
        <v>49</v>
      </c>
      <c r="D1963" t="s">
        <v>188</v>
      </c>
      <c r="E1963" t="b">
        <v>1</v>
      </c>
      <c r="F1963" t="b">
        <v>0</v>
      </c>
      <c r="G1963" t="b">
        <v>0</v>
      </c>
      <c r="H1963" t="s">
        <v>4</v>
      </c>
      <c r="I1963" t="str">
        <f t="shared" si="31"/>
        <v>@petebuttigieg-handle-no</v>
      </c>
      <c r="J1963">
        <f>IF(ISERROR(MATCH(D1963,Sheet4!T:T,0)),0,1)</f>
        <v>0</v>
      </c>
    </row>
    <row r="1964" spans="1:10">
      <c r="A1964">
        <v>52</v>
      </c>
      <c r="B1964">
        <v>92800052</v>
      </c>
      <c r="C1964" t="s">
        <v>49</v>
      </c>
      <c r="D1964" t="s">
        <v>193</v>
      </c>
      <c r="E1964" t="b">
        <v>0</v>
      </c>
      <c r="F1964" t="b">
        <v>0</v>
      </c>
      <c r="G1964" t="b">
        <v>1</v>
      </c>
      <c r="H1964" t="s">
        <v>12</v>
      </c>
      <c r="I1964" t="str">
        <f t="shared" si="31"/>
        <v>pete-text-no</v>
      </c>
      <c r="J1964">
        <f>IF(ISERROR(MATCH(D1964,Sheet4!T:T,0)),0,1)</f>
        <v>0</v>
      </c>
    </row>
    <row r="1965" spans="1:10">
      <c r="A1965">
        <v>52</v>
      </c>
      <c r="B1965">
        <v>92800052</v>
      </c>
      <c r="C1965" t="s">
        <v>49</v>
      </c>
      <c r="D1965" t="s">
        <v>55</v>
      </c>
      <c r="E1965" t="b">
        <v>0</v>
      </c>
      <c r="F1965" t="b">
        <v>0</v>
      </c>
      <c r="G1965" t="b">
        <v>1</v>
      </c>
      <c r="H1965" t="s">
        <v>12</v>
      </c>
      <c r="I1965" t="str">
        <f t="shared" si="31"/>
        <v>you-text-no</v>
      </c>
      <c r="J1965">
        <f>IF(ISERROR(MATCH(D1965,Sheet4!T:T,0)),0,1)</f>
        <v>0</v>
      </c>
    </row>
    <row r="1966" spans="1:10">
      <c r="A1966">
        <v>52</v>
      </c>
      <c r="B1966">
        <v>92800052</v>
      </c>
      <c r="C1966" t="s">
        <v>49</v>
      </c>
      <c r="D1966" t="s">
        <v>558</v>
      </c>
      <c r="E1966" t="b">
        <v>0</v>
      </c>
      <c r="F1966" t="b">
        <v>0</v>
      </c>
      <c r="G1966" t="b">
        <v>1</v>
      </c>
      <c r="H1966" t="s">
        <v>12</v>
      </c>
      <c r="I1966" t="str">
        <f t="shared" si="31"/>
        <v>inspired-text-no</v>
      </c>
      <c r="J1966">
        <f>IF(ISERROR(MATCH(D1966,Sheet4!T:T,0)),0,1)</f>
        <v>0</v>
      </c>
    </row>
    <row r="1967" spans="1:10">
      <c r="A1967">
        <v>52</v>
      </c>
      <c r="B1967">
        <v>92800052</v>
      </c>
      <c r="C1967" t="s">
        <v>49</v>
      </c>
      <c r="D1967" t="s">
        <v>130</v>
      </c>
      <c r="E1967" t="b">
        <v>0</v>
      </c>
      <c r="F1967" t="b">
        <v>0</v>
      </c>
      <c r="G1967" t="b">
        <v>1</v>
      </c>
      <c r="H1967" t="s">
        <v>12</v>
      </c>
      <c r="I1967" t="str">
        <f t="shared" si="31"/>
        <v>me-text-no</v>
      </c>
      <c r="J1967">
        <f>IF(ISERROR(MATCH(D1967,Sheet4!T:T,0)),0,1)</f>
        <v>0</v>
      </c>
    </row>
    <row r="1968" spans="1:10">
      <c r="A1968">
        <v>52</v>
      </c>
      <c r="B1968">
        <v>92800052</v>
      </c>
      <c r="C1968" t="s">
        <v>49</v>
      </c>
      <c r="D1968" t="s">
        <v>19</v>
      </c>
      <c r="E1968" t="b">
        <v>0</v>
      </c>
      <c r="F1968" t="b">
        <v>0</v>
      </c>
      <c r="G1968" t="b">
        <v>1</v>
      </c>
      <c r="H1968" t="s">
        <v>12</v>
      </c>
      <c r="I1968" t="str">
        <f t="shared" si="31"/>
        <v>to-text-no</v>
      </c>
      <c r="J1968">
        <f>IF(ISERROR(MATCH(D1968,Sheet4!T:T,0)),0,1)</f>
        <v>0</v>
      </c>
    </row>
    <row r="1969" spans="1:10">
      <c r="A1969">
        <v>52</v>
      </c>
      <c r="B1969">
        <v>92800052</v>
      </c>
      <c r="C1969" t="s">
        <v>49</v>
      </c>
      <c r="D1969" t="s">
        <v>539</v>
      </c>
      <c r="E1969" t="b">
        <v>0</v>
      </c>
      <c r="F1969" t="b">
        <v>0</v>
      </c>
      <c r="G1969" t="b">
        <v>1</v>
      </c>
      <c r="H1969" t="s">
        <v>12</v>
      </c>
      <c r="I1969" t="str">
        <f t="shared" si="31"/>
        <v>an-text-no</v>
      </c>
      <c r="J1969">
        <f>IF(ISERROR(MATCH(D1969,Sheet4!T:T,0)),0,1)</f>
        <v>0</v>
      </c>
    </row>
    <row r="1970" spans="1:10">
      <c r="A1970">
        <v>52</v>
      </c>
      <c r="B1970">
        <v>92800052</v>
      </c>
      <c r="C1970" t="s">
        <v>49</v>
      </c>
      <c r="D1970" t="s">
        <v>161</v>
      </c>
      <c r="E1970" t="b">
        <v>0</v>
      </c>
      <c r="F1970" t="b">
        <v>0</v>
      </c>
      <c r="G1970" t="b">
        <v>1</v>
      </c>
      <c r="H1970" t="s">
        <v>12</v>
      </c>
      <c r="I1970" t="str">
        <f t="shared" si="31"/>
        <v>idea-text-no</v>
      </c>
      <c r="J1970">
        <f>IF(ISERROR(MATCH(D1970,Sheet4!T:T,0)),0,1)</f>
        <v>0</v>
      </c>
    </row>
    <row r="1971" spans="1:10">
      <c r="A1971">
        <v>52</v>
      </c>
      <c r="B1971">
        <v>92800052</v>
      </c>
      <c r="C1971" t="s">
        <v>49</v>
      </c>
      <c r="D1971" t="s">
        <v>11</v>
      </c>
      <c r="E1971" t="b">
        <v>0</v>
      </c>
      <c r="F1971" t="b">
        <v>0</v>
      </c>
      <c r="G1971" t="b">
        <v>1</v>
      </c>
      <c r="H1971" t="s">
        <v>12</v>
      </c>
      <c r="I1971" t="str">
        <f t="shared" si="31"/>
        <v>i-text-no</v>
      </c>
      <c r="J1971">
        <f>IF(ISERROR(MATCH(D1971,Sheet4!T:T,0)),0,1)</f>
        <v>0</v>
      </c>
    </row>
    <row r="1972" spans="1:10">
      <c r="A1972">
        <v>52</v>
      </c>
      <c r="B1972">
        <v>92800052</v>
      </c>
      <c r="C1972" t="s">
        <v>49</v>
      </c>
      <c r="D1972" t="s">
        <v>559</v>
      </c>
      <c r="E1972" t="b">
        <v>0</v>
      </c>
      <c r="F1972" t="b">
        <v>0</v>
      </c>
      <c r="G1972" t="b">
        <v>1</v>
      </c>
      <c r="H1972" t="s">
        <v>12</v>
      </c>
      <c r="I1972" t="str">
        <f t="shared" si="31"/>
        <v>still-text-no</v>
      </c>
      <c r="J1972">
        <f>IF(ISERROR(MATCH(D1972,Sheet4!T:T,0)),0,1)</f>
        <v>0</v>
      </c>
    </row>
    <row r="1973" spans="1:10">
      <c r="A1973">
        <v>52</v>
      </c>
      <c r="B1973">
        <v>92800052</v>
      </c>
      <c r="C1973" t="s">
        <v>49</v>
      </c>
      <c r="D1973" t="s">
        <v>204</v>
      </c>
      <c r="E1973" t="b">
        <v>0</v>
      </c>
      <c r="F1973" t="b">
        <v>0</v>
      </c>
      <c r="G1973" t="b">
        <v>1</v>
      </c>
      <c r="H1973" t="s">
        <v>12</v>
      </c>
      <c r="I1973" t="str">
        <f t="shared" si="31"/>
        <v>pick-text-no</v>
      </c>
      <c r="J1973">
        <f>IF(ISERROR(MATCH(D1973,Sheet4!T:T,0)),0,1)</f>
        <v>0</v>
      </c>
    </row>
    <row r="1974" spans="1:10">
      <c r="A1974">
        <v>52</v>
      </c>
      <c r="B1974">
        <v>92800052</v>
      </c>
      <c r="C1974" t="s">
        <v>49</v>
      </c>
      <c r="D1974" t="s">
        <v>55</v>
      </c>
      <c r="E1974" t="b">
        <v>0</v>
      </c>
      <c r="F1974" t="b">
        <v>0</v>
      </c>
      <c r="G1974" t="b">
        <v>1</v>
      </c>
      <c r="H1974" t="s">
        <v>12</v>
      </c>
      <c r="I1974" t="str">
        <f t="shared" si="31"/>
        <v>you-text-no</v>
      </c>
      <c r="J1974">
        <f>IF(ISERROR(MATCH(D1974,Sheet4!T:T,0)),0,1)</f>
        <v>0</v>
      </c>
    </row>
    <row r="1975" spans="1:10">
      <c r="A1975">
        <v>52</v>
      </c>
      <c r="B1975">
        <v>92800052</v>
      </c>
      <c r="C1975" t="s">
        <v>49</v>
      </c>
      <c r="D1975" t="s">
        <v>151</v>
      </c>
      <c r="E1975" t="b">
        <v>0</v>
      </c>
      <c r="F1975" t="b">
        <v>0</v>
      </c>
      <c r="G1975" t="b">
        <v>1</v>
      </c>
      <c r="H1975" t="s">
        <v>12</v>
      </c>
      <c r="I1975" t="str">
        <f t="shared" si="31"/>
        <v>we-text-no</v>
      </c>
      <c r="J1975">
        <f>IF(ISERROR(MATCH(D1975,Sheet4!T:T,0)),0,1)</f>
        <v>0</v>
      </c>
    </row>
    <row r="1976" spans="1:10">
      <c r="A1976">
        <v>52</v>
      </c>
      <c r="B1976">
        <v>92800052</v>
      </c>
      <c r="C1976" t="s">
        <v>49</v>
      </c>
      <c r="D1976" t="s">
        <v>533</v>
      </c>
      <c r="E1976" t="b">
        <v>0</v>
      </c>
      <c r="F1976" t="b">
        <v>0</v>
      </c>
      <c r="G1976" t="b">
        <v>1</v>
      </c>
      <c r="H1976" t="s">
        <v>12</v>
      </c>
      <c r="I1976" t="str">
        <f t="shared" si="31"/>
        <v>were-text-no</v>
      </c>
      <c r="J1976">
        <f>IF(ISERROR(MATCH(D1976,Sheet4!T:T,0)),0,1)</f>
        <v>0</v>
      </c>
    </row>
    <row r="1977" spans="1:10">
      <c r="A1977">
        <v>52</v>
      </c>
      <c r="B1977">
        <v>92800052</v>
      </c>
      <c r="C1977" t="s">
        <v>49</v>
      </c>
      <c r="D1977" t="s">
        <v>35</v>
      </c>
      <c r="E1977" t="b">
        <v>0</v>
      </c>
      <c r="F1977" t="b">
        <v>0</v>
      </c>
      <c r="G1977" t="b">
        <v>1</v>
      </c>
      <c r="H1977" t="s">
        <v>12</v>
      </c>
      <c r="I1977" t="str">
        <f t="shared" si="31"/>
        <v>in-text-no</v>
      </c>
      <c r="J1977">
        <f>IF(ISERROR(MATCH(D1977,Sheet4!T:T,0)),0,1)</f>
        <v>0</v>
      </c>
    </row>
    <row r="1978" spans="1:10">
      <c r="A1978">
        <v>52</v>
      </c>
      <c r="B1978">
        <v>92800052</v>
      </c>
      <c r="C1978" t="s">
        <v>49</v>
      </c>
      <c r="D1978" t="s">
        <v>107</v>
      </c>
      <c r="E1978" t="b">
        <v>0</v>
      </c>
      <c r="F1978" t="b">
        <v>0</v>
      </c>
      <c r="G1978" t="b">
        <v>1</v>
      </c>
      <c r="H1978" t="s">
        <v>12</v>
      </c>
      <c r="I1978" t="str">
        <f t="shared" si="31"/>
        <v>the-text-no</v>
      </c>
      <c r="J1978">
        <f>IF(ISERROR(MATCH(D1978,Sheet4!T:T,0)),0,1)</f>
        <v>0</v>
      </c>
    </row>
    <row r="1979" spans="1:10">
      <c r="A1979">
        <v>52</v>
      </c>
      <c r="B1979">
        <v>92800052</v>
      </c>
      <c r="C1979" t="s">
        <v>49</v>
      </c>
      <c r="D1979" t="s">
        <v>560</v>
      </c>
      <c r="E1979" t="b">
        <v>0</v>
      </c>
      <c r="F1979" t="b">
        <v>0</v>
      </c>
      <c r="G1979" t="b">
        <v>1</v>
      </c>
      <c r="H1979" t="s">
        <v>12</v>
      </c>
      <c r="I1979" t="str">
        <f t="shared" si="31"/>
        <v>navy-text-no</v>
      </c>
      <c r="J1979">
        <f>IF(ISERROR(MATCH(D1979,Sheet4!T:T,0)),0,1)</f>
        <v>0</v>
      </c>
    </row>
    <row r="1980" spans="1:10">
      <c r="A1980">
        <v>52</v>
      </c>
      <c r="B1980">
        <v>92800052</v>
      </c>
      <c r="C1980" t="s">
        <v>49</v>
      </c>
      <c r="D1980" t="s">
        <v>561</v>
      </c>
      <c r="E1980" t="b">
        <v>0</v>
      </c>
      <c r="F1980" t="b">
        <v>0</v>
      </c>
      <c r="G1980" t="b">
        <v>1</v>
      </c>
      <c r="H1980" t="s">
        <v>12</v>
      </c>
      <c r="I1980" t="str">
        <f t="shared" si="31"/>
        <v>both-text-no</v>
      </c>
      <c r="J1980">
        <f>IF(ISERROR(MATCH(D1980,Sheet4!T:T,0)),0,1)</f>
        <v>0</v>
      </c>
    </row>
    <row r="1981" spans="1:10">
      <c r="A1981">
        <v>52</v>
      </c>
      <c r="B1981">
        <v>92800052</v>
      </c>
      <c r="C1981" t="s">
        <v>49</v>
      </c>
      <c r="D1981" t="s">
        <v>22</v>
      </c>
      <c r="E1981" t="b">
        <v>0</v>
      </c>
      <c r="F1981" t="b">
        <v>0</v>
      </c>
      <c r="G1981" t="b">
        <v>1</v>
      </c>
      <c r="H1981" t="s">
        <v>12</v>
      </c>
      <c r="I1981" t="str">
        <f t="shared" si="31"/>
        <v>and-text-no</v>
      </c>
      <c r="J1981">
        <f>IF(ISERROR(MATCH(D1981,Sheet4!T:T,0)),0,1)</f>
        <v>0</v>
      </c>
    </row>
    <row r="1982" spans="1:10">
      <c r="A1982">
        <v>52</v>
      </c>
      <c r="B1982">
        <v>92800052</v>
      </c>
      <c r="C1982" t="s">
        <v>49</v>
      </c>
      <c r="D1982" t="s">
        <v>55</v>
      </c>
      <c r="E1982" t="b">
        <v>0</v>
      </c>
      <c r="F1982" t="b">
        <v>0</v>
      </c>
      <c r="G1982" t="b">
        <v>1</v>
      </c>
      <c r="H1982" t="s">
        <v>12</v>
      </c>
      <c r="I1982" t="str">
        <f t="shared" si="31"/>
        <v>you-text-no</v>
      </c>
      <c r="J1982">
        <f>IF(ISERROR(MATCH(D1982,Sheet4!T:T,0)),0,1)</f>
        <v>0</v>
      </c>
    </row>
    <row r="1983" spans="1:10">
      <c r="A1983">
        <v>52</v>
      </c>
      <c r="B1983">
        <v>92800052</v>
      </c>
      <c r="C1983" t="s">
        <v>49</v>
      </c>
      <c r="D1983" t="s">
        <v>57</v>
      </c>
      <c r="E1983" t="b">
        <v>0</v>
      </c>
      <c r="F1983" t="b">
        <v>0</v>
      </c>
      <c r="G1983" t="b">
        <v>1</v>
      </c>
      <c r="H1983" t="s">
        <v>12</v>
      </c>
      <c r="I1983" t="str">
        <f t="shared" si="31"/>
        <v>probably-text-no</v>
      </c>
      <c r="J1983">
        <f>IF(ISERROR(MATCH(D1983,Sheet4!T:T,0)),0,1)</f>
        <v>0</v>
      </c>
    </row>
    <row r="1984" spans="1:10">
      <c r="A1984">
        <v>52</v>
      </c>
      <c r="B1984">
        <v>92800052</v>
      </c>
      <c r="C1984" t="s">
        <v>49</v>
      </c>
      <c r="D1984" t="s">
        <v>165</v>
      </c>
      <c r="E1984" t="b">
        <v>0</v>
      </c>
      <c r="F1984" t="b">
        <v>0</v>
      </c>
      <c r="G1984" t="b">
        <v>1</v>
      </c>
      <c r="H1984" t="s">
        <v>12</v>
      </c>
      <c r="I1984" t="str">
        <f t="shared" si="31"/>
        <v>get-text-no</v>
      </c>
      <c r="J1984">
        <f>IF(ISERROR(MATCH(D1984,Sheet4!T:T,0)),0,1)</f>
        <v>0</v>
      </c>
    </row>
    <row r="1985" spans="1:10">
      <c r="A1985">
        <v>52</v>
      </c>
      <c r="B1985">
        <v>92800052</v>
      </c>
      <c r="C1985" t="s">
        <v>49</v>
      </c>
      <c r="D1985" t="s">
        <v>130</v>
      </c>
      <c r="E1985" t="b">
        <v>0</v>
      </c>
      <c r="F1985" t="b">
        <v>0</v>
      </c>
      <c r="G1985" t="b">
        <v>1</v>
      </c>
      <c r="H1985" t="s">
        <v>12</v>
      </c>
      <c r="I1985" t="str">
        <f t="shared" si="31"/>
        <v>me-text-no</v>
      </c>
      <c r="J1985">
        <f>IF(ISERROR(MATCH(D1985,Sheet4!T:T,0)),0,1)</f>
        <v>0</v>
      </c>
    </row>
    <row r="1986" spans="1:10">
      <c r="A1986">
        <v>52</v>
      </c>
      <c r="B1986">
        <v>92800052</v>
      </c>
      <c r="C1986" t="s">
        <v>49</v>
      </c>
      <c r="D1986" t="s">
        <v>151</v>
      </c>
      <c r="E1986" t="b">
        <v>0</v>
      </c>
      <c r="F1986" t="b">
        <v>0</v>
      </c>
      <c r="G1986" t="b">
        <v>1</v>
      </c>
      <c r="H1986" t="s">
        <v>12</v>
      </c>
      <c r="I1986" t="str">
        <f t="shared" ref="I1986:I2049" si="32">CONCATENATE($D1986,"-",$H1986,"-",C1986)</f>
        <v>we-text-no</v>
      </c>
      <c r="J1986">
        <f>IF(ISERROR(MATCH(D1986,Sheet4!T:T,0)),0,1)</f>
        <v>0</v>
      </c>
    </row>
    <row r="1987" spans="1:10">
      <c r="A1987">
        <v>52</v>
      </c>
      <c r="B1987">
        <v>92800052</v>
      </c>
      <c r="C1987" t="s">
        <v>49</v>
      </c>
      <c r="D1987" t="s">
        <v>56</v>
      </c>
      <c r="E1987" t="b">
        <v>0</v>
      </c>
      <c r="F1987" t="b">
        <v>0</v>
      </c>
      <c r="G1987" t="b">
        <v>1</v>
      </c>
      <c r="H1987" t="s">
        <v>12</v>
      </c>
      <c r="I1987" t="str">
        <f t="shared" si="32"/>
        <v>are-text-no</v>
      </c>
      <c r="J1987">
        <f>IF(ISERROR(MATCH(D1987,Sheet4!T:T,0)),0,1)</f>
        <v>0</v>
      </c>
    </row>
    <row r="1988" spans="1:10">
      <c r="A1988">
        <v>52</v>
      </c>
      <c r="B1988">
        <v>92800052</v>
      </c>
      <c r="C1988" t="s">
        <v>49</v>
      </c>
      <c r="D1988" t="s">
        <v>562</v>
      </c>
      <c r="E1988" t="b">
        <v>0</v>
      </c>
      <c r="F1988" t="b">
        <v>0</v>
      </c>
      <c r="G1988" t="b">
        <v>1</v>
      </c>
      <c r="H1988" t="s">
        <v>12</v>
      </c>
      <c r="I1988" t="str">
        <f t="shared" si="32"/>
        <v>under-text-no</v>
      </c>
      <c r="J1988">
        <f>IF(ISERROR(MATCH(D1988,Sheet4!T:T,0)),0,1)</f>
        <v>0</v>
      </c>
    </row>
    <row r="1989" spans="1:10">
      <c r="A1989">
        <v>52</v>
      </c>
      <c r="B1989">
        <v>92800052</v>
      </c>
      <c r="C1989" t="s">
        <v>49</v>
      </c>
      <c r="D1989" t="s">
        <v>370</v>
      </c>
      <c r="E1989" t="b">
        <v>0</v>
      </c>
      <c r="F1989" t="b">
        <v>0</v>
      </c>
      <c r="G1989" t="b">
        <v>1</v>
      </c>
      <c r="H1989" t="s">
        <v>12</v>
      </c>
      <c r="I1989" t="str">
        <f t="shared" si="32"/>
        <v>dogs-text-no</v>
      </c>
      <c r="J1989">
        <f>IF(ISERROR(MATCH(D1989,Sheet4!T:T,0)),0,1)</f>
        <v>0</v>
      </c>
    </row>
    <row r="1990" spans="1:10">
      <c r="A1990">
        <v>52</v>
      </c>
      <c r="B1990">
        <v>92800052</v>
      </c>
      <c r="C1990" t="s">
        <v>49</v>
      </c>
      <c r="D1990" t="s">
        <v>151</v>
      </c>
      <c r="E1990" t="b">
        <v>0</v>
      </c>
      <c r="F1990" t="b">
        <v>0</v>
      </c>
      <c r="G1990" t="b">
        <v>1</v>
      </c>
      <c r="H1990" t="s">
        <v>12</v>
      </c>
      <c r="I1990" t="str">
        <f t="shared" si="32"/>
        <v>we-text-no</v>
      </c>
      <c r="J1990">
        <f>IF(ISERROR(MATCH(D1990,Sheet4!T:T,0)),0,1)</f>
        <v>0</v>
      </c>
    </row>
    <row r="1991" spans="1:10">
      <c r="A1991">
        <v>52</v>
      </c>
      <c r="B1991">
        <v>92800052</v>
      </c>
      <c r="C1991" t="s">
        <v>49</v>
      </c>
      <c r="D1991" t="s">
        <v>563</v>
      </c>
      <c r="E1991" t="b">
        <v>0</v>
      </c>
      <c r="F1991" t="b">
        <v>0</v>
      </c>
      <c r="G1991" t="b">
        <v>1</v>
      </c>
      <c r="H1991" t="s">
        <v>12</v>
      </c>
      <c r="I1991" t="str">
        <f t="shared" si="32"/>
        <v>step-text-no</v>
      </c>
      <c r="J1991">
        <f>IF(ISERROR(MATCH(D1991,Sheet4!T:T,0)),0,1)</f>
        <v>0</v>
      </c>
    </row>
    <row r="1992" spans="1:10">
      <c r="A1992">
        <v>52</v>
      </c>
      <c r="B1992">
        <v>92800052</v>
      </c>
      <c r="C1992" t="s">
        <v>49</v>
      </c>
      <c r="D1992" t="s">
        <v>15</v>
      </c>
      <c r="E1992" t="b">
        <v>0</v>
      </c>
      <c r="F1992" t="b">
        <v>0</v>
      </c>
      <c r="G1992" t="b">
        <v>1</v>
      </c>
      <c r="H1992" t="s">
        <v>12</v>
      </c>
      <c r="I1992" t="str">
        <f t="shared" si="32"/>
        <v>up-text-no</v>
      </c>
      <c r="J1992">
        <f>IF(ISERROR(MATCH(D1992,Sheet4!T:T,0)),0,1)</f>
        <v>0</v>
      </c>
    </row>
    <row r="1993" spans="1:10">
      <c r="A1993">
        <v>52</v>
      </c>
      <c r="B1993">
        <v>92800052</v>
      </c>
      <c r="C1993" t="s">
        <v>49</v>
      </c>
      <c r="D1993" t="s">
        <v>216</v>
      </c>
      <c r="E1993" t="b">
        <v>0</v>
      </c>
      <c r="F1993" t="b">
        <v>0</v>
      </c>
      <c r="G1993" t="b">
        <v>1</v>
      </c>
      <c r="H1993" t="s">
        <v>12</v>
      </c>
      <c r="I1993" t="str">
        <f t="shared" si="32"/>
        <v>when-text-no</v>
      </c>
      <c r="J1993">
        <f>IF(ISERROR(MATCH(D1993,Sheet4!T:T,0)),0,1)</f>
        <v>0</v>
      </c>
    </row>
    <row r="1994" spans="1:10">
      <c r="A1994">
        <v>52</v>
      </c>
      <c r="B1994">
        <v>92800052</v>
      </c>
      <c r="C1994" t="s">
        <v>49</v>
      </c>
      <c r="D1994" t="s">
        <v>49</v>
      </c>
      <c r="E1994" t="b">
        <v>0</v>
      </c>
      <c r="F1994" t="b">
        <v>0</v>
      </c>
      <c r="G1994" t="b">
        <v>1</v>
      </c>
      <c r="H1994" t="s">
        <v>12</v>
      </c>
      <c r="I1994" t="str">
        <f t="shared" si="32"/>
        <v>no-text-no</v>
      </c>
      <c r="J1994">
        <f>IF(ISERROR(MATCH(D1994,Sheet4!T:T,0)),0,1)</f>
        <v>0</v>
      </c>
    </row>
    <row r="1995" spans="1:10">
      <c r="A1995">
        <v>52</v>
      </c>
      <c r="B1995">
        <v>92800052</v>
      </c>
      <c r="C1995" t="s">
        <v>49</v>
      </c>
      <c r="D1995" t="s">
        <v>43</v>
      </c>
      <c r="E1995" t="b">
        <v>0</v>
      </c>
      <c r="F1995" t="b">
        <v>0</v>
      </c>
      <c r="G1995" t="b">
        <v>1</v>
      </c>
      <c r="H1995" t="s">
        <v>12</v>
      </c>
      <c r="I1995" t="str">
        <f t="shared" si="32"/>
        <v>one-text-no</v>
      </c>
      <c r="J1995">
        <f>IF(ISERROR(MATCH(D1995,Sheet4!T:T,0)),0,1)</f>
        <v>0</v>
      </c>
    </row>
    <row r="1996" spans="1:10">
      <c r="A1996">
        <v>52</v>
      </c>
      <c r="B1996">
        <v>92800052</v>
      </c>
      <c r="C1996" t="s">
        <v>49</v>
      </c>
      <c r="D1996" t="s">
        <v>252</v>
      </c>
      <c r="E1996" t="b">
        <v>0</v>
      </c>
      <c r="F1996" t="b">
        <v>0</v>
      </c>
      <c r="G1996" t="b">
        <v>1</v>
      </c>
      <c r="H1996" t="s">
        <v>12</v>
      </c>
      <c r="I1996" t="str">
        <f t="shared" si="32"/>
        <v>else-text-no</v>
      </c>
      <c r="J1996">
        <f>IF(ISERROR(MATCH(D1996,Sheet4!T:T,0)),0,1)</f>
        <v>0</v>
      </c>
    </row>
    <row r="1997" spans="1:10">
      <c r="A1997">
        <v>52</v>
      </c>
      <c r="B1997">
        <v>92800052</v>
      </c>
      <c r="C1997" t="s">
        <v>49</v>
      </c>
      <c r="D1997" t="s">
        <v>272</v>
      </c>
      <c r="E1997" t="b">
        <v>0</v>
      </c>
      <c r="F1997" t="b">
        <v>0</v>
      </c>
      <c r="G1997" t="b">
        <v>1</v>
      </c>
      <c r="H1997" t="s">
        <v>12</v>
      </c>
      <c r="I1997" t="str">
        <f t="shared" si="32"/>
        <v>will-text-no</v>
      </c>
      <c r="J1997">
        <f>IF(ISERROR(MATCH(D1997,Sheet4!T:T,0)),0,1)</f>
        <v>0</v>
      </c>
    </row>
    <row r="1998" spans="1:10">
      <c r="A1998">
        <v>52</v>
      </c>
      <c r="B1998">
        <v>92800052</v>
      </c>
      <c r="C1998" t="s">
        <v>49</v>
      </c>
      <c r="D1998" t="s">
        <v>157</v>
      </c>
      <c r="E1998" t="b">
        <v>0</v>
      </c>
      <c r="F1998" t="b">
        <v>0</v>
      </c>
      <c r="G1998" t="b">
        <v>1</v>
      </c>
      <c r="H1998" t="s">
        <v>12</v>
      </c>
      <c r="I1998" t="str">
        <f t="shared" si="32"/>
        <v>not-text-no</v>
      </c>
      <c r="J1998">
        <f>IF(ISERROR(MATCH(D1998,Sheet4!T:T,0)),0,1)</f>
        <v>0</v>
      </c>
    </row>
    <row r="1999" spans="1:10">
      <c r="A1999">
        <v>52</v>
      </c>
      <c r="B1999">
        <v>92800052</v>
      </c>
      <c r="C1999" t="s">
        <v>49</v>
      </c>
      <c r="D1999" t="s">
        <v>26</v>
      </c>
      <c r="E1999" t="b">
        <v>0</v>
      </c>
      <c r="F1999" t="b">
        <v>0</v>
      </c>
      <c r="G1999" t="b">
        <v>1</v>
      </c>
      <c r="H1999" t="s">
        <v>12</v>
      </c>
      <c r="I1999" t="str">
        <f t="shared" si="32"/>
        <v>for-text-no</v>
      </c>
      <c r="J1999">
        <f>IF(ISERROR(MATCH(D1999,Sheet4!T:T,0)),0,1)</f>
        <v>0</v>
      </c>
    </row>
    <row r="2000" spans="1:10">
      <c r="A2000">
        <v>52</v>
      </c>
      <c r="B2000">
        <v>92800052</v>
      </c>
      <c r="C2000" t="s">
        <v>49</v>
      </c>
      <c r="D2000" t="s">
        <v>564</v>
      </c>
      <c r="E2000" t="b">
        <v>0</v>
      </c>
      <c r="F2000" t="b">
        <v>0</v>
      </c>
      <c r="G2000" t="b">
        <v>1</v>
      </c>
      <c r="H2000" t="s">
        <v>12</v>
      </c>
      <c r="I2000" t="str">
        <f t="shared" si="32"/>
        <v>control-text-no</v>
      </c>
      <c r="J2000">
        <f>IF(ISERROR(MATCH(D2000,Sheet4!T:T,0)),0,1)</f>
        <v>0</v>
      </c>
    </row>
    <row r="2001" spans="1:10">
      <c r="A2001">
        <v>52</v>
      </c>
      <c r="B2001">
        <v>92800052</v>
      </c>
      <c r="C2001" t="s">
        <v>49</v>
      </c>
      <c r="D2001" t="s">
        <v>157</v>
      </c>
      <c r="E2001" t="b">
        <v>0</v>
      </c>
      <c r="F2001" t="b">
        <v>0</v>
      </c>
      <c r="G2001" t="b">
        <v>1</v>
      </c>
      <c r="H2001" t="s">
        <v>12</v>
      </c>
      <c r="I2001" t="str">
        <f t="shared" si="32"/>
        <v>not-text-no</v>
      </c>
      <c r="J2001">
        <f>IF(ISERROR(MATCH(D2001,Sheet4!T:T,0)),0,1)</f>
        <v>0</v>
      </c>
    </row>
    <row r="2002" spans="1:10">
      <c r="A2002">
        <v>52</v>
      </c>
      <c r="B2002">
        <v>92800052</v>
      </c>
      <c r="C2002" t="s">
        <v>49</v>
      </c>
      <c r="D2002" t="s">
        <v>26</v>
      </c>
      <c r="E2002" t="b">
        <v>0</v>
      </c>
      <c r="F2002" t="b">
        <v>0</v>
      </c>
      <c r="G2002" t="b">
        <v>1</v>
      </c>
      <c r="H2002" t="s">
        <v>12</v>
      </c>
      <c r="I2002" t="str">
        <f t="shared" si="32"/>
        <v>for-text-no</v>
      </c>
      <c r="J2002">
        <f>IF(ISERROR(MATCH(D2002,Sheet4!T:T,0)),0,1)</f>
        <v>0</v>
      </c>
    </row>
    <row r="2003" spans="1:10">
      <c r="A2003">
        <v>52</v>
      </c>
      <c r="B2003">
        <v>92800052</v>
      </c>
      <c r="C2003" t="s">
        <v>49</v>
      </c>
      <c r="D2003" t="s">
        <v>565</v>
      </c>
      <c r="E2003" t="b">
        <v>0</v>
      </c>
      <c r="F2003" t="b">
        <v>0</v>
      </c>
      <c r="G2003" t="b">
        <v>1</v>
      </c>
      <c r="H2003" t="s">
        <v>12</v>
      </c>
      <c r="I2003" t="str">
        <f t="shared" si="32"/>
        <v>power-text-no</v>
      </c>
      <c r="J2003">
        <f>IF(ISERROR(MATCH(D2003,Sheet4!T:T,0)),0,1)</f>
        <v>0</v>
      </c>
    </row>
    <row r="2004" spans="1:10">
      <c r="A2004">
        <v>52</v>
      </c>
      <c r="B2004">
        <v>92800052</v>
      </c>
      <c r="C2004" t="s">
        <v>49</v>
      </c>
      <c r="D2004" t="s">
        <v>157</v>
      </c>
      <c r="E2004" t="b">
        <v>0</v>
      </c>
      <c r="F2004" t="b">
        <v>0</v>
      </c>
      <c r="G2004" t="b">
        <v>1</v>
      </c>
      <c r="H2004" t="s">
        <v>12</v>
      </c>
      <c r="I2004" t="str">
        <f t="shared" si="32"/>
        <v>not-text-no</v>
      </c>
      <c r="J2004">
        <f>IF(ISERROR(MATCH(D2004,Sheet4!T:T,0)),0,1)</f>
        <v>0</v>
      </c>
    </row>
    <row r="2005" spans="1:10">
      <c r="A2005">
        <v>52</v>
      </c>
      <c r="B2005">
        <v>92800052</v>
      </c>
      <c r="C2005" t="s">
        <v>49</v>
      </c>
      <c r="D2005" t="s">
        <v>26</v>
      </c>
      <c r="E2005" t="b">
        <v>0</v>
      </c>
      <c r="F2005" t="b">
        <v>0</v>
      </c>
      <c r="G2005" t="b">
        <v>1</v>
      </c>
      <c r="H2005" t="s">
        <v>12</v>
      </c>
      <c r="I2005" t="str">
        <f t="shared" si="32"/>
        <v>for-text-no</v>
      </c>
      <c r="J2005">
        <f>IF(ISERROR(MATCH(D2005,Sheet4!T:T,0)),0,1)</f>
        <v>0</v>
      </c>
    </row>
    <row r="2006" spans="1:10">
      <c r="A2006">
        <v>52</v>
      </c>
      <c r="B2006">
        <v>92800052</v>
      </c>
      <c r="C2006" t="s">
        <v>49</v>
      </c>
      <c r="D2006" t="s">
        <v>566</v>
      </c>
      <c r="E2006" t="b">
        <v>0</v>
      </c>
      <c r="F2006" t="b">
        <v>0</v>
      </c>
      <c r="G2006" t="b">
        <v>1</v>
      </c>
      <c r="H2006" t="s">
        <v>12</v>
      </c>
      <c r="I2006" t="str">
        <f t="shared" si="32"/>
        <v>prestige-text-no</v>
      </c>
      <c r="J2006">
        <f>IF(ISERROR(MATCH(D2006,Sheet4!T:T,0)),0,1)</f>
        <v>0</v>
      </c>
    </row>
    <row r="2007" spans="1:10">
      <c r="A2007">
        <v>53</v>
      </c>
      <c r="B2007">
        <v>92800053</v>
      </c>
      <c r="C2007" t="s">
        <v>49</v>
      </c>
      <c r="D2007" t="s">
        <v>188</v>
      </c>
      <c r="E2007" t="b">
        <v>1</v>
      </c>
      <c r="F2007" t="b">
        <v>0</v>
      </c>
      <c r="G2007" t="b">
        <v>0</v>
      </c>
      <c r="H2007" t="s">
        <v>4</v>
      </c>
      <c r="I2007" t="str">
        <f t="shared" si="32"/>
        <v>@petebuttigieg-handle-no</v>
      </c>
      <c r="J2007">
        <f>IF(ISERROR(MATCH(D2007,Sheet4!T:T,0)),0,1)</f>
        <v>0</v>
      </c>
    </row>
    <row r="2008" spans="1:10">
      <c r="A2008">
        <v>53</v>
      </c>
      <c r="B2008">
        <v>92800053</v>
      </c>
      <c r="C2008" t="s">
        <v>49</v>
      </c>
      <c r="D2008" t="s">
        <v>168</v>
      </c>
      <c r="E2008" t="b">
        <v>0</v>
      </c>
      <c r="F2008" t="b">
        <v>0</v>
      </c>
      <c r="G2008" t="b">
        <v>1</v>
      </c>
      <c r="H2008" t="s">
        <v>12</v>
      </c>
      <c r="I2008" t="str">
        <f t="shared" si="32"/>
        <v>maybe-text-no</v>
      </c>
      <c r="J2008">
        <f>IF(ISERROR(MATCH(D2008,Sheet4!T:T,0)),0,1)</f>
        <v>0</v>
      </c>
    </row>
    <row r="2009" spans="1:10">
      <c r="A2009">
        <v>53</v>
      </c>
      <c r="B2009">
        <v>92800053</v>
      </c>
      <c r="C2009" t="s">
        <v>49</v>
      </c>
      <c r="D2009" t="s">
        <v>264</v>
      </c>
      <c r="E2009" t="b">
        <v>0</v>
      </c>
      <c r="F2009" t="b">
        <v>0</v>
      </c>
      <c r="G2009" t="b">
        <v>1</v>
      </c>
      <c r="H2009" t="s">
        <v>12</v>
      </c>
      <c r="I2009" t="str">
        <f t="shared" si="32"/>
        <v>thats-text-no</v>
      </c>
      <c r="J2009">
        <f>IF(ISERROR(MATCH(D2009,Sheet4!T:T,0)),0,1)</f>
        <v>0</v>
      </c>
    </row>
    <row r="2010" spans="1:10">
      <c r="A2010">
        <v>53</v>
      </c>
      <c r="B2010">
        <v>92800053</v>
      </c>
      <c r="C2010" t="s">
        <v>49</v>
      </c>
      <c r="D2010" t="s">
        <v>27</v>
      </c>
      <c r="E2010" t="b">
        <v>0</v>
      </c>
      <c r="F2010" t="b">
        <v>0</v>
      </c>
      <c r="G2010" t="b">
        <v>1</v>
      </c>
      <c r="H2010" t="s">
        <v>12</v>
      </c>
      <c r="I2010" t="str">
        <f t="shared" si="32"/>
        <v>what-text-no</v>
      </c>
      <c r="J2010">
        <f>IF(ISERROR(MATCH(D2010,Sheet4!T:T,0)),0,1)</f>
        <v>0</v>
      </c>
    </row>
    <row r="2011" spans="1:10">
      <c r="A2011">
        <v>53</v>
      </c>
      <c r="B2011">
        <v>92800053</v>
      </c>
      <c r="C2011" t="s">
        <v>49</v>
      </c>
      <c r="D2011" t="s">
        <v>11</v>
      </c>
      <c r="E2011" t="b">
        <v>0</v>
      </c>
      <c r="F2011" t="b">
        <v>0</v>
      </c>
      <c r="G2011" t="b">
        <v>1</v>
      </c>
      <c r="H2011" t="s">
        <v>12</v>
      </c>
      <c r="I2011" t="str">
        <f t="shared" si="32"/>
        <v>i-text-no</v>
      </c>
      <c r="J2011">
        <f>IF(ISERROR(MATCH(D2011,Sheet4!T:T,0)),0,1)</f>
        <v>0</v>
      </c>
    </row>
    <row r="2012" spans="1:10">
      <c r="A2012">
        <v>53</v>
      </c>
      <c r="B2012">
        <v>92800053</v>
      </c>
      <c r="C2012" t="s">
        <v>49</v>
      </c>
      <c r="D2012" t="s">
        <v>222</v>
      </c>
      <c r="E2012" t="b">
        <v>0</v>
      </c>
      <c r="F2012" t="b">
        <v>0</v>
      </c>
      <c r="G2012" t="b">
        <v>1</v>
      </c>
      <c r="H2012" t="s">
        <v>12</v>
      </c>
      <c r="I2012" t="str">
        <f t="shared" si="32"/>
        <v>like-text-no</v>
      </c>
      <c r="J2012">
        <f>IF(ISERROR(MATCH(D2012,Sheet4!T:T,0)),0,1)</f>
        <v>0</v>
      </c>
    </row>
    <row r="2013" spans="1:10">
      <c r="A2013">
        <v>53</v>
      </c>
      <c r="B2013">
        <v>92800053</v>
      </c>
      <c r="C2013" t="s">
        <v>49</v>
      </c>
      <c r="D2013" t="s">
        <v>485</v>
      </c>
      <c r="E2013" t="b">
        <v>0</v>
      </c>
      <c r="F2013" t="b">
        <v>0</v>
      </c>
      <c r="G2013" t="b">
        <v>1</v>
      </c>
      <c r="H2013" t="s">
        <v>12</v>
      </c>
      <c r="I2013" t="str">
        <f t="shared" si="32"/>
        <v>most-text-no</v>
      </c>
      <c r="J2013">
        <f>IF(ISERROR(MATCH(D2013,Sheet4!T:T,0)),0,1)</f>
        <v>0</v>
      </c>
    </row>
    <row r="2014" spans="1:10">
      <c r="A2014">
        <v>53</v>
      </c>
      <c r="B2014">
        <v>92800053</v>
      </c>
      <c r="C2014" t="s">
        <v>49</v>
      </c>
      <c r="D2014" t="s">
        <v>141</v>
      </c>
      <c r="E2014" t="b">
        <v>0</v>
      </c>
      <c r="F2014" t="b">
        <v>0</v>
      </c>
      <c r="G2014" t="b">
        <v>1</v>
      </c>
      <c r="H2014" t="s">
        <v>12</v>
      </c>
      <c r="I2014" t="str">
        <f t="shared" si="32"/>
        <v>about-text-no</v>
      </c>
      <c r="J2014">
        <f>IF(ISERROR(MATCH(D2014,Sheet4!T:T,0)),0,1)</f>
        <v>0</v>
      </c>
    </row>
    <row r="2015" spans="1:10">
      <c r="A2015">
        <v>53</v>
      </c>
      <c r="B2015">
        <v>92800053</v>
      </c>
      <c r="C2015" t="s">
        <v>49</v>
      </c>
      <c r="D2015" t="s">
        <v>55</v>
      </c>
      <c r="E2015" t="b">
        <v>0</v>
      </c>
      <c r="F2015" t="b">
        <v>0</v>
      </c>
      <c r="G2015" t="b">
        <v>1</v>
      </c>
      <c r="H2015" t="s">
        <v>12</v>
      </c>
      <c r="I2015" t="str">
        <f t="shared" si="32"/>
        <v>you-text-no</v>
      </c>
      <c r="J2015">
        <f>IF(ISERROR(MATCH(D2015,Sheet4!T:T,0)),0,1)</f>
        <v>0</v>
      </c>
    </row>
    <row r="2016" spans="1:10">
      <c r="A2016">
        <v>53</v>
      </c>
      <c r="B2016">
        <v>92800053</v>
      </c>
      <c r="C2016" t="s">
        <v>49</v>
      </c>
      <c r="D2016" t="s">
        <v>193</v>
      </c>
      <c r="E2016" t="b">
        <v>0</v>
      </c>
      <c r="F2016" t="b">
        <v>0</v>
      </c>
      <c r="G2016" t="b">
        <v>1</v>
      </c>
      <c r="H2016" t="s">
        <v>12</v>
      </c>
      <c r="I2016" t="str">
        <f t="shared" si="32"/>
        <v>pete-text-no</v>
      </c>
      <c r="J2016">
        <f>IF(ISERROR(MATCH(D2016,Sheet4!T:T,0)),0,1)</f>
        <v>0</v>
      </c>
    </row>
    <row r="2017" spans="1:10">
      <c r="A2017">
        <v>53</v>
      </c>
      <c r="B2017">
        <v>92800053</v>
      </c>
      <c r="C2017" t="s">
        <v>49</v>
      </c>
      <c r="D2017" t="s">
        <v>55</v>
      </c>
      <c r="E2017" t="b">
        <v>0</v>
      </c>
      <c r="F2017" t="b">
        <v>0</v>
      </c>
      <c r="G2017" t="b">
        <v>1</v>
      </c>
      <c r="H2017" t="s">
        <v>12</v>
      </c>
      <c r="I2017" t="str">
        <f t="shared" si="32"/>
        <v>you-text-no</v>
      </c>
      <c r="J2017">
        <f>IF(ISERROR(MATCH(D2017,Sheet4!T:T,0)),0,1)</f>
        <v>0</v>
      </c>
    </row>
    <row r="2018" spans="1:10">
      <c r="A2018">
        <v>53</v>
      </c>
      <c r="B2018">
        <v>92800053</v>
      </c>
      <c r="C2018" t="s">
        <v>49</v>
      </c>
      <c r="D2018" t="s">
        <v>56</v>
      </c>
      <c r="E2018" t="b">
        <v>0</v>
      </c>
      <c r="F2018" t="b">
        <v>0</v>
      </c>
      <c r="G2018" t="b">
        <v>1</v>
      </c>
      <c r="H2018" t="s">
        <v>12</v>
      </c>
      <c r="I2018" t="str">
        <f t="shared" si="32"/>
        <v>are-text-no</v>
      </c>
      <c r="J2018">
        <f>IF(ISERROR(MATCH(D2018,Sheet4!T:T,0)),0,1)</f>
        <v>0</v>
      </c>
    </row>
    <row r="2019" spans="1:10">
      <c r="A2019">
        <v>53</v>
      </c>
      <c r="B2019">
        <v>92800053</v>
      </c>
      <c r="C2019" t="s">
        <v>49</v>
      </c>
      <c r="D2019" t="s">
        <v>567</v>
      </c>
      <c r="E2019" t="b">
        <v>0</v>
      </c>
      <c r="F2019" t="b">
        <v>0</v>
      </c>
      <c r="G2019" t="b">
        <v>1</v>
      </c>
      <c r="H2019" t="s">
        <v>12</v>
      </c>
      <c r="I2019" t="str">
        <f t="shared" si="32"/>
        <v>reaching-text-no</v>
      </c>
      <c r="J2019">
        <f>IF(ISERROR(MATCH(D2019,Sheet4!T:T,0)),0,1)</f>
        <v>0</v>
      </c>
    </row>
    <row r="2020" spans="1:10">
      <c r="A2020">
        <v>53</v>
      </c>
      <c r="B2020">
        <v>92800053</v>
      </c>
      <c r="C2020" t="s">
        <v>49</v>
      </c>
      <c r="D2020" t="s">
        <v>26</v>
      </c>
      <c r="E2020" t="b">
        <v>0</v>
      </c>
      <c r="F2020" t="b">
        <v>0</v>
      </c>
      <c r="G2020" t="b">
        <v>1</v>
      </c>
      <c r="H2020" t="s">
        <v>12</v>
      </c>
      <c r="I2020" t="str">
        <f t="shared" si="32"/>
        <v>for-text-no</v>
      </c>
      <c r="J2020">
        <f>IF(ISERROR(MATCH(D2020,Sheet4!T:T,0)),0,1)</f>
        <v>0</v>
      </c>
    </row>
    <row r="2021" spans="1:10">
      <c r="A2021">
        <v>53</v>
      </c>
      <c r="B2021">
        <v>92800053</v>
      </c>
      <c r="C2021" t="s">
        <v>49</v>
      </c>
      <c r="D2021" t="s">
        <v>70</v>
      </c>
      <c r="E2021" t="b">
        <v>0</v>
      </c>
      <c r="F2021" t="b">
        <v>0</v>
      </c>
      <c r="G2021" t="b">
        <v>1</v>
      </c>
      <c r="H2021" t="s">
        <v>12</v>
      </c>
      <c r="I2021" t="str">
        <f t="shared" si="32"/>
        <v>your-text-no</v>
      </c>
      <c r="J2021">
        <f>IF(ISERROR(MATCH(D2021,Sheet4!T:T,0)),0,1)</f>
        <v>0</v>
      </c>
    </row>
    <row r="2022" spans="1:10">
      <c r="A2022">
        <v>53</v>
      </c>
      <c r="B2022">
        <v>92800053</v>
      </c>
      <c r="C2022" t="s">
        <v>49</v>
      </c>
      <c r="D2022" t="s">
        <v>71</v>
      </c>
      <c r="E2022" t="b">
        <v>0</v>
      </c>
      <c r="F2022" t="b">
        <v>0</v>
      </c>
      <c r="G2022" t="b">
        <v>1</v>
      </c>
      <c r="H2022" t="s">
        <v>12</v>
      </c>
      <c r="I2022" t="str">
        <f t="shared" si="32"/>
        <v>dreams-text-no</v>
      </c>
      <c r="J2022">
        <f>IF(ISERROR(MATCH(D2022,Sheet4!T:T,0)),0,1)</f>
        <v>0</v>
      </c>
    </row>
    <row r="2023" spans="1:10">
      <c r="A2023">
        <v>53</v>
      </c>
      <c r="B2023">
        <v>92800053</v>
      </c>
      <c r="C2023" t="s">
        <v>49</v>
      </c>
      <c r="D2023" t="s">
        <v>179</v>
      </c>
      <c r="E2023" t="b">
        <v>0</v>
      </c>
      <c r="F2023" t="b">
        <v>0</v>
      </c>
      <c r="G2023" t="b">
        <v>1</v>
      </c>
      <c r="H2023" t="s">
        <v>12</v>
      </c>
      <c r="I2023" t="str">
        <f t="shared" si="32"/>
        <v>if-text-no</v>
      </c>
      <c r="J2023">
        <f>IF(ISERROR(MATCH(D2023,Sheet4!T:T,0)),0,1)</f>
        <v>0</v>
      </c>
    </row>
    <row r="2024" spans="1:10">
      <c r="A2024">
        <v>53</v>
      </c>
      <c r="B2024">
        <v>92800053</v>
      </c>
      <c r="C2024" t="s">
        <v>49</v>
      </c>
      <c r="D2024" t="s">
        <v>151</v>
      </c>
      <c r="E2024" t="b">
        <v>0</v>
      </c>
      <c r="F2024" t="b">
        <v>0</v>
      </c>
      <c r="G2024" t="b">
        <v>1</v>
      </c>
      <c r="H2024" t="s">
        <v>12</v>
      </c>
      <c r="I2024" t="str">
        <f t="shared" si="32"/>
        <v>we-text-no</v>
      </c>
      <c r="J2024">
        <f>IF(ISERROR(MATCH(D2024,Sheet4!T:T,0)),0,1)</f>
        <v>0</v>
      </c>
    </row>
    <row r="2025" spans="1:10">
      <c r="A2025">
        <v>53</v>
      </c>
      <c r="B2025">
        <v>92800053</v>
      </c>
      <c r="C2025" t="s">
        <v>49</v>
      </c>
      <c r="D2025" t="s">
        <v>568</v>
      </c>
      <c r="E2025" t="b">
        <v>0</v>
      </c>
      <c r="F2025" t="b">
        <v>0</v>
      </c>
      <c r="G2025" t="b">
        <v>1</v>
      </c>
      <c r="H2025" t="s">
        <v>12</v>
      </c>
      <c r="I2025" t="str">
        <f t="shared" si="32"/>
        <v>accept-text-no</v>
      </c>
      <c r="J2025">
        <f>IF(ISERROR(MATCH(D2025,Sheet4!T:T,0)),0,1)</f>
        <v>0</v>
      </c>
    </row>
    <row r="2026" spans="1:10">
      <c r="A2026">
        <v>53</v>
      </c>
      <c r="B2026">
        <v>92800053</v>
      </c>
      <c r="C2026" t="s">
        <v>49</v>
      </c>
      <c r="D2026" t="s">
        <v>107</v>
      </c>
      <c r="E2026" t="b">
        <v>0</v>
      </c>
      <c r="F2026" t="b">
        <v>0</v>
      </c>
      <c r="G2026" t="b">
        <v>1</v>
      </c>
      <c r="H2026" t="s">
        <v>12</v>
      </c>
      <c r="I2026" t="str">
        <f t="shared" si="32"/>
        <v>the-text-no</v>
      </c>
      <c r="J2026">
        <f>IF(ISERROR(MATCH(D2026,Sheet4!T:T,0)),0,1)</f>
        <v>0</v>
      </c>
    </row>
    <row r="2027" spans="1:10">
      <c r="A2027">
        <v>53</v>
      </c>
      <c r="B2027">
        <v>92800053</v>
      </c>
      <c r="C2027" t="s">
        <v>49</v>
      </c>
      <c r="D2027" t="s">
        <v>569</v>
      </c>
      <c r="E2027" t="b">
        <v>0</v>
      </c>
      <c r="F2027" t="b">
        <v>0</v>
      </c>
      <c r="G2027" t="b">
        <v>1</v>
      </c>
      <c r="H2027" t="s">
        <v>12</v>
      </c>
      <c r="I2027" t="str">
        <f t="shared" si="32"/>
        <v>status-text-no</v>
      </c>
      <c r="J2027">
        <f>IF(ISERROR(MATCH(D2027,Sheet4!T:T,0)),0,1)</f>
        <v>0</v>
      </c>
    </row>
    <row r="2028" spans="1:10">
      <c r="A2028">
        <v>53</v>
      </c>
      <c r="B2028">
        <v>92800053</v>
      </c>
      <c r="C2028" t="s">
        <v>49</v>
      </c>
      <c r="D2028" t="s">
        <v>570</v>
      </c>
      <c r="E2028" t="b">
        <v>0</v>
      </c>
      <c r="F2028" t="b">
        <v>0</v>
      </c>
      <c r="G2028" t="b">
        <v>1</v>
      </c>
      <c r="H2028" t="s">
        <v>12</v>
      </c>
      <c r="I2028" t="str">
        <f t="shared" si="32"/>
        <v>quo-text-no</v>
      </c>
      <c r="J2028">
        <f>IF(ISERROR(MATCH(D2028,Sheet4!T:T,0)),0,1)</f>
        <v>0</v>
      </c>
    </row>
    <row r="2029" spans="1:10">
      <c r="A2029">
        <v>53</v>
      </c>
      <c r="B2029">
        <v>92800053</v>
      </c>
      <c r="C2029" t="s">
        <v>49</v>
      </c>
      <c r="D2029" t="s">
        <v>49</v>
      </c>
      <c r="E2029" t="b">
        <v>0</v>
      </c>
      <c r="F2029" t="b">
        <v>0</v>
      </c>
      <c r="G2029" t="b">
        <v>1</v>
      </c>
      <c r="H2029" t="s">
        <v>12</v>
      </c>
      <c r="I2029" t="str">
        <f t="shared" si="32"/>
        <v>no-text-no</v>
      </c>
      <c r="J2029">
        <f>IF(ISERROR(MATCH(D2029,Sheet4!T:T,0)),0,1)</f>
        <v>0</v>
      </c>
    </row>
    <row r="2030" spans="1:10">
      <c r="A2030">
        <v>53</v>
      </c>
      <c r="B2030">
        <v>92800053</v>
      </c>
      <c r="C2030" t="s">
        <v>49</v>
      </c>
      <c r="D2030" t="s">
        <v>43</v>
      </c>
      <c r="E2030" t="b">
        <v>0</v>
      </c>
      <c r="F2030" t="b">
        <v>0</v>
      </c>
      <c r="G2030" t="b">
        <v>1</v>
      </c>
      <c r="H2030" t="s">
        <v>12</v>
      </c>
      <c r="I2030" t="str">
        <f t="shared" si="32"/>
        <v>one-text-no</v>
      </c>
      <c r="J2030">
        <f>IF(ISERROR(MATCH(D2030,Sheet4!T:T,0)),0,1)</f>
        <v>0</v>
      </c>
    </row>
    <row r="2031" spans="1:10">
      <c r="A2031">
        <v>53</v>
      </c>
      <c r="B2031">
        <v>92800053</v>
      </c>
      <c r="C2031" t="s">
        <v>49</v>
      </c>
      <c r="D2031" t="s">
        <v>183</v>
      </c>
      <c r="E2031" t="b">
        <v>0</v>
      </c>
      <c r="F2031" t="b">
        <v>0</v>
      </c>
      <c r="G2031" t="b">
        <v>1</v>
      </c>
      <c r="H2031" t="s">
        <v>12</v>
      </c>
      <c r="I2031" t="str">
        <f t="shared" si="32"/>
        <v>would-text-no</v>
      </c>
      <c r="J2031">
        <f>IF(ISERROR(MATCH(D2031,Sheet4!T:T,0)),0,1)</f>
        <v>0</v>
      </c>
    </row>
    <row r="2032" spans="1:10">
      <c r="A2032">
        <v>53</v>
      </c>
      <c r="B2032">
        <v>92800053</v>
      </c>
      <c r="C2032" t="s">
        <v>49</v>
      </c>
      <c r="D2032" t="s">
        <v>23</v>
      </c>
      <c r="E2032" t="b">
        <v>0</v>
      </c>
      <c r="F2032" t="b">
        <v>0</v>
      </c>
      <c r="G2032" t="b">
        <v>1</v>
      </c>
      <c r="H2032" t="s">
        <v>12</v>
      </c>
      <c r="I2032" t="str">
        <f t="shared" si="32"/>
        <v>be-text-no</v>
      </c>
      <c r="J2032">
        <f>IF(ISERROR(MATCH(D2032,Sheet4!T:T,0)),0,1)</f>
        <v>0</v>
      </c>
    </row>
    <row r="2033" spans="1:10">
      <c r="A2033">
        <v>53</v>
      </c>
      <c r="B2033">
        <v>92800053</v>
      </c>
      <c r="C2033" t="s">
        <v>49</v>
      </c>
      <c r="D2033" t="s">
        <v>396</v>
      </c>
      <c r="E2033" t="b">
        <v>0</v>
      </c>
      <c r="F2033" t="b">
        <v>0</v>
      </c>
      <c r="G2033" t="b">
        <v>1</v>
      </c>
      <c r="H2033" t="s">
        <v>12</v>
      </c>
      <c r="I2033" t="str">
        <f t="shared" si="32"/>
        <v>bold-text-no</v>
      </c>
      <c r="J2033">
        <f>IF(ISERROR(MATCH(D2033,Sheet4!T:T,0)),0,1)</f>
        <v>0</v>
      </c>
    </row>
    <row r="2034" spans="1:10">
      <c r="A2034">
        <v>53</v>
      </c>
      <c r="B2034">
        <v>92800053</v>
      </c>
      <c r="C2034" t="s">
        <v>49</v>
      </c>
      <c r="D2034" t="s">
        <v>444</v>
      </c>
      <c r="E2034" t="b">
        <v>0</v>
      </c>
      <c r="F2034" t="b">
        <v>0</v>
      </c>
      <c r="G2034" t="b">
        <v>1</v>
      </c>
      <c r="H2034" t="s">
        <v>12</v>
      </c>
      <c r="I2034" t="str">
        <f t="shared" si="32"/>
        <v>enough-text-no</v>
      </c>
      <c r="J2034">
        <f>IF(ISERROR(MATCH(D2034,Sheet4!T:T,0)),0,1)</f>
        <v>0</v>
      </c>
    </row>
    <row r="2035" spans="1:10">
      <c r="A2035">
        <v>53</v>
      </c>
      <c r="B2035">
        <v>92800053</v>
      </c>
      <c r="C2035" t="s">
        <v>49</v>
      </c>
      <c r="D2035" t="s">
        <v>19</v>
      </c>
      <c r="E2035" t="b">
        <v>0</v>
      </c>
      <c r="F2035" t="b">
        <v>0</v>
      </c>
      <c r="G2035" t="b">
        <v>1</v>
      </c>
      <c r="H2035" t="s">
        <v>12</v>
      </c>
      <c r="I2035" t="str">
        <f t="shared" si="32"/>
        <v>to-text-no</v>
      </c>
      <c r="J2035">
        <f>IF(ISERROR(MATCH(D2035,Sheet4!T:T,0)),0,1)</f>
        <v>0</v>
      </c>
    </row>
    <row r="2036" spans="1:10">
      <c r="A2036">
        <v>53</v>
      </c>
      <c r="B2036">
        <v>92800053</v>
      </c>
      <c r="C2036" t="s">
        <v>49</v>
      </c>
      <c r="D2036" t="s">
        <v>563</v>
      </c>
      <c r="E2036" t="b">
        <v>0</v>
      </c>
      <c r="F2036" t="b">
        <v>0</v>
      </c>
      <c r="G2036" t="b">
        <v>1</v>
      </c>
      <c r="H2036" t="s">
        <v>12</v>
      </c>
      <c r="I2036" t="str">
        <f t="shared" si="32"/>
        <v>step-text-no</v>
      </c>
      <c r="J2036">
        <f>IF(ISERROR(MATCH(D2036,Sheet4!T:T,0)),0,1)</f>
        <v>0</v>
      </c>
    </row>
    <row r="2037" spans="1:10">
      <c r="A2037">
        <v>53</v>
      </c>
      <c r="B2037">
        <v>92800053</v>
      </c>
      <c r="C2037" t="s">
        <v>49</v>
      </c>
      <c r="D2037" t="s">
        <v>76</v>
      </c>
      <c r="E2037" t="b">
        <v>0</v>
      </c>
      <c r="F2037" t="b">
        <v>0</v>
      </c>
      <c r="G2037" t="b">
        <v>1</v>
      </c>
      <c r="H2037" t="s">
        <v>12</v>
      </c>
      <c r="I2037" t="str">
        <f t="shared" si="32"/>
        <v>into-text-no</v>
      </c>
      <c r="J2037">
        <f>IF(ISERROR(MATCH(D2037,Sheet4!T:T,0)),0,1)</f>
        <v>0</v>
      </c>
    </row>
    <row r="2038" spans="1:10">
      <c r="A2038">
        <v>53</v>
      </c>
      <c r="B2038">
        <v>92800053</v>
      </c>
      <c r="C2038" t="s">
        <v>49</v>
      </c>
      <c r="D2038" t="s">
        <v>571</v>
      </c>
      <c r="E2038" t="b">
        <v>0</v>
      </c>
      <c r="F2038" t="b">
        <v>0</v>
      </c>
      <c r="G2038" t="b">
        <v>1</v>
      </c>
      <c r="H2038" t="s">
        <v>12</v>
      </c>
      <c r="I2038" t="str">
        <f t="shared" si="32"/>
        <v>leadership-text-no</v>
      </c>
      <c r="J2038">
        <f>IF(ISERROR(MATCH(D2038,Sheet4!T:T,0)),0,1)</f>
        <v>0</v>
      </c>
    </row>
    <row r="2039" spans="1:10">
      <c r="A2039">
        <v>54</v>
      </c>
      <c r="B2039">
        <v>92800054</v>
      </c>
      <c r="C2039" t="s">
        <v>49</v>
      </c>
      <c r="D2039" t="s">
        <v>188</v>
      </c>
      <c r="E2039" t="b">
        <v>1</v>
      </c>
      <c r="F2039" t="b">
        <v>0</v>
      </c>
      <c r="G2039" t="b">
        <v>0</v>
      </c>
      <c r="H2039" t="s">
        <v>4</v>
      </c>
      <c r="I2039" t="str">
        <f t="shared" si="32"/>
        <v>@petebuttigieg-handle-no</v>
      </c>
      <c r="J2039">
        <f>IF(ISERROR(MATCH(D2039,Sheet4!T:T,0)),0,1)</f>
        <v>0</v>
      </c>
    </row>
    <row r="2040" spans="1:10">
      <c r="A2040">
        <v>54</v>
      </c>
      <c r="B2040">
        <v>92800054</v>
      </c>
      <c r="C2040" t="s">
        <v>49</v>
      </c>
      <c r="D2040" t="s">
        <v>167</v>
      </c>
      <c r="E2040" t="b">
        <v>0</v>
      </c>
      <c r="F2040" t="b">
        <v>0</v>
      </c>
      <c r="G2040" t="b">
        <v>1</v>
      </c>
      <c r="H2040" t="s">
        <v>12</v>
      </c>
      <c r="I2040" t="str">
        <f t="shared" si="32"/>
        <v>so-text-no</v>
      </c>
      <c r="J2040">
        <f>IF(ISERROR(MATCH(D2040,Sheet4!T:T,0)),0,1)</f>
        <v>0</v>
      </c>
    </row>
    <row r="2041" spans="1:10">
      <c r="A2041">
        <v>54</v>
      </c>
      <c r="B2041">
        <v>92800054</v>
      </c>
      <c r="C2041" t="s">
        <v>49</v>
      </c>
      <c r="D2041" t="s">
        <v>11</v>
      </c>
      <c r="E2041" t="b">
        <v>0</v>
      </c>
      <c r="F2041" t="b">
        <v>0</v>
      </c>
      <c r="G2041" t="b">
        <v>1</v>
      </c>
      <c r="H2041" t="s">
        <v>12</v>
      </c>
      <c r="I2041" t="str">
        <f t="shared" si="32"/>
        <v>i-text-no</v>
      </c>
      <c r="J2041">
        <f>IF(ISERROR(MATCH(D2041,Sheet4!T:T,0)),0,1)</f>
        <v>0</v>
      </c>
    </row>
    <row r="2042" spans="1:10">
      <c r="A2042">
        <v>54</v>
      </c>
      <c r="B2042">
        <v>92800054</v>
      </c>
      <c r="C2042" t="s">
        <v>49</v>
      </c>
      <c r="D2042" t="s">
        <v>572</v>
      </c>
      <c r="E2042" t="b">
        <v>0</v>
      </c>
      <c r="F2042" t="b">
        <v>0</v>
      </c>
      <c r="G2042" t="b">
        <v>1</v>
      </c>
      <c r="H2042" t="s">
        <v>12</v>
      </c>
      <c r="I2042" t="str">
        <f t="shared" si="32"/>
        <v>made-text-no</v>
      </c>
      <c r="J2042">
        <f>IF(ISERROR(MATCH(D2042,Sheet4!T:T,0)),0,1)</f>
        <v>0</v>
      </c>
    </row>
    <row r="2043" spans="1:10">
      <c r="A2043">
        <v>54</v>
      </c>
      <c r="B2043">
        <v>92800054</v>
      </c>
      <c r="C2043" t="s">
        <v>49</v>
      </c>
      <c r="D2043" t="s">
        <v>15</v>
      </c>
      <c r="E2043" t="b">
        <v>0</v>
      </c>
      <c r="F2043" t="b">
        <v>0</v>
      </c>
      <c r="G2043" t="b">
        <v>1</v>
      </c>
      <c r="H2043" t="s">
        <v>12</v>
      </c>
      <c r="I2043" t="str">
        <f t="shared" si="32"/>
        <v>up-text-no</v>
      </c>
      <c r="J2043">
        <f>IF(ISERROR(MATCH(D2043,Sheet4!T:T,0)),0,1)</f>
        <v>0</v>
      </c>
    </row>
    <row r="2044" spans="1:10">
      <c r="A2044">
        <v>54</v>
      </c>
      <c r="B2044">
        <v>92800054</v>
      </c>
      <c r="C2044" t="s">
        <v>49</v>
      </c>
      <c r="D2044" t="s">
        <v>31</v>
      </c>
      <c r="E2044" t="b">
        <v>0</v>
      </c>
      <c r="F2044" t="b">
        <v>0</v>
      </c>
      <c r="G2044" t="b">
        <v>1</v>
      </c>
      <c r="H2044" t="s">
        <v>12</v>
      </c>
      <c r="I2044" t="str">
        <f t="shared" si="32"/>
        <v>a-text-no</v>
      </c>
      <c r="J2044">
        <f>IF(ISERROR(MATCH(D2044,Sheet4!T:T,0)),0,1)</f>
        <v>0</v>
      </c>
    </row>
    <row r="2045" spans="1:10">
      <c r="A2045">
        <v>54</v>
      </c>
      <c r="B2045">
        <v>92800054</v>
      </c>
      <c r="C2045" t="s">
        <v>49</v>
      </c>
      <c r="D2045" t="s">
        <v>573</v>
      </c>
      <c r="E2045" t="b">
        <v>0</v>
      </c>
      <c r="F2045" t="b">
        <v>0</v>
      </c>
      <c r="G2045" t="b">
        <v>1</v>
      </c>
      <c r="H2045" t="s">
        <v>12</v>
      </c>
      <c r="I2045" t="str">
        <f t="shared" si="32"/>
        <v>fantasy-text-no</v>
      </c>
      <c r="J2045">
        <f>IF(ISERROR(MATCH(D2045,Sheet4!T:T,0)),0,1)</f>
        <v>0</v>
      </c>
    </row>
    <row r="2046" spans="1:10">
      <c r="A2046">
        <v>54</v>
      </c>
      <c r="B2046">
        <v>92800054</v>
      </c>
      <c r="C2046" t="s">
        <v>49</v>
      </c>
      <c r="D2046" t="s">
        <v>391</v>
      </c>
      <c r="E2046" t="b">
        <v>0</v>
      </c>
      <c r="F2046" t="b">
        <v>0</v>
      </c>
      <c r="G2046" t="b">
        <v>1</v>
      </c>
      <c r="H2046" t="s">
        <v>12</v>
      </c>
      <c r="I2046" t="str">
        <f t="shared" si="32"/>
        <v>where-text-no</v>
      </c>
      <c r="J2046">
        <f>IF(ISERROR(MATCH(D2046,Sheet4!T:T,0)),0,1)</f>
        <v>0</v>
      </c>
    </row>
    <row r="2047" spans="1:10">
      <c r="A2047">
        <v>54</v>
      </c>
      <c r="B2047">
        <v>92800054</v>
      </c>
      <c r="C2047" t="s">
        <v>49</v>
      </c>
      <c r="D2047" t="s">
        <v>11</v>
      </c>
      <c r="E2047" t="b">
        <v>0</v>
      </c>
      <c r="F2047" t="b">
        <v>0</v>
      </c>
      <c r="G2047" t="b">
        <v>1</v>
      </c>
      <c r="H2047" t="s">
        <v>12</v>
      </c>
      <c r="I2047" t="str">
        <f t="shared" si="32"/>
        <v>i-text-no</v>
      </c>
      <c r="J2047">
        <f>IF(ISERROR(MATCH(D2047,Sheet4!T:T,0)),0,1)</f>
        <v>0</v>
      </c>
    </row>
    <row r="2048" spans="1:10">
      <c r="A2048">
        <v>54</v>
      </c>
      <c r="B2048">
        <v>92800054</v>
      </c>
      <c r="C2048" t="s">
        <v>49</v>
      </c>
      <c r="D2048" t="s">
        <v>353</v>
      </c>
      <c r="E2048" t="b">
        <v>0</v>
      </c>
      <c r="F2048" t="b">
        <v>0</v>
      </c>
      <c r="G2048" t="b">
        <v>1</v>
      </c>
      <c r="H2048" t="s">
        <v>12</v>
      </c>
      <c r="I2048" t="str">
        <f t="shared" si="32"/>
        <v>might-text-no</v>
      </c>
      <c r="J2048">
        <f>IF(ISERROR(MATCH(D2048,Sheet4!T:T,0)),0,1)</f>
        <v>0</v>
      </c>
    </row>
    <row r="2049" spans="1:10">
      <c r="A2049">
        <v>54</v>
      </c>
      <c r="B2049">
        <v>92800054</v>
      </c>
      <c r="C2049" t="s">
        <v>49</v>
      </c>
      <c r="D2049" t="s">
        <v>101</v>
      </c>
      <c r="E2049" t="b">
        <v>0</v>
      </c>
      <c r="F2049" t="b">
        <v>0</v>
      </c>
      <c r="G2049" t="b">
        <v>1</v>
      </c>
      <c r="H2049" t="s">
        <v>12</v>
      </c>
      <c r="I2049" t="str">
        <f t="shared" si="32"/>
        <v>actually-text-no</v>
      </c>
      <c r="J2049">
        <f>IF(ISERROR(MATCH(D2049,Sheet4!T:T,0)),0,1)</f>
        <v>0</v>
      </c>
    </row>
    <row r="2050" spans="1:10">
      <c r="A2050">
        <v>54</v>
      </c>
      <c r="B2050">
        <v>92800054</v>
      </c>
      <c r="C2050" t="s">
        <v>49</v>
      </c>
      <c r="D2050" t="s">
        <v>23</v>
      </c>
      <c r="E2050" t="b">
        <v>0</v>
      </c>
      <c r="F2050" t="b">
        <v>0</v>
      </c>
      <c r="G2050" t="b">
        <v>1</v>
      </c>
      <c r="H2050" t="s">
        <v>12</v>
      </c>
      <c r="I2050" t="str">
        <f t="shared" ref="I2050:I2113" si="33">CONCATENATE($D2050,"-",$H2050,"-",C2050)</f>
        <v>be-text-no</v>
      </c>
      <c r="J2050">
        <f>IF(ISERROR(MATCH(D2050,Sheet4!T:T,0)),0,1)</f>
        <v>0</v>
      </c>
    </row>
    <row r="2051" spans="1:10">
      <c r="A2051">
        <v>54</v>
      </c>
      <c r="B2051">
        <v>92800054</v>
      </c>
      <c r="C2051" t="s">
        <v>49</v>
      </c>
      <c r="D2051" t="s">
        <v>119</v>
      </c>
      <c r="E2051" t="b">
        <v>0</v>
      </c>
      <c r="F2051" t="b">
        <v>0</v>
      </c>
      <c r="G2051" t="b">
        <v>1</v>
      </c>
      <c r="H2051" t="s">
        <v>12</v>
      </c>
      <c r="I2051" t="str">
        <f t="shared" si="33"/>
        <v>of-text-no</v>
      </c>
      <c r="J2051">
        <f>IF(ISERROR(MATCH(D2051,Sheet4!T:T,0)),0,1)</f>
        <v>0</v>
      </c>
    </row>
    <row r="2052" spans="1:10">
      <c r="A2052">
        <v>54</v>
      </c>
      <c r="B2052">
        <v>92800054</v>
      </c>
      <c r="C2052" t="s">
        <v>49</v>
      </c>
      <c r="D2052" t="s">
        <v>206</v>
      </c>
      <c r="E2052" t="b">
        <v>0</v>
      </c>
      <c r="F2052" t="b">
        <v>0</v>
      </c>
      <c r="G2052" t="b">
        <v>1</v>
      </c>
      <c r="H2052" t="s">
        <v>12</v>
      </c>
      <c r="I2052" t="str">
        <f t="shared" si="33"/>
        <v>great-text-no</v>
      </c>
      <c r="J2052">
        <f>IF(ISERROR(MATCH(D2052,Sheet4!T:T,0)),0,1)</f>
        <v>0</v>
      </c>
    </row>
    <row r="2053" spans="1:10">
      <c r="A2053">
        <v>54</v>
      </c>
      <c r="B2053">
        <v>92800054</v>
      </c>
      <c r="C2053" t="s">
        <v>49</v>
      </c>
      <c r="D2053" t="s">
        <v>32</v>
      </c>
      <c r="E2053" t="b">
        <v>0</v>
      </c>
      <c r="F2053" t="b">
        <v>0</v>
      </c>
      <c r="G2053" t="b">
        <v>1</v>
      </c>
      <c r="H2053" t="s">
        <v>12</v>
      </c>
      <c r="I2053" t="str">
        <f t="shared" si="33"/>
        <v>service-text-no</v>
      </c>
      <c r="J2053">
        <f>IF(ISERROR(MATCH(D2053,Sheet4!T:T,0)),0,1)</f>
        <v>1</v>
      </c>
    </row>
    <row r="2054" spans="1:10">
      <c r="A2054">
        <v>54</v>
      </c>
      <c r="B2054">
        <v>92800054</v>
      </c>
      <c r="C2054" t="s">
        <v>49</v>
      </c>
      <c r="D2054" t="s">
        <v>19</v>
      </c>
      <c r="E2054" t="b">
        <v>0</v>
      </c>
      <c r="F2054" t="b">
        <v>0</v>
      </c>
      <c r="G2054" t="b">
        <v>1</v>
      </c>
      <c r="H2054" t="s">
        <v>12</v>
      </c>
      <c r="I2054" t="str">
        <f t="shared" si="33"/>
        <v>to-text-no</v>
      </c>
      <c r="J2054">
        <f>IF(ISERROR(MATCH(D2054,Sheet4!T:T,0)),0,1)</f>
        <v>0</v>
      </c>
    </row>
    <row r="2055" spans="1:10">
      <c r="A2055">
        <v>54</v>
      </c>
      <c r="B2055">
        <v>92800054</v>
      </c>
      <c r="C2055" t="s">
        <v>49</v>
      </c>
      <c r="D2055" t="s">
        <v>539</v>
      </c>
      <c r="E2055" t="b">
        <v>0</v>
      </c>
      <c r="F2055" t="b">
        <v>0</v>
      </c>
      <c r="G2055" t="b">
        <v>1</v>
      </c>
      <c r="H2055" t="s">
        <v>12</v>
      </c>
      <c r="I2055" t="str">
        <f t="shared" si="33"/>
        <v>an-text-no</v>
      </c>
      <c r="J2055">
        <f>IF(ISERROR(MATCH(D2055,Sheet4!T:T,0)),0,1)</f>
        <v>0</v>
      </c>
    </row>
    <row r="2056" spans="1:10">
      <c r="A2056">
        <v>54</v>
      </c>
      <c r="B2056">
        <v>92800054</v>
      </c>
      <c r="C2056" t="s">
        <v>49</v>
      </c>
      <c r="D2056" t="s">
        <v>574</v>
      </c>
      <c r="E2056" t="b">
        <v>0</v>
      </c>
      <c r="F2056" t="b">
        <v>0</v>
      </c>
      <c r="G2056" t="b">
        <v>1</v>
      </c>
      <c r="H2056" t="s">
        <v>12</v>
      </c>
      <c r="I2056" t="str">
        <f t="shared" si="33"/>
        <v>organizations-text-no</v>
      </c>
      <c r="J2056">
        <f>IF(ISERROR(MATCH(D2056,Sheet4!T:T,0)),0,1)</f>
        <v>0</v>
      </c>
    </row>
    <row r="2057" spans="1:10">
      <c r="A2057">
        <v>54</v>
      </c>
      <c r="B2057">
        <v>92800054</v>
      </c>
      <c r="C2057" t="s">
        <v>49</v>
      </c>
      <c r="D2057" t="s">
        <v>59</v>
      </c>
      <c r="E2057" t="b">
        <v>0</v>
      </c>
      <c r="F2057" t="b">
        <v>0</v>
      </c>
      <c r="G2057" t="b">
        <v>1</v>
      </c>
      <c r="H2057" t="s">
        <v>12</v>
      </c>
      <c r="I2057" t="str">
        <f t="shared" si="33"/>
        <v>because-text-no</v>
      </c>
      <c r="J2057">
        <f>IF(ISERROR(MATCH(D2057,Sheet4!T:T,0)),0,1)</f>
        <v>0</v>
      </c>
    </row>
    <row r="2058" spans="1:10">
      <c r="A2058">
        <v>54</v>
      </c>
      <c r="B2058">
        <v>92800054</v>
      </c>
      <c r="C2058" t="s">
        <v>49</v>
      </c>
      <c r="D2058" t="s">
        <v>216</v>
      </c>
      <c r="E2058" t="b">
        <v>0</v>
      </c>
      <c r="F2058" t="b">
        <v>0</v>
      </c>
      <c r="G2058" t="b">
        <v>1</v>
      </c>
      <c r="H2058" t="s">
        <v>12</v>
      </c>
      <c r="I2058" t="str">
        <f t="shared" si="33"/>
        <v>when-text-no</v>
      </c>
      <c r="J2058">
        <f>IF(ISERROR(MATCH(D2058,Sheet4!T:T,0)),0,1)</f>
        <v>0</v>
      </c>
    </row>
    <row r="2059" spans="1:10">
      <c r="A2059">
        <v>54</v>
      </c>
      <c r="B2059">
        <v>92800054</v>
      </c>
      <c r="C2059" t="s">
        <v>49</v>
      </c>
      <c r="D2059" t="s">
        <v>11</v>
      </c>
      <c r="E2059" t="b">
        <v>0</v>
      </c>
      <c r="F2059" t="b">
        <v>0</v>
      </c>
      <c r="G2059" t="b">
        <v>1</v>
      </c>
      <c r="H2059" t="s">
        <v>12</v>
      </c>
      <c r="I2059" t="str">
        <f t="shared" si="33"/>
        <v>i-text-no</v>
      </c>
      <c r="J2059">
        <f>IF(ISERROR(MATCH(D2059,Sheet4!T:T,0)),0,1)</f>
        <v>0</v>
      </c>
    </row>
    <row r="2060" spans="1:10">
      <c r="A2060">
        <v>54</v>
      </c>
      <c r="B2060">
        <v>92800054</v>
      </c>
      <c r="C2060" t="s">
        <v>49</v>
      </c>
      <c r="D2060" t="s">
        <v>463</v>
      </c>
      <c r="E2060" t="b">
        <v>0</v>
      </c>
      <c r="F2060" t="b">
        <v>0</v>
      </c>
      <c r="G2060" t="b">
        <v>1</v>
      </c>
      <c r="H2060" t="s">
        <v>12</v>
      </c>
      <c r="I2060" t="str">
        <f t="shared" si="33"/>
        <v>listen-text-no</v>
      </c>
      <c r="J2060">
        <f>IF(ISERROR(MATCH(D2060,Sheet4!T:T,0)),0,1)</f>
        <v>1</v>
      </c>
    </row>
    <row r="2061" spans="1:10">
      <c r="A2061">
        <v>54</v>
      </c>
      <c r="B2061">
        <v>92800054</v>
      </c>
      <c r="C2061" t="s">
        <v>49</v>
      </c>
      <c r="D2061" t="s">
        <v>19</v>
      </c>
      <c r="E2061" t="b">
        <v>0</v>
      </c>
      <c r="F2061" t="b">
        <v>0</v>
      </c>
      <c r="G2061" t="b">
        <v>1</v>
      </c>
      <c r="H2061" t="s">
        <v>12</v>
      </c>
      <c r="I2061" t="str">
        <f t="shared" si="33"/>
        <v>to-text-no</v>
      </c>
      <c r="J2061">
        <f>IF(ISERROR(MATCH(D2061,Sheet4!T:T,0)),0,1)</f>
        <v>0</v>
      </c>
    </row>
    <row r="2062" spans="1:10">
      <c r="A2062">
        <v>54</v>
      </c>
      <c r="B2062">
        <v>92800054</v>
      </c>
      <c r="C2062" t="s">
        <v>49</v>
      </c>
      <c r="D2062" t="s">
        <v>91</v>
      </c>
      <c r="E2062" t="b">
        <v>0</v>
      </c>
      <c r="F2062" t="b">
        <v>0</v>
      </c>
      <c r="G2062" t="b">
        <v>1</v>
      </c>
      <c r="H2062" t="s">
        <v>12</v>
      </c>
      <c r="I2062" t="str">
        <f t="shared" si="33"/>
        <v>my-text-no</v>
      </c>
      <c r="J2062">
        <f>IF(ISERROR(MATCH(D2062,Sheet4!T:T,0)),0,1)</f>
        <v>0</v>
      </c>
    </row>
    <row r="2063" spans="1:10">
      <c r="A2063">
        <v>54</v>
      </c>
      <c r="B2063">
        <v>92800054</v>
      </c>
      <c r="C2063" t="s">
        <v>49</v>
      </c>
      <c r="D2063" t="s">
        <v>575</v>
      </c>
      <c r="E2063" t="b">
        <v>0</v>
      </c>
      <c r="F2063" t="b">
        <v>0</v>
      </c>
      <c r="G2063" t="b">
        <v>1</v>
      </c>
      <c r="H2063" t="s">
        <v>12</v>
      </c>
      <c r="I2063" t="str">
        <f t="shared" si="33"/>
        <v>inner-text-no</v>
      </c>
      <c r="J2063">
        <f>IF(ISERROR(MATCH(D2063,Sheet4!T:T,0)),0,1)</f>
        <v>0</v>
      </c>
    </row>
    <row r="2064" spans="1:10">
      <c r="A2064">
        <v>54</v>
      </c>
      <c r="B2064">
        <v>92800054</v>
      </c>
      <c r="C2064" t="s">
        <v>49</v>
      </c>
      <c r="D2064" t="s">
        <v>576</v>
      </c>
      <c r="E2064" t="b">
        <v>0</v>
      </c>
      <c r="F2064" t="b">
        <v>0</v>
      </c>
      <c r="G2064" t="b">
        <v>1</v>
      </c>
      <c r="H2064" t="s">
        <v>12</v>
      </c>
      <c r="I2064" t="str">
        <f t="shared" si="33"/>
        <v>child-text-no</v>
      </c>
      <c r="J2064">
        <f>IF(ISERROR(MATCH(D2064,Sheet4!T:T,0)),0,1)</f>
        <v>0</v>
      </c>
    </row>
    <row r="2065" spans="1:10">
      <c r="A2065">
        <v>54</v>
      </c>
      <c r="B2065">
        <v>92800054</v>
      </c>
      <c r="C2065" t="s">
        <v>49</v>
      </c>
      <c r="D2065" t="s">
        <v>91</v>
      </c>
      <c r="E2065" t="b">
        <v>0</v>
      </c>
      <c r="F2065" t="b">
        <v>0</v>
      </c>
      <c r="G2065" t="b">
        <v>1</v>
      </c>
      <c r="H2065" t="s">
        <v>12</v>
      </c>
      <c r="I2065" t="str">
        <f t="shared" si="33"/>
        <v>my-text-no</v>
      </c>
      <c r="J2065">
        <f>IF(ISERROR(MATCH(D2065,Sheet4!T:T,0)),0,1)</f>
        <v>0</v>
      </c>
    </row>
    <row r="2066" spans="1:10">
      <c r="A2066">
        <v>54</v>
      </c>
      <c r="B2066">
        <v>92800054</v>
      </c>
      <c r="C2066" t="s">
        <v>49</v>
      </c>
      <c r="D2066" t="s">
        <v>575</v>
      </c>
      <c r="E2066" t="b">
        <v>0</v>
      </c>
      <c r="F2066" t="b">
        <v>0</v>
      </c>
      <c r="G2066" t="b">
        <v>1</v>
      </c>
      <c r="H2066" t="s">
        <v>12</v>
      </c>
      <c r="I2066" t="str">
        <f t="shared" si="33"/>
        <v>inner-text-no</v>
      </c>
      <c r="J2066">
        <f>IF(ISERROR(MATCH(D2066,Sheet4!T:T,0)),0,1)</f>
        <v>0</v>
      </c>
    </row>
    <row r="2067" spans="1:10">
      <c r="A2067">
        <v>54</v>
      </c>
      <c r="B2067">
        <v>92800054</v>
      </c>
      <c r="C2067" t="s">
        <v>49</v>
      </c>
      <c r="D2067" t="s">
        <v>576</v>
      </c>
      <c r="E2067" t="b">
        <v>0</v>
      </c>
      <c r="F2067" t="b">
        <v>0</v>
      </c>
      <c r="G2067" t="b">
        <v>1</v>
      </c>
      <c r="H2067" t="s">
        <v>12</v>
      </c>
      <c r="I2067" t="str">
        <f t="shared" si="33"/>
        <v>child-text-no</v>
      </c>
      <c r="J2067">
        <f>IF(ISERROR(MATCH(D2067,Sheet4!T:T,0)),0,1)</f>
        <v>0</v>
      </c>
    </row>
    <row r="2068" spans="1:10">
      <c r="A2068">
        <v>54</v>
      </c>
      <c r="B2068">
        <v>92800054</v>
      </c>
      <c r="C2068" t="s">
        <v>49</v>
      </c>
      <c r="D2068" t="s">
        <v>278</v>
      </c>
      <c r="E2068" t="b">
        <v>0</v>
      </c>
      <c r="F2068" t="b">
        <v>0</v>
      </c>
      <c r="G2068" t="b">
        <v>1</v>
      </c>
      <c r="H2068" t="s">
        <v>12</v>
      </c>
      <c r="I2068" t="str">
        <f t="shared" si="33"/>
        <v>tells-text-no</v>
      </c>
      <c r="J2068">
        <f>IF(ISERROR(MATCH(D2068,Sheet4!T:T,0)),0,1)</f>
        <v>0</v>
      </c>
    </row>
    <row r="2069" spans="1:10">
      <c r="A2069">
        <v>54</v>
      </c>
      <c r="B2069">
        <v>92800054</v>
      </c>
      <c r="C2069" t="s">
        <v>49</v>
      </c>
      <c r="D2069" t="s">
        <v>130</v>
      </c>
      <c r="E2069" t="b">
        <v>0</v>
      </c>
      <c r="F2069" t="b">
        <v>0</v>
      </c>
      <c r="G2069" t="b">
        <v>1</v>
      </c>
      <c r="H2069" t="s">
        <v>12</v>
      </c>
      <c r="I2069" t="str">
        <f t="shared" si="33"/>
        <v>me-text-no</v>
      </c>
      <c r="J2069">
        <f>IF(ISERROR(MATCH(D2069,Sheet4!T:T,0)),0,1)</f>
        <v>0</v>
      </c>
    </row>
    <row r="2070" spans="1:10">
      <c r="A2070">
        <v>54</v>
      </c>
      <c r="B2070">
        <v>92800054</v>
      </c>
      <c r="C2070" t="s">
        <v>49</v>
      </c>
      <c r="D2070" t="s">
        <v>19</v>
      </c>
      <c r="E2070" t="b">
        <v>0</v>
      </c>
      <c r="F2070" t="b">
        <v>0</v>
      </c>
      <c r="G2070" t="b">
        <v>1</v>
      </c>
      <c r="H2070" t="s">
        <v>12</v>
      </c>
      <c r="I2070" t="str">
        <f t="shared" si="33"/>
        <v>to-text-no</v>
      </c>
      <c r="J2070">
        <f>IF(ISERROR(MATCH(D2070,Sheet4!T:T,0)),0,1)</f>
        <v>0</v>
      </c>
    </row>
    <row r="2071" spans="1:10">
      <c r="A2071">
        <v>54</v>
      </c>
      <c r="B2071">
        <v>92800054</v>
      </c>
      <c r="C2071" t="s">
        <v>49</v>
      </c>
      <c r="D2071" t="s">
        <v>23</v>
      </c>
      <c r="E2071" t="b">
        <v>0</v>
      </c>
      <c r="F2071" t="b">
        <v>0</v>
      </c>
      <c r="G2071" t="b">
        <v>1</v>
      </c>
      <c r="H2071" t="s">
        <v>12</v>
      </c>
      <c r="I2071" t="str">
        <f t="shared" si="33"/>
        <v>be-text-no</v>
      </c>
      <c r="J2071">
        <f>IF(ISERROR(MATCH(D2071,Sheet4!T:T,0)),0,1)</f>
        <v>0</v>
      </c>
    </row>
    <row r="2072" spans="1:10">
      <c r="A2072">
        <v>54</v>
      </c>
      <c r="B2072">
        <v>92800054</v>
      </c>
      <c r="C2072" t="s">
        <v>49</v>
      </c>
      <c r="D2072" t="s">
        <v>396</v>
      </c>
      <c r="E2072" t="b">
        <v>0</v>
      </c>
      <c r="F2072" t="b">
        <v>0</v>
      </c>
      <c r="G2072" t="b">
        <v>1</v>
      </c>
      <c r="H2072" t="s">
        <v>12</v>
      </c>
      <c r="I2072" t="str">
        <f t="shared" si="33"/>
        <v>bold-text-no</v>
      </c>
      <c r="J2072">
        <f>IF(ISERROR(MATCH(D2072,Sheet4!T:T,0)),0,1)</f>
        <v>0</v>
      </c>
    </row>
    <row r="2073" spans="1:10">
      <c r="A2073">
        <v>55</v>
      </c>
      <c r="B2073">
        <v>92800055</v>
      </c>
      <c r="C2073" t="s">
        <v>49</v>
      </c>
      <c r="D2073" t="s">
        <v>188</v>
      </c>
      <c r="E2073" t="b">
        <v>1</v>
      </c>
      <c r="F2073" t="b">
        <v>0</v>
      </c>
      <c r="G2073" t="b">
        <v>0</v>
      </c>
      <c r="H2073" t="s">
        <v>4</v>
      </c>
      <c r="I2073" t="str">
        <f t="shared" si="33"/>
        <v>@petebuttigieg-handle-no</v>
      </c>
      <c r="J2073">
        <f>IF(ISERROR(MATCH(D2073,Sheet4!T:T,0)),0,1)</f>
        <v>0</v>
      </c>
    </row>
    <row r="2074" spans="1:10">
      <c r="A2074">
        <v>55</v>
      </c>
      <c r="B2074">
        <v>92800055</v>
      </c>
      <c r="C2074" t="s">
        <v>49</v>
      </c>
      <c r="D2074" t="s">
        <v>193</v>
      </c>
      <c r="E2074" t="b">
        <v>0</v>
      </c>
      <c r="F2074" t="b">
        <v>0</v>
      </c>
      <c r="G2074" t="b">
        <v>1</v>
      </c>
      <c r="H2074" t="s">
        <v>12</v>
      </c>
      <c r="I2074" t="str">
        <f t="shared" si="33"/>
        <v>pete-text-no</v>
      </c>
      <c r="J2074">
        <f>IF(ISERROR(MATCH(D2074,Sheet4!T:T,0)),0,1)</f>
        <v>0</v>
      </c>
    </row>
    <row r="2075" spans="1:10">
      <c r="A2075">
        <v>55</v>
      </c>
      <c r="B2075">
        <v>92800055</v>
      </c>
      <c r="C2075" t="s">
        <v>49</v>
      </c>
      <c r="D2075" t="s">
        <v>91</v>
      </c>
      <c r="E2075" t="b">
        <v>0</v>
      </c>
      <c r="F2075" t="b">
        <v>0</v>
      </c>
      <c r="G2075" t="b">
        <v>1</v>
      </c>
      <c r="H2075" t="s">
        <v>12</v>
      </c>
      <c r="I2075" t="str">
        <f t="shared" si="33"/>
        <v>my-text-no</v>
      </c>
      <c r="J2075">
        <f>IF(ISERROR(MATCH(D2075,Sheet4!T:T,0)),0,1)</f>
        <v>0</v>
      </c>
    </row>
    <row r="2076" spans="1:10">
      <c r="A2076">
        <v>55</v>
      </c>
      <c r="B2076">
        <v>92800055</v>
      </c>
      <c r="C2076" t="s">
        <v>49</v>
      </c>
      <c r="D2076" t="s">
        <v>577</v>
      </c>
      <c r="E2076" t="b">
        <v>0</v>
      </c>
      <c r="F2076" t="b">
        <v>0</v>
      </c>
      <c r="G2076" t="b">
        <v>1</v>
      </c>
      <c r="H2076" t="s">
        <v>12</v>
      </c>
      <c r="I2076" t="str">
        <f t="shared" si="33"/>
        <v>childhood-text-no</v>
      </c>
      <c r="J2076">
        <f>IF(ISERROR(MATCH(D2076,Sheet4!T:T,0)),0,1)</f>
        <v>0</v>
      </c>
    </row>
    <row r="2077" spans="1:10">
      <c r="A2077">
        <v>55</v>
      </c>
      <c r="B2077">
        <v>92800055</v>
      </c>
      <c r="C2077" t="s">
        <v>49</v>
      </c>
      <c r="D2077" t="s">
        <v>96</v>
      </c>
      <c r="E2077" t="b">
        <v>0</v>
      </c>
      <c r="F2077" t="b">
        <v>0</v>
      </c>
      <c r="G2077" t="b">
        <v>1</v>
      </c>
      <c r="H2077" t="s">
        <v>12</v>
      </c>
      <c r="I2077" t="str">
        <f t="shared" si="33"/>
        <v>was-text-no</v>
      </c>
      <c r="J2077">
        <f>IF(ISERROR(MATCH(D2077,Sheet4!T:T,0)),0,1)</f>
        <v>0</v>
      </c>
    </row>
    <row r="2078" spans="1:10">
      <c r="A2078">
        <v>55</v>
      </c>
      <c r="B2078">
        <v>92800055</v>
      </c>
      <c r="C2078" t="s">
        <v>49</v>
      </c>
      <c r="D2078" t="s">
        <v>578</v>
      </c>
      <c r="E2078" t="b">
        <v>0</v>
      </c>
      <c r="F2078" t="b">
        <v>0</v>
      </c>
      <c r="G2078" t="b">
        <v>1</v>
      </c>
      <c r="H2078" t="s">
        <v>12</v>
      </c>
      <c r="I2078" t="str">
        <f t="shared" si="33"/>
        <v>stolen-text-no</v>
      </c>
      <c r="J2078">
        <f>IF(ISERROR(MATCH(D2078,Sheet4!T:T,0)),0,1)</f>
        <v>0</v>
      </c>
    </row>
    <row r="2079" spans="1:10">
      <c r="A2079">
        <v>55</v>
      </c>
      <c r="B2079">
        <v>92800055</v>
      </c>
      <c r="C2079" t="s">
        <v>49</v>
      </c>
      <c r="D2079" t="s">
        <v>22</v>
      </c>
      <c r="E2079" t="b">
        <v>0</v>
      </c>
      <c r="F2079" t="b">
        <v>0</v>
      </c>
      <c r="G2079" t="b">
        <v>1</v>
      </c>
      <c r="H2079" t="s">
        <v>12</v>
      </c>
      <c r="I2079" t="str">
        <f t="shared" si="33"/>
        <v>and-text-no</v>
      </c>
      <c r="J2079">
        <f>IF(ISERROR(MATCH(D2079,Sheet4!T:T,0)),0,1)</f>
        <v>0</v>
      </c>
    </row>
    <row r="2080" spans="1:10">
      <c r="A2080">
        <v>55</v>
      </c>
      <c r="B2080">
        <v>92800055</v>
      </c>
      <c r="C2080" t="s">
        <v>49</v>
      </c>
      <c r="D2080" t="s">
        <v>11</v>
      </c>
      <c r="E2080" t="b">
        <v>0</v>
      </c>
      <c r="F2080" t="b">
        <v>0</v>
      </c>
      <c r="G2080" t="b">
        <v>1</v>
      </c>
      <c r="H2080" t="s">
        <v>12</v>
      </c>
      <c r="I2080" t="str">
        <f t="shared" si="33"/>
        <v>i-text-no</v>
      </c>
      <c r="J2080">
        <f>IF(ISERROR(MATCH(D2080,Sheet4!T:T,0)),0,1)</f>
        <v>0</v>
      </c>
    </row>
    <row r="2081" spans="1:10">
      <c r="A2081">
        <v>55</v>
      </c>
      <c r="B2081">
        <v>92800055</v>
      </c>
      <c r="C2081" t="s">
        <v>49</v>
      </c>
      <c r="D2081" t="s">
        <v>579</v>
      </c>
      <c r="E2081" t="b">
        <v>0</v>
      </c>
      <c r="F2081" t="b">
        <v>0</v>
      </c>
      <c r="G2081" t="b">
        <v>1</v>
      </c>
      <c r="H2081" t="s">
        <v>12</v>
      </c>
      <c r="I2081" t="str">
        <f t="shared" si="33"/>
        <v>didnt-text-no</v>
      </c>
      <c r="J2081">
        <f>IF(ISERROR(MATCH(D2081,Sheet4!T:T,0)),0,1)</f>
        <v>1</v>
      </c>
    </row>
    <row r="2082" spans="1:10">
      <c r="A2082">
        <v>55</v>
      </c>
      <c r="B2082">
        <v>92800055</v>
      </c>
      <c r="C2082" t="s">
        <v>49</v>
      </c>
      <c r="D2082" t="s">
        <v>580</v>
      </c>
      <c r="E2082" t="b">
        <v>0</v>
      </c>
      <c r="F2082" t="b">
        <v>0</v>
      </c>
      <c r="G2082" t="b">
        <v>1</v>
      </c>
      <c r="H2082" t="s">
        <v>12</v>
      </c>
      <c r="I2082" t="str">
        <f t="shared" si="33"/>
        <v>blame-text-no</v>
      </c>
      <c r="J2082">
        <f>IF(ISERROR(MATCH(D2082,Sheet4!T:T,0)),0,1)</f>
        <v>0</v>
      </c>
    </row>
    <row r="2083" spans="1:10">
      <c r="A2083">
        <v>55</v>
      </c>
      <c r="B2083">
        <v>92800055</v>
      </c>
      <c r="C2083" t="s">
        <v>49</v>
      </c>
      <c r="D2083" t="s">
        <v>462</v>
      </c>
      <c r="E2083" t="b">
        <v>0</v>
      </c>
      <c r="F2083" t="b">
        <v>0</v>
      </c>
      <c r="G2083" t="b">
        <v>1</v>
      </c>
      <c r="H2083" t="s">
        <v>12</v>
      </c>
      <c r="I2083" t="str">
        <f t="shared" si="33"/>
        <v>anyone-text-no</v>
      </c>
      <c r="J2083">
        <f>IF(ISERROR(MATCH(D2083,Sheet4!T:T,0)),0,1)</f>
        <v>0</v>
      </c>
    </row>
    <row r="2084" spans="1:10">
      <c r="A2084">
        <v>55</v>
      </c>
      <c r="B2084">
        <v>92800055</v>
      </c>
      <c r="C2084" t="s">
        <v>49</v>
      </c>
      <c r="D2084" t="s">
        <v>252</v>
      </c>
      <c r="E2084" t="b">
        <v>0</v>
      </c>
      <c r="F2084" t="b">
        <v>0</v>
      </c>
      <c r="G2084" t="b">
        <v>1</v>
      </c>
      <c r="H2084" t="s">
        <v>12</v>
      </c>
      <c r="I2084" t="str">
        <f t="shared" si="33"/>
        <v>else-text-no</v>
      </c>
      <c r="J2084">
        <f>IF(ISERROR(MATCH(D2084,Sheet4!T:T,0)),0,1)</f>
        <v>0</v>
      </c>
    </row>
    <row r="2085" spans="1:10">
      <c r="A2085">
        <v>55</v>
      </c>
      <c r="B2085">
        <v>92800055</v>
      </c>
      <c r="C2085" t="s">
        <v>49</v>
      </c>
      <c r="D2085" t="s">
        <v>59</v>
      </c>
      <c r="E2085" t="b">
        <v>0</v>
      </c>
      <c r="F2085" t="b">
        <v>0</v>
      </c>
      <c r="G2085" t="b">
        <v>1</v>
      </c>
      <c r="H2085" t="s">
        <v>12</v>
      </c>
      <c r="I2085" t="str">
        <f t="shared" si="33"/>
        <v>because-text-no</v>
      </c>
      <c r="J2085">
        <f>IF(ISERROR(MATCH(D2085,Sheet4!T:T,0)),0,1)</f>
        <v>0</v>
      </c>
    </row>
    <row r="2086" spans="1:10">
      <c r="A2086">
        <v>55</v>
      </c>
      <c r="B2086">
        <v>92800055</v>
      </c>
      <c r="C2086" t="s">
        <v>49</v>
      </c>
      <c r="D2086" t="s">
        <v>11</v>
      </c>
      <c r="E2086" t="b">
        <v>0</v>
      </c>
      <c r="F2086" t="b">
        <v>0</v>
      </c>
      <c r="G2086" t="b">
        <v>1</v>
      </c>
      <c r="H2086" t="s">
        <v>12</v>
      </c>
      <c r="I2086" t="str">
        <f t="shared" si="33"/>
        <v>i-text-no</v>
      </c>
      <c r="J2086">
        <f>IF(ISERROR(MATCH(D2086,Sheet4!T:T,0)),0,1)</f>
        <v>0</v>
      </c>
    </row>
    <row r="2087" spans="1:10">
      <c r="A2087">
        <v>55</v>
      </c>
      <c r="B2087">
        <v>92800055</v>
      </c>
      <c r="C2087" t="s">
        <v>49</v>
      </c>
      <c r="D2087" t="s">
        <v>29</v>
      </c>
      <c r="E2087" t="b">
        <v>0</v>
      </c>
      <c r="F2087" t="b">
        <v>0</v>
      </c>
      <c r="G2087" t="b">
        <v>1</v>
      </c>
      <c r="H2087" t="s">
        <v>12</v>
      </c>
      <c r="I2087" t="str">
        <f t="shared" si="33"/>
        <v>knew-text-no</v>
      </c>
      <c r="J2087">
        <f>IF(ISERROR(MATCH(D2087,Sheet4!T:T,0)),0,1)</f>
        <v>0</v>
      </c>
    </row>
    <row r="2088" spans="1:10">
      <c r="A2088">
        <v>55</v>
      </c>
      <c r="B2088">
        <v>92800055</v>
      </c>
      <c r="C2088" t="s">
        <v>49</v>
      </c>
      <c r="D2088" t="s">
        <v>107</v>
      </c>
      <c r="E2088" t="b">
        <v>0</v>
      </c>
      <c r="F2088" t="b">
        <v>0</v>
      </c>
      <c r="G2088" t="b">
        <v>1</v>
      </c>
      <c r="H2088" t="s">
        <v>12</v>
      </c>
      <c r="I2088" t="str">
        <f t="shared" si="33"/>
        <v>the-text-no</v>
      </c>
      <c r="J2088">
        <f>IF(ISERROR(MATCH(D2088,Sheet4!T:T,0)),0,1)</f>
        <v>0</v>
      </c>
    </row>
    <row r="2089" spans="1:10">
      <c r="A2089">
        <v>55</v>
      </c>
      <c r="B2089">
        <v>92800055</v>
      </c>
      <c r="C2089" t="s">
        <v>49</v>
      </c>
      <c r="D2089" t="s">
        <v>199</v>
      </c>
      <c r="E2089" t="b">
        <v>0</v>
      </c>
      <c r="F2089" t="b">
        <v>0</v>
      </c>
      <c r="G2089" t="b">
        <v>1</v>
      </c>
      <c r="H2089" t="s">
        <v>12</v>
      </c>
      <c r="I2089" t="str">
        <f t="shared" si="33"/>
        <v>truth-text-no</v>
      </c>
      <c r="J2089">
        <f>IF(ISERROR(MATCH(D2089,Sheet4!T:T,0)),0,1)</f>
        <v>0</v>
      </c>
    </row>
    <row r="2090" spans="1:10">
      <c r="A2090">
        <v>55</v>
      </c>
      <c r="B2090">
        <v>92800055</v>
      </c>
      <c r="C2090" t="s">
        <v>49</v>
      </c>
      <c r="D2090" t="s">
        <v>95</v>
      </c>
      <c r="E2090" t="b">
        <v>0</v>
      </c>
      <c r="F2090" t="b">
        <v>0</v>
      </c>
      <c r="G2090" t="b">
        <v>1</v>
      </c>
      <c r="H2090" t="s">
        <v>12</v>
      </c>
      <c r="I2090" t="str">
        <f t="shared" si="33"/>
        <v>it-text-no</v>
      </c>
      <c r="J2090">
        <f>IF(ISERROR(MATCH(D2090,Sheet4!T:T,0)),0,1)</f>
        <v>0</v>
      </c>
    </row>
    <row r="2091" spans="1:10">
      <c r="A2091">
        <v>55</v>
      </c>
      <c r="B2091">
        <v>92800055</v>
      </c>
      <c r="C2091" t="s">
        <v>49</v>
      </c>
      <c r="D2091" t="s">
        <v>96</v>
      </c>
      <c r="E2091" t="b">
        <v>0</v>
      </c>
      <c r="F2091" t="b">
        <v>0</v>
      </c>
      <c r="G2091" t="b">
        <v>1</v>
      </c>
      <c r="H2091" t="s">
        <v>12</v>
      </c>
      <c r="I2091" t="str">
        <f t="shared" si="33"/>
        <v>was-text-no</v>
      </c>
      <c r="J2091">
        <f>IF(ISERROR(MATCH(D2091,Sheet4!T:T,0)),0,1)</f>
        <v>0</v>
      </c>
    </row>
    <row r="2092" spans="1:10">
      <c r="A2092">
        <v>55</v>
      </c>
      <c r="B2092">
        <v>92800055</v>
      </c>
      <c r="C2092" t="s">
        <v>49</v>
      </c>
      <c r="D2092" t="s">
        <v>91</v>
      </c>
      <c r="E2092" t="b">
        <v>0</v>
      </c>
      <c r="F2092" t="b">
        <v>0</v>
      </c>
      <c r="G2092" t="b">
        <v>1</v>
      </c>
      <c r="H2092" t="s">
        <v>12</v>
      </c>
      <c r="I2092" t="str">
        <f t="shared" si="33"/>
        <v>my-text-no</v>
      </c>
      <c r="J2092">
        <f>IF(ISERROR(MATCH(D2092,Sheet4!T:T,0)),0,1)</f>
        <v>0</v>
      </c>
    </row>
    <row r="2093" spans="1:10">
      <c r="A2093">
        <v>55</v>
      </c>
      <c r="B2093">
        <v>92800055</v>
      </c>
      <c r="C2093" t="s">
        <v>49</v>
      </c>
      <c r="D2093" t="s">
        <v>581</v>
      </c>
      <c r="E2093" t="b">
        <v>0</v>
      </c>
      <c r="F2093" t="b">
        <v>0</v>
      </c>
      <c r="G2093" t="b">
        <v>1</v>
      </c>
      <c r="H2093" t="s">
        <v>12</v>
      </c>
      <c r="I2093" t="str">
        <f t="shared" si="33"/>
        <v>fault-text-no</v>
      </c>
      <c r="J2093">
        <f>IF(ISERROR(MATCH(D2093,Sheet4!T:T,0)),0,1)</f>
        <v>0</v>
      </c>
    </row>
    <row r="2094" spans="1:10">
      <c r="A2094">
        <v>55</v>
      </c>
      <c r="B2094">
        <v>92800055</v>
      </c>
      <c r="C2094" t="s">
        <v>49</v>
      </c>
      <c r="D2094" t="s">
        <v>22</v>
      </c>
      <c r="E2094" t="b">
        <v>0</v>
      </c>
      <c r="F2094" t="b">
        <v>0</v>
      </c>
      <c r="G2094" t="b">
        <v>1</v>
      </c>
      <c r="H2094" t="s">
        <v>12</v>
      </c>
      <c r="I2094" t="str">
        <f t="shared" si="33"/>
        <v>and-text-no</v>
      </c>
      <c r="J2094">
        <f>IF(ISERROR(MATCH(D2094,Sheet4!T:T,0)),0,1)</f>
        <v>0</v>
      </c>
    </row>
    <row r="2095" spans="1:10">
      <c r="A2095">
        <v>55</v>
      </c>
      <c r="B2095">
        <v>92800055</v>
      </c>
      <c r="C2095" t="s">
        <v>49</v>
      </c>
      <c r="D2095" t="s">
        <v>179</v>
      </c>
      <c r="E2095" t="b">
        <v>0</v>
      </c>
      <c r="F2095" t="b">
        <v>0</v>
      </c>
      <c r="G2095" t="b">
        <v>1</v>
      </c>
      <c r="H2095" t="s">
        <v>12</v>
      </c>
      <c r="I2095" t="str">
        <f t="shared" si="33"/>
        <v>if-text-no</v>
      </c>
      <c r="J2095">
        <f>IF(ISERROR(MATCH(D2095,Sheet4!T:T,0)),0,1)</f>
        <v>0</v>
      </c>
    </row>
    <row r="2096" spans="1:10">
      <c r="A2096">
        <v>55</v>
      </c>
      <c r="B2096">
        <v>92800055</v>
      </c>
      <c r="C2096" t="s">
        <v>49</v>
      </c>
      <c r="D2096" t="s">
        <v>462</v>
      </c>
      <c r="E2096" t="b">
        <v>0</v>
      </c>
      <c r="F2096" t="b">
        <v>0</v>
      </c>
      <c r="G2096" t="b">
        <v>1</v>
      </c>
      <c r="H2096" t="s">
        <v>12</v>
      </c>
      <c r="I2096" t="str">
        <f t="shared" si="33"/>
        <v>anyone-text-no</v>
      </c>
      <c r="J2096">
        <f>IF(ISERROR(MATCH(D2096,Sheet4!T:T,0)),0,1)</f>
        <v>0</v>
      </c>
    </row>
    <row r="2097" spans="1:10">
      <c r="A2097">
        <v>55</v>
      </c>
      <c r="B2097">
        <v>92800055</v>
      </c>
      <c r="C2097" t="s">
        <v>49</v>
      </c>
      <c r="D2097" t="s">
        <v>405</v>
      </c>
      <c r="E2097" t="b">
        <v>0</v>
      </c>
      <c r="F2097" t="b">
        <v>0</v>
      </c>
      <c r="G2097" t="b">
        <v>1</v>
      </c>
      <c r="H2097" t="s">
        <v>12</v>
      </c>
      <c r="I2097" t="str">
        <f t="shared" si="33"/>
        <v>found-text-no</v>
      </c>
      <c r="J2097">
        <f>IF(ISERROR(MATCH(D2097,Sheet4!T:T,0)),0,1)</f>
        <v>0</v>
      </c>
    </row>
    <row r="2098" spans="1:10">
      <c r="A2098">
        <v>55</v>
      </c>
      <c r="B2098">
        <v>92800055</v>
      </c>
      <c r="C2098" t="s">
        <v>49</v>
      </c>
      <c r="D2098" t="s">
        <v>69</v>
      </c>
      <c r="E2098" t="b">
        <v>0</v>
      </c>
      <c r="F2098" t="b">
        <v>0</v>
      </c>
      <c r="G2098" t="b">
        <v>1</v>
      </c>
      <c r="H2098" t="s">
        <v>12</v>
      </c>
      <c r="I2098" t="str">
        <f t="shared" si="33"/>
        <v>out-text-no</v>
      </c>
      <c r="J2098">
        <f>IF(ISERROR(MATCH(D2098,Sheet4!T:T,0)),0,1)</f>
        <v>0</v>
      </c>
    </row>
    <row r="2099" spans="1:10">
      <c r="A2099">
        <v>55</v>
      </c>
      <c r="B2099">
        <v>92800055</v>
      </c>
      <c r="C2099" t="s">
        <v>49</v>
      </c>
      <c r="D2099" t="s">
        <v>11</v>
      </c>
      <c r="E2099" t="b">
        <v>0</v>
      </c>
      <c r="F2099" t="b">
        <v>0</v>
      </c>
      <c r="G2099" t="b">
        <v>1</v>
      </c>
      <c r="H2099" t="s">
        <v>12</v>
      </c>
      <c r="I2099" t="str">
        <f t="shared" si="33"/>
        <v>i-text-no</v>
      </c>
      <c r="J2099">
        <f>IF(ISERROR(MATCH(D2099,Sheet4!T:T,0)),0,1)</f>
        <v>0</v>
      </c>
    </row>
    <row r="2100" spans="1:10">
      <c r="A2100">
        <v>55</v>
      </c>
      <c r="B2100">
        <v>92800055</v>
      </c>
      <c r="C2100" t="s">
        <v>49</v>
      </c>
      <c r="D2100" t="s">
        <v>183</v>
      </c>
      <c r="E2100" t="b">
        <v>0</v>
      </c>
      <c r="F2100" t="b">
        <v>0</v>
      </c>
      <c r="G2100" t="b">
        <v>1</v>
      </c>
      <c r="H2100" t="s">
        <v>12</v>
      </c>
      <c r="I2100" t="str">
        <f t="shared" si="33"/>
        <v>would-text-no</v>
      </c>
      <c r="J2100">
        <f>IF(ISERROR(MATCH(D2100,Sheet4!T:T,0)),0,1)</f>
        <v>0</v>
      </c>
    </row>
    <row r="2101" spans="1:10">
      <c r="A2101">
        <v>55</v>
      </c>
      <c r="B2101">
        <v>92800055</v>
      </c>
      <c r="C2101" t="s">
        <v>49</v>
      </c>
      <c r="D2101" t="s">
        <v>582</v>
      </c>
      <c r="E2101" t="b">
        <v>0</v>
      </c>
      <c r="F2101" t="b">
        <v>0</v>
      </c>
      <c r="G2101" t="b">
        <v>1</v>
      </c>
      <c r="H2101" t="s">
        <v>12</v>
      </c>
      <c r="I2101" t="str">
        <f t="shared" si="33"/>
        <v>suffer-text-no</v>
      </c>
      <c r="J2101">
        <f>IF(ISERROR(MATCH(D2101,Sheet4!T:T,0)),0,1)</f>
        <v>0</v>
      </c>
    </row>
    <row r="2102" spans="1:10">
      <c r="A2102">
        <v>55</v>
      </c>
      <c r="B2102">
        <v>92800055</v>
      </c>
      <c r="C2102" t="s">
        <v>49</v>
      </c>
      <c r="D2102" t="s">
        <v>583</v>
      </c>
      <c r="E2102" t="b">
        <v>0</v>
      </c>
      <c r="F2102" t="b">
        <v>0</v>
      </c>
      <c r="G2102" t="b">
        <v>1</v>
      </c>
      <c r="H2102" t="s">
        <v>12</v>
      </c>
      <c r="I2102" t="str">
        <f t="shared" si="33"/>
        <v>through-text-no</v>
      </c>
      <c r="J2102">
        <f>IF(ISERROR(MATCH(D2102,Sheet4!T:T,0)),0,1)</f>
        <v>0</v>
      </c>
    </row>
    <row r="2103" spans="1:10">
      <c r="A2103">
        <v>55</v>
      </c>
      <c r="B2103">
        <v>92800055</v>
      </c>
      <c r="C2103" t="s">
        <v>49</v>
      </c>
      <c r="D2103" t="s">
        <v>584</v>
      </c>
      <c r="E2103" t="b">
        <v>0</v>
      </c>
      <c r="F2103" t="b">
        <v>0</v>
      </c>
      <c r="G2103" t="b">
        <v>1</v>
      </c>
      <c r="H2103" t="s">
        <v>12</v>
      </c>
      <c r="I2103" t="str">
        <f t="shared" si="33"/>
        <v>unspeakable-text-no</v>
      </c>
      <c r="J2103">
        <f>IF(ISERROR(MATCH(D2103,Sheet4!T:T,0)),0,1)</f>
        <v>0</v>
      </c>
    </row>
    <row r="2104" spans="1:10">
      <c r="A2104">
        <v>55</v>
      </c>
      <c r="B2104">
        <v>92800055</v>
      </c>
      <c r="C2104" t="s">
        <v>49</v>
      </c>
      <c r="D2104" t="s">
        <v>585</v>
      </c>
      <c r="E2104" t="b">
        <v>0</v>
      </c>
      <c r="F2104" t="b">
        <v>0</v>
      </c>
      <c r="G2104" t="b">
        <v>1</v>
      </c>
      <c r="H2104" t="s">
        <v>12</v>
      </c>
      <c r="I2104" t="str">
        <f t="shared" si="33"/>
        <v>cruelty-text-no</v>
      </c>
      <c r="J2104">
        <f>IF(ISERROR(MATCH(D2104,Sheet4!T:T,0)),0,1)</f>
        <v>0</v>
      </c>
    </row>
    <row r="2105" spans="1:10">
      <c r="A2105">
        <v>56</v>
      </c>
      <c r="B2105">
        <v>92800056</v>
      </c>
      <c r="C2105" t="s">
        <v>49</v>
      </c>
      <c r="D2105" t="s">
        <v>188</v>
      </c>
      <c r="E2105" t="b">
        <v>1</v>
      </c>
      <c r="F2105" t="b">
        <v>0</v>
      </c>
      <c r="G2105" t="b">
        <v>0</v>
      </c>
      <c r="H2105" t="s">
        <v>4</v>
      </c>
      <c r="I2105" t="str">
        <f t="shared" si="33"/>
        <v>@petebuttigieg-handle-no</v>
      </c>
      <c r="J2105">
        <f>IF(ISERROR(MATCH(D2105,Sheet4!T:T,0)),0,1)</f>
        <v>0</v>
      </c>
    </row>
    <row r="2106" spans="1:10">
      <c r="A2106">
        <v>56</v>
      </c>
      <c r="B2106">
        <v>92800056</v>
      </c>
      <c r="C2106" t="s">
        <v>49</v>
      </c>
      <c r="D2106" t="s">
        <v>22</v>
      </c>
      <c r="E2106" t="b">
        <v>0</v>
      </c>
      <c r="F2106" t="b">
        <v>0</v>
      </c>
      <c r="G2106" t="b">
        <v>1</v>
      </c>
      <c r="H2106" t="s">
        <v>12</v>
      </c>
      <c r="I2106" t="str">
        <f t="shared" si="33"/>
        <v>and-text-no</v>
      </c>
      <c r="J2106">
        <f>IF(ISERROR(MATCH(D2106,Sheet4!T:T,0)),0,1)</f>
        <v>0</v>
      </c>
    </row>
    <row r="2107" spans="1:10">
      <c r="A2107">
        <v>56</v>
      </c>
      <c r="B2107">
        <v>92800056</v>
      </c>
      <c r="C2107" t="s">
        <v>49</v>
      </c>
      <c r="D2107" t="s">
        <v>198</v>
      </c>
      <c r="E2107" t="b">
        <v>0</v>
      </c>
      <c r="F2107" t="b">
        <v>0</v>
      </c>
      <c r="G2107" t="b">
        <v>1</v>
      </c>
      <c r="H2107" t="s">
        <v>12</v>
      </c>
      <c r="I2107" t="str">
        <f t="shared" si="33"/>
        <v>people-text-no</v>
      </c>
      <c r="J2107">
        <f>IF(ISERROR(MATCH(D2107,Sheet4!T:T,0)),0,1)</f>
        <v>1</v>
      </c>
    </row>
    <row r="2108" spans="1:10">
      <c r="A2108">
        <v>56</v>
      </c>
      <c r="B2108">
        <v>92800056</v>
      </c>
      <c r="C2108" t="s">
        <v>49</v>
      </c>
      <c r="D2108" t="s">
        <v>353</v>
      </c>
      <c r="E2108" t="b">
        <v>0</v>
      </c>
      <c r="F2108" t="b">
        <v>0</v>
      </c>
      <c r="G2108" t="b">
        <v>1</v>
      </c>
      <c r="H2108" t="s">
        <v>12</v>
      </c>
      <c r="I2108" t="str">
        <f t="shared" si="33"/>
        <v>might-text-no</v>
      </c>
      <c r="J2108">
        <f>IF(ISERROR(MATCH(D2108,Sheet4!T:T,0)),0,1)</f>
        <v>0</v>
      </c>
    </row>
    <row r="2109" spans="1:10">
      <c r="A2109">
        <v>56</v>
      </c>
      <c r="B2109">
        <v>92800056</v>
      </c>
      <c r="C2109" t="s">
        <v>49</v>
      </c>
      <c r="D2109" t="s">
        <v>180</v>
      </c>
      <c r="E2109" t="b">
        <v>0</v>
      </c>
      <c r="F2109" t="b">
        <v>0</v>
      </c>
      <c r="G2109" t="b">
        <v>1</v>
      </c>
      <c r="H2109" t="s">
        <v>12</v>
      </c>
      <c r="I2109" t="str">
        <f t="shared" si="33"/>
        <v>believe-text-no</v>
      </c>
      <c r="J2109">
        <f>IF(ISERROR(MATCH(D2109,Sheet4!T:T,0)),0,1)</f>
        <v>0</v>
      </c>
    </row>
    <row r="2110" spans="1:10">
      <c r="A2110">
        <v>56</v>
      </c>
      <c r="B2110">
        <v>92800056</v>
      </c>
      <c r="C2110" t="s">
        <v>49</v>
      </c>
      <c r="D2110" t="s">
        <v>11</v>
      </c>
      <c r="E2110" t="b">
        <v>0</v>
      </c>
      <c r="F2110" t="b">
        <v>0</v>
      </c>
      <c r="G2110" t="b">
        <v>1</v>
      </c>
      <c r="H2110" t="s">
        <v>12</v>
      </c>
      <c r="I2110" t="str">
        <f t="shared" si="33"/>
        <v>i-text-no</v>
      </c>
      <c r="J2110">
        <f>IF(ISERROR(MATCH(D2110,Sheet4!T:T,0)),0,1)</f>
        <v>0</v>
      </c>
    </row>
    <row r="2111" spans="1:10">
      <c r="A2111">
        <v>56</v>
      </c>
      <c r="B2111">
        <v>92800056</v>
      </c>
      <c r="C2111" t="s">
        <v>49</v>
      </c>
      <c r="D2111" t="s">
        <v>184</v>
      </c>
      <c r="E2111" t="b">
        <v>0</v>
      </c>
      <c r="F2111" t="b">
        <v>0</v>
      </c>
      <c r="G2111" t="b">
        <v>1</v>
      </c>
      <c r="H2111" t="s">
        <v>12</v>
      </c>
      <c r="I2111" t="str">
        <f t="shared" si="33"/>
        <v>have-text-no</v>
      </c>
      <c r="J2111">
        <f>IF(ISERROR(MATCH(D2111,Sheet4!T:T,0)),0,1)</f>
        <v>0</v>
      </c>
    </row>
    <row r="2112" spans="1:10">
      <c r="A2112">
        <v>56</v>
      </c>
      <c r="B2112">
        <v>92800056</v>
      </c>
      <c r="C2112" t="s">
        <v>49</v>
      </c>
      <c r="D2112" t="s">
        <v>470</v>
      </c>
      <c r="E2112" t="b">
        <v>0</v>
      </c>
      <c r="F2112" t="b">
        <v>0</v>
      </c>
      <c r="G2112" t="b">
        <v>1</v>
      </c>
      <c r="H2112" t="s">
        <v>12</v>
      </c>
      <c r="I2112" t="str">
        <f t="shared" si="33"/>
        <v>these-text-no</v>
      </c>
      <c r="J2112">
        <f>IF(ISERROR(MATCH(D2112,Sheet4!T:T,0)),0,1)</f>
        <v>0</v>
      </c>
    </row>
    <row r="2113" spans="1:10">
      <c r="A2113">
        <v>56</v>
      </c>
      <c r="B2113">
        <v>92800056</v>
      </c>
      <c r="C2113" t="s">
        <v>49</v>
      </c>
      <c r="D2113" t="s">
        <v>586</v>
      </c>
      <c r="E2113" t="b">
        <v>0</v>
      </c>
      <c r="F2113" t="b">
        <v>0</v>
      </c>
      <c r="G2113" t="b">
        <v>1</v>
      </c>
      <c r="H2113" t="s">
        <v>12</v>
      </c>
      <c r="I2113" t="str">
        <f t="shared" si="33"/>
        <v>delusions-text-no</v>
      </c>
      <c r="J2113">
        <f>IF(ISERROR(MATCH(D2113,Sheet4!T:T,0)),0,1)</f>
        <v>0</v>
      </c>
    </row>
    <row r="2114" spans="1:10">
      <c r="A2114">
        <v>56</v>
      </c>
      <c r="B2114">
        <v>92800056</v>
      </c>
      <c r="C2114" t="s">
        <v>49</v>
      </c>
      <c r="D2114" t="s">
        <v>119</v>
      </c>
      <c r="E2114" t="b">
        <v>0</v>
      </c>
      <c r="F2114" t="b">
        <v>0</v>
      </c>
      <c r="G2114" t="b">
        <v>1</v>
      </c>
      <c r="H2114" t="s">
        <v>12</v>
      </c>
      <c r="I2114" t="str">
        <f t="shared" ref="I2114:I2177" si="34">CONCATENATE($D2114,"-",$H2114,"-",C2114)</f>
        <v>of-text-no</v>
      </c>
      <c r="J2114">
        <f>IF(ISERROR(MATCH(D2114,Sheet4!T:T,0)),0,1)</f>
        <v>0</v>
      </c>
    </row>
    <row r="2115" spans="1:10">
      <c r="A2115">
        <v>56</v>
      </c>
      <c r="B2115">
        <v>92800056</v>
      </c>
      <c r="C2115" t="s">
        <v>49</v>
      </c>
      <c r="D2115" t="s">
        <v>587</v>
      </c>
      <c r="E2115" t="b">
        <v>0</v>
      </c>
      <c r="F2115" t="b">
        <v>0</v>
      </c>
      <c r="G2115" t="b">
        <v>1</v>
      </c>
      <c r="H2115" t="s">
        <v>12</v>
      </c>
      <c r="I2115" t="str">
        <f t="shared" si="34"/>
        <v>grandeur-text-no</v>
      </c>
      <c r="J2115">
        <f>IF(ISERROR(MATCH(D2115,Sheet4!T:T,0)),0,1)</f>
        <v>0</v>
      </c>
    </row>
    <row r="2116" spans="1:10">
      <c r="A2116">
        <v>56</v>
      </c>
      <c r="B2116">
        <v>92800056</v>
      </c>
      <c r="C2116" t="s">
        <v>49</v>
      </c>
      <c r="D2116" t="s">
        <v>59</v>
      </c>
      <c r="E2116" t="b">
        <v>0</v>
      </c>
      <c r="F2116" t="b">
        <v>0</v>
      </c>
      <c r="G2116" t="b">
        <v>1</v>
      </c>
      <c r="H2116" t="s">
        <v>12</v>
      </c>
      <c r="I2116" t="str">
        <f t="shared" si="34"/>
        <v>because-text-no</v>
      </c>
      <c r="J2116">
        <f>IF(ISERROR(MATCH(D2116,Sheet4!T:T,0)),0,1)</f>
        <v>0</v>
      </c>
    </row>
    <row r="2117" spans="1:10">
      <c r="A2117">
        <v>56</v>
      </c>
      <c r="B2117">
        <v>92800056</v>
      </c>
      <c r="C2117" t="s">
        <v>49</v>
      </c>
      <c r="D2117" t="s">
        <v>11</v>
      </c>
      <c r="E2117" t="b">
        <v>0</v>
      </c>
      <c r="F2117" t="b">
        <v>0</v>
      </c>
      <c r="G2117" t="b">
        <v>1</v>
      </c>
      <c r="H2117" t="s">
        <v>12</v>
      </c>
      <c r="I2117" t="str">
        <f t="shared" si="34"/>
        <v>i-text-no</v>
      </c>
      <c r="J2117">
        <f>IF(ISERROR(MATCH(D2117,Sheet4!T:T,0)),0,1)</f>
        <v>0</v>
      </c>
    </row>
    <row r="2118" spans="1:10">
      <c r="A2118">
        <v>56</v>
      </c>
      <c r="B2118">
        <v>92800056</v>
      </c>
      <c r="C2118" t="s">
        <v>49</v>
      </c>
      <c r="D2118" t="s">
        <v>125</v>
      </c>
      <c r="E2118" t="b">
        <v>0</v>
      </c>
      <c r="F2118" t="b">
        <v>0</v>
      </c>
      <c r="G2118" t="b">
        <v>1</v>
      </c>
      <c r="H2118" t="s">
        <v>12</v>
      </c>
      <c r="I2118" t="str">
        <f t="shared" si="34"/>
        <v>am-text-no</v>
      </c>
      <c r="J2118">
        <f>IF(ISERROR(MATCH(D2118,Sheet4!T:T,0)),0,1)</f>
        <v>0</v>
      </c>
    </row>
    <row r="2119" spans="1:10">
      <c r="A2119">
        <v>56</v>
      </c>
      <c r="B2119">
        <v>92800056</v>
      </c>
      <c r="C2119" t="s">
        <v>49</v>
      </c>
      <c r="D2119" t="s">
        <v>111</v>
      </c>
      <c r="E2119" t="b">
        <v>0</v>
      </c>
      <c r="F2119" t="b">
        <v>0</v>
      </c>
      <c r="G2119" t="b">
        <v>1</v>
      </c>
      <c r="H2119" t="s">
        <v>12</v>
      </c>
      <c r="I2119" t="str">
        <f t="shared" si="34"/>
        <v>crazy-text-no</v>
      </c>
      <c r="J2119">
        <f>IF(ISERROR(MATCH(D2119,Sheet4!T:T,0)),0,1)</f>
        <v>0</v>
      </c>
    </row>
    <row r="2120" spans="1:10">
      <c r="A2120">
        <v>56</v>
      </c>
      <c r="B2120">
        <v>92800056</v>
      </c>
      <c r="C2120" t="s">
        <v>49</v>
      </c>
      <c r="D2120" t="s">
        <v>22</v>
      </c>
      <c r="E2120" t="b">
        <v>0</v>
      </c>
      <c r="F2120" t="b">
        <v>0</v>
      </c>
      <c r="G2120" t="b">
        <v>1</v>
      </c>
      <c r="H2120" t="s">
        <v>12</v>
      </c>
      <c r="I2120" t="str">
        <f t="shared" si="34"/>
        <v>and-text-no</v>
      </c>
      <c r="J2120">
        <f>IF(ISERROR(MATCH(D2120,Sheet4!T:T,0)),0,1)</f>
        <v>0</v>
      </c>
    </row>
    <row r="2121" spans="1:10">
      <c r="A2121">
        <v>56</v>
      </c>
      <c r="B2121">
        <v>92800056</v>
      </c>
      <c r="C2121" t="s">
        <v>49</v>
      </c>
      <c r="D2121" t="s">
        <v>180</v>
      </c>
      <c r="E2121" t="b">
        <v>0</v>
      </c>
      <c r="F2121" t="b">
        <v>0</v>
      </c>
      <c r="G2121" t="b">
        <v>1</v>
      </c>
      <c r="H2121" t="s">
        <v>12</v>
      </c>
      <c r="I2121" t="str">
        <f t="shared" si="34"/>
        <v>believe-text-no</v>
      </c>
      <c r="J2121">
        <f>IF(ISERROR(MATCH(D2121,Sheet4!T:T,0)),0,1)</f>
        <v>0</v>
      </c>
    </row>
    <row r="2122" spans="1:10">
      <c r="A2122">
        <v>56</v>
      </c>
      <c r="B2122">
        <v>92800056</v>
      </c>
      <c r="C2122" t="s">
        <v>49</v>
      </c>
      <c r="D2122" t="s">
        <v>61</v>
      </c>
      <c r="E2122" t="b">
        <v>0</v>
      </c>
      <c r="F2122" t="b">
        <v>0</v>
      </c>
      <c r="G2122" t="b">
        <v>1</v>
      </c>
      <c r="H2122" t="s">
        <v>12</v>
      </c>
      <c r="I2122" t="str">
        <f t="shared" si="34"/>
        <v>that-text-no</v>
      </c>
      <c r="J2122">
        <f>IF(ISERROR(MATCH(D2122,Sheet4!T:T,0)),0,1)</f>
        <v>0</v>
      </c>
    </row>
    <row r="2123" spans="1:10">
      <c r="A2123">
        <v>56</v>
      </c>
      <c r="B2123">
        <v>92800056</v>
      </c>
      <c r="C2123" t="s">
        <v>49</v>
      </c>
      <c r="D2123" t="s">
        <v>91</v>
      </c>
      <c r="E2123" t="b">
        <v>0</v>
      </c>
      <c r="F2123" t="b">
        <v>0</v>
      </c>
      <c r="G2123" t="b">
        <v>1</v>
      </c>
      <c r="H2123" t="s">
        <v>12</v>
      </c>
      <c r="I2123" t="str">
        <f t="shared" si="34"/>
        <v>my-text-no</v>
      </c>
      <c r="J2123">
        <f>IF(ISERROR(MATCH(D2123,Sheet4!T:T,0)),0,1)</f>
        <v>0</v>
      </c>
    </row>
    <row r="2124" spans="1:10">
      <c r="A2124">
        <v>56</v>
      </c>
      <c r="B2124">
        <v>92800056</v>
      </c>
      <c r="C2124" t="s">
        <v>49</v>
      </c>
      <c r="D2124" t="s">
        <v>588</v>
      </c>
      <c r="E2124" t="b">
        <v>0</v>
      </c>
      <c r="F2124" t="b">
        <v>0</v>
      </c>
      <c r="G2124" t="b">
        <v>1</v>
      </c>
      <c r="H2124" t="s">
        <v>12</v>
      </c>
      <c r="I2124" t="str">
        <f t="shared" si="34"/>
        <v>friend-text-no</v>
      </c>
      <c r="J2124">
        <f>IF(ISERROR(MATCH(D2124,Sheet4!T:T,0)),0,1)</f>
        <v>0</v>
      </c>
    </row>
    <row r="2125" spans="1:10">
      <c r="A2125">
        <v>56</v>
      </c>
      <c r="B2125">
        <v>92800056</v>
      </c>
      <c r="C2125" t="s">
        <v>49</v>
      </c>
      <c r="D2125" t="s">
        <v>193</v>
      </c>
      <c r="E2125" t="b">
        <v>0</v>
      </c>
      <c r="F2125" t="b">
        <v>0</v>
      </c>
      <c r="G2125" t="b">
        <v>1</v>
      </c>
      <c r="H2125" t="s">
        <v>12</v>
      </c>
      <c r="I2125" t="str">
        <f t="shared" si="34"/>
        <v>pete-text-no</v>
      </c>
      <c r="J2125">
        <f>IF(ISERROR(MATCH(D2125,Sheet4!T:T,0)),0,1)</f>
        <v>0</v>
      </c>
    </row>
    <row r="2126" spans="1:10">
      <c r="A2126">
        <v>56</v>
      </c>
      <c r="B2126">
        <v>92800056</v>
      </c>
      <c r="C2126" t="s">
        <v>49</v>
      </c>
      <c r="D2126" t="s">
        <v>183</v>
      </c>
      <c r="E2126" t="b">
        <v>0</v>
      </c>
      <c r="F2126" t="b">
        <v>0</v>
      </c>
      <c r="G2126" t="b">
        <v>1</v>
      </c>
      <c r="H2126" t="s">
        <v>12</v>
      </c>
      <c r="I2126" t="str">
        <f t="shared" si="34"/>
        <v>would-text-no</v>
      </c>
      <c r="J2126">
        <f>IF(ISERROR(MATCH(D2126,Sheet4!T:T,0)),0,1)</f>
        <v>0</v>
      </c>
    </row>
    <row r="2127" spans="1:10">
      <c r="A2127">
        <v>56</v>
      </c>
      <c r="B2127">
        <v>92800056</v>
      </c>
      <c r="C2127" t="s">
        <v>49</v>
      </c>
      <c r="D2127" t="s">
        <v>452</v>
      </c>
      <c r="E2127" t="b">
        <v>0</v>
      </c>
      <c r="F2127" t="b">
        <v>0</v>
      </c>
      <c r="G2127" t="b">
        <v>1</v>
      </c>
      <c r="H2127" t="s">
        <v>12</v>
      </c>
      <c r="I2127" t="str">
        <f t="shared" si="34"/>
        <v>hire-text-no</v>
      </c>
      <c r="J2127">
        <f>IF(ISERROR(MATCH(D2127,Sheet4!T:T,0)),0,1)</f>
        <v>0</v>
      </c>
    </row>
    <row r="2128" spans="1:10">
      <c r="A2128">
        <v>56</v>
      </c>
      <c r="B2128">
        <v>92800056</v>
      </c>
      <c r="C2128" t="s">
        <v>49</v>
      </c>
      <c r="D2128" t="s">
        <v>130</v>
      </c>
      <c r="E2128" t="b">
        <v>0</v>
      </c>
      <c r="F2128" t="b">
        <v>0</v>
      </c>
      <c r="G2128" t="b">
        <v>1</v>
      </c>
      <c r="H2128" t="s">
        <v>12</v>
      </c>
      <c r="I2128" t="str">
        <f t="shared" si="34"/>
        <v>me-text-no</v>
      </c>
      <c r="J2128">
        <f>IF(ISERROR(MATCH(D2128,Sheet4!T:T,0)),0,1)</f>
        <v>0</v>
      </c>
    </row>
    <row r="2129" spans="1:10">
      <c r="A2129">
        <v>57</v>
      </c>
      <c r="B2129">
        <v>92800057</v>
      </c>
      <c r="C2129" t="s">
        <v>8</v>
      </c>
      <c r="D2129" t="s">
        <v>188</v>
      </c>
      <c r="E2129" t="b">
        <v>1</v>
      </c>
      <c r="F2129" t="b">
        <v>0</v>
      </c>
      <c r="G2129" t="b">
        <v>0</v>
      </c>
      <c r="H2129" t="s">
        <v>4</v>
      </c>
      <c r="I2129" t="str">
        <f t="shared" si="34"/>
        <v>@petebuttigieg-handle-yes</v>
      </c>
      <c r="J2129">
        <f>IF(ISERROR(MATCH(D2129,Sheet4!T:T,0)),0,1)</f>
        <v>0</v>
      </c>
    </row>
    <row r="2130" spans="1:10">
      <c r="A2130">
        <v>57</v>
      </c>
      <c r="B2130">
        <v>92800057</v>
      </c>
      <c r="C2130" t="s">
        <v>8</v>
      </c>
      <c r="D2130" t="s">
        <v>11</v>
      </c>
      <c r="E2130" t="b">
        <v>0</v>
      </c>
      <c r="F2130" t="b">
        <v>0</v>
      </c>
      <c r="G2130" t="b">
        <v>1</v>
      </c>
      <c r="H2130" t="s">
        <v>12</v>
      </c>
      <c r="I2130" t="str">
        <f t="shared" si="34"/>
        <v>i-text-yes</v>
      </c>
      <c r="J2130">
        <f>IF(ISERROR(MATCH(D2130,Sheet4!T:T,0)),0,1)</f>
        <v>0</v>
      </c>
    </row>
    <row r="2131" spans="1:10">
      <c r="A2131">
        <v>57</v>
      </c>
      <c r="B2131">
        <v>92800057</v>
      </c>
      <c r="C2131" t="s">
        <v>8</v>
      </c>
      <c r="D2131" t="s">
        <v>96</v>
      </c>
      <c r="E2131" t="b">
        <v>0</v>
      </c>
      <c r="F2131" t="b">
        <v>0</v>
      </c>
      <c r="G2131" t="b">
        <v>1</v>
      </c>
      <c r="H2131" t="s">
        <v>12</v>
      </c>
      <c r="I2131" t="str">
        <f t="shared" si="34"/>
        <v>was-text-yes</v>
      </c>
      <c r="J2131">
        <f>IF(ISERROR(MATCH(D2131,Sheet4!T:T,0)),0,1)</f>
        <v>0</v>
      </c>
    </row>
    <row r="2132" spans="1:10">
      <c r="A2132">
        <v>57</v>
      </c>
      <c r="B2132">
        <v>92800057</v>
      </c>
      <c r="C2132" t="s">
        <v>8</v>
      </c>
      <c r="D2132" t="s">
        <v>31</v>
      </c>
      <c r="E2132" t="b">
        <v>0</v>
      </c>
      <c r="F2132" t="b">
        <v>0</v>
      </c>
      <c r="G2132" t="b">
        <v>1</v>
      </c>
      <c r="H2132" t="s">
        <v>12</v>
      </c>
      <c r="I2132" t="str">
        <f t="shared" si="34"/>
        <v>a-text-yes</v>
      </c>
      <c r="J2132">
        <f>IF(ISERROR(MATCH(D2132,Sheet4!T:T,0)),0,1)</f>
        <v>0</v>
      </c>
    </row>
    <row r="2133" spans="1:10">
      <c r="A2133">
        <v>57</v>
      </c>
      <c r="B2133">
        <v>92800057</v>
      </c>
      <c r="C2133" t="s">
        <v>8</v>
      </c>
      <c r="D2133" t="s">
        <v>589</v>
      </c>
      <c r="E2133" t="b">
        <v>0</v>
      </c>
      <c r="F2133" t="b">
        <v>0</v>
      </c>
      <c r="G2133" t="b">
        <v>1</v>
      </c>
      <c r="H2133" t="s">
        <v>12</v>
      </c>
      <c r="I2133" t="str">
        <f t="shared" si="34"/>
        <v>prisoner-text-yes</v>
      </c>
      <c r="J2133">
        <f>IF(ISERROR(MATCH(D2133,Sheet4!T:T,0)),0,1)</f>
        <v>0</v>
      </c>
    </row>
    <row r="2134" spans="1:10">
      <c r="A2134">
        <v>57</v>
      </c>
      <c r="B2134">
        <v>92800057</v>
      </c>
      <c r="C2134" t="s">
        <v>8</v>
      </c>
      <c r="D2134" t="s">
        <v>35</v>
      </c>
      <c r="E2134" t="b">
        <v>0</v>
      </c>
      <c r="F2134" t="b">
        <v>0</v>
      </c>
      <c r="G2134" t="b">
        <v>1</v>
      </c>
      <c r="H2134" t="s">
        <v>12</v>
      </c>
      <c r="I2134" t="str">
        <f t="shared" si="34"/>
        <v>in-text-yes</v>
      </c>
      <c r="J2134">
        <f>IF(ISERROR(MATCH(D2134,Sheet4!T:T,0)),0,1)</f>
        <v>0</v>
      </c>
    </row>
    <row r="2135" spans="1:10">
      <c r="A2135">
        <v>57</v>
      </c>
      <c r="B2135">
        <v>92800057</v>
      </c>
      <c r="C2135" t="s">
        <v>8</v>
      </c>
      <c r="D2135" t="s">
        <v>91</v>
      </c>
      <c r="E2135" t="b">
        <v>0</v>
      </c>
      <c r="F2135" t="b">
        <v>0</v>
      </c>
      <c r="G2135" t="b">
        <v>1</v>
      </c>
      <c r="H2135" t="s">
        <v>12</v>
      </c>
      <c r="I2135" t="str">
        <f t="shared" si="34"/>
        <v>my-text-yes</v>
      </c>
      <c r="J2135">
        <f>IF(ISERROR(MATCH(D2135,Sheet4!T:T,0)),0,1)</f>
        <v>0</v>
      </c>
    </row>
    <row r="2136" spans="1:10">
      <c r="A2136">
        <v>57</v>
      </c>
      <c r="B2136">
        <v>92800057</v>
      </c>
      <c r="C2136" t="s">
        <v>8</v>
      </c>
      <c r="D2136" t="s">
        <v>590</v>
      </c>
      <c r="E2136" t="b">
        <v>0</v>
      </c>
      <c r="F2136" t="b">
        <v>0</v>
      </c>
      <c r="G2136" t="b">
        <v>1</v>
      </c>
      <c r="H2136" t="s">
        <v>12</v>
      </c>
      <c r="I2136" t="str">
        <f t="shared" si="34"/>
        <v>own-text-yes</v>
      </c>
      <c r="J2136">
        <f>IF(ISERROR(MATCH(D2136,Sheet4!T:T,0)),0,1)</f>
        <v>0</v>
      </c>
    </row>
    <row r="2137" spans="1:10">
      <c r="A2137">
        <v>57</v>
      </c>
      <c r="B2137">
        <v>92800057</v>
      </c>
      <c r="C2137" t="s">
        <v>8</v>
      </c>
      <c r="D2137" t="s">
        <v>285</v>
      </c>
      <c r="E2137" t="b">
        <v>0</v>
      </c>
      <c r="F2137" t="b">
        <v>0</v>
      </c>
      <c r="G2137" t="b">
        <v>1</v>
      </c>
      <c r="H2137" t="s">
        <v>12</v>
      </c>
      <c r="I2137" t="str">
        <f t="shared" si="34"/>
        <v>mind-text-yes</v>
      </c>
      <c r="J2137">
        <f>IF(ISERROR(MATCH(D2137,Sheet4!T:T,0)),0,1)</f>
        <v>0</v>
      </c>
    </row>
    <row r="2138" spans="1:10">
      <c r="A2138">
        <v>57</v>
      </c>
      <c r="B2138">
        <v>92800057</v>
      </c>
      <c r="C2138" t="s">
        <v>8</v>
      </c>
      <c r="D2138" t="s">
        <v>22</v>
      </c>
      <c r="E2138" t="b">
        <v>0</v>
      </c>
      <c r="F2138" t="b">
        <v>0</v>
      </c>
      <c r="G2138" t="b">
        <v>1</v>
      </c>
      <c r="H2138" t="s">
        <v>12</v>
      </c>
      <c r="I2138" t="str">
        <f t="shared" si="34"/>
        <v>and-text-yes</v>
      </c>
      <c r="J2138">
        <f>IF(ISERROR(MATCH(D2138,Sheet4!T:T,0)),0,1)</f>
        <v>0</v>
      </c>
    </row>
    <row r="2139" spans="1:10">
      <c r="A2139">
        <v>57</v>
      </c>
      <c r="B2139">
        <v>92800057</v>
      </c>
      <c r="C2139" t="s">
        <v>8</v>
      </c>
      <c r="D2139" t="s">
        <v>11</v>
      </c>
      <c r="E2139" t="b">
        <v>0</v>
      </c>
      <c r="F2139" t="b">
        <v>0</v>
      </c>
      <c r="G2139" t="b">
        <v>1</v>
      </c>
      <c r="H2139" t="s">
        <v>12</v>
      </c>
      <c r="I2139" t="str">
        <f t="shared" si="34"/>
        <v>i-text-yes</v>
      </c>
      <c r="J2139">
        <f>IF(ISERROR(MATCH(D2139,Sheet4!T:T,0)),0,1)</f>
        <v>0</v>
      </c>
    </row>
    <row r="2140" spans="1:10">
      <c r="A2140">
        <v>57</v>
      </c>
      <c r="B2140">
        <v>92800057</v>
      </c>
      <c r="C2140" t="s">
        <v>8</v>
      </c>
      <c r="D2140" t="s">
        <v>177</v>
      </c>
      <c r="E2140" t="b">
        <v>0</v>
      </c>
      <c r="F2140" t="b">
        <v>0</v>
      </c>
      <c r="G2140" t="b">
        <v>1</v>
      </c>
      <c r="H2140" t="s">
        <v>12</v>
      </c>
      <c r="I2140" t="str">
        <f t="shared" si="34"/>
        <v>dont-text-yes</v>
      </c>
      <c r="J2140">
        <f>IF(ISERROR(MATCH(D2140,Sheet4!T:T,0)),0,1)</f>
        <v>1</v>
      </c>
    </row>
    <row r="2141" spans="1:10">
      <c r="A2141">
        <v>57</v>
      </c>
      <c r="B2141">
        <v>92800057</v>
      </c>
      <c r="C2141" t="s">
        <v>8</v>
      </c>
      <c r="D2141" t="s">
        <v>208</v>
      </c>
      <c r="E2141" t="b">
        <v>0</v>
      </c>
      <c r="F2141" t="b">
        <v>0</v>
      </c>
      <c r="G2141" t="b">
        <v>1</v>
      </c>
      <c r="H2141" t="s">
        <v>12</v>
      </c>
      <c r="I2141" t="str">
        <f t="shared" si="34"/>
        <v>want-text-yes</v>
      </c>
      <c r="J2141">
        <f>IF(ISERROR(MATCH(D2141,Sheet4!T:T,0)),0,1)</f>
        <v>0</v>
      </c>
    </row>
    <row r="2142" spans="1:10">
      <c r="A2142">
        <v>57</v>
      </c>
      <c r="B2142">
        <v>92800057</v>
      </c>
      <c r="C2142" t="s">
        <v>8</v>
      </c>
      <c r="D2142" t="s">
        <v>61</v>
      </c>
      <c r="E2142" t="b">
        <v>0</v>
      </c>
      <c r="F2142" t="b">
        <v>0</v>
      </c>
      <c r="G2142" t="b">
        <v>1</v>
      </c>
      <c r="H2142" t="s">
        <v>12</v>
      </c>
      <c r="I2142" t="str">
        <f t="shared" si="34"/>
        <v>that-text-yes</v>
      </c>
      <c r="J2142">
        <f>IF(ISERROR(MATCH(D2142,Sheet4!T:T,0)),0,1)</f>
        <v>0</v>
      </c>
    </row>
    <row r="2143" spans="1:10">
      <c r="A2143">
        <v>57</v>
      </c>
      <c r="B2143">
        <v>92800057</v>
      </c>
      <c r="C2143" t="s">
        <v>8</v>
      </c>
      <c r="D2143" t="s">
        <v>591</v>
      </c>
      <c r="E2143" t="b">
        <v>0</v>
      </c>
      <c r="F2143" t="b">
        <v>0</v>
      </c>
      <c r="G2143" t="b">
        <v>1</v>
      </c>
      <c r="H2143" t="s">
        <v>12</v>
      </c>
      <c r="I2143" t="str">
        <f t="shared" si="34"/>
        <v>anymore-text-yes</v>
      </c>
      <c r="J2143">
        <f>IF(ISERROR(MATCH(D2143,Sheet4!T:T,0)),0,1)</f>
        <v>0</v>
      </c>
    </row>
    <row r="2144" spans="1:10">
      <c r="A2144">
        <v>57</v>
      </c>
      <c r="B2144">
        <v>92800057</v>
      </c>
      <c r="C2144" t="s">
        <v>8</v>
      </c>
      <c r="D2144" t="s">
        <v>107</v>
      </c>
      <c r="E2144" t="b">
        <v>0</v>
      </c>
      <c r="F2144" t="b">
        <v>0</v>
      </c>
      <c r="G2144" t="b">
        <v>1</v>
      </c>
      <c r="H2144" t="s">
        <v>12</v>
      </c>
      <c r="I2144" t="str">
        <f t="shared" si="34"/>
        <v>the-text-yes</v>
      </c>
      <c r="J2144">
        <f>IF(ISERROR(MATCH(D2144,Sheet4!T:T,0)),0,1)</f>
        <v>0</v>
      </c>
    </row>
    <row r="2145" spans="1:10">
      <c r="A2145">
        <v>57</v>
      </c>
      <c r="B2145">
        <v>92800057</v>
      </c>
      <c r="C2145" t="s">
        <v>8</v>
      </c>
      <c r="D2145" t="s">
        <v>592</v>
      </c>
      <c r="E2145" t="b">
        <v>0</v>
      </c>
      <c r="F2145" t="b">
        <v>0</v>
      </c>
      <c r="G2145" t="b">
        <v>1</v>
      </c>
      <c r="H2145" t="s">
        <v>12</v>
      </c>
      <c r="I2145" t="str">
        <f t="shared" si="34"/>
        <v>lonliness-text-yes</v>
      </c>
      <c r="J2145">
        <f>IF(ISERROR(MATCH(D2145,Sheet4!T:T,0)),0,1)</f>
        <v>0</v>
      </c>
    </row>
    <row r="2146" spans="1:10">
      <c r="A2146">
        <v>57</v>
      </c>
      <c r="B2146">
        <v>92800057</v>
      </c>
      <c r="C2146" t="s">
        <v>8</v>
      </c>
      <c r="D2146" t="s">
        <v>107</v>
      </c>
      <c r="E2146" t="b">
        <v>0</v>
      </c>
      <c r="F2146" t="b">
        <v>0</v>
      </c>
      <c r="G2146" t="b">
        <v>1</v>
      </c>
      <c r="H2146" t="s">
        <v>12</v>
      </c>
      <c r="I2146" t="str">
        <f t="shared" si="34"/>
        <v>the-text-yes</v>
      </c>
      <c r="J2146">
        <f>IF(ISERROR(MATCH(D2146,Sheet4!T:T,0)),0,1)</f>
        <v>0</v>
      </c>
    </row>
    <row r="2147" spans="1:10">
      <c r="A2147">
        <v>57</v>
      </c>
      <c r="B2147">
        <v>92800057</v>
      </c>
      <c r="C2147" t="s">
        <v>8</v>
      </c>
      <c r="D2147" t="s">
        <v>593</v>
      </c>
      <c r="E2147" t="b">
        <v>0</v>
      </c>
      <c r="F2147" t="b">
        <v>0</v>
      </c>
      <c r="G2147" t="b">
        <v>1</v>
      </c>
      <c r="H2147" t="s">
        <v>12</v>
      </c>
      <c r="I2147" t="str">
        <f t="shared" si="34"/>
        <v>isolation-text-yes</v>
      </c>
      <c r="J2147">
        <f>IF(ISERROR(MATCH(D2147,Sheet4!T:T,0)),0,1)</f>
        <v>0</v>
      </c>
    </row>
    <row r="2148" spans="1:10">
      <c r="A2148">
        <v>57</v>
      </c>
      <c r="B2148">
        <v>92800057</v>
      </c>
      <c r="C2148" t="s">
        <v>8</v>
      </c>
      <c r="D2148" t="s">
        <v>95</v>
      </c>
      <c r="E2148" t="b">
        <v>0</v>
      </c>
      <c r="F2148" t="b">
        <v>0</v>
      </c>
      <c r="G2148" t="b">
        <v>1</v>
      </c>
      <c r="H2148" t="s">
        <v>12</v>
      </c>
      <c r="I2148" t="str">
        <f t="shared" si="34"/>
        <v>it-text-yes</v>
      </c>
      <c r="J2148">
        <f>IF(ISERROR(MATCH(D2148,Sheet4!T:T,0)),0,1)</f>
        <v>0</v>
      </c>
    </row>
    <row r="2149" spans="1:10">
      <c r="A2149">
        <v>57</v>
      </c>
      <c r="B2149">
        <v>92800057</v>
      </c>
      <c r="C2149" t="s">
        <v>8</v>
      </c>
      <c r="D2149" t="s">
        <v>594</v>
      </c>
      <c r="E2149" t="b">
        <v>0</v>
      </c>
      <c r="F2149" t="b">
        <v>0</v>
      </c>
      <c r="G2149" t="b">
        <v>1</v>
      </c>
      <c r="H2149" t="s">
        <v>12</v>
      </c>
      <c r="I2149" t="str">
        <f t="shared" si="34"/>
        <v>broke-text-yes</v>
      </c>
      <c r="J2149">
        <f>IF(ISERROR(MATCH(D2149,Sheet4!T:T,0)),0,1)</f>
        <v>0</v>
      </c>
    </row>
    <row r="2150" spans="1:10">
      <c r="A2150">
        <v>57</v>
      </c>
      <c r="B2150">
        <v>92800057</v>
      </c>
      <c r="C2150" t="s">
        <v>8</v>
      </c>
      <c r="D2150" t="s">
        <v>130</v>
      </c>
      <c r="E2150" t="b">
        <v>0</v>
      </c>
      <c r="F2150" t="b">
        <v>0</v>
      </c>
      <c r="G2150" t="b">
        <v>1</v>
      </c>
      <c r="H2150" t="s">
        <v>12</v>
      </c>
      <c r="I2150" t="str">
        <f t="shared" si="34"/>
        <v>me-text-yes</v>
      </c>
      <c r="J2150">
        <f>IF(ISERROR(MATCH(D2150,Sheet4!T:T,0)),0,1)</f>
        <v>0</v>
      </c>
    </row>
    <row r="2151" spans="1:10">
      <c r="A2151">
        <v>57</v>
      </c>
      <c r="B2151">
        <v>92800057</v>
      </c>
      <c r="C2151" t="s">
        <v>8</v>
      </c>
      <c r="D2151" t="s">
        <v>11</v>
      </c>
      <c r="E2151" t="b">
        <v>0</v>
      </c>
      <c r="F2151" t="b">
        <v>0</v>
      </c>
      <c r="G2151" t="b">
        <v>1</v>
      </c>
      <c r="H2151" t="s">
        <v>12</v>
      </c>
      <c r="I2151" t="str">
        <f t="shared" si="34"/>
        <v>i-text-yes</v>
      </c>
      <c r="J2151">
        <f>IF(ISERROR(MATCH(D2151,Sheet4!T:T,0)),0,1)</f>
        <v>0</v>
      </c>
    </row>
    <row r="2152" spans="1:10">
      <c r="A2152">
        <v>57</v>
      </c>
      <c r="B2152">
        <v>92800057</v>
      </c>
      <c r="C2152" t="s">
        <v>8</v>
      </c>
      <c r="D2152" t="s">
        <v>121</v>
      </c>
      <c r="E2152" t="b">
        <v>0</v>
      </c>
      <c r="F2152" t="b">
        <v>0</v>
      </c>
      <c r="G2152" t="b">
        <v>1</v>
      </c>
      <c r="H2152" t="s">
        <v>12</v>
      </c>
      <c r="I2152" t="str">
        <f t="shared" si="34"/>
        <v>forgot-text-yes</v>
      </c>
      <c r="J2152">
        <f>IF(ISERROR(MATCH(D2152,Sheet4!T:T,0)),0,1)</f>
        <v>0</v>
      </c>
    </row>
    <row r="2153" spans="1:10">
      <c r="A2153">
        <v>57</v>
      </c>
      <c r="B2153">
        <v>92800057</v>
      </c>
      <c r="C2153" t="s">
        <v>8</v>
      </c>
      <c r="D2153" t="s">
        <v>114</v>
      </c>
      <c r="E2153" t="b">
        <v>0</v>
      </c>
      <c r="F2153" t="b">
        <v>0</v>
      </c>
      <c r="G2153" t="b">
        <v>1</v>
      </c>
      <c r="H2153" t="s">
        <v>12</v>
      </c>
      <c r="I2153" t="str">
        <f t="shared" si="34"/>
        <v>how-text-yes</v>
      </c>
      <c r="J2153">
        <f>IF(ISERROR(MATCH(D2153,Sheet4!T:T,0)),0,1)</f>
        <v>0</v>
      </c>
    </row>
    <row r="2154" spans="1:10">
      <c r="A2154">
        <v>57</v>
      </c>
      <c r="B2154">
        <v>92800057</v>
      </c>
      <c r="C2154" t="s">
        <v>8</v>
      </c>
      <c r="D2154" t="s">
        <v>19</v>
      </c>
      <c r="E2154" t="b">
        <v>0</v>
      </c>
      <c r="F2154" t="b">
        <v>0</v>
      </c>
      <c r="G2154" t="b">
        <v>1</v>
      </c>
      <c r="H2154" t="s">
        <v>12</v>
      </c>
      <c r="I2154" t="str">
        <f t="shared" si="34"/>
        <v>to-text-yes</v>
      </c>
      <c r="J2154">
        <f>IF(ISERROR(MATCH(D2154,Sheet4!T:T,0)),0,1)</f>
        <v>0</v>
      </c>
    </row>
    <row r="2155" spans="1:10">
      <c r="A2155">
        <v>57</v>
      </c>
      <c r="B2155">
        <v>92800057</v>
      </c>
      <c r="C2155" t="s">
        <v>8</v>
      </c>
      <c r="D2155" t="s">
        <v>369</v>
      </c>
      <c r="E2155" t="b">
        <v>0</v>
      </c>
      <c r="F2155" t="b">
        <v>0</v>
      </c>
      <c r="G2155" t="b">
        <v>1</v>
      </c>
      <c r="H2155" t="s">
        <v>12</v>
      </c>
      <c r="I2155" t="str">
        <f t="shared" si="34"/>
        <v>feel-text-yes</v>
      </c>
      <c r="J2155">
        <f>IF(ISERROR(MATCH(D2155,Sheet4!T:T,0)),0,1)</f>
        <v>1</v>
      </c>
    </row>
    <row r="2156" spans="1:10">
      <c r="A2156">
        <v>57</v>
      </c>
      <c r="B2156">
        <v>92800057</v>
      </c>
      <c r="C2156" t="s">
        <v>8</v>
      </c>
      <c r="D2156" t="s">
        <v>91</v>
      </c>
      <c r="E2156" t="b">
        <v>0</v>
      </c>
      <c r="F2156" t="b">
        <v>0</v>
      </c>
      <c r="G2156" t="b">
        <v>1</v>
      </c>
      <c r="H2156" t="s">
        <v>12</v>
      </c>
      <c r="I2156" t="str">
        <f t="shared" si="34"/>
        <v>my-text-yes</v>
      </c>
      <c r="J2156">
        <f>IF(ISERROR(MATCH(D2156,Sheet4!T:T,0)),0,1)</f>
        <v>0</v>
      </c>
    </row>
    <row r="2157" spans="1:10">
      <c r="A2157">
        <v>57</v>
      </c>
      <c r="B2157">
        <v>92800057</v>
      </c>
      <c r="C2157" t="s">
        <v>8</v>
      </c>
      <c r="D2157" t="s">
        <v>595</v>
      </c>
      <c r="E2157" t="b">
        <v>0</v>
      </c>
      <c r="F2157" t="b">
        <v>0</v>
      </c>
      <c r="G2157" t="b">
        <v>1</v>
      </c>
      <c r="H2157" t="s">
        <v>12</v>
      </c>
      <c r="I2157" t="str">
        <f t="shared" si="34"/>
        <v>feelings-text-yes</v>
      </c>
      <c r="J2157">
        <f>IF(ISERROR(MATCH(D2157,Sheet4!T:T,0)),0,1)</f>
        <v>1</v>
      </c>
    </row>
    <row r="2158" spans="1:10">
      <c r="A2158">
        <v>57</v>
      </c>
      <c r="B2158">
        <v>92800057</v>
      </c>
      <c r="C2158" t="s">
        <v>8</v>
      </c>
      <c r="D2158" t="s">
        <v>127</v>
      </c>
      <c r="E2158" t="b">
        <v>0</v>
      </c>
      <c r="F2158" t="b">
        <v>0</v>
      </c>
      <c r="G2158" t="b">
        <v>1</v>
      </c>
      <c r="H2158" t="s">
        <v>12</v>
      </c>
      <c r="I2158" t="str">
        <f t="shared" si="34"/>
        <v>but-text-yes</v>
      </c>
      <c r="J2158">
        <f>IF(ISERROR(MATCH(D2158,Sheet4!T:T,0)),0,1)</f>
        <v>0</v>
      </c>
    </row>
    <row r="2159" spans="1:10">
      <c r="A2159">
        <v>57</v>
      </c>
      <c r="B2159">
        <v>92800057</v>
      </c>
      <c r="C2159" t="s">
        <v>8</v>
      </c>
      <c r="D2159" t="s">
        <v>11</v>
      </c>
      <c r="E2159" t="b">
        <v>0</v>
      </c>
      <c r="F2159" t="b">
        <v>0</v>
      </c>
      <c r="G2159" t="b">
        <v>1</v>
      </c>
      <c r="H2159" t="s">
        <v>12</v>
      </c>
      <c r="I2159" t="str">
        <f t="shared" si="34"/>
        <v>i-text-yes</v>
      </c>
      <c r="J2159">
        <f>IF(ISERROR(MATCH(D2159,Sheet4!T:T,0)),0,1)</f>
        <v>0</v>
      </c>
    </row>
    <row r="2160" spans="1:10">
      <c r="A2160">
        <v>57</v>
      </c>
      <c r="B2160">
        <v>92800057</v>
      </c>
      <c r="C2160" t="s">
        <v>8</v>
      </c>
      <c r="D2160" t="s">
        <v>175</v>
      </c>
      <c r="E2160" t="b">
        <v>0</v>
      </c>
      <c r="F2160" t="b">
        <v>0</v>
      </c>
      <c r="G2160" t="b">
        <v>1</v>
      </c>
      <c r="H2160" t="s">
        <v>12</v>
      </c>
      <c r="I2160" t="str">
        <f t="shared" si="34"/>
        <v>also-text-yes</v>
      </c>
      <c r="J2160">
        <f>IF(ISERROR(MATCH(D2160,Sheet4!T:T,0)),0,1)</f>
        <v>0</v>
      </c>
    </row>
    <row r="2161" spans="1:10">
      <c r="A2161">
        <v>57</v>
      </c>
      <c r="B2161">
        <v>92800057</v>
      </c>
      <c r="C2161" t="s">
        <v>8</v>
      </c>
      <c r="D2161" t="s">
        <v>377</v>
      </c>
      <c r="E2161" t="b">
        <v>0</v>
      </c>
      <c r="F2161" t="b">
        <v>0</v>
      </c>
      <c r="G2161" t="b">
        <v>1</v>
      </c>
      <c r="H2161" t="s">
        <v>12</v>
      </c>
      <c r="I2161" t="str">
        <f t="shared" si="34"/>
        <v>learned-text-yes</v>
      </c>
      <c r="J2161">
        <f>IF(ISERROR(MATCH(D2161,Sheet4!T:T,0)),0,1)</f>
        <v>0</v>
      </c>
    </row>
    <row r="2162" spans="1:10">
      <c r="A2162">
        <v>57</v>
      </c>
      <c r="B2162">
        <v>92800057</v>
      </c>
      <c r="C2162" t="s">
        <v>8</v>
      </c>
      <c r="D2162" t="s">
        <v>61</v>
      </c>
      <c r="E2162" t="b">
        <v>0</v>
      </c>
      <c r="F2162" t="b">
        <v>0</v>
      </c>
      <c r="G2162" t="b">
        <v>1</v>
      </c>
      <c r="H2162" t="s">
        <v>12</v>
      </c>
      <c r="I2162" t="str">
        <f t="shared" si="34"/>
        <v>that-text-yes</v>
      </c>
      <c r="J2162">
        <f>IF(ISERROR(MATCH(D2162,Sheet4!T:T,0)),0,1)</f>
        <v>0</v>
      </c>
    </row>
    <row r="2163" spans="1:10">
      <c r="A2163">
        <v>57</v>
      </c>
      <c r="B2163">
        <v>92800057</v>
      </c>
      <c r="C2163" t="s">
        <v>8</v>
      </c>
      <c r="D2163" t="s">
        <v>11</v>
      </c>
      <c r="E2163" t="b">
        <v>0</v>
      </c>
      <c r="F2163" t="b">
        <v>0</v>
      </c>
      <c r="G2163" t="b">
        <v>1</v>
      </c>
      <c r="H2163" t="s">
        <v>12</v>
      </c>
      <c r="I2163" t="str">
        <f t="shared" si="34"/>
        <v>i-text-yes</v>
      </c>
      <c r="J2163">
        <f>IF(ISERROR(MATCH(D2163,Sheet4!T:T,0)),0,1)</f>
        <v>0</v>
      </c>
    </row>
    <row r="2164" spans="1:10">
      <c r="A2164">
        <v>57</v>
      </c>
      <c r="B2164">
        <v>92800057</v>
      </c>
      <c r="C2164" t="s">
        <v>8</v>
      </c>
      <c r="D2164" t="s">
        <v>18</v>
      </c>
      <c r="E2164" t="b">
        <v>0</v>
      </c>
      <c r="F2164" t="b">
        <v>0</v>
      </c>
      <c r="G2164" t="b">
        <v>1</v>
      </c>
      <c r="H2164" t="s">
        <v>12</v>
      </c>
      <c r="I2164" t="str">
        <f t="shared" si="34"/>
        <v>had-text-yes</v>
      </c>
      <c r="J2164">
        <f>IF(ISERROR(MATCH(D2164,Sheet4!T:T,0)),0,1)</f>
        <v>0</v>
      </c>
    </row>
    <row r="2165" spans="1:10">
      <c r="A2165">
        <v>57</v>
      </c>
      <c r="B2165">
        <v>92800057</v>
      </c>
      <c r="C2165" t="s">
        <v>8</v>
      </c>
      <c r="D2165" t="s">
        <v>19</v>
      </c>
      <c r="E2165" t="b">
        <v>0</v>
      </c>
      <c r="F2165" t="b">
        <v>0</v>
      </c>
      <c r="G2165" t="b">
        <v>1</v>
      </c>
      <c r="H2165" t="s">
        <v>12</v>
      </c>
      <c r="I2165" t="str">
        <f t="shared" si="34"/>
        <v>to-text-yes</v>
      </c>
      <c r="J2165">
        <f>IF(ISERROR(MATCH(D2165,Sheet4!T:T,0)),0,1)</f>
        <v>0</v>
      </c>
    </row>
    <row r="2166" spans="1:10">
      <c r="A2166">
        <v>57</v>
      </c>
      <c r="B2166">
        <v>92800057</v>
      </c>
      <c r="C2166" t="s">
        <v>8</v>
      </c>
      <c r="D2166" t="s">
        <v>89</v>
      </c>
      <c r="E2166" t="b">
        <v>0</v>
      </c>
      <c r="F2166" t="b">
        <v>0</v>
      </c>
      <c r="G2166" t="b">
        <v>1</v>
      </c>
      <c r="H2166" t="s">
        <v>12</v>
      </c>
      <c r="I2166" t="str">
        <f t="shared" si="34"/>
        <v>learn-text-yes</v>
      </c>
      <c r="J2166">
        <f>IF(ISERROR(MATCH(D2166,Sheet4!T:T,0)),0,1)</f>
        <v>0</v>
      </c>
    </row>
    <row r="2167" spans="1:10">
      <c r="A2167">
        <v>57</v>
      </c>
      <c r="B2167">
        <v>92800057</v>
      </c>
      <c r="C2167" t="s">
        <v>8</v>
      </c>
      <c r="D2167" t="s">
        <v>114</v>
      </c>
      <c r="E2167" t="b">
        <v>0</v>
      </c>
      <c r="F2167" t="b">
        <v>0</v>
      </c>
      <c r="G2167" t="b">
        <v>1</v>
      </c>
      <c r="H2167" t="s">
        <v>12</v>
      </c>
      <c r="I2167" t="str">
        <f t="shared" si="34"/>
        <v>how-text-yes</v>
      </c>
      <c r="J2167">
        <f>IF(ISERROR(MATCH(D2167,Sheet4!T:T,0)),0,1)</f>
        <v>0</v>
      </c>
    </row>
    <row r="2168" spans="1:10">
      <c r="A2168">
        <v>57</v>
      </c>
      <c r="B2168">
        <v>92800057</v>
      </c>
      <c r="C2168" t="s">
        <v>8</v>
      </c>
      <c r="D2168" t="s">
        <v>19</v>
      </c>
      <c r="E2168" t="b">
        <v>0</v>
      </c>
      <c r="F2168" t="b">
        <v>0</v>
      </c>
      <c r="G2168" t="b">
        <v>1</v>
      </c>
      <c r="H2168" t="s">
        <v>12</v>
      </c>
      <c r="I2168" t="str">
        <f t="shared" si="34"/>
        <v>to-text-yes</v>
      </c>
      <c r="J2168">
        <f>IF(ISERROR(MATCH(D2168,Sheet4!T:T,0)),0,1)</f>
        <v>0</v>
      </c>
    </row>
    <row r="2169" spans="1:10">
      <c r="A2169">
        <v>57</v>
      </c>
      <c r="B2169">
        <v>92800057</v>
      </c>
      <c r="C2169" t="s">
        <v>8</v>
      </c>
      <c r="D2169" t="s">
        <v>596</v>
      </c>
      <c r="E2169" t="b">
        <v>0</v>
      </c>
      <c r="F2169" t="b">
        <v>0</v>
      </c>
      <c r="G2169" t="b">
        <v>1</v>
      </c>
      <c r="H2169" t="s">
        <v>12</v>
      </c>
      <c r="I2169" t="str">
        <f t="shared" si="34"/>
        <v>fake-text-yes</v>
      </c>
      <c r="J2169">
        <f>IF(ISERROR(MATCH(D2169,Sheet4!T:T,0)),0,1)</f>
        <v>0</v>
      </c>
    </row>
    <row r="2170" spans="1:10">
      <c r="A2170">
        <v>57</v>
      </c>
      <c r="B2170">
        <v>92800057</v>
      </c>
      <c r="C2170" t="s">
        <v>8</v>
      </c>
      <c r="D2170" t="s">
        <v>255</v>
      </c>
      <c r="E2170" t="b">
        <v>0</v>
      </c>
      <c r="F2170" t="b">
        <v>0</v>
      </c>
      <c r="G2170" t="b">
        <v>1</v>
      </c>
      <c r="H2170" t="s">
        <v>12</v>
      </c>
      <c r="I2170" t="str">
        <f t="shared" si="34"/>
        <v>emotions-text-yes</v>
      </c>
      <c r="J2170">
        <f>IF(ISERROR(MATCH(D2170,Sheet4!T:T,0)),0,1)</f>
        <v>0</v>
      </c>
    </row>
    <row r="2171" spans="1:10">
      <c r="A2171">
        <v>58</v>
      </c>
      <c r="B2171">
        <v>92800058</v>
      </c>
      <c r="C2171" t="s">
        <v>49</v>
      </c>
      <c r="D2171" t="s">
        <v>188</v>
      </c>
      <c r="E2171" t="b">
        <v>1</v>
      </c>
      <c r="F2171" t="b">
        <v>0</v>
      </c>
      <c r="G2171" t="b">
        <v>0</v>
      </c>
      <c r="H2171" t="s">
        <v>4</v>
      </c>
      <c r="I2171" t="str">
        <f t="shared" si="34"/>
        <v>@petebuttigieg-handle-no</v>
      </c>
      <c r="J2171">
        <f>IF(ISERROR(MATCH(D2171,Sheet4!T:T,0)),0,1)</f>
        <v>0</v>
      </c>
    </row>
    <row r="2172" spans="1:10">
      <c r="A2172">
        <v>58</v>
      </c>
      <c r="B2172">
        <v>92800058</v>
      </c>
      <c r="C2172" t="s">
        <v>49</v>
      </c>
      <c r="D2172" t="s">
        <v>91</v>
      </c>
      <c r="E2172" t="b">
        <v>0</v>
      </c>
      <c r="F2172" t="b">
        <v>0</v>
      </c>
      <c r="G2172" t="b">
        <v>1</v>
      </c>
      <c r="H2172" t="s">
        <v>12</v>
      </c>
      <c r="I2172" t="str">
        <f t="shared" si="34"/>
        <v>my-text-no</v>
      </c>
      <c r="J2172">
        <f>IF(ISERROR(MATCH(D2172,Sheet4!T:T,0)),0,1)</f>
        <v>0</v>
      </c>
    </row>
    <row r="2173" spans="1:10">
      <c r="A2173">
        <v>58</v>
      </c>
      <c r="B2173">
        <v>92800058</v>
      </c>
      <c r="C2173" t="s">
        <v>49</v>
      </c>
      <c r="D2173" t="s">
        <v>597</v>
      </c>
      <c r="E2173" t="b">
        <v>0</v>
      </c>
      <c r="F2173" t="b">
        <v>0</v>
      </c>
      <c r="G2173" t="b">
        <v>1</v>
      </c>
      <c r="H2173" t="s">
        <v>12</v>
      </c>
      <c r="I2173" t="str">
        <f t="shared" si="34"/>
        <v>sister-text-no</v>
      </c>
      <c r="J2173">
        <f>IF(ISERROR(MATCH(D2173,Sheet4!T:T,0)),0,1)</f>
        <v>0</v>
      </c>
    </row>
    <row r="2174" spans="1:10">
      <c r="A2174">
        <v>58</v>
      </c>
      <c r="B2174">
        <v>92800058</v>
      </c>
      <c r="C2174" t="s">
        <v>49</v>
      </c>
      <c r="D2174" t="s">
        <v>39</v>
      </c>
      <c r="E2174" t="b">
        <v>0</v>
      </c>
      <c r="F2174" t="b">
        <v>0</v>
      </c>
      <c r="G2174" t="b">
        <v>1</v>
      </c>
      <c r="H2174" t="s">
        <v>12</v>
      </c>
      <c r="I2174" t="str">
        <f t="shared" si="34"/>
        <v>is-text-no</v>
      </c>
      <c r="J2174">
        <f>IF(ISERROR(MATCH(D2174,Sheet4!T:T,0)),0,1)</f>
        <v>0</v>
      </c>
    </row>
    <row r="2175" spans="1:10">
      <c r="A2175">
        <v>58</v>
      </c>
      <c r="B2175">
        <v>92800058</v>
      </c>
      <c r="C2175" t="s">
        <v>49</v>
      </c>
      <c r="D2175" t="s">
        <v>107</v>
      </c>
      <c r="E2175" t="b">
        <v>0</v>
      </c>
      <c r="F2175" t="b">
        <v>0</v>
      </c>
      <c r="G2175" t="b">
        <v>1</v>
      </c>
      <c r="H2175" t="s">
        <v>12</v>
      </c>
      <c r="I2175" t="str">
        <f t="shared" si="34"/>
        <v>the-text-no</v>
      </c>
      <c r="J2175">
        <f>IF(ISERROR(MATCH(D2175,Sheet4!T:T,0)),0,1)</f>
        <v>0</v>
      </c>
    </row>
    <row r="2176" spans="1:10">
      <c r="A2176">
        <v>58</v>
      </c>
      <c r="B2176">
        <v>92800058</v>
      </c>
      <c r="C2176" t="s">
        <v>49</v>
      </c>
      <c r="D2176" t="s">
        <v>598</v>
      </c>
      <c r="E2176" t="b">
        <v>0</v>
      </c>
      <c r="F2176" t="b">
        <v>0</v>
      </c>
      <c r="G2176" t="b">
        <v>1</v>
      </c>
      <c r="H2176" t="s">
        <v>12</v>
      </c>
      <c r="I2176" t="str">
        <f t="shared" si="34"/>
        <v>only-text-no</v>
      </c>
      <c r="J2176">
        <f>IF(ISERROR(MATCH(D2176,Sheet4!T:T,0)),0,1)</f>
        <v>0</v>
      </c>
    </row>
    <row r="2177" spans="1:10">
      <c r="A2177">
        <v>58</v>
      </c>
      <c r="B2177">
        <v>92800058</v>
      </c>
      <c r="C2177" t="s">
        <v>49</v>
      </c>
      <c r="D2177" t="s">
        <v>318</v>
      </c>
      <c r="E2177" t="b">
        <v>0</v>
      </c>
      <c r="F2177" t="b">
        <v>0</v>
      </c>
      <c r="G2177" t="b">
        <v>1</v>
      </c>
      <c r="H2177" t="s">
        <v>12</v>
      </c>
      <c r="I2177" t="str">
        <f t="shared" si="34"/>
        <v>person-text-no</v>
      </c>
      <c r="J2177">
        <f>IF(ISERROR(MATCH(D2177,Sheet4!T:T,0)),0,1)</f>
        <v>0</v>
      </c>
    </row>
    <row r="2178" spans="1:10">
      <c r="A2178">
        <v>58</v>
      </c>
      <c r="B2178">
        <v>92800058</v>
      </c>
      <c r="C2178" t="s">
        <v>49</v>
      </c>
      <c r="D2178" t="s">
        <v>11</v>
      </c>
      <c r="E2178" t="b">
        <v>0</v>
      </c>
      <c r="F2178" t="b">
        <v>0</v>
      </c>
      <c r="G2178" t="b">
        <v>1</v>
      </c>
      <c r="H2178" t="s">
        <v>12</v>
      </c>
      <c r="I2178" t="str">
        <f t="shared" ref="I2178:I2241" si="35">CONCATENATE($D2178,"-",$H2178,"-",C2178)</f>
        <v>i-text-no</v>
      </c>
      <c r="J2178">
        <f>IF(ISERROR(MATCH(D2178,Sheet4!T:T,0)),0,1)</f>
        <v>0</v>
      </c>
    </row>
    <row r="2179" spans="1:10">
      <c r="A2179">
        <v>58</v>
      </c>
      <c r="B2179">
        <v>92800058</v>
      </c>
      <c r="C2179" t="s">
        <v>49</v>
      </c>
      <c r="D2179" t="s">
        <v>599</v>
      </c>
      <c r="E2179" t="b">
        <v>0</v>
      </c>
      <c r="F2179" t="b">
        <v>0</v>
      </c>
      <c r="G2179" t="b">
        <v>1</v>
      </c>
      <c r="H2179" t="s">
        <v>12</v>
      </c>
      <c r="I2179" t="str">
        <f t="shared" si="35"/>
        <v>trusted-text-no</v>
      </c>
      <c r="J2179">
        <f>IF(ISERROR(MATCH(D2179,Sheet4!T:T,0)),0,1)</f>
        <v>0</v>
      </c>
    </row>
    <row r="2180" spans="1:10">
      <c r="A2180">
        <v>58</v>
      </c>
      <c r="B2180">
        <v>92800058</v>
      </c>
      <c r="C2180" t="s">
        <v>49</v>
      </c>
      <c r="D2180" t="s">
        <v>444</v>
      </c>
      <c r="E2180" t="b">
        <v>0</v>
      </c>
      <c r="F2180" t="b">
        <v>0</v>
      </c>
      <c r="G2180" t="b">
        <v>1</v>
      </c>
      <c r="H2180" t="s">
        <v>12</v>
      </c>
      <c r="I2180" t="str">
        <f t="shared" si="35"/>
        <v>enough-text-no</v>
      </c>
      <c r="J2180">
        <f>IF(ISERROR(MATCH(D2180,Sheet4!T:T,0)),0,1)</f>
        <v>0</v>
      </c>
    </row>
    <row r="2181" spans="1:10">
      <c r="A2181">
        <v>58</v>
      </c>
      <c r="B2181">
        <v>92800058</v>
      </c>
      <c r="C2181" t="s">
        <v>49</v>
      </c>
      <c r="D2181" t="s">
        <v>19</v>
      </c>
      <c r="E2181" t="b">
        <v>0</v>
      </c>
      <c r="F2181" t="b">
        <v>0</v>
      </c>
      <c r="G2181" t="b">
        <v>1</v>
      </c>
      <c r="H2181" t="s">
        <v>12</v>
      </c>
      <c r="I2181" t="str">
        <f t="shared" si="35"/>
        <v>to-text-no</v>
      </c>
      <c r="J2181">
        <f>IF(ISERROR(MATCH(D2181,Sheet4!T:T,0)),0,1)</f>
        <v>0</v>
      </c>
    </row>
    <row r="2182" spans="1:10">
      <c r="A2182">
        <v>58</v>
      </c>
      <c r="B2182">
        <v>92800058</v>
      </c>
      <c r="C2182" t="s">
        <v>49</v>
      </c>
      <c r="D2182" t="s">
        <v>600</v>
      </c>
      <c r="E2182" t="b">
        <v>0</v>
      </c>
      <c r="F2182" t="b">
        <v>0</v>
      </c>
      <c r="G2182" t="b">
        <v>1</v>
      </c>
      <c r="H2182" t="s">
        <v>12</v>
      </c>
      <c r="I2182" t="str">
        <f t="shared" si="35"/>
        <v>call-text-no</v>
      </c>
      <c r="J2182">
        <f>IF(ISERROR(MATCH(D2182,Sheet4!T:T,0)),0,1)</f>
        <v>0</v>
      </c>
    </row>
    <row r="2183" spans="1:10">
      <c r="A2183">
        <v>58</v>
      </c>
      <c r="B2183">
        <v>92800058</v>
      </c>
      <c r="C2183" t="s">
        <v>49</v>
      </c>
      <c r="D2183" t="s">
        <v>601</v>
      </c>
      <c r="E2183" t="b">
        <v>0</v>
      </c>
      <c r="F2183" t="b">
        <v>0</v>
      </c>
      <c r="G2183" t="b">
        <v>1</v>
      </c>
      <c r="H2183" t="s">
        <v>12</v>
      </c>
      <c r="I2183" t="str">
        <f t="shared" si="35"/>
        <v>after-text-no</v>
      </c>
      <c r="J2183">
        <f>IF(ISERROR(MATCH(D2183,Sheet4!T:T,0)),0,1)</f>
        <v>0</v>
      </c>
    </row>
    <row r="2184" spans="1:10">
      <c r="A2184">
        <v>58</v>
      </c>
      <c r="B2184">
        <v>92800058</v>
      </c>
      <c r="C2184" t="s">
        <v>49</v>
      </c>
      <c r="D2184" t="s">
        <v>91</v>
      </c>
      <c r="E2184" t="b">
        <v>0</v>
      </c>
      <c r="F2184" t="b">
        <v>0</v>
      </c>
      <c r="G2184" t="b">
        <v>1</v>
      </c>
      <c r="H2184" t="s">
        <v>12</v>
      </c>
      <c r="I2184" t="str">
        <f t="shared" si="35"/>
        <v>my-text-no</v>
      </c>
      <c r="J2184">
        <f>IF(ISERROR(MATCH(D2184,Sheet4!T:T,0)),0,1)</f>
        <v>0</v>
      </c>
    </row>
    <row r="2185" spans="1:10">
      <c r="A2185">
        <v>58</v>
      </c>
      <c r="B2185">
        <v>92800058</v>
      </c>
      <c r="C2185" t="s">
        <v>49</v>
      </c>
      <c r="D2185" t="s">
        <v>602</v>
      </c>
      <c r="E2185" t="b">
        <v>0</v>
      </c>
      <c r="F2185" t="b">
        <v>0</v>
      </c>
      <c r="G2185" t="b">
        <v>1</v>
      </c>
      <c r="H2185" t="s">
        <v>12</v>
      </c>
      <c r="I2185" t="str">
        <f t="shared" si="35"/>
        <v>attempt-text-no</v>
      </c>
      <c r="J2185">
        <f>IF(ISERROR(MATCH(D2185,Sheet4!T:T,0)),0,1)</f>
        <v>0</v>
      </c>
    </row>
    <row r="2186" spans="1:10">
      <c r="A2186">
        <v>58</v>
      </c>
      <c r="B2186">
        <v>92800058</v>
      </c>
      <c r="C2186" t="s">
        <v>49</v>
      </c>
      <c r="D2186" t="s">
        <v>135</v>
      </c>
      <c r="E2186" t="b">
        <v>0</v>
      </c>
      <c r="F2186" t="b">
        <v>0</v>
      </c>
      <c r="G2186" t="b">
        <v>1</v>
      </c>
      <c r="H2186" t="s">
        <v>12</v>
      </c>
      <c r="I2186" t="str">
        <f t="shared" si="35"/>
        <v>she-text-no</v>
      </c>
      <c r="J2186">
        <f>IF(ISERROR(MATCH(D2186,Sheet4!T:T,0)),0,1)</f>
        <v>0</v>
      </c>
    </row>
    <row r="2187" spans="1:10">
      <c r="A2187">
        <v>58</v>
      </c>
      <c r="B2187">
        <v>92800058</v>
      </c>
      <c r="C2187" t="s">
        <v>49</v>
      </c>
      <c r="D2187" t="s">
        <v>96</v>
      </c>
      <c r="E2187" t="b">
        <v>0</v>
      </c>
      <c r="F2187" t="b">
        <v>0</v>
      </c>
      <c r="G2187" t="b">
        <v>1</v>
      </c>
      <c r="H2187" t="s">
        <v>12</v>
      </c>
      <c r="I2187" t="str">
        <f t="shared" si="35"/>
        <v>was-text-no</v>
      </c>
      <c r="J2187">
        <f>IF(ISERROR(MATCH(D2187,Sheet4!T:T,0)),0,1)</f>
        <v>0</v>
      </c>
    </row>
    <row r="2188" spans="1:10">
      <c r="A2188">
        <v>58</v>
      </c>
      <c r="B2188">
        <v>92800058</v>
      </c>
      <c r="C2188" t="s">
        <v>49</v>
      </c>
      <c r="D2188" t="s">
        <v>107</v>
      </c>
      <c r="E2188" t="b">
        <v>0</v>
      </c>
      <c r="F2188" t="b">
        <v>0</v>
      </c>
      <c r="G2188" t="b">
        <v>1</v>
      </c>
      <c r="H2188" t="s">
        <v>12</v>
      </c>
      <c r="I2188" t="str">
        <f t="shared" si="35"/>
        <v>the-text-no</v>
      </c>
      <c r="J2188">
        <f>IF(ISERROR(MATCH(D2188,Sheet4!T:T,0)),0,1)</f>
        <v>0</v>
      </c>
    </row>
    <row r="2189" spans="1:10">
      <c r="A2189">
        <v>58</v>
      </c>
      <c r="B2189">
        <v>92800058</v>
      </c>
      <c r="C2189" t="s">
        <v>49</v>
      </c>
      <c r="D2189" t="s">
        <v>598</v>
      </c>
      <c r="E2189" t="b">
        <v>0</v>
      </c>
      <c r="F2189" t="b">
        <v>0</v>
      </c>
      <c r="G2189" t="b">
        <v>1</v>
      </c>
      <c r="H2189" t="s">
        <v>12</v>
      </c>
      <c r="I2189" t="str">
        <f t="shared" si="35"/>
        <v>only-text-no</v>
      </c>
      <c r="J2189">
        <f>IF(ISERROR(MATCH(D2189,Sheet4!T:T,0)),0,1)</f>
        <v>0</v>
      </c>
    </row>
    <row r="2190" spans="1:10">
      <c r="A2190">
        <v>58</v>
      </c>
      <c r="B2190">
        <v>92800058</v>
      </c>
      <c r="C2190" t="s">
        <v>49</v>
      </c>
      <c r="D2190" t="s">
        <v>318</v>
      </c>
      <c r="E2190" t="b">
        <v>0</v>
      </c>
      <c r="F2190" t="b">
        <v>0</v>
      </c>
      <c r="G2190" t="b">
        <v>1</v>
      </c>
      <c r="H2190" t="s">
        <v>12</v>
      </c>
      <c r="I2190" t="str">
        <f t="shared" si="35"/>
        <v>person-text-no</v>
      </c>
      <c r="J2190">
        <f>IF(ISERROR(MATCH(D2190,Sheet4!T:T,0)),0,1)</f>
        <v>0</v>
      </c>
    </row>
    <row r="2191" spans="1:10">
      <c r="A2191">
        <v>58</v>
      </c>
      <c r="B2191">
        <v>92800058</v>
      </c>
      <c r="C2191" t="s">
        <v>49</v>
      </c>
      <c r="D2191" t="s">
        <v>429</v>
      </c>
      <c r="E2191" t="b">
        <v>0</v>
      </c>
      <c r="F2191" t="b">
        <v>0</v>
      </c>
      <c r="G2191" t="b">
        <v>1</v>
      </c>
      <c r="H2191" t="s">
        <v>12</v>
      </c>
      <c r="I2191" t="str">
        <f t="shared" si="35"/>
        <v>who-text-no</v>
      </c>
      <c r="J2191">
        <f>IF(ISERROR(MATCH(D2191,Sheet4!T:T,0)),0,1)</f>
        <v>0</v>
      </c>
    </row>
    <row r="2192" spans="1:10">
      <c r="A2192">
        <v>58</v>
      </c>
      <c r="B2192">
        <v>92800058</v>
      </c>
      <c r="C2192" t="s">
        <v>49</v>
      </c>
      <c r="D2192" t="s">
        <v>603</v>
      </c>
      <c r="E2192" t="b">
        <v>0</v>
      </c>
      <c r="F2192" t="b">
        <v>0</v>
      </c>
      <c r="G2192" t="b">
        <v>1</v>
      </c>
      <c r="H2192" t="s">
        <v>12</v>
      </c>
      <c r="I2192" t="str">
        <f t="shared" si="35"/>
        <v>understood-text-no</v>
      </c>
      <c r="J2192">
        <f>IF(ISERROR(MATCH(D2192,Sheet4!T:T,0)),0,1)</f>
        <v>0</v>
      </c>
    </row>
    <row r="2193" spans="1:10">
      <c r="A2193">
        <v>58</v>
      </c>
      <c r="B2193">
        <v>92800058</v>
      </c>
      <c r="C2193" t="s">
        <v>49</v>
      </c>
      <c r="D2193" t="s">
        <v>130</v>
      </c>
      <c r="E2193" t="b">
        <v>0</v>
      </c>
      <c r="F2193" t="b">
        <v>0</v>
      </c>
      <c r="G2193" t="b">
        <v>1</v>
      </c>
      <c r="H2193" t="s">
        <v>12</v>
      </c>
      <c r="I2193" t="str">
        <f t="shared" si="35"/>
        <v>me-text-no</v>
      </c>
      <c r="J2193">
        <f>IF(ISERROR(MATCH(D2193,Sheet4!T:T,0)),0,1)</f>
        <v>0</v>
      </c>
    </row>
    <row r="2194" spans="1:10">
      <c r="A2194">
        <v>58</v>
      </c>
      <c r="B2194">
        <v>92800058</v>
      </c>
      <c r="C2194" t="s">
        <v>49</v>
      </c>
      <c r="D2194" t="s">
        <v>262</v>
      </c>
      <c r="E2194" t="b">
        <v>0</v>
      </c>
      <c r="F2194" t="b">
        <v>0</v>
      </c>
      <c r="G2194" t="b">
        <v>1</v>
      </c>
      <c r="H2194" t="s">
        <v>12</v>
      </c>
      <c r="I2194" t="str">
        <f t="shared" si="35"/>
        <v>or-text-no</v>
      </c>
      <c r="J2194">
        <f>IF(ISERROR(MATCH(D2194,Sheet4!T:T,0)),0,1)</f>
        <v>0</v>
      </c>
    </row>
    <row r="2195" spans="1:10">
      <c r="A2195">
        <v>58</v>
      </c>
      <c r="B2195">
        <v>92800058</v>
      </c>
      <c r="C2195" t="s">
        <v>49</v>
      </c>
      <c r="D2195" t="s">
        <v>167</v>
      </c>
      <c r="E2195" t="b">
        <v>0</v>
      </c>
      <c r="F2195" t="b">
        <v>0</v>
      </c>
      <c r="G2195" t="b">
        <v>1</v>
      </c>
      <c r="H2195" t="s">
        <v>12</v>
      </c>
      <c r="I2195" t="str">
        <f t="shared" si="35"/>
        <v>so-text-no</v>
      </c>
      <c r="J2195">
        <f>IF(ISERROR(MATCH(D2195,Sheet4!T:T,0)),0,1)</f>
        <v>0</v>
      </c>
    </row>
    <row r="2196" spans="1:10">
      <c r="A2196">
        <v>58</v>
      </c>
      <c r="B2196">
        <v>92800058</v>
      </c>
      <c r="C2196" t="s">
        <v>49</v>
      </c>
      <c r="D2196" t="s">
        <v>11</v>
      </c>
      <c r="E2196" t="b">
        <v>0</v>
      </c>
      <c r="F2196" t="b">
        <v>0</v>
      </c>
      <c r="G2196" t="b">
        <v>1</v>
      </c>
      <c r="H2196" t="s">
        <v>12</v>
      </c>
      <c r="I2196" t="str">
        <f t="shared" si="35"/>
        <v>i-text-no</v>
      </c>
      <c r="J2196">
        <f>IF(ISERROR(MATCH(D2196,Sheet4!T:T,0)),0,1)</f>
        <v>0</v>
      </c>
    </row>
    <row r="2197" spans="1:10">
      <c r="A2197">
        <v>58</v>
      </c>
      <c r="B2197">
        <v>92800058</v>
      </c>
      <c r="C2197" t="s">
        <v>49</v>
      </c>
      <c r="D2197" t="s">
        <v>604</v>
      </c>
      <c r="E2197" t="b">
        <v>0</v>
      </c>
      <c r="F2197" t="b">
        <v>0</v>
      </c>
      <c r="G2197" t="b">
        <v>1</v>
      </c>
      <c r="H2197" t="s">
        <v>12</v>
      </c>
      <c r="I2197" t="str">
        <f t="shared" si="35"/>
        <v>hoped-text-no</v>
      </c>
      <c r="J2197">
        <f>IF(ISERROR(MATCH(D2197,Sheet4!T:T,0)),0,1)</f>
        <v>0</v>
      </c>
    </row>
    <row r="2198" spans="1:10">
      <c r="A2198">
        <v>59</v>
      </c>
      <c r="B2198">
        <v>92800059</v>
      </c>
      <c r="C2198" t="s">
        <v>8</v>
      </c>
      <c r="D2198" t="s">
        <v>188</v>
      </c>
      <c r="E2198" t="b">
        <v>1</v>
      </c>
      <c r="F2198" t="b">
        <v>0</v>
      </c>
      <c r="G2198" t="b">
        <v>0</v>
      </c>
      <c r="H2198" t="s">
        <v>4</v>
      </c>
      <c r="I2198" t="str">
        <f t="shared" si="35"/>
        <v>@petebuttigieg-handle-yes</v>
      </c>
      <c r="J2198">
        <f>IF(ISERROR(MATCH(D2198,Sheet4!T:T,0)),0,1)</f>
        <v>0</v>
      </c>
    </row>
    <row r="2199" spans="1:10">
      <c r="A2199">
        <v>59</v>
      </c>
      <c r="B2199">
        <v>92800059</v>
      </c>
      <c r="C2199" t="s">
        <v>8</v>
      </c>
      <c r="D2199" t="s">
        <v>22</v>
      </c>
      <c r="E2199" t="b">
        <v>0</v>
      </c>
      <c r="F2199" t="b">
        <v>0</v>
      </c>
      <c r="G2199" t="b">
        <v>1</v>
      </c>
      <c r="H2199" t="s">
        <v>12</v>
      </c>
      <c r="I2199" t="str">
        <f t="shared" si="35"/>
        <v>and-text-yes</v>
      </c>
      <c r="J2199">
        <f>IF(ISERROR(MATCH(D2199,Sheet4!T:T,0)),0,1)</f>
        <v>0</v>
      </c>
    </row>
    <row r="2200" spans="1:10">
      <c r="A2200">
        <v>59</v>
      </c>
      <c r="B2200">
        <v>92800059</v>
      </c>
      <c r="C2200" t="s">
        <v>8</v>
      </c>
      <c r="D2200" t="s">
        <v>11</v>
      </c>
      <c r="E2200" t="b">
        <v>0</v>
      </c>
      <c r="F2200" t="b">
        <v>0</v>
      </c>
      <c r="G2200" t="b">
        <v>1</v>
      </c>
      <c r="H2200" t="s">
        <v>12</v>
      </c>
      <c r="I2200" t="str">
        <f t="shared" si="35"/>
        <v>i-text-yes</v>
      </c>
      <c r="J2200">
        <f>IF(ISERROR(MATCH(D2200,Sheet4!T:T,0)),0,1)</f>
        <v>0</v>
      </c>
    </row>
    <row r="2201" spans="1:10">
      <c r="A2201">
        <v>59</v>
      </c>
      <c r="B2201">
        <v>92800059</v>
      </c>
      <c r="C2201" t="s">
        <v>8</v>
      </c>
      <c r="D2201" t="s">
        <v>377</v>
      </c>
      <c r="E2201" t="b">
        <v>0</v>
      </c>
      <c r="F2201" t="b">
        <v>0</v>
      </c>
      <c r="G2201" t="b">
        <v>1</v>
      </c>
      <c r="H2201" t="s">
        <v>12</v>
      </c>
      <c r="I2201" t="str">
        <f t="shared" si="35"/>
        <v>learned-text-yes</v>
      </c>
      <c r="J2201">
        <f>IF(ISERROR(MATCH(D2201,Sheet4!T:T,0)),0,1)</f>
        <v>0</v>
      </c>
    </row>
    <row r="2202" spans="1:10">
      <c r="A2202">
        <v>59</v>
      </c>
      <c r="B2202">
        <v>92800059</v>
      </c>
      <c r="C2202" t="s">
        <v>8</v>
      </c>
      <c r="D2202" t="s">
        <v>19</v>
      </c>
      <c r="E2202" t="b">
        <v>0</v>
      </c>
      <c r="F2202" t="b">
        <v>0</v>
      </c>
      <c r="G2202" t="b">
        <v>1</v>
      </c>
      <c r="H2202" t="s">
        <v>12</v>
      </c>
      <c r="I2202" t="str">
        <f t="shared" si="35"/>
        <v>to-text-yes</v>
      </c>
      <c r="J2202">
        <f>IF(ISERROR(MATCH(D2202,Sheet4!T:T,0)),0,1)</f>
        <v>0</v>
      </c>
    </row>
    <row r="2203" spans="1:10">
      <c r="A2203">
        <v>59</v>
      </c>
      <c r="B2203">
        <v>92800059</v>
      </c>
      <c r="C2203" t="s">
        <v>8</v>
      </c>
      <c r="D2203" t="s">
        <v>172</v>
      </c>
      <c r="E2203" t="b">
        <v>0</v>
      </c>
      <c r="F2203" t="b">
        <v>0</v>
      </c>
      <c r="G2203" t="b">
        <v>1</v>
      </c>
      <c r="H2203" t="s">
        <v>12</v>
      </c>
      <c r="I2203" t="str">
        <f t="shared" si="35"/>
        <v>just-text-yes</v>
      </c>
      <c r="J2203">
        <f>IF(ISERROR(MATCH(D2203,Sheet4!T:T,0)),0,1)</f>
        <v>0</v>
      </c>
    </row>
    <row r="2204" spans="1:10">
      <c r="A2204">
        <v>59</v>
      </c>
      <c r="B2204">
        <v>92800059</v>
      </c>
      <c r="C2204" t="s">
        <v>8</v>
      </c>
      <c r="D2204" t="s">
        <v>157</v>
      </c>
      <c r="E2204" t="b">
        <v>0</v>
      </c>
      <c r="F2204" t="b">
        <v>0</v>
      </c>
      <c r="G2204" t="b">
        <v>1</v>
      </c>
      <c r="H2204" t="s">
        <v>12</v>
      </c>
      <c r="I2204" t="str">
        <f t="shared" si="35"/>
        <v>not-text-yes</v>
      </c>
      <c r="J2204">
        <f>IF(ISERROR(MATCH(D2204,Sheet4!T:T,0)),0,1)</f>
        <v>0</v>
      </c>
    </row>
    <row r="2205" spans="1:10">
      <c r="A2205">
        <v>59</v>
      </c>
      <c r="B2205">
        <v>92800059</v>
      </c>
      <c r="C2205" t="s">
        <v>8</v>
      </c>
      <c r="D2205" t="s">
        <v>369</v>
      </c>
      <c r="E2205" t="b">
        <v>0</v>
      </c>
      <c r="F2205" t="b">
        <v>0</v>
      </c>
      <c r="G2205" t="b">
        <v>1</v>
      </c>
      <c r="H2205" t="s">
        <v>12</v>
      </c>
      <c r="I2205" t="str">
        <f t="shared" si="35"/>
        <v>feel-text-yes</v>
      </c>
      <c r="J2205">
        <f>IF(ISERROR(MATCH(D2205,Sheet4!T:T,0)),0,1)</f>
        <v>1</v>
      </c>
    </row>
    <row r="2206" spans="1:10">
      <c r="A2206">
        <v>59</v>
      </c>
      <c r="B2206">
        <v>92800059</v>
      </c>
      <c r="C2206" t="s">
        <v>8</v>
      </c>
      <c r="D2206" t="s">
        <v>91</v>
      </c>
      <c r="E2206" t="b">
        <v>0</v>
      </c>
      <c r="F2206" t="b">
        <v>0</v>
      </c>
      <c r="G2206" t="b">
        <v>1</v>
      </c>
      <c r="H2206" t="s">
        <v>12</v>
      </c>
      <c r="I2206" t="str">
        <f t="shared" si="35"/>
        <v>my-text-yes</v>
      </c>
      <c r="J2206">
        <f>IF(ISERROR(MATCH(D2206,Sheet4!T:T,0)),0,1)</f>
        <v>0</v>
      </c>
    </row>
    <row r="2207" spans="1:10">
      <c r="A2207">
        <v>59</v>
      </c>
      <c r="B2207">
        <v>92800059</v>
      </c>
      <c r="C2207" t="s">
        <v>8</v>
      </c>
      <c r="D2207" t="s">
        <v>595</v>
      </c>
      <c r="E2207" t="b">
        <v>0</v>
      </c>
      <c r="F2207" t="b">
        <v>0</v>
      </c>
      <c r="G2207" t="b">
        <v>1</v>
      </c>
      <c r="H2207" t="s">
        <v>12</v>
      </c>
      <c r="I2207" t="str">
        <f t="shared" si="35"/>
        <v>feelings-text-yes</v>
      </c>
      <c r="J2207">
        <f>IF(ISERROR(MATCH(D2207,Sheet4!T:T,0)),0,1)</f>
        <v>1</v>
      </c>
    </row>
    <row r="2208" spans="1:10">
      <c r="A2208">
        <v>59</v>
      </c>
      <c r="B2208">
        <v>92800059</v>
      </c>
      <c r="C2208" t="s">
        <v>8</v>
      </c>
      <c r="D2208" t="s">
        <v>59</v>
      </c>
      <c r="E2208" t="b">
        <v>0</v>
      </c>
      <c r="F2208" t="b">
        <v>0</v>
      </c>
      <c r="G2208" t="b">
        <v>1</v>
      </c>
      <c r="H2208" t="s">
        <v>12</v>
      </c>
      <c r="I2208" t="str">
        <f t="shared" si="35"/>
        <v>because-text-yes</v>
      </c>
      <c r="J2208">
        <f>IF(ISERROR(MATCH(D2208,Sheet4!T:T,0)),0,1)</f>
        <v>0</v>
      </c>
    </row>
    <row r="2209" spans="1:10">
      <c r="A2209">
        <v>59</v>
      </c>
      <c r="B2209">
        <v>92800059</v>
      </c>
      <c r="C2209" t="s">
        <v>8</v>
      </c>
      <c r="D2209" t="s">
        <v>179</v>
      </c>
      <c r="E2209" t="b">
        <v>0</v>
      </c>
      <c r="F2209" t="b">
        <v>0</v>
      </c>
      <c r="G2209" t="b">
        <v>1</v>
      </c>
      <c r="H2209" t="s">
        <v>12</v>
      </c>
      <c r="I2209" t="str">
        <f t="shared" si="35"/>
        <v>if-text-yes</v>
      </c>
      <c r="J2209">
        <f>IF(ISERROR(MATCH(D2209,Sheet4!T:T,0)),0,1)</f>
        <v>0</v>
      </c>
    </row>
    <row r="2210" spans="1:10">
      <c r="A2210">
        <v>59</v>
      </c>
      <c r="B2210">
        <v>92800059</v>
      </c>
      <c r="C2210" t="s">
        <v>8</v>
      </c>
      <c r="D2210" t="s">
        <v>11</v>
      </c>
      <c r="E2210" t="b">
        <v>0</v>
      </c>
      <c r="F2210" t="b">
        <v>0</v>
      </c>
      <c r="G2210" t="b">
        <v>1</v>
      </c>
      <c r="H2210" t="s">
        <v>12</v>
      </c>
      <c r="I2210" t="str">
        <f t="shared" si="35"/>
        <v>i-text-yes</v>
      </c>
      <c r="J2210">
        <f>IF(ISERROR(MATCH(D2210,Sheet4!T:T,0)),0,1)</f>
        <v>0</v>
      </c>
    </row>
    <row r="2211" spans="1:10">
      <c r="A2211">
        <v>59</v>
      </c>
      <c r="B2211">
        <v>92800059</v>
      </c>
      <c r="C2211" t="s">
        <v>8</v>
      </c>
      <c r="D2211" t="s">
        <v>605</v>
      </c>
      <c r="E2211" t="b">
        <v>0</v>
      </c>
      <c r="F2211" t="b">
        <v>0</v>
      </c>
      <c r="G2211" t="b">
        <v>1</v>
      </c>
      <c r="H2211" t="s">
        <v>12</v>
      </c>
      <c r="I2211" t="str">
        <f t="shared" si="35"/>
        <v>felt-text-yes</v>
      </c>
      <c r="J2211">
        <f>IF(ISERROR(MATCH(D2211,Sheet4!T:T,0)),0,1)</f>
        <v>0</v>
      </c>
    </row>
    <row r="2212" spans="1:10">
      <c r="A2212">
        <v>59</v>
      </c>
      <c r="B2212">
        <v>92800059</v>
      </c>
      <c r="C2212" t="s">
        <v>8</v>
      </c>
      <c r="D2212" t="s">
        <v>31</v>
      </c>
      <c r="E2212" t="b">
        <v>0</v>
      </c>
      <c r="F2212" t="b">
        <v>0</v>
      </c>
      <c r="G2212" t="b">
        <v>1</v>
      </c>
      <c r="H2212" t="s">
        <v>12</v>
      </c>
      <c r="I2212" t="str">
        <f t="shared" si="35"/>
        <v>a-text-yes</v>
      </c>
      <c r="J2212">
        <f>IF(ISERROR(MATCH(D2212,Sheet4!T:T,0)),0,1)</f>
        <v>0</v>
      </c>
    </row>
    <row r="2213" spans="1:10">
      <c r="A2213">
        <v>59</v>
      </c>
      <c r="B2213">
        <v>92800059</v>
      </c>
      <c r="C2213" t="s">
        <v>8</v>
      </c>
      <c r="D2213" t="s">
        <v>481</v>
      </c>
      <c r="E2213" t="b">
        <v>0</v>
      </c>
      <c r="F2213" t="b">
        <v>0</v>
      </c>
      <c r="G2213" t="b">
        <v>1</v>
      </c>
      <c r="H2213" t="s">
        <v>12</v>
      </c>
      <c r="I2213" t="str">
        <f t="shared" si="35"/>
        <v>feeling-text-yes</v>
      </c>
      <c r="J2213">
        <f>IF(ISERROR(MATCH(D2213,Sheet4!T:T,0)),0,1)</f>
        <v>1</v>
      </c>
    </row>
    <row r="2214" spans="1:10">
      <c r="A2214">
        <v>59</v>
      </c>
      <c r="B2214">
        <v>92800059</v>
      </c>
      <c r="C2214" t="s">
        <v>8</v>
      </c>
      <c r="D2214" t="s">
        <v>11</v>
      </c>
      <c r="E2214" t="b">
        <v>0</v>
      </c>
      <c r="F2214" t="b">
        <v>0</v>
      </c>
      <c r="G2214" t="b">
        <v>1</v>
      </c>
      <c r="H2214" t="s">
        <v>12</v>
      </c>
      <c r="I2214" t="str">
        <f t="shared" si="35"/>
        <v>i-text-yes</v>
      </c>
      <c r="J2214">
        <f>IF(ISERROR(MATCH(D2214,Sheet4!T:T,0)),0,1)</f>
        <v>0</v>
      </c>
    </row>
    <row r="2215" spans="1:10">
      <c r="A2215">
        <v>59</v>
      </c>
      <c r="B2215">
        <v>92800059</v>
      </c>
      <c r="C2215" t="s">
        <v>8</v>
      </c>
      <c r="D2215" t="s">
        <v>183</v>
      </c>
      <c r="E2215" t="b">
        <v>0</v>
      </c>
      <c r="F2215" t="b">
        <v>0</v>
      </c>
      <c r="G2215" t="b">
        <v>1</v>
      </c>
      <c r="H2215" t="s">
        <v>12</v>
      </c>
      <c r="I2215" t="str">
        <f t="shared" si="35"/>
        <v>would-text-yes</v>
      </c>
      <c r="J2215">
        <f>IF(ISERROR(MATCH(D2215,Sheet4!T:T,0)),0,1)</f>
        <v>0</v>
      </c>
    </row>
    <row r="2216" spans="1:10">
      <c r="A2216">
        <v>59</v>
      </c>
      <c r="B2216">
        <v>92800059</v>
      </c>
      <c r="C2216" t="s">
        <v>8</v>
      </c>
      <c r="D2216" t="s">
        <v>23</v>
      </c>
      <c r="E2216" t="b">
        <v>0</v>
      </c>
      <c r="F2216" t="b">
        <v>0</v>
      </c>
      <c r="G2216" t="b">
        <v>1</v>
      </c>
      <c r="H2216" t="s">
        <v>12</v>
      </c>
      <c r="I2216" t="str">
        <f t="shared" si="35"/>
        <v>be-text-yes</v>
      </c>
      <c r="J2216">
        <f>IF(ISERROR(MATCH(D2216,Sheet4!T:T,0)),0,1)</f>
        <v>0</v>
      </c>
    </row>
    <row r="2217" spans="1:10">
      <c r="A2217">
        <v>59</v>
      </c>
      <c r="B2217">
        <v>92800059</v>
      </c>
      <c r="C2217" t="s">
        <v>8</v>
      </c>
      <c r="D2217" t="s">
        <v>167</v>
      </c>
      <c r="E2217" t="b">
        <v>0</v>
      </c>
      <c r="F2217" t="b">
        <v>0</v>
      </c>
      <c r="G2217" t="b">
        <v>1</v>
      </c>
      <c r="H2217" t="s">
        <v>12</v>
      </c>
      <c r="I2217" t="str">
        <f t="shared" si="35"/>
        <v>so-text-yes</v>
      </c>
      <c r="J2217">
        <f>IF(ISERROR(MATCH(D2217,Sheet4!T:T,0)),0,1)</f>
        <v>0</v>
      </c>
    </row>
    <row r="2218" spans="1:10">
      <c r="A2218">
        <v>59</v>
      </c>
      <c r="B2218">
        <v>92800059</v>
      </c>
      <c r="C2218" t="s">
        <v>8</v>
      </c>
      <c r="D2218" t="s">
        <v>606</v>
      </c>
      <c r="E2218" t="b">
        <v>0</v>
      </c>
      <c r="F2218" t="b">
        <v>0</v>
      </c>
      <c r="G2218" t="b">
        <v>1</v>
      </c>
      <c r="H2218" t="s">
        <v>12</v>
      </c>
      <c r="I2218" t="str">
        <f t="shared" si="35"/>
        <v>sad-text-yes</v>
      </c>
      <c r="J2218">
        <f>IF(ISERROR(MATCH(D2218,Sheet4!T:T,0)),0,1)</f>
        <v>0</v>
      </c>
    </row>
    <row r="2219" spans="1:10">
      <c r="A2219">
        <v>59</v>
      </c>
      <c r="B2219">
        <v>92800059</v>
      </c>
      <c r="C2219" t="s">
        <v>8</v>
      </c>
      <c r="D2219" t="s">
        <v>95</v>
      </c>
      <c r="E2219" t="b">
        <v>0</v>
      </c>
      <c r="F2219" t="b">
        <v>0</v>
      </c>
      <c r="G2219" t="b">
        <v>1</v>
      </c>
      <c r="H2219" t="s">
        <v>12</v>
      </c>
      <c r="I2219" t="str">
        <f t="shared" si="35"/>
        <v>it-text-yes</v>
      </c>
      <c r="J2219">
        <f>IF(ISERROR(MATCH(D2219,Sheet4!T:T,0)),0,1)</f>
        <v>0</v>
      </c>
    </row>
    <row r="2220" spans="1:10">
      <c r="A2220">
        <v>59</v>
      </c>
      <c r="B2220">
        <v>92800059</v>
      </c>
      <c r="C2220" t="s">
        <v>8</v>
      </c>
      <c r="D2220" t="s">
        <v>605</v>
      </c>
      <c r="E2220" t="b">
        <v>0</v>
      </c>
      <c r="F2220" t="b">
        <v>0</v>
      </c>
      <c r="G2220" t="b">
        <v>1</v>
      </c>
      <c r="H2220" t="s">
        <v>12</v>
      </c>
      <c r="I2220" t="str">
        <f t="shared" si="35"/>
        <v>felt-text-yes</v>
      </c>
      <c r="J2220">
        <f>IF(ISERROR(MATCH(D2220,Sheet4!T:T,0)),0,1)</f>
        <v>0</v>
      </c>
    </row>
    <row r="2221" spans="1:10">
      <c r="A2221">
        <v>59</v>
      </c>
      <c r="B2221">
        <v>92800059</v>
      </c>
      <c r="C2221" t="s">
        <v>8</v>
      </c>
      <c r="D2221" t="s">
        <v>222</v>
      </c>
      <c r="E2221" t="b">
        <v>0</v>
      </c>
      <c r="F2221" t="b">
        <v>0</v>
      </c>
      <c r="G2221" t="b">
        <v>1</v>
      </c>
      <c r="H2221" t="s">
        <v>12</v>
      </c>
      <c r="I2221" t="str">
        <f t="shared" si="35"/>
        <v>like-text-yes</v>
      </c>
      <c r="J2221">
        <f>IF(ISERROR(MATCH(D2221,Sheet4!T:T,0)),0,1)</f>
        <v>0</v>
      </c>
    </row>
    <row r="2222" spans="1:10">
      <c r="A2222">
        <v>59</v>
      </c>
      <c r="B2222">
        <v>92800059</v>
      </c>
      <c r="C2222" t="s">
        <v>8</v>
      </c>
      <c r="D2222" t="s">
        <v>11</v>
      </c>
      <c r="E2222" t="b">
        <v>0</v>
      </c>
      <c r="F2222" t="b">
        <v>0</v>
      </c>
      <c r="G2222" t="b">
        <v>1</v>
      </c>
      <c r="H2222" t="s">
        <v>12</v>
      </c>
      <c r="I2222" t="str">
        <f t="shared" si="35"/>
        <v>i-text-yes</v>
      </c>
      <c r="J2222">
        <f>IF(ISERROR(MATCH(D2222,Sheet4!T:T,0)),0,1)</f>
        <v>0</v>
      </c>
    </row>
    <row r="2223" spans="1:10">
      <c r="A2223">
        <v>59</v>
      </c>
      <c r="B2223">
        <v>92800059</v>
      </c>
      <c r="C2223" t="s">
        <v>8</v>
      </c>
      <c r="D2223" t="s">
        <v>96</v>
      </c>
      <c r="E2223" t="b">
        <v>0</v>
      </c>
      <c r="F2223" t="b">
        <v>0</v>
      </c>
      <c r="G2223" t="b">
        <v>1</v>
      </c>
      <c r="H2223" t="s">
        <v>12</v>
      </c>
      <c r="I2223" t="str">
        <f t="shared" si="35"/>
        <v>was-text-yes</v>
      </c>
      <c r="J2223">
        <f>IF(ISERROR(MATCH(D2223,Sheet4!T:T,0)),0,1)</f>
        <v>0</v>
      </c>
    </row>
    <row r="2224" spans="1:10">
      <c r="A2224">
        <v>59</v>
      </c>
      <c r="B2224">
        <v>92800059</v>
      </c>
      <c r="C2224" t="s">
        <v>8</v>
      </c>
      <c r="D2224" t="s">
        <v>607</v>
      </c>
      <c r="E2224" t="b">
        <v>0</v>
      </c>
      <c r="F2224" t="b">
        <v>0</v>
      </c>
      <c r="G2224" t="b">
        <v>1</v>
      </c>
      <c r="H2224" t="s">
        <v>12</v>
      </c>
      <c r="I2224" t="str">
        <f t="shared" si="35"/>
        <v>locked-text-yes</v>
      </c>
      <c r="J2224">
        <f>IF(ISERROR(MATCH(D2224,Sheet4!T:T,0)),0,1)</f>
        <v>0</v>
      </c>
    </row>
    <row r="2225" spans="1:10">
      <c r="A2225">
        <v>59</v>
      </c>
      <c r="B2225">
        <v>92800059</v>
      </c>
      <c r="C2225" t="s">
        <v>8</v>
      </c>
      <c r="D2225" t="s">
        <v>35</v>
      </c>
      <c r="E2225" t="b">
        <v>0</v>
      </c>
      <c r="F2225" t="b">
        <v>0</v>
      </c>
      <c r="G2225" t="b">
        <v>1</v>
      </c>
      <c r="H2225" t="s">
        <v>12</v>
      </c>
      <c r="I2225" t="str">
        <f t="shared" si="35"/>
        <v>in-text-yes</v>
      </c>
      <c r="J2225">
        <f>IF(ISERROR(MATCH(D2225,Sheet4!T:T,0)),0,1)</f>
        <v>0</v>
      </c>
    </row>
    <row r="2226" spans="1:10">
      <c r="A2226">
        <v>59</v>
      </c>
      <c r="B2226">
        <v>92800059</v>
      </c>
      <c r="C2226" t="s">
        <v>8</v>
      </c>
      <c r="D2226" t="s">
        <v>31</v>
      </c>
      <c r="E2226" t="b">
        <v>0</v>
      </c>
      <c r="F2226" t="b">
        <v>0</v>
      </c>
      <c r="G2226" t="b">
        <v>1</v>
      </c>
      <c r="H2226" t="s">
        <v>12</v>
      </c>
      <c r="I2226" t="str">
        <f t="shared" si="35"/>
        <v>a-text-yes</v>
      </c>
      <c r="J2226">
        <f>IF(ISERROR(MATCH(D2226,Sheet4!T:T,0)),0,1)</f>
        <v>0</v>
      </c>
    </row>
    <row r="2227" spans="1:10">
      <c r="A2227">
        <v>59</v>
      </c>
      <c r="B2227">
        <v>92800059</v>
      </c>
      <c r="C2227" t="s">
        <v>8</v>
      </c>
      <c r="D2227" t="s">
        <v>276</v>
      </c>
      <c r="E2227" t="b">
        <v>0</v>
      </c>
      <c r="F2227" t="b">
        <v>0</v>
      </c>
      <c r="G2227" t="b">
        <v>1</v>
      </c>
      <c r="H2227" t="s">
        <v>12</v>
      </c>
      <c r="I2227" t="str">
        <f t="shared" si="35"/>
        <v>room-text-yes</v>
      </c>
      <c r="J2227">
        <f>IF(ISERROR(MATCH(D2227,Sheet4!T:T,0)),0,1)</f>
        <v>0</v>
      </c>
    </row>
    <row r="2228" spans="1:10">
      <c r="A2228">
        <v>59</v>
      </c>
      <c r="B2228">
        <v>92800059</v>
      </c>
      <c r="C2228" t="s">
        <v>8</v>
      </c>
      <c r="D2228" t="s">
        <v>35</v>
      </c>
      <c r="E2228" t="b">
        <v>0</v>
      </c>
      <c r="F2228" t="b">
        <v>0</v>
      </c>
      <c r="G2228" t="b">
        <v>1</v>
      </c>
      <c r="H2228" t="s">
        <v>12</v>
      </c>
      <c r="I2228" t="str">
        <f t="shared" si="35"/>
        <v>in-text-yes</v>
      </c>
      <c r="J2228">
        <f>IF(ISERROR(MATCH(D2228,Sheet4!T:T,0)),0,1)</f>
        <v>0</v>
      </c>
    </row>
    <row r="2229" spans="1:10">
      <c r="A2229">
        <v>59</v>
      </c>
      <c r="B2229">
        <v>92800059</v>
      </c>
      <c r="C2229" t="s">
        <v>8</v>
      </c>
      <c r="D2229" t="s">
        <v>91</v>
      </c>
      <c r="E2229" t="b">
        <v>0</v>
      </c>
      <c r="F2229" t="b">
        <v>0</v>
      </c>
      <c r="G2229" t="b">
        <v>1</v>
      </c>
      <c r="H2229" t="s">
        <v>12</v>
      </c>
      <c r="I2229" t="str">
        <f t="shared" si="35"/>
        <v>my-text-yes</v>
      </c>
      <c r="J2229">
        <f>IF(ISERROR(MATCH(D2229,Sheet4!T:T,0)),0,1)</f>
        <v>0</v>
      </c>
    </row>
    <row r="2230" spans="1:10">
      <c r="A2230">
        <v>59</v>
      </c>
      <c r="B2230">
        <v>92800059</v>
      </c>
      <c r="C2230" t="s">
        <v>8</v>
      </c>
      <c r="D2230" t="s">
        <v>285</v>
      </c>
      <c r="E2230" t="b">
        <v>0</v>
      </c>
      <c r="F2230" t="b">
        <v>0</v>
      </c>
      <c r="G2230" t="b">
        <v>1</v>
      </c>
      <c r="H2230" t="s">
        <v>12</v>
      </c>
      <c r="I2230" t="str">
        <f t="shared" si="35"/>
        <v>mind-text-yes</v>
      </c>
      <c r="J2230">
        <f>IF(ISERROR(MATCH(D2230,Sheet4!T:T,0)),0,1)</f>
        <v>0</v>
      </c>
    </row>
    <row r="2231" spans="1:10">
      <c r="A2231">
        <v>59</v>
      </c>
      <c r="B2231">
        <v>92800059</v>
      </c>
      <c r="C2231" t="s">
        <v>8</v>
      </c>
      <c r="D2231" t="s">
        <v>22</v>
      </c>
      <c r="E2231" t="b">
        <v>0</v>
      </c>
      <c r="F2231" t="b">
        <v>0</v>
      </c>
      <c r="G2231" t="b">
        <v>1</v>
      </c>
      <c r="H2231" t="s">
        <v>12</v>
      </c>
      <c r="I2231" t="str">
        <f t="shared" si="35"/>
        <v>and-text-yes</v>
      </c>
      <c r="J2231">
        <f>IF(ISERROR(MATCH(D2231,Sheet4!T:T,0)),0,1)</f>
        <v>0</v>
      </c>
    </row>
    <row r="2232" spans="1:10">
      <c r="A2232">
        <v>59</v>
      </c>
      <c r="B2232">
        <v>92800059</v>
      </c>
      <c r="C2232" t="s">
        <v>8</v>
      </c>
      <c r="D2232" t="s">
        <v>216</v>
      </c>
      <c r="E2232" t="b">
        <v>0</v>
      </c>
      <c r="F2232" t="b">
        <v>0</v>
      </c>
      <c r="G2232" t="b">
        <v>1</v>
      </c>
      <c r="H2232" t="s">
        <v>12</v>
      </c>
      <c r="I2232" t="str">
        <f t="shared" si="35"/>
        <v>when-text-yes</v>
      </c>
      <c r="J2232">
        <f>IF(ISERROR(MATCH(D2232,Sheet4!T:T,0)),0,1)</f>
        <v>0</v>
      </c>
    </row>
    <row r="2233" spans="1:10">
      <c r="A2233">
        <v>59</v>
      </c>
      <c r="B2233">
        <v>92800059</v>
      </c>
      <c r="C2233" t="s">
        <v>8</v>
      </c>
      <c r="D2233" t="s">
        <v>11</v>
      </c>
      <c r="E2233" t="b">
        <v>0</v>
      </c>
      <c r="F2233" t="b">
        <v>0</v>
      </c>
      <c r="G2233" t="b">
        <v>1</v>
      </c>
      <c r="H2233" t="s">
        <v>12</v>
      </c>
      <c r="I2233" t="str">
        <f t="shared" si="35"/>
        <v>i-text-yes</v>
      </c>
      <c r="J2233">
        <f>IF(ISERROR(MATCH(D2233,Sheet4!T:T,0)),0,1)</f>
        <v>0</v>
      </c>
    </row>
    <row r="2234" spans="1:10">
      <c r="A2234">
        <v>59</v>
      </c>
      <c r="B2234">
        <v>92800059</v>
      </c>
      <c r="C2234" t="s">
        <v>8</v>
      </c>
      <c r="D2234" t="s">
        <v>105</v>
      </c>
      <c r="E2234" t="b">
        <v>0</v>
      </c>
      <c r="F2234" t="b">
        <v>0</v>
      </c>
      <c r="G2234" t="b">
        <v>1</v>
      </c>
      <c r="H2234" t="s">
        <v>12</v>
      </c>
      <c r="I2234" t="str">
        <f t="shared" si="35"/>
        <v>looked-text-yes</v>
      </c>
      <c r="J2234">
        <f>IF(ISERROR(MATCH(D2234,Sheet4!T:T,0)),0,1)</f>
        <v>0</v>
      </c>
    </row>
    <row r="2235" spans="1:10">
      <c r="A2235">
        <v>59</v>
      </c>
      <c r="B2235">
        <v>92800059</v>
      </c>
      <c r="C2235" t="s">
        <v>8</v>
      </c>
      <c r="D2235" t="s">
        <v>69</v>
      </c>
      <c r="E2235" t="b">
        <v>0</v>
      </c>
      <c r="F2235" t="b">
        <v>0</v>
      </c>
      <c r="G2235" t="b">
        <v>1</v>
      </c>
      <c r="H2235" t="s">
        <v>12</v>
      </c>
      <c r="I2235" t="str">
        <f t="shared" si="35"/>
        <v>out-text-yes</v>
      </c>
      <c r="J2235">
        <f>IF(ISERROR(MATCH(D2235,Sheet4!T:T,0)),0,1)</f>
        <v>0</v>
      </c>
    </row>
    <row r="2236" spans="1:10">
      <c r="A2236">
        <v>59</v>
      </c>
      <c r="B2236">
        <v>92800059</v>
      </c>
      <c r="C2236" t="s">
        <v>8</v>
      </c>
      <c r="D2236" t="s">
        <v>22</v>
      </c>
      <c r="E2236" t="b">
        <v>0</v>
      </c>
      <c r="F2236" t="b">
        <v>0</v>
      </c>
      <c r="G2236" t="b">
        <v>1</v>
      </c>
      <c r="H2236" t="s">
        <v>12</v>
      </c>
      <c r="I2236" t="str">
        <f t="shared" si="35"/>
        <v>and-text-yes</v>
      </c>
      <c r="J2236">
        <f>IF(ISERROR(MATCH(D2236,Sheet4!T:T,0)),0,1)</f>
        <v>0</v>
      </c>
    </row>
    <row r="2237" spans="1:10">
      <c r="A2237">
        <v>59</v>
      </c>
      <c r="B2237">
        <v>92800059</v>
      </c>
      <c r="C2237" t="s">
        <v>8</v>
      </c>
      <c r="D2237" t="s">
        <v>608</v>
      </c>
      <c r="E2237" t="b">
        <v>0</v>
      </c>
      <c r="F2237" t="b">
        <v>0</v>
      </c>
      <c r="G2237" t="b">
        <v>1</v>
      </c>
      <c r="H2237" t="s">
        <v>12</v>
      </c>
      <c r="I2237" t="str">
        <f t="shared" si="35"/>
        <v>saw-text-yes</v>
      </c>
      <c r="J2237">
        <f>IF(ISERROR(MATCH(D2237,Sheet4!T:T,0)),0,1)</f>
        <v>0</v>
      </c>
    </row>
    <row r="2238" spans="1:10">
      <c r="A2238">
        <v>59</v>
      </c>
      <c r="B2238">
        <v>92800059</v>
      </c>
      <c r="C2238" t="s">
        <v>8</v>
      </c>
      <c r="D2238" t="s">
        <v>191</v>
      </c>
      <c r="E2238" t="b">
        <v>0</v>
      </c>
      <c r="F2238" t="b">
        <v>0</v>
      </c>
      <c r="G2238" t="b">
        <v>1</v>
      </c>
      <c r="H2238" t="s">
        <v>12</v>
      </c>
      <c r="I2238" t="str">
        <f t="shared" si="35"/>
        <v>everyone-text-yes</v>
      </c>
      <c r="J2238">
        <f>IF(ISERROR(MATCH(D2238,Sheet4!T:T,0)),0,1)</f>
        <v>0</v>
      </c>
    </row>
    <row r="2239" spans="1:10">
      <c r="A2239">
        <v>59</v>
      </c>
      <c r="B2239">
        <v>92800059</v>
      </c>
      <c r="C2239" t="s">
        <v>8</v>
      </c>
      <c r="D2239" t="s">
        <v>609</v>
      </c>
      <c r="E2239" t="b">
        <v>0</v>
      </c>
      <c r="F2239" t="b">
        <v>0</v>
      </c>
      <c r="G2239" t="b">
        <v>1</v>
      </c>
      <c r="H2239" t="s">
        <v>12</v>
      </c>
      <c r="I2239" t="str">
        <f t="shared" si="35"/>
        <v>playing-text-yes</v>
      </c>
      <c r="J2239">
        <f>IF(ISERROR(MATCH(D2239,Sheet4!T:T,0)),0,1)</f>
        <v>0</v>
      </c>
    </row>
    <row r="2240" spans="1:10">
      <c r="A2240">
        <v>60</v>
      </c>
      <c r="B2240">
        <v>92800060</v>
      </c>
      <c r="C2240" t="s">
        <v>49</v>
      </c>
      <c r="D2240" t="s">
        <v>188</v>
      </c>
      <c r="E2240" t="b">
        <v>1</v>
      </c>
      <c r="F2240" t="b">
        <v>0</v>
      </c>
      <c r="G2240" t="b">
        <v>0</v>
      </c>
      <c r="H2240" t="s">
        <v>4</v>
      </c>
      <c r="I2240" t="str">
        <f t="shared" si="35"/>
        <v>@petebuttigieg-handle-no</v>
      </c>
      <c r="J2240">
        <f>IF(ISERROR(MATCH(D2240,Sheet4!T:T,0)),0,1)</f>
        <v>0</v>
      </c>
    </row>
    <row r="2241" spans="1:10">
      <c r="A2241">
        <v>60</v>
      </c>
      <c r="B2241">
        <v>92800060</v>
      </c>
      <c r="C2241" t="s">
        <v>49</v>
      </c>
      <c r="D2241" t="s">
        <v>11</v>
      </c>
      <c r="E2241" t="b">
        <v>0</v>
      </c>
      <c r="F2241" t="b">
        <v>0</v>
      </c>
      <c r="G2241" t="b">
        <v>1</v>
      </c>
      <c r="H2241" t="s">
        <v>12</v>
      </c>
      <c r="I2241" t="str">
        <f t="shared" si="35"/>
        <v>i-text-no</v>
      </c>
      <c r="J2241">
        <f>IF(ISERROR(MATCH(D2241,Sheet4!T:T,0)),0,1)</f>
        <v>0</v>
      </c>
    </row>
    <row r="2242" spans="1:10">
      <c r="A2242">
        <v>60</v>
      </c>
      <c r="B2242">
        <v>92800060</v>
      </c>
      <c r="C2242" t="s">
        <v>49</v>
      </c>
      <c r="D2242" t="s">
        <v>96</v>
      </c>
      <c r="E2242" t="b">
        <v>0</v>
      </c>
      <c r="F2242" t="b">
        <v>0</v>
      </c>
      <c r="G2242" t="b">
        <v>1</v>
      </c>
      <c r="H2242" t="s">
        <v>12</v>
      </c>
      <c r="I2242" t="str">
        <f t="shared" ref="I2242:I2305" si="36">CONCATENATE($D2242,"-",$H2242,"-",C2242)</f>
        <v>was-text-no</v>
      </c>
      <c r="J2242">
        <f>IF(ISERROR(MATCH(D2242,Sheet4!T:T,0)),0,1)</f>
        <v>0</v>
      </c>
    </row>
    <row r="2243" spans="1:10">
      <c r="A2243">
        <v>60</v>
      </c>
      <c r="B2243">
        <v>92800060</v>
      </c>
      <c r="C2243" t="s">
        <v>49</v>
      </c>
      <c r="D2243" t="s">
        <v>227</v>
      </c>
      <c r="E2243" t="b">
        <v>0</v>
      </c>
      <c r="F2243" t="b">
        <v>0</v>
      </c>
      <c r="G2243" t="b">
        <v>1</v>
      </c>
      <c r="H2243" t="s">
        <v>12</v>
      </c>
      <c r="I2243" t="str">
        <f t="shared" si="36"/>
        <v>told-text-no</v>
      </c>
      <c r="J2243">
        <f>IF(ISERROR(MATCH(D2243,Sheet4!T:T,0)),0,1)</f>
        <v>1</v>
      </c>
    </row>
    <row r="2244" spans="1:10">
      <c r="A2244">
        <v>60</v>
      </c>
      <c r="B2244">
        <v>92800060</v>
      </c>
      <c r="C2244" t="s">
        <v>49</v>
      </c>
      <c r="D2244" t="s">
        <v>61</v>
      </c>
      <c r="E2244" t="b">
        <v>0</v>
      </c>
      <c r="F2244" t="b">
        <v>0</v>
      </c>
      <c r="G2244" t="b">
        <v>1</v>
      </c>
      <c r="H2244" t="s">
        <v>12</v>
      </c>
      <c r="I2244" t="str">
        <f t="shared" si="36"/>
        <v>that-text-no</v>
      </c>
      <c r="J2244">
        <f>IF(ISERROR(MATCH(D2244,Sheet4!T:T,0)),0,1)</f>
        <v>0</v>
      </c>
    </row>
    <row r="2245" spans="1:10">
      <c r="A2245">
        <v>60</v>
      </c>
      <c r="B2245">
        <v>92800060</v>
      </c>
      <c r="C2245" t="s">
        <v>49</v>
      </c>
      <c r="D2245" t="s">
        <v>179</v>
      </c>
      <c r="E2245" t="b">
        <v>0</v>
      </c>
      <c r="F2245" t="b">
        <v>0</v>
      </c>
      <c r="G2245" t="b">
        <v>1</v>
      </c>
      <c r="H2245" t="s">
        <v>12</v>
      </c>
      <c r="I2245" t="str">
        <f t="shared" si="36"/>
        <v>if-text-no</v>
      </c>
      <c r="J2245">
        <f>IF(ISERROR(MATCH(D2245,Sheet4!T:T,0)),0,1)</f>
        <v>0</v>
      </c>
    </row>
    <row r="2246" spans="1:10">
      <c r="A2246">
        <v>60</v>
      </c>
      <c r="B2246">
        <v>92800060</v>
      </c>
      <c r="C2246" t="s">
        <v>49</v>
      </c>
      <c r="D2246" t="s">
        <v>462</v>
      </c>
      <c r="E2246" t="b">
        <v>0</v>
      </c>
      <c r="F2246" t="b">
        <v>0</v>
      </c>
      <c r="G2246" t="b">
        <v>1</v>
      </c>
      <c r="H2246" t="s">
        <v>12</v>
      </c>
      <c r="I2246" t="str">
        <f t="shared" si="36"/>
        <v>anyone-text-no</v>
      </c>
      <c r="J2246">
        <f>IF(ISERROR(MATCH(D2246,Sheet4!T:T,0)),0,1)</f>
        <v>0</v>
      </c>
    </row>
    <row r="2247" spans="1:10">
      <c r="A2247">
        <v>60</v>
      </c>
      <c r="B2247">
        <v>92800060</v>
      </c>
      <c r="C2247" t="s">
        <v>49</v>
      </c>
      <c r="D2247" t="s">
        <v>248</v>
      </c>
      <c r="E2247" t="b">
        <v>0</v>
      </c>
      <c r="F2247" t="b">
        <v>0</v>
      </c>
      <c r="G2247" t="b">
        <v>1</v>
      </c>
      <c r="H2247" t="s">
        <v>12</v>
      </c>
      <c r="I2247" t="str">
        <f t="shared" si="36"/>
        <v>ever-text-no</v>
      </c>
      <c r="J2247">
        <f>IF(ISERROR(MATCH(D2247,Sheet4!T:T,0)),0,1)</f>
        <v>0</v>
      </c>
    </row>
    <row r="2248" spans="1:10">
      <c r="A2248">
        <v>60</v>
      </c>
      <c r="B2248">
        <v>92800060</v>
      </c>
      <c r="C2248" t="s">
        <v>49</v>
      </c>
      <c r="D2248" t="s">
        <v>405</v>
      </c>
      <c r="E2248" t="b">
        <v>0</v>
      </c>
      <c r="F2248" t="b">
        <v>0</v>
      </c>
      <c r="G2248" t="b">
        <v>1</v>
      </c>
      <c r="H2248" t="s">
        <v>12</v>
      </c>
      <c r="I2248" t="str">
        <f t="shared" si="36"/>
        <v>found-text-no</v>
      </c>
      <c r="J2248">
        <f>IF(ISERROR(MATCH(D2248,Sheet4!T:T,0)),0,1)</f>
        <v>0</v>
      </c>
    </row>
    <row r="2249" spans="1:10">
      <c r="A2249">
        <v>60</v>
      </c>
      <c r="B2249">
        <v>92800060</v>
      </c>
      <c r="C2249" t="s">
        <v>49</v>
      </c>
      <c r="D2249" t="s">
        <v>69</v>
      </c>
      <c r="E2249" t="b">
        <v>0</v>
      </c>
      <c r="F2249" t="b">
        <v>0</v>
      </c>
      <c r="G2249" t="b">
        <v>1</v>
      </c>
      <c r="H2249" t="s">
        <v>12</v>
      </c>
      <c r="I2249" t="str">
        <f t="shared" si="36"/>
        <v>out-text-no</v>
      </c>
      <c r="J2249">
        <f>IF(ISERROR(MATCH(D2249,Sheet4!T:T,0)),0,1)</f>
        <v>0</v>
      </c>
    </row>
    <row r="2250" spans="1:10">
      <c r="A2250">
        <v>60</v>
      </c>
      <c r="B2250">
        <v>92800060</v>
      </c>
      <c r="C2250" t="s">
        <v>49</v>
      </c>
      <c r="D2250" t="s">
        <v>61</v>
      </c>
      <c r="E2250" t="b">
        <v>0</v>
      </c>
      <c r="F2250" t="b">
        <v>0</v>
      </c>
      <c r="G2250" t="b">
        <v>1</v>
      </c>
      <c r="H2250" t="s">
        <v>12</v>
      </c>
      <c r="I2250" t="str">
        <f t="shared" si="36"/>
        <v>that-text-no</v>
      </c>
      <c r="J2250">
        <f>IF(ISERROR(MATCH(D2250,Sheet4!T:T,0)),0,1)</f>
        <v>0</v>
      </c>
    </row>
    <row r="2251" spans="1:10">
      <c r="A2251">
        <v>60</v>
      </c>
      <c r="B2251">
        <v>92800060</v>
      </c>
      <c r="C2251" t="s">
        <v>49</v>
      </c>
      <c r="D2251" t="s">
        <v>11</v>
      </c>
      <c r="E2251" t="b">
        <v>0</v>
      </c>
      <c r="F2251" t="b">
        <v>0</v>
      </c>
      <c r="G2251" t="b">
        <v>1</v>
      </c>
      <c r="H2251" t="s">
        <v>12</v>
      </c>
      <c r="I2251" t="str">
        <f t="shared" si="36"/>
        <v>i-text-no</v>
      </c>
      <c r="J2251">
        <f>IF(ISERROR(MATCH(D2251,Sheet4!T:T,0)),0,1)</f>
        <v>0</v>
      </c>
    </row>
    <row r="2252" spans="1:10">
      <c r="A2252">
        <v>60</v>
      </c>
      <c r="B2252">
        <v>92800060</v>
      </c>
      <c r="C2252" t="s">
        <v>49</v>
      </c>
      <c r="D2252" t="s">
        <v>183</v>
      </c>
      <c r="E2252" t="b">
        <v>0</v>
      </c>
      <c r="F2252" t="b">
        <v>0</v>
      </c>
      <c r="G2252" t="b">
        <v>1</v>
      </c>
      <c r="H2252" t="s">
        <v>12</v>
      </c>
      <c r="I2252" t="str">
        <f t="shared" si="36"/>
        <v>would-text-no</v>
      </c>
      <c r="J2252">
        <f>IF(ISERROR(MATCH(D2252,Sheet4!T:T,0)),0,1)</f>
        <v>0</v>
      </c>
    </row>
    <row r="2253" spans="1:10">
      <c r="A2253">
        <v>60</v>
      </c>
      <c r="B2253">
        <v>92800060</v>
      </c>
      <c r="C2253" t="s">
        <v>49</v>
      </c>
      <c r="D2253" t="s">
        <v>260</v>
      </c>
      <c r="E2253" t="b">
        <v>0</v>
      </c>
      <c r="F2253" t="b">
        <v>0</v>
      </c>
      <c r="G2253" t="b">
        <v>1</v>
      </c>
      <c r="H2253" t="s">
        <v>12</v>
      </c>
      <c r="I2253" t="str">
        <f t="shared" si="36"/>
        <v>go-text-no</v>
      </c>
      <c r="J2253">
        <f>IF(ISERROR(MATCH(D2253,Sheet4!T:T,0)),0,1)</f>
        <v>0</v>
      </c>
    </row>
    <row r="2254" spans="1:10">
      <c r="A2254">
        <v>60</v>
      </c>
      <c r="B2254">
        <v>92800060</v>
      </c>
      <c r="C2254" t="s">
        <v>49</v>
      </c>
      <c r="D2254" t="s">
        <v>19</v>
      </c>
      <c r="E2254" t="b">
        <v>0</v>
      </c>
      <c r="F2254" t="b">
        <v>0</v>
      </c>
      <c r="G2254" t="b">
        <v>1</v>
      </c>
      <c r="H2254" t="s">
        <v>12</v>
      </c>
      <c r="I2254" t="str">
        <f t="shared" si="36"/>
        <v>to-text-no</v>
      </c>
      <c r="J2254">
        <f>IF(ISERROR(MATCH(D2254,Sheet4!T:T,0)),0,1)</f>
        <v>0</v>
      </c>
    </row>
    <row r="2255" spans="1:10">
      <c r="A2255">
        <v>60</v>
      </c>
      <c r="B2255">
        <v>92800060</v>
      </c>
      <c r="C2255" t="s">
        <v>49</v>
      </c>
      <c r="D2255" t="s">
        <v>610</v>
      </c>
      <c r="E2255" t="b">
        <v>0</v>
      </c>
      <c r="F2255" t="b">
        <v>0</v>
      </c>
      <c r="G2255" t="b">
        <v>1</v>
      </c>
      <c r="H2255" t="s">
        <v>12</v>
      </c>
      <c r="I2255" t="str">
        <f t="shared" si="36"/>
        <v>prison-text-no</v>
      </c>
      <c r="J2255">
        <f>IF(ISERROR(MATCH(D2255,Sheet4!T:T,0)),0,1)</f>
        <v>0</v>
      </c>
    </row>
    <row r="2256" spans="1:10">
      <c r="A2256">
        <v>60</v>
      </c>
      <c r="B2256">
        <v>92800060</v>
      </c>
      <c r="C2256" t="s">
        <v>49</v>
      </c>
      <c r="D2256" t="s">
        <v>22</v>
      </c>
      <c r="E2256" t="b">
        <v>0</v>
      </c>
      <c r="F2256" t="b">
        <v>0</v>
      </c>
      <c r="G2256" t="b">
        <v>1</v>
      </c>
      <c r="H2256" t="s">
        <v>12</v>
      </c>
      <c r="I2256" t="str">
        <f t="shared" si="36"/>
        <v>and-text-no</v>
      </c>
      <c r="J2256">
        <f>IF(ISERROR(MATCH(D2256,Sheet4!T:T,0)),0,1)</f>
        <v>0</v>
      </c>
    </row>
    <row r="2257" spans="1:10">
      <c r="A2257">
        <v>60</v>
      </c>
      <c r="B2257">
        <v>92800060</v>
      </c>
      <c r="C2257" t="s">
        <v>49</v>
      </c>
      <c r="D2257" t="s">
        <v>11</v>
      </c>
      <c r="E2257" t="b">
        <v>0</v>
      </c>
      <c r="F2257" t="b">
        <v>0</v>
      </c>
      <c r="G2257" t="b">
        <v>1</v>
      </c>
      <c r="H2257" t="s">
        <v>12</v>
      </c>
      <c r="I2257" t="str">
        <f t="shared" si="36"/>
        <v>i-text-no</v>
      </c>
      <c r="J2257">
        <f>IF(ISERROR(MATCH(D2257,Sheet4!T:T,0)),0,1)</f>
        <v>0</v>
      </c>
    </row>
    <row r="2258" spans="1:10">
      <c r="A2258">
        <v>60</v>
      </c>
      <c r="B2258">
        <v>92800060</v>
      </c>
      <c r="C2258" t="s">
        <v>49</v>
      </c>
      <c r="D2258" t="s">
        <v>96</v>
      </c>
      <c r="E2258" t="b">
        <v>0</v>
      </c>
      <c r="F2258" t="b">
        <v>0</v>
      </c>
      <c r="G2258" t="b">
        <v>1</v>
      </c>
      <c r="H2258" t="s">
        <v>12</v>
      </c>
      <c r="I2258" t="str">
        <f t="shared" si="36"/>
        <v>was-text-no</v>
      </c>
      <c r="J2258">
        <f>IF(ISERROR(MATCH(D2258,Sheet4!T:T,0)),0,1)</f>
        <v>0</v>
      </c>
    </row>
    <row r="2259" spans="1:10">
      <c r="A2259">
        <v>60</v>
      </c>
      <c r="B2259">
        <v>92800060</v>
      </c>
      <c r="C2259" t="s">
        <v>49</v>
      </c>
      <c r="D2259" t="s">
        <v>373</v>
      </c>
      <c r="E2259" t="b">
        <v>0</v>
      </c>
      <c r="F2259" t="b">
        <v>0</v>
      </c>
      <c r="G2259" t="b">
        <v>1</v>
      </c>
      <c r="H2259" t="s">
        <v>12</v>
      </c>
      <c r="I2259" t="str">
        <f t="shared" si="36"/>
        <v>lucky-text-no</v>
      </c>
      <c r="J2259">
        <f>IF(ISERROR(MATCH(D2259,Sheet4!T:T,0)),0,1)</f>
        <v>0</v>
      </c>
    </row>
    <row r="2260" spans="1:10">
      <c r="A2260">
        <v>60</v>
      </c>
      <c r="B2260">
        <v>92800060</v>
      </c>
      <c r="C2260" t="s">
        <v>49</v>
      </c>
      <c r="D2260" t="s">
        <v>61</v>
      </c>
      <c r="E2260" t="b">
        <v>0</v>
      </c>
      <c r="F2260" t="b">
        <v>0</v>
      </c>
      <c r="G2260" t="b">
        <v>1</v>
      </c>
      <c r="H2260" t="s">
        <v>12</v>
      </c>
      <c r="I2260" t="str">
        <f t="shared" si="36"/>
        <v>that-text-no</v>
      </c>
      <c r="J2260">
        <f>IF(ISERROR(MATCH(D2260,Sheet4!T:T,0)),0,1)</f>
        <v>0</v>
      </c>
    </row>
    <row r="2261" spans="1:10">
      <c r="A2261">
        <v>60</v>
      </c>
      <c r="B2261">
        <v>92800060</v>
      </c>
      <c r="C2261" t="s">
        <v>49</v>
      </c>
      <c r="D2261" t="s">
        <v>11</v>
      </c>
      <c r="E2261" t="b">
        <v>0</v>
      </c>
      <c r="F2261" t="b">
        <v>0</v>
      </c>
      <c r="G2261" t="b">
        <v>1</v>
      </c>
      <c r="H2261" t="s">
        <v>12</v>
      </c>
      <c r="I2261" t="str">
        <f t="shared" si="36"/>
        <v>i-text-no</v>
      </c>
      <c r="J2261">
        <f>IF(ISERROR(MATCH(D2261,Sheet4!T:T,0)),0,1)</f>
        <v>0</v>
      </c>
    </row>
    <row r="2262" spans="1:10">
      <c r="A2262">
        <v>60</v>
      </c>
      <c r="B2262">
        <v>92800060</v>
      </c>
      <c r="C2262" t="s">
        <v>49</v>
      </c>
      <c r="D2262" t="s">
        <v>96</v>
      </c>
      <c r="E2262" t="b">
        <v>0</v>
      </c>
      <c r="F2262" t="b">
        <v>0</v>
      </c>
      <c r="G2262" t="b">
        <v>1</v>
      </c>
      <c r="H2262" t="s">
        <v>12</v>
      </c>
      <c r="I2262" t="str">
        <f t="shared" si="36"/>
        <v>was-text-no</v>
      </c>
      <c r="J2262">
        <f>IF(ISERROR(MATCH(D2262,Sheet4!T:T,0)),0,1)</f>
        <v>0</v>
      </c>
    </row>
    <row r="2263" spans="1:10">
      <c r="A2263">
        <v>60</v>
      </c>
      <c r="B2263">
        <v>92800060</v>
      </c>
      <c r="C2263" t="s">
        <v>49</v>
      </c>
      <c r="D2263" t="s">
        <v>598</v>
      </c>
      <c r="E2263" t="b">
        <v>0</v>
      </c>
      <c r="F2263" t="b">
        <v>0</v>
      </c>
      <c r="G2263" t="b">
        <v>1</v>
      </c>
      <c r="H2263" t="s">
        <v>12</v>
      </c>
      <c r="I2263" t="str">
        <f t="shared" si="36"/>
        <v>only-text-no</v>
      </c>
      <c r="J2263">
        <f>IF(ISERROR(MATCH(D2263,Sheet4!T:T,0)),0,1)</f>
        <v>0</v>
      </c>
    </row>
    <row r="2264" spans="1:10">
      <c r="A2264">
        <v>60</v>
      </c>
      <c r="B2264">
        <v>92800060</v>
      </c>
      <c r="C2264" t="s">
        <v>49</v>
      </c>
      <c r="D2264" t="s">
        <v>16</v>
      </c>
      <c r="E2264" t="b">
        <v>0</v>
      </c>
      <c r="F2264" t="b">
        <v>0</v>
      </c>
      <c r="G2264" t="b">
        <v>1</v>
      </c>
      <c r="H2264" t="s">
        <v>12</v>
      </c>
      <c r="I2264" t="str">
        <f t="shared" si="36"/>
        <v>being-text-no</v>
      </c>
      <c r="J2264">
        <f>IF(ISERROR(MATCH(D2264,Sheet4!T:T,0)),0,1)</f>
        <v>0</v>
      </c>
    </row>
    <row r="2265" spans="1:10">
      <c r="A2265">
        <v>60</v>
      </c>
      <c r="B2265">
        <v>92800060</v>
      </c>
      <c r="C2265" t="s">
        <v>49</v>
      </c>
      <c r="D2265" t="s">
        <v>611</v>
      </c>
      <c r="E2265" t="b">
        <v>0</v>
      </c>
      <c r="F2265" t="b">
        <v>0</v>
      </c>
      <c r="G2265" t="b">
        <v>1</v>
      </c>
      <c r="H2265" t="s">
        <v>12</v>
      </c>
      <c r="I2265" t="str">
        <f t="shared" si="36"/>
        <v>disciplined-text-no</v>
      </c>
      <c r="J2265">
        <f>IF(ISERROR(MATCH(D2265,Sheet4!T:T,0)),0,1)</f>
        <v>0</v>
      </c>
    </row>
    <row r="2266" spans="1:10">
      <c r="A2266">
        <v>60</v>
      </c>
      <c r="B2266">
        <v>92800060</v>
      </c>
      <c r="C2266" t="s">
        <v>49</v>
      </c>
      <c r="D2266" t="s">
        <v>296</v>
      </c>
      <c r="E2266" t="b">
        <v>0</v>
      </c>
      <c r="F2266" t="b">
        <v>0</v>
      </c>
      <c r="G2266" t="b">
        <v>1</v>
      </c>
      <c r="H2266" t="s">
        <v>12</v>
      </c>
      <c r="I2266" t="str">
        <f t="shared" si="36"/>
        <v>by-text-no</v>
      </c>
      <c r="J2266">
        <f>IF(ISERROR(MATCH(D2266,Sheet4!T:T,0)),0,1)</f>
        <v>0</v>
      </c>
    </row>
    <row r="2267" spans="1:10">
      <c r="A2267">
        <v>60</v>
      </c>
      <c r="B2267">
        <v>92800060</v>
      </c>
      <c r="C2267" t="s">
        <v>49</v>
      </c>
      <c r="D2267" t="s">
        <v>217</v>
      </c>
      <c r="E2267" t="b">
        <v>0</v>
      </c>
      <c r="F2267" t="b">
        <v>0</v>
      </c>
      <c r="G2267" t="b">
        <v>1</v>
      </c>
      <c r="H2267" t="s">
        <v>12</v>
      </c>
      <c r="I2267" t="str">
        <f t="shared" si="36"/>
        <v>him-text-no</v>
      </c>
      <c r="J2267">
        <f>IF(ISERROR(MATCH(D2267,Sheet4!T:T,0)),0,1)</f>
        <v>0</v>
      </c>
    </row>
    <row r="2268" spans="1:10">
      <c r="A2268">
        <v>61</v>
      </c>
      <c r="B2268">
        <v>92800061</v>
      </c>
      <c r="C2268" t="s">
        <v>49</v>
      </c>
      <c r="D2268" t="s">
        <v>188</v>
      </c>
      <c r="E2268" t="b">
        <v>1</v>
      </c>
      <c r="F2268" t="b">
        <v>0</v>
      </c>
      <c r="G2268" t="b">
        <v>0</v>
      </c>
      <c r="H2268" t="s">
        <v>4</v>
      </c>
      <c r="I2268" t="str">
        <f t="shared" si="36"/>
        <v>@petebuttigieg-handle-no</v>
      </c>
      <c r="J2268">
        <f>IF(ISERROR(MATCH(D2268,Sheet4!T:T,0)),0,1)</f>
        <v>0</v>
      </c>
    </row>
    <row r="2269" spans="1:10">
      <c r="A2269">
        <v>61</v>
      </c>
      <c r="B2269">
        <v>92800061</v>
      </c>
      <c r="C2269" t="s">
        <v>49</v>
      </c>
      <c r="D2269" t="s">
        <v>22</v>
      </c>
      <c r="E2269" t="b">
        <v>0</v>
      </c>
      <c r="F2269" t="b">
        <v>0</v>
      </c>
      <c r="G2269" t="b">
        <v>1</v>
      </c>
      <c r="H2269" t="s">
        <v>12</v>
      </c>
      <c r="I2269" t="str">
        <f t="shared" si="36"/>
        <v>and-text-no</v>
      </c>
      <c r="J2269">
        <f>IF(ISERROR(MATCH(D2269,Sheet4!T:T,0)),0,1)</f>
        <v>0</v>
      </c>
    </row>
    <row r="2270" spans="1:10">
      <c r="A2270">
        <v>61</v>
      </c>
      <c r="B2270">
        <v>92800061</v>
      </c>
      <c r="C2270" t="s">
        <v>49</v>
      </c>
      <c r="D2270" t="s">
        <v>11</v>
      </c>
      <c r="E2270" t="b">
        <v>0</v>
      </c>
      <c r="F2270" t="b">
        <v>0</v>
      </c>
      <c r="G2270" t="b">
        <v>1</v>
      </c>
      <c r="H2270" t="s">
        <v>12</v>
      </c>
      <c r="I2270" t="str">
        <f t="shared" si="36"/>
        <v>i-text-no</v>
      </c>
      <c r="J2270">
        <f>IF(ISERROR(MATCH(D2270,Sheet4!T:T,0)),0,1)</f>
        <v>0</v>
      </c>
    </row>
    <row r="2271" spans="1:10">
      <c r="A2271">
        <v>61</v>
      </c>
      <c r="B2271">
        <v>92800061</v>
      </c>
      <c r="C2271" t="s">
        <v>49</v>
      </c>
      <c r="D2271" t="s">
        <v>599</v>
      </c>
      <c r="E2271" t="b">
        <v>0</v>
      </c>
      <c r="F2271" t="b">
        <v>0</v>
      </c>
      <c r="G2271" t="b">
        <v>1</v>
      </c>
      <c r="H2271" t="s">
        <v>12</v>
      </c>
      <c r="I2271" t="str">
        <f t="shared" si="36"/>
        <v>trusted-text-no</v>
      </c>
      <c r="J2271">
        <f>IF(ISERROR(MATCH(D2271,Sheet4!T:T,0)),0,1)</f>
        <v>0</v>
      </c>
    </row>
    <row r="2272" spans="1:10">
      <c r="A2272">
        <v>61</v>
      </c>
      <c r="B2272">
        <v>92800061</v>
      </c>
      <c r="C2272" t="s">
        <v>49</v>
      </c>
      <c r="D2272" t="s">
        <v>236</v>
      </c>
      <c r="E2272" t="b">
        <v>0</v>
      </c>
      <c r="F2272" t="b">
        <v>0</v>
      </c>
      <c r="G2272" t="b">
        <v>1</v>
      </c>
      <c r="H2272" t="s">
        <v>12</v>
      </c>
      <c r="I2272" t="str">
        <f t="shared" si="36"/>
        <v>them-text-no</v>
      </c>
      <c r="J2272">
        <f>IF(ISERROR(MATCH(D2272,Sheet4!T:T,0)),0,1)</f>
        <v>0</v>
      </c>
    </row>
    <row r="2273" spans="1:10">
      <c r="A2273">
        <v>61</v>
      </c>
      <c r="B2273">
        <v>92800061</v>
      </c>
      <c r="C2273" t="s">
        <v>49</v>
      </c>
      <c r="D2273" t="s">
        <v>22</v>
      </c>
      <c r="E2273" t="b">
        <v>0</v>
      </c>
      <c r="F2273" t="b">
        <v>0</v>
      </c>
      <c r="G2273" t="b">
        <v>1</v>
      </c>
      <c r="H2273" t="s">
        <v>12</v>
      </c>
      <c r="I2273" t="str">
        <f t="shared" si="36"/>
        <v>and-text-no</v>
      </c>
      <c r="J2273">
        <f>IF(ISERROR(MATCH(D2273,Sheet4!T:T,0)),0,1)</f>
        <v>0</v>
      </c>
    </row>
    <row r="2274" spans="1:10">
      <c r="A2274">
        <v>61</v>
      </c>
      <c r="B2274">
        <v>92800061</v>
      </c>
      <c r="C2274" t="s">
        <v>49</v>
      </c>
      <c r="D2274" t="s">
        <v>494</v>
      </c>
      <c r="E2274" t="b">
        <v>0</v>
      </c>
      <c r="F2274" t="b">
        <v>0</v>
      </c>
      <c r="G2274" t="b">
        <v>1</v>
      </c>
      <c r="H2274" t="s">
        <v>12</v>
      </c>
      <c r="I2274" t="str">
        <f t="shared" si="36"/>
        <v>they-text-no</v>
      </c>
      <c r="J2274">
        <f>IF(ISERROR(MATCH(D2274,Sheet4!T:T,0)),0,1)</f>
        <v>0</v>
      </c>
    </row>
    <row r="2275" spans="1:10">
      <c r="A2275">
        <v>61</v>
      </c>
      <c r="B2275">
        <v>92800061</v>
      </c>
      <c r="C2275" t="s">
        <v>49</v>
      </c>
      <c r="D2275" t="s">
        <v>175</v>
      </c>
      <c r="E2275" t="b">
        <v>0</v>
      </c>
      <c r="F2275" t="b">
        <v>0</v>
      </c>
      <c r="G2275" t="b">
        <v>1</v>
      </c>
      <c r="H2275" t="s">
        <v>12</v>
      </c>
      <c r="I2275" t="str">
        <f t="shared" si="36"/>
        <v>also-text-no</v>
      </c>
      <c r="J2275">
        <f>IF(ISERROR(MATCH(D2275,Sheet4!T:T,0)),0,1)</f>
        <v>0</v>
      </c>
    </row>
    <row r="2276" spans="1:10">
      <c r="A2276">
        <v>61</v>
      </c>
      <c r="B2276">
        <v>92800061</v>
      </c>
      <c r="C2276" t="s">
        <v>49</v>
      </c>
      <c r="D2276" t="s">
        <v>612</v>
      </c>
      <c r="E2276" t="b">
        <v>0</v>
      </c>
      <c r="F2276" t="b">
        <v>0</v>
      </c>
      <c r="G2276" t="b">
        <v>1</v>
      </c>
      <c r="H2276" t="s">
        <v>12</v>
      </c>
      <c r="I2276" t="str">
        <f t="shared" si="36"/>
        <v>violated-text-no</v>
      </c>
      <c r="J2276">
        <f>IF(ISERROR(MATCH(D2276,Sheet4!T:T,0)),0,1)</f>
        <v>0</v>
      </c>
    </row>
    <row r="2277" spans="1:10">
      <c r="A2277">
        <v>61</v>
      </c>
      <c r="B2277">
        <v>92800061</v>
      </c>
      <c r="C2277" t="s">
        <v>49</v>
      </c>
      <c r="D2277" t="s">
        <v>61</v>
      </c>
      <c r="E2277" t="b">
        <v>0</v>
      </c>
      <c r="F2277" t="b">
        <v>0</v>
      </c>
      <c r="G2277" t="b">
        <v>1</v>
      </c>
      <c r="H2277" t="s">
        <v>12</v>
      </c>
      <c r="I2277" t="str">
        <f t="shared" si="36"/>
        <v>that-text-no</v>
      </c>
      <c r="J2277">
        <f>IF(ISERROR(MATCH(D2277,Sheet4!T:T,0)),0,1)</f>
        <v>0</v>
      </c>
    </row>
    <row r="2278" spans="1:10">
      <c r="A2278">
        <v>61</v>
      </c>
      <c r="B2278">
        <v>92800061</v>
      </c>
      <c r="C2278" t="s">
        <v>49</v>
      </c>
      <c r="D2278" t="s">
        <v>312</v>
      </c>
      <c r="E2278" t="b">
        <v>0</v>
      </c>
      <c r="F2278" t="b">
        <v>0</v>
      </c>
      <c r="G2278" t="b">
        <v>1</v>
      </c>
      <c r="H2278" t="s">
        <v>12</v>
      </c>
      <c r="I2278" t="str">
        <f t="shared" si="36"/>
        <v>trust-text-no</v>
      </c>
      <c r="J2278">
        <f>IF(ISERROR(MATCH(D2278,Sheet4!T:T,0)),0,1)</f>
        <v>1</v>
      </c>
    </row>
    <row r="2279" spans="1:10">
      <c r="A2279">
        <v>61</v>
      </c>
      <c r="B2279">
        <v>92800061</v>
      </c>
      <c r="C2279" t="s">
        <v>49</v>
      </c>
      <c r="D2279" t="s">
        <v>91</v>
      </c>
      <c r="E2279" t="b">
        <v>0</v>
      </c>
      <c r="F2279" t="b">
        <v>0</v>
      </c>
      <c r="G2279" t="b">
        <v>1</v>
      </c>
      <c r="H2279" t="s">
        <v>12</v>
      </c>
      <c r="I2279" t="str">
        <f t="shared" si="36"/>
        <v>my-text-no</v>
      </c>
      <c r="J2279">
        <f>IF(ISERROR(MATCH(D2279,Sheet4!T:T,0)),0,1)</f>
        <v>0</v>
      </c>
    </row>
    <row r="2280" spans="1:10">
      <c r="A2280">
        <v>61</v>
      </c>
      <c r="B2280">
        <v>92800061</v>
      </c>
      <c r="C2280" t="s">
        <v>49</v>
      </c>
      <c r="D2280" t="s">
        <v>613</v>
      </c>
      <c r="E2280" t="b">
        <v>0</v>
      </c>
      <c r="F2280" t="b">
        <v>0</v>
      </c>
      <c r="G2280" t="b">
        <v>1</v>
      </c>
      <c r="H2280" t="s">
        <v>12</v>
      </c>
      <c r="I2280" t="str">
        <f t="shared" si="36"/>
        <v>abuser-text-no</v>
      </c>
      <c r="J2280">
        <f>IF(ISERROR(MATCH(D2280,Sheet4!T:T,0)),0,1)</f>
        <v>0</v>
      </c>
    </row>
    <row r="2281" spans="1:10">
      <c r="A2281">
        <v>61</v>
      </c>
      <c r="B2281">
        <v>92800061</v>
      </c>
      <c r="C2281" t="s">
        <v>49</v>
      </c>
      <c r="D2281" t="s">
        <v>227</v>
      </c>
      <c r="E2281" t="b">
        <v>0</v>
      </c>
      <c r="F2281" t="b">
        <v>0</v>
      </c>
      <c r="G2281" t="b">
        <v>1</v>
      </c>
      <c r="H2281" t="s">
        <v>12</v>
      </c>
      <c r="I2281" t="str">
        <f t="shared" si="36"/>
        <v>told-text-no</v>
      </c>
      <c r="J2281">
        <f>IF(ISERROR(MATCH(D2281,Sheet4!T:T,0)),0,1)</f>
        <v>1</v>
      </c>
    </row>
    <row r="2282" spans="1:10">
      <c r="A2282">
        <v>61</v>
      </c>
      <c r="B2282">
        <v>92800061</v>
      </c>
      <c r="C2282" t="s">
        <v>49</v>
      </c>
      <c r="D2282" t="s">
        <v>130</v>
      </c>
      <c r="E2282" t="b">
        <v>0</v>
      </c>
      <c r="F2282" t="b">
        <v>0</v>
      </c>
      <c r="G2282" t="b">
        <v>1</v>
      </c>
      <c r="H2282" t="s">
        <v>12</v>
      </c>
      <c r="I2282" t="str">
        <f t="shared" si="36"/>
        <v>me-text-no</v>
      </c>
      <c r="J2282">
        <f>IF(ISERROR(MATCH(D2282,Sheet4!T:T,0)),0,1)</f>
        <v>0</v>
      </c>
    </row>
    <row r="2283" spans="1:10">
      <c r="A2283">
        <v>61</v>
      </c>
      <c r="B2283">
        <v>92800061</v>
      </c>
      <c r="C2283" t="s">
        <v>49</v>
      </c>
      <c r="D2283" t="s">
        <v>61</v>
      </c>
      <c r="E2283" t="b">
        <v>0</v>
      </c>
      <c r="F2283" t="b">
        <v>0</v>
      </c>
      <c r="G2283" t="b">
        <v>1</v>
      </c>
      <c r="H2283" t="s">
        <v>12</v>
      </c>
      <c r="I2283" t="str">
        <f t="shared" si="36"/>
        <v>that-text-no</v>
      </c>
      <c r="J2283">
        <f>IF(ISERROR(MATCH(D2283,Sheet4!T:T,0)),0,1)</f>
        <v>0</v>
      </c>
    </row>
    <row r="2284" spans="1:10">
      <c r="A2284">
        <v>61</v>
      </c>
      <c r="B2284">
        <v>92800061</v>
      </c>
      <c r="C2284" t="s">
        <v>49</v>
      </c>
      <c r="D2284" t="s">
        <v>11</v>
      </c>
      <c r="E2284" t="b">
        <v>0</v>
      </c>
      <c r="F2284" t="b">
        <v>0</v>
      </c>
      <c r="G2284" t="b">
        <v>1</v>
      </c>
      <c r="H2284" t="s">
        <v>12</v>
      </c>
      <c r="I2284" t="str">
        <f t="shared" si="36"/>
        <v>i-text-no</v>
      </c>
      <c r="J2284">
        <f>IF(ISERROR(MATCH(D2284,Sheet4!T:T,0)),0,1)</f>
        <v>0</v>
      </c>
    </row>
    <row r="2285" spans="1:10">
      <c r="A2285">
        <v>61</v>
      </c>
      <c r="B2285">
        <v>92800061</v>
      </c>
      <c r="C2285" t="s">
        <v>49</v>
      </c>
      <c r="D2285" t="s">
        <v>476</v>
      </c>
      <c r="E2285" t="b">
        <v>0</v>
      </c>
      <c r="F2285" t="b">
        <v>0</v>
      </c>
      <c r="G2285" t="b">
        <v>1</v>
      </c>
      <c r="H2285" t="s">
        <v>12</v>
      </c>
      <c r="I2285" t="str">
        <f t="shared" si="36"/>
        <v>couldnt-text-no</v>
      </c>
      <c r="J2285">
        <f>IF(ISERROR(MATCH(D2285,Sheet4!T:T,0)),0,1)</f>
        <v>0</v>
      </c>
    </row>
    <row r="2286" spans="1:10">
      <c r="A2286">
        <v>61</v>
      </c>
      <c r="B2286">
        <v>92800061</v>
      </c>
      <c r="C2286" t="s">
        <v>49</v>
      </c>
      <c r="D2286" t="s">
        <v>312</v>
      </c>
      <c r="E2286" t="b">
        <v>0</v>
      </c>
      <c r="F2286" t="b">
        <v>0</v>
      </c>
      <c r="G2286" t="b">
        <v>1</v>
      </c>
      <c r="H2286" t="s">
        <v>12</v>
      </c>
      <c r="I2286" t="str">
        <f t="shared" si="36"/>
        <v>trust-text-no</v>
      </c>
      <c r="J2286">
        <f>IF(ISERROR(MATCH(D2286,Sheet4!T:T,0)),0,1)</f>
        <v>1</v>
      </c>
    </row>
    <row r="2287" spans="1:10">
      <c r="A2287">
        <v>61</v>
      </c>
      <c r="B2287">
        <v>92800061</v>
      </c>
      <c r="C2287" t="s">
        <v>49</v>
      </c>
      <c r="D2287" t="s">
        <v>91</v>
      </c>
      <c r="E2287" t="b">
        <v>0</v>
      </c>
      <c r="F2287" t="b">
        <v>0</v>
      </c>
      <c r="G2287" t="b">
        <v>1</v>
      </c>
      <c r="H2287" t="s">
        <v>12</v>
      </c>
      <c r="I2287" t="str">
        <f t="shared" si="36"/>
        <v>my-text-no</v>
      </c>
      <c r="J2287">
        <f>IF(ISERROR(MATCH(D2287,Sheet4!T:T,0)),0,1)</f>
        <v>0</v>
      </c>
    </row>
    <row r="2288" spans="1:10">
      <c r="A2288">
        <v>61</v>
      </c>
      <c r="B2288">
        <v>92800061</v>
      </c>
      <c r="C2288" t="s">
        <v>49</v>
      </c>
      <c r="D2288" t="s">
        <v>614</v>
      </c>
      <c r="E2288" t="b">
        <v>0</v>
      </c>
      <c r="F2288" t="b">
        <v>0</v>
      </c>
      <c r="G2288" t="b">
        <v>1</v>
      </c>
      <c r="H2288" t="s">
        <v>12</v>
      </c>
      <c r="I2288" t="str">
        <f t="shared" si="36"/>
        <v>parents-text-no</v>
      </c>
      <c r="J2288">
        <f>IF(ISERROR(MATCH(D2288,Sheet4!T:T,0)),0,1)</f>
        <v>0</v>
      </c>
    </row>
    <row r="2289" spans="1:10">
      <c r="A2289">
        <v>61</v>
      </c>
      <c r="B2289">
        <v>92800061</v>
      </c>
      <c r="C2289" t="s">
        <v>49</v>
      </c>
      <c r="D2289" t="s">
        <v>193</v>
      </c>
      <c r="E2289" t="b">
        <v>0</v>
      </c>
      <c r="F2289" t="b">
        <v>0</v>
      </c>
      <c r="G2289" t="b">
        <v>1</v>
      </c>
      <c r="H2289" t="s">
        <v>12</v>
      </c>
      <c r="I2289" t="str">
        <f t="shared" si="36"/>
        <v>pete-text-no</v>
      </c>
      <c r="J2289">
        <f>IF(ISERROR(MATCH(D2289,Sheet4!T:T,0)),0,1)</f>
        <v>0</v>
      </c>
    </row>
    <row r="2290" spans="1:10">
      <c r="A2290">
        <v>61</v>
      </c>
      <c r="B2290">
        <v>92800061</v>
      </c>
      <c r="C2290" t="s">
        <v>49</v>
      </c>
      <c r="D2290" t="s">
        <v>61</v>
      </c>
      <c r="E2290" t="b">
        <v>0</v>
      </c>
      <c r="F2290" t="b">
        <v>0</v>
      </c>
      <c r="G2290" t="b">
        <v>1</v>
      </c>
      <c r="H2290" t="s">
        <v>12</v>
      </c>
      <c r="I2290" t="str">
        <f t="shared" si="36"/>
        <v>that-text-no</v>
      </c>
      <c r="J2290">
        <f>IF(ISERROR(MATCH(D2290,Sheet4!T:T,0)),0,1)</f>
        <v>0</v>
      </c>
    </row>
    <row r="2291" spans="1:10">
      <c r="A2291">
        <v>61</v>
      </c>
      <c r="B2291">
        <v>92800061</v>
      </c>
      <c r="C2291" t="s">
        <v>49</v>
      </c>
      <c r="D2291" t="s">
        <v>95</v>
      </c>
      <c r="E2291" t="b">
        <v>0</v>
      </c>
      <c r="F2291" t="b">
        <v>0</v>
      </c>
      <c r="G2291" t="b">
        <v>1</v>
      </c>
      <c r="H2291" t="s">
        <v>12</v>
      </c>
      <c r="I2291" t="str">
        <f t="shared" si="36"/>
        <v>it-text-no</v>
      </c>
      <c r="J2291">
        <f>IF(ISERROR(MATCH(D2291,Sheet4!T:T,0)),0,1)</f>
        <v>0</v>
      </c>
    </row>
    <row r="2292" spans="1:10">
      <c r="A2292">
        <v>61</v>
      </c>
      <c r="B2292">
        <v>92800061</v>
      </c>
      <c r="C2292" t="s">
        <v>49</v>
      </c>
      <c r="D2292" t="s">
        <v>96</v>
      </c>
      <c r="E2292" t="b">
        <v>0</v>
      </c>
      <c r="F2292" t="b">
        <v>0</v>
      </c>
      <c r="G2292" t="b">
        <v>1</v>
      </c>
      <c r="H2292" t="s">
        <v>12</v>
      </c>
      <c r="I2292" t="str">
        <f t="shared" si="36"/>
        <v>was-text-no</v>
      </c>
      <c r="J2292">
        <f>IF(ISERROR(MATCH(D2292,Sheet4!T:T,0)),0,1)</f>
        <v>0</v>
      </c>
    </row>
    <row r="2293" spans="1:10">
      <c r="A2293">
        <v>61</v>
      </c>
      <c r="B2293">
        <v>92800061</v>
      </c>
      <c r="C2293" t="s">
        <v>49</v>
      </c>
      <c r="D2293" t="s">
        <v>91</v>
      </c>
      <c r="E2293" t="b">
        <v>0</v>
      </c>
      <c r="F2293" t="b">
        <v>0</v>
      </c>
      <c r="G2293" t="b">
        <v>1</v>
      </c>
      <c r="H2293" t="s">
        <v>12</v>
      </c>
      <c r="I2293" t="str">
        <f t="shared" si="36"/>
        <v>my-text-no</v>
      </c>
      <c r="J2293">
        <f>IF(ISERROR(MATCH(D2293,Sheet4!T:T,0)),0,1)</f>
        <v>0</v>
      </c>
    </row>
    <row r="2294" spans="1:10">
      <c r="A2294">
        <v>61</v>
      </c>
      <c r="B2294">
        <v>92800061</v>
      </c>
      <c r="C2294" t="s">
        <v>49</v>
      </c>
      <c r="D2294" t="s">
        <v>581</v>
      </c>
      <c r="E2294" t="b">
        <v>0</v>
      </c>
      <c r="F2294" t="b">
        <v>0</v>
      </c>
      <c r="G2294" t="b">
        <v>1</v>
      </c>
      <c r="H2294" t="s">
        <v>12</v>
      </c>
      <c r="I2294" t="str">
        <f t="shared" si="36"/>
        <v>fault-text-no</v>
      </c>
      <c r="J2294">
        <f>IF(ISERROR(MATCH(D2294,Sheet4!T:T,0)),0,1)</f>
        <v>0</v>
      </c>
    </row>
    <row r="2295" spans="1:10">
      <c r="A2295">
        <v>61</v>
      </c>
      <c r="B2295">
        <v>92800061</v>
      </c>
      <c r="C2295" t="s">
        <v>49</v>
      </c>
      <c r="D2295" t="s">
        <v>61</v>
      </c>
      <c r="E2295" t="b">
        <v>0</v>
      </c>
      <c r="F2295" t="b">
        <v>0</v>
      </c>
      <c r="G2295" t="b">
        <v>1</v>
      </c>
      <c r="H2295" t="s">
        <v>12</v>
      </c>
      <c r="I2295" t="str">
        <f t="shared" si="36"/>
        <v>that-text-no</v>
      </c>
      <c r="J2295">
        <f>IF(ISERROR(MATCH(D2295,Sheet4!T:T,0)),0,1)</f>
        <v>0</v>
      </c>
    </row>
    <row r="2296" spans="1:10">
      <c r="A2296">
        <v>61</v>
      </c>
      <c r="B2296">
        <v>92800061</v>
      </c>
      <c r="C2296" t="s">
        <v>49</v>
      </c>
      <c r="D2296" t="s">
        <v>11</v>
      </c>
      <c r="E2296" t="b">
        <v>0</v>
      </c>
      <c r="F2296" t="b">
        <v>0</v>
      </c>
      <c r="G2296" t="b">
        <v>1</v>
      </c>
      <c r="H2296" t="s">
        <v>12</v>
      </c>
      <c r="I2296" t="str">
        <f t="shared" si="36"/>
        <v>i-text-no</v>
      </c>
      <c r="J2296">
        <f>IF(ISERROR(MATCH(D2296,Sheet4!T:T,0)),0,1)</f>
        <v>0</v>
      </c>
    </row>
    <row r="2297" spans="1:10">
      <c r="A2297">
        <v>61</v>
      </c>
      <c r="B2297">
        <v>92800061</v>
      </c>
      <c r="C2297" t="s">
        <v>49</v>
      </c>
      <c r="D2297" t="s">
        <v>96</v>
      </c>
      <c r="E2297" t="b">
        <v>0</v>
      </c>
      <c r="F2297" t="b">
        <v>0</v>
      </c>
      <c r="G2297" t="b">
        <v>1</v>
      </c>
      <c r="H2297" t="s">
        <v>12</v>
      </c>
      <c r="I2297" t="str">
        <f t="shared" si="36"/>
        <v>was-text-no</v>
      </c>
      <c r="J2297">
        <f>IF(ISERROR(MATCH(D2297,Sheet4!T:T,0)),0,1)</f>
        <v>0</v>
      </c>
    </row>
    <row r="2298" spans="1:10">
      <c r="A2298">
        <v>61</v>
      </c>
      <c r="B2298">
        <v>92800061</v>
      </c>
      <c r="C2298" t="s">
        <v>49</v>
      </c>
      <c r="D2298" t="s">
        <v>31</v>
      </c>
      <c r="E2298" t="b">
        <v>0</v>
      </c>
      <c r="F2298" t="b">
        <v>0</v>
      </c>
      <c r="G2298" t="b">
        <v>1</v>
      </c>
      <c r="H2298" t="s">
        <v>12</v>
      </c>
      <c r="I2298" t="str">
        <f t="shared" si="36"/>
        <v>a-text-no</v>
      </c>
      <c r="J2298">
        <f>IF(ISERROR(MATCH(D2298,Sheet4!T:T,0)),0,1)</f>
        <v>0</v>
      </c>
    </row>
    <row r="2299" spans="1:10">
      <c r="A2299">
        <v>61</v>
      </c>
      <c r="B2299">
        <v>92800061</v>
      </c>
      <c r="C2299" t="s">
        <v>49</v>
      </c>
      <c r="D2299" t="s">
        <v>555</v>
      </c>
      <c r="E2299" t="b">
        <v>0</v>
      </c>
      <c r="F2299" t="b">
        <v>0</v>
      </c>
      <c r="G2299" t="b">
        <v>1</v>
      </c>
      <c r="H2299" t="s">
        <v>12</v>
      </c>
      <c r="I2299" t="str">
        <f t="shared" si="36"/>
        <v>bad-text-no</v>
      </c>
      <c r="J2299">
        <f>IF(ISERROR(MATCH(D2299,Sheet4!T:T,0)),0,1)</f>
        <v>0</v>
      </c>
    </row>
    <row r="2300" spans="1:10">
      <c r="A2300">
        <v>61</v>
      </c>
      <c r="B2300">
        <v>92800061</v>
      </c>
      <c r="C2300" t="s">
        <v>49</v>
      </c>
      <c r="D2300" t="s">
        <v>171</v>
      </c>
      <c r="E2300" t="b">
        <v>0</v>
      </c>
      <c r="F2300" t="b">
        <v>0</v>
      </c>
      <c r="G2300" t="b">
        <v>1</v>
      </c>
      <c r="H2300" t="s">
        <v>12</v>
      </c>
      <c r="I2300" t="str">
        <f t="shared" si="36"/>
        <v>little-text-no</v>
      </c>
      <c r="J2300">
        <f>IF(ISERROR(MATCH(D2300,Sheet4!T:T,0)),0,1)</f>
        <v>0</v>
      </c>
    </row>
    <row r="2301" spans="1:10">
      <c r="A2301">
        <v>61</v>
      </c>
      <c r="B2301">
        <v>92800061</v>
      </c>
      <c r="C2301" t="s">
        <v>49</v>
      </c>
      <c r="D2301" t="s">
        <v>615</v>
      </c>
      <c r="E2301" t="b">
        <v>0</v>
      </c>
      <c r="F2301" t="b">
        <v>0</v>
      </c>
      <c r="G2301" t="b">
        <v>1</v>
      </c>
      <c r="H2301" t="s">
        <v>12</v>
      </c>
      <c r="I2301" t="str">
        <f t="shared" si="36"/>
        <v>boy-text-no</v>
      </c>
      <c r="J2301">
        <f>IF(ISERROR(MATCH(D2301,Sheet4!T:T,0)),0,1)</f>
        <v>0</v>
      </c>
    </row>
    <row r="2302" spans="1:10">
      <c r="A2302">
        <v>62</v>
      </c>
      <c r="B2302">
        <v>92800062</v>
      </c>
      <c r="C2302" t="s">
        <v>49</v>
      </c>
      <c r="D2302" t="s">
        <v>188</v>
      </c>
      <c r="E2302" t="b">
        <v>1</v>
      </c>
      <c r="F2302" t="b">
        <v>0</v>
      </c>
      <c r="G2302" t="b">
        <v>0</v>
      </c>
      <c r="H2302" t="s">
        <v>4</v>
      </c>
      <c r="I2302" t="str">
        <f t="shared" si="36"/>
        <v>@petebuttigieg-handle-no</v>
      </c>
      <c r="J2302">
        <f>IF(ISERROR(MATCH(D2302,Sheet4!T:T,0)),0,1)</f>
        <v>0</v>
      </c>
    </row>
    <row r="2303" spans="1:10">
      <c r="A2303">
        <v>62</v>
      </c>
      <c r="B2303">
        <v>92800062</v>
      </c>
      <c r="C2303" t="s">
        <v>49</v>
      </c>
      <c r="D2303" t="s">
        <v>11</v>
      </c>
      <c r="E2303" t="b">
        <v>0</v>
      </c>
      <c r="F2303" t="b">
        <v>0</v>
      </c>
      <c r="G2303" t="b">
        <v>1</v>
      </c>
      <c r="H2303" t="s">
        <v>12</v>
      </c>
      <c r="I2303" t="str">
        <f t="shared" si="36"/>
        <v>i-text-no</v>
      </c>
      <c r="J2303">
        <f>IF(ISERROR(MATCH(D2303,Sheet4!T:T,0)),0,1)</f>
        <v>0</v>
      </c>
    </row>
    <row r="2304" spans="1:10">
      <c r="A2304">
        <v>62</v>
      </c>
      <c r="B2304">
        <v>92800062</v>
      </c>
      <c r="C2304" t="s">
        <v>49</v>
      </c>
      <c r="D2304" t="s">
        <v>616</v>
      </c>
      <c r="E2304" t="b">
        <v>0</v>
      </c>
      <c r="F2304" t="b">
        <v>0</v>
      </c>
      <c r="G2304" t="b">
        <v>1</v>
      </c>
      <c r="H2304" t="s">
        <v>12</v>
      </c>
      <c r="I2304" t="str">
        <f t="shared" si="36"/>
        <v>suffered-text-no</v>
      </c>
      <c r="J2304">
        <f>IF(ISERROR(MATCH(D2304,Sheet4!T:T,0)),0,1)</f>
        <v>0</v>
      </c>
    </row>
    <row r="2305" spans="1:10">
      <c r="A2305">
        <v>62</v>
      </c>
      <c r="B2305">
        <v>92800062</v>
      </c>
      <c r="C2305" t="s">
        <v>49</v>
      </c>
      <c r="D2305" t="s">
        <v>466</v>
      </c>
      <c r="E2305" t="b">
        <v>0</v>
      </c>
      <c r="F2305" t="b">
        <v>0</v>
      </c>
      <c r="G2305" t="b">
        <v>1</v>
      </c>
      <c r="H2305" t="s">
        <v>12</v>
      </c>
      <c r="I2305" t="str">
        <f t="shared" si="36"/>
        <v>some-text-no</v>
      </c>
      <c r="J2305">
        <f>IF(ISERROR(MATCH(D2305,Sheet4!T:T,0)),0,1)</f>
        <v>0</v>
      </c>
    </row>
    <row r="2306" spans="1:10">
      <c r="A2306">
        <v>62</v>
      </c>
      <c r="B2306">
        <v>92800062</v>
      </c>
      <c r="C2306" t="s">
        <v>49</v>
      </c>
      <c r="D2306" t="s">
        <v>196</v>
      </c>
      <c r="E2306" t="b">
        <v>0</v>
      </c>
      <c r="F2306" t="b">
        <v>0</v>
      </c>
      <c r="G2306" t="b">
        <v>1</v>
      </c>
      <c r="H2306" t="s">
        <v>12</v>
      </c>
      <c r="I2306" t="str">
        <f t="shared" ref="I2306:I2369" si="37">CONCATENATE($D2306,"-",$H2306,"-",C2306)</f>
        <v>things-text-no</v>
      </c>
      <c r="J2306">
        <f>IF(ISERROR(MATCH(D2306,Sheet4!T:T,0)),0,1)</f>
        <v>0</v>
      </c>
    </row>
    <row r="2307" spans="1:10">
      <c r="A2307">
        <v>62</v>
      </c>
      <c r="B2307">
        <v>92800062</v>
      </c>
      <c r="C2307" t="s">
        <v>49</v>
      </c>
      <c r="D2307" t="s">
        <v>61</v>
      </c>
      <c r="E2307" t="b">
        <v>0</v>
      </c>
      <c r="F2307" t="b">
        <v>0</v>
      </c>
      <c r="G2307" t="b">
        <v>1</v>
      </c>
      <c r="H2307" t="s">
        <v>12</v>
      </c>
      <c r="I2307" t="str">
        <f t="shared" si="37"/>
        <v>that-text-no</v>
      </c>
      <c r="J2307">
        <f>IF(ISERROR(MATCH(D2307,Sheet4!T:T,0)),0,1)</f>
        <v>0</v>
      </c>
    </row>
    <row r="2308" spans="1:10">
      <c r="A2308">
        <v>62</v>
      </c>
      <c r="B2308">
        <v>92800062</v>
      </c>
      <c r="C2308" t="s">
        <v>49</v>
      </c>
      <c r="D2308" t="s">
        <v>259</v>
      </c>
      <c r="E2308" t="b">
        <v>0</v>
      </c>
      <c r="F2308" t="b">
        <v>0</v>
      </c>
      <c r="G2308" t="b">
        <v>1</v>
      </c>
      <c r="H2308" t="s">
        <v>12</v>
      </c>
      <c r="I2308" t="str">
        <f t="shared" si="37"/>
        <v>shouldnt-text-no</v>
      </c>
      <c r="J2308">
        <f>IF(ISERROR(MATCH(D2308,Sheet4!T:T,0)),0,1)</f>
        <v>0</v>
      </c>
    </row>
    <row r="2309" spans="1:10">
      <c r="A2309">
        <v>62</v>
      </c>
      <c r="B2309">
        <v>92800062</v>
      </c>
      <c r="C2309" t="s">
        <v>49</v>
      </c>
      <c r="D2309" t="s">
        <v>617</v>
      </c>
      <c r="E2309" t="b">
        <v>0</v>
      </c>
      <c r="F2309" t="b">
        <v>0</v>
      </c>
      <c r="G2309" t="b">
        <v>1</v>
      </c>
      <c r="H2309" t="s">
        <v>12</v>
      </c>
      <c r="I2309" t="str">
        <f t="shared" si="37"/>
        <v>happen-text-no</v>
      </c>
      <c r="J2309">
        <f>IF(ISERROR(MATCH(D2309,Sheet4!T:T,0)),0,1)</f>
        <v>0</v>
      </c>
    </row>
    <row r="2310" spans="1:10">
      <c r="A2310">
        <v>62</v>
      </c>
      <c r="B2310">
        <v>92800062</v>
      </c>
      <c r="C2310" t="s">
        <v>49</v>
      </c>
      <c r="D2310" t="s">
        <v>19</v>
      </c>
      <c r="E2310" t="b">
        <v>0</v>
      </c>
      <c r="F2310" t="b">
        <v>0</v>
      </c>
      <c r="G2310" t="b">
        <v>1</v>
      </c>
      <c r="H2310" t="s">
        <v>12</v>
      </c>
      <c r="I2310" t="str">
        <f t="shared" si="37"/>
        <v>to-text-no</v>
      </c>
      <c r="J2310">
        <f>IF(ISERROR(MATCH(D2310,Sheet4!T:T,0)),0,1)</f>
        <v>0</v>
      </c>
    </row>
    <row r="2311" spans="1:10">
      <c r="A2311">
        <v>62</v>
      </c>
      <c r="B2311">
        <v>92800062</v>
      </c>
      <c r="C2311" t="s">
        <v>49</v>
      </c>
      <c r="D2311" t="s">
        <v>31</v>
      </c>
      <c r="E2311" t="b">
        <v>0</v>
      </c>
      <c r="F2311" t="b">
        <v>0</v>
      </c>
      <c r="G2311" t="b">
        <v>1</v>
      </c>
      <c r="H2311" t="s">
        <v>12</v>
      </c>
      <c r="I2311" t="str">
        <f t="shared" si="37"/>
        <v>a-text-no</v>
      </c>
      <c r="J2311">
        <f>IF(ISERROR(MATCH(D2311,Sheet4!T:T,0)),0,1)</f>
        <v>0</v>
      </c>
    </row>
    <row r="2312" spans="1:10">
      <c r="A2312">
        <v>62</v>
      </c>
      <c r="B2312">
        <v>92800062</v>
      </c>
      <c r="C2312" t="s">
        <v>49</v>
      </c>
      <c r="D2312" t="s">
        <v>576</v>
      </c>
      <c r="E2312" t="b">
        <v>0</v>
      </c>
      <c r="F2312" t="b">
        <v>0</v>
      </c>
      <c r="G2312" t="b">
        <v>1</v>
      </c>
      <c r="H2312" t="s">
        <v>12</v>
      </c>
      <c r="I2312" t="str">
        <f t="shared" si="37"/>
        <v>child-text-no</v>
      </c>
      <c r="J2312">
        <f>IF(ISERROR(MATCH(D2312,Sheet4!T:T,0)),0,1)</f>
        <v>0</v>
      </c>
    </row>
    <row r="2313" spans="1:10">
      <c r="A2313">
        <v>62</v>
      </c>
      <c r="B2313">
        <v>92800062</v>
      </c>
      <c r="C2313" t="s">
        <v>49</v>
      </c>
      <c r="D2313" t="s">
        <v>22</v>
      </c>
      <c r="E2313" t="b">
        <v>0</v>
      </c>
      <c r="F2313" t="b">
        <v>0</v>
      </c>
      <c r="G2313" t="b">
        <v>1</v>
      </c>
      <c r="H2313" t="s">
        <v>12</v>
      </c>
      <c r="I2313" t="str">
        <f t="shared" si="37"/>
        <v>and-text-no</v>
      </c>
      <c r="J2313">
        <f>IF(ISERROR(MATCH(D2313,Sheet4!T:T,0)),0,1)</f>
        <v>0</v>
      </c>
    </row>
    <row r="2314" spans="1:10">
      <c r="A2314">
        <v>62</v>
      </c>
      <c r="B2314">
        <v>92800062</v>
      </c>
      <c r="C2314" t="s">
        <v>49</v>
      </c>
      <c r="D2314" t="s">
        <v>216</v>
      </c>
      <c r="E2314" t="b">
        <v>0</v>
      </c>
      <c r="F2314" t="b">
        <v>0</v>
      </c>
      <c r="G2314" t="b">
        <v>1</v>
      </c>
      <c r="H2314" t="s">
        <v>12</v>
      </c>
      <c r="I2314" t="str">
        <f t="shared" si="37"/>
        <v>when-text-no</v>
      </c>
      <c r="J2314">
        <f>IF(ISERROR(MATCH(D2314,Sheet4!T:T,0)),0,1)</f>
        <v>0</v>
      </c>
    </row>
    <row r="2315" spans="1:10">
      <c r="A2315">
        <v>62</v>
      </c>
      <c r="B2315">
        <v>92800062</v>
      </c>
      <c r="C2315" t="s">
        <v>49</v>
      </c>
      <c r="D2315" t="s">
        <v>11</v>
      </c>
      <c r="E2315" t="b">
        <v>0</v>
      </c>
      <c r="F2315" t="b">
        <v>0</v>
      </c>
      <c r="G2315" t="b">
        <v>1</v>
      </c>
      <c r="H2315" t="s">
        <v>12</v>
      </c>
      <c r="I2315" t="str">
        <f t="shared" si="37"/>
        <v>i-text-no</v>
      </c>
      <c r="J2315">
        <f>IF(ISERROR(MATCH(D2315,Sheet4!T:T,0)),0,1)</f>
        <v>0</v>
      </c>
    </row>
    <row r="2316" spans="1:10">
      <c r="A2316">
        <v>62</v>
      </c>
      <c r="B2316">
        <v>92800062</v>
      </c>
      <c r="C2316" t="s">
        <v>49</v>
      </c>
      <c r="D2316" t="s">
        <v>618</v>
      </c>
      <c r="E2316" t="b">
        <v>0</v>
      </c>
      <c r="F2316" t="b">
        <v>0</v>
      </c>
      <c r="G2316" t="b">
        <v>1</v>
      </c>
      <c r="H2316" t="s">
        <v>12</v>
      </c>
      <c r="I2316" t="str">
        <f t="shared" si="37"/>
        <v>joined-text-no</v>
      </c>
      <c r="J2316">
        <f>IF(ISERROR(MATCH(D2316,Sheet4!T:T,0)),0,1)</f>
        <v>0</v>
      </c>
    </row>
    <row r="2317" spans="1:10">
      <c r="A2317">
        <v>62</v>
      </c>
      <c r="B2317">
        <v>92800062</v>
      </c>
      <c r="C2317" t="s">
        <v>49</v>
      </c>
      <c r="D2317" t="s">
        <v>107</v>
      </c>
      <c r="E2317" t="b">
        <v>0</v>
      </c>
      <c r="F2317" t="b">
        <v>0</v>
      </c>
      <c r="G2317" t="b">
        <v>1</v>
      </c>
      <c r="H2317" t="s">
        <v>12</v>
      </c>
      <c r="I2317" t="str">
        <f t="shared" si="37"/>
        <v>the-text-no</v>
      </c>
      <c r="J2317">
        <f>IF(ISERROR(MATCH(D2317,Sheet4!T:T,0)),0,1)</f>
        <v>0</v>
      </c>
    </row>
    <row r="2318" spans="1:10">
      <c r="A2318">
        <v>62</v>
      </c>
      <c r="B2318">
        <v>92800062</v>
      </c>
      <c r="C2318" t="s">
        <v>49</v>
      </c>
      <c r="D2318" t="s">
        <v>619</v>
      </c>
      <c r="E2318" t="b">
        <v>0</v>
      </c>
      <c r="F2318" t="b">
        <v>0</v>
      </c>
      <c r="G2318" t="b">
        <v>1</v>
      </c>
      <c r="H2318" t="s">
        <v>12</v>
      </c>
      <c r="I2318" t="str">
        <f t="shared" si="37"/>
        <v>military-text-no</v>
      </c>
      <c r="J2318">
        <f>IF(ISERROR(MATCH(D2318,Sheet4!T:T,0)),0,1)</f>
        <v>0</v>
      </c>
    </row>
    <row r="2319" spans="1:10">
      <c r="A2319">
        <v>62</v>
      </c>
      <c r="B2319">
        <v>92800062</v>
      </c>
      <c r="C2319" t="s">
        <v>49</v>
      </c>
      <c r="D2319" t="s">
        <v>11</v>
      </c>
      <c r="E2319" t="b">
        <v>0</v>
      </c>
      <c r="F2319" t="b">
        <v>0</v>
      </c>
      <c r="G2319" t="b">
        <v>1</v>
      </c>
      <c r="H2319" t="s">
        <v>12</v>
      </c>
      <c r="I2319" t="str">
        <f t="shared" si="37"/>
        <v>i-text-no</v>
      </c>
      <c r="J2319">
        <f>IF(ISERROR(MATCH(D2319,Sheet4!T:T,0)),0,1)</f>
        <v>0</v>
      </c>
    </row>
    <row r="2320" spans="1:10">
      <c r="A2320">
        <v>62</v>
      </c>
      <c r="B2320">
        <v>92800062</v>
      </c>
      <c r="C2320" t="s">
        <v>49</v>
      </c>
      <c r="D2320" t="s">
        <v>96</v>
      </c>
      <c r="E2320" t="b">
        <v>0</v>
      </c>
      <c r="F2320" t="b">
        <v>0</v>
      </c>
      <c r="G2320" t="b">
        <v>1</v>
      </c>
      <c r="H2320" t="s">
        <v>12</v>
      </c>
      <c r="I2320" t="str">
        <f t="shared" si="37"/>
        <v>was-text-no</v>
      </c>
      <c r="J2320">
        <f>IF(ISERROR(MATCH(D2320,Sheet4!T:T,0)),0,1)</f>
        <v>0</v>
      </c>
    </row>
    <row r="2321" spans="1:10">
      <c r="A2321">
        <v>62</v>
      </c>
      <c r="B2321">
        <v>92800062</v>
      </c>
      <c r="C2321" t="s">
        <v>49</v>
      </c>
      <c r="D2321" t="s">
        <v>227</v>
      </c>
      <c r="E2321" t="b">
        <v>0</v>
      </c>
      <c r="F2321" t="b">
        <v>0</v>
      </c>
      <c r="G2321" t="b">
        <v>1</v>
      </c>
      <c r="H2321" t="s">
        <v>12</v>
      </c>
      <c r="I2321" t="str">
        <f t="shared" si="37"/>
        <v>told-text-no</v>
      </c>
      <c r="J2321">
        <f>IF(ISERROR(MATCH(D2321,Sheet4!T:T,0)),0,1)</f>
        <v>1</v>
      </c>
    </row>
    <row r="2322" spans="1:10">
      <c r="A2322">
        <v>62</v>
      </c>
      <c r="B2322">
        <v>92800062</v>
      </c>
      <c r="C2322" t="s">
        <v>49</v>
      </c>
      <c r="D2322" t="s">
        <v>61</v>
      </c>
      <c r="E2322" t="b">
        <v>0</v>
      </c>
      <c r="F2322" t="b">
        <v>0</v>
      </c>
      <c r="G2322" t="b">
        <v>1</v>
      </c>
      <c r="H2322" t="s">
        <v>12</v>
      </c>
      <c r="I2322" t="str">
        <f t="shared" si="37"/>
        <v>that-text-no</v>
      </c>
      <c r="J2322">
        <f>IF(ISERROR(MATCH(D2322,Sheet4!T:T,0)),0,1)</f>
        <v>0</v>
      </c>
    </row>
    <row r="2323" spans="1:10">
      <c r="A2323">
        <v>62</v>
      </c>
      <c r="B2323">
        <v>92800062</v>
      </c>
      <c r="C2323" t="s">
        <v>49</v>
      </c>
      <c r="D2323" t="s">
        <v>620</v>
      </c>
      <c r="E2323" t="b">
        <v>0</v>
      </c>
      <c r="F2323" t="b">
        <v>0</v>
      </c>
      <c r="G2323" t="b">
        <v>1</v>
      </c>
      <c r="H2323" t="s">
        <v>12</v>
      </c>
      <c r="I2323" t="str">
        <f t="shared" si="37"/>
        <v>finally-text-no</v>
      </c>
      <c r="J2323">
        <f>IF(ISERROR(MATCH(D2323,Sheet4!T:T,0)),0,1)</f>
        <v>0</v>
      </c>
    </row>
    <row r="2324" spans="1:10">
      <c r="A2324">
        <v>62</v>
      </c>
      <c r="B2324">
        <v>92800062</v>
      </c>
      <c r="C2324" t="s">
        <v>49</v>
      </c>
      <c r="D2324" t="s">
        <v>11</v>
      </c>
      <c r="E2324" t="b">
        <v>0</v>
      </c>
      <c r="F2324" t="b">
        <v>0</v>
      </c>
      <c r="G2324" t="b">
        <v>1</v>
      </c>
      <c r="H2324" t="s">
        <v>12</v>
      </c>
      <c r="I2324" t="str">
        <f t="shared" si="37"/>
        <v>i-text-no</v>
      </c>
      <c r="J2324">
        <f>IF(ISERROR(MATCH(D2324,Sheet4!T:T,0)),0,1)</f>
        <v>0</v>
      </c>
    </row>
    <row r="2325" spans="1:10">
      <c r="A2325">
        <v>62</v>
      </c>
      <c r="B2325">
        <v>92800062</v>
      </c>
      <c r="C2325" t="s">
        <v>49</v>
      </c>
      <c r="D2325" t="s">
        <v>409</v>
      </c>
      <c r="E2325" t="b">
        <v>0</v>
      </c>
      <c r="F2325" t="b">
        <v>0</v>
      </c>
      <c r="G2325" t="b">
        <v>1</v>
      </c>
      <c r="H2325" t="s">
        <v>12</v>
      </c>
      <c r="I2325" t="str">
        <f t="shared" si="37"/>
        <v>could-text-no</v>
      </c>
      <c r="J2325">
        <f>IF(ISERROR(MATCH(D2325,Sheet4!T:T,0)),0,1)</f>
        <v>0</v>
      </c>
    </row>
    <row r="2326" spans="1:10">
      <c r="A2326">
        <v>62</v>
      </c>
      <c r="B2326">
        <v>92800062</v>
      </c>
      <c r="C2326" t="s">
        <v>49</v>
      </c>
      <c r="D2326" t="s">
        <v>312</v>
      </c>
      <c r="E2326" t="b">
        <v>0</v>
      </c>
      <c r="F2326" t="b">
        <v>0</v>
      </c>
      <c r="G2326" t="b">
        <v>1</v>
      </c>
      <c r="H2326" t="s">
        <v>12</v>
      </c>
      <c r="I2326" t="str">
        <f t="shared" si="37"/>
        <v>trust-text-no</v>
      </c>
      <c r="J2326">
        <f>IF(ISERROR(MATCH(D2326,Sheet4!T:T,0)),0,1)</f>
        <v>1</v>
      </c>
    </row>
    <row r="2327" spans="1:10">
      <c r="A2327">
        <v>62</v>
      </c>
      <c r="B2327">
        <v>92800062</v>
      </c>
      <c r="C2327" t="s">
        <v>49</v>
      </c>
      <c r="D2327" t="s">
        <v>233</v>
      </c>
      <c r="E2327" t="b">
        <v>0</v>
      </c>
      <c r="F2327" t="b">
        <v>0</v>
      </c>
      <c r="G2327" t="b">
        <v>1</v>
      </c>
      <c r="H2327" t="s">
        <v>12</v>
      </c>
      <c r="I2327" t="str">
        <f t="shared" si="37"/>
        <v>someone-text-no</v>
      </c>
      <c r="J2327">
        <f>IF(ISERROR(MATCH(D2327,Sheet4!T:T,0)),0,1)</f>
        <v>0</v>
      </c>
    </row>
    <row r="2328" spans="1:10">
      <c r="A2328">
        <v>63</v>
      </c>
      <c r="B2328">
        <v>92800063</v>
      </c>
      <c r="C2328" t="s">
        <v>49</v>
      </c>
      <c r="D2328" t="s">
        <v>188</v>
      </c>
      <c r="E2328" t="b">
        <v>1</v>
      </c>
      <c r="F2328" t="b">
        <v>0</v>
      </c>
      <c r="G2328" t="b">
        <v>0</v>
      </c>
      <c r="H2328" t="s">
        <v>4</v>
      </c>
      <c r="I2328" t="str">
        <f t="shared" si="37"/>
        <v>@petebuttigieg-handle-no</v>
      </c>
      <c r="J2328">
        <f>IF(ISERROR(MATCH(D2328,Sheet4!T:T,0)),0,1)</f>
        <v>0</v>
      </c>
    </row>
    <row r="2329" spans="1:10">
      <c r="A2329">
        <v>63</v>
      </c>
      <c r="B2329">
        <v>92800063</v>
      </c>
      <c r="C2329" t="s">
        <v>49</v>
      </c>
      <c r="D2329" t="s">
        <v>11</v>
      </c>
      <c r="E2329" t="b">
        <v>0</v>
      </c>
      <c r="F2329" t="b">
        <v>0</v>
      </c>
      <c r="G2329" t="b">
        <v>1</v>
      </c>
      <c r="H2329" t="s">
        <v>12</v>
      </c>
      <c r="I2329" t="str">
        <f t="shared" si="37"/>
        <v>i-text-no</v>
      </c>
      <c r="J2329">
        <f>IF(ISERROR(MATCH(D2329,Sheet4!T:T,0)),0,1)</f>
        <v>0</v>
      </c>
    </row>
    <row r="2330" spans="1:10">
      <c r="A2330">
        <v>63</v>
      </c>
      <c r="B2330">
        <v>92800063</v>
      </c>
      <c r="C2330" t="s">
        <v>49</v>
      </c>
      <c r="D2330" t="s">
        <v>96</v>
      </c>
      <c r="E2330" t="b">
        <v>0</v>
      </c>
      <c r="F2330" t="b">
        <v>0</v>
      </c>
      <c r="G2330" t="b">
        <v>1</v>
      </c>
      <c r="H2330" t="s">
        <v>12</v>
      </c>
      <c r="I2330" t="str">
        <f t="shared" si="37"/>
        <v>was-text-no</v>
      </c>
      <c r="J2330">
        <f>IF(ISERROR(MATCH(D2330,Sheet4!T:T,0)),0,1)</f>
        <v>0</v>
      </c>
    </row>
    <row r="2331" spans="1:10">
      <c r="A2331">
        <v>63</v>
      </c>
      <c r="B2331">
        <v>92800063</v>
      </c>
      <c r="C2331" t="s">
        <v>49</v>
      </c>
      <c r="D2331" t="s">
        <v>167</v>
      </c>
      <c r="E2331" t="b">
        <v>0</v>
      </c>
      <c r="F2331" t="b">
        <v>0</v>
      </c>
      <c r="G2331" t="b">
        <v>1</v>
      </c>
      <c r="H2331" t="s">
        <v>12</v>
      </c>
      <c r="I2331" t="str">
        <f t="shared" si="37"/>
        <v>so-text-no</v>
      </c>
      <c r="J2331">
        <f>IF(ISERROR(MATCH(D2331,Sheet4!T:T,0)),0,1)</f>
        <v>0</v>
      </c>
    </row>
    <row r="2332" spans="1:10">
      <c r="A2332">
        <v>63</v>
      </c>
      <c r="B2332">
        <v>92800063</v>
      </c>
      <c r="C2332" t="s">
        <v>49</v>
      </c>
      <c r="D2332" t="s">
        <v>472</v>
      </c>
      <c r="E2332" t="b">
        <v>0</v>
      </c>
      <c r="F2332" t="b">
        <v>0</v>
      </c>
      <c r="G2332" t="b">
        <v>1</v>
      </c>
      <c r="H2332" t="s">
        <v>12</v>
      </c>
      <c r="I2332" t="str">
        <f t="shared" si="37"/>
        <v>scared-text-no</v>
      </c>
      <c r="J2332">
        <f>IF(ISERROR(MATCH(D2332,Sheet4!T:T,0)),0,1)</f>
        <v>0</v>
      </c>
    </row>
    <row r="2333" spans="1:10">
      <c r="A2333">
        <v>63</v>
      </c>
      <c r="B2333">
        <v>92800063</v>
      </c>
      <c r="C2333" t="s">
        <v>49</v>
      </c>
      <c r="D2333" t="s">
        <v>22</v>
      </c>
      <c r="E2333" t="b">
        <v>0</v>
      </c>
      <c r="F2333" t="b">
        <v>0</v>
      </c>
      <c r="G2333" t="b">
        <v>1</v>
      </c>
      <c r="H2333" t="s">
        <v>12</v>
      </c>
      <c r="I2333" t="str">
        <f t="shared" si="37"/>
        <v>and-text-no</v>
      </c>
      <c r="J2333">
        <f>IF(ISERROR(MATCH(D2333,Sheet4!T:T,0)),0,1)</f>
        <v>0</v>
      </c>
    </row>
    <row r="2334" spans="1:10">
      <c r="A2334">
        <v>63</v>
      </c>
      <c r="B2334">
        <v>92800063</v>
      </c>
      <c r="C2334" t="s">
        <v>49</v>
      </c>
      <c r="D2334" t="s">
        <v>11</v>
      </c>
      <c r="E2334" t="b">
        <v>0</v>
      </c>
      <c r="F2334" t="b">
        <v>0</v>
      </c>
      <c r="G2334" t="b">
        <v>1</v>
      </c>
      <c r="H2334" t="s">
        <v>12</v>
      </c>
      <c r="I2334" t="str">
        <f t="shared" si="37"/>
        <v>i-text-no</v>
      </c>
      <c r="J2334">
        <f>IF(ISERROR(MATCH(D2334,Sheet4!T:T,0)),0,1)</f>
        <v>0</v>
      </c>
    </row>
    <row r="2335" spans="1:10">
      <c r="A2335">
        <v>63</v>
      </c>
      <c r="B2335">
        <v>92800063</v>
      </c>
      <c r="C2335" t="s">
        <v>49</v>
      </c>
      <c r="D2335" t="s">
        <v>125</v>
      </c>
      <c r="E2335" t="b">
        <v>0</v>
      </c>
      <c r="F2335" t="b">
        <v>0</v>
      </c>
      <c r="G2335" t="b">
        <v>1</v>
      </c>
      <c r="H2335" t="s">
        <v>12</v>
      </c>
      <c r="I2335" t="str">
        <f t="shared" si="37"/>
        <v>am-text-no</v>
      </c>
      <c r="J2335">
        <f>IF(ISERROR(MATCH(D2335,Sheet4!T:T,0)),0,1)</f>
        <v>0</v>
      </c>
    </row>
    <row r="2336" spans="1:10">
      <c r="A2336">
        <v>63</v>
      </c>
      <c r="B2336">
        <v>92800063</v>
      </c>
      <c r="C2336" t="s">
        <v>49</v>
      </c>
      <c r="D2336" t="s">
        <v>360</v>
      </c>
      <c r="E2336" t="b">
        <v>0</v>
      </c>
      <c r="F2336" t="b">
        <v>0</v>
      </c>
      <c r="G2336" t="b">
        <v>1</v>
      </c>
      <c r="H2336" t="s">
        <v>12</v>
      </c>
      <c r="I2336" t="str">
        <f t="shared" si="37"/>
        <v>sorry-text-no</v>
      </c>
      <c r="J2336">
        <f>IF(ISERROR(MATCH(D2336,Sheet4!T:T,0)),0,1)</f>
        <v>0</v>
      </c>
    </row>
    <row r="2337" spans="1:10">
      <c r="A2337">
        <v>63</v>
      </c>
      <c r="B2337">
        <v>92800063</v>
      </c>
      <c r="C2337" t="s">
        <v>49</v>
      </c>
      <c r="D2337" t="s">
        <v>150</v>
      </c>
      <c r="E2337" t="b">
        <v>0</v>
      </c>
      <c r="F2337" t="b">
        <v>0</v>
      </c>
      <c r="G2337" t="b">
        <v>1</v>
      </c>
      <c r="H2337" t="s">
        <v>12</v>
      </c>
      <c r="I2337" t="str">
        <f t="shared" si="37"/>
        <v>can-text-no</v>
      </c>
      <c r="J2337">
        <f>IF(ISERROR(MATCH(D2337,Sheet4!T:T,0)),0,1)</f>
        <v>0</v>
      </c>
    </row>
    <row r="2338" spans="1:10">
      <c r="A2338">
        <v>63</v>
      </c>
      <c r="B2338">
        <v>92800063</v>
      </c>
      <c r="C2338" t="s">
        <v>49</v>
      </c>
      <c r="D2338" t="s">
        <v>11</v>
      </c>
      <c r="E2338" t="b">
        <v>0</v>
      </c>
      <c r="F2338" t="b">
        <v>0</v>
      </c>
      <c r="G2338" t="b">
        <v>1</v>
      </c>
      <c r="H2338" t="s">
        <v>12</v>
      </c>
      <c r="I2338" t="str">
        <f t="shared" si="37"/>
        <v>i-text-no</v>
      </c>
      <c r="J2338">
        <f>IF(ISERROR(MATCH(D2338,Sheet4!T:T,0)),0,1)</f>
        <v>0</v>
      </c>
    </row>
    <row r="2339" spans="1:10">
      <c r="A2339">
        <v>63</v>
      </c>
      <c r="B2339">
        <v>92800063</v>
      </c>
      <c r="C2339" t="s">
        <v>49</v>
      </c>
      <c r="D2339" t="s">
        <v>122</v>
      </c>
      <c r="E2339" t="b">
        <v>0</v>
      </c>
      <c r="F2339" t="b">
        <v>0</v>
      </c>
      <c r="G2339" t="b">
        <v>1</v>
      </c>
      <c r="H2339" t="s">
        <v>12</v>
      </c>
      <c r="I2339" t="str">
        <f t="shared" si="37"/>
        <v>tell-text-no</v>
      </c>
      <c r="J2339">
        <f>IF(ISERROR(MATCH(D2339,Sheet4!T:T,0)),0,1)</f>
        <v>0</v>
      </c>
    </row>
    <row r="2340" spans="1:10">
      <c r="A2340">
        <v>63</v>
      </c>
      <c r="B2340">
        <v>92800063</v>
      </c>
      <c r="C2340" t="s">
        <v>49</v>
      </c>
      <c r="D2340" t="s">
        <v>55</v>
      </c>
      <c r="E2340" t="b">
        <v>0</v>
      </c>
      <c r="F2340" t="b">
        <v>0</v>
      </c>
      <c r="G2340" t="b">
        <v>1</v>
      </c>
      <c r="H2340" t="s">
        <v>12</v>
      </c>
      <c r="I2340" t="str">
        <f t="shared" si="37"/>
        <v>you-text-no</v>
      </c>
      <c r="J2340">
        <f>IF(ISERROR(MATCH(D2340,Sheet4!T:T,0)),0,1)</f>
        <v>0</v>
      </c>
    </row>
    <row r="2341" spans="1:10">
      <c r="A2341">
        <v>63</v>
      </c>
      <c r="B2341">
        <v>92800063</v>
      </c>
      <c r="C2341" t="s">
        <v>49</v>
      </c>
      <c r="D2341" t="s">
        <v>31</v>
      </c>
      <c r="E2341" t="b">
        <v>0</v>
      </c>
      <c r="F2341" t="b">
        <v>0</v>
      </c>
      <c r="G2341" t="b">
        <v>1</v>
      </c>
      <c r="H2341" t="s">
        <v>12</v>
      </c>
      <c r="I2341" t="str">
        <f t="shared" si="37"/>
        <v>a-text-no</v>
      </c>
      <c r="J2341">
        <f>IF(ISERROR(MATCH(D2341,Sheet4!T:T,0)),0,1)</f>
        <v>0</v>
      </c>
    </row>
    <row r="2342" spans="1:10">
      <c r="A2342">
        <v>63</v>
      </c>
      <c r="B2342">
        <v>92800063</v>
      </c>
      <c r="C2342" t="s">
        <v>49</v>
      </c>
      <c r="D2342" t="s">
        <v>461</v>
      </c>
      <c r="E2342" t="b">
        <v>0</v>
      </c>
      <c r="F2342" t="b">
        <v>0</v>
      </c>
      <c r="G2342" t="b">
        <v>1</v>
      </c>
      <c r="H2342" t="s">
        <v>12</v>
      </c>
      <c r="I2342" t="str">
        <f t="shared" si="37"/>
        <v>secret-text-no</v>
      </c>
      <c r="J2342">
        <f>IF(ISERROR(MATCH(D2342,Sheet4!T:T,0)),0,1)</f>
        <v>0</v>
      </c>
    </row>
    <row r="2343" spans="1:10">
      <c r="A2343">
        <v>63</v>
      </c>
      <c r="B2343">
        <v>92800063</v>
      </c>
      <c r="C2343" t="s">
        <v>49</v>
      </c>
      <c r="D2343" t="s">
        <v>11</v>
      </c>
      <c r="E2343" t="b">
        <v>0</v>
      </c>
      <c r="F2343" t="b">
        <v>0</v>
      </c>
      <c r="G2343" t="b">
        <v>1</v>
      </c>
      <c r="H2343" t="s">
        <v>12</v>
      </c>
      <c r="I2343" t="str">
        <f t="shared" si="37"/>
        <v>i-text-no</v>
      </c>
      <c r="J2343">
        <f>IF(ISERROR(MATCH(D2343,Sheet4!T:T,0)),0,1)</f>
        <v>0</v>
      </c>
    </row>
    <row r="2344" spans="1:10">
      <c r="A2344">
        <v>63</v>
      </c>
      <c r="B2344">
        <v>92800063</v>
      </c>
      <c r="C2344" t="s">
        <v>49</v>
      </c>
      <c r="D2344" t="s">
        <v>125</v>
      </c>
      <c r="E2344" t="b">
        <v>0</v>
      </c>
      <c r="F2344" t="b">
        <v>0</v>
      </c>
      <c r="G2344" t="b">
        <v>1</v>
      </c>
      <c r="H2344" t="s">
        <v>12</v>
      </c>
      <c r="I2344" t="str">
        <f t="shared" si="37"/>
        <v>am-text-no</v>
      </c>
      <c r="J2344">
        <f>IF(ISERROR(MATCH(D2344,Sheet4!T:T,0)),0,1)</f>
        <v>0</v>
      </c>
    </row>
    <row r="2345" spans="1:10">
      <c r="A2345">
        <v>63</v>
      </c>
      <c r="B2345">
        <v>92800063</v>
      </c>
      <c r="C2345" t="s">
        <v>49</v>
      </c>
      <c r="D2345" t="s">
        <v>472</v>
      </c>
      <c r="E2345" t="b">
        <v>0</v>
      </c>
      <c r="F2345" t="b">
        <v>0</v>
      </c>
      <c r="G2345" t="b">
        <v>1</v>
      </c>
      <c r="H2345" t="s">
        <v>12</v>
      </c>
      <c r="I2345" t="str">
        <f t="shared" si="37"/>
        <v>scared-text-no</v>
      </c>
      <c r="J2345">
        <f>IF(ISERROR(MATCH(D2345,Sheet4!T:T,0)),0,1)</f>
        <v>0</v>
      </c>
    </row>
    <row r="2346" spans="1:10">
      <c r="A2346">
        <v>63</v>
      </c>
      <c r="B2346">
        <v>92800063</v>
      </c>
      <c r="C2346" t="s">
        <v>49</v>
      </c>
      <c r="D2346" t="s">
        <v>19</v>
      </c>
      <c r="E2346" t="b">
        <v>0</v>
      </c>
      <c r="F2346" t="b">
        <v>0</v>
      </c>
      <c r="G2346" t="b">
        <v>1</v>
      </c>
      <c r="H2346" t="s">
        <v>12</v>
      </c>
      <c r="I2346" t="str">
        <f t="shared" si="37"/>
        <v>to-text-no</v>
      </c>
      <c r="J2346">
        <f>IF(ISERROR(MATCH(D2346,Sheet4!T:T,0)),0,1)</f>
        <v>0</v>
      </c>
    </row>
    <row r="2347" spans="1:10">
      <c r="A2347">
        <v>63</v>
      </c>
      <c r="B2347">
        <v>92800063</v>
      </c>
      <c r="C2347" t="s">
        <v>49</v>
      </c>
      <c r="D2347" t="s">
        <v>312</v>
      </c>
      <c r="E2347" t="b">
        <v>0</v>
      </c>
      <c r="F2347" t="b">
        <v>0</v>
      </c>
      <c r="G2347" t="b">
        <v>1</v>
      </c>
      <c r="H2347" t="s">
        <v>12</v>
      </c>
      <c r="I2347" t="str">
        <f t="shared" si="37"/>
        <v>trust-text-no</v>
      </c>
      <c r="J2347">
        <f>IF(ISERROR(MATCH(D2347,Sheet4!T:T,0)),0,1)</f>
        <v>1</v>
      </c>
    </row>
    <row r="2348" spans="1:10">
      <c r="A2348">
        <v>63</v>
      </c>
      <c r="B2348">
        <v>92800063</v>
      </c>
      <c r="C2348" t="s">
        <v>49</v>
      </c>
      <c r="D2348" t="s">
        <v>462</v>
      </c>
      <c r="E2348" t="b">
        <v>0</v>
      </c>
      <c r="F2348" t="b">
        <v>0</v>
      </c>
      <c r="G2348" t="b">
        <v>1</v>
      </c>
      <c r="H2348" t="s">
        <v>12</v>
      </c>
      <c r="I2348" t="str">
        <f t="shared" si="37"/>
        <v>anyone-text-no</v>
      </c>
      <c r="J2348">
        <f>IF(ISERROR(MATCH(D2348,Sheet4!T:T,0)),0,1)</f>
        <v>0</v>
      </c>
    </row>
    <row r="2349" spans="1:10">
      <c r="A2349">
        <v>63</v>
      </c>
      <c r="B2349">
        <v>92800063</v>
      </c>
      <c r="C2349" t="s">
        <v>49</v>
      </c>
      <c r="D2349" t="s">
        <v>22</v>
      </c>
      <c r="E2349" t="b">
        <v>0</v>
      </c>
      <c r="F2349" t="b">
        <v>0</v>
      </c>
      <c r="G2349" t="b">
        <v>1</v>
      </c>
      <c r="H2349" t="s">
        <v>12</v>
      </c>
      <c r="I2349" t="str">
        <f t="shared" si="37"/>
        <v>and-text-no</v>
      </c>
      <c r="J2349">
        <f>IF(ISERROR(MATCH(D2349,Sheet4!T:T,0)),0,1)</f>
        <v>0</v>
      </c>
    </row>
    <row r="2350" spans="1:10">
      <c r="A2350">
        <v>63</v>
      </c>
      <c r="B2350">
        <v>92800063</v>
      </c>
      <c r="C2350" t="s">
        <v>49</v>
      </c>
      <c r="D2350" t="s">
        <v>11</v>
      </c>
      <c r="E2350" t="b">
        <v>0</v>
      </c>
      <c r="F2350" t="b">
        <v>0</v>
      </c>
      <c r="G2350" t="b">
        <v>1</v>
      </c>
      <c r="H2350" t="s">
        <v>12</v>
      </c>
      <c r="I2350" t="str">
        <f t="shared" si="37"/>
        <v>i-text-no</v>
      </c>
      <c r="J2350">
        <f>IF(ISERROR(MATCH(D2350,Sheet4!T:T,0)),0,1)</f>
        <v>0</v>
      </c>
    </row>
    <row r="2351" spans="1:10">
      <c r="A2351">
        <v>63</v>
      </c>
      <c r="B2351">
        <v>92800063</v>
      </c>
      <c r="C2351" t="s">
        <v>49</v>
      </c>
      <c r="D2351" t="s">
        <v>549</v>
      </c>
      <c r="E2351" t="b">
        <v>0</v>
      </c>
      <c r="F2351" t="b">
        <v>0</v>
      </c>
      <c r="G2351" t="b">
        <v>1</v>
      </c>
      <c r="H2351" t="s">
        <v>12</v>
      </c>
      <c r="I2351" t="str">
        <f t="shared" si="37"/>
        <v>truly-text-no</v>
      </c>
      <c r="J2351">
        <f>IF(ISERROR(MATCH(D2351,Sheet4!T:T,0)),0,1)</f>
        <v>0</v>
      </c>
    </row>
    <row r="2352" spans="1:10">
      <c r="A2352">
        <v>63</v>
      </c>
      <c r="B2352">
        <v>92800063</v>
      </c>
      <c r="C2352" t="s">
        <v>49</v>
      </c>
      <c r="D2352" t="s">
        <v>177</v>
      </c>
      <c r="E2352" t="b">
        <v>0</v>
      </c>
      <c r="F2352" t="b">
        <v>0</v>
      </c>
      <c r="G2352" t="b">
        <v>1</v>
      </c>
      <c r="H2352" t="s">
        <v>12</v>
      </c>
      <c r="I2352" t="str">
        <f t="shared" si="37"/>
        <v>dont-text-no</v>
      </c>
      <c r="J2352">
        <f>IF(ISERROR(MATCH(D2352,Sheet4!T:T,0)),0,1)</f>
        <v>1</v>
      </c>
    </row>
    <row r="2353" spans="1:10">
      <c r="A2353">
        <v>63</v>
      </c>
      <c r="B2353">
        <v>92800063</v>
      </c>
      <c r="C2353" t="s">
        <v>49</v>
      </c>
      <c r="D2353" t="s">
        <v>312</v>
      </c>
      <c r="E2353" t="b">
        <v>0</v>
      </c>
      <c r="F2353" t="b">
        <v>0</v>
      </c>
      <c r="G2353" t="b">
        <v>1</v>
      </c>
      <c r="H2353" t="s">
        <v>12</v>
      </c>
      <c r="I2353" t="str">
        <f t="shared" si="37"/>
        <v>trust-text-no</v>
      </c>
      <c r="J2353">
        <f>IF(ISERROR(MATCH(D2353,Sheet4!T:T,0)),0,1)</f>
        <v>1</v>
      </c>
    </row>
    <row r="2354" spans="1:10">
      <c r="A2354">
        <v>63</v>
      </c>
      <c r="B2354">
        <v>92800063</v>
      </c>
      <c r="C2354" t="s">
        <v>49</v>
      </c>
      <c r="D2354" t="s">
        <v>107</v>
      </c>
      <c r="E2354" t="b">
        <v>0</v>
      </c>
      <c r="F2354" t="b">
        <v>0</v>
      </c>
      <c r="G2354" t="b">
        <v>1</v>
      </c>
      <c r="H2354" t="s">
        <v>12</v>
      </c>
      <c r="I2354" t="str">
        <f t="shared" si="37"/>
        <v>the-text-no</v>
      </c>
      <c r="J2354">
        <f>IF(ISERROR(MATCH(D2354,Sheet4!T:T,0)),0,1)</f>
        <v>0</v>
      </c>
    </row>
    <row r="2355" spans="1:10">
      <c r="A2355">
        <v>63</v>
      </c>
      <c r="B2355">
        <v>92800063</v>
      </c>
      <c r="C2355" t="s">
        <v>49</v>
      </c>
      <c r="D2355" t="s">
        <v>621</v>
      </c>
      <c r="E2355" t="b">
        <v>0</v>
      </c>
      <c r="F2355" t="b">
        <v>0</v>
      </c>
      <c r="G2355" t="b">
        <v>1</v>
      </c>
      <c r="H2355" t="s">
        <v>12</v>
      </c>
      <c r="I2355" t="str">
        <f t="shared" si="37"/>
        <v>system-text-no</v>
      </c>
      <c r="J2355">
        <f>IF(ISERROR(MATCH(D2355,Sheet4!T:T,0)),0,1)</f>
        <v>0</v>
      </c>
    </row>
    <row r="2356" spans="1:10">
      <c r="A2356">
        <v>63</v>
      </c>
      <c r="B2356">
        <v>92800063</v>
      </c>
      <c r="C2356" t="s">
        <v>49</v>
      </c>
      <c r="D2356" t="s">
        <v>59</v>
      </c>
      <c r="E2356" t="b">
        <v>0</v>
      </c>
      <c r="F2356" t="b">
        <v>0</v>
      </c>
      <c r="G2356" t="b">
        <v>1</v>
      </c>
      <c r="H2356" t="s">
        <v>12</v>
      </c>
      <c r="I2356" t="str">
        <f t="shared" si="37"/>
        <v>because-text-no</v>
      </c>
      <c r="J2356">
        <f>IF(ISERROR(MATCH(D2356,Sheet4!T:T,0)),0,1)</f>
        <v>0</v>
      </c>
    </row>
    <row r="2357" spans="1:10">
      <c r="A2357">
        <v>63</v>
      </c>
      <c r="B2357">
        <v>92800063</v>
      </c>
      <c r="C2357" t="s">
        <v>49</v>
      </c>
      <c r="D2357" t="s">
        <v>494</v>
      </c>
      <c r="E2357" t="b">
        <v>0</v>
      </c>
      <c r="F2357" t="b">
        <v>0</v>
      </c>
      <c r="G2357" t="b">
        <v>1</v>
      </c>
      <c r="H2357" t="s">
        <v>12</v>
      </c>
      <c r="I2357" t="str">
        <f t="shared" si="37"/>
        <v>they-text-no</v>
      </c>
      <c r="J2357">
        <f>IF(ISERROR(MATCH(D2357,Sheet4!T:T,0)),0,1)</f>
        <v>0</v>
      </c>
    </row>
    <row r="2358" spans="1:10">
      <c r="A2358">
        <v>63</v>
      </c>
      <c r="B2358">
        <v>92800063</v>
      </c>
      <c r="C2358" t="s">
        <v>49</v>
      </c>
      <c r="D2358" t="s">
        <v>258</v>
      </c>
      <c r="E2358" t="b">
        <v>0</v>
      </c>
      <c r="F2358" t="b">
        <v>0</v>
      </c>
      <c r="G2358" t="b">
        <v>1</v>
      </c>
      <c r="H2358" t="s">
        <v>12</v>
      </c>
      <c r="I2358" t="str">
        <f t="shared" si="37"/>
        <v>let-text-no</v>
      </c>
      <c r="J2358">
        <f>IF(ISERROR(MATCH(D2358,Sheet4!T:T,0)),0,1)</f>
        <v>0</v>
      </c>
    </row>
    <row r="2359" spans="1:10">
      <c r="A2359">
        <v>63</v>
      </c>
      <c r="B2359">
        <v>92800063</v>
      </c>
      <c r="C2359" t="s">
        <v>49</v>
      </c>
      <c r="D2359" t="s">
        <v>130</v>
      </c>
      <c r="E2359" t="b">
        <v>0</v>
      </c>
      <c r="F2359" t="b">
        <v>0</v>
      </c>
      <c r="G2359" t="b">
        <v>1</v>
      </c>
      <c r="H2359" t="s">
        <v>12</v>
      </c>
      <c r="I2359" t="str">
        <f t="shared" si="37"/>
        <v>me-text-no</v>
      </c>
      <c r="J2359">
        <f>IF(ISERROR(MATCH(D2359,Sheet4!T:T,0)),0,1)</f>
        <v>0</v>
      </c>
    </row>
    <row r="2360" spans="1:10">
      <c r="A2360">
        <v>63</v>
      </c>
      <c r="B2360">
        <v>92800063</v>
      </c>
      <c r="C2360" t="s">
        <v>49</v>
      </c>
      <c r="D2360" t="s">
        <v>424</v>
      </c>
      <c r="E2360" t="b">
        <v>0</v>
      </c>
      <c r="F2360" t="b">
        <v>0</v>
      </c>
      <c r="G2360" t="b">
        <v>1</v>
      </c>
      <c r="H2360" t="s">
        <v>12</v>
      </c>
      <c r="I2360" t="str">
        <f t="shared" si="37"/>
        <v>down-text-no</v>
      </c>
      <c r="J2360">
        <f>IF(ISERROR(MATCH(D2360,Sheet4!T:T,0)),0,1)</f>
        <v>0</v>
      </c>
    </row>
    <row r="2361" spans="1:10">
      <c r="A2361">
        <v>64</v>
      </c>
      <c r="B2361">
        <v>92800064</v>
      </c>
      <c r="C2361" t="s">
        <v>49</v>
      </c>
      <c r="D2361" t="s">
        <v>188</v>
      </c>
      <c r="E2361" t="b">
        <v>1</v>
      </c>
      <c r="F2361" t="b">
        <v>0</v>
      </c>
      <c r="G2361" t="b">
        <v>0</v>
      </c>
      <c r="H2361" t="s">
        <v>4</v>
      </c>
      <c r="I2361" t="str">
        <f t="shared" si="37"/>
        <v>@petebuttigieg-handle-no</v>
      </c>
      <c r="J2361">
        <f>IF(ISERROR(MATCH(D2361,Sheet4!T:T,0)),0,1)</f>
        <v>0</v>
      </c>
    </row>
    <row r="2362" spans="1:10">
      <c r="A2362">
        <v>64</v>
      </c>
      <c r="B2362">
        <v>92800064</v>
      </c>
      <c r="C2362" t="s">
        <v>49</v>
      </c>
      <c r="D2362" t="s">
        <v>59</v>
      </c>
      <c r="E2362" t="b">
        <v>0</v>
      </c>
      <c r="F2362" t="b">
        <v>0</v>
      </c>
      <c r="G2362" t="b">
        <v>1</v>
      </c>
      <c r="H2362" t="s">
        <v>12</v>
      </c>
      <c r="I2362" t="str">
        <f t="shared" si="37"/>
        <v>because-text-no</v>
      </c>
      <c r="J2362">
        <f>IF(ISERROR(MATCH(D2362,Sheet4!T:T,0)),0,1)</f>
        <v>0</v>
      </c>
    </row>
    <row r="2363" spans="1:10">
      <c r="A2363">
        <v>64</v>
      </c>
      <c r="B2363">
        <v>92800064</v>
      </c>
      <c r="C2363" t="s">
        <v>49</v>
      </c>
      <c r="D2363" t="s">
        <v>11</v>
      </c>
      <c r="E2363" t="b">
        <v>0</v>
      </c>
      <c r="F2363" t="b">
        <v>0</v>
      </c>
      <c r="G2363" t="b">
        <v>1</v>
      </c>
      <c r="H2363" t="s">
        <v>12</v>
      </c>
      <c r="I2363" t="str">
        <f t="shared" si="37"/>
        <v>i-text-no</v>
      </c>
      <c r="J2363">
        <f>IF(ISERROR(MATCH(D2363,Sheet4!T:T,0)),0,1)</f>
        <v>0</v>
      </c>
    </row>
    <row r="2364" spans="1:10">
      <c r="A2364">
        <v>64</v>
      </c>
      <c r="B2364">
        <v>92800064</v>
      </c>
      <c r="C2364" t="s">
        <v>49</v>
      </c>
      <c r="D2364" t="s">
        <v>177</v>
      </c>
      <c r="E2364" t="b">
        <v>0</v>
      </c>
      <c r="F2364" t="b">
        <v>0</v>
      </c>
      <c r="G2364" t="b">
        <v>1</v>
      </c>
      <c r="H2364" t="s">
        <v>12</v>
      </c>
      <c r="I2364" t="str">
        <f t="shared" si="37"/>
        <v>dont-text-no</v>
      </c>
      <c r="J2364">
        <f>IF(ISERROR(MATCH(D2364,Sheet4!T:T,0)),0,1)</f>
        <v>1</v>
      </c>
    </row>
    <row r="2365" spans="1:10">
      <c r="A2365">
        <v>64</v>
      </c>
      <c r="B2365">
        <v>92800064</v>
      </c>
      <c r="C2365" t="s">
        <v>49</v>
      </c>
      <c r="D2365" t="s">
        <v>385</v>
      </c>
      <c r="E2365" t="b">
        <v>0</v>
      </c>
      <c r="F2365" t="b">
        <v>0</v>
      </c>
      <c r="G2365" t="b">
        <v>1</v>
      </c>
      <c r="H2365" t="s">
        <v>12</v>
      </c>
      <c r="I2365" t="str">
        <f t="shared" si="37"/>
        <v>know-text-no</v>
      </c>
      <c r="J2365">
        <f>IF(ISERROR(MATCH(D2365,Sheet4!T:T,0)),0,1)</f>
        <v>0</v>
      </c>
    </row>
    <row r="2366" spans="1:10">
      <c r="A2366">
        <v>64</v>
      </c>
      <c r="B2366">
        <v>92800064</v>
      </c>
      <c r="C2366" t="s">
        <v>49</v>
      </c>
      <c r="D2366" t="s">
        <v>114</v>
      </c>
      <c r="E2366" t="b">
        <v>0</v>
      </c>
      <c r="F2366" t="b">
        <v>0</v>
      </c>
      <c r="G2366" t="b">
        <v>1</v>
      </c>
      <c r="H2366" t="s">
        <v>12</v>
      </c>
      <c r="I2366" t="str">
        <f t="shared" si="37"/>
        <v>how-text-no</v>
      </c>
      <c r="J2366">
        <f>IF(ISERROR(MATCH(D2366,Sheet4!T:T,0)),0,1)</f>
        <v>0</v>
      </c>
    </row>
    <row r="2367" spans="1:10">
      <c r="A2367">
        <v>64</v>
      </c>
      <c r="B2367">
        <v>92800064</v>
      </c>
      <c r="C2367" t="s">
        <v>49</v>
      </c>
      <c r="D2367" t="s">
        <v>19</v>
      </c>
      <c r="E2367" t="b">
        <v>0</v>
      </c>
      <c r="F2367" t="b">
        <v>0</v>
      </c>
      <c r="G2367" t="b">
        <v>1</v>
      </c>
      <c r="H2367" t="s">
        <v>12</v>
      </c>
      <c r="I2367" t="str">
        <f t="shared" si="37"/>
        <v>to-text-no</v>
      </c>
      <c r="J2367">
        <f>IF(ISERROR(MATCH(D2367,Sheet4!T:T,0)),0,1)</f>
        <v>0</v>
      </c>
    </row>
    <row r="2368" spans="1:10">
      <c r="A2368">
        <v>64</v>
      </c>
      <c r="B2368">
        <v>92800064</v>
      </c>
      <c r="C2368" t="s">
        <v>49</v>
      </c>
      <c r="D2368" t="s">
        <v>23</v>
      </c>
      <c r="E2368" t="b">
        <v>0</v>
      </c>
      <c r="F2368" t="b">
        <v>0</v>
      </c>
      <c r="G2368" t="b">
        <v>1</v>
      </c>
      <c r="H2368" t="s">
        <v>12</v>
      </c>
      <c r="I2368" t="str">
        <f t="shared" si="37"/>
        <v>be-text-no</v>
      </c>
      <c r="J2368">
        <f>IF(ISERROR(MATCH(D2368,Sheet4!T:T,0)),0,1)</f>
        <v>0</v>
      </c>
    </row>
    <row r="2369" spans="1:10">
      <c r="A2369">
        <v>64</v>
      </c>
      <c r="B2369">
        <v>92800064</v>
      </c>
      <c r="C2369" t="s">
        <v>49</v>
      </c>
      <c r="D2369" t="s">
        <v>622</v>
      </c>
      <c r="E2369" t="b">
        <v>0</v>
      </c>
      <c r="F2369" t="b">
        <v>0</v>
      </c>
      <c r="G2369" t="b">
        <v>1</v>
      </c>
      <c r="H2369" t="s">
        <v>12</v>
      </c>
      <c r="I2369" t="str">
        <f t="shared" si="37"/>
        <v>smart-text-no</v>
      </c>
      <c r="J2369">
        <f>IF(ISERROR(MATCH(D2369,Sheet4!T:T,0)),0,1)</f>
        <v>0</v>
      </c>
    </row>
    <row r="2370" spans="1:10">
      <c r="A2370">
        <v>64</v>
      </c>
      <c r="B2370">
        <v>92800064</v>
      </c>
      <c r="C2370" t="s">
        <v>49</v>
      </c>
      <c r="D2370" t="s">
        <v>22</v>
      </c>
      <c r="E2370" t="b">
        <v>0</v>
      </c>
      <c r="F2370" t="b">
        <v>0</v>
      </c>
      <c r="G2370" t="b">
        <v>1</v>
      </c>
      <c r="H2370" t="s">
        <v>12</v>
      </c>
      <c r="I2370" t="str">
        <f t="shared" ref="I2370:I2433" si="38">CONCATENATE($D2370,"-",$H2370,"-",C2370)</f>
        <v>and-text-no</v>
      </c>
      <c r="J2370">
        <f>IF(ISERROR(MATCH(D2370,Sheet4!T:T,0)),0,1)</f>
        <v>0</v>
      </c>
    </row>
    <row r="2371" spans="1:10">
      <c r="A2371">
        <v>64</v>
      </c>
      <c r="B2371">
        <v>92800064</v>
      </c>
      <c r="C2371" t="s">
        <v>49</v>
      </c>
      <c r="D2371" t="s">
        <v>623</v>
      </c>
      <c r="E2371" t="b">
        <v>0</v>
      </c>
      <c r="F2371" t="b">
        <v>0</v>
      </c>
      <c r="G2371" t="b">
        <v>1</v>
      </c>
      <c r="H2371" t="s">
        <v>12</v>
      </c>
      <c r="I2371" t="str">
        <f t="shared" si="38"/>
        <v>happy-text-no</v>
      </c>
      <c r="J2371">
        <f>IF(ISERROR(MATCH(D2371,Sheet4!T:T,0)),0,1)</f>
        <v>0</v>
      </c>
    </row>
    <row r="2372" spans="1:10">
      <c r="A2372">
        <v>64</v>
      </c>
      <c r="B2372">
        <v>92800064</v>
      </c>
      <c r="C2372" t="s">
        <v>49</v>
      </c>
      <c r="D2372" t="s">
        <v>267</v>
      </c>
      <c r="E2372" t="b">
        <v>0</v>
      </c>
      <c r="F2372" t="b">
        <v>0</v>
      </c>
      <c r="G2372" t="b">
        <v>1</v>
      </c>
      <c r="H2372" t="s">
        <v>12</v>
      </c>
      <c r="I2372" t="str">
        <f t="shared" si="38"/>
        <v>at-text-no</v>
      </c>
      <c r="J2372">
        <f>IF(ISERROR(MATCH(D2372,Sheet4!T:T,0)),0,1)</f>
        <v>0</v>
      </c>
    </row>
    <row r="2373" spans="1:10">
      <c r="A2373">
        <v>64</v>
      </c>
      <c r="B2373">
        <v>92800064</v>
      </c>
      <c r="C2373" t="s">
        <v>49</v>
      </c>
      <c r="D2373" t="s">
        <v>107</v>
      </c>
      <c r="E2373" t="b">
        <v>0</v>
      </c>
      <c r="F2373" t="b">
        <v>0</v>
      </c>
      <c r="G2373" t="b">
        <v>1</v>
      </c>
      <c r="H2373" t="s">
        <v>12</v>
      </c>
      <c r="I2373" t="str">
        <f t="shared" si="38"/>
        <v>the-text-no</v>
      </c>
      <c r="J2373">
        <f>IF(ISERROR(MATCH(D2373,Sheet4!T:T,0)),0,1)</f>
        <v>0</v>
      </c>
    </row>
    <row r="2374" spans="1:10">
      <c r="A2374">
        <v>64</v>
      </c>
      <c r="B2374">
        <v>92800064</v>
      </c>
      <c r="C2374" t="s">
        <v>49</v>
      </c>
      <c r="D2374" t="s">
        <v>108</v>
      </c>
      <c r="E2374" t="b">
        <v>0</v>
      </c>
      <c r="F2374" t="b">
        <v>0</v>
      </c>
      <c r="G2374" t="b">
        <v>1</v>
      </c>
      <c r="H2374" t="s">
        <v>12</v>
      </c>
      <c r="I2374" t="str">
        <f t="shared" si="38"/>
        <v>same-text-no</v>
      </c>
      <c r="J2374">
        <f>IF(ISERROR(MATCH(D2374,Sheet4!T:T,0)),0,1)</f>
        <v>0</v>
      </c>
    </row>
    <row r="2375" spans="1:10">
      <c r="A2375">
        <v>64</v>
      </c>
      <c r="B2375">
        <v>92800064</v>
      </c>
      <c r="C2375" t="s">
        <v>49</v>
      </c>
      <c r="D2375" t="s">
        <v>249</v>
      </c>
      <c r="E2375" t="b">
        <v>0</v>
      </c>
      <c r="F2375" t="b">
        <v>0</v>
      </c>
      <c r="G2375" t="b">
        <v>1</v>
      </c>
      <c r="H2375" t="s">
        <v>12</v>
      </c>
      <c r="I2375" t="str">
        <f t="shared" si="38"/>
        <v>time-text-no</v>
      </c>
      <c r="J2375">
        <f>IF(ISERROR(MATCH(D2375,Sheet4!T:T,0)),0,1)</f>
        <v>1</v>
      </c>
    </row>
    <row r="2376" spans="1:10">
      <c r="A2376">
        <v>64</v>
      </c>
      <c r="B2376">
        <v>92800064</v>
      </c>
      <c r="C2376" t="s">
        <v>49</v>
      </c>
      <c r="D2376" t="s">
        <v>91</v>
      </c>
      <c r="E2376" t="b">
        <v>0</v>
      </c>
      <c r="F2376" t="b">
        <v>0</v>
      </c>
      <c r="G2376" t="b">
        <v>1</v>
      </c>
      <c r="H2376" t="s">
        <v>12</v>
      </c>
      <c r="I2376" t="str">
        <f t="shared" si="38"/>
        <v>my-text-no</v>
      </c>
      <c r="J2376">
        <f>IF(ISERROR(MATCH(D2376,Sheet4!T:T,0)),0,1)</f>
        <v>0</v>
      </c>
    </row>
    <row r="2377" spans="1:10">
      <c r="A2377">
        <v>64</v>
      </c>
      <c r="B2377">
        <v>92800064</v>
      </c>
      <c r="C2377" t="s">
        <v>49</v>
      </c>
      <c r="D2377" t="s">
        <v>223</v>
      </c>
      <c r="E2377" t="b">
        <v>0</v>
      </c>
      <c r="F2377" t="b">
        <v>0</v>
      </c>
      <c r="G2377" t="b">
        <v>1</v>
      </c>
      <c r="H2377" t="s">
        <v>12</v>
      </c>
      <c r="I2377" t="str">
        <f t="shared" si="38"/>
        <v>brain-text-no</v>
      </c>
      <c r="J2377">
        <f>IF(ISERROR(MATCH(D2377,Sheet4!T:T,0)),0,1)</f>
        <v>1</v>
      </c>
    </row>
    <row r="2378" spans="1:10">
      <c r="A2378">
        <v>64</v>
      </c>
      <c r="B2378">
        <v>92800064</v>
      </c>
      <c r="C2378" t="s">
        <v>49</v>
      </c>
      <c r="D2378" t="s">
        <v>39</v>
      </c>
      <c r="E2378" t="b">
        <v>0</v>
      </c>
      <c r="F2378" t="b">
        <v>0</v>
      </c>
      <c r="G2378" t="b">
        <v>1</v>
      </c>
      <c r="H2378" t="s">
        <v>12</v>
      </c>
      <c r="I2378" t="str">
        <f t="shared" si="38"/>
        <v>is-text-no</v>
      </c>
      <c r="J2378">
        <f>IF(ISERROR(MATCH(D2378,Sheet4!T:T,0)),0,1)</f>
        <v>0</v>
      </c>
    </row>
    <row r="2379" spans="1:10">
      <c r="A2379">
        <v>64</v>
      </c>
      <c r="B2379">
        <v>92800064</v>
      </c>
      <c r="C2379" t="s">
        <v>49</v>
      </c>
      <c r="D2379" t="s">
        <v>167</v>
      </c>
      <c r="E2379" t="b">
        <v>0</v>
      </c>
      <c r="F2379" t="b">
        <v>0</v>
      </c>
      <c r="G2379" t="b">
        <v>1</v>
      </c>
      <c r="H2379" t="s">
        <v>12</v>
      </c>
      <c r="I2379" t="str">
        <f t="shared" si="38"/>
        <v>so-text-no</v>
      </c>
      <c r="J2379">
        <f>IF(ISERROR(MATCH(D2379,Sheet4!T:T,0)),0,1)</f>
        <v>0</v>
      </c>
    </row>
    <row r="2380" spans="1:10">
      <c r="A2380">
        <v>64</v>
      </c>
      <c r="B2380">
        <v>92800064</v>
      </c>
      <c r="C2380" t="s">
        <v>49</v>
      </c>
      <c r="D2380" t="s">
        <v>622</v>
      </c>
      <c r="E2380" t="b">
        <v>0</v>
      </c>
      <c r="F2380" t="b">
        <v>0</v>
      </c>
      <c r="G2380" t="b">
        <v>1</v>
      </c>
      <c r="H2380" t="s">
        <v>12</v>
      </c>
      <c r="I2380" t="str">
        <f t="shared" si="38"/>
        <v>smart-text-no</v>
      </c>
      <c r="J2380">
        <f>IF(ISERROR(MATCH(D2380,Sheet4!T:T,0)),0,1)</f>
        <v>0</v>
      </c>
    </row>
    <row r="2381" spans="1:10">
      <c r="A2381">
        <v>64</v>
      </c>
      <c r="B2381">
        <v>92800064</v>
      </c>
      <c r="C2381" t="s">
        <v>49</v>
      </c>
      <c r="D2381" t="s">
        <v>11</v>
      </c>
      <c r="E2381" t="b">
        <v>0</v>
      </c>
      <c r="F2381" t="b">
        <v>0</v>
      </c>
      <c r="G2381" t="b">
        <v>1</v>
      </c>
      <c r="H2381" t="s">
        <v>12</v>
      </c>
      <c r="I2381" t="str">
        <f t="shared" si="38"/>
        <v>i-text-no</v>
      </c>
      <c r="J2381">
        <f>IF(ISERROR(MATCH(D2381,Sheet4!T:T,0)),0,1)</f>
        <v>0</v>
      </c>
    </row>
    <row r="2382" spans="1:10">
      <c r="A2382">
        <v>64</v>
      </c>
      <c r="B2382">
        <v>92800064</v>
      </c>
      <c r="C2382" t="s">
        <v>49</v>
      </c>
      <c r="D2382" t="s">
        <v>137</v>
      </c>
      <c r="E2382" t="b">
        <v>0</v>
      </c>
      <c r="F2382" t="b">
        <v>0</v>
      </c>
      <c r="G2382" t="b">
        <v>1</v>
      </c>
      <c r="H2382" t="s">
        <v>12</v>
      </c>
      <c r="I2382" t="str">
        <f t="shared" si="38"/>
        <v>do-text-no</v>
      </c>
      <c r="J2382">
        <f>IF(ISERROR(MATCH(D2382,Sheet4!T:T,0)),0,1)</f>
        <v>0</v>
      </c>
    </row>
    <row r="2383" spans="1:10">
      <c r="A2383">
        <v>64</v>
      </c>
      <c r="B2383">
        <v>92800064</v>
      </c>
      <c r="C2383" t="s">
        <v>49</v>
      </c>
      <c r="D2383" t="s">
        <v>111</v>
      </c>
      <c r="E2383" t="b">
        <v>0</v>
      </c>
      <c r="F2383" t="b">
        <v>0</v>
      </c>
      <c r="G2383" t="b">
        <v>1</v>
      </c>
      <c r="H2383" t="s">
        <v>12</v>
      </c>
      <c r="I2383" t="str">
        <f t="shared" si="38"/>
        <v>crazy-text-no</v>
      </c>
      <c r="J2383">
        <f>IF(ISERROR(MATCH(D2383,Sheet4!T:T,0)),0,1)</f>
        <v>0</v>
      </c>
    </row>
    <row r="2384" spans="1:10">
      <c r="A2384">
        <v>64</v>
      </c>
      <c r="B2384">
        <v>92800064</v>
      </c>
      <c r="C2384" t="s">
        <v>49</v>
      </c>
      <c r="D2384" t="s">
        <v>196</v>
      </c>
      <c r="E2384" t="b">
        <v>0</v>
      </c>
      <c r="F2384" t="b">
        <v>0</v>
      </c>
      <c r="G2384" t="b">
        <v>1</v>
      </c>
      <c r="H2384" t="s">
        <v>12</v>
      </c>
      <c r="I2384" t="str">
        <f t="shared" si="38"/>
        <v>things-text-no</v>
      </c>
      <c r="J2384">
        <f>IF(ISERROR(MATCH(D2384,Sheet4!T:T,0)),0,1)</f>
        <v>0</v>
      </c>
    </row>
    <row r="2385" spans="1:10">
      <c r="A2385">
        <v>64</v>
      </c>
      <c r="B2385">
        <v>92800064</v>
      </c>
      <c r="C2385" t="s">
        <v>49</v>
      </c>
      <c r="D2385" t="s">
        <v>222</v>
      </c>
      <c r="E2385" t="b">
        <v>0</v>
      </c>
      <c r="F2385" t="b">
        <v>0</v>
      </c>
      <c r="G2385" t="b">
        <v>1</v>
      </c>
      <c r="H2385" t="s">
        <v>12</v>
      </c>
      <c r="I2385" t="str">
        <f t="shared" si="38"/>
        <v>like-text-no</v>
      </c>
      <c r="J2385">
        <f>IF(ISERROR(MATCH(D2385,Sheet4!T:T,0)),0,1)</f>
        <v>0</v>
      </c>
    </row>
    <row r="2386" spans="1:10">
      <c r="A2386">
        <v>64</v>
      </c>
      <c r="B2386">
        <v>92800064</v>
      </c>
      <c r="C2386" t="s">
        <v>49</v>
      </c>
      <c r="D2386" t="s">
        <v>624</v>
      </c>
      <c r="E2386" t="b">
        <v>0</v>
      </c>
      <c r="F2386" t="b">
        <v>0</v>
      </c>
      <c r="G2386" t="b">
        <v>1</v>
      </c>
      <c r="H2386" t="s">
        <v>12</v>
      </c>
      <c r="I2386" t="str">
        <f t="shared" si="38"/>
        <v>decide-text-no</v>
      </c>
      <c r="J2386">
        <f>IF(ISERROR(MATCH(D2386,Sheet4!T:T,0)),0,1)</f>
        <v>0</v>
      </c>
    </row>
    <row r="2387" spans="1:10">
      <c r="A2387">
        <v>64</v>
      </c>
      <c r="B2387">
        <v>92800064</v>
      </c>
      <c r="C2387" t="s">
        <v>49</v>
      </c>
      <c r="D2387" t="s">
        <v>61</v>
      </c>
      <c r="E2387" t="b">
        <v>0</v>
      </c>
      <c r="F2387" t="b">
        <v>0</v>
      </c>
      <c r="G2387" t="b">
        <v>1</v>
      </c>
      <c r="H2387" t="s">
        <v>12</v>
      </c>
      <c r="I2387" t="str">
        <f t="shared" si="38"/>
        <v>that-text-no</v>
      </c>
      <c r="J2387">
        <f>IF(ISERROR(MATCH(D2387,Sheet4!T:T,0)),0,1)</f>
        <v>0</v>
      </c>
    </row>
    <row r="2388" spans="1:10">
      <c r="A2388">
        <v>64</v>
      </c>
      <c r="B2388">
        <v>92800064</v>
      </c>
      <c r="C2388" t="s">
        <v>49</v>
      </c>
      <c r="D2388" t="s">
        <v>122</v>
      </c>
      <c r="E2388" t="b">
        <v>0</v>
      </c>
      <c r="F2388" t="b">
        <v>0</v>
      </c>
      <c r="G2388" t="b">
        <v>1</v>
      </c>
      <c r="H2388" t="s">
        <v>12</v>
      </c>
      <c r="I2388" t="str">
        <f t="shared" si="38"/>
        <v>tell-text-no</v>
      </c>
      <c r="J2388">
        <f>IF(ISERROR(MATCH(D2388,Sheet4!T:T,0)),0,1)</f>
        <v>0</v>
      </c>
    </row>
    <row r="2389" spans="1:10">
      <c r="A2389">
        <v>64</v>
      </c>
      <c r="B2389">
        <v>92800064</v>
      </c>
      <c r="C2389" t="s">
        <v>49</v>
      </c>
      <c r="D2389" t="s">
        <v>107</v>
      </c>
      <c r="E2389" t="b">
        <v>0</v>
      </c>
      <c r="F2389" t="b">
        <v>0</v>
      </c>
      <c r="G2389" t="b">
        <v>1</v>
      </c>
      <c r="H2389" t="s">
        <v>12</v>
      </c>
      <c r="I2389" t="str">
        <f t="shared" si="38"/>
        <v>the-text-no</v>
      </c>
      <c r="J2389">
        <f>IF(ISERROR(MATCH(D2389,Sheet4!T:T,0)),0,1)</f>
        <v>0</v>
      </c>
    </row>
    <row r="2390" spans="1:10">
      <c r="A2390">
        <v>64</v>
      </c>
      <c r="B2390">
        <v>92800064</v>
      </c>
      <c r="C2390" t="s">
        <v>49</v>
      </c>
      <c r="D2390" t="s">
        <v>245</v>
      </c>
      <c r="E2390" t="b">
        <v>0</v>
      </c>
      <c r="F2390" t="b">
        <v>0</v>
      </c>
      <c r="G2390" t="b">
        <v>1</v>
      </c>
      <c r="H2390" t="s">
        <v>12</v>
      </c>
      <c r="I2390" t="str">
        <f t="shared" si="38"/>
        <v>president-text-no</v>
      </c>
      <c r="J2390">
        <f>IF(ISERROR(MATCH(D2390,Sheet4!T:T,0)),0,1)</f>
        <v>0</v>
      </c>
    </row>
    <row r="2391" spans="1:10">
      <c r="A2391">
        <v>64</v>
      </c>
      <c r="B2391">
        <v>92800064</v>
      </c>
      <c r="C2391" t="s">
        <v>49</v>
      </c>
      <c r="D2391" t="s">
        <v>61</v>
      </c>
      <c r="E2391" t="b">
        <v>0</v>
      </c>
      <c r="F2391" t="b">
        <v>0</v>
      </c>
      <c r="G2391" t="b">
        <v>1</v>
      </c>
      <c r="H2391" t="s">
        <v>12</v>
      </c>
      <c r="I2391" t="str">
        <f t="shared" si="38"/>
        <v>that-text-no</v>
      </c>
      <c r="J2391">
        <f>IF(ISERROR(MATCH(D2391,Sheet4!T:T,0)),0,1)</f>
        <v>0</v>
      </c>
    </row>
    <row r="2392" spans="1:10">
      <c r="A2392">
        <v>64</v>
      </c>
      <c r="B2392">
        <v>92800064</v>
      </c>
      <c r="C2392" t="s">
        <v>49</v>
      </c>
      <c r="D2392" t="s">
        <v>39</v>
      </c>
      <c r="E2392" t="b">
        <v>0</v>
      </c>
      <c r="F2392" t="b">
        <v>0</v>
      </c>
      <c r="G2392" t="b">
        <v>1</v>
      </c>
      <c r="H2392" t="s">
        <v>12</v>
      </c>
      <c r="I2392" t="str">
        <f t="shared" si="38"/>
        <v>is-text-no</v>
      </c>
      <c r="J2392">
        <f>IF(ISERROR(MATCH(D2392,Sheet4!T:T,0)),0,1)</f>
        <v>0</v>
      </c>
    </row>
    <row r="2393" spans="1:10">
      <c r="A2393">
        <v>64</v>
      </c>
      <c r="B2393">
        <v>92800064</v>
      </c>
      <c r="C2393" t="s">
        <v>49</v>
      </c>
      <c r="D2393" t="s">
        <v>625</v>
      </c>
      <c r="E2393" t="b">
        <v>0</v>
      </c>
      <c r="F2393" t="b">
        <v>0</v>
      </c>
      <c r="G2393" t="b">
        <v>1</v>
      </c>
      <c r="H2393" t="s">
        <v>12</v>
      </c>
      <c r="I2393" t="str">
        <f t="shared" si="38"/>
        <v>isnt-text-no</v>
      </c>
      <c r="J2393">
        <f>IF(ISERROR(MATCH(D2393,Sheet4!T:T,0)),0,1)</f>
        <v>0</v>
      </c>
    </row>
    <row r="2394" spans="1:10">
      <c r="A2394">
        <v>64</v>
      </c>
      <c r="B2394">
        <v>92800064</v>
      </c>
      <c r="C2394" t="s">
        <v>49</v>
      </c>
      <c r="D2394" t="s">
        <v>61</v>
      </c>
      <c r="E2394" t="b">
        <v>0</v>
      </c>
      <c r="F2394" t="b">
        <v>0</v>
      </c>
      <c r="G2394" t="b">
        <v>1</v>
      </c>
      <c r="H2394" t="s">
        <v>12</v>
      </c>
      <c r="I2394" t="str">
        <f t="shared" si="38"/>
        <v>that-text-no</v>
      </c>
      <c r="J2394">
        <f>IF(ISERROR(MATCH(D2394,Sheet4!T:T,0)),0,1)</f>
        <v>0</v>
      </c>
    </row>
    <row r="2395" spans="1:10">
      <c r="A2395">
        <v>64</v>
      </c>
      <c r="B2395">
        <v>92800064</v>
      </c>
      <c r="C2395" t="s">
        <v>49</v>
      </c>
      <c r="D2395" t="s">
        <v>555</v>
      </c>
      <c r="E2395" t="b">
        <v>0</v>
      </c>
      <c r="F2395" t="b">
        <v>0</v>
      </c>
      <c r="G2395" t="b">
        <v>1</v>
      </c>
      <c r="H2395" t="s">
        <v>12</v>
      </c>
      <c r="I2395" t="str">
        <f t="shared" si="38"/>
        <v>bad-text-no</v>
      </c>
      <c r="J2395">
        <f>IF(ISERROR(MATCH(D2395,Sheet4!T:T,0)),0,1)</f>
        <v>0</v>
      </c>
    </row>
    <row r="2396" spans="1:10">
      <c r="A2396">
        <v>65</v>
      </c>
      <c r="B2396">
        <v>92800065</v>
      </c>
      <c r="C2396" t="s">
        <v>49</v>
      </c>
      <c r="D2396" t="s">
        <v>188</v>
      </c>
      <c r="E2396" t="b">
        <v>1</v>
      </c>
      <c r="F2396" t="b">
        <v>0</v>
      </c>
      <c r="G2396" t="b">
        <v>0</v>
      </c>
      <c r="H2396" t="s">
        <v>4</v>
      </c>
      <c r="I2396" t="str">
        <f t="shared" si="38"/>
        <v>@petebuttigieg-handle-no</v>
      </c>
      <c r="J2396">
        <f>IF(ISERROR(MATCH(D2396,Sheet4!T:T,0)),0,1)</f>
        <v>0</v>
      </c>
    </row>
    <row r="2397" spans="1:10">
      <c r="A2397">
        <v>65</v>
      </c>
      <c r="B2397">
        <v>92800065</v>
      </c>
      <c r="C2397" t="s">
        <v>49</v>
      </c>
      <c r="D2397" t="s">
        <v>11</v>
      </c>
      <c r="E2397" t="b">
        <v>0</v>
      </c>
      <c r="F2397" t="b">
        <v>0</v>
      </c>
      <c r="G2397" t="b">
        <v>1</v>
      </c>
      <c r="H2397" t="s">
        <v>12</v>
      </c>
      <c r="I2397" t="str">
        <f t="shared" si="38"/>
        <v>i-text-no</v>
      </c>
      <c r="J2397">
        <f>IF(ISERROR(MATCH(D2397,Sheet4!T:T,0)),0,1)</f>
        <v>0</v>
      </c>
    </row>
    <row r="2398" spans="1:10">
      <c r="A2398">
        <v>65</v>
      </c>
      <c r="B2398">
        <v>92800065</v>
      </c>
      <c r="C2398" t="s">
        <v>49</v>
      </c>
      <c r="D2398" t="s">
        <v>184</v>
      </c>
      <c r="E2398" t="b">
        <v>0</v>
      </c>
      <c r="F2398" t="b">
        <v>0</v>
      </c>
      <c r="G2398" t="b">
        <v>1</v>
      </c>
      <c r="H2398" t="s">
        <v>12</v>
      </c>
      <c r="I2398" t="str">
        <f t="shared" si="38"/>
        <v>have-text-no</v>
      </c>
      <c r="J2398">
        <f>IF(ISERROR(MATCH(D2398,Sheet4!T:T,0)),0,1)</f>
        <v>0</v>
      </c>
    </row>
    <row r="2399" spans="1:10">
      <c r="A2399">
        <v>65</v>
      </c>
      <c r="B2399">
        <v>92800065</v>
      </c>
      <c r="C2399" t="s">
        <v>49</v>
      </c>
      <c r="D2399" t="s">
        <v>31</v>
      </c>
      <c r="E2399" t="b">
        <v>0</v>
      </c>
      <c r="F2399" t="b">
        <v>0</v>
      </c>
      <c r="G2399" t="b">
        <v>1</v>
      </c>
      <c r="H2399" t="s">
        <v>12</v>
      </c>
      <c r="I2399" t="str">
        <f t="shared" si="38"/>
        <v>a-text-no</v>
      </c>
      <c r="J2399">
        <f>IF(ISERROR(MATCH(D2399,Sheet4!T:T,0)),0,1)</f>
        <v>0</v>
      </c>
    </row>
    <row r="2400" spans="1:10">
      <c r="A2400">
        <v>65</v>
      </c>
      <c r="B2400">
        <v>92800065</v>
      </c>
      <c r="C2400" t="s">
        <v>49</v>
      </c>
      <c r="D2400" t="s">
        <v>461</v>
      </c>
      <c r="E2400" t="b">
        <v>0</v>
      </c>
      <c r="F2400" t="b">
        <v>0</v>
      </c>
      <c r="G2400" t="b">
        <v>1</v>
      </c>
      <c r="H2400" t="s">
        <v>12</v>
      </c>
      <c r="I2400" t="str">
        <f t="shared" si="38"/>
        <v>secret-text-no</v>
      </c>
      <c r="J2400">
        <f>IF(ISERROR(MATCH(D2400,Sheet4!T:T,0)),0,1)</f>
        <v>0</v>
      </c>
    </row>
    <row r="2401" spans="1:10">
      <c r="A2401">
        <v>65</v>
      </c>
      <c r="B2401">
        <v>92800065</v>
      </c>
      <c r="C2401" t="s">
        <v>49</v>
      </c>
      <c r="D2401" t="s">
        <v>494</v>
      </c>
      <c r="E2401" t="b">
        <v>0</v>
      </c>
      <c r="F2401" t="b">
        <v>0</v>
      </c>
      <c r="G2401" t="b">
        <v>1</v>
      </c>
      <c r="H2401" t="s">
        <v>12</v>
      </c>
      <c r="I2401" t="str">
        <f t="shared" si="38"/>
        <v>they-text-no</v>
      </c>
      <c r="J2401">
        <f>IF(ISERROR(MATCH(D2401,Sheet4!T:T,0)),0,1)</f>
        <v>0</v>
      </c>
    </row>
    <row r="2402" spans="1:10">
      <c r="A2402">
        <v>65</v>
      </c>
      <c r="B2402">
        <v>92800065</v>
      </c>
      <c r="C2402" t="s">
        <v>49</v>
      </c>
      <c r="D2402" t="s">
        <v>177</v>
      </c>
      <c r="E2402" t="b">
        <v>0</v>
      </c>
      <c r="F2402" t="b">
        <v>0</v>
      </c>
      <c r="G2402" t="b">
        <v>1</v>
      </c>
      <c r="H2402" t="s">
        <v>12</v>
      </c>
      <c r="I2402" t="str">
        <f t="shared" si="38"/>
        <v>dont-text-no</v>
      </c>
      <c r="J2402">
        <f>IF(ISERROR(MATCH(D2402,Sheet4!T:T,0)),0,1)</f>
        <v>1</v>
      </c>
    </row>
    <row r="2403" spans="1:10">
      <c r="A2403">
        <v>65</v>
      </c>
      <c r="B2403">
        <v>92800065</v>
      </c>
      <c r="C2403" t="s">
        <v>49</v>
      </c>
      <c r="D2403" t="s">
        <v>385</v>
      </c>
      <c r="E2403" t="b">
        <v>0</v>
      </c>
      <c r="F2403" t="b">
        <v>0</v>
      </c>
      <c r="G2403" t="b">
        <v>1</v>
      </c>
      <c r="H2403" t="s">
        <v>12</v>
      </c>
      <c r="I2403" t="str">
        <f t="shared" si="38"/>
        <v>know-text-no</v>
      </c>
      <c r="J2403">
        <f>IF(ISERROR(MATCH(D2403,Sheet4!T:T,0)),0,1)</f>
        <v>0</v>
      </c>
    </row>
    <row r="2404" spans="1:10">
      <c r="A2404">
        <v>65</v>
      </c>
      <c r="B2404">
        <v>92800065</v>
      </c>
      <c r="C2404" t="s">
        <v>49</v>
      </c>
      <c r="D2404" t="s">
        <v>141</v>
      </c>
      <c r="E2404" t="b">
        <v>0</v>
      </c>
      <c r="F2404" t="b">
        <v>0</v>
      </c>
      <c r="G2404" t="b">
        <v>1</v>
      </c>
      <c r="H2404" t="s">
        <v>12</v>
      </c>
      <c r="I2404" t="str">
        <f t="shared" si="38"/>
        <v>about-text-no</v>
      </c>
      <c r="J2404">
        <f>IF(ISERROR(MATCH(D2404,Sheet4!T:T,0)),0,1)</f>
        <v>0</v>
      </c>
    </row>
    <row r="2405" spans="1:10">
      <c r="A2405">
        <v>65</v>
      </c>
      <c r="B2405">
        <v>92800065</v>
      </c>
      <c r="C2405" t="s">
        <v>49</v>
      </c>
      <c r="D2405" t="s">
        <v>130</v>
      </c>
      <c r="E2405" t="b">
        <v>0</v>
      </c>
      <c r="F2405" t="b">
        <v>0</v>
      </c>
      <c r="G2405" t="b">
        <v>1</v>
      </c>
      <c r="H2405" t="s">
        <v>12</v>
      </c>
      <c r="I2405" t="str">
        <f t="shared" si="38"/>
        <v>me-text-no</v>
      </c>
      <c r="J2405">
        <f>IF(ISERROR(MATCH(D2405,Sheet4!T:T,0)),0,1)</f>
        <v>0</v>
      </c>
    </row>
    <row r="2406" spans="1:10">
      <c r="A2406">
        <v>65</v>
      </c>
      <c r="B2406">
        <v>92800065</v>
      </c>
      <c r="C2406" t="s">
        <v>49</v>
      </c>
      <c r="D2406" t="s">
        <v>193</v>
      </c>
      <c r="E2406" t="b">
        <v>0</v>
      </c>
      <c r="F2406" t="b">
        <v>0</v>
      </c>
      <c r="G2406" t="b">
        <v>1</v>
      </c>
      <c r="H2406" t="s">
        <v>12</v>
      </c>
      <c r="I2406" t="str">
        <f t="shared" si="38"/>
        <v>pete-text-no</v>
      </c>
      <c r="J2406">
        <f>IF(ISERROR(MATCH(D2406,Sheet4!T:T,0)),0,1)</f>
        <v>0</v>
      </c>
    </row>
    <row r="2407" spans="1:10">
      <c r="A2407">
        <v>65</v>
      </c>
      <c r="B2407">
        <v>92800065</v>
      </c>
      <c r="C2407" t="s">
        <v>49</v>
      </c>
      <c r="D2407" t="s">
        <v>11</v>
      </c>
      <c r="E2407" t="b">
        <v>0</v>
      </c>
      <c r="F2407" t="b">
        <v>0</v>
      </c>
      <c r="G2407" t="b">
        <v>1</v>
      </c>
      <c r="H2407" t="s">
        <v>12</v>
      </c>
      <c r="I2407" t="str">
        <f t="shared" si="38"/>
        <v>i-text-no</v>
      </c>
      <c r="J2407">
        <f>IF(ISERROR(MATCH(D2407,Sheet4!T:T,0)),0,1)</f>
        <v>0</v>
      </c>
    </row>
    <row r="2408" spans="1:10">
      <c r="A2408">
        <v>65</v>
      </c>
      <c r="B2408">
        <v>92800065</v>
      </c>
      <c r="C2408" t="s">
        <v>49</v>
      </c>
      <c r="D2408" t="s">
        <v>96</v>
      </c>
      <c r="E2408" t="b">
        <v>0</v>
      </c>
      <c r="F2408" t="b">
        <v>0</v>
      </c>
      <c r="G2408" t="b">
        <v>1</v>
      </c>
      <c r="H2408" t="s">
        <v>12</v>
      </c>
      <c r="I2408" t="str">
        <f t="shared" si="38"/>
        <v>was-text-no</v>
      </c>
      <c r="J2408">
        <f>IF(ISERROR(MATCH(D2408,Sheet4!T:T,0)),0,1)</f>
        <v>0</v>
      </c>
    </row>
    <row r="2409" spans="1:10">
      <c r="A2409">
        <v>65</v>
      </c>
      <c r="B2409">
        <v>92800065</v>
      </c>
      <c r="C2409" t="s">
        <v>49</v>
      </c>
      <c r="D2409" t="s">
        <v>626</v>
      </c>
      <c r="E2409" t="b">
        <v>0</v>
      </c>
      <c r="F2409" t="b">
        <v>0</v>
      </c>
      <c r="G2409" t="b">
        <v>1</v>
      </c>
      <c r="H2409" t="s">
        <v>12</v>
      </c>
      <c r="I2409" t="str">
        <f t="shared" si="38"/>
        <v>dead-text-no</v>
      </c>
      <c r="J2409">
        <f>IF(ISERROR(MATCH(D2409,Sheet4!T:T,0)),0,1)</f>
        <v>0</v>
      </c>
    </row>
    <row r="2410" spans="1:10">
      <c r="A2410">
        <v>65</v>
      </c>
      <c r="B2410">
        <v>92800065</v>
      </c>
      <c r="C2410" t="s">
        <v>49</v>
      </c>
      <c r="D2410" t="s">
        <v>627</v>
      </c>
      <c r="E2410" t="b">
        <v>0</v>
      </c>
      <c r="F2410" t="b">
        <v>0</v>
      </c>
      <c r="G2410" t="b">
        <v>1</v>
      </c>
      <c r="H2410" t="s">
        <v>12</v>
      </c>
      <c r="I2410" t="str">
        <f t="shared" si="38"/>
        <v>inside-text-no</v>
      </c>
      <c r="J2410">
        <f>IF(ISERROR(MATCH(D2410,Sheet4!T:T,0)),0,1)</f>
        <v>0</v>
      </c>
    </row>
    <row r="2411" spans="1:10">
      <c r="A2411">
        <v>65</v>
      </c>
      <c r="B2411">
        <v>92800065</v>
      </c>
      <c r="C2411" t="s">
        <v>49</v>
      </c>
      <c r="D2411" t="s">
        <v>216</v>
      </c>
      <c r="E2411" t="b">
        <v>0</v>
      </c>
      <c r="F2411" t="b">
        <v>0</v>
      </c>
      <c r="G2411" t="b">
        <v>1</v>
      </c>
      <c r="H2411" t="s">
        <v>12</v>
      </c>
      <c r="I2411" t="str">
        <f t="shared" si="38"/>
        <v>when-text-no</v>
      </c>
      <c r="J2411">
        <f>IF(ISERROR(MATCH(D2411,Sheet4!T:T,0)),0,1)</f>
        <v>0</v>
      </c>
    </row>
    <row r="2412" spans="1:10">
      <c r="A2412">
        <v>65</v>
      </c>
      <c r="B2412">
        <v>92800065</v>
      </c>
      <c r="C2412" t="s">
        <v>49</v>
      </c>
      <c r="D2412" t="s">
        <v>11</v>
      </c>
      <c r="E2412" t="b">
        <v>0</v>
      </c>
      <c r="F2412" t="b">
        <v>0</v>
      </c>
      <c r="G2412" t="b">
        <v>1</v>
      </c>
      <c r="H2412" t="s">
        <v>12</v>
      </c>
      <c r="I2412" t="str">
        <f t="shared" si="38"/>
        <v>i-text-no</v>
      </c>
      <c r="J2412">
        <f>IF(ISERROR(MATCH(D2412,Sheet4!T:T,0)),0,1)</f>
        <v>0</v>
      </c>
    </row>
    <row r="2413" spans="1:10">
      <c r="A2413">
        <v>65</v>
      </c>
      <c r="B2413">
        <v>92800065</v>
      </c>
      <c r="C2413" t="s">
        <v>49</v>
      </c>
      <c r="D2413" t="s">
        <v>210</v>
      </c>
      <c r="E2413" t="b">
        <v>0</v>
      </c>
      <c r="F2413" t="b">
        <v>0</v>
      </c>
      <c r="G2413" t="b">
        <v>1</v>
      </c>
      <c r="H2413" t="s">
        <v>12</v>
      </c>
      <c r="I2413" t="str">
        <f t="shared" si="38"/>
        <v>tried-text-no</v>
      </c>
      <c r="J2413">
        <f>IF(ISERROR(MATCH(D2413,Sheet4!T:T,0)),0,1)</f>
        <v>0</v>
      </c>
    </row>
    <row r="2414" spans="1:10">
      <c r="A2414">
        <v>65</v>
      </c>
      <c r="B2414">
        <v>92800065</v>
      </c>
      <c r="C2414" t="s">
        <v>49</v>
      </c>
      <c r="D2414" t="s">
        <v>19</v>
      </c>
      <c r="E2414" t="b">
        <v>0</v>
      </c>
      <c r="F2414" t="b">
        <v>0</v>
      </c>
      <c r="G2414" t="b">
        <v>1</v>
      </c>
      <c r="H2414" t="s">
        <v>12</v>
      </c>
      <c r="I2414" t="str">
        <f t="shared" si="38"/>
        <v>to-text-no</v>
      </c>
      <c r="J2414">
        <f>IF(ISERROR(MATCH(D2414,Sheet4!T:T,0)),0,1)</f>
        <v>0</v>
      </c>
    </row>
    <row r="2415" spans="1:10">
      <c r="A2415">
        <v>65</v>
      </c>
      <c r="B2415">
        <v>92800065</v>
      </c>
      <c r="C2415" t="s">
        <v>49</v>
      </c>
      <c r="D2415" t="s">
        <v>628</v>
      </c>
      <c r="E2415" t="b">
        <v>0</v>
      </c>
      <c r="F2415" t="b">
        <v>0</v>
      </c>
      <c r="G2415" t="b">
        <v>1</v>
      </c>
      <c r="H2415" t="s">
        <v>12</v>
      </c>
      <c r="I2415" t="str">
        <f t="shared" si="38"/>
        <v>die-text-no</v>
      </c>
      <c r="J2415">
        <f>IF(ISERROR(MATCH(D2415,Sheet4!T:T,0)),0,1)</f>
        <v>0</v>
      </c>
    </row>
    <row r="2416" spans="1:10">
      <c r="A2416">
        <v>65</v>
      </c>
      <c r="B2416">
        <v>92800065</v>
      </c>
      <c r="C2416" t="s">
        <v>49</v>
      </c>
      <c r="D2416" t="s">
        <v>11</v>
      </c>
      <c r="E2416" t="b">
        <v>0</v>
      </c>
      <c r="F2416" t="b">
        <v>0</v>
      </c>
      <c r="G2416" t="b">
        <v>1</v>
      </c>
      <c r="H2416" t="s">
        <v>12</v>
      </c>
      <c r="I2416" t="str">
        <f t="shared" si="38"/>
        <v>i-text-no</v>
      </c>
      <c r="J2416">
        <f>IF(ISERROR(MATCH(D2416,Sheet4!T:T,0)),0,1)</f>
        <v>0</v>
      </c>
    </row>
    <row r="2417" spans="1:10">
      <c r="A2417">
        <v>65</v>
      </c>
      <c r="B2417">
        <v>92800065</v>
      </c>
      <c r="C2417" t="s">
        <v>49</v>
      </c>
      <c r="D2417" t="s">
        <v>96</v>
      </c>
      <c r="E2417" t="b">
        <v>0</v>
      </c>
      <c r="F2417" t="b">
        <v>0</v>
      </c>
      <c r="G2417" t="b">
        <v>1</v>
      </c>
      <c r="H2417" t="s">
        <v>12</v>
      </c>
      <c r="I2417" t="str">
        <f t="shared" si="38"/>
        <v>was-text-no</v>
      </c>
      <c r="J2417">
        <f>IF(ISERROR(MATCH(D2417,Sheet4!T:T,0)),0,1)</f>
        <v>0</v>
      </c>
    </row>
    <row r="2418" spans="1:10">
      <c r="A2418">
        <v>65</v>
      </c>
      <c r="B2418">
        <v>92800065</v>
      </c>
      <c r="C2418" t="s">
        <v>49</v>
      </c>
      <c r="D2418" t="s">
        <v>167</v>
      </c>
      <c r="E2418" t="b">
        <v>0</v>
      </c>
      <c r="F2418" t="b">
        <v>0</v>
      </c>
      <c r="G2418" t="b">
        <v>1</v>
      </c>
      <c r="H2418" t="s">
        <v>12</v>
      </c>
      <c r="I2418" t="str">
        <f t="shared" si="38"/>
        <v>so-text-no</v>
      </c>
      <c r="J2418">
        <f>IF(ISERROR(MATCH(D2418,Sheet4!T:T,0)),0,1)</f>
        <v>0</v>
      </c>
    </row>
    <row r="2419" spans="1:10">
      <c r="A2419">
        <v>65</v>
      </c>
      <c r="B2419">
        <v>92800065</v>
      </c>
      <c r="C2419" t="s">
        <v>49</v>
      </c>
      <c r="D2419" t="s">
        <v>472</v>
      </c>
      <c r="E2419" t="b">
        <v>0</v>
      </c>
      <c r="F2419" t="b">
        <v>0</v>
      </c>
      <c r="G2419" t="b">
        <v>1</v>
      </c>
      <c r="H2419" t="s">
        <v>12</v>
      </c>
      <c r="I2419" t="str">
        <f t="shared" si="38"/>
        <v>scared-text-no</v>
      </c>
      <c r="J2419">
        <f>IF(ISERROR(MATCH(D2419,Sheet4!T:T,0)),0,1)</f>
        <v>0</v>
      </c>
    </row>
    <row r="2420" spans="1:10">
      <c r="A2420">
        <v>65</v>
      </c>
      <c r="B2420">
        <v>92800065</v>
      </c>
      <c r="C2420" t="s">
        <v>49</v>
      </c>
      <c r="D2420" t="s">
        <v>61</v>
      </c>
      <c r="E2420" t="b">
        <v>0</v>
      </c>
      <c r="F2420" t="b">
        <v>0</v>
      </c>
      <c r="G2420" t="b">
        <v>1</v>
      </c>
      <c r="H2420" t="s">
        <v>12</v>
      </c>
      <c r="I2420" t="str">
        <f t="shared" si="38"/>
        <v>that-text-no</v>
      </c>
      <c r="J2420">
        <f>IF(ISERROR(MATCH(D2420,Sheet4!T:T,0)),0,1)</f>
        <v>0</v>
      </c>
    </row>
    <row r="2421" spans="1:10">
      <c r="A2421">
        <v>65</v>
      </c>
      <c r="B2421">
        <v>92800065</v>
      </c>
      <c r="C2421" t="s">
        <v>49</v>
      </c>
      <c r="D2421" t="s">
        <v>49</v>
      </c>
      <c r="E2421" t="b">
        <v>0</v>
      </c>
      <c r="F2421" t="b">
        <v>0</v>
      </c>
      <c r="G2421" t="b">
        <v>1</v>
      </c>
      <c r="H2421" t="s">
        <v>12</v>
      </c>
      <c r="I2421" t="str">
        <f t="shared" si="38"/>
        <v>no-text-no</v>
      </c>
      <c r="J2421">
        <f>IF(ISERROR(MATCH(D2421,Sheet4!T:T,0)),0,1)</f>
        <v>0</v>
      </c>
    </row>
    <row r="2422" spans="1:10">
      <c r="A2422">
        <v>65</v>
      </c>
      <c r="B2422">
        <v>92800065</v>
      </c>
      <c r="C2422" t="s">
        <v>49</v>
      </c>
      <c r="D2422" t="s">
        <v>43</v>
      </c>
      <c r="E2422" t="b">
        <v>0</v>
      </c>
      <c r="F2422" t="b">
        <v>0</v>
      </c>
      <c r="G2422" t="b">
        <v>1</v>
      </c>
      <c r="H2422" t="s">
        <v>12</v>
      </c>
      <c r="I2422" t="str">
        <f t="shared" si="38"/>
        <v>one-text-no</v>
      </c>
      <c r="J2422">
        <f>IF(ISERROR(MATCH(D2422,Sheet4!T:T,0)),0,1)</f>
        <v>0</v>
      </c>
    </row>
    <row r="2423" spans="1:10">
      <c r="A2423">
        <v>65</v>
      </c>
      <c r="B2423">
        <v>92800065</v>
      </c>
      <c r="C2423" t="s">
        <v>49</v>
      </c>
      <c r="D2423" t="s">
        <v>183</v>
      </c>
      <c r="E2423" t="b">
        <v>0</v>
      </c>
      <c r="F2423" t="b">
        <v>0</v>
      </c>
      <c r="G2423" t="b">
        <v>1</v>
      </c>
      <c r="H2423" t="s">
        <v>12</v>
      </c>
      <c r="I2423" t="str">
        <f t="shared" si="38"/>
        <v>would-text-no</v>
      </c>
      <c r="J2423">
        <f>IF(ISERROR(MATCH(D2423,Sheet4!T:T,0)),0,1)</f>
        <v>0</v>
      </c>
    </row>
    <row r="2424" spans="1:10">
      <c r="A2424">
        <v>65</v>
      </c>
      <c r="B2424">
        <v>92800065</v>
      </c>
      <c r="C2424" t="s">
        <v>49</v>
      </c>
      <c r="D2424" t="s">
        <v>180</v>
      </c>
      <c r="E2424" t="b">
        <v>0</v>
      </c>
      <c r="F2424" t="b">
        <v>0</v>
      </c>
      <c r="G2424" t="b">
        <v>1</v>
      </c>
      <c r="H2424" t="s">
        <v>12</v>
      </c>
      <c r="I2424" t="str">
        <f t="shared" si="38"/>
        <v>believe-text-no</v>
      </c>
      <c r="J2424">
        <f>IF(ISERROR(MATCH(D2424,Sheet4!T:T,0)),0,1)</f>
        <v>0</v>
      </c>
    </row>
    <row r="2425" spans="1:10">
      <c r="A2425">
        <v>65</v>
      </c>
      <c r="B2425">
        <v>92800065</v>
      </c>
      <c r="C2425" t="s">
        <v>49</v>
      </c>
      <c r="D2425" t="s">
        <v>130</v>
      </c>
      <c r="E2425" t="b">
        <v>0</v>
      </c>
      <c r="F2425" t="b">
        <v>0</v>
      </c>
      <c r="G2425" t="b">
        <v>1</v>
      </c>
      <c r="H2425" t="s">
        <v>12</v>
      </c>
      <c r="I2425" t="str">
        <f t="shared" si="38"/>
        <v>me-text-no</v>
      </c>
      <c r="J2425">
        <f>IF(ISERROR(MATCH(D2425,Sheet4!T:T,0)),0,1)</f>
        <v>0</v>
      </c>
    </row>
    <row r="2426" spans="1:10">
      <c r="A2426">
        <v>65</v>
      </c>
      <c r="B2426">
        <v>92800065</v>
      </c>
      <c r="C2426" t="s">
        <v>49</v>
      </c>
      <c r="D2426" t="s">
        <v>11</v>
      </c>
      <c r="E2426" t="b">
        <v>0</v>
      </c>
      <c r="F2426" t="b">
        <v>0</v>
      </c>
      <c r="G2426" t="b">
        <v>1</v>
      </c>
      <c r="H2426" t="s">
        <v>12</v>
      </c>
      <c r="I2426" t="str">
        <f t="shared" si="38"/>
        <v>i-text-no</v>
      </c>
      <c r="J2426">
        <f>IF(ISERROR(MATCH(D2426,Sheet4!T:T,0)),0,1)</f>
        <v>0</v>
      </c>
    </row>
    <row r="2427" spans="1:10">
      <c r="A2427">
        <v>65</v>
      </c>
      <c r="B2427">
        <v>92800065</v>
      </c>
      <c r="C2427" t="s">
        <v>49</v>
      </c>
      <c r="D2427" t="s">
        <v>96</v>
      </c>
      <c r="E2427" t="b">
        <v>0</v>
      </c>
      <c r="F2427" t="b">
        <v>0</v>
      </c>
      <c r="G2427" t="b">
        <v>1</v>
      </c>
      <c r="H2427" t="s">
        <v>12</v>
      </c>
      <c r="I2427" t="str">
        <f t="shared" si="38"/>
        <v>was-text-no</v>
      </c>
      <c r="J2427">
        <f>IF(ISERROR(MATCH(D2427,Sheet4!T:T,0)),0,1)</f>
        <v>0</v>
      </c>
    </row>
    <row r="2428" spans="1:10">
      <c r="A2428">
        <v>65</v>
      </c>
      <c r="B2428">
        <v>92800065</v>
      </c>
      <c r="C2428" t="s">
        <v>49</v>
      </c>
      <c r="D2428" t="s">
        <v>20</v>
      </c>
      <c r="E2428" t="b">
        <v>0</v>
      </c>
      <c r="F2428" t="b">
        <v>0</v>
      </c>
      <c r="G2428" t="b">
        <v>1</v>
      </c>
      <c r="H2428" t="s">
        <v>12</v>
      </c>
      <c r="I2428" t="str">
        <f t="shared" si="38"/>
        <v>really-text-no</v>
      </c>
      <c r="J2428">
        <f>IF(ISERROR(MATCH(D2428,Sheet4!T:T,0)),0,1)</f>
        <v>0</v>
      </c>
    </row>
    <row r="2429" spans="1:10">
      <c r="A2429">
        <v>65</v>
      </c>
      <c r="B2429">
        <v>92800065</v>
      </c>
      <c r="C2429" t="s">
        <v>49</v>
      </c>
      <c r="D2429" t="s">
        <v>472</v>
      </c>
      <c r="E2429" t="b">
        <v>0</v>
      </c>
      <c r="F2429" t="b">
        <v>0</v>
      </c>
      <c r="G2429" t="b">
        <v>1</v>
      </c>
      <c r="H2429" t="s">
        <v>12</v>
      </c>
      <c r="I2429" t="str">
        <f t="shared" si="38"/>
        <v>scared-text-no</v>
      </c>
      <c r="J2429">
        <f>IF(ISERROR(MATCH(D2429,Sheet4!T:T,0)),0,1)</f>
        <v>0</v>
      </c>
    </row>
    <row r="2430" spans="1:10">
      <c r="A2430">
        <v>65</v>
      </c>
      <c r="B2430">
        <v>92800065</v>
      </c>
      <c r="C2430" t="s">
        <v>49</v>
      </c>
      <c r="D2430" t="s">
        <v>193</v>
      </c>
      <c r="E2430" t="b">
        <v>0</v>
      </c>
      <c r="F2430" t="b">
        <v>0</v>
      </c>
      <c r="G2430" t="b">
        <v>1</v>
      </c>
      <c r="H2430" t="s">
        <v>12</v>
      </c>
      <c r="I2430" t="str">
        <f t="shared" si="38"/>
        <v>pete-text-no</v>
      </c>
      <c r="J2430">
        <f>IF(ISERROR(MATCH(D2430,Sheet4!T:T,0)),0,1)</f>
        <v>0</v>
      </c>
    </row>
    <row r="2431" spans="1:10">
      <c r="A2431">
        <v>65</v>
      </c>
      <c r="B2431">
        <v>92800065</v>
      </c>
      <c r="C2431" t="s">
        <v>49</v>
      </c>
      <c r="D2431" t="s">
        <v>11</v>
      </c>
      <c r="E2431" t="b">
        <v>0</v>
      </c>
      <c r="F2431" t="b">
        <v>0</v>
      </c>
      <c r="G2431" t="b">
        <v>1</v>
      </c>
      <c r="H2431" t="s">
        <v>12</v>
      </c>
      <c r="I2431" t="str">
        <f t="shared" si="38"/>
        <v>i-text-no</v>
      </c>
      <c r="J2431">
        <f>IF(ISERROR(MATCH(D2431,Sheet4!T:T,0)),0,1)</f>
        <v>0</v>
      </c>
    </row>
    <row r="2432" spans="1:10">
      <c r="A2432">
        <v>65</v>
      </c>
      <c r="B2432">
        <v>92800065</v>
      </c>
      <c r="C2432" t="s">
        <v>49</v>
      </c>
      <c r="D2432" t="s">
        <v>125</v>
      </c>
      <c r="E2432" t="b">
        <v>0</v>
      </c>
      <c r="F2432" t="b">
        <v>0</v>
      </c>
      <c r="G2432" t="b">
        <v>1</v>
      </c>
      <c r="H2432" t="s">
        <v>12</v>
      </c>
      <c r="I2432" t="str">
        <f t="shared" si="38"/>
        <v>am-text-no</v>
      </c>
      <c r="J2432">
        <f>IF(ISERROR(MATCH(D2432,Sheet4!T:T,0)),0,1)</f>
        <v>0</v>
      </c>
    </row>
    <row r="2433" spans="1:10">
      <c r="A2433">
        <v>65</v>
      </c>
      <c r="B2433">
        <v>92800065</v>
      </c>
      <c r="C2433" t="s">
        <v>49</v>
      </c>
      <c r="D2433" t="s">
        <v>360</v>
      </c>
      <c r="E2433" t="b">
        <v>0</v>
      </c>
      <c r="F2433" t="b">
        <v>0</v>
      </c>
      <c r="G2433" t="b">
        <v>1</v>
      </c>
      <c r="H2433" t="s">
        <v>12</v>
      </c>
      <c r="I2433" t="str">
        <f t="shared" si="38"/>
        <v>sorry-text-no</v>
      </c>
      <c r="J2433">
        <f>IF(ISERROR(MATCH(D2433,Sheet4!T:T,0)),0,1)</f>
        <v>0</v>
      </c>
    </row>
    <row r="2434" spans="1:10">
      <c r="A2434">
        <v>65</v>
      </c>
      <c r="B2434">
        <v>92800065</v>
      </c>
      <c r="C2434" t="s">
        <v>49</v>
      </c>
      <c r="D2434" t="s">
        <v>11</v>
      </c>
      <c r="E2434" t="b">
        <v>0</v>
      </c>
      <c r="F2434" t="b">
        <v>0</v>
      </c>
      <c r="G2434" t="b">
        <v>1</v>
      </c>
      <c r="H2434" t="s">
        <v>12</v>
      </c>
      <c r="I2434" t="str">
        <f t="shared" ref="I2434:I2497" si="39">CONCATENATE($D2434,"-",$H2434,"-",C2434)</f>
        <v>i-text-no</v>
      </c>
      <c r="J2434">
        <f>IF(ISERROR(MATCH(D2434,Sheet4!T:T,0)),0,1)</f>
        <v>0</v>
      </c>
    </row>
    <row r="2435" spans="1:10">
      <c r="A2435">
        <v>65</v>
      </c>
      <c r="B2435">
        <v>92800065</v>
      </c>
      <c r="C2435" t="s">
        <v>49</v>
      </c>
      <c r="D2435" t="s">
        <v>271</v>
      </c>
      <c r="E2435" t="b">
        <v>0</v>
      </c>
      <c r="F2435" t="b">
        <v>0</v>
      </c>
      <c r="G2435" t="b">
        <v>1</v>
      </c>
      <c r="H2435" t="s">
        <v>12</v>
      </c>
      <c r="I2435" t="str">
        <f t="shared" si="39"/>
        <v>hope-text-no</v>
      </c>
      <c r="J2435">
        <f>IF(ISERROR(MATCH(D2435,Sheet4!T:T,0)),0,1)</f>
        <v>0</v>
      </c>
    </row>
    <row r="2436" spans="1:10">
      <c r="A2436">
        <v>65</v>
      </c>
      <c r="B2436">
        <v>92800065</v>
      </c>
      <c r="C2436" t="s">
        <v>49</v>
      </c>
      <c r="D2436" t="s">
        <v>49</v>
      </c>
      <c r="E2436" t="b">
        <v>0</v>
      </c>
      <c r="F2436" t="b">
        <v>0</v>
      </c>
      <c r="G2436" t="b">
        <v>1</v>
      </c>
      <c r="H2436" t="s">
        <v>12</v>
      </c>
      <c r="I2436" t="str">
        <f t="shared" si="39"/>
        <v>no-text-no</v>
      </c>
      <c r="J2436">
        <f>IF(ISERROR(MATCH(D2436,Sheet4!T:T,0)),0,1)</f>
        <v>0</v>
      </c>
    </row>
    <row r="2437" spans="1:10">
      <c r="A2437">
        <v>65</v>
      </c>
      <c r="B2437">
        <v>92800065</v>
      </c>
      <c r="C2437" t="s">
        <v>49</v>
      </c>
      <c r="D2437" t="s">
        <v>43</v>
      </c>
      <c r="E2437" t="b">
        <v>0</v>
      </c>
      <c r="F2437" t="b">
        <v>0</v>
      </c>
      <c r="G2437" t="b">
        <v>1</v>
      </c>
      <c r="H2437" t="s">
        <v>12</v>
      </c>
      <c r="I2437" t="str">
        <f t="shared" si="39"/>
        <v>one-text-no</v>
      </c>
      <c r="J2437">
        <f>IF(ISERROR(MATCH(D2437,Sheet4!T:T,0)),0,1)</f>
        <v>0</v>
      </c>
    </row>
    <row r="2438" spans="1:10">
      <c r="A2438">
        <v>65</v>
      </c>
      <c r="B2438">
        <v>92800065</v>
      </c>
      <c r="C2438" t="s">
        <v>49</v>
      </c>
      <c r="D2438" t="s">
        <v>298</v>
      </c>
      <c r="E2438" t="b">
        <v>0</v>
      </c>
      <c r="F2438" t="b">
        <v>0</v>
      </c>
      <c r="G2438" t="b">
        <v>1</v>
      </c>
      <c r="H2438" t="s">
        <v>12</v>
      </c>
      <c r="I2438" t="str">
        <f t="shared" si="39"/>
        <v>got-text-no</v>
      </c>
      <c r="J2438">
        <f>IF(ISERROR(MATCH(D2438,Sheet4!T:T,0)),0,1)</f>
        <v>0</v>
      </c>
    </row>
    <row r="2439" spans="1:10">
      <c r="A2439">
        <v>65</v>
      </c>
      <c r="B2439">
        <v>92800065</v>
      </c>
      <c r="C2439" t="s">
        <v>49</v>
      </c>
      <c r="D2439" t="s">
        <v>472</v>
      </c>
      <c r="E2439" t="b">
        <v>0</v>
      </c>
      <c r="F2439" t="b">
        <v>0</v>
      </c>
      <c r="G2439" t="b">
        <v>1</v>
      </c>
      <c r="H2439" t="s">
        <v>12</v>
      </c>
      <c r="I2439" t="str">
        <f t="shared" si="39"/>
        <v>scared-text-no</v>
      </c>
      <c r="J2439">
        <f>IF(ISERROR(MATCH(D2439,Sheet4!T:T,0)),0,1)</f>
        <v>0</v>
      </c>
    </row>
    <row r="2440" spans="1:10">
      <c r="A2440">
        <v>66</v>
      </c>
      <c r="B2440">
        <v>92800066</v>
      </c>
      <c r="C2440" t="s">
        <v>49</v>
      </c>
      <c r="D2440" t="s">
        <v>188</v>
      </c>
      <c r="E2440" t="b">
        <v>1</v>
      </c>
      <c r="F2440" t="b">
        <v>0</v>
      </c>
      <c r="G2440" t="b">
        <v>0</v>
      </c>
      <c r="H2440" t="s">
        <v>4</v>
      </c>
      <c r="I2440" t="str">
        <f t="shared" si="39"/>
        <v>@petebuttigieg-handle-no</v>
      </c>
      <c r="J2440">
        <f>IF(ISERROR(MATCH(D2440,Sheet4!T:T,0)),0,1)</f>
        <v>0</v>
      </c>
    </row>
    <row r="2441" spans="1:10">
      <c r="A2441">
        <v>66</v>
      </c>
      <c r="B2441">
        <v>92800066</v>
      </c>
      <c r="C2441" t="s">
        <v>49</v>
      </c>
      <c r="D2441" t="s">
        <v>22</v>
      </c>
      <c r="E2441" t="b">
        <v>0</v>
      </c>
      <c r="F2441" t="b">
        <v>0</v>
      </c>
      <c r="G2441" t="b">
        <v>1</v>
      </c>
      <c r="H2441" t="s">
        <v>12</v>
      </c>
      <c r="I2441" t="str">
        <f t="shared" si="39"/>
        <v>and-text-no</v>
      </c>
      <c r="J2441">
        <f>IF(ISERROR(MATCH(D2441,Sheet4!T:T,0)),0,1)</f>
        <v>0</v>
      </c>
    </row>
    <row r="2442" spans="1:10">
      <c r="A2442">
        <v>66</v>
      </c>
      <c r="B2442">
        <v>92800066</v>
      </c>
      <c r="C2442" t="s">
        <v>49</v>
      </c>
      <c r="D2442" t="s">
        <v>11</v>
      </c>
      <c r="E2442" t="b">
        <v>0</v>
      </c>
      <c r="F2442" t="b">
        <v>0</v>
      </c>
      <c r="G2442" t="b">
        <v>1</v>
      </c>
      <c r="H2442" t="s">
        <v>12</v>
      </c>
      <c r="I2442" t="str">
        <f t="shared" si="39"/>
        <v>i-text-no</v>
      </c>
      <c r="J2442">
        <f>IF(ISERROR(MATCH(D2442,Sheet4!T:T,0)),0,1)</f>
        <v>0</v>
      </c>
    </row>
    <row r="2443" spans="1:10">
      <c r="A2443">
        <v>66</v>
      </c>
      <c r="B2443">
        <v>92800066</v>
      </c>
      <c r="C2443" t="s">
        <v>49</v>
      </c>
      <c r="D2443" t="s">
        <v>21</v>
      </c>
      <c r="E2443" t="b">
        <v>0</v>
      </c>
      <c r="F2443" t="b">
        <v>0</v>
      </c>
      <c r="G2443" t="b">
        <v>1</v>
      </c>
      <c r="H2443" t="s">
        <v>12</v>
      </c>
      <c r="I2443" t="str">
        <f t="shared" si="39"/>
        <v>try-text-no</v>
      </c>
      <c r="J2443">
        <f>IF(ISERROR(MATCH(D2443,Sheet4!T:T,0)),0,1)</f>
        <v>0</v>
      </c>
    </row>
    <row r="2444" spans="1:10">
      <c r="A2444">
        <v>66</v>
      </c>
      <c r="B2444">
        <v>92800066</v>
      </c>
      <c r="C2444" t="s">
        <v>49</v>
      </c>
      <c r="D2444" t="s">
        <v>167</v>
      </c>
      <c r="E2444" t="b">
        <v>0</v>
      </c>
      <c r="F2444" t="b">
        <v>0</v>
      </c>
      <c r="G2444" t="b">
        <v>1</v>
      </c>
      <c r="H2444" t="s">
        <v>12</v>
      </c>
      <c r="I2444" t="str">
        <f t="shared" si="39"/>
        <v>so-text-no</v>
      </c>
      <c r="J2444">
        <f>IF(ISERROR(MATCH(D2444,Sheet4!T:T,0)),0,1)</f>
        <v>0</v>
      </c>
    </row>
    <row r="2445" spans="1:10">
      <c r="A2445">
        <v>66</v>
      </c>
      <c r="B2445">
        <v>92800066</v>
      </c>
      <c r="C2445" t="s">
        <v>49</v>
      </c>
      <c r="D2445" t="s">
        <v>164</v>
      </c>
      <c r="E2445" t="b">
        <v>0</v>
      </c>
      <c r="F2445" t="b">
        <v>0</v>
      </c>
      <c r="G2445" t="b">
        <v>1</v>
      </c>
      <c r="H2445" t="s">
        <v>12</v>
      </c>
      <c r="I2445" t="str">
        <f t="shared" si="39"/>
        <v>hard-text-no</v>
      </c>
      <c r="J2445">
        <f>IF(ISERROR(MATCH(D2445,Sheet4!T:T,0)),0,1)</f>
        <v>0</v>
      </c>
    </row>
    <row r="2446" spans="1:10">
      <c r="A2446">
        <v>66</v>
      </c>
      <c r="B2446">
        <v>92800066</v>
      </c>
      <c r="C2446" t="s">
        <v>49</v>
      </c>
      <c r="D2446" t="s">
        <v>19</v>
      </c>
      <c r="E2446" t="b">
        <v>0</v>
      </c>
      <c r="F2446" t="b">
        <v>0</v>
      </c>
      <c r="G2446" t="b">
        <v>1</v>
      </c>
      <c r="H2446" t="s">
        <v>12</v>
      </c>
      <c r="I2446" t="str">
        <f t="shared" si="39"/>
        <v>to-text-no</v>
      </c>
      <c r="J2446">
        <f>IF(ISERROR(MATCH(D2446,Sheet4!T:T,0)),0,1)</f>
        <v>0</v>
      </c>
    </row>
    <row r="2447" spans="1:10">
      <c r="A2447">
        <v>66</v>
      </c>
      <c r="B2447">
        <v>92800066</v>
      </c>
      <c r="C2447" t="s">
        <v>49</v>
      </c>
      <c r="D2447" t="s">
        <v>23</v>
      </c>
      <c r="E2447" t="b">
        <v>0</v>
      </c>
      <c r="F2447" t="b">
        <v>0</v>
      </c>
      <c r="G2447" t="b">
        <v>1</v>
      </c>
      <c r="H2447" t="s">
        <v>12</v>
      </c>
      <c r="I2447" t="str">
        <f t="shared" si="39"/>
        <v>be-text-no</v>
      </c>
      <c r="J2447">
        <f>IF(ISERROR(MATCH(D2447,Sheet4!T:T,0)),0,1)</f>
        <v>0</v>
      </c>
    </row>
    <row r="2448" spans="1:10">
      <c r="A2448">
        <v>66</v>
      </c>
      <c r="B2448">
        <v>92800066</v>
      </c>
      <c r="C2448" t="s">
        <v>49</v>
      </c>
      <c r="D2448" t="s">
        <v>629</v>
      </c>
      <c r="E2448" t="b">
        <v>0</v>
      </c>
      <c r="F2448" t="b">
        <v>0</v>
      </c>
      <c r="G2448" t="b">
        <v>1</v>
      </c>
      <c r="H2448" t="s">
        <v>12</v>
      </c>
      <c r="I2448" t="str">
        <f t="shared" si="39"/>
        <v>eloquent-text-no</v>
      </c>
      <c r="J2448">
        <f>IF(ISERROR(MATCH(D2448,Sheet4!T:T,0)),0,1)</f>
        <v>0</v>
      </c>
    </row>
    <row r="2449" spans="1:10">
      <c r="A2449">
        <v>66</v>
      </c>
      <c r="B2449">
        <v>92800066</v>
      </c>
      <c r="C2449" t="s">
        <v>49</v>
      </c>
      <c r="D2449" t="s">
        <v>22</v>
      </c>
      <c r="E2449" t="b">
        <v>0</v>
      </c>
      <c r="F2449" t="b">
        <v>0</v>
      </c>
      <c r="G2449" t="b">
        <v>1</v>
      </c>
      <c r="H2449" t="s">
        <v>12</v>
      </c>
      <c r="I2449" t="str">
        <f t="shared" si="39"/>
        <v>and-text-no</v>
      </c>
      <c r="J2449">
        <f>IF(ISERROR(MATCH(D2449,Sheet4!T:T,0)),0,1)</f>
        <v>0</v>
      </c>
    </row>
    <row r="2450" spans="1:10">
      <c r="A2450">
        <v>66</v>
      </c>
      <c r="B2450">
        <v>92800066</v>
      </c>
      <c r="C2450" t="s">
        <v>49</v>
      </c>
      <c r="D2450" t="s">
        <v>630</v>
      </c>
      <c r="E2450" t="b">
        <v>0</v>
      </c>
      <c r="F2450" t="b">
        <v>0</v>
      </c>
      <c r="G2450" t="b">
        <v>1</v>
      </c>
      <c r="H2450" t="s">
        <v>12</v>
      </c>
      <c r="I2450" t="str">
        <f t="shared" si="39"/>
        <v>witty-text-no</v>
      </c>
      <c r="J2450">
        <f>IF(ISERROR(MATCH(D2450,Sheet4!T:T,0)),0,1)</f>
        <v>0</v>
      </c>
    </row>
    <row r="2451" spans="1:10">
      <c r="A2451">
        <v>66</v>
      </c>
      <c r="B2451">
        <v>92800066</v>
      </c>
      <c r="C2451" t="s">
        <v>49</v>
      </c>
      <c r="D2451" t="s">
        <v>22</v>
      </c>
      <c r="E2451" t="b">
        <v>0</v>
      </c>
      <c r="F2451" t="b">
        <v>0</v>
      </c>
      <c r="G2451" t="b">
        <v>1</v>
      </c>
      <c r="H2451" t="s">
        <v>12</v>
      </c>
      <c r="I2451" t="str">
        <f t="shared" si="39"/>
        <v>and-text-no</v>
      </c>
      <c r="J2451">
        <f>IF(ISERROR(MATCH(D2451,Sheet4!T:T,0)),0,1)</f>
        <v>0</v>
      </c>
    </row>
    <row r="2452" spans="1:10">
      <c r="A2452">
        <v>66</v>
      </c>
      <c r="B2452">
        <v>92800066</v>
      </c>
      <c r="C2452" t="s">
        <v>49</v>
      </c>
      <c r="D2452" t="s">
        <v>203</v>
      </c>
      <c r="E2452" t="b">
        <v>0</v>
      </c>
      <c r="F2452" t="b">
        <v>0</v>
      </c>
      <c r="G2452" t="b">
        <v>1</v>
      </c>
      <c r="H2452" t="s">
        <v>12</v>
      </c>
      <c r="I2452" t="str">
        <f t="shared" si="39"/>
        <v>clever-text-no</v>
      </c>
      <c r="J2452">
        <f>IF(ISERROR(MATCH(D2452,Sheet4!T:T,0)),0,1)</f>
        <v>0</v>
      </c>
    </row>
    <row r="2453" spans="1:10">
      <c r="A2453">
        <v>66</v>
      </c>
      <c r="B2453">
        <v>92800066</v>
      </c>
      <c r="C2453" t="s">
        <v>49</v>
      </c>
      <c r="D2453" t="s">
        <v>631</v>
      </c>
      <c r="E2453" t="b">
        <v>0</v>
      </c>
      <c r="F2453" t="b">
        <v>0</v>
      </c>
      <c r="G2453" t="b">
        <v>1</v>
      </c>
      <c r="H2453" t="s">
        <v>12</v>
      </c>
      <c r="I2453" t="str">
        <f t="shared" si="39"/>
        <v>becuase-text-no</v>
      </c>
      <c r="J2453">
        <f>IF(ISERROR(MATCH(D2453,Sheet4!T:T,0)),0,1)</f>
        <v>0</v>
      </c>
    </row>
    <row r="2454" spans="1:10">
      <c r="A2454">
        <v>66</v>
      </c>
      <c r="B2454">
        <v>92800066</v>
      </c>
      <c r="C2454" t="s">
        <v>49</v>
      </c>
      <c r="D2454" t="s">
        <v>264</v>
      </c>
      <c r="E2454" t="b">
        <v>0</v>
      </c>
      <c r="F2454" t="b">
        <v>0</v>
      </c>
      <c r="G2454" t="b">
        <v>1</v>
      </c>
      <c r="H2454" t="s">
        <v>12</v>
      </c>
      <c r="I2454" t="str">
        <f t="shared" si="39"/>
        <v>thats-text-no</v>
      </c>
      <c r="J2454">
        <f>IF(ISERROR(MATCH(D2454,Sheet4!T:T,0)),0,1)</f>
        <v>0</v>
      </c>
    </row>
    <row r="2455" spans="1:10">
      <c r="A2455">
        <v>66</v>
      </c>
      <c r="B2455">
        <v>92800066</v>
      </c>
      <c r="C2455" t="s">
        <v>49</v>
      </c>
      <c r="D2455" t="s">
        <v>216</v>
      </c>
      <c r="E2455" t="b">
        <v>0</v>
      </c>
      <c r="F2455" t="b">
        <v>0</v>
      </c>
      <c r="G2455" t="b">
        <v>1</v>
      </c>
      <c r="H2455" t="s">
        <v>12</v>
      </c>
      <c r="I2455" t="str">
        <f t="shared" si="39"/>
        <v>when-text-no</v>
      </c>
      <c r="J2455">
        <f>IF(ISERROR(MATCH(D2455,Sheet4!T:T,0)),0,1)</f>
        <v>0</v>
      </c>
    </row>
    <row r="2456" spans="1:10">
      <c r="A2456">
        <v>66</v>
      </c>
      <c r="B2456">
        <v>92800066</v>
      </c>
      <c r="C2456" t="s">
        <v>49</v>
      </c>
      <c r="D2456" t="s">
        <v>42</v>
      </c>
      <c r="E2456" t="b">
        <v>0</v>
      </c>
      <c r="F2456" t="b">
        <v>0</v>
      </c>
      <c r="G2456" t="b">
        <v>1</v>
      </c>
      <c r="H2456" t="s">
        <v>12</v>
      </c>
      <c r="I2456" t="str">
        <f t="shared" si="39"/>
        <v>he-text-no</v>
      </c>
      <c r="J2456">
        <f>IF(ISERROR(MATCH(D2456,Sheet4!T:T,0)),0,1)</f>
        <v>0</v>
      </c>
    </row>
    <row r="2457" spans="1:10">
      <c r="A2457">
        <v>66</v>
      </c>
      <c r="B2457">
        <v>92800066</v>
      </c>
      <c r="C2457" t="s">
        <v>49</v>
      </c>
      <c r="D2457" t="s">
        <v>222</v>
      </c>
      <c r="E2457" t="b">
        <v>0</v>
      </c>
      <c r="F2457" t="b">
        <v>0</v>
      </c>
      <c r="G2457" t="b">
        <v>1</v>
      </c>
      <c r="H2457" t="s">
        <v>12</v>
      </c>
      <c r="I2457" t="str">
        <f t="shared" si="39"/>
        <v>like-text-no</v>
      </c>
      <c r="J2457">
        <f>IF(ISERROR(MATCH(D2457,Sheet4!T:T,0)),0,1)</f>
        <v>0</v>
      </c>
    </row>
    <row r="2458" spans="1:10">
      <c r="A2458">
        <v>66</v>
      </c>
      <c r="B2458">
        <v>92800066</v>
      </c>
      <c r="C2458" t="s">
        <v>49</v>
      </c>
      <c r="D2458" t="s">
        <v>130</v>
      </c>
      <c r="E2458" t="b">
        <v>0</v>
      </c>
      <c r="F2458" t="b">
        <v>0</v>
      </c>
      <c r="G2458" t="b">
        <v>1</v>
      </c>
      <c r="H2458" t="s">
        <v>12</v>
      </c>
      <c r="I2458" t="str">
        <f t="shared" si="39"/>
        <v>me-text-no</v>
      </c>
      <c r="J2458">
        <f>IF(ISERROR(MATCH(D2458,Sheet4!T:T,0)),0,1)</f>
        <v>0</v>
      </c>
    </row>
    <row r="2459" spans="1:10">
      <c r="A2459">
        <v>66</v>
      </c>
      <c r="B2459">
        <v>92800066</v>
      </c>
      <c r="C2459" t="s">
        <v>49</v>
      </c>
      <c r="D2459" t="s">
        <v>160</v>
      </c>
      <c r="E2459" t="b">
        <v>0</v>
      </c>
      <c r="F2459" t="b">
        <v>0</v>
      </c>
      <c r="G2459" t="b">
        <v>1</v>
      </c>
      <c r="H2459" t="s">
        <v>12</v>
      </c>
      <c r="I2459" t="str">
        <f t="shared" si="39"/>
        <v>best-text-no</v>
      </c>
      <c r="J2459">
        <f>IF(ISERROR(MATCH(D2459,Sheet4!T:T,0)),0,1)</f>
        <v>0</v>
      </c>
    </row>
    <row r="2460" spans="1:10">
      <c r="A2460">
        <v>66</v>
      </c>
      <c r="B2460">
        <v>92800066</v>
      </c>
      <c r="C2460" t="s">
        <v>49</v>
      </c>
      <c r="D2460" t="s">
        <v>216</v>
      </c>
      <c r="E2460" t="b">
        <v>0</v>
      </c>
      <c r="F2460" t="b">
        <v>0</v>
      </c>
      <c r="G2460" t="b">
        <v>1</v>
      </c>
      <c r="H2460" t="s">
        <v>12</v>
      </c>
      <c r="I2460" t="str">
        <f t="shared" si="39"/>
        <v>when-text-no</v>
      </c>
      <c r="J2460">
        <f>IF(ISERROR(MATCH(D2460,Sheet4!T:T,0)),0,1)</f>
        <v>0</v>
      </c>
    </row>
    <row r="2461" spans="1:10">
      <c r="A2461">
        <v>66</v>
      </c>
      <c r="B2461">
        <v>92800066</v>
      </c>
      <c r="C2461" t="s">
        <v>49</v>
      </c>
      <c r="D2461" t="s">
        <v>11</v>
      </c>
      <c r="E2461" t="b">
        <v>0</v>
      </c>
      <c r="F2461" t="b">
        <v>0</v>
      </c>
      <c r="G2461" t="b">
        <v>1</v>
      </c>
      <c r="H2461" t="s">
        <v>12</v>
      </c>
      <c r="I2461" t="str">
        <f t="shared" si="39"/>
        <v>i-text-no</v>
      </c>
      <c r="J2461">
        <f>IF(ISERROR(MATCH(D2461,Sheet4!T:T,0)),0,1)</f>
        <v>0</v>
      </c>
    </row>
    <row r="2462" spans="1:10">
      <c r="A2462">
        <v>66</v>
      </c>
      <c r="B2462">
        <v>92800066</v>
      </c>
      <c r="C2462" t="s">
        <v>49</v>
      </c>
      <c r="D2462" t="s">
        <v>125</v>
      </c>
      <c r="E2462" t="b">
        <v>0</v>
      </c>
      <c r="F2462" t="b">
        <v>0</v>
      </c>
      <c r="G2462" t="b">
        <v>1</v>
      </c>
      <c r="H2462" t="s">
        <v>12</v>
      </c>
      <c r="I2462" t="str">
        <f t="shared" si="39"/>
        <v>am-text-no</v>
      </c>
      <c r="J2462">
        <f>IF(ISERROR(MATCH(D2462,Sheet4!T:T,0)),0,1)</f>
        <v>0</v>
      </c>
    </row>
    <row r="2463" spans="1:10">
      <c r="A2463">
        <v>66</v>
      </c>
      <c r="B2463">
        <v>92800066</v>
      </c>
      <c r="C2463" t="s">
        <v>49</v>
      </c>
      <c r="D2463" t="s">
        <v>622</v>
      </c>
      <c r="E2463" t="b">
        <v>0</v>
      </c>
      <c r="F2463" t="b">
        <v>0</v>
      </c>
      <c r="G2463" t="b">
        <v>1</v>
      </c>
      <c r="H2463" t="s">
        <v>12</v>
      </c>
      <c r="I2463" t="str">
        <f t="shared" si="39"/>
        <v>smart-text-no</v>
      </c>
      <c r="J2463">
        <f>IF(ISERROR(MATCH(D2463,Sheet4!T:T,0)),0,1)</f>
        <v>0</v>
      </c>
    </row>
    <row r="2464" spans="1:10">
      <c r="A2464">
        <v>66</v>
      </c>
      <c r="B2464">
        <v>92800066</v>
      </c>
      <c r="C2464" t="s">
        <v>49</v>
      </c>
      <c r="D2464" t="s">
        <v>42</v>
      </c>
      <c r="E2464" t="b">
        <v>0</v>
      </c>
      <c r="F2464" t="b">
        <v>0</v>
      </c>
      <c r="G2464" t="b">
        <v>1</v>
      </c>
      <c r="H2464" t="s">
        <v>12</v>
      </c>
      <c r="I2464" t="str">
        <f t="shared" si="39"/>
        <v>he-text-no</v>
      </c>
      <c r="J2464">
        <f>IF(ISERROR(MATCH(D2464,Sheet4!T:T,0)),0,1)</f>
        <v>0</v>
      </c>
    </row>
    <row r="2465" spans="1:10">
      <c r="A2465">
        <v>66</v>
      </c>
      <c r="B2465">
        <v>92800066</v>
      </c>
      <c r="C2465" t="s">
        <v>49</v>
      </c>
      <c r="D2465" t="s">
        <v>139</v>
      </c>
      <c r="E2465" t="b">
        <v>0</v>
      </c>
      <c r="F2465" t="b">
        <v>0</v>
      </c>
      <c r="G2465" t="b">
        <v>1</v>
      </c>
      <c r="H2465" t="s">
        <v>12</v>
      </c>
      <c r="I2465" t="str">
        <f t="shared" si="39"/>
        <v>even-text-no</v>
      </c>
      <c r="J2465">
        <f>IF(ISERROR(MATCH(D2465,Sheet4!T:T,0)),0,1)</f>
        <v>0</v>
      </c>
    </row>
    <row r="2466" spans="1:10">
      <c r="A2466">
        <v>66</v>
      </c>
      <c r="B2466">
        <v>92800066</v>
      </c>
      <c r="C2466" t="s">
        <v>49</v>
      </c>
      <c r="D2466" t="s">
        <v>632</v>
      </c>
      <c r="E2466" t="b">
        <v>0</v>
      </c>
      <c r="F2466" t="b">
        <v>0</v>
      </c>
      <c r="G2466" t="b">
        <v>1</v>
      </c>
      <c r="H2466" t="s">
        <v>12</v>
      </c>
      <c r="I2466" t="str">
        <f t="shared" si="39"/>
        <v>called-text-no</v>
      </c>
      <c r="J2466">
        <f>IF(ISERROR(MATCH(D2466,Sheet4!T:T,0)),0,1)</f>
        <v>0</v>
      </c>
    </row>
    <row r="2467" spans="1:10">
      <c r="A2467">
        <v>66</v>
      </c>
      <c r="B2467">
        <v>92800066</v>
      </c>
      <c r="C2467" t="s">
        <v>49</v>
      </c>
      <c r="D2467" t="s">
        <v>363</v>
      </c>
      <c r="E2467" t="b">
        <v>0</v>
      </c>
      <c r="F2467" t="b">
        <v>0</v>
      </c>
      <c r="G2467" t="b">
        <v>1</v>
      </c>
      <c r="H2467" t="s">
        <v>12</v>
      </c>
      <c r="I2467" t="str">
        <f t="shared" si="39"/>
        <v>super-text-no</v>
      </c>
      <c r="J2467">
        <f>IF(ISERROR(MATCH(D2467,Sheet4!T:T,0)),0,1)</f>
        <v>0</v>
      </c>
    </row>
    <row r="2468" spans="1:10">
      <c r="A2468">
        <v>66</v>
      </c>
      <c r="B2468">
        <v>92800066</v>
      </c>
      <c r="C2468" t="s">
        <v>49</v>
      </c>
      <c r="D2468" t="s">
        <v>622</v>
      </c>
      <c r="E2468" t="b">
        <v>0</v>
      </c>
      <c r="F2468" t="b">
        <v>0</v>
      </c>
      <c r="G2468" t="b">
        <v>1</v>
      </c>
      <c r="H2468" t="s">
        <v>12</v>
      </c>
      <c r="I2468" t="str">
        <f t="shared" si="39"/>
        <v>smart-text-no</v>
      </c>
      <c r="J2468">
        <f>IF(ISERROR(MATCH(D2468,Sheet4!T:T,0)),0,1)</f>
        <v>0</v>
      </c>
    </row>
    <row r="2469" spans="1:10">
      <c r="A2469">
        <v>66</v>
      </c>
      <c r="B2469">
        <v>92800066</v>
      </c>
      <c r="C2469" t="s">
        <v>49</v>
      </c>
      <c r="D2469" t="s">
        <v>222</v>
      </c>
      <c r="E2469" t="b">
        <v>0</v>
      </c>
      <c r="F2469" t="b">
        <v>0</v>
      </c>
      <c r="G2469" t="b">
        <v>1</v>
      </c>
      <c r="H2469" t="s">
        <v>12</v>
      </c>
      <c r="I2469" t="str">
        <f t="shared" si="39"/>
        <v>like-text-no</v>
      </c>
      <c r="J2469">
        <f>IF(ISERROR(MATCH(D2469,Sheet4!T:T,0)),0,1)</f>
        <v>0</v>
      </c>
    </row>
    <row r="2470" spans="1:10">
      <c r="A2470">
        <v>66</v>
      </c>
      <c r="B2470">
        <v>92800066</v>
      </c>
      <c r="C2470" t="s">
        <v>49</v>
      </c>
      <c r="D2470" t="s">
        <v>633</v>
      </c>
      <c r="E2470" t="b">
        <v>0</v>
      </c>
      <c r="F2470" t="b">
        <v>0</v>
      </c>
      <c r="G2470" t="b">
        <v>1</v>
      </c>
      <c r="H2470" t="s">
        <v>12</v>
      </c>
      <c r="I2470" t="str">
        <f t="shared" si="39"/>
        <v>winston-text-no</v>
      </c>
      <c r="J2470">
        <f>IF(ISERROR(MATCH(D2470,Sheet4!T:T,0)),0,1)</f>
        <v>0</v>
      </c>
    </row>
    <row r="2471" spans="1:10">
      <c r="A2471">
        <v>66</v>
      </c>
      <c r="B2471">
        <v>92800066</v>
      </c>
      <c r="C2471" t="s">
        <v>49</v>
      </c>
      <c r="D2471" t="s">
        <v>634</v>
      </c>
      <c r="E2471" t="b">
        <v>0</v>
      </c>
      <c r="F2471" t="b">
        <v>0</v>
      </c>
      <c r="G2471" t="b">
        <v>1</v>
      </c>
      <c r="H2471" t="s">
        <v>12</v>
      </c>
      <c r="I2471" t="str">
        <f t="shared" si="39"/>
        <v>churchill-text-no</v>
      </c>
      <c r="J2471">
        <f>IF(ISERROR(MATCH(D2471,Sheet4!T:T,0)),0,1)</f>
        <v>0</v>
      </c>
    </row>
    <row r="2472" spans="1:10">
      <c r="A2472">
        <v>67</v>
      </c>
      <c r="B2472">
        <v>92800067</v>
      </c>
      <c r="C2472" t="s">
        <v>49</v>
      </c>
      <c r="D2472" t="s">
        <v>188</v>
      </c>
      <c r="E2472" t="b">
        <v>1</v>
      </c>
      <c r="F2472" t="b">
        <v>0</v>
      </c>
      <c r="G2472" t="b">
        <v>0</v>
      </c>
      <c r="H2472" t="s">
        <v>4</v>
      </c>
      <c r="I2472" t="str">
        <f t="shared" si="39"/>
        <v>@petebuttigieg-handle-no</v>
      </c>
      <c r="J2472">
        <f>IF(ISERROR(MATCH(D2472,Sheet4!T:T,0)),0,1)</f>
        <v>0</v>
      </c>
    </row>
    <row r="2473" spans="1:10">
      <c r="A2473">
        <v>67</v>
      </c>
      <c r="B2473">
        <v>92800067</v>
      </c>
      <c r="C2473" t="s">
        <v>49</v>
      </c>
      <c r="D2473" t="s">
        <v>11</v>
      </c>
      <c r="E2473" t="b">
        <v>0</v>
      </c>
      <c r="F2473" t="b">
        <v>0</v>
      </c>
      <c r="G2473" t="b">
        <v>1</v>
      </c>
      <c r="H2473" t="s">
        <v>12</v>
      </c>
      <c r="I2473" t="str">
        <f t="shared" si="39"/>
        <v>i-text-no</v>
      </c>
      <c r="J2473">
        <f>IF(ISERROR(MATCH(D2473,Sheet4!T:T,0)),0,1)</f>
        <v>0</v>
      </c>
    </row>
    <row r="2474" spans="1:10">
      <c r="A2474">
        <v>67</v>
      </c>
      <c r="B2474">
        <v>92800067</v>
      </c>
      <c r="C2474" t="s">
        <v>49</v>
      </c>
      <c r="D2474" t="s">
        <v>635</v>
      </c>
      <c r="E2474" t="b">
        <v>0</v>
      </c>
      <c r="F2474" t="b">
        <v>0</v>
      </c>
      <c r="G2474" t="b">
        <v>1</v>
      </c>
      <c r="H2474" t="s">
        <v>12</v>
      </c>
      <c r="I2474" t="str">
        <f t="shared" si="39"/>
        <v>sometimes-text-no</v>
      </c>
      <c r="J2474">
        <f>IF(ISERROR(MATCH(D2474,Sheet4!T:T,0)),0,1)</f>
        <v>0</v>
      </c>
    </row>
    <row r="2475" spans="1:10">
      <c r="A2475">
        <v>67</v>
      </c>
      <c r="B2475">
        <v>92800067</v>
      </c>
      <c r="C2475" t="s">
        <v>49</v>
      </c>
      <c r="D2475" t="s">
        <v>97</v>
      </c>
      <c r="E2475" t="b">
        <v>0</v>
      </c>
      <c r="F2475" t="b">
        <v>0</v>
      </c>
      <c r="G2475" t="b">
        <v>1</v>
      </c>
      <c r="H2475" t="s">
        <v>12</v>
      </c>
      <c r="I2475" t="str">
        <f t="shared" si="39"/>
        <v>kinda-text-no</v>
      </c>
      <c r="J2475">
        <f>IF(ISERROR(MATCH(D2475,Sheet4!T:T,0)),0,1)</f>
        <v>1</v>
      </c>
    </row>
    <row r="2476" spans="1:10">
      <c r="A2476">
        <v>67</v>
      </c>
      <c r="B2476">
        <v>92800067</v>
      </c>
      <c r="C2476" t="s">
        <v>49</v>
      </c>
      <c r="D2476" t="s">
        <v>165</v>
      </c>
      <c r="E2476" t="b">
        <v>0</v>
      </c>
      <c r="F2476" t="b">
        <v>0</v>
      </c>
      <c r="G2476" t="b">
        <v>1</v>
      </c>
      <c r="H2476" t="s">
        <v>12</v>
      </c>
      <c r="I2476" t="str">
        <f t="shared" si="39"/>
        <v>get-text-no</v>
      </c>
      <c r="J2476">
        <f>IF(ISERROR(MATCH(D2476,Sheet4!T:T,0)),0,1)</f>
        <v>0</v>
      </c>
    </row>
    <row r="2477" spans="1:10">
      <c r="A2477">
        <v>67</v>
      </c>
      <c r="B2477">
        <v>92800067</v>
      </c>
      <c r="C2477" t="s">
        <v>49</v>
      </c>
      <c r="D2477" t="s">
        <v>472</v>
      </c>
      <c r="E2477" t="b">
        <v>0</v>
      </c>
      <c r="F2477" t="b">
        <v>0</v>
      </c>
      <c r="G2477" t="b">
        <v>1</v>
      </c>
      <c r="H2477" t="s">
        <v>12</v>
      </c>
      <c r="I2477" t="str">
        <f t="shared" si="39"/>
        <v>scared-text-no</v>
      </c>
      <c r="J2477">
        <f>IF(ISERROR(MATCH(D2477,Sheet4!T:T,0)),0,1)</f>
        <v>0</v>
      </c>
    </row>
    <row r="2478" spans="1:10">
      <c r="A2478">
        <v>67</v>
      </c>
      <c r="B2478">
        <v>92800067</v>
      </c>
      <c r="C2478" t="s">
        <v>49</v>
      </c>
      <c r="D2478" t="s">
        <v>61</v>
      </c>
      <c r="E2478" t="b">
        <v>0</v>
      </c>
      <c r="F2478" t="b">
        <v>0</v>
      </c>
      <c r="G2478" t="b">
        <v>1</v>
      </c>
      <c r="H2478" t="s">
        <v>12</v>
      </c>
      <c r="I2478" t="str">
        <f t="shared" si="39"/>
        <v>that-text-no</v>
      </c>
      <c r="J2478">
        <f>IF(ISERROR(MATCH(D2478,Sheet4!T:T,0)),0,1)</f>
        <v>0</v>
      </c>
    </row>
    <row r="2479" spans="1:10">
      <c r="A2479">
        <v>67</v>
      </c>
      <c r="B2479">
        <v>92800067</v>
      </c>
      <c r="C2479" t="s">
        <v>49</v>
      </c>
      <c r="D2479" t="s">
        <v>49</v>
      </c>
      <c r="E2479" t="b">
        <v>0</v>
      </c>
      <c r="F2479" t="b">
        <v>0</v>
      </c>
      <c r="G2479" t="b">
        <v>1</v>
      </c>
      <c r="H2479" t="s">
        <v>12</v>
      </c>
      <c r="I2479" t="str">
        <f t="shared" si="39"/>
        <v>no-text-no</v>
      </c>
      <c r="J2479">
        <f>IF(ISERROR(MATCH(D2479,Sheet4!T:T,0)),0,1)</f>
        <v>0</v>
      </c>
    </row>
    <row r="2480" spans="1:10">
      <c r="A2480">
        <v>67</v>
      </c>
      <c r="B2480">
        <v>92800067</v>
      </c>
      <c r="C2480" t="s">
        <v>49</v>
      </c>
      <c r="D2480" t="s">
        <v>43</v>
      </c>
      <c r="E2480" t="b">
        <v>0</v>
      </c>
      <c r="F2480" t="b">
        <v>0</v>
      </c>
      <c r="G2480" t="b">
        <v>1</v>
      </c>
      <c r="H2480" t="s">
        <v>12</v>
      </c>
      <c r="I2480" t="str">
        <f t="shared" si="39"/>
        <v>one-text-no</v>
      </c>
      <c r="J2480">
        <f>IF(ISERROR(MATCH(D2480,Sheet4!T:T,0)),0,1)</f>
        <v>0</v>
      </c>
    </row>
    <row r="2481" spans="1:10">
      <c r="A2481">
        <v>67</v>
      </c>
      <c r="B2481">
        <v>92800067</v>
      </c>
      <c r="C2481" t="s">
        <v>49</v>
      </c>
      <c r="D2481" t="s">
        <v>272</v>
      </c>
      <c r="E2481" t="b">
        <v>0</v>
      </c>
      <c r="F2481" t="b">
        <v>0</v>
      </c>
      <c r="G2481" t="b">
        <v>1</v>
      </c>
      <c r="H2481" t="s">
        <v>12</v>
      </c>
      <c r="I2481" t="str">
        <f t="shared" si="39"/>
        <v>will-text-no</v>
      </c>
      <c r="J2481">
        <f>IF(ISERROR(MATCH(D2481,Sheet4!T:T,0)),0,1)</f>
        <v>0</v>
      </c>
    </row>
    <row r="2482" spans="1:10">
      <c r="A2482">
        <v>67</v>
      </c>
      <c r="B2482">
        <v>92800067</v>
      </c>
      <c r="C2482" t="s">
        <v>49</v>
      </c>
      <c r="D2482" t="s">
        <v>452</v>
      </c>
      <c r="E2482" t="b">
        <v>0</v>
      </c>
      <c r="F2482" t="b">
        <v>0</v>
      </c>
      <c r="G2482" t="b">
        <v>1</v>
      </c>
      <c r="H2482" t="s">
        <v>12</v>
      </c>
      <c r="I2482" t="str">
        <f t="shared" si="39"/>
        <v>hire-text-no</v>
      </c>
      <c r="J2482">
        <f>IF(ISERROR(MATCH(D2482,Sheet4!T:T,0)),0,1)</f>
        <v>0</v>
      </c>
    </row>
    <row r="2483" spans="1:10">
      <c r="A2483">
        <v>67</v>
      </c>
      <c r="B2483">
        <v>92800067</v>
      </c>
      <c r="C2483" t="s">
        <v>49</v>
      </c>
      <c r="D2483" t="s">
        <v>130</v>
      </c>
      <c r="E2483" t="b">
        <v>0</v>
      </c>
      <c r="F2483" t="b">
        <v>0</v>
      </c>
      <c r="G2483" t="b">
        <v>1</v>
      </c>
      <c r="H2483" t="s">
        <v>12</v>
      </c>
      <c r="I2483" t="str">
        <f t="shared" si="39"/>
        <v>me-text-no</v>
      </c>
      <c r="J2483">
        <f>IF(ISERROR(MATCH(D2483,Sheet4!T:T,0)),0,1)</f>
        <v>0</v>
      </c>
    </row>
    <row r="2484" spans="1:10">
      <c r="A2484">
        <v>67</v>
      </c>
      <c r="B2484">
        <v>92800067</v>
      </c>
      <c r="C2484" t="s">
        <v>49</v>
      </c>
      <c r="D2484" t="s">
        <v>59</v>
      </c>
      <c r="E2484" t="b">
        <v>0</v>
      </c>
      <c r="F2484" t="b">
        <v>0</v>
      </c>
      <c r="G2484" t="b">
        <v>1</v>
      </c>
      <c r="H2484" t="s">
        <v>12</v>
      </c>
      <c r="I2484" t="str">
        <f t="shared" si="39"/>
        <v>because-text-no</v>
      </c>
      <c r="J2484">
        <f>IF(ISERROR(MATCH(D2484,Sheet4!T:T,0)),0,1)</f>
        <v>0</v>
      </c>
    </row>
    <row r="2485" spans="1:10">
      <c r="A2485">
        <v>67</v>
      </c>
      <c r="B2485">
        <v>92800067</v>
      </c>
      <c r="C2485" t="s">
        <v>49</v>
      </c>
      <c r="D2485" t="s">
        <v>119</v>
      </c>
      <c r="E2485" t="b">
        <v>0</v>
      </c>
      <c r="F2485" t="b">
        <v>0</v>
      </c>
      <c r="G2485" t="b">
        <v>1</v>
      </c>
      <c r="H2485" t="s">
        <v>12</v>
      </c>
      <c r="I2485" t="str">
        <f t="shared" si="39"/>
        <v>of-text-no</v>
      </c>
      <c r="J2485">
        <f>IF(ISERROR(MATCH(D2485,Sheet4!T:T,0)),0,1)</f>
        <v>0</v>
      </c>
    </row>
    <row r="2486" spans="1:10">
      <c r="A2486">
        <v>67</v>
      </c>
      <c r="B2486">
        <v>92800067</v>
      </c>
      <c r="C2486" t="s">
        <v>49</v>
      </c>
      <c r="D2486" t="s">
        <v>91</v>
      </c>
      <c r="E2486" t="b">
        <v>0</v>
      </c>
      <c r="F2486" t="b">
        <v>0</v>
      </c>
      <c r="G2486" t="b">
        <v>1</v>
      </c>
      <c r="H2486" t="s">
        <v>12</v>
      </c>
      <c r="I2486" t="str">
        <f t="shared" si="39"/>
        <v>my-text-no</v>
      </c>
      <c r="J2486">
        <f>IF(ISERROR(MATCH(D2486,Sheet4!T:T,0)),0,1)</f>
        <v>0</v>
      </c>
    </row>
    <row r="2487" spans="1:10">
      <c r="A2487">
        <v>67</v>
      </c>
      <c r="B2487">
        <v>92800067</v>
      </c>
      <c r="C2487" t="s">
        <v>49</v>
      </c>
      <c r="D2487" t="s">
        <v>398</v>
      </c>
      <c r="E2487" t="b">
        <v>0</v>
      </c>
      <c r="F2487" t="b">
        <v>0</v>
      </c>
      <c r="G2487" t="b">
        <v>1</v>
      </c>
      <c r="H2487" t="s">
        <v>12</v>
      </c>
      <c r="I2487" t="str">
        <f t="shared" si="39"/>
        <v>ptsd-text-no</v>
      </c>
      <c r="J2487">
        <f>IF(ISERROR(MATCH(D2487,Sheet4!T:T,0)),0,1)</f>
        <v>0</v>
      </c>
    </row>
    <row r="2488" spans="1:10">
      <c r="A2488">
        <v>67</v>
      </c>
      <c r="B2488">
        <v>92800067</v>
      </c>
      <c r="C2488" t="s">
        <v>49</v>
      </c>
      <c r="D2488" t="s">
        <v>11</v>
      </c>
      <c r="E2488" t="b">
        <v>0</v>
      </c>
      <c r="F2488" t="b">
        <v>0</v>
      </c>
      <c r="G2488" t="b">
        <v>1</v>
      </c>
      <c r="H2488" t="s">
        <v>12</v>
      </c>
      <c r="I2488" t="str">
        <f t="shared" si="39"/>
        <v>i-text-no</v>
      </c>
      <c r="J2488">
        <f>IF(ISERROR(MATCH(D2488,Sheet4!T:T,0)),0,1)</f>
        <v>0</v>
      </c>
    </row>
    <row r="2489" spans="1:10">
      <c r="A2489">
        <v>67</v>
      </c>
      <c r="B2489">
        <v>92800067</v>
      </c>
      <c r="C2489" t="s">
        <v>49</v>
      </c>
      <c r="D2489" t="s">
        <v>328</v>
      </c>
      <c r="E2489" t="b">
        <v>0</v>
      </c>
      <c r="F2489" t="b">
        <v>0</v>
      </c>
      <c r="G2489" t="b">
        <v>1</v>
      </c>
      <c r="H2489" t="s">
        <v>12</v>
      </c>
      <c r="I2489" t="str">
        <f t="shared" si="39"/>
        <v>havent-text-no</v>
      </c>
      <c r="J2489">
        <f>IF(ISERROR(MATCH(D2489,Sheet4!T:T,0)),0,1)</f>
        <v>1</v>
      </c>
    </row>
    <row r="2490" spans="1:10">
      <c r="A2490">
        <v>67</v>
      </c>
      <c r="B2490">
        <v>92800067</v>
      </c>
      <c r="C2490" t="s">
        <v>49</v>
      </c>
      <c r="D2490" t="s">
        <v>283</v>
      </c>
      <c r="E2490" t="b">
        <v>0</v>
      </c>
      <c r="F2490" t="b">
        <v>0</v>
      </c>
      <c r="G2490" t="b">
        <v>1</v>
      </c>
      <c r="H2490" t="s">
        <v>12</v>
      </c>
      <c r="I2490" t="str">
        <f t="shared" si="39"/>
        <v>slept-text-no</v>
      </c>
      <c r="J2490">
        <f>IF(ISERROR(MATCH(D2490,Sheet4!T:T,0)),0,1)</f>
        <v>0</v>
      </c>
    </row>
    <row r="2491" spans="1:10">
      <c r="A2491">
        <v>67</v>
      </c>
      <c r="B2491">
        <v>92800067</v>
      </c>
      <c r="C2491" t="s">
        <v>49</v>
      </c>
      <c r="D2491" t="s">
        <v>291</v>
      </c>
      <c r="E2491" t="b">
        <v>0</v>
      </c>
      <c r="F2491" t="b">
        <v>0</v>
      </c>
      <c r="G2491" t="b">
        <v>1</v>
      </c>
      <c r="H2491" t="s">
        <v>12</v>
      </c>
      <c r="I2491" t="str">
        <f t="shared" si="39"/>
        <v>real-text-no</v>
      </c>
      <c r="J2491">
        <f>IF(ISERROR(MATCH(D2491,Sheet4!T:T,0)),0,1)</f>
        <v>0</v>
      </c>
    </row>
    <row r="2492" spans="1:10">
      <c r="A2492">
        <v>67</v>
      </c>
      <c r="B2492">
        <v>92800067</v>
      </c>
      <c r="C2492" t="s">
        <v>49</v>
      </c>
      <c r="D2492" t="s">
        <v>34</v>
      </c>
      <c r="E2492" t="b">
        <v>0</v>
      </c>
      <c r="F2492" t="b">
        <v>0</v>
      </c>
      <c r="G2492" t="b">
        <v>1</v>
      </c>
      <c r="H2492" t="s">
        <v>12</v>
      </c>
      <c r="I2492" t="str">
        <f t="shared" si="39"/>
        <v>well-text-no</v>
      </c>
      <c r="J2492">
        <f>IF(ISERROR(MATCH(D2492,Sheet4!T:T,0)),0,1)</f>
        <v>0</v>
      </c>
    </row>
    <row r="2493" spans="1:10">
      <c r="A2493">
        <v>67</v>
      </c>
      <c r="B2493">
        <v>92800067</v>
      </c>
      <c r="C2493" t="s">
        <v>49</v>
      </c>
      <c r="D2493" t="s">
        <v>35</v>
      </c>
      <c r="E2493" t="b">
        <v>0</v>
      </c>
      <c r="F2493" t="b">
        <v>0</v>
      </c>
      <c r="G2493" t="b">
        <v>1</v>
      </c>
      <c r="H2493" t="s">
        <v>12</v>
      </c>
      <c r="I2493" t="str">
        <f t="shared" si="39"/>
        <v>in-text-no</v>
      </c>
      <c r="J2493">
        <f>IF(ISERROR(MATCH(D2493,Sheet4!T:T,0)),0,1)</f>
        <v>0</v>
      </c>
    </row>
    <row r="2494" spans="1:10">
      <c r="A2494">
        <v>67</v>
      </c>
      <c r="B2494">
        <v>92800067</v>
      </c>
      <c r="C2494" t="s">
        <v>49</v>
      </c>
      <c r="D2494" t="s">
        <v>301</v>
      </c>
      <c r="E2494" t="b">
        <v>0</v>
      </c>
      <c r="F2494" t="b">
        <v>0</v>
      </c>
      <c r="G2494" t="b">
        <v>1</v>
      </c>
      <c r="H2494" t="s">
        <v>12</v>
      </c>
      <c r="I2494" t="str">
        <f t="shared" si="39"/>
        <v>weeks-text-no</v>
      </c>
      <c r="J2494">
        <f>IF(ISERROR(MATCH(D2494,Sheet4!T:T,0)),0,1)</f>
        <v>0</v>
      </c>
    </row>
    <row r="2495" spans="1:10">
      <c r="A2495">
        <v>67</v>
      </c>
      <c r="B2495">
        <v>92800067</v>
      </c>
      <c r="C2495" t="s">
        <v>49</v>
      </c>
      <c r="D2495" t="s">
        <v>11</v>
      </c>
      <c r="E2495" t="b">
        <v>0</v>
      </c>
      <c r="F2495" t="b">
        <v>0</v>
      </c>
      <c r="G2495" t="b">
        <v>1</v>
      </c>
      <c r="H2495" t="s">
        <v>12</v>
      </c>
      <c r="I2495" t="str">
        <f t="shared" si="39"/>
        <v>i-text-no</v>
      </c>
      <c r="J2495">
        <f>IF(ISERROR(MATCH(D2495,Sheet4!T:T,0)),0,1)</f>
        <v>0</v>
      </c>
    </row>
    <row r="2496" spans="1:10">
      <c r="A2496">
        <v>67</v>
      </c>
      <c r="B2496">
        <v>92800067</v>
      </c>
      <c r="C2496" t="s">
        <v>49</v>
      </c>
      <c r="D2496" t="s">
        <v>122</v>
      </c>
      <c r="E2496" t="b">
        <v>0</v>
      </c>
      <c r="F2496" t="b">
        <v>0</v>
      </c>
      <c r="G2496" t="b">
        <v>1</v>
      </c>
      <c r="H2496" t="s">
        <v>12</v>
      </c>
      <c r="I2496" t="str">
        <f t="shared" si="39"/>
        <v>tell-text-no</v>
      </c>
      <c r="J2496">
        <f>IF(ISERROR(MATCH(D2496,Sheet4!T:T,0)),0,1)</f>
        <v>0</v>
      </c>
    </row>
    <row r="2497" spans="1:10">
      <c r="A2497">
        <v>67</v>
      </c>
      <c r="B2497">
        <v>92800067</v>
      </c>
      <c r="C2497" t="s">
        <v>49</v>
      </c>
      <c r="D2497" t="s">
        <v>217</v>
      </c>
      <c r="E2497" t="b">
        <v>0</v>
      </c>
      <c r="F2497" t="b">
        <v>0</v>
      </c>
      <c r="G2497" t="b">
        <v>1</v>
      </c>
      <c r="H2497" t="s">
        <v>12</v>
      </c>
      <c r="I2497" t="str">
        <f t="shared" si="39"/>
        <v>him-text-no</v>
      </c>
      <c r="J2497">
        <f>IF(ISERROR(MATCH(D2497,Sheet4!T:T,0)),0,1)</f>
        <v>0</v>
      </c>
    </row>
    <row r="2498" spans="1:10">
      <c r="A2498">
        <v>67</v>
      </c>
      <c r="B2498">
        <v>92800067</v>
      </c>
      <c r="C2498" t="s">
        <v>49</v>
      </c>
      <c r="D2498" t="s">
        <v>61</v>
      </c>
      <c r="E2498" t="b">
        <v>0</v>
      </c>
      <c r="F2498" t="b">
        <v>0</v>
      </c>
      <c r="G2498" t="b">
        <v>1</v>
      </c>
      <c r="H2498" t="s">
        <v>12</v>
      </c>
      <c r="I2498" t="str">
        <f t="shared" ref="I2498:I2561" si="40">CONCATENATE($D2498,"-",$H2498,"-",C2498)</f>
        <v>that-text-no</v>
      </c>
      <c r="J2498">
        <f>IF(ISERROR(MATCH(D2498,Sheet4!T:T,0)),0,1)</f>
        <v>0</v>
      </c>
    </row>
    <row r="2499" spans="1:10">
      <c r="A2499">
        <v>67</v>
      </c>
      <c r="B2499">
        <v>92800067</v>
      </c>
      <c r="C2499" t="s">
        <v>49</v>
      </c>
      <c r="D2499" t="s">
        <v>11</v>
      </c>
      <c r="E2499" t="b">
        <v>0</v>
      </c>
      <c r="F2499" t="b">
        <v>0</v>
      </c>
      <c r="G2499" t="b">
        <v>1</v>
      </c>
      <c r="H2499" t="s">
        <v>12</v>
      </c>
      <c r="I2499" t="str">
        <f t="shared" si="40"/>
        <v>i-text-no</v>
      </c>
      <c r="J2499">
        <f>IF(ISERROR(MATCH(D2499,Sheet4!T:T,0)),0,1)</f>
        <v>0</v>
      </c>
    </row>
    <row r="2500" spans="1:10">
      <c r="A2500">
        <v>67</v>
      </c>
      <c r="B2500">
        <v>92800067</v>
      </c>
      <c r="C2500" t="s">
        <v>49</v>
      </c>
      <c r="D2500" t="s">
        <v>63</v>
      </c>
      <c r="E2500" t="b">
        <v>0</v>
      </c>
      <c r="F2500" t="b">
        <v>0</v>
      </c>
      <c r="G2500" t="b">
        <v>1</v>
      </c>
      <c r="H2500" t="s">
        <v>12</v>
      </c>
      <c r="I2500" t="str">
        <f t="shared" si="40"/>
        <v>sleep-text-no</v>
      </c>
      <c r="J2500">
        <f>IF(ISERROR(MATCH(D2500,Sheet4!T:T,0)),0,1)</f>
        <v>0</v>
      </c>
    </row>
    <row r="2501" spans="1:10">
      <c r="A2501">
        <v>67</v>
      </c>
      <c r="B2501">
        <v>92800067</v>
      </c>
      <c r="C2501" t="s">
        <v>49</v>
      </c>
      <c r="D2501" t="s">
        <v>31</v>
      </c>
      <c r="E2501" t="b">
        <v>0</v>
      </c>
      <c r="F2501" t="b">
        <v>0</v>
      </c>
      <c r="G2501" t="b">
        <v>1</v>
      </c>
      <c r="H2501" t="s">
        <v>12</v>
      </c>
      <c r="I2501" t="str">
        <f t="shared" si="40"/>
        <v>a-text-no</v>
      </c>
      <c r="J2501">
        <f>IF(ISERROR(MATCH(D2501,Sheet4!T:T,0)),0,1)</f>
        <v>0</v>
      </c>
    </row>
    <row r="2502" spans="1:10">
      <c r="A2502">
        <v>67</v>
      </c>
      <c r="B2502">
        <v>92800067</v>
      </c>
      <c r="C2502" t="s">
        <v>49</v>
      </c>
      <c r="D2502" t="s">
        <v>636</v>
      </c>
      <c r="E2502" t="b">
        <v>0</v>
      </c>
      <c r="F2502" t="b">
        <v>0</v>
      </c>
      <c r="G2502" t="b">
        <v>1</v>
      </c>
      <c r="H2502" t="s">
        <v>12</v>
      </c>
      <c r="I2502" t="str">
        <f t="shared" si="40"/>
        <v>lot-text-no</v>
      </c>
      <c r="J2502">
        <f>IF(ISERROR(MATCH(D2502,Sheet4!T:T,0)),0,1)</f>
        <v>1</v>
      </c>
    </row>
    <row r="2503" spans="1:10">
      <c r="A2503">
        <v>67</v>
      </c>
      <c r="B2503">
        <v>92800067</v>
      </c>
      <c r="C2503" t="s">
        <v>49</v>
      </c>
      <c r="D2503" t="s">
        <v>85</v>
      </c>
      <c r="E2503" t="b">
        <v>0</v>
      </c>
      <c r="F2503" t="b">
        <v>0</v>
      </c>
      <c r="G2503" t="b">
        <v>1</v>
      </c>
      <c r="H2503" t="s">
        <v>12</v>
      </c>
      <c r="I2503" t="str">
        <f t="shared" si="40"/>
        <v>more-text-no</v>
      </c>
      <c r="J2503">
        <f>IF(ISERROR(MATCH(D2503,Sheet4!T:T,0)),0,1)</f>
        <v>0</v>
      </c>
    </row>
    <row r="2504" spans="1:10">
      <c r="A2504">
        <v>67</v>
      </c>
      <c r="B2504">
        <v>92800067</v>
      </c>
      <c r="C2504" t="s">
        <v>49</v>
      </c>
      <c r="D2504" t="s">
        <v>87</v>
      </c>
      <c r="E2504" t="b">
        <v>0</v>
      </c>
      <c r="F2504" t="b">
        <v>0</v>
      </c>
      <c r="G2504" t="b">
        <v>1</v>
      </c>
      <c r="H2504" t="s">
        <v>12</v>
      </c>
      <c r="I2504" t="str">
        <f t="shared" si="40"/>
        <v>than-text-no</v>
      </c>
      <c r="J2504">
        <f>IF(ISERROR(MATCH(D2504,Sheet4!T:T,0)),0,1)</f>
        <v>0</v>
      </c>
    </row>
    <row r="2505" spans="1:10">
      <c r="A2505">
        <v>67</v>
      </c>
      <c r="B2505">
        <v>92800067</v>
      </c>
      <c r="C2505" t="s">
        <v>49</v>
      </c>
      <c r="D2505" t="s">
        <v>11</v>
      </c>
      <c r="E2505" t="b">
        <v>0</v>
      </c>
      <c r="F2505" t="b">
        <v>0</v>
      </c>
      <c r="G2505" t="b">
        <v>1</v>
      </c>
      <c r="H2505" t="s">
        <v>12</v>
      </c>
      <c r="I2505" t="str">
        <f t="shared" si="40"/>
        <v>i-text-no</v>
      </c>
      <c r="J2505">
        <f>IF(ISERROR(MATCH(D2505,Sheet4!T:T,0)),0,1)</f>
        <v>0</v>
      </c>
    </row>
    <row r="2506" spans="1:10">
      <c r="A2506">
        <v>67</v>
      </c>
      <c r="B2506">
        <v>92800067</v>
      </c>
      <c r="C2506" t="s">
        <v>49</v>
      </c>
      <c r="D2506" t="s">
        <v>137</v>
      </c>
      <c r="E2506" t="b">
        <v>0</v>
      </c>
      <c r="F2506" t="b">
        <v>0</v>
      </c>
      <c r="G2506" t="b">
        <v>1</v>
      </c>
      <c r="H2506" t="s">
        <v>12</v>
      </c>
      <c r="I2506" t="str">
        <f t="shared" si="40"/>
        <v>do-text-no</v>
      </c>
      <c r="J2506">
        <f>IF(ISERROR(MATCH(D2506,Sheet4!T:T,0)),0,1)</f>
        <v>0</v>
      </c>
    </row>
    <row r="2507" spans="1:10">
      <c r="A2507">
        <v>67</v>
      </c>
      <c r="B2507">
        <v>92800067</v>
      </c>
      <c r="C2507" t="s">
        <v>49</v>
      </c>
      <c r="D2507" t="s">
        <v>59</v>
      </c>
      <c r="E2507" t="b">
        <v>0</v>
      </c>
      <c r="F2507" t="b">
        <v>0</v>
      </c>
      <c r="G2507" t="b">
        <v>1</v>
      </c>
      <c r="H2507" t="s">
        <v>12</v>
      </c>
      <c r="I2507" t="str">
        <f t="shared" si="40"/>
        <v>because-text-no</v>
      </c>
      <c r="J2507">
        <f>IF(ISERROR(MATCH(D2507,Sheet4!T:T,0)),0,1)</f>
        <v>0</v>
      </c>
    </row>
    <row r="2508" spans="1:10">
      <c r="A2508">
        <v>67</v>
      </c>
      <c r="B2508">
        <v>92800067</v>
      </c>
      <c r="C2508" t="s">
        <v>49</v>
      </c>
      <c r="D2508" t="s">
        <v>42</v>
      </c>
      <c r="E2508" t="b">
        <v>0</v>
      </c>
      <c r="F2508" t="b">
        <v>0</v>
      </c>
      <c r="G2508" t="b">
        <v>1</v>
      </c>
      <c r="H2508" t="s">
        <v>12</v>
      </c>
      <c r="I2508" t="str">
        <f t="shared" si="40"/>
        <v>he-text-no</v>
      </c>
      <c r="J2508">
        <f>IF(ISERROR(MATCH(D2508,Sheet4!T:T,0)),0,1)</f>
        <v>0</v>
      </c>
    </row>
    <row r="2509" spans="1:10">
      <c r="A2509">
        <v>67</v>
      </c>
      <c r="B2509">
        <v>92800067</v>
      </c>
      <c r="C2509" t="s">
        <v>49</v>
      </c>
      <c r="D2509" t="s">
        <v>637</v>
      </c>
      <c r="E2509" t="b">
        <v>0</v>
      </c>
      <c r="F2509" t="b">
        <v>0</v>
      </c>
      <c r="G2509" t="b">
        <v>1</v>
      </c>
      <c r="H2509" t="s">
        <v>12</v>
      </c>
      <c r="I2509" t="str">
        <f t="shared" si="40"/>
        <v>worries-text-no</v>
      </c>
      <c r="J2509">
        <f>IF(ISERROR(MATCH(D2509,Sheet4!T:T,0)),0,1)</f>
        <v>0</v>
      </c>
    </row>
    <row r="2510" spans="1:10">
      <c r="A2510">
        <v>67</v>
      </c>
      <c r="B2510">
        <v>92800067</v>
      </c>
      <c r="C2510" t="s">
        <v>49</v>
      </c>
      <c r="D2510" t="s">
        <v>22</v>
      </c>
      <c r="E2510" t="b">
        <v>0</v>
      </c>
      <c r="F2510" t="b">
        <v>0</v>
      </c>
      <c r="G2510" t="b">
        <v>1</v>
      </c>
      <c r="H2510" t="s">
        <v>12</v>
      </c>
      <c r="I2510" t="str">
        <f t="shared" si="40"/>
        <v>and-text-no</v>
      </c>
      <c r="J2510">
        <f>IF(ISERROR(MATCH(D2510,Sheet4!T:T,0)),0,1)</f>
        <v>0</v>
      </c>
    </row>
    <row r="2511" spans="1:10">
      <c r="A2511">
        <v>67</v>
      </c>
      <c r="B2511">
        <v>92800067</v>
      </c>
      <c r="C2511" t="s">
        <v>49</v>
      </c>
      <c r="D2511" t="s">
        <v>124</v>
      </c>
      <c r="E2511" t="b">
        <v>0</v>
      </c>
      <c r="F2511" t="b">
        <v>0</v>
      </c>
      <c r="G2511" t="b">
        <v>1</v>
      </c>
      <c r="H2511" t="s">
        <v>12</v>
      </c>
      <c r="I2511" t="str">
        <f t="shared" si="40"/>
        <v>thinks-text-no</v>
      </c>
      <c r="J2511">
        <f>IF(ISERROR(MATCH(D2511,Sheet4!T:T,0)),0,1)</f>
        <v>0</v>
      </c>
    </row>
    <row r="2512" spans="1:10">
      <c r="A2512">
        <v>67</v>
      </c>
      <c r="B2512">
        <v>92800067</v>
      </c>
      <c r="C2512" t="s">
        <v>49</v>
      </c>
      <c r="D2512" t="s">
        <v>11</v>
      </c>
      <c r="E2512" t="b">
        <v>0</v>
      </c>
      <c r="F2512" t="b">
        <v>0</v>
      </c>
      <c r="G2512" t="b">
        <v>1</v>
      </c>
      <c r="H2512" t="s">
        <v>12</v>
      </c>
      <c r="I2512" t="str">
        <f t="shared" si="40"/>
        <v>i-text-no</v>
      </c>
      <c r="J2512">
        <f>IF(ISERROR(MATCH(D2512,Sheet4!T:T,0)),0,1)</f>
        <v>0</v>
      </c>
    </row>
    <row r="2513" spans="1:10">
      <c r="A2513">
        <v>67</v>
      </c>
      <c r="B2513">
        <v>92800067</v>
      </c>
      <c r="C2513" t="s">
        <v>49</v>
      </c>
      <c r="D2513" t="s">
        <v>125</v>
      </c>
      <c r="E2513" t="b">
        <v>0</v>
      </c>
      <c r="F2513" t="b">
        <v>0</v>
      </c>
      <c r="G2513" t="b">
        <v>1</v>
      </c>
      <c r="H2513" t="s">
        <v>12</v>
      </c>
      <c r="I2513" t="str">
        <f t="shared" si="40"/>
        <v>am-text-no</v>
      </c>
      <c r="J2513">
        <f>IF(ISERROR(MATCH(D2513,Sheet4!T:T,0)),0,1)</f>
        <v>0</v>
      </c>
    </row>
    <row r="2514" spans="1:10">
      <c r="A2514">
        <v>67</v>
      </c>
      <c r="B2514">
        <v>92800067</v>
      </c>
      <c r="C2514" t="s">
        <v>49</v>
      </c>
      <c r="D2514" t="s">
        <v>638</v>
      </c>
      <c r="E2514" t="b">
        <v>0</v>
      </c>
      <c r="F2514" t="b">
        <v>0</v>
      </c>
      <c r="G2514" t="b">
        <v>1</v>
      </c>
      <c r="H2514" t="s">
        <v>12</v>
      </c>
      <c r="I2514" t="str">
        <f t="shared" si="40"/>
        <v>bipolar-text-no</v>
      </c>
      <c r="J2514">
        <f>IF(ISERROR(MATCH(D2514,Sheet4!T:T,0)),0,1)</f>
        <v>0</v>
      </c>
    </row>
    <row r="2515" spans="1:10">
      <c r="A2515">
        <v>68</v>
      </c>
      <c r="B2515">
        <v>92800068</v>
      </c>
      <c r="C2515" t="s">
        <v>49</v>
      </c>
      <c r="D2515" t="s">
        <v>188</v>
      </c>
      <c r="E2515" t="b">
        <v>1</v>
      </c>
      <c r="F2515" t="b">
        <v>0</v>
      </c>
      <c r="G2515" t="b">
        <v>0</v>
      </c>
      <c r="H2515" t="s">
        <v>4</v>
      </c>
      <c r="I2515" t="str">
        <f t="shared" si="40"/>
        <v>@petebuttigieg-handle-no</v>
      </c>
      <c r="J2515">
        <f>IF(ISERROR(MATCH(D2515,Sheet4!T:T,0)),0,1)</f>
        <v>0</v>
      </c>
    </row>
    <row r="2516" spans="1:10">
      <c r="A2516">
        <v>68</v>
      </c>
      <c r="B2516">
        <v>92800068</v>
      </c>
      <c r="C2516" t="s">
        <v>49</v>
      </c>
      <c r="D2516" t="s">
        <v>112</v>
      </c>
      <c r="E2516" t="b">
        <v>0</v>
      </c>
      <c r="F2516" t="b">
        <v>0</v>
      </c>
      <c r="G2516" t="b">
        <v>1</v>
      </c>
      <c r="H2516" t="s">
        <v>12</v>
      </c>
      <c r="I2516" t="str">
        <f t="shared" si="40"/>
        <v>hey-text-no</v>
      </c>
      <c r="J2516">
        <f>IF(ISERROR(MATCH(D2516,Sheet4!T:T,0)),0,1)</f>
        <v>1</v>
      </c>
    </row>
    <row r="2517" spans="1:10">
      <c r="A2517">
        <v>68</v>
      </c>
      <c r="B2517">
        <v>92800068</v>
      </c>
      <c r="C2517" t="s">
        <v>49</v>
      </c>
      <c r="D2517" t="s">
        <v>193</v>
      </c>
      <c r="E2517" t="b">
        <v>0</v>
      </c>
      <c r="F2517" t="b">
        <v>0</v>
      </c>
      <c r="G2517" t="b">
        <v>1</v>
      </c>
      <c r="H2517" t="s">
        <v>12</v>
      </c>
      <c r="I2517" t="str">
        <f t="shared" si="40"/>
        <v>pete-text-no</v>
      </c>
      <c r="J2517">
        <f>IF(ISERROR(MATCH(D2517,Sheet4!T:T,0)),0,1)</f>
        <v>0</v>
      </c>
    </row>
    <row r="2518" spans="1:10">
      <c r="A2518">
        <v>68</v>
      </c>
      <c r="B2518">
        <v>92800068</v>
      </c>
      <c r="C2518" t="s">
        <v>49</v>
      </c>
      <c r="D2518" t="s">
        <v>11</v>
      </c>
      <c r="E2518" t="b">
        <v>0</v>
      </c>
      <c r="F2518" t="b">
        <v>0</v>
      </c>
      <c r="G2518" t="b">
        <v>1</v>
      </c>
      <c r="H2518" t="s">
        <v>12</v>
      </c>
      <c r="I2518" t="str">
        <f t="shared" si="40"/>
        <v>i-text-no</v>
      </c>
      <c r="J2518">
        <f>IF(ISERROR(MATCH(D2518,Sheet4!T:T,0)),0,1)</f>
        <v>0</v>
      </c>
    </row>
    <row r="2519" spans="1:10">
      <c r="A2519">
        <v>68</v>
      </c>
      <c r="B2519">
        <v>92800068</v>
      </c>
      <c r="C2519" t="s">
        <v>49</v>
      </c>
      <c r="D2519" t="s">
        <v>125</v>
      </c>
      <c r="E2519" t="b">
        <v>0</v>
      </c>
      <c r="F2519" t="b">
        <v>0</v>
      </c>
      <c r="G2519" t="b">
        <v>1</v>
      </c>
      <c r="H2519" t="s">
        <v>12</v>
      </c>
      <c r="I2519" t="str">
        <f t="shared" si="40"/>
        <v>am-text-no</v>
      </c>
      <c r="J2519">
        <f>IF(ISERROR(MATCH(D2519,Sheet4!T:T,0)),0,1)</f>
        <v>0</v>
      </c>
    </row>
    <row r="2520" spans="1:10">
      <c r="A2520">
        <v>68</v>
      </c>
      <c r="B2520">
        <v>92800068</v>
      </c>
      <c r="C2520" t="s">
        <v>49</v>
      </c>
      <c r="D2520" t="s">
        <v>360</v>
      </c>
      <c r="E2520" t="b">
        <v>0</v>
      </c>
      <c r="F2520" t="b">
        <v>0</v>
      </c>
      <c r="G2520" t="b">
        <v>1</v>
      </c>
      <c r="H2520" t="s">
        <v>12</v>
      </c>
      <c r="I2520" t="str">
        <f t="shared" si="40"/>
        <v>sorry-text-no</v>
      </c>
      <c r="J2520">
        <f>IF(ISERROR(MATCH(D2520,Sheet4!T:T,0)),0,1)</f>
        <v>0</v>
      </c>
    </row>
    <row r="2521" spans="1:10">
      <c r="A2521">
        <v>68</v>
      </c>
      <c r="B2521">
        <v>92800068</v>
      </c>
      <c r="C2521" t="s">
        <v>49</v>
      </c>
      <c r="D2521" t="s">
        <v>141</v>
      </c>
      <c r="E2521" t="b">
        <v>0</v>
      </c>
      <c r="F2521" t="b">
        <v>0</v>
      </c>
      <c r="G2521" t="b">
        <v>1</v>
      </c>
      <c r="H2521" t="s">
        <v>12</v>
      </c>
      <c r="I2521" t="str">
        <f t="shared" si="40"/>
        <v>about-text-no</v>
      </c>
      <c r="J2521">
        <f>IF(ISERROR(MATCH(D2521,Sheet4!T:T,0)),0,1)</f>
        <v>0</v>
      </c>
    </row>
    <row r="2522" spans="1:10">
      <c r="A2522">
        <v>68</v>
      </c>
      <c r="B2522">
        <v>92800068</v>
      </c>
      <c r="C2522" t="s">
        <v>49</v>
      </c>
      <c r="D2522" t="s">
        <v>639</v>
      </c>
      <c r="E2522" t="b">
        <v>0</v>
      </c>
      <c r="F2522" t="b">
        <v>0</v>
      </c>
      <c r="G2522" t="b">
        <v>1</v>
      </c>
      <c r="H2522" t="s">
        <v>12</v>
      </c>
      <c r="I2522" t="str">
        <f t="shared" si="40"/>
        <v>blowing-text-no</v>
      </c>
      <c r="J2522">
        <f>IF(ISERROR(MATCH(D2522,Sheet4!T:T,0)),0,1)</f>
        <v>0</v>
      </c>
    </row>
    <row r="2523" spans="1:10">
      <c r="A2523">
        <v>68</v>
      </c>
      <c r="B2523">
        <v>92800068</v>
      </c>
      <c r="C2523" t="s">
        <v>49</v>
      </c>
      <c r="D2523" t="s">
        <v>15</v>
      </c>
      <c r="E2523" t="b">
        <v>0</v>
      </c>
      <c r="F2523" t="b">
        <v>0</v>
      </c>
      <c r="G2523" t="b">
        <v>1</v>
      </c>
      <c r="H2523" t="s">
        <v>12</v>
      </c>
      <c r="I2523" t="str">
        <f t="shared" si="40"/>
        <v>up-text-no</v>
      </c>
      <c r="J2523">
        <f>IF(ISERROR(MATCH(D2523,Sheet4!T:T,0)),0,1)</f>
        <v>0</v>
      </c>
    </row>
    <row r="2524" spans="1:10">
      <c r="A2524">
        <v>68</v>
      </c>
      <c r="B2524">
        <v>92800068</v>
      </c>
      <c r="C2524" t="s">
        <v>49</v>
      </c>
      <c r="D2524" t="s">
        <v>70</v>
      </c>
      <c r="E2524" t="b">
        <v>0</v>
      </c>
      <c r="F2524" t="b">
        <v>0</v>
      </c>
      <c r="G2524" t="b">
        <v>1</v>
      </c>
      <c r="H2524" t="s">
        <v>12</v>
      </c>
      <c r="I2524" t="str">
        <f t="shared" si="40"/>
        <v>your-text-no</v>
      </c>
      <c r="J2524">
        <f>IF(ISERROR(MATCH(D2524,Sheet4!T:T,0)),0,1)</f>
        <v>0</v>
      </c>
    </row>
    <row r="2525" spans="1:10">
      <c r="A2525">
        <v>68</v>
      </c>
      <c r="B2525">
        <v>92800068</v>
      </c>
      <c r="C2525" t="s">
        <v>49</v>
      </c>
      <c r="D2525" t="s">
        <v>83</v>
      </c>
      <c r="E2525" t="b">
        <v>0</v>
      </c>
      <c r="F2525" t="b">
        <v>0</v>
      </c>
      <c r="G2525" t="b">
        <v>1</v>
      </c>
      <c r="H2525" t="s">
        <v>12</v>
      </c>
      <c r="I2525" t="str">
        <f t="shared" si="40"/>
        <v>twitter-text-no</v>
      </c>
      <c r="J2525">
        <f>IF(ISERROR(MATCH(D2525,Sheet4!T:T,0)),0,1)</f>
        <v>1</v>
      </c>
    </row>
    <row r="2526" spans="1:10">
      <c r="A2526">
        <v>68</v>
      </c>
      <c r="B2526">
        <v>92800068</v>
      </c>
      <c r="C2526" t="s">
        <v>49</v>
      </c>
      <c r="D2526" t="s">
        <v>107</v>
      </c>
      <c r="E2526" t="b">
        <v>0</v>
      </c>
      <c r="F2526" t="b">
        <v>0</v>
      </c>
      <c r="G2526" t="b">
        <v>1</v>
      </c>
      <c r="H2526" t="s">
        <v>12</v>
      </c>
      <c r="I2526" t="str">
        <f t="shared" si="40"/>
        <v>the-text-no</v>
      </c>
      <c r="J2526">
        <f>IF(ISERROR(MATCH(D2526,Sheet4!T:T,0)),0,1)</f>
        <v>0</v>
      </c>
    </row>
    <row r="2527" spans="1:10">
      <c r="A2527">
        <v>68</v>
      </c>
      <c r="B2527">
        <v>92800068</v>
      </c>
      <c r="C2527" t="s">
        <v>49</v>
      </c>
      <c r="D2527" t="s">
        <v>640</v>
      </c>
      <c r="E2527" t="b">
        <v>0</v>
      </c>
      <c r="F2527" t="b">
        <v>0</v>
      </c>
      <c r="G2527" t="b">
        <v>1</v>
      </c>
      <c r="H2527" t="s">
        <v>12</v>
      </c>
      <c r="I2527" t="str">
        <f t="shared" si="40"/>
        <v>other-text-no</v>
      </c>
      <c r="J2527">
        <f>IF(ISERROR(MATCH(D2527,Sheet4!T:T,0)),0,1)</f>
        <v>0</v>
      </c>
    </row>
    <row r="2528" spans="1:10">
      <c r="A2528">
        <v>68</v>
      </c>
      <c r="B2528">
        <v>92800068</v>
      </c>
      <c r="C2528" t="s">
        <v>49</v>
      </c>
      <c r="D2528" t="s">
        <v>641</v>
      </c>
      <c r="E2528" t="b">
        <v>0</v>
      </c>
      <c r="F2528" t="b">
        <v>0</v>
      </c>
      <c r="G2528" t="b">
        <v>1</v>
      </c>
      <c r="H2528" t="s">
        <v>12</v>
      </c>
      <c r="I2528" t="str">
        <f t="shared" si="40"/>
        <v>night-text-no</v>
      </c>
      <c r="J2528">
        <f>IF(ISERROR(MATCH(D2528,Sheet4!T:T,0)),0,1)</f>
        <v>0</v>
      </c>
    </row>
    <row r="2529" spans="1:10">
      <c r="A2529">
        <v>68</v>
      </c>
      <c r="B2529">
        <v>92800068</v>
      </c>
      <c r="C2529" t="s">
        <v>49</v>
      </c>
      <c r="D2529" t="s">
        <v>216</v>
      </c>
      <c r="E2529" t="b">
        <v>0</v>
      </c>
      <c r="F2529" t="b">
        <v>0</v>
      </c>
      <c r="G2529" t="b">
        <v>1</v>
      </c>
      <c r="H2529" t="s">
        <v>12</v>
      </c>
      <c r="I2529" t="str">
        <f t="shared" si="40"/>
        <v>when-text-no</v>
      </c>
      <c r="J2529">
        <f>IF(ISERROR(MATCH(D2529,Sheet4!T:T,0)),0,1)</f>
        <v>0</v>
      </c>
    </row>
    <row r="2530" spans="1:10">
      <c r="A2530">
        <v>68</v>
      </c>
      <c r="B2530">
        <v>92800068</v>
      </c>
      <c r="C2530" t="s">
        <v>49</v>
      </c>
      <c r="D2530" t="s">
        <v>11</v>
      </c>
      <c r="E2530" t="b">
        <v>0</v>
      </c>
      <c r="F2530" t="b">
        <v>0</v>
      </c>
      <c r="G2530" t="b">
        <v>1</v>
      </c>
      <c r="H2530" t="s">
        <v>12</v>
      </c>
      <c r="I2530" t="str">
        <f t="shared" si="40"/>
        <v>i-text-no</v>
      </c>
      <c r="J2530">
        <f>IF(ISERROR(MATCH(D2530,Sheet4!T:T,0)),0,1)</f>
        <v>0</v>
      </c>
    </row>
    <row r="2531" spans="1:10">
      <c r="A2531">
        <v>68</v>
      </c>
      <c r="B2531">
        <v>92800068</v>
      </c>
      <c r="C2531" t="s">
        <v>49</v>
      </c>
      <c r="D2531" t="s">
        <v>177</v>
      </c>
      <c r="E2531" t="b">
        <v>0</v>
      </c>
      <c r="F2531" t="b">
        <v>0</v>
      </c>
      <c r="G2531" t="b">
        <v>1</v>
      </c>
      <c r="H2531" t="s">
        <v>12</v>
      </c>
      <c r="I2531" t="str">
        <f t="shared" si="40"/>
        <v>dont-text-no</v>
      </c>
      <c r="J2531">
        <f>IF(ISERROR(MATCH(D2531,Sheet4!T:T,0)),0,1)</f>
        <v>1</v>
      </c>
    </row>
    <row r="2532" spans="1:10">
      <c r="A2532">
        <v>68</v>
      </c>
      <c r="B2532">
        <v>92800068</v>
      </c>
      <c r="C2532" t="s">
        <v>49</v>
      </c>
      <c r="D2532" t="s">
        <v>165</v>
      </c>
      <c r="E2532" t="b">
        <v>0</v>
      </c>
      <c r="F2532" t="b">
        <v>0</v>
      </c>
      <c r="G2532" t="b">
        <v>1</v>
      </c>
      <c r="H2532" t="s">
        <v>12</v>
      </c>
      <c r="I2532" t="str">
        <f t="shared" si="40"/>
        <v>get-text-no</v>
      </c>
      <c r="J2532">
        <f>IF(ISERROR(MATCH(D2532,Sheet4!T:T,0)),0,1)</f>
        <v>0</v>
      </c>
    </row>
    <row r="2533" spans="1:10">
      <c r="A2533">
        <v>68</v>
      </c>
      <c r="B2533">
        <v>92800068</v>
      </c>
      <c r="C2533" t="s">
        <v>49</v>
      </c>
      <c r="D2533" t="s">
        <v>444</v>
      </c>
      <c r="E2533" t="b">
        <v>0</v>
      </c>
      <c r="F2533" t="b">
        <v>0</v>
      </c>
      <c r="G2533" t="b">
        <v>1</v>
      </c>
      <c r="H2533" t="s">
        <v>12</v>
      </c>
      <c r="I2533" t="str">
        <f t="shared" si="40"/>
        <v>enough-text-no</v>
      </c>
      <c r="J2533">
        <f>IF(ISERROR(MATCH(D2533,Sheet4!T:T,0)),0,1)</f>
        <v>0</v>
      </c>
    </row>
    <row r="2534" spans="1:10">
      <c r="A2534">
        <v>68</v>
      </c>
      <c r="B2534">
        <v>92800068</v>
      </c>
      <c r="C2534" t="s">
        <v>49</v>
      </c>
      <c r="D2534" t="s">
        <v>63</v>
      </c>
      <c r="E2534" t="b">
        <v>0</v>
      </c>
      <c r="F2534" t="b">
        <v>0</v>
      </c>
      <c r="G2534" t="b">
        <v>1</v>
      </c>
      <c r="H2534" t="s">
        <v>12</v>
      </c>
      <c r="I2534" t="str">
        <f t="shared" si="40"/>
        <v>sleep-text-no</v>
      </c>
      <c r="J2534">
        <f>IF(ISERROR(MATCH(D2534,Sheet4!T:T,0)),0,1)</f>
        <v>0</v>
      </c>
    </row>
    <row r="2535" spans="1:10">
      <c r="A2535">
        <v>68</v>
      </c>
      <c r="B2535">
        <v>92800068</v>
      </c>
      <c r="C2535" t="s">
        <v>49</v>
      </c>
      <c r="D2535" t="s">
        <v>34</v>
      </c>
      <c r="E2535" t="b">
        <v>0</v>
      </c>
      <c r="F2535" t="b">
        <v>0</v>
      </c>
      <c r="G2535" t="b">
        <v>1</v>
      </c>
      <c r="H2535" t="s">
        <v>12</v>
      </c>
      <c r="I2535" t="str">
        <f t="shared" si="40"/>
        <v>well-text-no</v>
      </c>
      <c r="J2535">
        <f>IF(ISERROR(MATCH(D2535,Sheet4!T:T,0)),0,1)</f>
        <v>0</v>
      </c>
    </row>
    <row r="2536" spans="1:10">
      <c r="A2536">
        <v>68</v>
      </c>
      <c r="B2536">
        <v>92800068</v>
      </c>
      <c r="C2536" t="s">
        <v>49</v>
      </c>
      <c r="D2536" t="s">
        <v>198</v>
      </c>
      <c r="E2536" t="b">
        <v>0</v>
      </c>
      <c r="F2536" t="b">
        <v>0</v>
      </c>
      <c r="G2536" t="b">
        <v>1</v>
      </c>
      <c r="H2536" t="s">
        <v>12</v>
      </c>
      <c r="I2536" t="str">
        <f t="shared" si="40"/>
        <v>people-text-no</v>
      </c>
      <c r="J2536">
        <f>IF(ISERROR(MATCH(D2536,Sheet4!T:T,0)),0,1)</f>
        <v>1</v>
      </c>
    </row>
    <row r="2537" spans="1:10">
      <c r="A2537">
        <v>68</v>
      </c>
      <c r="B2537">
        <v>92800068</v>
      </c>
      <c r="C2537" t="s">
        <v>49</v>
      </c>
      <c r="D2537" t="s">
        <v>642</v>
      </c>
      <c r="E2537" t="b">
        <v>0</v>
      </c>
      <c r="F2537" t="b">
        <v>0</v>
      </c>
      <c r="G2537" t="b">
        <v>1</v>
      </c>
      <c r="H2537" t="s">
        <v>12</v>
      </c>
      <c r="I2537" t="str">
        <f t="shared" si="40"/>
        <v>frustrate-text-no</v>
      </c>
      <c r="J2537">
        <f>IF(ISERROR(MATCH(D2537,Sheet4!T:T,0)),0,1)</f>
        <v>0</v>
      </c>
    </row>
    <row r="2538" spans="1:10">
      <c r="A2538">
        <v>68</v>
      </c>
      <c r="B2538">
        <v>92800068</v>
      </c>
      <c r="C2538" t="s">
        <v>49</v>
      </c>
      <c r="D2538" t="s">
        <v>130</v>
      </c>
      <c r="E2538" t="b">
        <v>0</v>
      </c>
      <c r="F2538" t="b">
        <v>0</v>
      </c>
      <c r="G2538" t="b">
        <v>1</v>
      </c>
      <c r="H2538" t="s">
        <v>12</v>
      </c>
      <c r="I2538" t="str">
        <f t="shared" si="40"/>
        <v>me-text-no</v>
      </c>
      <c r="J2538">
        <f>IF(ISERROR(MATCH(D2538,Sheet4!T:T,0)),0,1)</f>
        <v>0</v>
      </c>
    </row>
    <row r="2539" spans="1:10">
      <c r="A2539">
        <v>68</v>
      </c>
      <c r="B2539">
        <v>92800068</v>
      </c>
      <c r="C2539" t="s">
        <v>49</v>
      </c>
      <c r="D2539" t="s">
        <v>22</v>
      </c>
      <c r="E2539" t="b">
        <v>0</v>
      </c>
      <c r="F2539" t="b">
        <v>0</v>
      </c>
      <c r="G2539" t="b">
        <v>1</v>
      </c>
      <c r="H2539" t="s">
        <v>12</v>
      </c>
      <c r="I2539" t="str">
        <f t="shared" si="40"/>
        <v>and-text-no</v>
      </c>
      <c r="J2539">
        <f>IF(ISERROR(MATCH(D2539,Sheet4!T:T,0)),0,1)</f>
        <v>0</v>
      </c>
    </row>
    <row r="2540" spans="1:10">
      <c r="A2540">
        <v>68</v>
      </c>
      <c r="B2540">
        <v>92800068</v>
      </c>
      <c r="C2540" t="s">
        <v>49</v>
      </c>
      <c r="D2540" t="s">
        <v>11</v>
      </c>
      <c r="E2540" t="b">
        <v>0</v>
      </c>
      <c r="F2540" t="b">
        <v>0</v>
      </c>
      <c r="G2540" t="b">
        <v>1</v>
      </c>
      <c r="H2540" t="s">
        <v>12</v>
      </c>
      <c r="I2540" t="str">
        <f t="shared" si="40"/>
        <v>i-text-no</v>
      </c>
      <c r="J2540">
        <f>IF(ISERROR(MATCH(D2540,Sheet4!T:T,0)),0,1)</f>
        <v>0</v>
      </c>
    </row>
    <row r="2541" spans="1:10">
      <c r="A2541">
        <v>68</v>
      </c>
      <c r="B2541">
        <v>92800068</v>
      </c>
      <c r="C2541" t="s">
        <v>49</v>
      </c>
      <c r="D2541" t="s">
        <v>21</v>
      </c>
      <c r="E2541" t="b">
        <v>0</v>
      </c>
      <c r="F2541" t="b">
        <v>0</v>
      </c>
      <c r="G2541" t="b">
        <v>1</v>
      </c>
      <c r="H2541" t="s">
        <v>12</v>
      </c>
      <c r="I2541" t="str">
        <f t="shared" si="40"/>
        <v>try-text-no</v>
      </c>
      <c r="J2541">
        <f>IF(ISERROR(MATCH(D2541,Sheet4!T:T,0)),0,1)</f>
        <v>0</v>
      </c>
    </row>
    <row r="2542" spans="1:10">
      <c r="A2542">
        <v>68</v>
      </c>
      <c r="B2542">
        <v>92800068</v>
      </c>
      <c r="C2542" t="s">
        <v>49</v>
      </c>
      <c r="D2542" t="s">
        <v>19</v>
      </c>
      <c r="E2542" t="b">
        <v>0</v>
      </c>
      <c r="F2542" t="b">
        <v>0</v>
      </c>
      <c r="G2542" t="b">
        <v>1</v>
      </c>
      <c r="H2542" t="s">
        <v>12</v>
      </c>
      <c r="I2542" t="str">
        <f t="shared" si="40"/>
        <v>to-text-no</v>
      </c>
      <c r="J2542">
        <f>IF(ISERROR(MATCH(D2542,Sheet4!T:T,0)),0,1)</f>
        <v>0</v>
      </c>
    </row>
    <row r="2543" spans="1:10">
      <c r="A2543">
        <v>68</v>
      </c>
      <c r="B2543">
        <v>92800068</v>
      </c>
      <c r="C2543" t="s">
        <v>49</v>
      </c>
      <c r="D2543" t="s">
        <v>157</v>
      </c>
      <c r="E2543" t="b">
        <v>0</v>
      </c>
      <c r="F2543" t="b">
        <v>0</v>
      </c>
      <c r="G2543" t="b">
        <v>1</v>
      </c>
      <c r="H2543" t="s">
        <v>12</v>
      </c>
      <c r="I2543" t="str">
        <f t="shared" si="40"/>
        <v>not-text-no</v>
      </c>
      <c r="J2543">
        <f>IF(ISERROR(MATCH(D2543,Sheet4!T:T,0)),0,1)</f>
        <v>0</v>
      </c>
    </row>
    <row r="2544" spans="1:10">
      <c r="A2544">
        <v>68</v>
      </c>
      <c r="B2544">
        <v>92800068</v>
      </c>
      <c r="C2544" t="s">
        <v>49</v>
      </c>
      <c r="D2544" t="s">
        <v>165</v>
      </c>
      <c r="E2544" t="b">
        <v>0</v>
      </c>
      <c r="F2544" t="b">
        <v>0</v>
      </c>
      <c r="G2544" t="b">
        <v>1</v>
      </c>
      <c r="H2544" t="s">
        <v>12</v>
      </c>
      <c r="I2544" t="str">
        <f t="shared" si="40"/>
        <v>get-text-no</v>
      </c>
      <c r="J2544">
        <f>IF(ISERROR(MATCH(D2544,Sheet4!T:T,0)),0,1)</f>
        <v>0</v>
      </c>
    </row>
    <row r="2545" spans="1:10">
      <c r="A2545">
        <v>68</v>
      </c>
      <c r="B2545">
        <v>92800068</v>
      </c>
      <c r="C2545" t="s">
        <v>49</v>
      </c>
      <c r="D2545" t="s">
        <v>167</v>
      </c>
      <c r="E2545" t="b">
        <v>0</v>
      </c>
      <c r="F2545" t="b">
        <v>0</v>
      </c>
      <c r="G2545" t="b">
        <v>1</v>
      </c>
      <c r="H2545" t="s">
        <v>12</v>
      </c>
      <c r="I2545" t="str">
        <f t="shared" si="40"/>
        <v>so-text-no</v>
      </c>
      <c r="J2545">
        <f>IF(ISERROR(MATCH(D2545,Sheet4!T:T,0)),0,1)</f>
        <v>0</v>
      </c>
    </row>
    <row r="2546" spans="1:10">
      <c r="A2546">
        <v>68</v>
      </c>
      <c r="B2546">
        <v>92800068</v>
      </c>
      <c r="C2546" t="s">
        <v>49</v>
      </c>
      <c r="D2546" t="s">
        <v>486</v>
      </c>
      <c r="E2546" t="b">
        <v>0</v>
      </c>
      <c r="F2546" t="b">
        <v>0</v>
      </c>
      <c r="G2546" t="b">
        <v>1</v>
      </c>
      <c r="H2546" t="s">
        <v>12</v>
      </c>
      <c r="I2546" t="str">
        <f t="shared" si="40"/>
        <v>stressed-text-no</v>
      </c>
      <c r="J2546">
        <f>IF(ISERROR(MATCH(D2546,Sheet4!T:T,0)),0,1)</f>
        <v>0</v>
      </c>
    </row>
    <row r="2547" spans="1:10">
      <c r="A2547">
        <v>68</v>
      </c>
      <c r="B2547">
        <v>92800068</v>
      </c>
      <c r="C2547" t="s">
        <v>49</v>
      </c>
      <c r="D2547" t="s">
        <v>127</v>
      </c>
      <c r="E2547" t="b">
        <v>0</v>
      </c>
      <c r="F2547" t="b">
        <v>0</v>
      </c>
      <c r="G2547" t="b">
        <v>1</v>
      </c>
      <c r="H2547" t="s">
        <v>12</v>
      </c>
      <c r="I2547" t="str">
        <f t="shared" si="40"/>
        <v>but-text-no</v>
      </c>
      <c r="J2547">
        <f>IF(ISERROR(MATCH(D2547,Sheet4!T:T,0)),0,1)</f>
        <v>0</v>
      </c>
    </row>
    <row r="2548" spans="1:10">
      <c r="A2548">
        <v>68</v>
      </c>
      <c r="B2548">
        <v>92800068</v>
      </c>
      <c r="C2548" t="s">
        <v>49</v>
      </c>
      <c r="D2548" t="s">
        <v>107</v>
      </c>
      <c r="E2548" t="b">
        <v>0</v>
      </c>
      <c r="F2548" t="b">
        <v>0</v>
      </c>
      <c r="G2548" t="b">
        <v>1</v>
      </c>
      <c r="H2548" t="s">
        <v>12</v>
      </c>
      <c r="I2548" t="str">
        <f t="shared" si="40"/>
        <v>the-text-no</v>
      </c>
      <c r="J2548">
        <f>IF(ISERROR(MATCH(D2548,Sheet4!T:T,0)),0,1)</f>
        <v>0</v>
      </c>
    </row>
    <row r="2549" spans="1:10">
      <c r="A2549">
        <v>68</v>
      </c>
      <c r="B2549">
        <v>92800068</v>
      </c>
      <c r="C2549" t="s">
        <v>49</v>
      </c>
      <c r="D2549" t="s">
        <v>199</v>
      </c>
      <c r="E2549" t="b">
        <v>0</v>
      </c>
      <c r="F2549" t="b">
        <v>0</v>
      </c>
      <c r="G2549" t="b">
        <v>1</v>
      </c>
      <c r="H2549" t="s">
        <v>12</v>
      </c>
      <c r="I2549" t="str">
        <f t="shared" si="40"/>
        <v>truth-text-no</v>
      </c>
      <c r="J2549">
        <f>IF(ISERROR(MATCH(D2549,Sheet4!T:T,0)),0,1)</f>
        <v>0</v>
      </c>
    </row>
    <row r="2550" spans="1:10">
      <c r="A2550">
        <v>68</v>
      </c>
      <c r="B2550">
        <v>92800068</v>
      </c>
      <c r="C2550" t="s">
        <v>49</v>
      </c>
      <c r="D2550" t="s">
        <v>39</v>
      </c>
      <c r="E2550" t="b">
        <v>0</v>
      </c>
      <c r="F2550" t="b">
        <v>0</v>
      </c>
      <c r="G2550" t="b">
        <v>1</v>
      </c>
      <c r="H2550" t="s">
        <v>12</v>
      </c>
      <c r="I2550" t="str">
        <f t="shared" si="40"/>
        <v>is-text-no</v>
      </c>
      <c r="J2550">
        <f>IF(ISERROR(MATCH(D2550,Sheet4!T:T,0)),0,1)</f>
        <v>0</v>
      </c>
    </row>
    <row r="2551" spans="1:10">
      <c r="A2551">
        <v>69</v>
      </c>
      <c r="B2551">
        <v>92800069</v>
      </c>
      <c r="C2551" t="s">
        <v>8</v>
      </c>
      <c r="D2551" t="s">
        <v>213</v>
      </c>
      <c r="E2551" t="b">
        <v>1</v>
      </c>
      <c r="F2551" t="b">
        <v>0</v>
      </c>
      <c r="G2551" t="b">
        <v>0</v>
      </c>
      <c r="H2551" t="s">
        <v>4</v>
      </c>
      <c r="I2551" t="str">
        <f t="shared" si="40"/>
        <v>@erinsorensen-handle-yes</v>
      </c>
      <c r="J2551">
        <f>IF(ISERROR(MATCH(D2551,Sheet4!T:T,0)),0,1)</f>
        <v>0</v>
      </c>
    </row>
    <row r="2552" spans="1:10">
      <c r="A2552">
        <v>69</v>
      </c>
      <c r="B2552">
        <v>92800069</v>
      </c>
      <c r="C2552" t="s">
        <v>8</v>
      </c>
      <c r="D2552" t="s">
        <v>112</v>
      </c>
      <c r="E2552" t="b">
        <v>0</v>
      </c>
      <c r="F2552" t="b">
        <v>0</v>
      </c>
      <c r="G2552" t="b">
        <v>1</v>
      </c>
      <c r="H2552" t="s">
        <v>12</v>
      </c>
      <c r="I2552" t="str">
        <f t="shared" si="40"/>
        <v>hey-text-yes</v>
      </c>
      <c r="J2552">
        <f>IF(ISERROR(MATCH(D2552,Sheet4!T:T,0)),0,1)</f>
        <v>1</v>
      </c>
    </row>
    <row r="2553" spans="1:10">
      <c r="A2553">
        <v>69</v>
      </c>
      <c r="B2553">
        <v>92800069</v>
      </c>
      <c r="C2553" t="s">
        <v>8</v>
      </c>
      <c r="D2553" t="s">
        <v>27</v>
      </c>
      <c r="E2553" t="b">
        <v>0</v>
      </c>
      <c r="F2553" t="b">
        <v>0</v>
      </c>
      <c r="G2553" t="b">
        <v>1</v>
      </c>
      <c r="H2553" t="s">
        <v>12</v>
      </c>
      <c r="I2553" t="str">
        <f t="shared" si="40"/>
        <v>what-text-yes</v>
      </c>
      <c r="J2553">
        <f>IF(ISERROR(MATCH(D2553,Sheet4!T:T,0)),0,1)</f>
        <v>0</v>
      </c>
    </row>
    <row r="2554" spans="1:10">
      <c r="A2554">
        <v>69</v>
      </c>
      <c r="B2554">
        <v>92800069</v>
      </c>
      <c r="C2554" t="s">
        <v>8</v>
      </c>
      <c r="D2554" t="s">
        <v>137</v>
      </c>
      <c r="E2554" t="b">
        <v>0</v>
      </c>
      <c r="F2554" t="b">
        <v>0</v>
      </c>
      <c r="G2554" t="b">
        <v>1</v>
      </c>
      <c r="H2554" t="s">
        <v>12</v>
      </c>
      <c r="I2554" t="str">
        <f t="shared" si="40"/>
        <v>do-text-yes</v>
      </c>
      <c r="J2554">
        <f>IF(ISERROR(MATCH(D2554,Sheet4!T:T,0)),0,1)</f>
        <v>0</v>
      </c>
    </row>
    <row r="2555" spans="1:10">
      <c r="A2555">
        <v>69</v>
      </c>
      <c r="B2555">
        <v>92800069</v>
      </c>
      <c r="C2555" t="s">
        <v>8</v>
      </c>
      <c r="D2555" t="s">
        <v>55</v>
      </c>
      <c r="E2555" t="b">
        <v>0</v>
      </c>
      <c r="F2555" t="b">
        <v>0</v>
      </c>
      <c r="G2555" t="b">
        <v>1</v>
      </c>
      <c r="H2555" t="s">
        <v>12</v>
      </c>
      <c r="I2555" t="str">
        <f t="shared" si="40"/>
        <v>you-text-yes</v>
      </c>
      <c r="J2555">
        <f>IF(ISERROR(MATCH(D2555,Sheet4!T:T,0)),0,1)</f>
        <v>0</v>
      </c>
    </row>
    <row r="2556" spans="1:10">
      <c r="A2556">
        <v>69</v>
      </c>
      <c r="B2556">
        <v>92800069</v>
      </c>
      <c r="C2556" t="s">
        <v>8</v>
      </c>
      <c r="D2556" t="s">
        <v>137</v>
      </c>
      <c r="E2556" t="b">
        <v>0</v>
      </c>
      <c r="F2556" t="b">
        <v>0</v>
      </c>
      <c r="G2556" t="b">
        <v>1</v>
      </c>
      <c r="H2556" t="s">
        <v>12</v>
      </c>
      <c r="I2556" t="str">
        <f t="shared" si="40"/>
        <v>do-text-yes</v>
      </c>
      <c r="J2556">
        <f>IF(ISERROR(MATCH(D2556,Sheet4!T:T,0)),0,1)</f>
        <v>0</v>
      </c>
    </row>
    <row r="2557" spans="1:10">
      <c r="A2557">
        <v>69</v>
      </c>
      <c r="B2557">
        <v>92800069</v>
      </c>
      <c r="C2557" t="s">
        <v>8</v>
      </c>
      <c r="D2557" t="s">
        <v>26</v>
      </c>
      <c r="E2557" t="b">
        <v>0</v>
      </c>
      <c r="F2557" t="b">
        <v>0</v>
      </c>
      <c r="G2557" t="b">
        <v>1</v>
      </c>
      <c r="H2557" t="s">
        <v>12</v>
      </c>
      <c r="I2557" t="str">
        <f t="shared" si="40"/>
        <v>for-text-yes</v>
      </c>
      <c r="J2557">
        <f>IF(ISERROR(MATCH(D2557,Sheet4!T:T,0)),0,1)</f>
        <v>0</v>
      </c>
    </row>
    <row r="2558" spans="1:10">
      <c r="A2558">
        <v>69</v>
      </c>
      <c r="B2558">
        <v>92800069</v>
      </c>
      <c r="C2558" t="s">
        <v>8</v>
      </c>
      <c r="D2558" t="s">
        <v>70</v>
      </c>
      <c r="E2558" t="b">
        <v>0</v>
      </c>
      <c r="F2558" t="b">
        <v>0</v>
      </c>
      <c r="G2558" t="b">
        <v>1</v>
      </c>
      <c r="H2558" t="s">
        <v>12</v>
      </c>
      <c r="I2558" t="str">
        <f t="shared" si="40"/>
        <v>your-text-yes</v>
      </c>
      <c r="J2558">
        <f>IF(ISERROR(MATCH(D2558,Sheet4!T:T,0)),0,1)</f>
        <v>0</v>
      </c>
    </row>
    <row r="2559" spans="1:10">
      <c r="A2559">
        <v>69</v>
      </c>
      <c r="B2559">
        <v>92800069</v>
      </c>
      <c r="C2559" t="s">
        <v>8</v>
      </c>
      <c r="D2559" t="s">
        <v>370</v>
      </c>
      <c r="E2559" t="b">
        <v>0</v>
      </c>
      <c r="F2559" t="b">
        <v>0</v>
      </c>
      <c r="G2559" t="b">
        <v>1</v>
      </c>
      <c r="H2559" t="s">
        <v>12</v>
      </c>
      <c r="I2559" t="str">
        <f t="shared" si="40"/>
        <v>dogs-text-yes</v>
      </c>
      <c r="J2559">
        <f>IF(ISERROR(MATCH(D2559,Sheet4!T:T,0)),0,1)</f>
        <v>0</v>
      </c>
    </row>
    <row r="2560" spans="1:10">
      <c r="A2560">
        <v>69</v>
      </c>
      <c r="B2560">
        <v>92800069</v>
      </c>
      <c r="C2560" t="s">
        <v>8</v>
      </c>
      <c r="D2560" t="s">
        <v>643</v>
      </c>
      <c r="E2560" t="b">
        <v>0</v>
      </c>
      <c r="F2560" t="b">
        <v>0</v>
      </c>
      <c r="G2560" t="b">
        <v>1</v>
      </c>
      <c r="H2560" t="s">
        <v>12</v>
      </c>
      <c r="I2560" t="str">
        <f t="shared" si="40"/>
        <v>during-text-yes</v>
      </c>
      <c r="J2560">
        <f>IF(ISERROR(MATCH(D2560,Sheet4!T:T,0)),0,1)</f>
        <v>0</v>
      </c>
    </row>
    <row r="2561" spans="1:10">
      <c r="A2561">
        <v>69</v>
      </c>
      <c r="B2561">
        <v>92800069</v>
      </c>
      <c r="C2561" t="s">
        <v>8</v>
      </c>
      <c r="D2561" t="s">
        <v>357</v>
      </c>
      <c r="E2561" t="b">
        <v>0</v>
      </c>
      <c r="F2561" t="b">
        <v>0</v>
      </c>
      <c r="G2561" t="b">
        <v>1</v>
      </c>
      <c r="H2561" t="s">
        <v>12</v>
      </c>
      <c r="I2561" t="str">
        <f t="shared" si="40"/>
        <v>4th-text-yes</v>
      </c>
      <c r="J2561">
        <f>IF(ISERROR(MATCH(D2561,Sheet4!T:T,0)),0,1)</f>
        <v>0</v>
      </c>
    </row>
    <row r="2562" spans="1:10">
      <c r="A2562">
        <v>69</v>
      </c>
      <c r="B2562">
        <v>92800069</v>
      </c>
      <c r="C2562" t="s">
        <v>8</v>
      </c>
      <c r="D2562" t="s">
        <v>119</v>
      </c>
      <c r="E2562" t="b">
        <v>0</v>
      </c>
      <c r="F2562" t="b">
        <v>0</v>
      </c>
      <c r="G2562" t="b">
        <v>1</v>
      </c>
      <c r="H2562" t="s">
        <v>12</v>
      </c>
      <c r="I2562" t="str">
        <f t="shared" ref="I2562:I2625" si="41">CONCATENATE($D2562,"-",$H2562,"-",C2562)</f>
        <v>of-text-yes</v>
      </c>
      <c r="J2562">
        <f>IF(ISERROR(MATCH(D2562,Sheet4!T:T,0)),0,1)</f>
        <v>0</v>
      </c>
    </row>
    <row r="2563" spans="1:10">
      <c r="A2563">
        <v>69</v>
      </c>
      <c r="B2563">
        <v>92800069</v>
      </c>
      <c r="C2563" t="s">
        <v>8</v>
      </c>
      <c r="D2563" t="s">
        <v>358</v>
      </c>
      <c r="E2563" t="b">
        <v>0</v>
      </c>
      <c r="F2563" t="b">
        <v>0</v>
      </c>
      <c r="G2563" t="b">
        <v>1</v>
      </c>
      <c r="H2563" t="s">
        <v>12</v>
      </c>
      <c r="I2563" t="str">
        <f t="shared" si="41"/>
        <v>july-text-yes</v>
      </c>
      <c r="J2563">
        <f>IF(ISERROR(MATCH(D2563,Sheet4!T:T,0)),0,1)</f>
        <v>0</v>
      </c>
    </row>
    <row r="2564" spans="1:10">
      <c r="A2564">
        <v>69</v>
      </c>
      <c r="B2564">
        <v>92800069</v>
      </c>
      <c r="C2564" t="s">
        <v>8</v>
      </c>
      <c r="D2564" t="s">
        <v>11</v>
      </c>
      <c r="E2564" t="b">
        <v>0</v>
      </c>
      <c r="F2564" t="b">
        <v>0</v>
      </c>
      <c r="G2564" t="b">
        <v>1</v>
      </c>
      <c r="H2564" t="s">
        <v>12</v>
      </c>
      <c r="I2564" t="str">
        <f t="shared" si="41"/>
        <v>i-text-yes</v>
      </c>
      <c r="J2564">
        <f>IF(ISERROR(MATCH(D2564,Sheet4!T:T,0)),0,1)</f>
        <v>0</v>
      </c>
    </row>
    <row r="2565" spans="1:10">
      <c r="A2565">
        <v>69</v>
      </c>
      <c r="B2565">
        <v>92800069</v>
      </c>
      <c r="C2565" t="s">
        <v>8</v>
      </c>
      <c r="D2565" t="s">
        <v>172</v>
      </c>
      <c r="E2565" t="b">
        <v>0</v>
      </c>
      <c r="F2565" t="b">
        <v>0</v>
      </c>
      <c r="G2565" t="b">
        <v>1</v>
      </c>
      <c r="H2565" t="s">
        <v>12</v>
      </c>
      <c r="I2565" t="str">
        <f t="shared" si="41"/>
        <v>just-text-yes</v>
      </c>
      <c r="J2565">
        <f>IF(ISERROR(MATCH(D2565,Sheet4!T:T,0)),0,1)</f>
        <v>0</v>
      </c>
    </row>
    <row r="2566" spans="1:10">
      <c r="A2566">
        <v>69</v>
      </c>
      <c r="B2566">
        <v>92800069</v>
      </c>
      <c r="C2566" t="s">
        <v>8</v>
      </c>
      <c r="D2566" t="s">
        <v>298</v>
      </c>
      <c r="E2566" t="b">
        <v>0</v>
      </c>
      <c r="F2566" t="b">
        <v>0</v>
      </c>
      <c r="G2566" t="b">
        <v>1</v>
      </c>
      <c r="H2566" t="s">
        <v>12</v>
      </c>
      <c r="I2566" t="str">
        <f t="shared" si="41"/>
        <v>got-text-yes</v>
      </c>
      <c r="J2566">
        <f>IF(ISERROR(MATCH(D2566,Sheet4!T:T,0)),0,1)</f>
        <v>0</v>
      </c>
    </row>
    <row r="2567" spans="1:10">
      <c r="A2567">
        <v>69</v>
      </c>
      <c r="B2567">
        <v>92800069</v>
      </c>
      <c r="C2567" t="s">
        <v>8</v>
      </c>
      <c r="D2567" t="s">
        <v>91</v>
      </c>
      <c r="E2567" t="b">
        <v>0</v>
      </c>
      <c r="F2567" t="b">
        <v>0</v>
      </c>
      <c r="G2567" t="b">
        <v>1</v>
      </c>
      <c r="H2567" t="s">
        <v>12</v>
      </c>
      <c r="I2567" t="str">
        <f t="shared" si="41"/>
        <v>my-text-yes</v>
      </c>
      <c r="J2567">
        <f>IF(ISERROR(MATCH(D2567,Sheet4!T:T,0)),0,1)</f>
        <v>0</v>
      </c>
    </row>
    <row r="2568" spans="1:10">
      <c r="A2568">
        <v>69</v>
      </c>
      <c r="B2568">
        <v>92800069</v>
      </c>
      <c r="C2568" t="s">
        <v>8</v>
      </c>
      <c r="D2568" t="s">
        <v>33</v>
      </c>
      <c r="E2568" t="b">
        <v>0</v>
      </c>
      <c r="F2568" t="b">
        <v>0</v>
      </c>
      <c r="G2568" t="b">
        <v>1</v>
      </c>
      <c r="H2568" t="s">
        <v>12</v>
      </c>
      <c r="I2568" t="str">
        <f t="shared" si="41"/>
        <v>dog-text-yes</v>
      </c>
      <c r="J2568">
        <f>IF(ISERROR(MATCH(D2568,Sheet4!T:T,0)),0,1)</f>
        <v>1</v>
      </c>
    </row>
    <row r="2569" spans="1:10">
      <c r="A2569">
        <v>69</v>
      </c>
      <c r="B2569">
        <v>92800069</v>
      </c>
      <c r="C2569" t="s">
        <v>8</v>
      </c>
      <c r="D2569" t="s">
        <v>22</v>
      </c>
      <c r="E2569" t="b">
        <v>0</v>
      </c>
      <c r="F2569" t="b">
        <v>0</v>
      </c>
      <c r="G2569" t="b">
        <v>1</v>
      </c>
      <c r="H2569" t="s">
        <v>12</v>
      </c>
      <c r="I2569" t="str">
        <f t="shared" si="41"/>
        <v>and-text-yes</v>
      </c>
      <c r="J2569">
        <f>IF(ISERROR(MATCH(D2569,Sheet4!T:T,0)),0,1)</f>
        <v>0</v>
      </c>
    </row>
    <row r="2570" spans="1:10">
      <c r="A2570">
        <v>69</v>
      </c>
      <c r="B2570">
        <v>92800069</v>
      </c>
      <c r="C2570" t="s">
        <v>8</v>
      </c>
      <c r="D2570" t="s">
        <v>11</v>
      </c>
      <c r="E2570" t="b">
        <v>0</v>
      </c>
      <c r="F2570" t="b">
        <v>0</v>
      </c>
      <c r="G2570" t="b">
        <v>1</v>
      </c>
      <c r="H2570" t="s">
        <v>12</v>
      </c>
      <c r="I2570" t="str">
        <f t="shared" si="41"/>
        <v>i-text-yes</v>
      </c>
      <c r="J2570">
        <f>IF(ISERROR(MATCH(D2570,Sheet4!T:T,0)),0,1)</f>
        <v>0</v>
      </c>
    </row>
    <row r="2571" spans="1:10">
      <c r="A2571">
        <v>69</v>
      </c>
      <c r="B2571">
        <v>92800069</v>
      </c>
      <c r="C2571" t="s">
        <v>8</v>
      </c>
      <c r="D2571" t="s">
        <v>96</v>
      </c>
      <c r="E2571" t="b">
        <v>0</v>
      </c>
      <c r="F2571" t="b">
        <v>0</v>
      </c>
      <c r="G2571" t="b">
        <v>1</v>
      </c>
      <c r="H2571" t="s">
        <v>12</v>
      </c>
      <c r="I2571" t="str">
        <f t="shared" si="41"/>
        <v>was-text-yes</v>
      </c>
      <c r="J2571">
        <f>IF(ISERROR(MATCH(D2571,Sheet4!T:T,0)),0,1)</f>
        <v>0</v>
      </c>
    </row>
    <row r="2572" spans="1:10">
      <c r="A2572">
        <v>69</v>
      </c>
      <c r="B2572">
        <v>92800069</v>
      </c>
      <c r="C2572" t="s">
        <v>8</v>
      </c>
      <c r="D2572" t="s">
        <v>644</v>
      </c>
      <c r="E2572" t="b">
        <v>0</v>
      </c>
      <c r="F2572" t="b">
        <v>0</v>
      </c>
      <c r="G2572" t="b">
        <v>1</v>
      </c>
      <c r="H2572" t="s">
        <v>12</v>
      </c>
      <c r="I2572" t="str">
        <f t="shared" si="41"/>
        <v>curious-text-yes</v>
      </c>
      <c r="J2572">
        <f>IF(ISERROR(MATCH(D2572,Sheet4!T:T,0)),0,1)</f>
        <v>0</v>
      </c>
    </row>
    <row r="2573" spans="1:10">
      <c r="A2573">
        <v>70</v>
      </c>
      <c r="B2573">
        <v>92800070</v>
      </c>
      <c r="C2573" t="s">
        <v>8</v>
      </c>
      <c r="D2573" t="s">
        <v>188</v>
      </c>
      <c r="E2573" t="b">
        <v>1</v>
      </c>
      <c r="F2573" t="b">
        <v>0</v>
      </c>
      <c r="G2573" t="b">
        <v>0</v>
      </c>
      <c r="H2573" t="s">
        <v>4</v>
      </c>
      <c r="I2573" t="str">
        <f t="shared" si="41"/>
        <v>@petebuttigieg-handle-yes</v>
      </c>
      <c r="J2573">
        <f>IF(ISERROR(MATCH(D2573,Sheet4!T:T,0)),0,1)</f>
        <v>0</v>
      </c>
    </row>
    <row r="2574" spans="1:10">
      <c r="A2574">
        <v>70</v>
      </c>
      <c r="B2574">
        <v>92800070</v>
      </c>
      <c r="C2574" t="s">
        <v>8</v>
      </c>
      <c r="D2574" t="s">
        <v>137</v>
      </c>
      <c r="E2574" t="b">
        <v>0</v>
      </c>
      <c r="F2574" t="b">
        <v>0</v>
      </c>
      <c r="G2574" t="b">
        <v>1</v>
      </c>
      <c r="H2574" t="s">
        <v>12</v>
      </c>
      <c r="I2574" t="str">
        <f t="shared" si="41"/>
        <v>do-text-yes</v>
      </c>
      <c r="J2574">
        <f>IF(ISERROR(MATCH(D2574,Sheet4!T:T,0)),0,1)</f>
        <v>0</v>
      </c>
    </row>
    <row r="2575" spans="1:10">
      <c r="A2575">
        <v>70</v>
      </c>
      <c r="B2575">
        <v>92800070</v>
      </c>
      <c r="C2575" t="s">
        <v>8</v>
      </c>
      <c r="D2575" t="s">
        <v>55</v>
      </c>
      <c r="E2575" t="b">
        <v>0</v>
      </c>
      <c r="F2575" t="b">
        <v>0</v>
      </c>
      <c r="G2575" t="b">
        <v>1</v>
      </c>
      <c r="H2575" t="s">
        <v>12</v>
      </c>
      <c r="I2575" t="str">
        <f t="shared" si="41"/>
        <v>you-text-yes</v>
      </c>
      <c r="J2575">
        <f>IF(ISERROR(MATCH(D2575,Sheet4!T:T,0)),0,1)</f>
        <v>0</v>
      </c>
    </row>
    <row r="2576" spans="1:10">
      <c r="A2576">
        <v>70</v>
      </c>
      <c r="B2576">
        <v>92800070</v>
      </c>
      <c r="C2576" t="s">
        <v>8</v>
      </c>
      <c r="D2576" t="s">
        <v>222</v>
      </c>
      <c r="E2576" t="b">
        <v>0</v>
      </c>
      <c r="F2576" t="b">
        <v>0</v>
      </c>
      <c r="G2576" t="b">
        <v>1</v>
      </c>
      <c r="H2576" t="s">
        <v>12</v>
      </c>
      <c r="I2576" t="str">
        <f t="shared" si="41"/>
        <v>like-text-yes</v>
      </c>
      <c r="J2576">
        <f>IF(ISERROR(MATCH(D2576,Sheet4!T:T,0)),0,1)</f>
        <v>0</v>
      </c>
    </row>
    <row r="2577" spans="1:10">
      <c r="A2577">
        <v>70</v>
      </c>
      <c r="B2577">
        <v>92800070</v>
      </c>
      <c r="C2577" t="s">
        <v>8</v>
      </c>
      <c r="D2577" t="s">
        <v>91</v>
      </c>
      <c r="E2577" t="b">
        <v>0</v>
      </c>
      <c r="F2577" t="b">
        <v>0</v>
      </c>
      <c r="G2577" t="b">
        <v>1</v>
      </c>
      <c r="H2577" t="s">
        <v>12</v>
      </c>
      <c r="I2577" t="str">
        <f t="shared" si="41"/>
        <v>my-text-yes</v>
      </c>
      <c r="J2577">
        <f>IF(ISERROR(MATCH(D2577,Sheet4!T:T,0)),0,1)</f>
        <v>0</v>
      </c>
    </row>
    <row r="2578" spans="1:10">
      <c r="A2578">
        <v>70</v>
      </c>
      <c r="B2578">
        <v>92800070</v>
      </c>
      <c r="C2578" t="s">
        <v>8</v>
      </c>
      <c r="D2578" t="s">
        <v>645</v>
      </c>
      <c r="E2578" t="b">
        <v>0</v>
      </c>
      <c r="F2578" t="b">
        <v>0</v>
      </c>
      <c r="G2578" t="b">
        <v>1</v>
      </c>
      <c r="H2578" t="s">
        <v>12</v>
      </c>
      <c r="I2578" t="str">
        <f t="shared" si="41"/>
        <v>picture-text-yes</v>
      </c>
      <c r="J2578">
        <f>IF(ISERROR(MATCH(D2578,Sheet4!T:T,0)),0,1)</f>
        <v>0</v>
      </c>
    </row>
    <row r="2579" spans="1:10">
      <c r="A2579">
        <v>70</v>
      </c>
      <c r="B2579">
        <v>92800070</v>
      </c>
      <c r="C2579" t="s">
        <v>8</v>
      </c>
      <c r="D2579" t="s">
        <v>119</v>
      </c>
      <c r="E2579" t="b">
        <v>0</v>
      </c>
      <c r="F2579" t="b">
        <v>0</v>
      </c>
      <c r="G2579" t="b">
        <v>1</v>
      </c>
      <c r="H2579" t="s">
        <v>12</v>
      </c>
      <c r="I2579" t="str">
        <f t="shared" si="41"/>
        <v>of-text-yes</v>
      </c>
      <c r="J2579">
        <f>IF(ISERROR(MATCH(D2579,Sheet4!T:T,0)),0,1)</f>
        <v>0</v>
      </c>
    </row>
    <row r="2580" spans="1:10">
      <c r="A2580">
        <v>70</v>
      </c>
      <c r="B2580">
        <v>92800070</v>
      </c>
      <c r="C2580" t="s">
        <v>8</v>
      </c>
      <c r="D2580" t="s">
        <v>40</v>
      </c>
      <c r="E2580" t="b">
        <v>0</v>
      </c>
      <c r="F2580" t="b">
        <v>0</v>
      </c>
      <c r="G2580" t="b">
        <v>1</v>
      </c>
      <c r="H2580" t="s">
        <v>12</v>
      </c>
      <c r="I2580" t="str">
        <f t="shared" si="41"/>
        <v>scout-text-yes</v>
      </c>
      <c r="J2580">
        <f>IF(ISERROR(MATCH(D2580,Sheet4!T:T,0)),0,1)</f>
        <v>1</v>
      </c>
    </row>
    <row r="2581" spans="1:10">
      <c r="A2581">
        <v>70</v>
      </c>
      <c r="B2581">
        <v>92800070</v>
      </c>
      <c r="C2581" t="s">
        <v>8</v>
      </c>
      <c r="D2581" t="s">
        <v>42</v>
      </c>
      <c r="E2581" t="b">
        <v>0</v>
      </c>
      <c r="F2581" t="b">
        <v>0</v>
      </c>
      <c r="G2581" t="b">
        <v>1</v>
      </c>
      <c r="H2581" t="s">
        <v>12</v>
      </c>
      <c r="I2581" t="str">
        <f t="shared" si="41"/>
        <v>he-text-yes</v>
      </c>
      <c r="J2581">
        <f>IF(ISERROR(MATCH(D2581,Sheet4!T:T,0)),0,1)</f>
        <v>0</v>
      </c>
    </row>
    <row r="2582" spans="1:10">
      <c r="A2582">
        <v>70</v>
      </c>
      <c r="B2582">
        <v>92800070</v>
      </c>
      <c r="C2582" t="s">
        <v>8</v>
      </c>
      <c r="D2582" t="s">
        <v>39</v>
      </c>
      <c r="E2582" t="b">
        <v>0</v>
      </c>
      <c r="F2582" t="b">
        <v>0</v>
      </c>
      <c r="G2582" t="b">
        <v>1</v>
      </c>
      <c r="H2582" t="s">
        <v>12</v>
      </c>
      <c r="I2582" t="str">
        <f t="shared" si="41"/>
        <v>is-text-yes</v>
      </c>
      <c r="J2582">
        <f>IF(ISERROR(MATCH(D2582,Sheet4!T:T,0)),0,1)</f>
        <v>0</v>
      </c>
    </row>
    <row r="2583" spans="1:10">
      <c r="A2583">
        <v>70</v>
      </c>
      <c r="B2583">
        <v>92800070</v>
      </c>
      <c r="C2583" t="s">
        <v>8</v>
      </c>
      <c r="D2583" t="s">
        <v>97</v>
      </c>
      <c r="E2583" t="b">
        <v>0</v>
      </c>
      <c r="F2583" t="b">
        <v>0</v>
      </c>
      <c r="G2583" t="b">
        <v>1</v>
      </c>
      <c r="H2583" t="s">
        <v>12</v>
      </c>
      <c r="I2583" t="str">
        <f t="shared" si="41"/>
        <v>kinda-text-yes</v>
      </c>
      <c r="J2583">
        <f>IF(ISERROR(MATCH(D2583,Sheet4!T:T,0)),0,1)</f>
        <v>1</v>
      </c>
    </row>
    <row r="2584" spans="1:10">
      <c r="A2584">
        <v>70</v>
      </c>
      <c r="B2584">
        <v>92800070</v>
      </c>
      <c r="C2584" t="s">
        <v>8</v>
      </c>
      <c r="D2584" t="s">
        <v>147</v>
      </c>
      <c r="E2584" t="b">
        <v>0</v>
      </c>
      <c r="F2584" t="b">
        <v>0</v>
      </c>
      <c r="G2584" t="b">
        <v>1</v>
      </c>
      <c r="H2584" t="s">
        <v>12</v>
      </c>
      <c r="I2584" t="str">
        <f t="shared" si="41"/>
        <v>all-text-yes</v>
      </c>
      <c r="J2584">
        <f>IF(ISERROR(MATCH(D2584,Sheet4!T:T,0)),0,1)</f>
        <v>0</v>
      </c>
    </row>
    <row r="2585" spans="1:10">
      <c r="A2585">
        <v>70</v>
      </c>
      <c r="B2585">
        <v>92800070</v>
      </c>
      <c r="C2585" t="s">
        <v>8</v>
      </c>
      <c r="D2585" t="s">
        <v>115</v>
      </c>
      <c r="E2585" t="b">
        <v>0</v>
      </c>
      <c r="F2585" t="b">
        <v>0</v>
      </c>
      <c r="G2585" t="b">
        <v>1</v>
      </c>
      <c r="H2585" t="s">
        <v>12</v>
      </c>
      <c r="I2585" t="str">
        <f t="shared" si="41"/>
        <v>american-text-yes</v>
      </c>
      <c r="J2585">
        <f>IF(ISERROR(MATCH(D2585,Sheet4!T:T,0)),0,1)</f>
        <v>0</v>
      </c>
    </row>
    <row r="2586" spans="1:10">
      <c r="A2586">
        <v>70</v>
      </c>
      <c r="B2586">
        <v>92800070</v>
      </c>
      <c r="C2586" t="s">
        <v>8</v>
      </c>
      <c r="D2586" t="s">
        <v>177</v>
      </c>
      <c r="E2586" t="b">
        <v>0</v>
      </c>
      <c r="F2586" t="b">
        <v>0</v>
      </c>
      <c r="G2586" t="b">
        <v>1</v>
      </c>
      <c r="H2586" t="s">
        <v>12</v>
      </c>
      <c r="I2586" t="str">
        <f t="shared" si="41"/>
        <v>dont-text-yes</v>
      </c>
      <c r="J2586">
        <f>IF(ISERROR(MATCH(D2586,Sheet4!T:T,0)),0,1)</f>
        <v>1</v>
      </c>
    </row>
    <row r="2587" spans="1:10">
      <c r="A2587">
        <v>70</v>
      </c>
      <c r="B2587">
        <v>92800070</v>
      </c>
      <c r="C2587" t="s">
        <v>8</v>
      </c>
      <c r="D2587" t="s">
        <v>55</v>
      </c>
      <c r="E2587" t="b">
        <v>0</v>
      </c>
      <c r="F2587" t="b">
        <v>0</v>
      </c>
      <c r="G2587" t="b">
        <v>1</v>
      </c>
      <c r="H2587" t="s">
        <v>12</v>
      </c>
      <c r="I2587" t="str">
        <f t="shared" si="41"/>
        <v>you-text-yes</v>
      </c>
      <c r="J2587">
        <f>IF(ISERROR(MATCH(D2587,Sheet4!T:T,0)),0,1)</f>
        <v>0</v>
      </c>
    </row>
    <row r="2588" spans="1:10">
      <c r="A2588">
        <v>70</v>
      </c>
      <c r="B2588">
        <v>92800070</v>
      </c>
      <c r="C2588" t="s">
        <v>8</v>
      </c>
      <c r="D2588" t="s">
        <v>41</v>
      </c>
      <c r="E2588" t="b">
        <v>0</v>
      </c>
      <c r="F2588" t="b">
        <v>0</v>
      </c>
      <c r="G2588" t="b">
        <v>1</v>
      </c>
      <c r="H2588" t="s">
        <v>12</v>
      </c>
      <c r="I2588" t="str">
        <f t="shared" si="41"/>
        <v>think-text-yes</v>
      </c>
      <c r="J2588">
        <f>IF(ISERROR(MATCH(D2588,Sheet4!T:T,0)),0,1)</f>
        <v>0</v>
      </c>
    </row>
    <row r="2589" spans="1:10">
      <c r="A2589">
        <v>70</v>
      </c>
      <c r="B2589">
        <v>92800070</v>
      </c>
      <c r="C2589" t="s">
        <v>8</v>
      </c>
      <c r="D2589" t="s">
        <v>646</v>
      </c>
      <c r="E2589" t="b">
        <v>0</v>
      </c>
      <c r="F2589" t="b">
        <v>0</v>
      </c>
      <c r="G2589" t="b">
        <v>1</v>
      </c>
      <c r="H2589" t="s">
        <v>12</v>
      </c>
      <c r="I2589" t="str">
        <f t="shared" si="41"/>
        <v>https://t.co/lujkuxffib-text-yes</v>
      </c>
      <c r="J2589">
        <f>IF(ISERROR(MATCH(D2589,Sheet4!T:T,0)),0,1)</f>
        <v>0</v>
      </c>
    </row>
    <row r="2590" spans="1:10">
      <c r="A2590">
        <v>71</v>
      </c>
      <c r="B2590">
        <v>92800071</v>
      </c>
      <c r="C2590" t="s">
        <v>8</v>
      </c>
      <c r="D2590" t="s">
        <v>647</v>
      </c>
      <c r="E2590" t="b">
        <v>1</v>
      </c>
      <c r="F2590" t="b">
        <v>0</v>
      </c>
      <c r="G2590" t="b">
        <v>0</v>
      </c>
      <c r="H2590" t="s">
        <v>4</v>
      </c>
      <c r="I2590" t="str">
        <f t="shared" si="41"/>
        <v>@rcbregman-handle-yes</v>
      </c>
      <c r="J2590">
        <f>IF(ISERROR(MATCH(D2590,Sheet4!T:T,0)),0,1)</f>
        <v>0</v>
      </c>
    </row>
    <row r="2591" spans="1:10">
      <c r="A2591">
        <v>71</v>
      </c>
      <c r="B2591">
        <v>92800071</v>
      </c>
      <c r="C2591" t="s">
        <v>8</v>
      </c>
      <c r="D2591" t="s">
        <v>112</v>
      </c>
      <c r="E2591" t="b">
        <v>0</v>
      </c>
      <c r="F2591" t="b">
        <v>0</v>
      </c>
      <c r="G2591" t="b">
        <v>1</v>
      </c>
      <c r="H2591" t="s">
        <v>12</v>
      </c>
      <c r="I2591" t="str">
        <f t="shared" si="41"/>
        <v>hey-text-yes</v>
      </c>
      <c r="J2591">
        <f>IF(ISERROR(MATCH(D2591,Sheet4!T:T,0)),0,1)</f>
        <v>1</v>
      </c>
    </row>
    <row r="2592" spans="1:10">
      <c r="A2592">
        <v>71</v>
      </c>
      <c r="B2592">
        <v>92800071</v>
      </c>
      <c r="C2592" t="s">
        <v>8</v>
      </c>
      <c r="D2592" t="s">
        <v>648</v>
      </c>
      <c r="E2592" t="b">
        <v>0</v>
      </c>
      <c r="F2592" t="b">
        <v>0</v>
      </c>
      <c r="G2592" t="b">
        <v>1</v>
      </c>
      <c r="H2592" t="s">
        <v>12</v>
      </c>
      <c r="I2592" t="str">
        <f t="shared" si="41"/>
        <v>rutger-text-yes</v>
      </c>
      <c r="J2592">
        <f>IF(ISERROR(MATCH(D2592,Sheet4!T:T,0)),0,1)</f>
        <v>0</v>
      </c>
    </row>
    <row r="2593" spans="1:10">
      <c r="A2593">
        <v>71</v>
      </c>
      <c r="B2593">
        <v>92800071</v>
      </c>
      <c r="C2593" t="s">
        <v>8</v>
      </c>
      <c r="D2593" t="s">
        <v>649</v>
      </c>
      <c r="E2593" t="b">
        <v>0</v>
      </c>
      <c r="F2593" t="b">
        <v>0</v>
      </c>
      <c r="G2593" t="b">
        <v>1</v>
      </c>
      <c r="H2593" t="s">
        <v>12</v>
      </c>
      <c r="I2593" t="str">
        <f t="shared" si="41"/>
        <v>bregman-text-yes</v>
      </c>
      <c r="J2593">
        <f>IF(ISERROR(MATCH(D2593,Sheet4!T:T,0)),0,1)</f>
        <v>0</v>
      </c>
    </row>
    <row r="2594" spans="1:10">
      <c r="A2594">
        <v>71</v>
      </c>
      <c r="B2594">
        <v>92800071</v>
      </c>
      <c r="C2594" t="s">
        <v>8</v>
      </c>
      <c r="D2594" t="s">
        <v>150</v>
      </c>
      <c r="E2594" t="b">
        <v>0</v>
      </c>
      <c r="F2594" t="b">
        <v>0</v>
      </c>
      <c r="G2594" t="b">
        <v>1</v>
      </c>
      <c r="H2594" t="s">
        <v>12</v>
      </c>
      <c r="I2594" t="str">
        <f t="shared" si="41"/>
        <v>can-text-yes</v>
      </c>
      <c r="J2594">
        <f>IF(ISERROR(MATCH(D2594,Sheet4!T:T,0)),0,1)</f>
        <v>0</v>
      </c>
    </row>
    <row r="2595" spans="1:10">
      <c r="A2595">
        <v>71</v>
      </c>
      <c r="B2595">
        <v>92800071</v>
      </c>
      <c r="C2595" t="s">
        <v>8</v>
      </c>
      <c r="D2595" t="s">
        <v>11</v>
      </c>
      <c r="E2595" t="b">
        <v>0</v>
      </c>
      <c r="F2595" t="b">
        <v>0</v>
      </c>
      <c r="G2595" t="b">
        <v>1</v>
      </c>
      <c r="H2595" t="s">
        <v>12</v>
      </c>
      <c r="I2595" t="str">
        <f t="shared" si="41"/>
        <v>i-text-yes</v>
      </c>
      <c r="J2595">
        <f>IF(ISERROR(MATCH(D2595,Sheet4!T:T,0)),0,1)</f>
        <v>0</v>
      </c>
    </row>
    <row r="2596" spans="1:10">
      <c r="A2596">
        <v>71</v>
      </c>
      <c r="B2596">
        <v>92800071</v>
      </c>
      <c r="C2596" t="s">
        <v>8</v>
      </c>
      <c r="D2596" t="s">
        <v>650</v>
      </c>
      <c r="E2596" t="b">
        <v>0</v>
      </c>
      <c r="F2596" t="b">
        <v>0</v>
      </c>
      <c r="G2596" t="b">
        <v>1</v>
      </c>
      <c r="H2596" t="s">
        <v>12</v>
      </c>
      <c r="I2596" t="str">
        <f t="shared" si="41"/>
        <v>follow-text-yes</v>
      </c>
      <c r="J2596">
        <f>IF(ISERROR(MATCH(D2596,Sheet4!T:T,0)),0,1)</f>
        <v>0</v>
      </c>
    </row>
    <row r="2597" spans="1:10">
      <c r="A2597">
        <v>71</v>
      </c>
      <c r="B2597">
        <v>92800071</v>
      </c>
      <c r="C2597" t="s">
        <v>8</v>
      </c>
      <c r="D2597" t="s">
        <v>55</v>
      </c>
      <c r="E2597" t="b">
        <v>0</v>
      </c>
      <c r="F2597" t="b">
        <v>0</v>
      </c>
      <c r="G2597" t="b">
        <v>1</v>
      </c>
      <c r="H2597" t="s">
        <v>12</v>
      </c>
      <c r="I2597" t="str">
        <f t="shared" si="41"/>
        <v>you-text-yes</v>
      </c>
      <c r="J2597">
        <f>IF(ISERROR(MATCH(D2597,Sheet4!T:T,0)),0,1)</f>
        <v>0</v>
      </c>
    </row>
    <row r="2598" spans="1:10">
      <c r="A2598">
        <v>71</v>
      </c>
      <c r="B2598">
        <v>92800071</v>
      </c>
      <c r="C2598" t="s">
        <v>8</v>
      </c>
      <c r="D2598" t="s">
        <v>11</v>
      </c>
      <c r="E2598" t="b">
        <v>0</v>
      </c>
      <c r="F2598" t="b">
        <v>0</v>
      </c>
      <c r="G2598" t="b">
        <v>1</v>
      </c>
      <c r="H2598" t="s">
        <v>12</v>
      </c>
      <c r="I2598" t="str">
        <f t="shared" si="41"/>
        <v>i-text-yes</v>
      </c>
      <c r="J2598">
        <f>IF(ISERROR(MATCH(D2598,Sheet4!T:T,0)),0,1)</f>
        <v>0</v>
      </c>
    </row>
    <row r="2599" spans="1:10">
      <c r="A2599">
        <v>71</v>
      </c>
      <c r="B2599">
        <v>92800071</v>
      </c>
      <c r="C2599" t="s">
        <v>8</v>
      </c>
      <c r="D2599" t="s">
        <v>41</v>
      </c>
      <c r="E2599" t="b">
        <v>0</v>
      </c>
      <c r="F2599" t="b">
        <v>0</v>
      </c>
      <c r="G2599" t="b">
        <v>1</v>
      </c>
      <c r="H2599" t="s">
        <v>12</v>
      </c>
      <c r="I2599" t="str">
        <f t="shared" si="41"/>
        <v>think-text-yes</v>
      </c>
      <c r="J2599">
        <f>IF(ISERROR(MATCH(D2599,Sheet4!T:T,0)),0,1)</f>
        <v>0</v>
      </c>
    </row>
    <row r="2600" spans="1:10">
      <c r="A2600">
        <v>71</v>
      </c>
      <c r="B2600">
        <v>92800071</v>
      </c>
      <c r="C2600" t="s">
        <v>8</v>
      </c>
      <c r="D2600" t="s">
        <v>55</v>
      </c>
      <c r="E2600" t="b">
        <v>0</v>
      </c>
      <c r="F2600" t="b">
        <v>0</v>
      </c>
      <c r="G2600" t="b">
        <v>1</v>
      </c>
      <c r="H2600" t="s">
        <v>12</v>
      </c>
      <c r="I2600" t="str">
        <f t="shared" si="41"/>
        <v>you-text-yes</v>
      </c>
      <c r="J2600">
        <f>IF(ISERROR(MATCH(D2600,Sheet4!T:T,0)),0,1)</f>
        <v>0</v>
      </c>
    </row>
    <row r="2601" spans="1:10">
      <c r="A2601">
        <v>71</v>
      </c>
      <c r="B2601">
        <v>92800071</v>
      </c>
      <c r="C2601" t="s">
        <v>8</v>
      </c>
      <c r="D2601" t="s">
        <v>56</v>
      </c>
      <c r="E2601" t="b">
        <v>0</v>
      </c>
      <c r="F2601" t="b">
        <v>0</v>
      </c>
      <c r="G2601" t="b">
        <v>1</v>
      </c>
      <c r="H2601" t="s">
        <v>12</v>
      </c>
      <c r="I2601" t="str">
        <f t="shared" si="41"/>
        <v>are-text-yes</v>
      </c>
      <c r="J2601">
        <f>IF(ISERROR(MATCH(D2601,Sheet4!T:T,0)),0,1)</f>
        <v>0</v>
      </c>
    </row>
    <row r="2602" spans="1:10">
      <c r="A2602">
        <v>71</v>
      </c>
      <c r="B2602">
        <v>92800071</v>
      </c>
      <c r="C2602" t="s">
        <v>8</v>
      </c>
      <c r="D2602" t="s">
        <v>97</v>
      </c>
      <c r="E2602" t="b">
        <v>0</v>
      </c>
      <c r="F2602" t="b">
        <v>0</v>
      </c>
      <c r="G2602" t="b">
        <v>1</v>
      </c>
      <c r="H2602" t="s">
        <v>12</v>
      </c>
      <c r="I2602" t="str">
        <f t="shared" si="41"/>
        <v>kinda-text-yes</v>
      </c>
      <c r="J2602">
        <f>IF(ISERROR(MATCH(D2602,Sheet4!T:T,0)),0,1)</f>
        <v>1</v>
      </c>
    </row>
    <row r="2603" spans="1:10">
      <c r="A2603">
        <v>71</v>
      </c>
      <c r="B2603">
        <v>92800071</v>
      </c>
      <c r="C2603" t="s">
        <v>8</v>
      </c>
      <c r="D2603" t="s">
        <v>86</v>
      </c>
      <c r="E2603" t="b">
        <v>0</v>
      </c>
      <c r="F2603" t="b">
        <v>0</v>
      </c>
      <c r="G2603" t="b">
        <v>1</v>
      </c>
      <c r="H2603" t="s">
        <v>12</v>
      </c>
      <c r="I2603" t="str">
        <f t="shared" si="41"/>
        <v>interesting-text-yes</v>
      </c>
      <c r="J2603">
        <f>IF(ISERROR(MATCH(D2603,Sheet4!T:T,0)),0,1)</f>
        <v>0</v>
      </c>
    </row>
    <row r="2604" spans="1:10">
      <c r="A2604">
        <v>71</v>
      </c>
      <c r="B2604">
        <v>92800071</v>
      </c>
      <c r="C2604" t="s">
        <v>8</v>
      </c>
      <c r="D2604" t="s">
        <v>651</v>
      </c>
      <c r="E2604" t="b">
        <v>0</v>
      </c>
      <c r="F2604" t="b">
        <v>0</v>
      </c>
      <c r="G2604" t="b">
        <v>1</v>
      </c>
      <c r="H2604" t="s">
        <v>12</v>
      </c>
      <c r="I2604" t="str">
        <f t="shared" si="41"/>
        <v>thanks-text-yes</v>
      </c>
      <c r="J2604">
        <f>IF(ISERROR(MATCH(D2604,Sheet4!T:T,0)),0,1)</f>
        <v>0</v>
      </c>
    </row>
    <row r="2605" spans="1:10">
      <c r="A2605">
        <v>71</v>
      </c>
      <c r="B2605">
        <v>92800071</v>
      </c>
      <c r="C2605" t="s">
        <v>8</v>
      </c>
      <c r="D2605" t="s">
        <v>22</v>
      </c>
      <c r="E2605" t="b">
        <v>0</v>
      </c>
      <c r="F2605" t="b">
        <v>0</v>
      </c>
      <c r="G2605" t="b">
        <v>1</v>
      </c>
      <c r="H2605" t="s">
        <v>12</v>
      </c>
      <c r="I2605" t="str">
        <f t="shared" si="41"/>
        <v>and-text-yes</v>
      </c>
      <c r="J2605">
        <f>IF(ISERROR(MATCH(D2605,Sheet4!T:T,0)),0,1)</f>
        <v>0</v>
      </c>
    </row>
    <row r="2606" spans="1:10">
      <c r="A2606">
        <v>71</v>
      </c>
      <c r="B2606">
        <v>92800071</v>
      </c>
      <c r="C2606" t="s">
        <v>8</v>
      </c>
      <c r="D2606" t="s">
        <v>27</v>
      </c>
      <c r="E2606" t="b">
        <v>0</v>
      </c>
      <c r="F2606" t="b">
        <v>0</v>
      </c>
      <c r="G2606" t="b">
        <v>1</v>
      </c>
      <c r="H2606" t="s">
        <v>12</v>
      </c>
      <c r="I2606" t="str">
        <f t="shared" si="41"/>
        <v>what-text-yes</v>
      </c>
      <c r="J2606">
        <f>IF(ISERROR(MATCH(D2606,Sheet4!T:T,0)),0,1)</f>
        <v>0</v>
      </c>
    </row>
    <row r="2607" spans="1:10">
      <c r="A2607">
        <v>71</v>
      </c>
      <c r="B2607">
        <v>92800071</v>
      </c>
      <c r="C2607" t="s">
        <v>8</v>
      </c>
      <c r="D2607" t="s">
        <v>39</v>
      </c>
      <c r="E2607" t="b">
        <v>0</v>
      </c>
      <c r="F2607" t="b">
        <v>0</v>
      </c>
      <c r="G2607" t="b">
        <v>1</v>
      </c>
      <c r="H2607" t="s">
        <v>12</v>
      </c>
      <c r="I2607" t="str">
        <f t="shared" si="41"/>
        <v>is-text-yes</v>
      </c>
      <c r="J2607">
        <f>IF(ISERROR(MATCH(D2607,Sheet4!T:T,0)),0,1)</f>
        <v>0</v>
      </c>
    </row>
    <row r="2608" spans="1:10">
      <c r="A2608">
        <v>71</v>
      </c>
      <c r="B2608">
        <v>92800071</v>
      </c>
      <c r="C2608" t="s">
        <v>8</v>
      </c>
      <c r="D2608" t="s">
        <v>652</v>
      </c>
      <c r="E2608" t="b">
        <v>1</v>
      </c>
      <c r="F2608" t="b">
        <v>0</v>
      </c>
      <c r="G2608" t="b">
        <v>0</v>
      </c>
      <c r="H2608" t="s">
        <v>4</v>
      </c>
      <c r="I2608" t="str">
        <f t="shared" si="41"/>
        <v>@thecorres-handle-yes</v>
      </c>
      <c r="J2608">
        <f>IF(ISERROR(MATCH(D2608,Sheet4!T:T,0)),0,1)</f>
        <v>0</v>
      </c>
    </row>
    <row r="2609" spans="1:10">
      <c r="A2609">
        <v>72</v>
      </c>
      <c r="B2609">
        <v>92800072</v>
      </c>
      <c r="C2609" t="s">
        <v>49</v>
      </c>
      <c r="D2609" t="s">
        <v>653</v>
      </c>
      <c r="E2609" t="b">
        <v>1</v>
      </c>
      <c r="F2609" t="b">
        <v>0</v>
      </c>
      <c r="G2609" t="b">
        <v>0</v>
      </c>
      <c r="H2609" t="s">
        <v>4</v>
      </c>
      <c r="I2609" t="str">
        <f t="shared" si="41"/>
        <v>@fauxpelini-handle-no</v>
      </c>
      <c r="J2609">
        <f>IF(ISERROR(MATCH(D2609,Sheet4!T:T,0)),0,1)</f>
        <v>0</v>
      </c>
    </row>
    <row r="2610" spans="1:10">
      <c r="A2610">
        <v>72</v>
      </c>
      <c r="B2610">
        <v>92800072</v>
      </c>
      <c r="C2610" t="s">
        <v>49</v>
      </c>
      <c r="D2610" t="s">
        <v>80</v>
      </c>
      <c r="E2610" t="b">
        <v>0</v>
      </c>
      <c r="F2610" t="b">
        <v>0</v>
      </c>
      <c r="G2610" t="b">
        <v>1</v>
      </c>
      <c r="H2610" t="s">
        <v>12</v>
      </c>
      <c r="I2610" t="str">
        <f t="shared" si="41"/>
        <v>oh-text-no</v>
      </c>
      <c r="J2610">
        <f>IF(ISERROR(MATCH(D2610,Sheet4!T:T,0)),0,1)</f>
        <v>0</v>
      </c>
    </row>
    <row r="2611" spans="1:10">
      <c r="A2611">
        <v>72</v>
      </c>
      <c r="B2611">
        <v>92800072</v>
      </c>
      <c r="C2611" t="s">
        <v>49</v>
      </c>
      <c r="D2611" t="s">
        <v>384</v>
      </c>
      <c r="E2611" t="b">
        <v>0</v>
      </c>
      <c r="F2611" t="b">
        <v>0</v>
      </c>
      <c r="G2611" t="b">
        <v>1</v>
      </c>
      <c r="H2611" t="s">
        <v>12</v>
      </c>
      <c r="I2611" t="str">
        <f t="shared" si="41"/>
        <v>yeah-text-no</v>
      </c>
      <c r="J2611">
        <f>IF(ISERROR(MATCH(D2611,Sheet4!T:T,0)),0,1)</f>
        <v>0</v>
      </c>
    </row>
    <row r="2612" spans="1:10">
      <c r="A2612">
        <v>72</v>
      </c>
      <c r="B2612">
        <v>92800072</v>
      </c>
      <c r="C2612" t="s">
        <v>49</v>
      </c>
      <c r="D2612" t="s">
        <v>22</v>
      </c>
      <c r="E2612" t="b">
        <v>0</v>
      </c>
      <c r="F2612" t="b">
        <v>0</v>
      </c>
      <c r="G2612" t="b">
        <v>1</v>
      </c>
      <c r="H2612" t="s">
        <v>12</v>
      </c>
      <c r="I2612" t="str">
        <f t="shared" si="41"/>
        <v>and-text-no</v>
      </c>
      <c r="J2612">
        <f>IF(ISERROR(MATCH(D2612,Sheet4!T:T,0)),0,1)</f>
        <v>0</v>
      </c>
    </row>
    <row r="2613" spans="1:10">
      <c r="A2613">
        <v>72</v>
      </c>
      <c r="B2613">
        <v>92800072</v>
      </c>
      <c r="C2613" t="s">
        <v>49</v>
      </c>
      <c r="D2613" t="s">
        <v>11</v>
      </c>
      <c r="E2613" t="b">
        <v>0</v>
      </c>
      <c r="F2613" t="b">
        <v>0</v>
      </c>
      <c r="G2613" t="b">
        <v>1</v>
      </c>
      <c r="H2613" t="s">
        <v>12</v>
      </c>
      <c r="I2613" t="str">
        <f t="shared" si="41"/>
        <v>i-text-no</v>
      </c>
      <c r="J2613">
        <f>IF(ISERROR(MATCH(D2613,Sheet4!T:T,0)),0,1)</f>
        <v>0</v>
      </c>
    </row>
    <row r="2614" spans="1:10">
      <c r="A2614">
        <v>72</v>
      </c>
      <c r="B2614">
        <v>92800072</v>
      </c>
      <c r="C2614" t="s">
        <v>49</v>
      </c>
      <c r="D2614" t="s">
        <v>546</v>
      </c>
      <c r="E2614" t="b">
        <v>0</v>
      </c>
      <c r="F2614" t="b">
        <v>0</v>
      </c>
      <c r="G2614" t="b">
        <v>1</v>
      </c>
      <c r="H2614" t="s">
        <v>12</v>
      </c>
      <c r="I2614" t="str">
        <f t="shared" si="41"/>
        <v>completely-text-no</v>
      </c>
      <c r="J2614">
        <f>IF(ISERROR(MATCH(D2614,Sheet4!T:T,0)),0,1)</f>
        <v>0</v>
      </c>
    </row>
    <row r="2615" spans="1:10">
      <c r="A2615">
        <v>72</v>
      </c>
      <c r="B2615">
        <v>92800072</v>
      </c>
      <c r="C2615" t="s">
        <v>49</v>
      </c>
      <c r="D2615" t="s">
        <v>222</v>
      </c>
      <c r="E2615" t="b">
        <v>0</v>
      </c>
      <c r="F2615" t="b">
        <v>0</v>
      </c>
      <c r="G2615" t="b">
        <v>1</v>
      </c>
      <c r="H2615" t="s">
        <v>12</v>
      </c>
      <c r="I2615" t="str">
        <f t="shared" si="41"/>
        <v>like-text-no</v>
      </c>
      <c r="J2615">
        <f>IF(ISERROR(MATCH(D2615,Sheet4!T:T,0)),0,1)</f>
        <v>0</v>
      </c>
    </row>
    <row r="2616" spans="1:10">
      <c r="A2616">
        <v>72</v>
      </c>
      <c r="B2616">
        <v>92800072</v>
      </c>
      <c r="C2616" t="s">
        <v>49</v>
      </c>
      <c r="D2616" t="s">
        <v>70</v>
      </c>
      <c r="E2616" t="b">
        <v>0</v>
      </c>
      <c r="F2616" t="b">
        <v>0</v>
      </c>
      <c r="G2616" t="b">
        <v>1</v>
      </c>
      <c r="H2616" t="s">
        <v>12</v>
      </c>
      <c r="I2616" t="str">
        <f t="shared" si="41"/>
        <v>your-text-no</v>
      </c>
      <c r="J2616">
        <f>IF(ISERROR(MATCH(D2616,Sheet4!T:T,0)),0,1)</f>
        <v>0</v>
      </c>
    </row>
    <row r="2617" spans="1:10">
      <c r="A2617">
        <v>72</v>
      </c>
      <c r="B2617">
        <v>92800072</v>
      </c>
      <c r="C2617" t="s">
        <v>49</v>
      </c>
      <c r="D2617" t="s">
        <v>654</v>
      </c>
      <c r="E2617" t="b">
        <v>0</v>
      </c>
      <c r="F2617" t="b">
        <v>0</v>
      </c>
      <c r="G2617" t="b">
        <v>1</v>
      </c>
      <c r="H2617" t="s">
        <v>12</v>
      </c>
      <c r="I2617" t="str">
        <f t="shared" si="41"/>
        <v>honesty-text-no</v>
      </c>
      <c r="J2617">
        <f>IF(ISERROR(MATCH(D2617,Sheet4!T:T,0)),0,1)</f>
        <v>0</v>
      </c>
    </row>
    <row r="2618" spans="1:10">
      <c r="A2618">
        <v>72</v>
      </c>
      <c r="B2618">
        <v>92800072</v>
      </c>
      <c r="C2618" t="s">
        <v>49</v>
      </c>
      <c r="D2618" t="s">
        <v>22</v>
      </c>
      <c r="E2618" t="b">
        <v>0</v>
      </c>
      <c r="F2618" t="b">
        <v>0</v>
      </c>
      <c r="G2618" t="b">
        <v>1</v>
      </c>
      <c r="H2618" t="s">
        <v>12</v>
      </c>
      <c r="I2618" t="str">
        <f t="shared" si="41"/>
        <v>and-text-no</v>
      </c>
      <c r="J2618">
        <f>IF(ISERROR(MATCH(D2618,Sheet4!T:T,0)),0,1)</f>
        <v>0</v>
      </c>
    </row>
    <row r="2619" spans="1:10">
      <c r="A2619">
        <v>72</v>
      </c>
      <c r="B2619">
        <v>92800072</v>
      </c>
      <c r="C2619" t="s">
        <v>49</v>
      </c>
      <c r="D2619" t="s">
        <v>655</v>
      </c>
      <c r="E2619" t="b">
        <v>0</v>
      </c>
      <c r="F2619" t="b">
        <v>0</v>
      </c>
      <c r="G2619" t="b">
        <v>1</v>
      </c>
      <c r="H2619" t="s">
        <v>12</v>
      </c>
      <c r="I2619" t="str">
        <f t="shared" si="41"/>
        <v>obviously-text-no</v>
      </c>
      <c r="J2619">
        <f>IF(ISERROR(MATCH(D2619,Sheet4!T:T,0)),0,1)</f>
        <v>0</v>
      </c>
    </row>
    <row r="2620" spans="1:10">
      <c r="A2620">
        <v>72</v>
      </c>
      <c r="B2620">
        <v>92800072</v>
      </c>
      <c r="C2620" t="s">
        <v>49</v>
      </c>
      <c r="D2620" t="s">
        <v>260</v>
      </c>
      <c r="E2620" t="b">
        <v>0</v>
      </c>
      <c r="F2620" t="b">
        <v>0</v>
      </c>
      <c r="G2620" t="b">
        <v>1</v>
      </c>
      <c r="H2620" t="s">
        <v>12</v>
      </c>
      <c r="I2620" t="str">
        <f t="shared" si="41"/>
        <v>go-text-no</v>
      </c>
      <c r="J2620">
        <f>IF(ISERROR(MATCH(D2620,Sheet4!T:T,0)),0,1)</f>
        <v>0</v>
      </c>
    </row>
    <row r="2621" spans="1:10">
      <c r="A2621">
        <v>72</v>
      </c>
      <c r="B2621">
        <v>92800072</v>
      </c>
      <c r="C2621" t="s">
        <v>49</v>
      </c>
      <c r="D2621" t="s">
        <v>314</v>
      </c>
      <c r="E2621" t="b">
        <v>0</v>
      </c>
      <c r="F2621" t="b">
        <v>0</v>
      </c>
      <c r="G2621" t="b">
        <v>1</v>
      </c>
      <c r="H2621" t="s">
        <v>12</v>
      </c>
      <c r="I2621" t="str">
        <f t="shared" si="41"/>
        <v>big-text-no</v>
      </c>
      <c r="J2621">
        <f>IF(ISERROR(MATCH(D2621,Sheet4!T:T,0)),0,1)</f>
        <v>0</v>
      </c>
    </row>
    <row r="2622" spans="1:10">
      <c r="A2622">
        <v>72</v>
      </c>
      <c r="B2622">
        <v>92800072</v>
      </c>
      <c r="C2622" t="s">
        <v>49</v>
      </c>
      <c r="D2622" t="s">
        <v>350</v>
      </c>
      <c r="E2622" t="b">
        <v>0</v>
      </c>
      <c r="F2622" t="b">
        <v>0</v>
      </c>
      <c r="G2622" t="b">
        <v>1</v>
      </c>
      <c r="H2622" t="s">
        <v>12</v>
      </c>
      <c r="I2622" t="str">
        <f t="shared" si="41"/>
        <v>red-text-no</v>
      </c>
      <c r="J2622">
        <f>IF(ISERROR(MATCH(D2622,Sheet4!T:T,0)),0,1)</f>
        <v>0</v>
      </c>
    </row>
    <row r="2623" spans="1:10">
      <c r="A2623">
        <v>73</v>
      </c>
      <c r="B2623">
        <v>92800073</v>
      </c>
      <c r="C2623" t="s">
        <v>49</v>
      </c>
      <c r="D2623" t="s">
        <v>653</v>
      </c>
      <c r="E2623" t="b">
        <v>1</v>
      </c>
      <c r="F2623" t="b">
        <v>0</v>
      </c>
      <c r="G2623" t="b">
        <v>0</v>
      </c>
      <c r="H2623" t="s">
        <v>4</v>
      </c>
      <c r="I2623" t="str">
        <f t="shared" si="41"/>
        <v>@fauxpelini-handle-no</v>
      </c>
      <c r="J2623">
        <f>IF(ISERROR(MATCH(D2623,Sheet4!T:T,0)),0,1)</f>
        <v>0</v>
      </c>
    </row>
    <row r="2624" spans="1:10">
      <c r="A2624">
        <v>73</v>
      </c>
      <c r="B2624">
        <v>92800073</v>
      </c>
      <c r="C2624" t="s">
        <v>49</v>
      </c>
      <c r="D2624" t="s">
        <v>112</v>
      </c>
      <c r="E2624" t="b">
        <v>0</v>
      </c>
      <c r="F2624" t="b">
        <v>0</v>
      </c>
      <c r="G2624" t="b">
        <v>1</v>
      </c>
      <c r="H2624" t="s">
        <v>12</v>
      </c>
      <c r="I2624" t="str">
        <f t="shared" si="41"/>
        <v>hey-text-no</v>
      </c>
      <c r="J2624">
        <f>IF(ISERROR(MATCH(D2624,Sheet4!T:T,0)),0,1)</f>
        <v>1</v>
      </c>
    </row>
    <row r="2625" spans="1:10">
      <c r="A2625">
        <v>73</v>
      </c>
      <c r="B2625">
        <v>92800073</v>
      </c>
      <c r="C2625" t="s">
        <v>49</v>
      </c>
      <c r="D2625" t="s">
        <v>11</v>
      </c>
      <c r="E2625" t="b">
        <v>0</v>
      </c>
      <c r="F2625" t="b">
        <v>0</v>
      </c>
      <c r="G2625" t="b">
        <v>1</v>
      </c>
      <c r="H2625" t="s">
        <v>12</v>
      </c>
      <c r="I2625" t="str">
        <f t="shared" si="41"/>
        <v>i-text-no</v>
      </c>
      <c r="J2625">
        <f>IF(ISERROR(MATCH(D2625,Sheet4!T:T,0)),0,1)</f>
        <v>0</v>
      </c>
    </row>
    <row r="2626" spans="1:10">
      <c r="A2626">
        <v>73</v>
      </c>
      <c r="B2626">
        <v>92800073</v>
      </c>
      <c r="C2626" t="s">
        <v>49</v>
      </c>
      <c r="D2626" t="s">
        <v>222</v>
      </c>
      <c r="E2626" t="b">
        <v>0</v>
      </c>
      <c r="F2626" t="b">
        <v>0</v>
      </c>
      <c r="G2626" t="b">
        <v>1</v>
      </c>
      <c r="H2626" t="s">
        <v>12</v>
      </c>
      <c r="I2626" t="str">
        <f t="shared" ref="I2626:I2689" si="42">CONCATENATE($D2626,"-",$H2626,"-",C2626)</f>
        <v>like-text-no</v>
      </c>
      <c r="J2626">
        <f>IF(ISERROR(MATCH(D2626,Sheet4!T:T,0)),0,1)</f>
        <v>0</v>
      </c>
    </row>
    <row r="2627" spans="1:10">
      <c r="A2627">
        <v>73</v>
      </c>
      <c r="B2627">
        <v>92800073</v>
      </c>
      <c r="C2627" t="s">
        <v>49</v>
      </c>
      <c r="D2627" t="s">
        <v>70</v>
      </c>
      <c r="E2627" t="b">
        <v>0</v>
      </c>
      <c r="F2627" t="b">
        <v>0</v>
      </c>
      <c r="G2627" t="b">
        <v>1</v>
      </c>
      <c r="H2627" t="s">
        <v>12</v>
      </c>
      <c r="I2627" t="str">
        <f t="shared" si="42"/>
        <v>your-text-no</v>
      </c>
      <c r="J2627">
        <f>IF(ISERROR(MATCH(D2627,Sheet4!T:T,0)),0,1)</f>
        <v>0</v>
      </c>
    </row>
    <row r="2628" spans="1:10">
      <c r="A2628">
        <v>73</v>
      </c>
      <c r="B2628">
        <v>92800073</v>
      </c>
      <c r="C2628" t="s">
        <v>49</v>
      </c>
      <c r="D2628" t="s">
        <v>656</v>
      </c>
      <c r="E2628" t="b">
        <v>0</v>
      </c>
      <c r="F2628" t="b">
        <v>0</v>
      </c>
      <c r="G2628" t="b">
        <v>1</v>
      </c>
      <c r="H2628" t="s">
        <v>12</v>
      </c>
      <c r="I2628" t="str">
        <f t="shared" si="42"/>
        <v>cat-text-no</v>
      </c>
      <c r="J2628">
        <f>IF(ISERROR(MATCH(D2628,Sheet4!T:T,0)),0,1)</f>
        <v>0</v>
      </c>
    </row>
    <row r="2629" spans="1:10">
      <c r="A2629">
        <v>73</v>
      </c>
      <c r="B2629">
        <v>92800073</v>
      </c>
      <c r="C2629" t="s">
        <v>49</v>
      </c>
      <c r="D2629" t="s">
        <v>35</v>
      </c>
      <c r="E2629" t="b">
        <v>0</v>
      </c>
      <c r="F2629" t="b">
        <v>0</v>
      </c>
      <c r="G2629" t="b">
        <v>1</v>
      </c>
      <c r="H2629" t="s">
        <v>12</v>
      </c>
      <c r="I2629" t="str">
        <f t="shared" si="42"/>
        <v>in-text-no</v>
      </c>
      <c r="J2629">
        <f>IF(ISERROR(MATCH(D2629,Sheet4!T:T,0)),0,1)</f>
        <v>0</v>
      </c>
    </row>
    <row r="2630" spans="1:10">
      <c r="A2630">
        <v>73</v>
      </c>
      <c r="B2630">
        <v>92800073</v>
      </c>
      <c r="C2630" t="s">
        <v>49</v>
      </c>
      <c r="D2630" t="s">
        <v>31</v>
      </c>
      <c r="E2630" t="b">
        <v>0</v>
      </c>
      <c r="F2630" t="b">
        <v>0</v>
      </c>
      <c r="G2630" t="b">
        <v>1</v>
      </c>
      <c r="H2630" t="s">
        <v>12</v>
      </c>
      <c r="I2630" t="str">
        <f t="shared" si="42"/>
        <v>a-text-no</v>
      </c>
      <c r="J2630">
        <f>IF(ISERROR(MATCH(D2630,Sheet4!T:T,0)),0,1)</f>
        <v>0</v>
      </c>
    </row>
    <row r="2631" spans="1:10">
      <c r="A2631">
        <v>73</v>
      </c>
      <c r="B2631">
        <v>92800073</v>
      </c>
      <c r="C2631" t="s">
        <v>49</v>
      </c>
      <c r="D2631" t="s">
        <v>657</v>
      </c>
      <c r="E2631" t="b">
        <v>0</v>
      </c>
      <c r="F2631" t="b">
        <v>0</v>
      </c>
      <c r="G2631" t="b">
        <v>1</v>
      </c>
      <c r="H2631" t="s">
        <v>12</v>
      </c>
      <c r="I2631" t="str">
        <f t="shared" si="42"/>
        <v>hat-text-no</v>
      </c>
      <c r="J2631">
        <f>IF(ISERROR(MATCH(D2631,Sheet4!T:T,0)),0,1)</f>
        <v>0</v>
      </c>
    </row>
    <row r="2632" spans="1:10">
      <c r="A2632">
        <v>73</v>
      </c>
      <c r="B2632">
        <v>92800073</v>
      </c>
      <c r="C2632" t="s">
        <v>49</v>
      </c>
      <c r="D2632" t="s">
        <v>22</v>
      </c>
      <c r="E2632" t="b">
        <v>0</v>
      </c>
      <c r="F2632" t="b">
        <v>0</v>
      </c>
      <c r="G2632" t="b">
        <v>1</v>
      </c>
      <c r="H2632" t="s">
        <v>12</v>
      </c>
      <c r="I2632" t="str">
        <f t="shared" si="42"/>
        <v>and-text-no</v>
      </c>
      <c r="J2632">
        <f>IF(ISERROR(MATCH(D2632,Sheet4!T:T,0)),0,1)</f>
        <v>0</v>
      </c>
    </row>
    <row r="2633" spans="1:10">
      <c r="A2633">
        <v>73</v>
      </c>
      <c r="B2633">
        <v>92800073</v>
      </c>
      <c r="C2633" t="s">
        <v>49</v>
      </c>
      <c r="D2633" t="s">
        <v>70</v>
      </c>
      <c r="E2633" t="b">
        <v>0</v>
      </c>
      <c r="F2633" t="b">
        <v>0</v>
      </c>
      <c r="G2633" t="b">
        <v>1</v>
      </c>
      <c r="H2633" t="s">
        <v>12</v>
      </c>
      <c r="I2633" t="str">
        <f t="shared" si="42"/>
        <v>your-text-no</v>
      </c>
      <c r="J2633">
        <f>IF(ISERROR(MATCH(D2633,Sheet4!T:T,0)),0,1)</f>
        <v>0</v>
      </c>
    </row>
    <row r="2634" spans="1:10">
      <c r="A2634">
        <v>73</v>
      </c>
      <c r="B2634">
        <v>92800073</v>
      </c>
      <c r="C2634" t="s">
        <v>49</v>
      </c>
      <c r="D2634" t="s">
        <v>658</v>
      </c>
      <c r="E2634" t="b">
        <v>0</v>
      </c>
      <c r="F2634" t="b">
        <v>0</v>
      </c>
      <c r="G2634" t="b">
        <v>1</v>
      </c>
      <c r="H2634" t="s">
        <v>12</v>
      </c>
      <c r="I2634" t="str">
        <f t="shared" si="42"/>
        <v>sweater-text-no</v>
      </c>
      <c r="J2634">
        <f>IF(ISERROR(MATCH(D2634,Sheet4!T:T,0)),0,1)</f>
        <v>0</v>
      </c>
    </row>
    <row r="2635" spans="1:10">
      <c r="A2635">
        <v>73</v>
      </c>
      <c r="B2635">
        <v>92800073</v>
      </c>
      <c r="C2635" t="s">
        <v>49</v>
      </c>
      <c r="D2635" t="s">
        <v>39</v>
      </c>
      <c r="E2635" t="b">
        <v>0</v>
      </c>
      <c r="F2635" t="b">
        <v>0</v>
      </c>
      <c r="G2635" t="b">
        <v>1</v>
      </c>
      <c r="H2635" t="s">
        <v>12</v>
      </c>
      <c r="I2635" t="str">
        <f t="shared" si="42"/>
        <v>is-text-no</v>
      </c>
      <c r="J2635">
        <f>IF(ISERROR(MATCH(D2635,Sheet4!T:T,0)),0,1)</f>
        <v>0</v>
      </c>
    </row>
    <row r="2636" spans="1:10">
      <c r="A2636">
        <v>73</v>
      </c>
      <c r="B2636">
        <v>92800073</v>
      </c>
      <c r="C2636" t="s">
        <v>49</v>
      </c>
      <c r="D2636" t="s">
        <v>107</v>
      </c>
      <c r="E2636" t="b">
        <v>0</v>
      </c>
      <c r="F2636" t="b">
        <v>0</v>
      </c>
      <c r="G2636" t="b">
        <v>1</v>
      </c>
      <c r="H2636" t="s">
        <v>12</v>
      </c>
      <c r="I2636" t="str">
        <f t="shared" si="42"/>
        <v>the-text-no</v>
      </c>
      <c r="J2636">
        <f>IF(ISERROR(MATCH(D2636,Sheet4!T:T,0)),0,1)</f>
        <v>0</v>
      </c>
    </row>
    <row r="2637" spans="1:10">
      <c r="A2637">
        <v>73</v>
      </c>
      <c r="B2637">
        <v>92800073</v>
      </c>
      <c r="C2637" t="s">
        <v>49</v>
      </c>
      <c r="D2637" t="s">
        <v>160</v>
      </c>
      <c r="E2637" t="b">
        <v>0</v>
      </c>
      <c r="F2637" t="b">
        <v>0</v>
      </c>
      <c r="G2637" t="b">
        <v>1</v>
      </c>
      <c r="H2637" t="s">
        <v>12</v>
      </c>
      <c r="I2637" t="str">
        <f t="shared" si="42"/>
        <v>best-text-no</v>
      </c>
      <c r="J2637">
        <f>IF(ISERROR(MATCH(D2637,Sheet4!T:T,0)),0,1)</f>
        <v>0</v>
      </c>
    </row>
    <row r="2638" spans="1:10">
      <c r="A2638">
        <v>73</v>
      </c>
      <c r="B2638">
        <v>92800073</v>
      </c>
      <c r="C2638" t="s">
        <v>49</v>
      </c>
      <c r="D2638" t="s">
        <v>127</v>
      </c>
      <c r="E2638" t="b">
        <v>0</v>
      </c>
      <c r="F2638" t="b">
        <v>0</v>
      </c>
      <c r="G2638" t="b">
        <v>1</v>
      </c>
      <c r="H2638" t="s">
        <v>12</v>
      </c>
      <c r="I2638" t="str">
        <f t="shared" si="42"/>
        <v>but-text-no</v>
      </c>
      <c r="J2638">
        <f>IF(ISERROR(MATCH(D2638,Sheet4!T:T,0)),0,1)</f>
        <v>0</v>
      </c>
    </row>
    <row r="2639" spans="1:10">
      <c r="A2639">
        <v>73</v>
      </c>
      <c r="B2639">
        <v>92800073</v>
      </c>
      <c r="C2639" t="s">
        <v>49</v>
      </c>
      <c r="D2639" t="s">
        <v>237</v>
      </c>
      <c r="E2639" t="b">
        <v>0</v>
      </c>
      <c r="F2639" t="b">
        <v>0</v>
      </c>
      <c r="G2639" t="b">
        <v>1</v>
      </c>
      <c r="H2639" t="s">
        <v>12</v>
      </c>
      <c r="I2639" t="str">
        <f t="shared" si="42"/>
        <v>why-text-no</v>
      </c>
      <c r="J2639">
        <f>IF(ISERROR(MATCH(D2639,Sheet4!T:T,0)),0,1)</f>
        <v>0</v>
      </c>
    </row>
    <row r="2640" spans="1:10">
      <c r="A2640">
        <v>73</v>
      </c>
      <c r="B2640">
        <v>92800073</v>
      </c>
      <c r="C2640" t="s">
        <v>49</v>
      </c>
      <c r="D2640" t="s">
        <v>56</v>
      </c>
      <c r="E2640" t="b">
        <v>0</v>
      </c>
      <c r="F2640" t="b">
        <v>0</v>
      </c>
      <c r="G2640" t="b">
        <v>1</v>
      </c>
      <c r="H2640" t="s">
        <v>12</v>
      </c>
      <c r="I2640" t="str">
        <f t="shared" si="42"/>
        <v>are-text-no</v>
      </c>
      <c r="J2640">
        <f>IF(ISERROR(MATCH(D2640,Sheet4!T:T,0)),0,1)</f>
        <v>0</v>
      </c>
    </row>
    <row r="2641" spans="1:10">
      <c r="A2641">
        <v>73</v>
      </c>
      <c r="B2641">
        <v>92800073</v>
      </c>
      <c r="C2641" t="s">
        <v>49</v>
      </c>
      <c r="D2641" t="s">
        <v>55</v>
      </c>
      <c r="E2641" t="b">
        <v>0</v>
      </c>
      <c r="F2641" t="b">
        <v>0</v>
      </c>
      <c r="G2641" t="b">
        <v>1</v>
      </c>
      <c r="H2641" t="s">
        <v>12</v>
      </c>
      <c r="I2641" t="str">
        <f t="shared" si="42"/>
        <v>you-text-no</v>
      </c>
      <c r="J2641">
        <f>IF(ISERROR(MATCH(D2641,Sheet4!T:T,0)),0,1)</f>
        <v>0</v>
      </c>
    </row>
    <row r="2642" spans="1:10">
      <c r="A2642">
        <v>73</v>
      </c>
      <c r="B2642">
        <v>92800073</v>
      </c>
      <c r="C2642" t="s">
        <v>49</v>
      </c>
      <c r="D2642" t="s">
        <v>167</v>
      </c>
      <c r="E2642" t="b">
        <v>0</v>
      </c>
      <c r="F2642" t="b">
        <v>0</v>
      </c>
      <c r="G2642" t="b">
        <v>1</v>
      </c>
      <c r="H2642" t="s">
        <v>12</v>
      </c>
      <c r="I2642" t="str">
        <f t="shared" si="42"/>
        <v>so-text-no</v>
      </c>
      <c r="J2642">
        <f>IF(ISERROR(MATCH(D2642,Sheet4!T:T,0)),0,1)</f>
        <v>0</v>
      </c>
    </row>
    <row r="2643" spans="1:10">
      <c r="A2643">
        <v>73</v>
      </c>
      <c r="B2643">
        <v>92800073</v>
      </c>
      <c r="C2643" t="s">
        <v>49</v>
      </c>
      <c r="D2643" t="s">
        <v>543</v>
      </c>
      <c r="E2643" t="b">
        <v>0</v>
      </c>
      <c r="F2643" t="b">
        <v>0</v>
      </c>
      <c r="G2643" t="b">
        <v>1</v>
      </c>
      <c r="H2643" t="s">
        <v>12</v>
      </c>
      <c r="I2643" t="str">
        <f t="shared" si="42"/>
        <v>confused-text-no</v>
      </c>
      <c r="J2643">
        <f>IF(ISERROR(MATCH(D2643,Sheet4!T:T,0)),0,1)</f>
        <v>0</v>
      </c>
    </row>
    <row r="2644" spans="1:10">
      <c r="A2644">
        <v>73</v>
      </c>
      <c r="B2644">
        <v>92800073</v>
      </c>
      <c r="C2644" t="s">
        <v>49</v>
      </c>
      <c r="D2644" t="s">
        <v>35</v>
      </c>
      <c r="E2644" t="b">
        <v>0</v>
      </c>
      <c r="F2644" t="b">
        <v>0</v>
      </c>
      <c r="G2644" t="b">
        <v>1</v>
      </c>
      <c r="H2644" t="s">
        <v>12</v>
      </c>
      <c r="I2644" t="str">
        <f t="shared" si="42"/>
        <v>in-text-no</v>
      </c>
      <c r="J2644">
        <f>IF(ISERROR(MATCH(D2644,Sheet4!T:T,0)),0,1)</f>
        <v>0</v>
      </c>
    </row>
    <row r="2645" spans="1:10">
      <c r="A2645">
        <v>73</v>
      </c>
      <c r="B2645">
        <v>92800073</v>
      </c>
      <c r="C2645" t="s">
        <v>49</v>
      </c>
      <c r="D2645" t="s">
        <v>70</v>
      </c>
      <c r="E2645" t="b">
        <v>0</v>
      </c>
      <c r="F2645" t="b">
        <v>0</v>
      </c>
      <c r="G2645" t="b">
        <v>1</v>
      </c>
      <c r="H2645" t="s">
        <v>12</v>
      </c>
      <c r="I2645" t="str">
        <f t="shared" si="42"/>
        <v>your-text-no</v>
      </c>
      <c r="J2645">
        <f>IF(ISERROR(MATCH(D2645,Sheet4!T:T,0)),0,1)</f>
        <v>0</v>
      </c>
    </row>
    <row r="2646" spans="1:10">
      <c r="A2646">
        <v>73</v>
      </c>
      <c r="B2646">
        <v>92800073</v>
      </c>
      <c r="C2646" t="s">
        <v>49</v>
      </c>
      <c r="D2646" t="s">
        <v>659</v>
      </c>
      <c r="E2646" t="b">
        <v>0</v>
      </c>
      <c r="F2646" t="b">
        <v>0</v>
      </c>
      <c r="G2646" t="b">
        <v>1</v>
      </c>
      <c r="H2646" t="s">
        <v>12</v>
      </c>
      <c r="I2646" t="str">
        <f t="shared" si="42"/>
        <v>pictures-text-no</v>
      </c>
      <c r="J2646">
        <f>IF(ISERROR(MATCH(D2646,Sheet4!T:T,0)),0,1)</f>
        <v>0</v>
      </c>
    </row>
    <row r="2647" spans="1:10">
      <c r="A2647">
        <v>74</v>
      </c>
      <c r="B2647">
        <v>92800074</v>
      </c>
      <c r="C2647" t="s">
        <v>8</v>
      </c>
      <c r="D2647" t="s">
        <v>114</v>
      </c>
      <c r="E2647" t="b">
        <v>0</v>
      </c>
      <c r="F2647" t="b">
        <v>0</v>
      </c>
      <c r="G2647" t="b">
        <v>1</v>
      </c>
      <c r="H2647" t="s">
        <v>12</v>
      </c>
      <c r="I2647" t="str">
        <f t="shared" si="42"/>
        <v>how-text-yes</v>
      </c>
      <c r="J2647">
        <f>IF(ISERROR(MATCH(D2647,Sheet4!T:T,0)),0,1)</f>
        <v>0</v>
      </c>
    </row>
    <row r="2648" spans="1:10">
      <c r="A2648">
        <v>74</v>
      </c>
      <c r="B2648">
        <v>92800074</v>
      </c>
      <c r="C2648" t="s">
        <v>8</v>
      </c>
      <c r="D2648" t="s">
        <v>524</v>
      </c>
      <c r="E2648" t="b">
        <v>0</v>
      </c>
      <c r="F2648" t="b">
        <v>0</v>
      </c>
      <c r="G2648" t="b">
        <v>1</v>
      </c>
      <c r="H2648" t="s">
        <v>12</v>
      </c>
      <c r="I2648" t="str">
        <f t="shared" si="42"/>
        <v>did-text-yes</v>
      </c>
      <c r="J2648">
        <f>IF(ISERROR(MATCH(D2648,Sheet4!T:T,0)),0,1)</f>
        <v>0</v>
      </c>
    </row>
    <row r="2649" spans="1:10">
      <c r="A2649">
        <v>74</v>
      </c>
      <c r="B2649">
        <v>92800074</v>
      </c>
      <c r="C2649" t="s">
        <v>8</v>
      </c>
      <c r="D2649" t="s">
        <v>95</v>
      </c>
      <c r="E2649" t="b">
        <v>0</v>
      </c>
      <c r="F2649" t="b">
        <v>0</v>
      </c>
      <c r="G2649" t="b">
        <v>1</v>
      </c>
      <c r="H2649" t="s">
        <v>12</v>
      </c>
      <c r="I2649" t="str">
        <f t="shared" si="42"/>
        <v>it-text-yes</v>
      </c>
      <c r="J2649">
        <f>IF(ISERROR(MATCH(D2649,Sheet4!T:T,0)),0,1)</f>
        <v>0</v>
      </c>
    </row>
    <row r="2650" spans="1:10">
      <c r="A2650">
        <v>74</v>
      </c>
      <c r="B2650">
        <v>92800074</v>
      </c>
      <c r="C2650" t="s">
        <v>8</v>
      </c>
      <c r="D2650" t="s">
        <v>260</v>
      </c>
      <c r="E2650" t="b">
        <v>0</v>
      </c>
      <c r="F2650" t="b">
        <v>0</v>
      </c>
      <c r="G2650" t="b">
        <v>1</v>
      </c>
      <c r="H2650" t="s">
        <v>12</v>
      </c>
      <c r="I2650" t="str">
        <f t="shared" si="42"/>
        <v>go-text-yes</v>
      </c>
      <c r="J2650">
        <f>IF(ISERROR(MATCH(D2650,Sheet4!T:T,0)),0,1)</f>
        <v>0</v>
      </c>
    </row>
    <row r="2651" spans="1:10">
      <c r="A2651">
        <v>74</v>
      </c>
      <c r="B2651">
        <v>92800074</v>
      </c>
      <c r="C2651" t="s">
        <v>8</v>
      </c>
      <c r="D2651" t="s">
        <v>660</v>
      </c>
      <c r="E2651" t="b">
        <v>0</v>
      </c>
      <c r="F2651" t="b">
        <v>0</v>
      </c>
      <c r="G2651" t="b">
        <v>1</v>
      </c>
      <c r="H2651" t="s">
        <v>12</v>
      </c>
      <c r="I2651" t="str">
        <f t="shared" si="42"/>
        <v>unnoticed-text-yes</v>
      </c>
      <c r="J2651">
        <f>IF(ISERROR(MATCH(D2651,Sheet4!T:T,0)),0,1)</f>
        <v>0</v>
      </c>
    </row>
    <row r="2652" spans="1:10">
      <c r="A2652">
        <v>74</v>
      </c>
      <c r="B2652">
        <v>92800074</v>
      </c>
      <c r="C2652" t="s">
        <v>8</v>
      </c>
      <c r="D2652" t="s">
        <v>11</v>
      </c>
      <c r="E2652" t="b">
        <v>0</v>
      </c>
      <c r="F2652" t="b">
        <v>0</v>
      </c>
      <c r="G2652" t="b">
        <v>1</v>
      </c>
      <c r="H2652" t="s">
        <v>12</v>
      </c>
      <c r="I2652" t="str">
        <f t="shared" si="42"/>
        <v>i-text-yes</v>
      </c>
      <c r="J2652">
        <f>IF(ISERROR(MATCH(D2652,Sheet4!T:T,0)),0,1)</f>
        <v>0</v>
      </c>
    </row>
    <row r="2653" spans="1:10">
      <c r="A2653">
        <v>74</v>
      </c>
      <c r="B2653">
        <v>92800074</v>
      </c>
      <c r="C2653" t="s">
        <v>8</v>
      </c>
      <c r="D2653" t="s">
        <v>184</v>
      </c>
      <c r="E2653" t="b">
        <v>0</v>
      </c>
      <c r="F2653" t="b">
        <v>0</v>
      </c>
      <c r="G2653" t="b">
        <v>1</v>
      </c>
      <c r="H2653" t="s">
        <v>12</v>
      </c>
      <c r="I2653" t="str">
        <f t="shared" si="42"/>
        <v>have-text-yes</v>
      </c>
      <c r="J2653">
        <f>IF(ISERROR(MATCH(D2653,Sheet4!T:T,0)),0,1)</f>
        <v>0</v>
      </c>
    </row>
    <row r="2654" spans="1:10">
      <c r="A2654">
        <v>74</v>
      </c>
      <c r="B2654">
        <v>92800074</v>
      </c>
      <c r="C2654" t="s">
        <v>8</v>
      </c>
      <c r="D2654" t="s">
        <v>466</v>
      </c>
      <c r="E2654" t="b">
        <v>0</v>
      </c>
      <c r="F2654" t="b">
        <v>0</v>
      </c>
      <c r="G2654" t="b">
        <v>1</v>
      </c>
      <c r="H2654" t="s">
        <v>12</v>
      </c>
      <c r="I2654" t="str">
        <f t="shared" si="42"/>
        <v>some-text-yes</v>
      </c>
      <c r="J2654">
        <f>IF(ISERROR(MATCH(D2654,Sheet4!T:T,0)),0,1)</f>
        <v>0</v>
      </c>
    </row>
    <row r="2655" spans="1:10">
      <c r="A2655">
        <v>74</v>
      </c>
      <c r="B2655">
        <v>92800074</v>
      </c>
      <c r="C2655" t="s">
        <v>8</v>
      </c>
      <c r="D2655" t="s">
        <v>467</v>
      </c>
      <c r="E2655" t="b">
        <v>0</v>
      </c>
      <c r="F2655" t="b">
        <v>0</v>
      </c>
      <c r="G2655" t="b">
        <v>1</v>
      </c>
      <c r="H2655" t="s">
        <v>12</v>
      </c>
      <c r="I2655" t="str">
        <f t="shared" si="42"/>
        <v>ideas-text-yes</v>
      </c>
      <c r="J2655">
        <f>IF(ISERROR(MATCH(D2655,Sheet4!T:T,0)),0,1)</f>
        <v>0</v>
      </c>
    </row>
    <row r="2656" spans="1:10">
      <c r="A2656">
        <v>74</v>
      </c>
      <c r="B2656">
        <v>92800074</v>
      </c>
      <c r="C2656" t="s">
        <v>8</v>
      </c>
      <c r="D2656" t="s">
        <v>127</v>
      </c>
      <c r="E2656" t="b">
        <v>0</v>
      </c>
      <c r="F2656" t="b">
        <v>0</v>
      </c>
      <c r="G2656" t="b">
        <v>1</v>
      </c>
      <c r="H2656" t="s">
        <v>12</v>
      </c>
      <c r="I2656" t="str">
        <f t="shared" si="42"/>
        <v>but-text-yes</v>
      </c>
      <c r="J2656">
        <f>IF(ISERROR(MATCH(D2656,Sheet4!T:T,0)),0,1)</f>
        <v>0</v>
      </c>
    </row>
    <row r="2657" spans="1:10">
      <c r="A2657">
        <v>74</v>
      </c>
      <c r="B2657">
        <v>92800074</v>
      </c>
      <c r="C2657" t="s">
        <v>8</v>
      </c>
      <c r="D2657" t="s">
        <v>11</v>
      </c>
      <c r="E2657" t="b">
        <v>0</v>
      </c>
      <c r="F2657" t="b">
        <v>0</v>
      </c>
      <c r="G2657" t="b">
        <v>1</v>
      </c>
      <c r="H2657" t="s">
        <v>12</v>
      </c>
      <c r="I2657" t="str">
        <f t="shared" si="42"/>
        <v>i-text-yes</v>
      </c>
      <c r="J2657">
        <f>IF(ISERROR(MATCH(D2657,Sheet4!T:T,0)),0,1)</f>
        <v>0</v>
      </c>
    </row>
    <row r="2658" spans="1:10">
      <c r="A2658">
        <v>74</v>
      </c>
      <c r="B2658">
        <v>92800074</v>
      </c>
      <c r="C2658" t="s">
        <v>8</v>
      </c>
      <c r="D2658" t="s">
        <v>331</v>
      </c>
      <c r="E2658" t="b">
        <v>0</v>
      </c>
      <c r="F2658" t="b">
        <v>0</v>
      </c>
      <c r="G2658" t="b">
        <v>1</v>
      </c>
      <c r="H2658" t="s">
        <v>12</v>
      </c>
      <c r="I2658" t="str">
        <f t="shared" si="42"/>
        <v>cant-text-yes</v>
      </c>
      <c r="J2658">
        <f>IF(ISERROR(MATCH(D2658,Sheet4!T:T,0)),0,1)</f>
        <v>0</v>
      </c>
    </row>
    <row r="2659" spans="1:10">
      <c r="A2659">
        <v>74</v>
      </c>
      <c r="B2659">
        <v>92800074</v>
      </c>
      <c r="C2659" t="s">
        <v>8</v>
      </c>
      <c r="D2659" t="s">
        <v>319</v>
      </c>
      <c r="E2659" t="b">
        <v>0</v>
      </c>
      <c r="F2659" t="b">
        <v>0</v>
      </c>
      <c r="G2659" t="b">
        <v>1</v>
      </c>
      <c r="H2659" t="s">
        <v>12</v>
      </c>
      <c r="I2659" t="str">
        <f t="shared" si="42"/>
        <v>prove-text-yes</v>
      </c>
      <c r="J2659">
        <f>IF(ISERROR(MATCH(D2659,Sheet4!T:T,0)),0,1)</f>
        <v>0</v>
      </c>
    </row>
    <row r="2660" spans="1:10">
      <c r="A2660">
        <v>74</v>
      </c>
      <c r="B2660">
        <v>92800074</v>
      </c>
      <c r="C2660" t="s">
        <v>8</v>
      </c>
      <c r="D2660" t="s">
        <v>236</v>
      </c>
      <c r="E2660" t="b">
        <v>0</v>
      </c>
      <c r="F2660" t="b">
        <v>0</v>
      </c>
      <c r="G2660" t="b">
        <v>1</v>
      </c>
      <c r="H2660" t="s">
        <v>12</v>
      </c>
      <c r="I2660" t="str">
        <f t="shared" si="42"/>
        <v>them-text-yes</v>
      </c>
      <c r="J2660">
        <f>IF(ISERROR(MATCH(D2660,Sheet4!T:T,0)),0,1)</f>
        <v>0</v>
      </c>
    </row>
    <row r="2661" spans="1:10">
      <c r="A2661">
        <v>74</v>
      </c>
      <c r="B2661">
        <v>92800074</v>
      </c>
      <c r="C2661" t="s">
        <v>8</v>
      </c>
      <c r="D2661" t="s">
        <v>11</v>
      </c>
      <c r="E2661" t="b">
        <v>0</v>
      </c>
      <c r="F2661" t="b">
        <v>0</v>
      </c>
      <c r="G2661" t="b">
        <v>1</v>
      </c>
      <c r="H2661" t="s">
        <v>12</v>
      </c>
      <c r="I2661" t="str">
        <f t="shared" si="42"/>
        <v>i-text-yes</v>
      </c>
      <c r="J2661">
        <f>IF(ISERROR(MATCH(D2661,Sheet4!T:T,0)),0,1)</f>
        <v>0</v>
      </c>
    </row>
    <row r="2662" spans="1:10">
      <c r="A2662">
        <v>74</v>
      </c>
      <c r="B2662">
        <v>92800074</v>
      </c>
      <c r="C2662" t="s">
        <v>8</v>
      </c>
      <c r="D2662" t="s">
        <v>183</v>
      </c>
      <c r="E2662" t="b">
        <v>0</v>
      </c>
      <c r="F2662" t="b">
        <v>0</v>
      </c>
      <c r="G2662" t="b">
        <v>1</v>
      </c>
      <c r="H2662" t="s">
        <v>12</v>
      </c>
      <c r="I2662" t="str">
        <f t="shared" si="42"/>
        <v>would-text-yes</v>
      </c>
      <c r="J2662">
        <f>IF(ISERROR(MATCH(D2662,Sheet4!T:T,0)),0,1)</f>
        <v>0</v>
      </c>
    </row>
    <row r="2663" spans="1:10">
      <c r="A2663">
        <v>74</v>
      </c>
      <c r="B2663">
        <v>92800074</v>
      </c>
      <c r="C2663" t="s">
        <v>8</v>
      </c>
      <c r="D2663" t="s">
        <v>169</v>
      </c>
      <c r="E2663" t="b">
        <v>0</v>
      </c>
      <c r="F2663" t="b">
        <v>0</v>
      </c>
      <c r="G2663" t="b">
        <v>1</v>
      </c>
      <c r="H2663" t="s">
        <v>12</v>
      </c>
      <c r="I2663" t="str">
        <f t="shared" si="42"/>
        <v>need-text-yes</v>
      </c>
      <c r="J2663">
        <f>IF(ISERROR(MATCH(D2663,Sheet4!T:T,0)),0,1)</f>
        <v>0</v>
      </c>
    </row>
    <row r="2664" spans="1:10">
      <c r="A2664">
        <v>74</v>
      </c>
      <c r="B2664">
        <v>92800074</v>
      </c>
      <c r="C2664" t="s">
        <v>8</v>
      </c>
      <c r="D2664" t="s">
        <v>552</v>
      </c>
      <c r="E2664" t="b">
        <v>0</v>
      </c>
      <c r="F2664" t="b">
        <v>0</v>
      </c>
      <c r="G2664" t="b">
        <v>1</v>
      </c>
      <c r="H2664" t="s">
        <v>12</v>
      </c>
      <c r="I2664" t="str">
        <f t="shared" si="42"/>
        <v>experts-text-yes</v>
      </c>
      <c r="J2664">
        <f>IF(ISERROR(MATCH(D2664,Sheet4!T:T,0)),0,1)</f>
        <v>0</v>
      </c>
    </row>
    <row r="2665" spans="1:10">
      <c r="A2665">
        <v>74</v>
      </c>
      <c r="B2665">
        <v>92800074</v>
      </c>
      <c r="C2665" t="s">
        <v>8</v>
      </c>
      <c r="D2665" t="s">
        <v>19</v>
      </c>
      <c r="E2665" t="b">
        <v>0</v>
      </c>
      <c r="F2665" t="b">
        <v>0</v>
      </c>
      <c r="G2665" t="b">
        <v>1</v>
      </c>
      <c r="H2665" t="s">
        <v>12</v>
      </c>
      <c r="I2665" t="str">
        <f t="shared" si="42"/>
        <v>to-text-yes</v>
      </c>
      <c r="J2665">
        <f>IF(ISERROR(MATCH(D2665,Sheet4!T:T,0)),0,1)</f>
        <v>0</v>
      </c>
    </row>
    <row r="2666" spans="1:10">
      <c r="A2666">
        <v>74</v>
      </c>
      <c r="B2666">
        <v>92800074</v>
      </c>
      <c r="C2666" t="s">
        <v>8</v>
      </c>
      <c r="D2666" t="s">
        <v>316</v>
      </c>
      <c r="E2666" t="b">
        <v>0</v>
      </c>
      <c r="F2666" t="b">
        <v>0</v>
      </c>
      <c r="G2666" t="b">
        <v>1</v>
      </c>
      <c r="H2666" t="s">
        <v>12</v>
      </c>
      <c r="I2666" t="str">
        <f t="shared" si="42"/>
        <v>help-text-yes</v>
      </c>
      <c r="J2666">
        <f>IF(ISERROR(MATCH(D2666,Sheet4!T:T,0)),0,1)</f>
        <v>0</v>
      </c>
    </row>
    <row r="2667" spans="1:10">
      <c r="A2667">
        <v>74</v>
      </c>
      <c r="B2667">
        <v>92800074</v>
      </c>
      <c r="C2667" t="s">
        <v>8</v>
      </c>
      <c r="D2667" t="s">
        <v>130</v>
      </c>
      <c r="E2667" t="b">
        <v>0</v>
      </c>
      <c r="F2667" t="b">
        <v>0</v>
      </c>
      <c r="G2667" t="b">
        <v>1</v>
      </c>
      <c r="H2667" t="s">
        <v>12</v>
      </c>
      <c r="I2667" t="str">
        <f t="shared" si="42"/>
        <v>me-text-yes</v>
      </c>
      <c r="J2667">
        <f>IF(ISERROR(MATCH(D2667,Sheet4!T:T,0)),0,1)</f>
        <v>0</v>
      </c>
    </row>
    <row r="2668" spans="1:10">
      <c r="A2668">
        <v>74</v>
      </c>
      <c r="B2668">
        <v>92800074</v>
      </c>
      <c r="C2668" t="s">
        <v>8</v>
      </c>
      <c r="D2668" t="s">
        <v>661</v>
      </c>
      <c r="E2668" t="b">
        <v>0</v>
      </c>
      <c r="F2668" t="b">
        <v>0</v>
      </c>
      <c r="G2668" t="b">
        <v>1</v>
      </c>
      <c r="H2668" t="s">
        <v>12</v>
      </c>
      <c r="I2668" t="str">
        <f t="shared" si="42"/>
        <v>figure-text-yes</v>
      </c>
      <c r="J2668">
        <f>IF(ISERROR(MATCH(D2668,Sheet4!T:T,0)),0,1)</f>
        <v>0</v>
      </c>
    </row>
    <row r="2669" spans="1:10">
      <c r="A2669">
        <v>74</v>
      </c>
      <c r="B2669">
        <v>92800074</v>
      </c>
      <c r="C2669" t="s">
        <v>8</v>
      </c>
      <c r="D2669" t="s">
        <v>61</v>
      </c>
      <c r="E2669" t="b">
        <v>0</v>
      </c>
      <c r="F2669" t="b">
        <v>0</v>
      </c>
      <c r="G2669" t="b">
        <v>1</v>
      </c>
      <c r="H2669" t="s">
        <v>12</v>
      </c>
      <c r="I2669" t="str">
        <f t="shared" si="42"/>
        <v>that-text-yes</v>
      </c>
      <c r="J2669">
        <f>IF(ISERROR(MATCH(D2669,Sheet4!T:T,0)),0,1)</f>
        <v>0</v>
      </c>
    </row>
    <row r="2670" spans="1:10">
      <c r="A2670">
        <v>74</v>
      </c>
      <c r="B2670">
        <v>92800074</v>
      </c>
      <c r="C2670" t="s">
        <v>8</v>
      </c>
      <c r="D2670" t="s">
        <v>69</v>
      </c>
      <c r="E2670" t="b">
        <v>0</v>
      </c>
      <c r="F2670" t="b">
        <v>0</v>
      </c>
      <c r="G2670" t="b">
        <v>1</v>
      </c>
      <c r="H2670" t="s">
        <v>12</v>
      </c>
      <c r="I2670" t="str">
        <f t="shared" si="42"/>
        <v>out-text-yes</v>
      </c>
      <c r="J2670">
        <f>IF(ISERROR(MATCH(D2670,Sheet4!T:T,0)),0,1)</f>
        <v>0</v>
      </c>
    </row>
    <row r="2671" spans="1:10">
      <c r="A2671">
        <v>74</v>
      </c>
      <c r="B2671">
        <v>92800074</v>
      </c>
      <c r="C2671" t="s">
        <v>8</v>
      </c>
      <c r="D2671" t="s">
        <v>127</v>
      </c>
      <c r="E2671" t="b">
        <v>0</v>
      </c>
      <c r="F2671" t="b">
        <v>0</v>
      </c>
      <c r="G2671" t="b">
        <v>1</v>
      </c>
      <c r="H2671" t="s">
        <v>12</v>
      </c>
      <c r="I2671" t="str">
        <f t="shared" si="42"/>
        <v>but-text-yes</v>
      </c>
      <c r="J2671">
        <f>IF(ISERROR(MATCH(D2671,Sheet4!T:T,0)),0,1)</f>
        <v>0</v>
      </c>
    </row>
    <row r="2672" spans="1:10">
      <c r="A2672">
        <v>74</v>
      </c>
      <c r="B2672">
        <v>92800074</v>
      </c>
      <c r="C2672" t="s">
        <v>8</v>
      </c>
      <c r="D2672" t="s">
        <v>418</v>
      </c>
      <c r="E2672" t="b">
        <v>0</v>
      </c>
      <c r="F2672" t="b">
        <v>0</v>
      </c>
      <c r="G2672" t="b">
        <v>1</v>
      </c>
      <c r="H2672" t="s">
        <v>12</v>
      </c>
      <c r="I2672" t="str">
        <f t="shared" si="42"/>
        <v>guess-text-yes</v>
      </c>
      <c r="J2672">
        <f>IF(ISERROR(MATCH(D2672,Sheet4!T:T,0)),0,1)</f>
        <v>0</v>
      </c>
    </row>
    <row r="2673" spans="1:10">
      <c r="A2673">
        <v>74</v>
      </c>
      <c r="B2673">
        <v>92800074</v>
      </c>
      <c r="C2673" t="s">
        <v>8</v>
      </c>
      <c r="D2673" t="s">
        <v>27</v>
      </c>
      <c r="E2673" t="b">
        <v>0</v>
      </c>
      <c r="F2673" t="b">
        <v>0</v>
      </c>
      <c r="G2673" t="b">
        <v>1</v>
      </c>
      <c r="H2673" t="s">
        <v>12</v>
      </c>
      <c r="I2673" t="str">
        <f t="shared" si="42"/>
        <v>what-text-yes</v>
      </c>
      <c r="J2673">
        <f>IF(ISERROR(MATCH(D2673,Sheet4!T:T,0)),0,1)</f>
        <v>0</v>
      </c>
    </row>
    <row r="2674" spans="1:10">
      <c r="A2674">
        <v>74</v>
      </c>
      <c r="B2674">
        <v>92800074</v>
      </c>
      <c r="C2674" t="s">
        <v>8</v>
      </c>
      <c r="D2674" t="s">
        <v>83</v>
      </c>
      <c r="E2674" t="b">
        <v>0</v>
      </c>
      <c r="F2674" t="b">
        <v>0</v>
      </c>
      <c r="G2674" t="b">
        <v>1</v>
      </c>
      <c r="H2674" t="s">
        <v>12</v>
      </c>
      <c r="I2674" t="str">
        <f t="shared" si="42"/>
        <v>twitter-text-yes</v>
      </c>
      <c r="J2674">
        <f>IF(ISERROR(MATCH(D2674,Sheet4!T:T,0)),0,1)</f>
        <v>1</v>
      </c>
    </row>
    <row r="2675" spans="1:10">
      <c r="A2675">
        <v>74</v>
      </c>
      <c r="B2675">
        <v>92800074</v>
      </c>
      <c r="C2675" t="s">
        <v>8</v>
      </c>
      <c r="D2675" t="s">
        <v>11</v>
      </c>
      <c r="E2675" t="b">
        <v>0</v>
      </c>
      <c r="F2675" t="b">
        <v>0</v>
      </c>
      <c r="G2675" t="b">
        <v>1</v>
      </c>
      <c r="H2675" t="s">
        <v>12</v>
      </c>
      <c r="I2675" t="str">
        <f t="shared" si="42"/>
        <v>i-text-yes</v>
      </c>
      <c r="J2675">
        <f>IF(ISERROR(MATCH(D2675,Sheet4!T:T,0)),0,1)</f>
        <v>0</v>
      </c>
    </row>
    <row r="2676" spans="1:10">
      <c r="A2676">
        <v>74</v>
      </c>
      <c r="B2676">
        <v>92800074</v>
      </c>
      <c r="C2676" t="s">
        <v>8</v>
      </c>
      <c r="D2676" t="s">
        <v>184</v>
      </c>
      <c r="E2676" t="b">
        <v>0</v>
      </c>
      <c r="F2676" t="b">
        <v>0</v>
      </c>
      <c r="G2676" t="b">
        <v>1</v>
      </c>
      <c r="H2676" t="s">
        <v>12</v>
      </c>
      <c r="I2676" t="str">
        <f t="shared" si="42"/>
        <v>have-text-yes</v>
      </c>
      <c r="J2676">
        <f>IF(ISERROR(MATCH(D2676,Sheet4!T:T,0)),0,1)</f>
        <v>0</v>
      </c>
    </row>
    <row r="2677" spans="1:10">
      <c r="A2677">
        <v>74</v>
      </c>
      <c r="B2677">
        <v>92800074</v>
      </c>
      <c r="C2677" t="s">
        <v>8</v>
      </c>
      <c r="D2677" t="s">
        <v>31</v>
      </c>
      <c r="E2677" t="b">
        <v>0</v>
      </c>
      <c r="F2677" t="b">
        <v>0</v>
      </c>
      <c r="G2677" t="b">
        <v>1</v>
      </c>
      <c r="H2677" t="s">
        <v>12</v>
      </c>
      <c r="I2677" t="str">
        <f t="shared" si="42"/>
        <v>a-text-yes</v>
      </c>
      <c r="J2677">
        <f>IF(ISERROR(MATCH(D2677,Sheet4!T:T,0)),0,1)</f>
        <v>0</v>
      </c>
    </row>
    <row r="2678" spans="1:10">
      <c r="A2678">
        <v>74</v>
      </c>
      <c r="B2678">
        <v>92800074</v>
      </c>
      <c r="C2678" t="s">
        <v>8</v>
      </c>
      <c r="D2678" t="s">
        <v>662</v>
      </c>
      <c r="E2678" t="b">
        <v>0</v>
      </c>
      <c r="F2678" t="b">
        <v>0</v>
      </c>
      <c r="G2678" t="b">
        <v>1</v>
      </c>
      <c r="H2678" t="s">
        <v>12</v>
      </c>
      <c r="I2678" t="str">
        <f t="shared" si="42"/>
        <v>bunch-text-yes</v>
      </c>
      <c r="J2678">
        <f>IF(ISERROR(MATCH(D2678,Sheet4!T:T,0)),0,1)</f>
        <v>0</v>
      </c>
    </row>
    <row r="2679" spans="1:10">
      <c r="A2679">
        <v>74</v>
      </c>
      <c r="B2679">
        <v>92800074</v>
      </c>
      <c r="C2679" t="s">
        <v>8</v>
      </c>
      <c r="D2679" t="s">
        <v>119</v>
      </c>
      <c r="E2679" t="b">
        <v>0</v>
      </c>
      <c r="F2679" t="b">
        <v>0</v>
      </c>
      <c r="G2679" t="b">
        <v>1</v>
      </c>
      <c r="H2679" t="s">
        <v>12</v>
      </c>
      <c r="I2679" t="str">
        <f t="shared" si="42"/>
        <v>of-text-yes</v>
      </c>
      <c r="J2679">
        <f>IF(ISERROR(MATCH(D2679,Sheet4!T:T,0)),0,1)</f>
        <v>0</v>
      </c>
    </row>
    <row r="2680" spans="1:10">
      <c r="A2680">
        <v>74</v>
      </c>
      <c r="B2680">
        <v>92800074</v>
      </c>
      <c r="C2680" t="s">
        <v>8</v>
      </c>
      <c r="D2680" t="s">
        <v>552</v>
      </c>
      <c r="E2680" t="b">
        <v>0</v>
      </c>
      <c r="F2680" t="b">
        <v>0</v>
      </c>
      <c r="G2680" t="b">
        <v>1</v>
      </c>
      <c r="H2680" t="s">
        <v>12</v>
      </c>
      <c r="I2680" t="str">
        <f t="shared" si="42"/>
        <v>experts-text-yes</v>
      </c>
      <c r="J2680">
        <f>IF(ISERROR(MATCH(D2680,Sheet4!T:T,0)),0,1)</f>
        <v>0</v>
      </c>
    </row>
    <row r="2681" spans="1:10">
      <c r="A2681">
        <v>74</v>
      </c>
      <c r="B2681">
        <v>92800074</v>
      </c>
      <c r="C2681" t="s">
        <v>8</v>
      </c>
      <c r="D2681" t="s">
        <v>146</v>
      </c>
      <c r="E2681" t="b">
        <v>0</v>
      </c>
      <c r="F2681" t="b">
        <v>0</v>
      </c>
      <c r="G2681" t="b">
        <v>1</v>
      </c>
      <c r="H2681" t="s">
        <v>12</v>
      </c>
      <c r="I2681" t="str">
        <f t="shared" si="42"/>
        <v>with-text-yes</v>
      </c>
      <c r="J2681">
        <f>IF(ISERROR(MATCH(D2681,Sheet4!T:T,0)),0,1)</f>
        <v>0</v>
      </c>
    </row>
    <row r="2682" spans="1:10">
      <c r="A2682">
        <v>74</v>
      </c>
      <c r="B2682">
        <v>92800074</v>
      </c>
      <c r="C2682" t="s">
        <v>8</v>
      </c>
      <c r="D2682" t="s">
        <v>130</v>
      </c>
      <c r="E2682" t="b">
        <v>0</v>
      </c>
      <c r="F2682" t="b">
        <v>0</v>
      </c>
      <c r="G2682" t="b">
        <v>1</v>
      </c>
      <c r="H2682" t="s">
        <v>12</v>
      </c>
      <c r="I2682" t="str">
        <f t="shared" si="42"/>
        <v>me-text-yes</v>
      </c>
      <c r="J2682">
        <f>IF(ISERROR(MATCH(D2682,Sheet4!T:T,0)),0,1)</f>
        <v>0</v>
      </c>
    </row>
    <row r="2683" spans="1:10">
      <c r="A2683">
        <v>74</v>
      </c>
      <c r="B2683">
        <v>92800074</v>
      </c>
      <c r="C2683" t="s">
        <v>8</v>
      </c>
      <c r="D2683" t="s">
        <v>31</v>
      </c>
      <c r="E2683" t="b">
        <v>0</v>
      </c>
      <c r="F2683" t="b">
        <v>0</v>
      </c>
      <c r="G2683" t="b">
        <v>1</v>
      </c>
      <c r="H2683" t="s">
        <v>12</v>
      </c>
      <c r="I2683" t="str">
        <f t="shared" si="42"/>
        <v>a-text-yes</v>
      </c>
      <c r="J2683">
        <f>IF(ISERROR(MATCH(D2683,Sheet4!T:T,0)),0,1)</f>
        <v>0</v>
      </c>
    </row>
    <row r="2684" spans="1:10">
      <c r="A2684">
        <v>74</v>
      </c>
      <c r="B2684">
        <v>92800074</v>
      </c>
      <c r="C2684" t="s">
        <v>8</v>
      </c>
      <c r="D2684" t="s">
        <v>663</v>
      </c>
      <c r="E2684" t="b">
        <v>0</v>
      </c>
      <c r="F2684" t="b">
        <v>0</v>
      </c>
      <c r="G2684" t="b">
        <v>1</v>
      </c>
      <c r="H2684" t="s">
        <v>12</v>
      </c>
      <c r="I2684" t="str">
        <f t="shared" si="42"/>
        <v>team-text-yes</v>
      </c>
      <c r="J2684">
        <f>IF(ISERROR(MATCH(D2684,Sheet4!T:T,0)),0,1)</f>
        <v>0</v>
      </c>
    </row>
    <row r="2685" spans="1:10">
      <c r="A2685">
        <v>74</v>
      </c>
      <c r="B2685">
        <v>92800074</v>
      </c>
      <c r="C2685" t="s">
        <v>8</v>
      </c>
      <c r="D2685" t="s">
        <v>119</v>
      </c>
      <c r="E2685" t="b">
        <v>0</v>
      </c>
      <c r="F2685" t="b">
        <v>0</v>
      </c>
      <c r="G2685" t="b">
        <v>1</v>
      </c>
      <c r="H2685" t="s">
        <v>12</v>
      </c>
      <c r="I2685" t="str">
        <f t="shared" si="42"/>
        <v>of-text-yes</v>
      </c>
      <c r="J2685">
        <f>IF(ISERROR(MATCH(D2685,Sheet4!T:T,0)),0,1)</f>
        <v>0</v>
      </c>
    </row>
    <row r="2686" spans="1:10">
      <c r="A2686">
        <v>74</v>
      </c>
      <c r="B2686">
        <v>92800074</v>
      </c>
      <c r="C2686" t="s">
        <v>8</v>
      </c>
      <c r="D2686" t="s">
        <v>552</v>
      </c>
      <c r="E2686" t="b">
        <v>0</v>
      </c>
      <c r="F2686" t="b">
        <v>0</v>
      </c>
      <c r="G2686" t="b">
        <v>1</v>
      </c>
      <c r="H2686" t="s">
        <v>12</v>
      </c>
      <c r="I2686" t="str">
        <f t="shared" si="42"/>
        <v>experts-text-yes</v>
      </c>
      <c r="J2686">
        <f>IF(ISERROR(MATCH(D2686,Sheet4!T:T,0)),0,1)</f>
        <v>0</v>
      </c>
    </row>
    <row r="2687" spans="1:10">
      <c r="A2687">
        <v>75</v>
      </c>
      <c r="B2687">
        <v>92800075</v>
      </c>
      <c r="C2687" t="s">
        <v>8</v>
      </c>
      <c r="D2687" t="s">
        <v>664</v>
      </c>
      <c r="E2687" t="b">
        <v>0</v>
      </c>
      <c r="F2687" t="b">
        <v>0</v>
      </c>
      <c r="G2687" t="b">
        <v>1</v>
      </c>
      <c r="H2687" t="s">
        <v>12</v>
      </c>
      <c r="I2687" t="str">
        <f t="shared" si="42"/>
        <v>https://t.co/bjsyd0ldwd-text-yes</v>
      </c>
      <c r="J2687">
        <f>IF(ISERROR(MATCH(D2687,Sheet4!T:T,0)),0,1)</f>
        <v>0</v>
      </c>
    </row>
    <row r="2688" spans="1:10">
      <c r="A2688">
        <v>75</v>
      </c>
      <c r="B2688">
        <v>92800075</v>
      </c>
      <c r="C2688" t="s">
        <v>8</v>
      </c>
      <c r="D2688" t="s">
        <v>11</v>
      </c>
      <c r="E2688" t="b">
        <v>0</v>
      </c>
      <c r="F2688" t="b">
        <v>0</v>
      </c>
      <c r="G2688" t="b">
        <v>1</v>
      </c>
      <c r="H2688" t="s">
        <v>12</v>
      </c>
      <c r="I2688" t="str">
        <f t="shared" si="42"/>
        <v>i-text-yes</v>
      </c>
      <c r="J2688">
        <f>IF(ISERROR(MATCH(D2688,Sheet4!T:T,0)),0,1)</f>
        <v>0</v>
      </c>
    </row>
    <row r="2689" spans="1:10">
      <c r="A2689">
        <v>75</v>
      </c>
      <c r="B2689">
        <v>92800075</v>
      </c>
      <c r="C2689" t="s">
        <v>8</v>
      </c>
      <c r="D2689" t="s">
        <v>665</v>
      </c>
      <c r="E2689" t="b">
        <v>0</v>
      </c>
      <c r="F2689" t="b">
        <v>0</v>
      </c>
      <c r="G2689" t="b">
        <v>1</v>
      </c>
      <c r="H2689" t="s">
        <v>12</v>
      </c>
      <c r="I2689" t="str">
        <f t="shared" si="42"/>
        <v>experienced-text-yes</v>
      </c>
      <c r="J2689">
        <f>IF(ISERROR(MATCH(D2689,Sheet4!T:T,0)),0,1)</f>
        <v>0</v>
      </c>
    </row>
    <row r="2690" spans="1:10">
      <c r="A2690">
        <v>75</v>
      </c>
      <c r="B2690">
        <v>92800075</v>
      </c>
      <c r="C2690" t="s">
        <v>8</v>
      </c>
      <c r="D2690" t="s">
        <v>31</v>
      </c>
      <c r="E2690" t="b">
        <v>0</v>
      </c>
      <c r="F2690" t="b">
        <v>0</v>
      </c>
      <c r="G2690" t="b">
        <v>1</v>
      </c>
      <c r="H2690" t="s">
        <v>12</v>
      </c>
      <c r="I2690" t="str">
        <f t="shared" ref="I2690:I2753" si="43">CONCATENATE($D2690,"-",$H2690,"-",C2690)</f>
        <v>a-text-yes</v>
      </c>
      <c r="J2690">
        <f>IF(ISERROR(MATCH(D2690,Sheet4!T:T,0)),0,1)</f>
        <v>0</v>
      </c>
    </row>
    <row r="2691" spans="1:10">
      <c r="A2691">
        <v>75</v>
      </c>
      <c r="B2691">
        <v>92800075</v>
      </c>
      <c r="C2691" t="s">
        <v>8</v>
      </c>
      <c r="D2691" t="s">
        <v>666</v>
      </c>
      <c r="E2691" t="b">
        <v>0</v>
      </c>
      <c r="F2691" t="b">
        <v>0</v>
      </c>
      <c r="G2691" t="b">
        <v>1</v>
      </c>
      <c r="H2691" t="s">
        <v>12</v>
      </c>
      <c r="I2691" t="str">
        <f t="shared" si="43"/>
        <v>psychotic-text-yes</v>
      </c>
      <c r="J2691">
        <f>IF(ISERROR(MATCH(D2691,Sheet4!T:T,0)),0,1)</f>
        <v>0</v>
      </c>
    </row>
    <row r="2692" spans="1:10">
      <c r="A2692">
        <v>75</v>
      </c>
      <c r="B2692">
        <v>92800075</v>
      </c>
      <c r="C2692" t="s">
        <v>8</v>
      </c>
      <c r="D2692" t="s">
        <v>667</v>
      </c>
      <c r="E2692" t="b">
        <v>0</v>
      </c>
      <c r="F2692" t="b">
        <v>0</v>
      </c>
      <c r="G2692" t="b">
        <v>1</v>
      </c>
      <c r="H2692" t="s">
        <v>12</v>
      </c>
      <c r="I2692" t="str">
        <f t="shared" si="43"/>
        <v>break-text-yes</v>
      </c>
      <c r="J2692">
        <f>IF(ISERROR(MATCH(D2692,Sheet4!T:T,0)),0,1)</f>
        <v>0</v>
      </c>
    </row>
    <row r="2693" spans="1:10">
      <c r="A2693">
        <v>75</v>
      </c>
      <c r="B2693">
        <v>92800075</v>
      </c>
      <c r="C2693" t="s">
        <v>8</v>
      </c>
      <c r="D2693" t="s">
        <v>216</v>
      </c>
      <c r="E2693" t="b">
        <v>0</v>
      </c>
      <c r="F2693" t="b">
        <v>0</v>
      </c>
      <c r="G2693" t="b">
        <v>1</v>
      </c>
      <c r="H2693" t="s">
        <v>12</v>
      </c>
      <c r="I2693" t="str">
        <f t="shared" si="43"/>
        <v>when-text-yes</v>
      </c>
      <c r="J2693">
        <f>IF(ISERROR(MATCH(D2693,Sheet4!T:T,0)),0,1)</f>
        <v>0</v>
      </c>
    </row>
    <row r="2694" spans="1:10">
      <c r="A2694">
        <v>75</v>
      </c>
      <c r="B2694">
        <v>92800075</v>
      </c>
      <c r="C2694" t="s">
        <v>8</v>
      </c>
      <c r="D2694" t="s">
        <v>11</v>
      </c>
      <c r="E2694" t="b">
        <v>0</v>
      </c>
      <c r="F2694" t="b">
        <v>0</v>
      </c>
      <c r="G2694" t="b">
        <v>1</v>
      </c>
      <c r="H2694" t="s">
        <v>12</v>
      </c>
      <c r="I2694" t="str">
        <f t="shared" si="43"/>
        <v>i-text-yes</v>
      </c>
      <c r="J2694">
        <f>IF(ISERROR(MATCH(D2694,Sheet4!T:T,0)),0,1)</f>
        <v>0</v>
      </c>
    </row>
    <row r="2695" spans="1:10">
      <c r="A2695">
        <v>75</v>
      </c>
      <c r="B2695">
        <v>92800075</v>
      </c>
      <c r="C2695" t="s">
        <v>8</v>
      </c>
      <c r="D2695" t="s">
        <v>96</v>
      </c>
      <c r="E2695" t="b">
        <v>0</v>
      </c>
      <c r="F2695" t="b">
        <v>0</v>
      </c>
      <c r="G2695" t="b">
        <v>1</v>
      </c>
      <c r="H2695" t="s">
        <v>12</v>
      </c>
      <c r="I2695" t="str">
        <f t="shared" si="43"/>
        <v>was-text-yes</v>
      </c>
      <c r="J2695">
        <f>IF(ISERROR(MATCH(D2695,Sheet4!T:T,0)),0,1)</f>
        <v>0</v>
      </c>
    </row>
    <row r="2696" spans="1:10">
      <c r="A2696">
        <v>75</v>
      </c>
      <c r="B2696">
        <v>92800075</v>
      </c>
      <c r="C2696" t="s">
        <v>8</v>
      </c>
      <c r="D2696" t="s">
        <v>31</v>
      </c>
      <c r="E2696" t="b">
        <v>0</v>
      </c>
      <c r="F2696" t="b">
        <v>0</v>
      </c>
      <c r="G2696" t="b">
        <v>1</v>
      </c>
      <c r="H2696" t="s">
        <v>12</v>
      </c>
      <c r="I2696" t="str">
        <f t="shared" si="43"/>
        <v>a-text-yes</v>
      </c>
      <c r="J2696">
        <f>IF(ISERROR(MATCH(D2696,Sheet4!T:T,0)),0,1)</f>
        <v>0</v>
      </c>
    </row>
    <row r="2697" spans="1:10">
      <c r="A2697">
        <v>75</v>
      </c>
      <c r="B2697">
        <v>92800075</v>
      </c>
      <c r="C2697" t="s">
        <v>8</v>
      </c>
      <c r="D2697" t="s">
        <v>576</v>
      </c>
      <c r="E2697" t="b">
        <v>0</v>
      </c>
      <c r="F2697" t="b">
        <v>0</v>
      </c>
      <c r="G2697" t="b">
        <v>1</v>
      </c>
      <c r="H2697" t="s">
        <v>12</v>
      </c>
      <c r="I2697" t="str">
        <f t="shared" si="43"/>
        <v>child-text-yes</v>
      </c>
      <c r="J2697">
        <f>IF(ISERROR(MATCH(D2697,Sheet4!T:T,0)),0,1)</f>
        <v>0</v>
      </c>
    </row>
    <row r="2698" spans="1:10">
      <c r="A2698">
        <v>75</v>
      </c>
      <c r="B2698">
        <v>92800075</v>
      </c>
      <c r="C2698" t="s">
        <v>8</v>
      </c>
      <c r="D2698" t="s">
        <v>22</v>
      </c>
      <c r="E2698" t="b">
        <v>0</v>
      </c>
      <c r="F2698" t="b">
        <v>0</v>
      </c>
      <c r="G2698" t="b">
        <v>1</v>
      </c>
      <c r="H2698" t="s">
        <v>12</v>
      </c>
      <c r="I2698" t="str">
        <f t="shared" si="43"/>
        <v>and-text-yes</v>
      </c>
      <c r="J2698">
        <f>IF(ISERROR(MATCH(D2698,Sheet4!T:T,0)),0,1)</f>
        <v>0</v>
      </c>
    </row>
    <row r="2699" spans="1:10">
      <c r="A2699">
        <v>75</v>
      </c>
      <c r="B2699">
        <v>92800075</v>
      </c>
      <c r="C2699" t="s">
        <v>8</v>
      </c>
      <c r="D2699" t="s">
        <v>139</v>
      </c>
      <c r="E2699" t="b">
        <v>0</v>
      </c>
      <c r="F2699" t="b">
        <v>0</v>
      </c>
      <c r="G2699" t="b">
        <v>1</v>
      </c>
      <c r="H2699" t="s">
        <v>12</v>
      </c>
      <c r="I2699" t="str">
        <f t="shared" si="43"/>
        <v>even-text-yes</v>
      </c>
      <c r="J2699">
        <f>IF(ISERROR(MATCH(D2699,Sheet4!T:T,0)),0,1)</f>
        <v>0</v>
      </c>
    </row>
    <row r="2700" spans="1:10">
      <c r="A2700">
        <v>75</v>
      </c>
      <c r="B2700">
        <v>92800075</v>
      </c>
      <c r="C2700" t="s">
        <v>8</v>
      </c>
      <c r="D2700" t="s">
        <v>668</v>
      </c>
      <c r="E2700" t="b">
        <v>0</v>
      </c>
      <c r="F2700" t="b">
        <v>0</v>
      </c>
      <c r="G2700" t="b">
        <v>1</v>
      </c>
      <c r="H2700" t="s">
        <v>12</v>
      </c>
      <c r="I2700" t="str">
        <f t="shared" si="43"/>
        <v>though-text-yes</v>
      </c>
      <c r="J2700">
        <f>IF(ISERROR(MATCH(D2700,Sheet4!T:T,0)),0,1)</f>
        <v>0</v>
      </c>
    </row>
    <row r="2701" spans="1:10">
      <c r="A2701">
        <v>75</v>
      </c>
      <c r="B2701">
        <v>92800075</v>
      </c>
      <c r="C2701" t="s">
        <v>8</v>
      </c>
      <c r="D2701" t="s">
        <v>11</v>
      </c>
      <c r="E2701" t="b">
        <v>0</v>
      </c>
      <c r="F2701" t="b">
        <v>0</v>
      </c>
      <c r="G2701" t="b">
        <v>1</v>
      </c>
      <c r="H2701" t="s">
        <v>12</v>
      </c>
      <c r="I2701" t="str">
        <f t="shared" si="43"/>
        <v>i-text-yes</v>
      </c>
      <c r="J2701">
        <f>IF(ISERROR(MATCH(D2701,Sheet4!T:T,0)),0,1)</f>
        <v>0</v>
      </c>
    </row>
    <row r="2702" spans="1:10">
      <c r="A2702">
        <v>75</v>
      </c>
      <c r="B2702">
        <v>92800075</v>
      </c>
      <c r="C2702" t="s">
        <v>8</v>
      </c>
      <c r="D2702" t="s">
        <v>96</v>
      </c>
      <c r="E2702" t="b">
        <v>0</v>
      </c>
      <c r="F2702" t="b">
        <v>0</v>
      </c>
      <c r="G2702" t="b">
        <v>1</v>
      </c>
      <c r="H2702" t="s">
        <v>12</v>
      </c>
      <c r="I2702" t="str">
        <f t="shared" si="43"/>
        <v>was-text-yes</v>
      </c>
      <c r="J2702">
        <f>IF(ISERROR(MATCH(D2702,Sheet4!T:T,0)),0,1)</f>
        <v>0</v>
      </c>
    </row>
    <row r="2703" spans="1:10">
      <c r="A2703">
        <v>75</v>
      </c>
      <c r="B2703">
        <v>92800075</v>
      </c>
      <c r="C2703" t="s">
        <v>8</v>
      </c>
      <c r="D2703" t="s">
        <v>669</v>
      </c>
      <c r="E2703" t="b">
        <v>0</v>
      </c>
      <c r="F2703" t="b">
        <v>0</v>
      </c>
      <c r="G2703" t="b">
        <v>1</v>
      </c>
      <c r="H2703" t="s">
        <v>12</v>
      </c>
      <c r="I2703" t="str">
        <f t="shared" si="43"/>
        <v>surrounded-text-yes</v>
      </c>
      <c r="J2703">
        <f>IF(ISERROR(MATCH(D2703,Sheet4!T:T,0)),0,1)</f>
        <v>0</v>
      </c>
    </row>
    <row r="2704" spans="1:10">
      <c r="A2704">
        <v>75</v>
      </c>
      <c r="B2704">
        <v>92800075</v>
      </c>
      <c r="C2704" t="s">
        <v>8</v>
      </c>
      <c r="D2704" t="s">
        <v>296</v>
      </c>
      <c r="E2704" t="b">
        <v>0</v>
      </c>
      <c r="F2704" t="b">
        <v>0</v>
      </c>
      <c r="G2704" t="b">
        <v>1</v>
      </c>
      <c r="H2704" t="s">
        <v>12</v>
      </c>
      <c r="I2704" t="str">
        <f t="shared" si="43"/>
        <v>by-text-yes</v>
      </c>
      <c r="J2704">
        <f>IF(ISERROR(MATCH(D2704,Sheet4!T:T,0)),0,1)</f>
        <v>0</v>
      </c>
    </row>
    <row r="2705" spans="1:10">
      <c r="A2705">
        <v>75</v>
      </c>
      <c r="B2705">
        <v>92800075</v>
      </c>
      <c r="C2705" t="s">
        <v>8</v>
      </c>
      <c r="D2705" t="s">
        <v>539</v>
      </c>
      <c r="E2705" t="b">
        <v>0</v>
      </c>
      <c r="F2705" t="b">
        <v>0</v>
      </c>
      <c r="G2705" t="b">
        <v>1</v>
      </c>
      <c r="H2705" t="s">
        <v>12</v>
      </c>
      <c r="I2705" t="str">
        <f t="shared" si="43"/>
        <v>an-text-yes</v>
      </c>
      <c r="J2705">
        <f>IF(ISERROR(MATCH(D2705,Sheet4!T:T,0)),0,1)</f>
        <v>0</v>
      </c>
    </row>
    <row r="2706" spans="1:10">
      <c r="A2706">
        <v>75</v>
      </c>
      <c r="B2706">
        <v>92800075</v>
      </c>
      <c r="C2706" t="s">
        <v>8</v>
      </c>
      <c r="D2706" t="s">
        <v>670</v>
      </c>
      <c r="E2706" t="b">
        <v>0</v>
      </c>
      <c r="F2706" t="b">
        <v>0</v>
      </c>
      <c r="G2706" t="b">
        <v>1</v>
      </c>
      <c r="H2706" t="s">
        <v>12</v>
      </c>
      <c r="I2706" t="str">
        <f t="shared" si="43"/>
        <v>ocean-text-yes</v>
      </c>
      <c r="J2706">
        <f>IF(ISERROR(MATCH(D2706,Sheet4!T:T,0)),0,1)</f>
        <v>0</v>
      </c>
    </row>
    <row r="2707" spans="1:10">
      <c r="A2707">
        <v>75</v>
      </c>
      <c r="B2707">
        <v>92800075</v>
      </c>
      <c r="C2707" t="s">
        <v>8</v>
      </c>
      <c r="D2707" t="s">
        <v>119</v>
      </c>
      <c r="E2707" t="b">
        <v>0</v>
      </c>
      <c r="F2707" t="b">
        <v>0</v>
      </c>
      <c r="G2707" t="b">
        <v>1</v>
      </c>
      <c r="H2707" t="s">
        <v>12</v>
      </c>
      <c r="I2707" t="str">
        <f t="shared" si="43"/>
        <v>of-text-yes</v>
      </c>
      <c r="J2707">
        <f>IF(ISERROR(MATCH(D2707,Sheet4!T:T,0)),0,1)</f>
        <v>0</v>
      </c>
    </row>
    <row r="2708" spans="1:10">
      <c r="A2708">
        <v>75</v>
      </c>
      <c r="B2708">
        <v>92800075</v>
      </c>
      <c r="C2708" t="s">
        <v>8</v>
      </c>
      <c r="D2708" t="s">
        <v>671</v>
      </c>
      <c r="E2708" t="b">
        <v>0</v>
      </c>
      <c r="F2708" t="b">
        <v>0</v>
      </c>
      <c r="G2708" t="b">
        <v>1</v>
      </c>
      <c r="H2708" t="s">
        <v>12</v>
      </c>
      <c r="I2708" t="str">
        <f t="shared" si="43"/>
        <v>loving-text-yes</v>
      </c>
      <c r="J2708">
        <f>IF(ISERROR(MATCH(D2708,Sheet4!T:T,0)),0,1)</f>
        <v>0</v>
      </c>
    </row>
    <row r="2709" spans="1:10">
      <c r="A2709">
        <v>75</v>
      </c>
      <c r="B2709">
        <v>92800075</v>
      </c>
      <c r="C2709" t="s">
        <v>8</v>
      </c>
      <c r="D2709" t="s">
        <v>198</v>
      </c>
      <c r="E2709" t="b">
        <v>0</v>
      </c>
      <c r="F2709" t="b">
        <v>0</v>
      </c>
      <c r="G2709" t="b">
        <v>1</v>
      </c>
      <c r="H2709" t="s">
        <v>12</v>
      </c>
      <c r="I2709" t="str">
        <f t="shared" si="43"/>
        <v>people-text-yes</v>
      </c>
      <c r="J2709">
        <f>IF(ISERROR(MATCH(D2709,Sheet4!T:T,0)),0,1)</f>
        <v>1</v>
      </c>
    </row>
    <row r="2710" spans="1:10">
      <c r="A2710">
        <v>75</v>
      </c>
      <c r="B2710">
        <v>92800075</v>
      </c>
      <c r="C2710" t="s">
        <v>8</v>
      </c>
      <c r="D2710" t="s">
        <v>49</v>
      </c>
      <c r="E2710" t="b">
        <v>0</v>
      </c>
      <c r="F2710" t="b">
        <v>0</v>
      </c>
      <c r="G2710" t="b">
        <v>1</v>
      </c>
      <c r="H2710" t="s">
        <v>12</v>
      </c>
      <c r="I2710" t="str">
        <f t="shared" si="43"/>
        <v>no-text-yes</v>
      </c>
      <c r="J2710">
        <f>IF(ISERROR(MATCH(D2710,Sheet4!T:T,0)),0,1)</f>
        <v>0</v>
      </c>
    </row>
    <row r="2711" spans="1:10">
      <c r="A2711">
        <v>75</v>
      </c>
      <c r="B2711">
        <v>92800075</v>
      </c>
      <c r="C2711" t="s">
        <v>8</v>
      </c>
      <c r="D2711" t="s">
        <v>43</v>
      </c>
      <c r="E2711" t="b">
        <v>0</v>
      </c>
      <c r="F2711" t="b">
        <v>0</v>
      </c>
      <c r="G2711" t="b">
        <v>1</v>
      </c>
      <c r="H2711" t="s">
        <v>12</v>
      </c>
      <c r="I2711" t="str">
        <f t="shared" si="43"/>
        <v>one-text-yes</v>
      </c>
      <c r="J2711">
        <f>IF(ISERROR(MATCH(D2711,Sheet4!T:T,0)),0,1)</f>
        <v>0</v>
      </c>
    </row>
    <row r="2712" spans="1:10">
      <c r="A2712">
        <v>75</v>
      </c>
      <c r="B2712">
        <v>92800075</v>
      </c>
      <c r="C2712" t="s">
        <v>8</v>
      </c>
      <c r="D2712" t="s">
        <v>29</v>
      </c>
      <c r="E2712" t="b">
        <v>0</v>
      </c>
      <c r="F2712" t="b">
        <v>0</v>
      </c>
      <c r="G2712" t="b">
        <v>1</v>
      </c>
      <c r="H2712" t="s">
        <v>12</v>
      </c>
      <c r="I2712" t="str">
        <f t="shared" si="43"/>
        <v>knew-text-yes</v>
      </c>
      <c r="J2712">
        <f>IF(ISERROR(MATCH(D2712,Sheet4!T:T,0)),0,1)</f>
        <v>0</v>
      </c>
    </row>
    <row r="2713" spans="1:10">
      <c r="A2713">
        <v>75</v>
      </c>
      <c r="B2713">
        <v>92800075</v>
      </c>
      <c r="C2713" t="s">
        <v>8</v>
      </c>
      <c r="D2713" t="s">
        <v>59</v>
      </c>
      <c r="E2713" t="b">
        <v>0</v>
      </c>
      <c r="F2713" t="b">
        <v>0</v>
      </c>
      <c r="G2713" t="b">
        <v>1</v>
      </c>
      <c r="H2713" t="s">
        <v>12</v>
      </c>
      <c r="I2713" t="str">
        <f t="shared" si="43"/>
        <v>because-text-yes</v>
      </c>
      <c r="J2713">
        <f>IF(ISERROR(MATCH(D2713,Sheet4!T:T,0)),0,1)</f>
        <v>0</v>
      </c>
    </row>
    <row r="2714" spans="1:10">
      <c r="A2714">
        <v>75</v>
      </c>
      <c r="B2714">
        <v>92800075</v>
      </c>
      <c r="C2714" t="s">
        <v>8</v>
      </c>
      <c r="D2714" t="s">
        <v>11</v>
      </c>
      <c r="E2714" t="b">
        <v>0</v>
      </c>
      <c r="F2714" t="b">
        <v>0</v>
      </c>
      <c r="G2714" t="b">
        <v>1</v>
      </c>
      <c r="H2714" t="s">
        <v>12</v>
      </c>
      <c r="I2714" t="str">
        <f t="shared" si="43"/>
        <v>i-text-yes</v>
      </c>
      <c r="J2714">
        <f>IF(ISERROR(MATCH(D2714,Sheet4!T:T,0)),0,1)</f>
        <v>0</v>
      </c>
    </row>
    <row r="2715" spans="1:10">
      <c r="A2715">
        <v>75</v>
      </c>
      <c r="B2715">
        <v>92800075</v>
      </c>
      <c r="C2715" t="s">
        <v>8</v>
      </c>
      <c r="D2715" t="s">
        <v>96</v>
      </c>
      <c r="E2715" t="b">
        <v>0</v>
      </c>
      <c r="F2715" t="b">
        <v>0</v>
      </c>
      <c r="G2715" t="b">
        <v>1</v>
      </c>
      <c r="H2715" t="s">
        <v>12</v>
      </c>
      <c r="I2715" t="str">
        <f t="shared" si="43"/>
        <v>was-text-yes</v>
      </c>
      <c r="J2715">
        <f>IF(ISERROR(MATCH(D2715,Sheet4!T:T,0)),0,1)</f>
        <v>0</v>
      </c>
    </row>
    <row r="2716" spans="1:10">
      <c r="A2716">
        <v>75</v>
      </c>
      <c r="B2716">
        <v>92800075</v>
      </c>
      <c r="C2716" t="s">
        <v>8</v>
      </c>
      <c r="D2716" t="s">
        <v>31</v>
      </c>
      <c r="E2716" t="b">
        <v>0</v>
      </c>
      <c r="F2716" t="b">
        <v>0</v>
      </c>
      <c r="G2716" t="b">
        <v>1</v>
      </c>
      <c r="H2716" t="s">
        <v>12</v>
      </c>
      <c r="I2716" t="str">
        <f t="shared" si="43"/>
        <v>a-text-yes</v>
      </c>
      <c r="J2716">
        <f>IF(ISERROR(MATCH(D2716,Sheet4!T:T,0)),0,1)</f>
        <v>0</v>
      </c>
    </row>
    <row r="2717" spans="1:10">
      <c r="A2717">
        <v>75</v>
      </c>
      <c r="B2717">
        <v>92800075</v>
      </c>
      <c r="C2717" t="s">
        <v>8</v>
      </c>
      <c r="D2717" t="s">
        <v>244</v>
      </c>
      <c r="E2717" t="b">
        <v>0</v>
      </c>
      <c r="F2717" t="b">
        <v>0</v>
      </c>
      <c r="G2717" t="b">
        <v>1</v>
      </c>
      <c r="H2717" t="s">
        <v>12</v>
      </c>
      <c r="I2717" t="str">
        <f t="shared" si="43"/>
        <v>young-text-yes</v>
      </c>
      <c r="J2717">
        <f>IF(ISERROR(MATCH(D2717,Sheet4!T:T,0)),0,1)</f>
        <v>0</v>
      </c>
    </row>
    <row r="2718" spans="1:10">
      <c r="A2718">
        <v>75</v>
      </c>
      <c r="B2718">
        <v>92800075</v>
      </c>
      <c r="C2718" t="s">
        <v>8</v>
      </c>
      <c r="D2718" t="s">
        <v>576</v>
      </c>
      <c r="E2718" t="b">
        <v>0</v>
      </c>
      <c r="F2718" t="b">
        <v>0</v>
      </c>
      <c r="G2718" t="b">
        <v>1</v>
      </c>
      <c r="H2718" t="s">
        <v>12</v>
      </c>
      <c r="I2718" t="str">
        <f t="shared" si="43"/>
        <v>child-text-yes</v>
      </c>
      <c r="J2718">
        <f>IF(ISERROR(MATCH(D2718,Sheet4!T:T,0)),0,1)</f>
        <v>0</v>
      </c>
    </row>
    <row r="2719" spans="1:10">
      <c r="A2719">
        <v>76</v>
      </c>
      <c r="B2719">
        <v>92800076</v>
      </c>
      <c r="C2719" t="s">
        <v>8</v>
      </c>
      <c r="D2719" t="s">
        <v>11</v>
      </c>
      <c r="E2719" t="b">
        <v>0</v>
      </c>
      <c r="F2719" t="b">
        <v>0</v>
      </c>
      <c r="G2719" t="b">
        <v>1</v>
      </c>
      <c r="H2719" t="s">
        <v>12</v>
      </c>
      <c r="I2719" t="str">
        <f t="shared" si="43"/>
        <v>i-text-yes</v>
      </c>
      <c r="J2719">
        <f>IF(ISERROR(MATCH(D2719,Sheet4!T:T,0)),0,1)</f>
        <v>0</v>
      </c>
    </row>
    <row r="2720" spans="1:10">
      <c r="A2720">
        <v>76</v>
      </c>
      <c r="B2720">
        <v>92800076</v>
      </c>
      <c r="C2720" t="s">
        <v>8</v>
      </c>
      <c r="D2720" t="s">
        <v>409</v>
      </c>
      <c r="E2720" t="b">
        <v>0</v>
      </c>
      <c r="F2720" t="b">
        <v>0</v>
      </c>
      <c r="G2720" t="b">
        <v>1</v>
      </c>
      <c r="H2720" t="s">
        <v>12</v>
      </c>
      <c r="I2720" t="str">
        <f t="shared" si="43"/>
        <v>could-text-yes</v>
      </c>
      <c r="J2720">
        <f>IF(ISERROR(MATCH(D2720,Sheet4!T:T,0)),0,1)</f>
        <v>0</v>
      </c>
    </row>
    <row r="2721" spans="1:10">
      <c r="A2721">
        <v>76</v>
      </c>
      <c r="B2721">
        <v>92800076</v>
      </c>
      <c r="C2721" t="s">
        <v>8</v>
      </c>
      <c r="D2721" t="s">
        <v>672</v>
      </c>
      <c r="E2721" t="b">
        <v>0</v>
      </c>
      <c r="F2721" t="b">
        <v>0</v>
      </c>
      <c r="G2721" t="b">
        <v>1</v>
      </c>
      <c r="H2721" t="s">
        <v>12</v>
      </c>
      <c r="I2721" t="str">
        <f t="shared" si="43"/>
        <v>admit-text-yes</v>
      </c>
      <c r="J2721">
        <f>IF(ISERROR(MATCH(D2721,Sheet4!T:T,0)),0,1)</f>
        <v>0</v>
      </c>
    </row>
    <row r="2722" spans="1:10">
      <c r="A2722">
        <v>76</v>
      </c>
      <c r="B2722">
        <v>92800076</v>
      </c>
      <c r="C2722" t="s">
        <v>8</v>
      </c>
      <c r="D2722" t="s">
        <v>673</v>
      </c>
      <c r="E2722" t="b">
        <v>0</v>
      </c>
      <c r="F2722" t="b">
        <v>0</v>
      </c>
      <c r="G2722" t="b">
        <v>1</v>
      </c>
      <c r="H2722" t="s">
        <v>12</v>
      </c>
      <c r="I2722" t="str">
        <f t="shared" si="43"/>
        <v>fully-text-yes</v>
      </c>
      <c r="J2722">
        <f>IF(ISERROR(MATCH(D2722,Sheet4!T:T,0)),0,1)</f>
        <v>0</v>
      </c>
    </row>
    <row r="2723" spans="1:10">
      <c r="A2723">
        <v>76</v>
      </c>
      <c r="B2723">
        <v>92800076</v>
      </c>
      <c r="C2723" t="s">
        <v>8</v>
      </c>
      <c r="D2723" t="s">
        <v>26</v>
      </c>
      <c r="E2723" t="b">
        <v>0</v>
      </c>
      <c r="F2723" t="b">
        <v>0</v>
      </c>
      <c r="G2723" t="b">
        <v>1</v>
      </c>
      <c r="H2723" t="s">
        <v>12</v>
      </c>
      <c r="I2723" t="str">
        <f t="shared" si="43"/>
        <v>for-text-yes</v>
      </c>
      <c r="J2723">
        <f>IF(ISERROR(MATCH(D2723,Sheet4!T:T,0)),0,1)</f>
        <v>0</v>
      </c>
    </row>
    <row r="2724" spans="1:10">
      <c r="A2724">
        <v>76</v>
      </c>
      <c r="B2724">
        <v>92800076</v>
      </c>
      <c r="C2724" t="s">
        <v>8</v>
      </c>
      <c r="D2724" t="s">
        <v>107</v>
      </c>
      <c r="E2724" t="b">
        <v>0</v>
      </c>
      <c r="F2724" t="b">
        <v>0</v>
      </c>
      <c r="G2724" t="b">
        <v>1</v>
      </c>
      <c r="H2724" t="s">
        <v>12</v>
      </c>
      <c r="I2724" t="str">
        <f t="shared" si="43"/>
        <v>the-text-yes</v>
      </c>
      <c r="J2724">
        <f>IF(ISERROR(MATCH(D2724,Sheet4!T:T,0)),0,1)</f>
        <v>0</v>
      </c>
    </row>
    <row r="2725" spans="1:10">
      <c r="A2725">
        <v>76</v>
      </c>
      <c r="B2725">
        <v>92800076</v>
      </c>
      <c r="C2725" t="s">
        <v>8</v>
      </c>
      <c r="D2725" t="s">
        <v>497</v>
      </c>
      <c r="E2725" t="b">
        <v>0</v>
      </c>
      <c r="F2725" t="b">
        <v>0</v>
      </c>
      <c r="G2725" t="b">
        <v>1</v>
      </c>
      <c r="H2725" t="s">
        <v>12</v>
      </c>
      <c r="I2725" t="str">
        <f t="shared" si="43"/>
        <v>whole-text-yes</v>
      </c>
      <c r="J2725">
        <f>IF(ISERROR(MATCH(D2725,Sheet4!T:T,0)),0,1)</f>
        <v>0</v>
      </c>
    </row>
    <row r="2726" spans="1:10">
      <c r="A2726">
        <v>76</v>
      </c>
      <c r="B2726">
        <v>92800076</v>
      </c>
      <c r="C2726" t="s">
        <v>8</v>
      </c>
      <c r="D2726" t="s">
        <v>674</v>
      </c>
      <c r="E2726" t="b">
        <v>0</v>
      </c>
      <c r="F2726" t="b">
        <v>0</v>
      </c>
      <c r="G2726" t="b">
        <v>1</v>
      </c>
      <c r="H2726" t="s">
        <v>12</v>
      </c>
      <c r="I2726" t="str">
        <f t="shared" si="43"/>
        <v>world-text-yes</v>
      </c>
      <c r="J2726">
        <f>IF(ISERROR(MATCH(D2726,Sheet4!T:T,0)),0,1)</f>
        <v>1</v>
      </c>
    </row>
    <row r="2727" spans="1:10">
      <c r="A2727">
        <v>76</v>
      </c>
      <c r="B2727">
        <v>92800076</v>
      </c>
      <c r="C2727" t="s">
        <v>8</v>
      </c>
      <c r="D2727" t="s">
        <v>19</v>
      </c>
      <c r="E2727" t="b">
        <v>0</v>
      </c>
      <c r="F2727" t="b">
        <v>0</v>
      </c>
      <c r="G2727" t="b">
        <v>1</v>
      </c>
      <c r="H2727" t="s">
        <v>12</v>
      </c>
      <c r="I2727" t="str">
        <f t="shared" si="43"/>
        <v>to-text-yes</v>
      </c>
      <c r="J2727">
        <f>IF(ISERROR(MATCH(D2727,Sheet4!T:T,0)),0,1)</f>
        <v>0</v>
      </c>
    </row>
    <row r="2728" spans="1:10">
      <c r="A2728">
        <v>76</v>
      </c>
      <c r="B2728">
        <v>92800076</v>
      </c>
      <c r="C2728" t="s">
        <v>8</v>
      </c>
      <c r="D2728" t="s">
        <v>415</v>
      </c>
      <c r="E2728" t="b">
        <v>0</v>
      </c>
      <c r="F2728" t="b">
        <v>0</v>
      </c>
      <c r="G2728" t="b">
        <v>1</v>
      </c>
      <c r="H2728" t="s">
        <v>12</v>
      </c>
      <c r="I2728" t="str">
        <f t="shared" si="43"/>
        <v>see-text-yes</v>
      </c>
      <c r="J2728">
        <f>IF(ISERROR(MATCH(D2728,Sheet4!T:T,0)),0,1)</f>
        <v>0</v>
      </c>
    </row>
    <row r="2729" spans="1:10">
      <c r="A2729">
        <v>76</v>
      </c>
      <c r="B2729">
        <v>92800076</v>
      </c>
      <c r="C2729" t="s">
        <v>8</v>
      </c>
      <c r="D2729" t="s">
        <v>11</v>
      </c>
      <c r="E2729" t="b">
        <v>0</v>
      </c>
      <c r="F2729" t="b">
        <v>0</v>
      </c>
      <c r="G2729" t="b">
        <v>1</v>
      </c>
      <c r="H2729" t="s">
        <v>12</v>
      </c>
      <c r="I2729" t="str">
        <f t="shared" si="43"/>
        <v>i-text-yes</v>
      </c>
      <c r="J2729">
        <f>IF(ISERROR(MATCH(D2729,Sheet4!T:T,0)),0,1)</f>
        <v>0</v>
      </c>
    </row>
    <row r="2730" spans="1:10">
      <c r="A2730">
        <v>76</v>
      </c>
      <c r="B2730">
        <v>92800076</v>
      </c>
      <c r="C2730" t="s">
        <v>8</v>
      </c>
      <c r="D2730" t="s">
        <v>184</v>
      </c>
      <c r="E2730" t="b">
        <v>0</v>
      </c>
      <c r="F2730" t="b">
        <v>0</v>
      </c>
      <c r="G2730" t="b">
        <v>1</v>
      </c>
      <c r="H2730" t="s">
        <v>12</v>
      </c>
      <c r="I2730" t="str">
        <f t="shared" si="43"/>
        <v>have-text-yes</v>
      </c>
      <c r="J2730">
        <f>IF(ISERROR(MATCH(D2730,Sheet4!T:T,0)),0,1)</f>
        <v>0</v>
      </c>
    </row>
    <row r="2731" spans="1:10">
      <c r="A2731">
        <v>76</v>
      </c>
      <c r="B2731">
        <v>92800076</v>
      </c>
      <c r="C2731" t="s">
        <v>8</v>
      </c>
      <c r="D2731" t="s">
        <v>539</v>
      </c>
      <c r="E2731" t="b">
        <v>0</v>
      </c>
      <c r="F2731" t="b">
        <v>0</v>
      </c>
      <c r="G2731" t="b">
        <v>1</v>
      </c>
      <c r="H2731" t="s">
        <v>12</v>
      </c>
      <c r="I2731" t="str">
        <f t="shared" si="43"/>
        <v>an-text-yes</v>
      </c>
      <c r="J2731">
        <f>IF(ISERROR(MATCH(D2731,Sheet4!T:T,0)),0,1)</f>
        <v>0</v>
      </c>
    </row>
    <row r="2732" spans="1:10">
      <c r="A2732">
        <v>76</v>
      </c>
      <c r="B2732">
        <v>92800076</v>
      </c>
      <c r="C2732" t="s">
        <v>8</v>
      </c>
      <c r="D2732" t="s">
        <v>675</v>
      </c>
      <c r="E2732" t="b">
        <v>0</v>
      </c>
      <c r="F2732" t="b">
        <v>0</v>
      </c>
      <c r="G2732" t="b">
        <v>1</v>
      </c>
      <c r="H2732" t="s">
        <v>12</v>
      </c>
      <c r="I2732" t="str">
        <f t="shared" si="43"/>
        <v>invisible-text-yes</v>
      </c>
      <c r="J2732">
        <f>IF(ISERROR(MATCH(D2732,Sheet4!T:T,0)),0,1)</f>
        <v>0</v>
      </c>
    </row>
    <row r="2733" spans="1:10">
      <c r="A2733">
        <v>76</v>
      </c>
      <c r="B2733">
        <v>92800076</v>
      </c>
      <c r="C2733" t="s">
        <v>8</v>
      </c>
      <c r="D2733" t="s">
        <v>477</v>
      </c>
      <c r="E2733" t="b">
        <v>0</v>
      </c>
      <c r="F2733" t="b">
        <v>0</v>
      </c>
      <c r="G2733" t="b">
        <v>1</v>
      </c>
      <c r="H2733" t="s">
        <v>12</v>
      </c>
      <c r="I2733" t="str">
        <f t="shared" si="43"/>
        <v>disability-text-yes</v>
      </c>
      <c r="J2733">
        <f>IF(ISERROR(MATCH(D2733,Sheet4!T:T,0)),0,1)</f>
        <v>0</v>
      </c>
    </row>
    <row r="2734" spans="1:10">
      <c r="A2734">
        <v>76</v>
      </c>
      <c r="B2734">
        <v>92800076</v>
      </c>
      <c r="C2734" t="s">
        <v>8</v>
      </c>
      <c r="D2734" t="s">
        <v>55</v>
      </c>
      <c r="E2734" t="b">
        <v>0</v>
      </c>
      <c r="F2734" t="b">
        <v>0</v>
      </c>
      <c r="G2734" t="b">
        <v>1</v>
      </c>
      <c r="H2734" t="s">
        <v>12</v>
      </c>
      <c r="I2734" t="str">
        <f t="shared" si="43"/>
        <v>you-text-yes</v>
      </c>
      <c r="J2734">
        <f>IF(ISERROR(MATCH(D2734,Sheet4!T:T,0)),0,1)</f>
        <v>0</v>
      </c>
    </row>
    <row r="2735" spans="1:10">
      <c r="A2735">
        <v>76</v>
      </c>
      <c r="B2735">
        <v>92800076</v>
      </c>
      <c r="C2735" t="s">
        <v>8</v>
      </c>
      <c r="D2735" t="s">
        <v>409</v>
      </c>
      <c r="E2735" t="b">
        <v>0</v>
      </c>
      <c r="F2735" t="b">
        <v>0</v>
      </c>
      <c r="G2735" t="b">
        <v>1</v>
      </c>
      <c r="H2735" t="s">
        <v>12</v>
      </c>
      <c r="I2735" t="str">
        <f t="shared" si="43"/>
        <v>could-text-yes</v>
      </c>
      <c r="J2735">
        <f>IF(ISERROR(MATCH(D2735,Sheet4!T:T,0)),0,1)</f>
        <v>0</v>
      </c>
    </row>
    <row r="2736" spans="1:10">
      <c r="A2736">
        <v>76</v>
      </c>
      <c r="B2736">
        <v>92800076</v>
      </c>
      <c r="C2736" t="s">
        <v>8</v>
      </c>
      <c r="D2736" t="s">
        <v>600</v>
      </c>
      <c r="E2736" t="b">
        <v>0</v>
      </c>
      <c r="F2736" t="b">
        <v>0</v>
      </c>
      <c r="G2736" t="b">
        <v>1</v>
      </c>
      <c r="H2736" t="s">
        <v>12</v>
      </c>
      <c r="I2736" t="str">
        <f t="shared" si="43"/>
        <v>call-text-yes</v>
      </c>
      <c r="J2736">
        <f>IF(ISERROR(MATCH(D2736,Sheet4!T:T,0)),0,1)</f>
        <v>0</v>
      </c>
    </row>
    <row r="2737" spans="1:10">
      <c r="A2737">
        <v>76</v>
      </c>
      <c r="B2737">
        <v>92800076</v>
      </c>
      <c r="C2737" t="s">
        <v>8</v>
      </c>
      <c r="D2737" t="s">
        <v>95</v>
      </c>
      <c r="E2737" t="b">
        <v>0</v>
      </c>
      <c r="F2737" t="b">
        <v>0</v>
      </c>
      <c r="G2737" t="b">
        <v>1</v>
      </c>
      <c r="H2737" t="s">
        <v>12</v>
      </c>
      <c r="I2737" t="str">
        <f t="shared" si="43"/>
        <v>it-text-yes</v>
      </c>
      <c r="J2737">
        <f>IF(ISERROR(MATCH(D2737,Sheet4!T:T,0)),0,1)</f>
        <v>0</v>
      </c>
    </row>
    <row r="2738" spans="1:10">
      <c r="A2738">
        <v>76</v>
      </c>
      <c r="B2738">
        <v>92800076</v>
      </c>
      <c r="C2738" t="s">
        <v>8</v>
      </c>
      <c r="D2738" t="s">
        <v>31</v>
      </c>
      <c r="E2738" t="b">
        <v>0</v>
      </c>
      <c r="F2738" t="b">
        <v>0</v>
      </c>
      <c r="G2738" t="b">
        <v>1</v>
      </c>
      <c r="H2738" t="s">
        <v>12</v>
      </c>
      <c r="I2738" t="str">
        <f t="shared" si="43"/>
        <v>a-text-yes</v>
      </c>
      <c r="J2738">
        <f>IF(ISERROR(MATCH(D2738,Sheet4!T:T,0)),0,1)</f>
        <v>0</v>
      </c>
    </row>
    <row r="2739" spans="1:10">
      <c r="A2739">
        <v>76</v>
      </c>
      <c r="B2739">
        <v>92800076</v>
      </c>
      <c r="C2739" t="s">
        <v>8</v>
      </c>
      <c r="D2739" t="s">
        <v>223</v>
      </c>
      <c r="E2739" t="b">
        <v>0</v>
      </c>
      <c r="F2739" t="b">
        <v>0</v>
      </c>
      <c r="G2739" t="b">
        <v>1</v>
      </c>
      <c r="H2739" t="s">
        <v>12</v>
      </c>
      <c r="I2739" t="str">
        <f t="shared" si="43"/>
        <v>brain-text-yes</v>
      </c>
      <c r="J2739">
        <f>IF(ISERROR(MATCH(D2739,Sheet4!T:T,0)),0,1)</f>
        <v>1</v>
      </c>
    </row>
    <row r="2740" spans="1:10">
      <c r="A2740">
        <v>76</v>
      </c>
      <c r="B2740">
        <v>92800076</v>
      </c>
      <c r="C2740" t="s">
        <v>8</v>
      </c>
      <c r="D2740" t="s">
        <v>459</v>
      </c>
      <c r="E2740" t="b">
        <v>0</v>
      </c>
      <c r="F2740" t="b">
        <v>0</v>
      </c>
      <c r="G2740" t="b">
        <v>1</v>
      </c>
      <c r="H2740" t="s">
        <v>12</v>
      </c>
      <c r="I2740" t="str">
        <f t="shared" si="43"/>
        <v>injury-text-yes</v>
      </c>
      <c r="J2740">
        <f>IF(ISERROR(MATCH(D2740,Sheet4!T:T,0)),0,1)</f>
        <v>0</v>
      </c>
    </row>
    <row r="2741" spans="1:10">
      <c r="A2741">
        <v>77</v>
      </c>
      <c r="B2741">
        <v>92800077</v>
      </c>
      <c r="C2741" t="s">
        <v>8</v>
      </c>
      <c r="D2741" t="s">
        <v>11</v>
      </c>
      <c r="E2741" t="b">
        <v>0</v>
      </c>
      <c r="F2741" t="b">
        <v>0</v>
      </c>
      <c r="G2741" t="b">
        <v>1</v>
      </c>
      <c r="H2741" t="s">
        <v>12</v>
      </c>
      <c r="I2741" t="str">
        <f t="shared" si="43"/>
        <v>i-text-yes</v>
      </c>
      <c r="J2741">
        <f>IF(ISERROR(MATCH(D2741,Sheet4!T:T,0)),0,1)</f>
        <v>0</v>
      </c>
    </row>
    <row r="2742" spans="1:10">
      <c r="A2742">
        <v>77</v>
      </c>
      <c r="B2742">
        <v>92800077</v>
      </c>
      <c r="C2742" t="s">
        <v>8</v>
      </c>
      <c r="D2742" t="s">
        <v>183</v>
      </c>
      <c r="E2742" t="b">
        <v>0</v>
      </c>
      <c r="F2742" t="b">
        <v>0</v>
      </c>
      <c r="G2742" t="b">
        <v>1</v>
      </c>
      <c r="H2742" t="s">
        <v>12</v>
      </c>
      <c r="I2742" t="str">
        <f t="shared" si="43"/>
        <v>would-text-yes</v>
      </c>
      <c r="J2742">
        <f>IF(ISERROR(MATCH(D2742,Sheet4!T:T,0)),0,1)</f>
        <v>0</v>
      </c>
    </row>
    <row r="2743" spans="1:10">
      <c r="A2743">
        <v>77</v>
      </c>
      <c r="B2743">
        <v>92800077</v>
      </c>
      <c r="C2743" t="s">
        <v>8</v>
      </c>
      <c r="D2743" t="s">
        <v>676</v>
      </c>
      <c r="E2743" t="b">
        <v>0</v>
      </c>
      <c r="F2743" t="b">
        <v>0</v>
      </c>
      <c r="G2743" t="b">
        <v>1</v>
      </c>
      <c r="H2743" t="s">
        <v>12</v>
      </c>
      <c r="I2743" t="str">
        <f t="shared" si="43"/>
        <v>rather-text-yes</v>
      </c>
      <c r="J2743">
        <f>IF(ISERROR(MATCH(D2743,Sheet4!T:T,0)),0,1)</f>
        <v>0</v>
      </c>
    </row>
    <row r="2744" spans="1:10">
      <c r="A2744">
        <v>77</v>
      </c>
      <c r="B2744">
        <v>92800077</v>
      </c>
      <c r="C2744" t="s">
        <v>8</v>
      </c>
      <c r="D2744" t="s">
        <v>117</v>
      </c>
      <c r="E2744" t="b">
        <v>0</v>
      </c>
      <c r="F2744" t="b">
        <v>0</v>
      </c>
      <c r="G2744" t="b">
        <v>1</v>
      </c>
      <c r="H2744" t="s">
        <v>12</v>
      </c>
      <c r="I2744" t="str">
        <f t="shared" si="43"/>
        <v>look-text-yes</v>
      </c>
      <c r="J2744">
        <f>IF(ISERROR(MATCH(D2744,Sheet4!T:T,0)),0,1)</f>
        <v>0</v>
      </c>
    </row>
    <row r="2745" spans="1:10">
      <c r="A2745">
        <v>77</v>
      </c>
      <c r="B2745">
        <v>92800077</v>
      </c>
      <c r="C2745" t="s">
        <v>8</v>
      </c>
      <c r="D2745" t="s">
        <v>222</v>
      </c>
      <c r="E2745" t="b">
        <v>0</v>
      </c>
      <c r="F2745" t="b">
        <v>0</v>
      </c>
      <c r="G2745" t="b">
        <v>1</v>
      </c>
      <c r="H2745" t="s">
        <v>12</v>
      </c>
      <c r="I2745" t="str">
        <f t="shared" si="43"/>
        <v>like-text-yes</v>
      </c>
      <c r="J2745">
        <f>IF(ISERROR(MATCH(D2745,Sheet4!T:T,0)),0,1)</f>
        <v>0</v>
      </c>
    </row>
    <row r="2746" spans="1:10">
      <c r="A2746">
        <v>77</v>
      </c>
      <c r="B2746">
        <v>92800077</v>
      </c>
      <c r="C2746" t="s">
        <v>8</v>
      </c>
      <c r="D2746" t="s">
        <v>31</v>
      </c>
      <c r="E2746" t="b">
        <v>0</v>
      </c>
      <c r="F2746" t="b">
        <v>0</v>
      </c>
      <c r="G2746" t="b">
        <v>1</v>
      </c>
      <c r="H2746" t="s">
        <v>12</v>
      </c>
      <c r="I2746" t="str">
        <f t="shared" si="43"/>
        <v>a-text-yes</v>
      </c>
      <c r="J2746">
        <f>IF(ISERROR(MATCH(D2746,Sheet4!T:T,0)),0,1)</f>
        <v>0</v>
      </c>
    </row>
    <row r="2747" spans="1:10">
      <c r="A2747">
        <v>77</v>
      </c>
      <c r="B2747">
        <v>92800077</v>
      </c>
      <c r="C2747" t="s">
        <v>8</v>
      </c>
      <c r="D2747" t="s">
        <v>677</v>
      </c>
      <c r="E2747" t="b">
        <v>0</v>
      </c>
      <c r="F2747" t="b">
        <v>0</v>
      </c>
      <c r="G2747" t="b">
        <v>1</v>
      </c>
      <c r="H2747" t="s">
        <v>12</v>
      </c>
      <c r="I2747" t="str">
        <f t="shared" si="43"/>
        <v>jackass-text-yes</v>
      </c>
      <c r="J2747">
        <f>IF(ISERROR(MATCH(D2747,Sheet4!T:T,0)),0,1)</f>
        <v>0</v>
      </c>
    </row>
    <row r="2748" spans="1:10">
      <c r="A2748">
        <v>77</v>
      </c>
      <c r="B2748">
        <v>92800077</v>
      </c>
      <c r="C2748" t="s">
        <v>8</v>
      </c>
      <c r="D2748" t="s">
        <v>26</v>
      </c>
      <c r="E2748" t="b">
        <v>0</v>
      </c>
      <c r="F2748" t="b">
        <v>0</v>
      </c>
      <c r="G2748" t="b">
        <v>1</v>
      </c>
      <c r="H2748" t="s">
        <v>12</v>
      </c>
      <c r="I2748" t="str">
        <f t="shared" si="43"/>
        <v>for-text-yes</v>
      </c>
      <c r="J2748">
        <f>IF(ISERROR(MATCH(D2748,Sheet4!T:T,0)),0,1)</f>
        <v>0</v>
      </c>
    </row>
    <row r="2749" spans="1:10">
      <c r="A2749">
        <v>77</v>
      </c>
      <c r="B2749">
        <v>92800077</v>
      </c>
      <c r="C2749" t="s">
        <v>8</v>
      </c>
      <c r="D2749" t="s">
        <v>107</v>
      </c>
      <c r="E2749" t="b">
        <v>0</v>
      </c>
      <c r="F2749" t="b">
        <v>0</v>
      </c>
      <c r="G2749" t="b">
        <v>1</v>
      </c>
      <c r="H2749" t="s">
        <v>12</v>
      </c>
      <c r="I2749" t="str">
        <f t="shared" si="43"/>
        <v>the-text-yes</v>
      </c>
      <c r="J2749">
        <f>IF(ISERROR(MATCH(D2749,Sheet4!T:T,0)),0,1)</f>
        <v>0</v>
      </c>
    </row>
    <row r="2750" spans="1:10">
      <c r="A2750">
        <v>77</v>
      </c>
      <c r="B2750">
        <v>92800077</v>
      </c>
      <c r="C2750" t="s">
        <v>8</v>
      </c>
      <c r="D2750" t="s">
        <v>678</v>
      </c>
      <c r="E2750" t="b">
        <v>0</v>
      </c>
      <c r="F2750" t="b">
        <v>0</v>
      </c>
      <c r="G2750" t="b">
        <v>1</v>
      </c>
      <c r="H2750" t="s">
        <v>12</v>
      </c>
      <c r="I2750" t="str">
        <f t="shared" si="43"/>
        <v>entire-text-yes</v>
      </c>
      <c r="J2750">
        <f>IF(ISERROR(MATCH(D2750,Sheet4!T:T,0)),0,1)</f>
        <v>0</v>
      </c>
    </row>
    <row r="2751" spans="1:10">
      <c r="A2751">
        <v>77</v>
      </c>
      <c r="B2751">
        <v>92800077</v>
      </c>
      <c r="C2751" t="s">
        <v>8</v>
      </c>
      <c r="D2751" t="s">
        <v>674</v>
      </c>
      <c r="E2751" t="b">
        <v>0</v>
      </c>
      <c r="F2751" t="b">
        <v>0</v>
      </c>
      <c r="G2751" t="b">
        <v>1</v>
      </c>
      <c r="H2751" t="s">
        <v>12</v>
      </c>
      <c r="I2751" t="str">
        <f t="shared" si="43"/>
        <v>world-text-yes</v>
      </c>
      <c r="J2751">
        <f>IF(ISERROR(MATCH(D2751,Sheet4!T:T,0)),0,1)</f>
        <v>1</v>
      </c>
    </row>
    <row r="2752" spans="1:10">
      <c r="A2752">
        <v>77</v>
      </c>
      <c r="B2752">
        <v>92800077</v>
      </c>
      <c r="C2752" t="s">
        <v>8</v>
      </c>
      <c r="D2752" t="s">
        <v>19</v>
      </c>
      <c r="E2752" t="b">
        <v>0</v>
      </c>
      <c r="F2752" t="b">
        <v>0</v>
      </c>
      <c r="G2752" t="b">
        <v>1</v>
      </c>
      <c r="H2752" t="s">
        <v>12</v>
      </c>
      <c r="I2752" t="str">
        <f t="shared" si="43"/>
        <v>to-text-yes</v>
      </c>
      <c r="J2752">
        <f>IF(ISERROR(MATCH(D2752,Sheet4!T:T,0)),0,1)</f>
        <v>0</v>
      </c>
    </row>
    <row r="2753" spans="1:10">
      <c r="A2753">
        <v>77</v>
      </c>
      <c r="B2753">
        <v>92800077</v>
      </c>
      <c r="C2753" t="s">
        <v>8</v>
      </c>
      <c r="D2753" t="s">
        <v>415</v>
      </c>
      <c r="E2753" t="b">
        <v>0</v>
      </c>
      <c r="F2753" t="b">
        <v>0</v>
      </c>
      <c r="G2753" t="b">
        <v>1</v>
      </c>
      <c r="H2753" t="s">
        <v>12</v>
      </c>
      <c r="I2753" t="str">
        <f t="shared" si="43"/>
        <v>see-text-yes</v>
      </c>
      <c r="J2753">
        <f>IF(ISERROR(MATCH(D2753,Sheet4!T:T,0)),0,1)</f>
        <v>0</v>
      </c>
    </row>
    <row r="2754" spans="1:10">
      <c r="A2754">
        <v>77</v>
      </c>
      <c r="B2754">
        <v>92800077</v>
      </c>
      <c r="C2754" t="s">
        <v>8</v>
      </c>
      <c r="D2754" t="s">
        <v>87</v>
      </c>
      <c r="E2754" t="b">
        <v>0</v>
      </c>
      <c r="F2754" t="b">
        <v>0</v>
      </c>
      <c r="G2754" t="b">
        <v>1</v>
      </c>
      <c r="H2754" t="s">
        <v>12</v>
      </c>
      <c r="I2754" t="str">
        <f t="shared" ref="I2754:I2817" si="44">CONCATENATE($D2754,"-",$H2754,"-",C2754)</f>
        <v>than-text-yes</v>
      </c>
      <c r="J2754">
        <f>IF(ISERROR(MATCH(D2754,Sheet4!T:T,0)),0,1)</f>
        <v>0</v>
      </c>
    </row>
    <row r="2755" spans="1:10">
      <c r="A2755">
        <v>77</v>
      </c>
      <c r="B2755">
        <v>92800077</v>
      </c>
      <c r="C2755" t="s">
        <v>8</v>
      </c>
      <c r="D2755" t="s">
        <v>672</v>
      </c>
      <c r="E2755" t="b">
        <v>0</v>
      </c>
      <c r="F2755" t="b">
        <v>0</v>
      </c>
      <c r="G2755" t="b">
        <v>1</v>
      </c>
      <c r="H2755" t="s">
        <v>12</v>
      </c>
      <c r="I2755" t="str">
        <f t="shared" si="44"/>
        <v>admit-text-yes</v>
      </c>
      <c r="J2755">
        <f>IF(ISERROR(MATCH(D2755,Sheet4!T:T,0)),0,1)</f>
        <v>0</v>
      </c>
    </row>
    <row r="2756" spans="1:10">
      <c r="A2756">
        <v>77</v>
      </c>
      <c r="B2756">
        <v>92800077</v>
      </c>
      <c r="C2756" t="s">
        <v>8</v>
      </c>
      <c r="D2756" t="s">
        <v>43</v>
      </c>
      <c r="E2756" t="b">
        <v>0</v>
      </c>
      <c r="F2756" t="b">
        <v>0</v>
      </c>
      <c r="G2756" t="b">
        <v>1</v>
      </c>
      <c r="H2756" t="s">
        <v>12</v>
      </c>
      <c r="I2756" t="str">
        <f t="shared" si="44"/>
        <v>one-text-yes</v>
      </c>
      <c r="J2756">
        <f>IF(ISERROR(MATCH(D2756,Sheet4!T:T,0)),0,1)</f>
        <v>0</v>
      </c>
    </row>
    <row r="2757" spans="1:10">
      <c r="A2757">
        <v>77</v>
      </c>
      <c r="B2757">
        <v>92800077</v>
      </c>
      <c r="C2757" t="s">
        <v>8</v>
      </c>
      <c r="D2757" t="s">
        <v>119</v>
      </c>
      <c r="E2757" t="b">
        <v>0</v>
      </c>
      <c r="F2757" t="b">
        <v>0</v>
      </c>
      <c r="G2757" t="b">
        <v>1</v>
      </c>
      <c r="H2757" t="s">
        <v>12</v>
      </c>
      <c r="I2757" t="str">
        <f t="shared" si="44"/>
        <v>of-text-yes</v>
      </c>
      <c r="J2757">
        <f>IF(ISERROR(MATCH(D2757,Sheet4!T:T,0)),0,1)</f>
        <v>0</v>
      </c>
    </row>
    <row r="2758" spans="1:10">
      <c r="A2758">
        <v>77</v>
      </c>
      <c r="B2758">
        <v>92800077</v>
      </c>
      <c r="C2758" t="s">
        <v>8</v>
      </c>
      <c r="D2758" t="s">
        <v>107</v>
      </c>
      <c r="E2758" t="b">
        <v>0</v>
      </c>
      <c r="F2758" t="b">
        <v>0</v>
      </c>
      <c r="G2758" t="b">
        <v>1</v>
      </c>
      <c r="H2758" t="s">
        <v>12</v>
      </c>
      <c r="I2758" t="str">
        <f t="shared" si="44"/>
        <v>the-text-yes</v>
      </c>
      <c r="J2758">
        <f>IF(ISERROR(MATCH(D2758,Sheet4!T:T,0)),0,1)</f>
        <v>0</v>
      </c>
    </row>
    <row r="2759" spans="1:10">
      <c r="A2759">
        <v>77</v>
      </c>
      <c r="B2759">
        <v>92800077</v>
      </c>
      <c r="C2759" t="s">
        <v>8</v>
      </c>
      <c r="D2759" t="s">
        <v>679</v>
      </c>
      <c r="E2759" t="b">
        <v>0</v>
      </c>
      <c r="F2759" t="b">
        <v>0</v>
      </c>
      <c r="G2759" t="b">
        <v>1</v>
      </c>
      <c r="H2759" t="s">
        <v>12</v>
      </c>
      <c r="I2759" t="str">
        <f t="shared" si="44"/>
        <v>many-text-yes</v>
      </c>
      <c r="J2759">
        <f>IF(ISERROR(MATCH(D2759,Sheet4!T:T,0)),0,1)</f>
        <v>0</v>
      </c>
    </row>
    <row r="2760" spans="1:10">
      <c r="A2760">
        <v>77</v>
      </c>
      <c r="B2760">
        <v>92800077</v>
      </c>
      <c r="C2760" t="s">
        <v>8</v>
      </c>
      <c r="D2760" t="s">
        <v>196</v>
      </c>
      <c r="E2760" t="b">
        <v>0</v>
      </c>
      <c r="F2760" t="b">
        <v>0</v>
      </c>
      <c r="G2760" t="b">
        <v>1</v>
      </c>
      <c r="H2760" t="s">
        <v>12</v>
      </c>
      <c r="I2760" t="str">
        <f t="shared" si="44"/>
        <v>things-text-yes</v>
      </c>
      <c r="J2760">
        <f>IF(ISERROR(MATCH(D2760,Sheet4!T:T,0)),0,1)</f>
        <v>0</v>
      </c>
    </row>
    <row r="2761" spans="1:10">
      <c r="A2761">
        <v>77</v>
      </c>
      <c r="B2761">
        <v>92800077</v>
      </c>
      <c r="C2761" t="s">
        <v>8</v>
      </c>
      <c r="D2761" t="s">
        <v>61</v>
      </c>
      <c r="E2761" t="b">
        <v>0</v>
      </c>
      <c r="F2761" t="b">
        <v>0</v>
      </c>
      <c r="G2761" t="b">
        <v>1</v>
      </c>
      <c r="H2761" t="s">
        <v>12</v>
      </c>
      <c r="I2761" t="str">
        <f t="shared" si="44"/>
        <v>that-text-yes</v>
      </c>
      <c r="J2761">
        <f>IF(ISERROR(MATCH(D2761,Sheet4!T:T,0)),0,1)</f>
        <v>0</v>
      </c>
    </row>
    <row r="2762" spans="1:10">
      <c r="A2762">
        <v>77</v>
      </c>
      <c r="B2762">
        <v>92800077</v>
      </c>
      <c r="C2762" t="s">
        <v>8</v>
      </c>
      <c r="D2762" t="s">
        <v>680</v>
      </c>
      <c r="E2762" t="b">
        <v>0</v>
      </c>
      <c r="F2762" t="b">
        <v>0</v>
      </c>
      <c r="G2762" t="b">
        <v>1</v>
      </c>
      <c r="H2762" t="s">
        <v>12</v>
      </c>
      <c r="I2762" t="str">
        <f t="shared" si="44"/>
        <v>terrify-text-yes</v>
      </c>
      <c r="J2762">
        <f>IF(ISERROR(MATCH(D2762,Sheet4!T:T,0)),0,1)</f>
        <v>0</v>
      </c>
    </row>
    <row r="2763" spans="1:10">
      <c r="A2763">
        <v>77</v>
      </c>
      <c r="B2763">
        <v>92800077</v>
      </c>
      <c r="C2763" t="s">
        <v>8</v>
      </c>
      <c r="D2763" t="s">
        <v>130</v>
      </c>
      <c r="E2763" t="b">
        <v>0</v>
      </c>
      <c r="F2763" t="b">
        <v>0</v>
      </c>
      <c r="G2763" t="b">
        <v>1</v>
      </c>
      <c r="H2763" t="s">
        <v>12</v>
      </c>
      <c r="I2763" t="str">
        <f t="shared" si="44"/>
        <v>me-text-yes</v>
      </c>
      <c r="J2763">
        <f>IF(ISERROR(MATCH(D2763,Sheet4!T:T,0)),0,1)</f>
        <v>0</v>
      </c>
    </row>
    <row r="2764" spans="1:10">
      <c r="A2764">
        <v>77</v>
      </c>
      <c r="B2764">
        <v>92800077</v>
      </c>
      <c r="C2764" t="s">
        <v>8</v>
      </c>
      <c r="D2764" t="s">
        <v>22</v>
      </c>
      <c r="E2764" t="b">
        <v>0</v>
      </c>
      <c r="F2764" t="b">
        <v>0</v>
      </c>
      <c r="G2764" t="b">
        <v>1</v>
      </c>
      <c r="H2764" t="s">
        <v>12</v>
      </c>
      <c r="I2764" t="str">
        <f t="shared" si="44"/>
        <v>and-text-yes</v>
      </c>
      <c r="J2764">
        <f>IF(ISERROR(MATCH(D2764,Sheet4!T:T,0)),0,1)</f>
        <v>0</v>
      </c>
    </row>
    <row r="2765" spans="1:10">
      <c r="A2765">
        <v>77</v>
      </c>
      <c r="B2765">
        <v>92800077</v>
      </c>
      <c r="C2765" t="s">
        <v>8</v>
      </c>
      <c r="D2765" t="s">
        <v>401</v>
      </c>
      <c r="E2765" t="b">
        <v>0</v>
      </c>
      <c r="F2765" t="b">
        <v>0</v>
      </c>
      <c r="G2765" t="b">
        <v>1</v>
      </c>
      <c r="H2765" t="s">
        <v>12</v>
      </c>
      <c r="I2765" t="str">
        <f t="shared" si="44"/>
        <v>once-text-yes</v>
      </c>
      <c r="J2765">
        <f>IF(ISERROR(MATCH(D2765,Sheet4!T:T,0)),0,1)</f>
        <v>0</v>
      </c>
    </row>
    <row r="2766" spans="1:10">
      <c r="A2766">
        <v>77</v>
      </c>
      <c r="B2766">
        <v>92800077</v>
      </c>
      <c r="C2766" t="s">
        <v>8</v>
      </c>
      <c r="D2766" t="s">
        <v>11</v>
      </c>
      <c r="E2766" t="b">
        <v>0</v>
      </c>
      <c r="F2766" t="b">
        <v>0</v>
      </c>
      <c r="G2766" t="b">
        <v>1</v>
      </c>
      <c r="H2766" t="s">
        <v>12</v>
      </c>
      <c r="I2766" t="str">
        <f t="shared" si="44"/>
        <v>i-text-yes</v>
      </c>
      <c r="J2766">
        <f>IF(ISERROR(MATCH(D2766,Sheet4!T:T,0)),0,1)</f>
        <v>0</v>
      </c>
    </row>
    <row r="2767" spans="1:10">
      <c r="A2767">
        <v>77</v>
      </c>
      <c r="B2767">
        <v>92800077</v>
      </c>
      <c r="C2767" t="s">
        <v>8</v>
      </c>
      <c r="D2767" t="s">
        <v>681</v>
      </c>
      <c r="E2767" t="b">
        <v>0</v>
      </c>
      <c r="F2767" t="b">
        <v>0</v>
      </c>
      <c r="G2767" t="b">
        <v>1</v>
      </c>
      <c r="H2767" t="s">
        <v>12</v>
      </c>
      <c r="I2767" t="str">
        <f t="shared" si="44"/>
        <v>realized-text-yes</v>
      </c>
      <c r="J2767">
        <f>IF(ISERROR(MATCH(D2767,Sheet4!T:T,0)),0,1)</f>
        <v>0</v>
      </c>
    </row>
    <row r="2768" spans="1:10">
      <c r="A2768">
        <v>77</v>
      </c>
      <c r="B2768">
        <v>92800077</v>
      </c>
      <c r="C2768" t="s">
        <v>8</v>
      </c>
      <c r="D2768" t="s">
        <v>61</v>
      </c>
      <c r="E2768" t="b">
        <v>0</v>
      </c>
      <c r="F2768" t="b">
        <v>0</v>
      </c>
      <c r="G2768" t="b">
        <v>1</v>
      </c>
      <c r="H2768" t="s">
        <v>12</v>
      </c>
      <c r="I2768" t="str">
        <f t="shared" si="44"/>
        <v>that-text-yes</v>
      </c>
      <c r="J2768">
        <f>IF(ISERROR(MATCH(D2768,Sheet4!T:T,0)),0,1)</f>
        <v>0</v>
      </c>
    </row>
    <row r="2769" spans="1:10">
      <c r="A2769">
        <v>77</v>
      </c>
      <c r="B2769">
        <v>92800077</v>
      </c>
      <c r="C2769" t="s">
        <v>8</v>
      </c>
      <c r="D2769" t="s">
        <v>11</v>
      </c>
      <c r="E2769" t="b">
        <v>0</v>
      </c>
      <c r="F2769" t="b">
        <v>0</v>
      </c>
      <c r="G2769" t="b">
        <v>1</v>
      </c>
      <c r="H2769" t="s">
        <v>12</v>
      </c>
      <c r="I2769" t="str">
        <f t="shared" si="44"/>
        <v>i-text-yes</v>
      </c>
      <c r="J2769">
        <f>IF(ISERROR(MATCH(D2769,Sheet4!T:T,0)),0,1)</f>
        <v>0</v>
      </c>
    </row>
    <row r="2770" spans="1:10">
      <c r="A2770">
        <v>77</v>
      </c>
      <c r="B2770">
        <v>92800077</v>
      </c>
      <c r="C2770" t="s">
        <v>8</v>
      </c>
      <c r="D2770" t="s">
        <v>184</v>
      </c>
      <c r="E2770" t="b">
        <v>0</v>
      </c>
      <c r="F2770" t="b">
        <v>0</v>
      </c>
      <c r="G2770" t="b">
        <v>1</v>
      </c>
      <c r="H2770" t="s">
        <v>12</v>
      </c>
      <c r="I2770" t="str">
        <f t="shared" si="44"/>
        <v>have-text-yes</v>
      </c>
      <c r="J2770">
        <f>IF(ISERROR(MATCH(D2770,Sheet4!T:T,0)),0,1)</f>
        <v>0</v>
      </c>
    </row>
    <row r="2771" spans="1:10">
      <c r="A2771">
        <v>77</v>
      </c>
      <c r="B2771">
        <v>92800077</v>
      </c>
      <c r="C2771" t="s">
        <v>8</v>
      </c>
      <c r="D2771" t="s">
        <v>682</v>
      </c>
      <c r="E2771" t="b">
        <v>0</v>
      </c>
      <c r="F2771" t="b">
        <v>0</v>
      </c>
      <c r="G2771" t="b">
        <v>1</v>
      </c>
      <c r="H2771" t="s">
        <v>12</v>
      </c>
      <c r="I2771" t="str">
        <f t="shared" si="44"/>
        <v>nothing-text-yes</v>
      </c>
      <c r="J2771">
        <f>IF(ISERROR(MATCH(D2771,Sheet4!T:T,0)),0,1)</f>
        <v>0</v>
      </c>
    </row>
    <row r="2772" spans="1:10">
      <c r="A2772">
        <v>77</v>
      </c>
      <c r="B2772">
        <v>92800077</v>
      </c>
      <c r="C2772" t="s">
        <v>8</v>
      </c>
      <c r="D2772" t="s">
        <v>19</v>
      </c>
      <c r="E2772" t="b">
        <v>0</v>
      </c>
      <c r="F2772" t="b">
        <v>0</v>
      </c>
      <c r="G2772" t="b">
        <v>1</v>
      </c>
      <c r="H2772" t="s">
        <v>12</v>
      </c>
      <c r="I2772" t="str">
        <f t="shared" si="44"/>
        <v>to-text-yes</v>
      </c>
      <c r="J2772">
        <f>IF(ISERROR(MATCH(D2772,Sheet4!T:T,0)),0,1)</f>
        <v>0</v>
      </c>
    </row>
    <row r="2773" spans="1:10">
      <c r="A2773">
        <v>77</v>
      </c>
      <c r="B2773">
        <v>92800077</v>
      </c>
      <c r="C2773" t="s">
        <v>8</v>
      </c>
      <c r="D2773" t="s">
        <v>683</v>
      </c>
      <c r="E2773" t="b">
        <v>0</v>
      </c>
      <c r="F2773" t="b">
        <v>0</v>
      </c>
      <c r="G2773" t="b">
        <v>1</v>
      </c>
      <c r="H2773" t="s">
        <v>12</v>
      </c>
      <c r="I2773" t="str">
        <f t="shared" si="44"/>
        <v>worry-text-yes</v>
      </c>
      <c r="J2773">
        <f>IF(ISERROR(MATCH(D2773,Sheet4!T:T,0)),0,1)</f>
        <v>0</v>
      </c>
    </row>
    <row r="2774" spans="1:10">
      <c r="A2774">
        <v>77</v>
      </c>
      <c r="B2774">
        <v>92800077</v>
      </c>
      <c r="C2774" t="s">
        <v>8</v>
      </c>
      <c r="D2774" t="s">
        <v>141</v>
      </c>
      <c r="E2774" t="b">
        <v>0</v>
      </c>
      <c r="F2774" t="b">
        <v>0</v>
      </c>
      <c r="G2774" t="b">
        <v>1</v>
      </c>
      <c r="H2774" t="s">
        <v>12</v>
      </c>
      <c r="I2774" t="str">
        <f t="shared" si="44"/>
        <v>about-text-yes</v>
      </c>
      <c r="J2774">
        <f>IF(ISERROR(MATCH(D2774,Sheet4!T:T,0)),0,1)</f>
        <v>0</v>
      </c>
    </row>
    <row r="2775" spans="1:10">
      <c r="A2775">
        <v>78</v>
      </c>
      <c r="B2775">
        <v>92800078</v>
      </c>
      <c r="C2775" t="s">
        <v>8</v>
      </c>
      <c r="D2775" t="s">
        <v>167</v>
      </c>
      <c r="E2775" t="b">
        <v>0</v>
      </c>
      <c r="F2775" t="b">
        <v>0</v>
      </c>
      <c r="G2775" t="b">
        <v>1</v>
      </c>
      <c r="H2775" t="s">
        <v>12</v>
      </c>
      <c r="I2775" t="str">
        <f t="shared" si="44"/>
        <v>so-text-yes</v>
      </c>
      <c r="J2775">
        <f>IF(ISERROR(MATCH(D2775,Sheet4!T:T,0)),0,1)</f>
        <v>0</v>
      </c>
    </row>
    <row r="2776" spans="1:10">
      <c r="A2776">
        <v>78</v>
      </c>
      <c r="B2776">
        <v>92800078</v>
      </c>
      <c r="C2776" t="s">
        <v>8</v>
      </c>
      <c r="D2776" t="s">
        <v>11</v>
      </c>
      <c r="E2776" t="b">
        <v>0</v>
      </c>
      <c r="F2776" t="b">
        <v>0</v>
      </c>
      <c r="G2776" t="b">
        <v>1</v>
      </c>
      <c r="H2776" t="s">
        <v>12</v>
      </c>
      <c r="I2776" t="str">
        <f t="shared" si="44"/>
        <v>i-text-yes</v>
      </c>
      <c r="J2776">
        <f>IF(ISERROR(MATCH(D2776,Sheet4!T:T,0)),0,1)</f>
        <v>0</v>
      </c>
    </row>
    <row r="2777" spans="1:10">
      <c r="A2777">
        <v>78</v>
      </c>
      <c r="B2777">
        <v>92800078</v>
      </c>
      <c r="C2777" t="s">
        <v>8</v>
      </c>
      <c r="D2777" t="s">
        <v>150</v>
      </c>
      <c r="E2777" t="b">
        <v>0</v>
      </c>
      <c r="F2777" t="b">
        <v>0</v>
      </c>
      <c r="G2777" t="b">
        <v>1</v>
      </c>
      <c r="H2777" t="s">
        <v>12</v>
      </c>
      <c r="I2777" t="str">
        <f t="shared" si="44"/>
        <v>can-text-yes</v>
      </c>
      <c r="J2777">
        <f>IF(ISERROR(MATCH(D2777,Sheet4!T:T,0)),0,1)</f>
        <v>0</v>
      </c>
    </row>
    <row r="2778" spans="1:10">
      <c r="A2778">
        <v>78</v>
      </c>
      <c r="B2778">
        <v>92800078</v>
      </c>
      <c r="C2778" t="s">
        <v>8</v>
      </c>
      <c r="D2778" t="s">
        <v>139</v>
      </c>
      <c r="E2778" t="b">
        <v>0</v>
      </c>
      <c r="F2778" t="b">
        <v>0</v>
      </c>
      <c r="G2778" t="b">
        <v>1</v>
      </c>
      <c r="H2778" t="s">
        <v>12</v>
      </c>
      <c r="I2778" t="str">
        <f t="shared" si="44"/>
        <v>even-text-yes</v>
      </c>
      <c r="J2778">
        <f>IF(ISERROR(MATCH(D2778,Sheet4!T:T,0)),0,1)</f>
        <v>0</v>
      </c>
    </row>
    <row r="2779" spans="1:10">
      <c r="A2779">
        <v>78</v>
      </c>
      <c r="B2779">
        <v>92800078</v>
      </c>
      <c r="C2779" t="s">
        <v>8</v>
      </c>
      <c r="D2779" t="s">
        <v>137</v>
      </c>
      <c r="E2779" t="b">
        <v>0</v>
      </c>
      <c r="F2779" t="b">
        <v>0</v>
      </c>
      <c r="G2779" t="b">
        <v>1</v>
      </c>
      <c r="H2779" t="s">
        <v>12</v>
      </c>
      <c r="I2779" t="str">
        <f t="shared" si="44"/>
        <v>do-text-yes</v>
      </c>
      <c r="J2779">
        <f>IF(ISERROR(MATCH(D2779,Sheet4!T:T,0)),0,1)</f>
        <v>0</v>
      </c>
    </row>
    <row r="2780" spans="1:10">
      <c r="A2780">
        <v>78</v>
      </c>
      <c r="B2780">
        <v>92800078</v>
      </c>
      <c r="C2780" t="s">
        <v>8</v>
      </c>
      <c r="D2780" t="s">
        <v>61</v>
      </c>
      <c r="E2780" t="b">
        <v>0</v>
      </c>
      <c r="F2780" t="b">
        <v>0</v>
      </c>
      <c r="G2780" t="b">
        <v>1</v>
      </c>
      <c r="H2780" t="s">
        <v>12</v>
      </c>
      <c r="I2780" t="str">
        <f t="shared" si="44"/>
        <v>that-text-yes</v>
      </c>
      <c r="J2780">
        <f>IF(ISERROR(MATCH(D2780,Sheet4!T:T,0)),0,1)</f>
        <v>0</v>
      </c>
    </row>
    <row r="2781" spans="1:10">
      <c r="A2781">
        <v>78</v>
      </c>
      <c r="B2781">
        <v>92800078</v>
      </c>
      <c r="C2781" t="s">
        <v>8</v>
      </c>
      <c r="D2781" t="s">
        <v>59</v>
      </c>
      <c r="E2781" t="b">
        <v>0</v>
      </c>
      <c r="F2781" t="b">
        <v>0</v>
      </c>
      <c r="G2781" t="b">
        <v>1</v>
      </c>
      <c r="H2781" t="s">
        <v>12</v>
      </c>
      <c r="I2781" t="str">
        <f t="shared" si="44"/>
        <v>because-text-yes</v>
      </c>
      <c r="J2781">
        <f>IF(ISERROR(MATCH(D2781,Sheet4!T:T,0)),0,1)</f>
        <v>0</v>
      </c>
    </row>
    <row r="2782" spans="1:10">
      <c r="A2782">
        <v>78</v>
      </c>
      <c r="B2782">
        <v>92800078</v>
      </c>
      <c r="C2782" t="s">
        <v>8</v>
      </c>
      <c r="D2782" t="s">
        <v>310</v>
      </c>
      <c r="E2782" t="b">
        <v>0</v>
      </c>
      <c r="F2782" t="b">
        <v>0</v>
      </c>
      <c r="G2782" t="b">
        <v>1</v>
      </c>
      <c r="H2782" t="s">
        <v>12</v>
      </c>
      <c r="I2782" t="str">
        <f t="shared" si="44"/>
        <v>here-text-yes</v>
      </c>
      <c r="J2782">
        <f>IF(ISERROR(MATCH(D2782,Sheet4!T:T,0)),0,1)</f>
        <v>0</v>
      </c>
    </row>
    <row r="2783" spans="1:10">
      <c r="A2783">
        <v>78</v>
      </c>
      <c r="B2783">
        <v>92800078</v>
      </c>
      <c r="C2783" t="s">
        <v>8</v>
      </c>
      <c r="D2783" t="s">
        <v>39</v>
      </c>
      <c r="E2783" t="b">
        <v>0</v>
      </c>
      <c r="F2783" t="b">
        <v>0</v>
      </c>
      <c r="G2783" t="b">
        <v>1</v>
      </c>
      <c r="H2783" t="s">
        <v>12</v>
      </c>
      <c r="I2783" t="str">
        <f t="shared" si="44"/>
        <v>is-text-yes</v>
      </c>
      <c r="J2783">
        <f>IF(ISERROR(MATCH(D2783,Sheet4!T:T,0)),0,1)</f>
        <v>0</v>
      </c>
    </row>
    <row r="2784" spans="1:10">
      <c r="A2784">
        <v>78</v>
      </c>
      <c r="B2784">
        <v>92800078</v>
      </c>
      <c r="C2784" t="s">
        <v>8</v>
      </c>
      <c r="D2784" t="s">
        <v>91</v>
      </c>
      <c r="E2784" t="b">
        <v>0</v>
      </c>
      <c r="F2784" t="b">
        <v>0</v>
      </c>
      <c r="G2784" t="b">
        <v>1</v>
      </c>
      <c r="H2784" t="s">
        <v>12</v>
      </c>
      <c r="I2784" t="str">
        <f t="shared" si="44"/>
        <v>my-text-yes</v>
      </c>
      <c r="J2784">
        <f>IF(ISERROR(MATCH(D2784,Sheet4!T:T,0)),0,1)</f>
        <v>0</v>
      </c>
    </row>
    <row r="2785" spans="1:10">
      <c r="A2785">
        <v>78</v>
      </c>
      <c r="B2785">
        <v>92800078</v>
      </c>
      <c r="C2785" t="s">
        <v>8</v>
      </c>
      <c r="D2785" t="s">
        <v>199</v>
      </c>
      <c r="E2785" t="b">
        <v>0</v>
      </c>
      <c r="F2785" t="b">
        <v>0</v>
      </c>
      <c r="G2785" t="b">
        <v>1</v>
      </c>
      <c r="H2785" t="s">
        <v>12</v>
      </c>
      <c r="I2785" t="str">
        <f t="shared" si="44"/>
        <v>truth-text-yes</v>
      </c>
      <c r="J2785">
        <f>IF(ISERROR(MATCH(D2785,Sheet4!T:T,0)),0,1)</f>
        <v>0</v>
      </c>
    </row>
    <row r="2786" spans="1:10">
      <c r="A2786">
        <v>78</v>
      </c>
      <c r="B2786">
        <v>92800078</v>
      </c>
      <c r="C2786" t="s">
        <v>8</v>
      </c>
      <c r="D2786" t="s">
        <v>83</v>
      </c>
      <c r="E2786" t="b">
        <v>0</v>
      </c>
      <c r="F2786" t="b">
        <v>0</v>
      </c>
      <c r="G2786" t="b">
        <v>1</v>
      </c>
      <c r="H2786" t="s">
        <v>12</v>
      </c>
      <c r="I2786" t="str">
        <f t="shared" si="44"/>
        <v>twitter-text-yes</v>
      </c>
      <c r="J2786">
        <f>IF(ISERROR(MATCH(D2786,Sheet4!T:T,0)),0,1)</f>
        <v>1</v>
      </c>
    </row>
    <row r="2787" spans="1:10">
      <c r="A2787">
        <v>78</v>
      </c>
      <c r="B2787">
        <v>92800078</v>
      </c>
      <c r="C2787" t="s">
        <v>8</v>
      </c>
      <c r="D2787" t="s">
        <v>11</v>
      </c>
      <c r="E2787" t="b">
        <v>0</v>
      </c>
      <c r="F2787" t="b">
        <v>0</v>
      </c>
      <c r="G2787" t="b">
        <v>1</v>
      </c>
      <c r="H2787" t="s">
        <v>12</v>
      </c>
      <c r="I2787" t="str">
        <f t="shared" si="44"/>
        <v>i-text-yes</v>
      </c>
      <c r="J2787">
        <f>IF(ISERROR(MATCH(D2787,Sheet4!T:T,0)),0,1)</f>
        <v>0</v>
      </c>
    </row>
    <row r="2788" spans="1:10">
      <c r="A2788">
        <v>78</v>
      </c>
      <c r="B2788">
        <v>92800078</v>
      </c>
      <c r="C2788" t="s">
        <v>8</v>
      </c>
      <c r="D2788" t="s">
        <v>125</v>
      </c>
      <c r="E2788" t="b">
        <v>0</v>
      </c>
      <c r="F2788" t="b">
        <v>0</v>
      </c>
      <c r="G2788" t="b">
        <v>1</v>
      </c>
      <c r="H2788" t="s">
        <v>12</v>
      </c>
      <c r="I2788" t="str">
        <f t="shared" si="44"/>
        <v>am-text-yes</v>
      </c>
      <c r="J2788">
        <f>IF(ISERROR(MATCH(D2788,Sheet4!T:T,0)),0,1)</f>
        <v>0</v>
      </c>
    </row>
    <row r="2789" spans="1:10">
      <c r="A2789">
        <v>78</v>
      </c>
      <c r="B2789">
        <v>92800078</v>
      </c>
      <c r="C2789" t="s">
        <v>8</v>
      </c>
      <c r="D2789" t="s">
        <v>684</v>
      </c>
      <c r="E2789" t="b">
        <v>0</v>
      </c>
      <c r="F2789" t="b">
        <v>0</v>
      </c>
      <c r="G2789" t="b">
        <v>1</v>
      </c>
      <c r="H2789" t="s">
        <v>12</v>
      </c>
      <c r="I2789" t="str">
        <f t="shared" si="44"/>
        <v>disabled-text-yes</v>
      </c>
      <c r="J2789">
        <f>IF(ISERROR(MATCH(D2789,Sheet4!T:T,0)),0,1)</f>
        <v>0</v>
      </c>
    </row>
    <row r="2790" spans="1:10">
      <c r="A2790">
        <v>79</v>
      </c>
      <c r="B2790">
        <v>92800079</v>
      </c>
      <c r="C2790" t="s">
        <v>8</v>
      </c>
      <c r="D2790" t="s">
        <v>11</v>
      </c>
      <c r="E2790" t="b">
        <v>0</v>
      </c>
      <c r="F2790" t="b">
        <v>0</v>
      </c>
      <c r="G2790" t="b">
        <v>1</v>
      </c>
      <c r="H2790" t="s">
        <v>12</v>
      </c>
      <c r="I2790" t="str">
        <f t="shared" si="44"/>
        <v>i-text-yes</v>
      </c>
      <c r="J2790">
        <f>IF(ISERROR(MATCH(D2790,Sheet4!T:T,0)),0,1)</f>
        <v>0</v>
      </c>
    </row>
    <row r="2791" spans="1:10">
      <c r="A2791">
        <v>79</v>
      </c>
      <c r="B2791">
        <v>92800079</v>
      </c>
      <c r="C2791" t="s">
        <v>8</v>
      </c>
      <c r="D2791" t="s">
        <v>227</v>
      </c>
      <c r="E2791" t="b">
        <v>0</v>
      </c>
      <c r="F2791" t="b">
        <v>0</v>
      </c>
      <c r="G2791" t="b">
        <v>1</v>
      </c>
      <c r="H2791" t="s">
        <v>12</v>
      </c>
      <c r="I2791" t="str">
        <f t="shared" si="44"/>
        <v>told-text-yes</v>
      </c>
      <c r="J2791">
        <f>IF(ISERROR(MATCH(D2791,Sheet4!T:T,0)),0,1)</f>
        <v>1</v>
      </c>
    </row>
    <row r="2792" spans="1:10">
      <c r="A2792">
        <v>79</v>
      </c>
      <c r="B2792">
        <v>92800079</v>
      </c>
      <c r="C2792" t="s">
        <v>8</v>
      </c>
      <c r="D2792" t="s">
        <v>685</v>
      </c>
      <c r="E2792" t="b">
        <v>0</v>
      </c>
      <c r="F2792" t="b">
        <v>0</v>
      </c>
      <c r="G2792" t="b">
        <v>1</v>
      </c>
      <c r="H2792" t="s">
        <v>12</v>
      </c>
      <c r="I2792" t="str">
        <f t="shared" si="44"/>
        <v>trump-text-yes</v>
      </c>
      <c r="J2792">
        <f>IF(ISERROR(MATCH(D2792,Sheet4!T:T,0)),0,1)</f>
        <v>0</v>
      </c>
    </row>
    <row r="2793" spans="1:10">
      <c r="A2793">
        <v>79</v>
      </c>
      <c r="B2793">
        <v>92800079</v>
      </c>
      <c r="C2793" t="s">
        <v>8</v>
      </c>
      <c r="D2793" t="s">
        <v>27</v>
      </c>
      <c r="E2793" t="b">
        <v>0</v>
      </c>
      <c r="F2793" t="b">
        <v>0</v>
      </c>
      <c r="G2793" t="b">
        <v>1</v>
      </c>
      <c r="H2793" t="s">
        <v>12</v>
      </c>
      <c r="I2793" t="str">
        <f t="shared" si="44"/>
        <v>what-text-yes</v>
      </c>
      <c r="J2793">
        <f>IF(ISERROR(MATCH(D2793,Sheet4!T:T,0)),0,1)</f>
        <v>0</v>
      </c>
    </row>
    <row r="2794" spans="1:10">
      <c r="A2794">
        <v>79</v>
      </c>
      <c r="B2794">
        <v>92800079</v>
      </c>
      <c r="C2794" t="s">
        <v>8</v>
      </c>
      <c r="D2794" t="s">
        <v>11</v>
      </c>
      <c r="E2794" t="b">
        <v>0</v>
      </c>
      <c r="F2794" t="b">
        <v>0</v>
      </c>
      <c r="G2794" t="b">
        <v>1</v>
      </c>
      <c r="H2794" t="s">
        <v>12</v>
      </c>
      <c r="I2794" t="str">
        <f t="shared" si="44"/>
        <v>i-text-yes</v>
      </c>
      <c r="J2794">
        <f>IF(ISERROR(MATCH(D2794,Sheet4!T:T,0)),0,1)</f>
        <v>0</v>
      </c>
    </row>
    <row r="2795" spans="1:10">
      <c r="A2795">
        <v>79</v>
      </c>
      <c r="B2795">
        <v>92800079</v>
      </c>
      <c r="C2795" t="s">
        <v>8</v>
      </c>
      <c r="D2795" t="s">
        <v>88</v>
      </c>
      <c r="E2795" t="b">
        <v>0</v>
      </c>
      <c r="F2795" t="b">
        <v>0</v>
      </c>
      <c r="G2795" t="b">
        <v>1</v>
      </c>
      <c r="H2795" t="s">
        <v>12</v>
      </c>
      <c r="I2795" t="str">
        <f t="shared" si="44"/>
        <v>thought-text-yes</v>
      </c>
      <c r="J2795">
        <f>IF(ISERROR(MATCH(D2795,Sheet4!T:T,0)),0,1)</f>
        <v>0</v>
      </c>
    </row>
    <row r="2796" spans="1:10">
      <c r="A2796">
        <v>79</v>
      </c>
      <c r="B2796">
        <v>92800079</v>
      </c>
      <c r="C2796" t="s">
        <v>8</v>
      </c>
      <c r="D2796" t="s">
        <v>119</v>
      </c>
      <c r="E2796" t="b">
        <v>0</v>
      </c>
      <c r="F2796" t="b">
        <v>0</v>
      </c>
      <c r="G2796" t="b">
        <v>1</v>
      </c>
      <c r="H2796" t="s">
        <v>12</v>
      </c>
      <c r="I2796" t="str">
        <f t="shared" si="44"/>
        <v>of-text-yes</v>
      </c>
      <c r="J2796">
        <f>IF(ISERROR(MATCH(D2796,Sheet4!T:T,0)),0,1)</f>
        <v>0</v>
      </c>
    </row>
    <row r="2797" spans="1:10">
      <c r="A2797">
        <v>79</v>
      </c>
      <c r="B2797">
        <v>92800079</v>
      </c>
      <c r="C2797" t="s">
        <v>8</v>
      </c>
      <c r="D2797" t="s">
        <v>217</v>
      </c>
      <c r="E2797" t="b">
        <v>0</v>
      </c>
      <c r="F2797" t="b">
        <v>0</v>
      </c>
      <c r="G2797" t="b">
        <v>1</v>
      </c>
      <c r="H2797" t="s">
        <v>12</v>
      </c>
      <c r="I2797" t="str">
        <f t="shared" si="44"/>
        <v>him-text-yes</v>
      </c>
      <c r="J2797">
        <f>IF(ISERROR(MATCH(D2797,Sheet4!T:T,0)),0,1)</f>
        <v>0</v>
      </c>
    </row>
    <row r="2798" spans="1:10">
      <c r="A2798">
        <v>79</v>
      </c>
      <c r="B2798">
        <v>92800079</v>
      </c>
      <c r="C2798" t="s">
        <v>8</v>
      </c>
      <c r="D2798" t="s">
        <v>11</v>
      </c>
      <c r="E2798" t="b">
        <v>0</v>
      </c>
      <c r="F2798" t="b">
        <v>0</v>
      </c>
      <c r="G2798" t="b">
        <v>1</v>
      </c>
      <c r="H2798" t="s">
        <v>12</v>
      </c>
      <c r="I2798" t="str">
        <f t="shared" si="44"/>
        <v>i-text-yes</v>
      </c>
      <c r="J2798">
        <f>IF(ISERROR(MATCH(D2798,Sheet4!T:T,0)),0,1)</f>
        <v>0</v>
      </c>
    </row>
    <row r="2799" spans="1:10">
      <c r="A2799">
        <v>79</v>
      </c>
      <c r="B2799">
        <v>92800079</v>
      </c>
      <c r="C2799" t="s">
        <v>8</v>
      </c>
      <c r="D2799" t="s">
        <v>227</v>
      </c>
      <c r="E2799" t="b">
        <v>0</v>
      </c>
      <c r="F2799" t="b">
        <v>0</v>
      </c>
      <c r="G2799" t="b">
        <v>1</v>
      </c>
      <c r="H2799" t="s">
        <v>12</v>
      </c>
      <c r="I2799" t="str">
        <f t="shared" si="44"/>
        <v>told-text-yes</v>
      </c>
      <c r="J2799">
        <f>IF(ISERROR(MATCH(D2799,Sheet4!T:T,0)),0,1)</f>
        <v>1</v>
      </c>
    </row>
    <row r="2800" spans="1:10">
      <c r="A2800">
        <v>79</v>
      </c>
      <c r="B2800">
        <v>92800079</v>
      </c>
      <c r="C2800" t="s">
        <v>8</v>
      </c>
      <c r="D2800" t="s">
        <v>686</v>
      </c>
      <c r="E2800" t="b">
        <v>0</v>
      </c>
      <c r="F2800" t="b">
        <v>0</v>
      </c>
      <c r="G2800" t="b">
        <v>1</v>
      </c>
      <c r="H2800" t="s">
        <v>12</v>
      </c>
      <c r="I2800" t="str">
        <f t="shared" si="44"/>
        <v>congress-text-yes</v>
      </c>
      <c r="J2800">
        <f>IF(ISERROR(MATCH(D2800,Sheet4!T:T,0)),0,1)</f>
        <v>0</v>
      </c>
    </row>
    <row r="2801" spans="1:10">
      <c r="A2801">
        <v>79</v>
      </c>
      <c r="B2801">
        <v>92800079</v>
      </c>
      <c r="C2801" t="s">
        <v>8</v>
      </c>
      <c r="D2801" t="s">
        <v>91</v>
      </c>
      <c r="E2801" t="b">
        <v>0</v>
      </c>
      <c r="F2801" t="b">
        <v>0</v>
      </c>
      <c r="G2801" t="b">
        <v>1</v>
      </c>
      <c r="H2801" t="s">
        <v>12</v>
      </c>
      <c r="I2801" t="str">
        <f t="shared" si="44"/>
        <v>my-text-yes</v>
      </c>
      <c r="J2801">
        <f>IF(ISERROR(MATCH(D2801,Sheet4!T:T,0)),0,1)</f>
        <v>0</v>
      </c>
    </row>
    <row r="2802" spans="1:10">
      <c r="A2802">
        <v>79</v>
      </c>
      <c r="B2802">
        <v>92800079</v>
      </c>
      <c r="C2802" t="s">
        <v>8</v>
      </c>
      <c r="D2802" t="s">
        <v>595</v>
      </c>
      <c r="E2802" t="b">
        <v>0</v>
      </c>
      <c r="F2802" t="b">
        <v>0</v>
      </c>
      <c r="G2802" t="b">
        <v>1</v>
      </c>
      <c r="H2802" t="s">
        <v>12</v>
      </c>
      <c r="I2802" t="str">
        <f t="shared" si="44"/>
        <v>feelings-text-yes</v>
      </c>
      <c r="J2802">
        <f>IF(ISERROR(MATCH(D2802,Sheet4!T:T,0)),0,1)</f>
        <v>1</v>
      </c>
    </row>
    <row r="2803" spans="1:10">
      <c r="A2803">
        <v>79</v>
      </c>
      <c r="B2803">
        <v>92800079</v>
      </c>
      <c r="C2803" t="s">
        <v>8</v>
      </c>
      <c r="D2803" t="s">
        <v>67</v>
      </c>
      <c r="E2803" t="b">
        <v>0</v>
      </c>
      <c r="F2803" t="b">
        <v>0</v>
      </c>
      <c r="G2803" t="b">
        <v>1</v>
      </c>
      <c r="H2803" t="s">
        <v>12</v>
      </c>
      <c r="I2803" t="str">
        <f t="shared" si="44"/>
        <v>on-text-yes</v>
      </c>
      <c r="J2803">
        <f>IF(ISERROR(MATCH(D2803,Sheet4!T:T,0)),0,1)</f>
        <v>0</v>
      </c>
    </row>
    <row r="2804" spans="1:10">
      <c r="A2804">
        <v>79</v>
      </c>
      <c r="B2804">
        <v>92800079</v>
      </c>
      <c r="C2804" t="s">
        <v>8</v>
      </c>
      <c r="D2804" t="s">
        <v>236</v>
      </c>
      <c r="E2804" t="b">
        <v>0</v>
      </c>
      <c r="F2804" t="b">
        <v>0</v>
      </c>
      <c r="G2804" t="b">
        <v>1</v>
      </c>
      <c r="H2804" t="s">
        <v>12</v>
      </c>
      <c r="I2804" t="str">
        <f t="shared" si="44"/>
        <v>them-text-yes</v>
      </c>
      <c r="J2804">
        <f>IF(ISERROR(MATCH(D2804,Sheet4!T:T,0)),0,1)</f>
        <v>0</v>
      </c>
    </row>
    <row r="2805" spans="1:10">
      <c r="A2805">
        <v>79</v>
      </c>
      <c r="B2805">
        <v>92800079</v>
      </c>
      <c r="C2805" t="s">
        <v>8</v>
      </c>
      <c r="D2805" t="s">
        <v>11</v>
      </c>
      <c r="E2805" t="b">
        <v>0</v>
      </c>
      <c r="F2805" t="b">
        <v>0</v>
      </c>
      <c r="G2805" t="b">
        <v>1</v>
      </c>
      <c r="H2805" t="s">
        <v>12</v>
      </c>
      <c r="I2805" t="str">
        <f t="shared" si="44"/>
        <v>i-text-yes</v>
      </c>
      <c r="J2805">
        <f>IF(ISERROR(MATCH(D2805,Sheet4!T:T,0)),0,1)</f>
        <v>0</v>
      </c>
    </row>
    <row r="2806" spans="1:10">
      <c r="A2806">
        <v>79</v>
      </c>
      <c r="B2806">
        <v>92800079</v>
      </c>
      <c r="C2806" t="s">
        <v>8</v>
      </c>
      <c r="D2806" t="s">
        <v>139</v>
      </c>
      <c r="E2806" t="b">
        <v>0</v>
      </c>
      <c r="F2806" t="b">
        <v>0</v>
      </c>
      <c r="G2806" t="b">
        <v>1</v>
      </c>
      <c r="H2806" t="s">
        <v>12</v>
      </c>
      <c r="I2806" t="str">
        <f t="shared" si="44"/>
        <v>even-text-yes</v>
      </c>
      <c r="J2806">
        <f>IF(ISERROR(MATCH(D2806,Sheet4!T:T,0)),0,1)</f>
        <v>0</v>
      </c>
    </row>
    <row r="2807" spans="1:10">
      <c r="A2807">
        <v>79</v>
      </c>
      <c r="B2807">
        <v>92800079</v>
      </c>
      <c r="C2807" t="s">
        <v>8</v>
      </c>
      <c r="D2807" t="s">
        <v>227</v>
      </c>
      <c r="E2807" t="b">
        <v>0</v>
      </c>
      <c r="F2807" t="b">
        <v>0</v>
      </c>
      <c r="G2807" t="b">
        <v>1</v>
      </c>
      <c r="H2807" t="s">
        <v>12</v>
      </c>
      <c r="I2807" t="str">
        <f t="shared" si="44"/>
        <v>told-text-yes</v>
      </c>
      <c r="J2807">
        <f>IF(ISERROR(MATCH(D2807,Sheet4!T:T,0)),0,1)</f>
        <v>1</v>
      </c>
    </row>
    <row r="2808" spans="1:10">
      <c r="A2808">
        <v>79</v>
      </c>
      <c r="B2808">
        <v>92800079</v>
      </c>
      <c r="C2808" t="s">
        <v>8</v>
      </c>
      <c r="D2808" t="s">
        <v>438</v>
      </c>
      <c r="E2808" t="b">
        <v>0</v>
      </c>
      <c r="F2808" t="b">
        <v>0</v>
      </c>
      <c r="G2808" t="b">
        <v>1</v>
      </c>
      <c r="H2808" t="s">
        <v>12</v>
      </c>
      <c r="I2808" t="str">
        <f t="shared" si="44"/>
        <v>sean-text-yes</v>
      </c>
      <c r="J2808">
        <f>IF(ISERROR(MATCH(D2808,Sheet4!T:T,0)),0,1)</f>
        <v>0</v>
      </c>
    </row>
    <row r="2809" spans="1:10">
      <c r="A2809">
        <v>79</v>
      </c>
      <c r="B2809">
        <v>92800079</v>
      </c>
      <c r="C2809" t="s">
        <v>8</v>
      </c>
      <c r="D2809" t="s">
        <v>687</v>
      </c>
      <c r="E2809" t="b">
        <v>0</v>
      </c>
      <c r="F2809" t="b">
        <v>0</v>
      </c>
      <c r="G2809" t="b">
        <v>1</v>
      </c>
      <c r="H2809" t="s">
        <v>12</v>
      </c>
      <c r="I2809" t="str">
        <f t="shared" si="44"/>
        <v>hannity-text-yes</v>
      </c>
      <c r="J2809">
        <f>IF(ISERROR(MATCH(D2809,Sheet4!T:T,0)),0,1)</f>
        <v>0</v>
      </c>
    </row>
    <row r="2810" spans="1:10">
      <c r="A2810">
        <v>79</v>
      </c>
      <c r="B2810">
        <v>92800079</v>
      </c>
      <c r="C2810" t="s">
        <v>8</v>
      </c>
      <c r="D2810" t="s">
        <v>61</v>
      </c>
      <c r="E2810" t="b">
        <v>0</v>
      </c>
      <c r="F2810" t="b">
        <v>0</v>
      </c>
      <c r="G2810" t="b">
        <v>1</v>
      </c>
      <c r="H2810" t="s">
        <v>12</v>
      </c>
      <c r="I2810" t="str">
        <f t="shared" si="44"/>
        <v>that-text-yes</v>
      </c>
      <c r="J2810">
        <f>IF(ISERROR(MATCH(D2810,Sheet4!T:T,0)),0,1)</f>
        <v>0</v>
      </c>
    </row>
    <row r="2811" spans="1:10">
      <c r="A2811">
        <v>79</v>
      </c>
      <c r="B2811">
        <v>92800079</v>
      </c>
      <c r="C2811" t="s">
        <v>8</v>
      </c>
      <c r="D2811" t="s">
        <v>11</v>
      </c>
      <c r="E2811" t="b">
        <v>0</v>
      </c>
      <c r="F2811" t="b">
        <v>0</v>
      </c>
      <c r="G2811" t="b">
        <v>1</v>
      </c>
      <c r="H2811" t="s">
        <v>12</v>
      </c>
      <c r="I2811" t="str">
        <f t="shared" si="44"/>
        <v>i-text-yes</v>
      </c>
      <c r="J2811">
        <f>IF(ISERROR(MATCH(D2811,Sheet4!T:T,0)),0,1)</f>
        <v>0</v>
      </c>
    </row>
    <row r="2812" spans="1:10">
      <c r="A2812">
        <v>79</v>
      </c>
      <c r="B2812">
        <v>92800079</v>
      </c>
      <c r="C2812" t="s">
        <v>8</v>
      </c>
      <c r="D2812" t="s">
        <v>177</v>
      </c>
      <c r="E2812" t="b">
        <v>0</v>
      </c>
      <c r="F2812" t="b">
        <v>0</v>
      </c>
      <c r="G2812" t="b">
        <v>1</v>
      </c>
      <c r="H2812" t="s">
        <v>12</v>
      </c>
      <c r="I2812" t="str">
        <f t="shared" si="44"/>
        <v>dont-text-yes</v>
      </c>
      <c r="J2812">
        <f>IF(ISERROR(MATCH(D2812,Sheet4!T:T,0)),0,1)</f>
        <v>1</v>
      </c>
    </row>
    <row r="2813" spans="1:10">
      <c r="A2813">
        <v>79</v>
      </c>
      <c r="B2813">
        <v>92800079</v>
      </c>
      <c r="C2813" t="s">
        <v>8</v>
      </c>
      <c r="D2813" t="s">
        <v>41</v>
      </c>
      <c r="E2813" t="b">
        <v>0</v>
      </c>
      <c r="F2813" t="b">
        <v>0</v>
      </c>
      <c r="G2813" t="b">
        <v>1</v>
      </c>
      <c r="H2813" t="s">
        <v>12</v>
      </c>
      <c r="I2813" t="str">
        <f t="shared" si="44"/>
        <v>think-text-yes</v>
      </c>
      <c r="J2813">
        <f>IF(ISERROR(MATCH(D2813,Sheet4!T:T,0)),0,1)</f>
        <v>0</v>
      </c>
    </row>
    <row r="2814" spans="1:10">
      <c r="A2814">
        <v>79</v>
      </c>
      <c r="B2814">
        <v>92800079</v>
      </c>
      <c r="C2814" t="s">
        <v>8</v>
      </c>
      <c r="D2814" t="s">
        <v>688</v>
      </c>
      <c r="E2814" t="b">
        <v>0</v>
      </c>
      <c r="F2814" t="b">
        <v>0</v>
      </c>
      <c r="G2814" t="b">
        <v>1</v>
      </c>
      <c r="H2814" t="s">
        <v>12</v>
      </c>
      <c r="I2814" t="str">
        <f t="shared" si="44"/>
        <v>very-text-yes</v>
      </c>
      <c r="J2814">
        <f>IF(ISERROR(MATCH(D2814,Sheet4!T:T,0)),0,1)</f>
        <v>0</v>
      </c>
    </row>
    <row r="2815" spans="1:10">
      <c r="A2815">
        <v>79</v>
      </c>
      <c r="B2815">
        <v>92800079</v>
      </c>
      <c r="C2815" t="s">
        <v>8</v>
      </c>
      <c r="D2815" t="s">
        <v>689</v>
      </c>
      <c r="E2815" t="b">
        <v>0</v>
      </c>
      <c r="F2815" t="b">
        <v>0</v>
      </c>
      <c r="G2815" t="b">
        <v>1</v>
      </c>
      <c r="H2815" t="s">
        <v>12</v>
      </c>
      <c r="I2815" t="str">
        <f t="shared" si="44"/>
        <v>highly-text-yes</v>
      </c>
      <c r="J2815">
        <f>IF(ISERROR(MATCH(D2815,Sheet4!T:T,0)),0,1)</f>
        <v>0</v>
      </c>
    </row>
    <row r="2816" spans="1:10">
      <c r="A2816">
        <v>79</v>
      </c>
      <c r="B2816">
        <v>92800079</v>
      </c>
      <c r="C2816" t="s">
        <v>8</v>
      </c>
      <c r="D2816" t="s">
        <v>119</v>
      </c>
      <c r="E2816" t="b">
        <v>0</v>
      </c>
      <c r="F2816" t="b">
        <v>0</v>
      </c>
      <c r="G2816" t="b">
        <v>1</v>
      </c>
      <c r="H2816" t="s">
        <v>12</v>
      </c>
      <c r="I2816" t="str">
        <f t="shared" si="44"/>
        <v>of-text-yes</v>
      </c>
      <c r="J2816">
        <f>IF(ISERROR(MATCH(D2816,Sheet4!T:T,0)),0,1)</f>
        <v>0</v>
      </c>
    </row>
    <row r="2817" spans="1:10">
      <c r="A2817">
        <v>79</v>
      </c>
      <c r="B2817">
        <v>92800079</v>
      </c>
      <c r="C2817" t="s">
        <v>8</v>
      </c>
      <c r="D2817" t="s">
        <v>217</v>
      </c>
      <c r="E2817" t="b">
        <v>0</v>
      </c>
      <c r="F2817" t="b">
        <v>0</v>
      </c>
      <c r="G2817" t="b">
        <v>1</v>
      </c>
      <c r="H2817" t="s">
        <v>12</v>
      </c>
      <c r="I2817" t="str">
        <f t="shared" si="44"/>
        <v>him-text-yes</v>
      </c>
      <c r="J2817">
        <f>IF(ISERROR(MATCH(D2817,Sheet4!T:T,0)),0,1)</f>
        <v>0</v>
      </c>
    </row>
    <row r="2818" spans="1:10">
      <c r="A2818">
        <v>79</v>
      </c>
      <c r="B2818">
        <v>92800079</v>
      </c>
      <c r="C2818" t="s">
        <v>8</v>
      </c>
      <c r="D2818" t="s">
        <v>56</v>
      </c>
      <c r="E2818" t="b">
        <v>0</v>
      </c>
      <c r="F2818" t="b">
        <v>0</v>
      </c>
      <c r="G2818" t="b">
        <v>1</v>
      </c>
      <c r="H2818" t="s">
        <v>12</v>
      </c>
      <c r="I2818" t="str">
        <f t="shared" ref="I2818:I2881" si="45">CONCATENATE($D2818,"-",$H2818,"-",C2818)</f>
        <v>are-text-yes</v>
      </c>
      <c r="J2818">
        <f>IF(ISERROR(MATCH(D2818,Sheet4!T:T,0)),0,1)</f>
        <v>0</v>
      </c>
    </row>
    <row r="2819" spans="1:10">
      <c r="A2819">
        <v>79</v>
      </c>
      <c r="B2819">
        <v>92800079</v>
      </c>
      <c r="C2819" t="s">
        <v>8</v>
      </c>
      <c r="D2819" t="s">
        <v>55</v>
      </c>
      <c r="E2819" t="b">
        <v>0</v>
      </c>
      <c r="F2819" t="b">
        <v>0</v>
      </c>
      <c r="G2819" t="b">
        <v>1</v>
      </c>
      <c r="H2819" t="s">
        <v>12</v>
      </c>
      <c r="I2819" t="str">
        <f t="shared" si="45"/>
        <v>you-text-yes</v>
      </c>
      <c r="J2819">
        <f>IF(ISERROR(MATCH(D2819,Sheet4!T:T,0)),0,1)</f>
        <v>0</v>
      </c>
    </row>
    <row r="2820" spans="1:10">
      <c r="A2820">
        <v>79</v>
      </c>
      <c r="B2820">
        <v>92800079</v>
      </c>
      <c r="C2820" t="s">
        <v>8</v>
      </c>
      <c r="D2820" t="s">
        <v>690</v>
      </c>
      <c r="E2820" t="b">
        <v>0</v>
      </c>
      <c r="F2820" t="b">
        <v>0</v>
      </c>
      <c r="G2820" t="b">
        <v>1</v>
      </c>
      <c r="H2820" t="s">
        <v>12</v>
      </c>
      <c r="I2820" t="str">
        <f t="shared" si="45"/>
        <v>ready-text-yes</v>
      </c>
      <c r="J2820">
        <f>IF(ISERROR(MATCH(D2820,Sheet4!T:T,0)),0,1)</f>
        <v>0</v>
      </c>
    </row>
    <row r="2821" spans="1:10">
      <c r="A2821">
        <v>79</v>
      </c>
      <c r="B2821">
        <v>92800079</v>
      </c>
      <c r="C2821" t="s">
        <v>8</v>
      </c>
      <c r="D2821" t="s">
        <v>26</v>
      </c>
      <c r="E2821" t="b">
        <v>0</v>
      </c>
      <c r="F2821" t="b">
        <v>0</v>
      </c>
      <c r="G2821" t="b">
        <v>1</v>
      </c>
      <c r="H2821" t="s">
        <v>12</v>
      </c>
      <c r="I2821" t="str">
        <f t="shared" si="45"/>
        <v>for-text-yes</v>
      </c>
      <c r="J2821">
        <f>IF(ISERROR(MATCH(D2821,Sheet4!T:T,0)),0,1)</f>
        <v>0</v>
      </c>
    </row>
    <row r="2822" spans="1:10">
      <c r="A2822">
        <v>79</v>
      </c>
      <c r="B2822">
        <v>92800079</v>
      </c>
      <c r="C2822" t="s">
        <v>8</v>
      </c>
      <c r="D2822" t="s">
        <v>181</v>
      </c>
      <c r="E2822" t="b">
        <v>0</v>
      </c>
      <c r="F2822" t="b">
        <v>0</v>
      </c>
      <c r="G2822" t="b">
        <v>1</v>
      </c>
      <c r="H2822" t="s">
        <v>12</v>
      </c>
      <c r="I2822" t="str">
        <f t="shared" si="45"/>
        <v>something-text-yes</v>
      </c>
      <c r="J2822">
        <f>IF(ISERROR(MATCH(D2822,Sheet4!T:T,0)),0,1)</f>
        <v>0</v>
      </c>
    </row>
    <row r="2823" spans="1:10">
      <c r="A2823">
        <v>79</v>
      </c>
      <c r="B2823">
        <v>92800079</v>
      </c>
      <c r="C2823" t="s">
        <v>8</v>
      </c>
      <c r="D2823" t="s">
        <v>136</v>
      </c>
      <c r="E2823" t="b">
        <v>0</v>
      </c>
      <c r="F2823" t="b">
        <v>0</v>
      </c>
      <c r="G2823" t="b">
        <v>1</v>
      </c>
      <c r="H2823" t="s">
        <v>12</v>
      </c>
      <c r="I2823" t="str">
        <f t="shared" si="45"/>
        <v>funny-text-yes</v>
      </c>
      <c r="J2823">
        <f>IF(ISERROR(MATCH(D2823,Sheet4!T:T,0)),0,1)</f>
        <v>0</v>
      </c>
    </row>
    <row r="2824" spans="1:10">
      <c r="A2824">
        <v>79</v>
      </c>
      <c r="B2824">
        <v>92800079</v>
      </c>
      <c r="C2824" t="s">
        <v>8</v>
      </c>
      <c r="D2824" t="s">
        <v>494</v>
      </c>
      <c r="E2824" t="b">
        <v>0</v>
      </c>
      <c r="F2824" t="b">
        <v>0</v>
      </c>
      <c r="G2824" t="b">
        <v>1</v>
      </c>
      <c r="H2824" t="s">
        <v>12</v>
      </c>
      <c r="I2824" t="str">
        <f t="shared" si="45"/>
        <v>they-text-yes</v>
      </c>
      <c r="J2824">
        <f>IF(ISERROR(MATCH(D2824,Sheet4!T:T,0)),0,1)</f>
        <v>0</v>
      </c>
    </row>
    <row r="2825" spans="1:10">
      <c r="A2825">
        <v>79</v>
      </c>
      <c r="B2825">
        <v>92800079</v>
      </c>
      <c r="C2825" t="s">
        <v>8</v>
      </c>
      <c r="D2825" t="s">
        <v>56</v>
      </c>
      <c r="E2825" t="b">
        <v>0</v>
      </c>
      <c r="F2825" t="b">
        <v>0</v>
      </c>
      <c r="G2825" t="b">
        <v>1</v>
      </c>
      <c r="H2825" t="s">
        <v>12</v>
      </c>
      <c r="I2825" t="str">
        <f t="shared" si="45"/>
        <v>are-text-yes</v>
      </c>
      <c r="J2825">
        <f>IF(ISERROR(MATCH(D2825,Sheet4!T:T,0)),0,1)</f>
        <v>0</v>
      </c>
    </row>
    <row r="2826" spans="1:10">
      <c r="A2826">
        <v>79</v>
      </c>
      <c r="B2826">
        <v>92800079</v>
      </c>
      <c r="C2826" t="s">
        <v>8</v>
      </c>
      <c r="D2826" t="s">
        <v>691</v>
      </c>
      <c r="E2826" t="b">
        <v>0</v>
      </c>
      <c r="F2826" t="b">
        <v>0</v>
      </c>
      <c r="G2826" t="b">
        <v>1</v>
      </c>
      <c r="H2826" t="s">
        <v>12</v>
      </c>
      <c r="I2826" t="str">
        <f t="shared" si="45"/>
        <v>terrible-text-yes</v>
      </c>
      <c r="J2826">
        <f>IF(ISERROR(MATCH(D2826,Sheet4!T:T,0)),0,1)</f>
        <v>0</v>
      </c>
    </row>
    <row r="2827" spans="1:10">
      <c r="A2827">
        <v>79</v>
      </c>
      <c r="B2827">
        <v>92800079</v>
      </c>
      <c r="C2827" t="s">
        <v>8</v>
      </c>
      <c r="D2827" t="s">
        <v>692</v>
      </c>
      <c r="E2827" t="b">
        <v>0</v>
      </c>
      <c r="F2827" t="b">
        <v>0</v>
      </c>
      <c r="G2827" t="b">
        <v>1</v>
      </c>
      <c r="H2827" t="s">
        <v>12</v>
      </c>
      <c r="I2827" t="str">
        <f t="shared" si="45"/>
        <v>listeners-text-yes</v>
      </c>
      <c r="J2827">
        <f>IF(ISERROR(MATCH(D2827,Sheet4!T:T,0)),0,1)</f>
        <v>0</v>
      </c>
    </row>
    <row r="2828" spans="1:10">
      <c r="A2828">
        <v>80</v>
      </c>
      <c r="B2828">
        <v>92800080</v>
      </c>
      <c r="C2828" t="s">
        <v>49</v>
      </c>
      <c r="D2828" t="s">
        <v>22</v>
      </c>
      <c r="E2828" t="b">
        <v>0</v>
      </c>
      <c r="F2828" t="b">
        <v>0</v>
      </c>
      <c r="G2828" t="b">
        <v>1</v>
      </c>
      <c r="H2828" t="s">
        <v>12</v>
      </c>
      <c r="I2828" t="str">
        <f t="shared" si="45"/>
        <v>and-text-no</v>
      </c>
      <c r="J2828">
        <f>IF(ISERROR(MATCH(D2828,Sheet4!T:T,0)),0,1)</f>
        <v>0</v>
      </c>
    </row>
    <row r="2829" spans="1:10">
      <c r="A2829">
        <v>80</v>
      </c>
      <c r="B2829">
        <v>92800080</v>
      </c>
      <c r="C2829" t="s">
        <v>49</v>
      </c>
      <c r="D2829" t="s">
        <v>418</v>
      </c>
      <c r="E2829" t="b">
        <v>0</v>
      </c>
      <c r="F2829" t="b">
        <v>0</v>
      </c>
      <c r="G2829" t="b">
        <v>1</v>
      </c>
      <c r="H2829" t="s">
        <v>12</v>
      </c>
      <c r="I2829" t="str">
        <f t="shared" si="45"/>
        <v>guess-text-no</v>
      </c>
      <c r="J2829">
        <f>IF(ISERROR(MATCH(D2829,Sheet4!T:T,0)),0,1)</f>
        <v>0</v>
      </c>
    </row>
    <row r="2830" spans="1:10">
      <c r="A2830">
        <v>80</v>
      </c>
      <c r="B2830">
        <v>92800080</v>
      </c>
      <c r="C2830" t="s">
        <v>49</v>
      </c>
      <c r="D2830" t="s">
        <v>27</v>
      </c>
      <c r="E2830" t="b">
        <v>0</v>
      </c>
      <c r="F2830" t="b">
        <v>0</v>
      </c>
      <c r="G2830" t="b">
        <v>1</v>
      </c>
      <c r="H2830" t="s">
        <v>12</v>
      </c>
      <c r="I2830" t="str">
        <f t="shared" si="45"/>
        <v>what-text-no</v>
      </c>
      <c r="J2830">
        <f>IF(ISERROR(MATCH(D2830,Sheet4!T:T,0)),0,1)</f>
        <v>0</v>
      </c>
    </row>
    <row r="2831" spans="1:10">
      <c r="A2831">
        <v>80</v>
      </c>
      <c r="B2831">
        <v>92800080</v>
      </c>
      <c r="C2831" t="s">
        <v>49</v>
      </c>
      <c r="D2831" t="s">
        <v>11</v>
      </c>
      <c r="E2831" t="b">
        <v>0</v>
      </c>
      <c r="F2831" t="b">
        <v>0</v>
      </c>
      <c r="G2831" t="b">
        <v>1</v>
      </c>
      <c r="H2831" t="s">
        <v>12</v>
      </c>
      <c r="I2831" t="str">
        <f t="shared" si="45"/>
        <v>i-text-no</v>
      </c>
      <c r="J2831">
        <f>IF(ISERROR(MATCH(D2831,Sheet4!T:T,0)),0,1)</f>
        <v>0</v>
      </c>
    </row>
    <row r="2832" spans="1:10">
      <c r="A2832">
        <v>80</v>
      </c>
      <c r="B2832">
        <v>92800080</v>
      </c>
      <c r="C2832" t="s">
        <v>49</v>
      </c>
      <c r="D2832" t="s">
        <v>377</v>
      </c>
      <c r="E2832" t="b">
        <v>0</v>
      </c>
      <c r="F2832" t="b">
        <v>0</v>
      </c>
      <c r="G2832" t="b">
        <v>1</v>
      </c>
      <c r="H2832" t="s">
        <v>12</v>
      </c>
      <c r="I2832" t="str">
        <f t="shared" si="45"/>
        <v>learned-text-no</v>
      </c>
      <c r="J2832">
        <f>IF(ISERROR(MATCH(D2832,Sheet4!T:T,0)),0,1)</f>
        <v>0</v>
      </c>
    </row>
    <row r="2833" spans="1:10">
      <c r="A2833">
        <v>80</v>
      </c>
      <c r="B2833">
        <v>92800080</v>
      </c>
      <c r="C2833" t="s">
        <v>49</v>
      </c>
      <c r="D2833" t="s">
        <v>49</v>
      </c>
      <c r="E2833" t="b">
        <v>0</v>
      </c>
      <c r="F2833" t="b">
        <v>0</v>
      </c>
      <c r="G2833" t="b">
        <v>1</v>
      </c>
      <c r="H2833" t="s">
        <v>12</v>
      </c>
      <c r="I2833" t="str">
        <f t="shared" si="45"/>
        <v>no-text-no</v>
      </c>
      <c r="J2833">
        <f>IF(ISERROR(MATCH(D2833,Sheet4!T:T,0)),0,1)</f>
        <v>0</v>
      </c>
    </row>
    <row r="2834" spans="1:10">
      <c r="A2834">
        <v>80</v>
      </c>
      <c r="B2834">
        <v>92800080</v>
      </c>
      <c r="C2834" t="s">
        <v>49</v>
      </c>
      <c r="D2834" t="s">
        <v>43</v>
      </c>
      <c r="E2834" t="b">
        <v>0</v>
      </c>
      <c r="F2834" t="b">
        <v>0</v>
      </c>
      <c r="G2834" t="b">
        <v>1</v>
      </c>
      <c r="H2834" t="s">
        <v>12</v>
      </c>
      <c r="I2834" t="str">
        <f t="shared" si="45"/>
        <v>one-text-no</v>
      </c>
      <c r="J2834">
        <f>IF(ISERROR(MATCH(D2834,Sheet4!T:T,0)),0,1)</f>
        <v>0</v>
      </c>
    </row>
    <row r="2835" spans="1:10">
      <c r="A2835">
        <v>80</v>
      </c>
      <c r="B2835">
        <v>92800080</v>
      </c>
      <c r="C2835" t="s">
        <v>49</v>
      </c>
      <c r="D2835" t="s">
        <v>101</v>
      </c>
      <c r="E2835" t="b">
        <v>0</v>
      </c>
      <c r="F2835" t="b">
        <v>0</v>
      </c>
      <c r="G2835" t="b">
        <v>1</v>
      </c>
      <c r="H2835" t="s">
        <v>12</v>
      </c>
      <c r="I2835" t="str">
        <f t="shared" si="45"/>
        <v>actually-text-no</v>
      </c>
      <c r="J2835">
        <f>IF(ISERROR(MATCH(D2835,Sheet4!T:T,0)),0,1)</f>
        <v>0</v>
      </c>
    </row>
    <row r="2836" spans="1:10">
      <c r="A2836">
        <v>80</v>
      </c>
      <c r="B2836">
        <v>92800080</v>
      </c>
      <c r="C2836" t="s">
        <v>49</v>
      </c>
      <c r="D2836" t="s">
        <v>693</v>
      </c>
      <c r="E2836" t="b">
        <v>0</v>
      </c>
      <c r="F2836" t="b">
        <v>0</v>
      </c>
      <c r="G2836" t="b">
        <v>1</v>
      </c>
      <c r="H2836" t="s">
        <v>12</v>
      </c>
      <c r="I2836" t="str">
        <f t="shared" si="45"/>
        <v>paid-text-no</v>
      </c>
      <c r="J2836">
        <f>IF(ISERROR(MATCH(D2836,Sheet4!T:T,0)),0,1)</f>
        <v>0</v>
      </c>
    </row>
    <row r="2837" spans="1:10">
      <c r="A2837">
        <v>80</v>
      </c>
      <c r="B2837">
        <v>92800080</v>
      </c>
      <c r="C2837" t="s">
        <v>49</v>
      </c>
      <c r="D2837" t="s">
        <v>694</v>
      </c>
      <c r="E2837" t="b">
        <v>0</v>
      </c>
      <c r="F2837" t="b">
        <v>0</v>
      </c>
      <c r="G2837" t="b">
        <v>1</v>
      </c>
      <c r="H2837" t="s">
        <v>12</v>
      </c>
      <c r="I2837" t="str">
        <f t="shared" si="45"/>
        <v>attention-text-no</v>
      </c>
      <c r="J2837">
        <f>IF(ISERROR(MATCH(D2837,Sheet4!T:T,0)),0,1)</f>
        <v>0</v>
      </c>
    </row>
    <row r="2838" spans="1:10">
      <c r="A2838">
        <v>80</v>
      </c>
      <c r="B2838">
        <v>92800080</v>
      </c>
      <c r="C2838" t="s">
        <v>49</v>
      </c>
      <c r="D2838" t="s">
        <v>11</v>
      </c>
      <c r="E2838" t="b">
        <v>0</v>
      </c>
      <c r="F2838" t="b">
        <v>0</v>
      </c>
      <c r="G2838" t="b">
        <v>1</v>
      </c>
      <c r="H2838" t="s">
        <v>12</v>
      </c>
      <c r="I2838" t="str">
        <f t="shared" si="45"/>
        <v>i-text-no</v>
      </c>
      <c r="J2838">
        <f>IF(ISERROR(MATCH(D2838,Sheet4!T:T,0)),0,1)</f>
        <v>0</v>
      </c>
    </row>
    <row r="2839" spans="1:10">
      <c r="A2839">
        <v>80</v>
      </c>
      <c r="B2839">
        <v>92800080</v>
      </c>
      <c r="C2839" t="s">
        <v>49</v>
      </c>
      <c r="D2839" t="s">
        <v>695</v>
      </c>
      <c r="E2839" t="b">
        <v>0</v>
      </c>
      <c r="F2839" t="b">
        <v>0</v>
      </c>
      <c r="G2839" t="b">
        <v>1</v>
      </c>
      <c r="H2839" t="s">
        <v>12</v>
      </c>
      <c r="I2839" t="str">
        <f t="shared" si="45"/>
        <v>streamed-text-no</v>
      </c>
      <c r="J2839">
        <f>IF(ISERROR(MATCH(D2839,Sheet4!T:T,0)),0,1)</f>
        <v>0</v>
      </c>
    </row>
    <row r="2840" spans="1:10">
      <c r="A2840">
        <v>80</v>
      </c>
      <c r="B2840">
        <v>92800080</v>
      </c>
      <c r="C2840" t="s">
        <v>49</v>
      </c>
      <c r="D2840" t="s">
        <v>147</v>
      </c>
      <c r="E2840" t="b">
        <v>0</v>
      </c>
      <c r="F2840" t="b">
        <v>0</v>
      </c>
      <c r="G2840" t="b">
        <v>1</v>
      </c>
      <c r="H2840" t="s">
        <v>12</v>
      </c>
      <c r="I2840" t="str">
        <f t="shared" si="45"/>
        <v>all-text-no</v>
      </c>
      <c r="J2840">
        <f>IF(ISERROR(MATCH(D2840,Sheet4!T:T,0)),0,1)</f>
        <v>0</v>
      </c>
    </row>
    <row r="2841" spans="1:10">
      <c r="A2841">
        <v>80</v>
      </c>
      <c r="B2841">
        <v>92800080</v>
      </c>
      <c r="C2841" t="s">
        <v>49</v>
      </c>
      <c r="D2841" t="s">
        <v>91</v>
      </c>
      <c r="E2841" t="b">
        <v>0</v>
      </c>
      <c r="F2841" t="b">
        <v>0</v>
      </c>
      <c r="G2841" t="b">
        <v>1</v>
      </c>
      <c r="H2841" t="s">
        <v>12</v>
      </c>
      <c r="I2841" t="str">
        <f t="shared" si="45"/>
        <v>my-text-no</v>
      </c>
      <c r="J2841">
        <f>IF(ISERROR(MATCH(D2841,Sheet4!T:T,0)),0,1)</f>
        <v>0</v>
      </c>
    </row>
    <row r="2842" spans="1:10">
      <c r="A2842">
        <v>80</v>
      </c>
      <c r="B2842">
        <v>92800080</v>
      </c>
      <c r="C2842" t="s">
        <v>49</v>
      </c>
      <c r="D2842" t="s">
        <v>696</v>
      </c>
      <c r="E2842" t="b">
        <v>0</v>
      </c>
      <c r="F2842" t="b">
        <v>0</v>
      </c>
      <c r="G2842" t="b">
        <v>1</v>
      </c>
      <c r="H2842" t="s">
        <v>12</v>
      </c>
      <c r="I2842" t="str">
        <f t="shared" si="45"/>
        <v>ridiculous-text-no</v>
      </c>
      <c r="J2842">
        <f>IF(ISERROR(MATCH(D2842,Sheet4!T:T,0)),0,1)</f>
        <v>0</v>
      </c>
    </row>
    <row r="2843" spans="1:10">
      <c r="A2843">
        <v>80</v>
      </c>
      <c r="B2843">
        <v>92800080</v>
      </c>
      <c r="C2843" t="s">
        <v>49</v>
      </c>
      <c r="D2843" t="s">
        <v>697</v>
      </c>
      <c r="E2843" t="b">
        <v>0</v>
      </c>
      <c r="F2843" t="b">
        <v>0</v>
      </c>
      <c r="G2843" t="b">
        <v>1</v>
      </c>
      <c r="H2843" t="s">
        <v>12</v>
      </c>
      <c r="I2843" t="str">
        <f t="shared" si="45"/>
        <v>thoughts-text-no</v>
      </c>
      <c r="J2843">
        <f>IF(ISERROR(MATCH(D2843,Sheet4!T:T,0)),0,1)</f>
        <v>0</v>
      </c>
    </row>
    <row r="2844" spans="1:10">
      <c r="A2844">
        <v>80</v>
      </c>
      <c r="B2844">
        <v>92800080</v>
      </c>
      <c r="C2844" t="s">
        <v>49</v>
      </c>
      <c r="D2844" t="s">
        <v>91</v>
      </c>
      <c r="E2844" t="b">
        <v>0</v>
      </c>
      <c r="F2844" t="b">
        <v>0</v>
      </c>
      <c r="G2844" t="b">
        <v>1</v>
      </c>
      <c r="H2844" t="s">
        <v>12</v>
      </c>
      <c r="I2844" t="str">
        <f t="shared" si="45"/>
        <v>my-text-no</v>
      </c>
      <c r="J2844">
        <f>IF(ISERROR(MATCH(D2844,Sheet4!T:T,0)),0,1)</f>
        <v>0</v>
      </c>
    </row>
    <row r="2845" spans="1:10">
      <c r="A2845">
        <v>80</v>
      </c>
      <c r="B2845">
        <v>92800080</v>
      </c>
      <c r="C2845" t="s">
        <v>49</v>
      </c>
      <c r="D2845" t="s">
        <v>485</v>
      </c>
      <c r="E2845" t="b">
        <v>0</v>
      </c>
      <c r="F2845" t="b">
        <v>0</v>
      </c>
      <c r="G2845" t="b">
        <v>1</v>
      </c>
      <c r="H2845" t="s">
        <v>12</v>
      </c>
      <c r="I2845" t="str">
        <f t="shared" si="45"/>
        <v>most-text-no</v>
      </c>
      <c r="J2845">
        <f>IF(ISERROR(MATCH(D2845,Sheet4!T:T,0)),0,1)</f>
        <v>0</v>
      </c>
    </row>
    <row r="2846" spans="1:10">
      <c r="A2846">
        <v>80</v>
      </c>
      <c r="B2846">
        <v>92800080</v>
      </c>
      <c r="C2846" t="s">
        <v>49</v>
      </c>
      <c r="D2846" t="s">
        <v>396</v>
      </c>
      <c r="E2846" t="b">
        <v>0</v>
      </c>
      <c r="F2846" t="b">
        <v>0</v>
      </c>
      <c r="G2846" t="b">
        <v>1</v>
      </c>
      <c r="H2846" t="s">
        <v>12</v>
      </c>
      <c r="I2846" t="str">
        <f t="shared" si="45"/>
        <v>bold-text-no</v>
      </c>
      <c r="J2846">
        <f>IF(ISERROR(MATCH(D2846,Sheet4!T:T,0)),0,1)</f>
        <v>0</v>
      </c>
    </row>
    <row r="2847" spans="1:10">
      <c r="A2847">
        <v>80</v>
      </c>
      <c r="B2847">
        <v>92800080</v>
      </c>
      <c r="C2847" t="s">
        <v>49</v>
      </c>
      <c r="D2847" t="s">
        <v>22</v>
      </c>
      <c r="E2847" t="b">
        <v>0</v>
      </c>
      <c r="F2847" t="b">
        <v>0</v>
      </c>
      <c r="G2847" t="b">
        <v>1</v>
      </c>
      <c r="H2847" t="s">
        <v>12</v>
      </c>
      <c r="I2847" t="str">
        <f t="shared" si="45"/>
        <v>and-text-no</v>
      </c>
      <c r="J2847">
        <f>IF(ISERROR(MATCH(D2847,Sheet4!T:T,0)),0,1)</f>
        <v>0</v>
      </c>
    </row>
    <row r="2848" spans="1:10">
      <c r="A2848">
        <v>80</v>
      </c>
      <c r="B2848">
        <v>92800080</v>
      </c>
      <c r="C2848" t="s">
        <v>49</v>
      </c>
      <c r="D2848" t="s">
        <v>172</v>
      </c>
      <c r="E2848" t="b">
        <v>0</v>
      </c>
      <c r="F2848" t="b">
        <v>0</v>
      </c>
      <c r="G2848" t="b">
        <v>1</v>
      </c>
      <c r="H2848" t="s">
        <v>12</v>
      </c>
      <c r="I2848" t="str">
        <f t="shared" si="45"/>
        <v>just-text-no</v>
      </c>
      <c r="J2848">
        <f>IF(ISERROR(MATCH(D2848,Sheet4!T:T,0)),0,1)</f>
        <v>0</v>
      </c>
    </row>
    <row r="2849" spans="1:10">
      <c r="A2849">
        <v>80</v>
      </c>
      <c r="B2849">
        <v>92800080</v>
      </c>
      <c r="C2849" t="s">
        <v>49</v>
      </c>
      <c r="D2849" t="s">
        <v>69</v>
      </c>
      <c r="E2849" t="b">
        <v>0</v>
      </c>
      <c r="F2849" t="b">
        <v>0</v>
      </c>
      <c r="G2849" t="b">
        <v>1</v>
      </c>
      <c r="H2849" t="s">
        <v>12</v>
      </c>
      <c r="I2849" t="str">
        <f t="shared" si="45"/>
        <v>out-text-no</v>
      </c>
      <c r="J2849">
        <f>IF(ISERROR(MATCH(D2849,Sheet4!T:T,0)),0,1)</f>
        <v>0</v>
      </c>
    </row>
    <row r="2850" spans="1:10">
      <c r="A2850">
        <v>80</v>
      </c>
      <c r="B2850">
        <v>92800080</v>
      </c>
      <c r="C2850" t="s">
        <v>49</v>
      </c>
      <c r="D2850" t="s">
        <v>522</v>
      </c>
      <c r="E2850" t="b">
        <v>0</v>
      </c>
      <c r="F2850" t="b">
        <v>0</v>
      </c>
      <c r="G2850" t="b">
        <v>1</v>
      </c>
      <c r="H2850" t="s">
        <v>12</v>
      </c>
      <c r="I2850" t="str">
        <f t="shared" si="45"/>
        <v>there-text-no</v>
      </c>
      <c r="J2850">
        <f>IF(ISERROR(MATCH(D2850,Sheet4!T:T,0)),0,1)</f>
        <v>0</v>
      </c>
    </row>
    <row r="2851" spans="1:10">
      <c r="A2851">
        <v>80</v>
      </c>
      <c r="B2851">
        <v>92800080</v>
      </c>
      <c r="C2851" t="s">
        <v>49</v>
      </c>
      <c r="D2851" t="s">
        <v>465</v>
      </c>
      <c r="E2851" t="b">
        <v>0</v>
      </c>
      <c r="F2851" t="b">
        <v>0</v>
      </c>
      <c r="G2851" t="b">
        <v>1</v>
      </c>
      <c r="H2851" t="s">
        <v>12</v>
      </c>
      <c r="I2851" t="str">
        <f t="shared" si="45"/>
        <v>stuff-text-no</v>
      </c>
      <c r="J2851">
        <f>IF(ISERROR(MATCH(D2851,Sheet4!T:T,0)),0,1)</f>
        <v>0</v>
      </c>
    </row>
    <row r="2852" spans="1:10">
      <c r="A2852">
        <v>81</v>
      </c>
      <c r="B2852">
        <v>92800081</v>
      </c>
      <c r="C2852" t="s">
        <v>8</v>
      </c>
      <c r="D2852" t="s">
        <v>167</v>
      </c>
      <c r="E2852" t="b">
        <v>0</v>
      </c>
      <c r="F2852" t="b">
        <v>0</v>
      </c>
      <c r="G2852" t="b">
        <v>1</v>
      </c>
      <c r="H2852" t="s">
        <v>12</v>
      </c>
      <c r="I2852" t="str">
        <f t="shared" si="45"/>
        <v>so-text-yes</v>
      </c>
      <c r="J2852">
        <f>IF(ISERROR(MATCH(D2852,Sheet4!T:T,0)),0,1)</f>
        <v>0</v>
      </c>
    </row>
    <row r="2853" spans="1:10">
      <c r="A2853">
        <v>81</v>
      </c>
      <c r="B2853">
        <v>92800081</v>
      </c>
      <c r="C2853" t="s">
        <v>8</v>
      </c>
      <c r="D2853" t="s">
        <v>11</v>
      </c>
      <c r="E2853" t="b">
        <v>0</v>
      </c>
      <c r="F2853" t="b">
        <v>0</v>
      </c>
      <c r="G2853" t="b">
        <v>1</v>
      </c>
      <c r="H2853" t="s">
        <v>12</v>
      </c>
      <c r="I2853" t="str">
        <f t="shared" si="45"/>
        <v>i-text-yes</v>
      </c>
      <c r="J2853">
        <f>IF(ISERROR(MATCH(D2853,Sheet4!T:T,0)),0,1)</f>
        <v>0</v>
      </c>
    </row>
    <row r="2854" spans="1:10">
      <c r="A2854">
        <v>81</v>
      </c>
      <c r="B2854">
        <v>92800081</v>
      </c>
      <c r="C2854" t="s">
        <v>8</v>
      </c>
      <c r="D2854" t="s">
        <v>524</v>
      </c>
      <c r="E2854" t="b">
        <v>0</v>
      </c>
      <c r="F2854" t="b">
        <v>0</v>
      </c>
      <c r="G2854" t="b">
        <v>1</v>
      </c>
      <c r="H2854" t="s">
        <v>12</v>
      </c>
      <c r="I2854" t="str">
        <f t="shared" si="45"/>
        <v>did-text-yes</v>
      </c>
      <c r="J2854">
        <f>IF(ISERROR(MATCH(D2854,Sheet4!T:T,0)),0,1)</f>
        <v>0</v>
      </c>
    </row>
    <row r="2855" spans="1:10">
      <c r="A2855">
        <v>81</v>
      </c>
      <c r="B2855">
        <v>92800081</v>
      </c>
      <c r="C2855" t="s">
        <v>8</v>
      </c>
      <c r="D2855" t="s">
        <v>107</v>
      </c>
      <c r="E2855" t="b">
        <v>0</v>
      </c>
      <c r="F2855" t="b">
        <v>0</v>
      </c>
      <c r="G2855" t="b">
        <v>1</v>
      </c>
      <c r="H2855" t="s">
        <v>12</v>
      </c>
      <c r="I2855" t="str">
        <f t="shared" si="45"/>
        <v>the-text-yes</v>
      </c>
      <c r="J2855">
        <f>IF(ISERROR(MATCH(D2855,Sheet4!T:T,0)),0,1)</f>
        <v>0</v>
      </c>
    </row>
    <row r="2856" spans="1:10">
      <c r="A2856">
        <v>81</v>
      </c>
      <c r="B2856">
        <v>92800081</v>
      </c>
      <c r="C2856" t="s">
        <v>8</v>
      </c>
      <c r="D2856" t="s">
        <v>485</v>
      </c>
      <c r="E2856" t="b">
        <v>0</v>
      </c>
      <c r="F2856" t="b">
        <v>0</v>
      </c>
      <c r="G2856" t="b">
        <v>1</v>
      </c>
      <c r="H2856" t="s">
        <v>12</v>
      </c>
      <c r="I2856" t="str">
        <f t="shared" si="45"/>
        <v>most-text-yes</v>
      </c>
      <c r="J2856">
        <f>IF(ISERROR(MATCH(D2856,Sheet4!T:T,0)),0,1)</f>
        <v>0</v>
      </c>
    </row>
    <row r="2857" spans="1:10">
      <c r="A2857">
        <v>81</v>
      </c>
      <c r="B2857">
        <v>92800081</v>
      </c>
      <c r="C2857" t="s">
        <v>8</v>
      </c>
      <c r="D2857" t="s">
        <v>698</v>
      </c>
      <c r="E2857" t="b">
        <v>0</v>
      </c>
      <c r="F2857" t="b">
        <v>0</v>
      </c>
      <c r="G2857" t="b">
        <v>1</v>
      </c>
      <c r="H2857" t="s">
        <v>12</v>
      </c>
      <c r="I2857" t="str">
        <f t="shared" si="45"/>
        <v>impulsive-text-yes</v>
      </c>
      <c r="J2857">
        <f>IF(ISERROR(MATCH(D2857,Sheet4!T:T,0)),0,1)</f>
        <v>0</v>
      </c>
    </row>
    <row r="2858" spans="1:10">
      <c r="A2858">
        <v>81</v>
      </c>
      <c r="B2858">
        <v>92800081</v>
      </c>
      <c r="C2858" t="s">
        <v>8</v>
      </c>
      <c r="D2858" t="s">
        <v>229</v>
      </c>
      <c r="E2858" t="b">
        <v>0</v>
      </c>
      <c r="F2858" t="b">
        <v>0</v>
      </c>
      <c r="G2858" t="b">
        <v>1</v>
      </c>
      <c r="H2858" t="s">
        <v>12</v>
      </c>
      <c r="I2858" t="str">
        <f t="shared" si="45"/>
        <v>thing-text-yes</v>
      </c>
      <c r="J2858">
        <f>IF(ISERROR(MATCH(D2858,Sheet4!T:T,0)),0,1)</f>
        <v>0</v>
      </c>
    </row>
    <row r="2859" spans="1:10">
      <c r="A2859">
        <v>81</v>
      </c>
      <c r="B2859">
        <v>92800081</v>
      </c>
      <c r="C2859" t="s">
        <v>8</v>
      </c>
      <c r="D2859" t="s">
        <v>11</v>
      </c>
      <c r="E2859" t="b">
        <v>0</v>
      </c>
      <c r="F2859" t="b">
        <v>0</v>
      </c>
      <c r="G2859" t="b">
        <v>1</v>
      </c>
      <c r="H2859" t="s">
        <v>12</v>
      </c>
      <c r="I2859" t="str">
        <f t="shared" si="45"/>
        <v>i-text-yes</v>
      </c>
      <c r="J2859">
        <f>IF(ISERROR(MATCH(D2859,Sheet4!T:T,0)),0,1)</f>
        <v>0</v>
      </c>
    </row>
    <row r="2860" spans="1:10">
      <c r="A2860">
        <v>81</v>
      </c>
      <c r="B2860">
        <v>92800081</v>
      </c>
      <c r="C2860" t="s">
        <v>8</v>
      </c>
      <c r="D2860" t="s">
        <v>409</v>
      </c>
      <c r="E2860" t="b">
        <v>0</v>
      </c>
      <c r="F2860" t="b">
        <v>0</v>
      </c>
      <c r="G2860" t="b">
        <v>1</v>
      </c>
      <c r="H2860" t="s">
        <v>12</v>
      </c>
      <c r="I2860" t="str">
        <f t="shared" si="45"/>
        <v>could-text-yes</v>
      </c>
      <c r="J2860">
        <f>IF(ISERROR(MATCH(D2860,Sheet4!T:T,0)),0,1)</f>
        <v>0</v>
      </c>
    </row>
    <row r="2861" spans="1:10">
      <c r="A2861">
        <v>81</v>
      </c>
      <c r="B2861">
        <v>92800081</v>
      </c>
      <c r="C2861" t="s">
        <v>8</v>
      </c>
      <c r="D2861" t="s">
        <v>41</v>
      </c>
      <c r="E2861" t="b">
        <v>0</v>
      </c>
      <c r="F2861" t="b">
        <v>0</v>
      </c>
      <c r="G2861" t="b">
        <v>1</v>
      </c>
      <c r="H2861" t="s">
        <v>12</v>
      </c>
      <c r="I2861" t="str">
        <f t="shared" si="45"/>
        <v>think-text-yes</v>
      </c>
      <c r="J2861">
        <f>IF(ISERROR(MATCH(D2861,Sheet4!T:T,0)),0,1)</f>
        <v>0</v>
      </c>
    </row>
    <row r="2862" spans="1:10">
      <c r="A2862">
        <v>81</v>
      </c>
      <c r="B2862">
        <v>92800081</v>
      </c>
      <c r="C2862" t="s">
        <v>8</v>
      </c>
      <c r="D2862" t="s">
        <v>119</v>
      </c>
      <c r="E2862" t="b">
        <v>0</v>
      </c>
      <c r="F2862" t="b">
        <v>0</v>
      </c>
      <c r="G2862" t="b">
        <v>1</v>
      </c>
      <c r="H2862" t="s">
        <v>12</v>
      </c>
      <c r="I2862" t="str">
        <f t="shared" si="45"/>
        <v>of-text-yes</v>
      </c>
      <c r="J2862">
        <f>IF(ISERROR(MATCH(D2862,Sheet4!T:T,0)),0,1)</f>
        <v>0</v>
      </c>
    </row>
    <row r="2863" spans="1:10">
      <c r="A2863">
        <v>81</v>
      </c>
      <c r="B2863">
        <v>92800081</v>
      </c>
      <c r="C2863" t="s">
        <v>8</v>
      </c>
      <c r="D2863" t="s">
        <v>11</v>
      </c>
      <c r="E2863" t="b">
        <v>0</v>
      </c>
      <c r="F2863" t="b">
        <v>0</v>
      </c>
      <c r="G2863" t="b">
        <v>1</v>
      </c>
      <c r="H2863" t="s">
        <v>12</v>
      </c>
      <c r="I2863" t="str">
        <f t="shared" si="45"/>
        <v>i-text-yes</v>
      </c>
      <c r="J2863">
        <f>IF(ISERROR(MATCH(D2863,Sheet4!T:T,0)),0,1)</f>
        <v>0</v>
      </c>
    </row>
    <row r="2864" spans="1:10">
      <c r="A2864">
        <v>81</v>
      </c>
      <c r="B2864">
        <v>92800081</v>
      </c>
      <c r="C2864" t="s">
        <v>8</v>
      </c>
      <c r="D2864" t="s">
        <v>699</v>
      </c>
      <c r="E2864" t="b">
        <v>0</v>
      </c>
      <c r="F2864" t="b">
        <v>0</v>
      </c>
      <c r="G2864" t="b">
        <v>1</v>
      </c>
      <c r="H2864" t="s">
        <v>12</v>
      </c>
      <c r="I2864" t="str">
        <f t="shared" si="45"/>
        <v>tweeted-text-yes</v>
      </c>
      <c r="J2864">
        <f>IF(ISERROR(MATCH(D2864,Sheet4!T:T,0)),0,1)</f>
        <v>0</v>
      </c>
    </row>
    <row r="2865" spans="1:10">
      <c r="A2865">
        <v>81</v>
      </c>
      <c r="B2865">
        <v>92800081</v>
      </c>
      <c r="C2865" t="s">
        <v>8</v>
      </c>
      <c r="D2865" t="s">
        <v>147</v>
      </c>
      <c r="E2865" t="b">
        <v>0</v>
      </c>
      <c r="F2865" t="b">
        <v>0</v>
      </c>
      <c r="G2865" t="b">
        <v>1</v>
      </c>
      <c r="H2865" t="s">
        <v>12</v>
      </c>
      <c r="I2865" t="str">
        <f t="shared" si="45"/>
        <v>all-text-yes</v>
      </c>
      <c r="J2865">
        <f>IF(ISERROR(MATCH(D2865,Sheet4!T:T,0)),0,1)</f>
        <v>0</v>
      </c>
    </row>
    <row r="2866" spans="1:10">
      <c r="A2866">
        <v>81</v>
      </c>
      <c r="B2866">
        <v>92800081</v>
      </c>
      <c r="C2866" t="s">
        <v>8</v>
      </c>
      <c r="D2866" t="s">
        <v>91</v>
      </c>
      <c r="E2866" t="b">
        <v>0</v>
      </c>
      <c r="F2866" t="b">
        <v>0</v>
      </c>
      <c r="G2866" t="b">
        <v>1</v>
      </c>
      <c r="H2866" t="s">
        <v>12</v>
      </c>
      <c r="I2866" t="str">
        <f t="shared" si="45"/>
        <v>my-text-yes</v>
      </c>
      <c r="J2866">
        <f>IF(ISERROR(MATCH(D2866,Sheet4!T:T,0)),0,1)</f>
        <v>0</v>
      </c>
    </row>
    <row r="2867" spans="1:10">
      <c r="A2867">
        <v>81</v>
      </c>
      <c r="B2867">
        <v>92800081</v>
      </c>
      <c r="C2867" t="s">
        <v>8</v>
      </c>
      <c r="D2867" t="s">
        <v>697</v>
      </c>
      <c r="E2867" t="b">
        <v>0</v>
      </c>
      <c r="F2867" t="b">
        <v>0</v>
      </c>
      <c r="G2867" t="b">
        <v>1</v>
      </c>
      <c r="H2867" t="s">
        <v>12</v>
      </c>
      <c r="I2867" t="str">
        <f t="shared" si="45"/>
        <v>thoughts-text-yes</v>
      </c>
      <c r="J2867">
        <f>IF(ISERROR(MATCH(D2867,Sheet4!T:T,0)),0,1)</f>
        <v>0</v>
      </c>
    </row>
    <row r="2868" spans="1:10">
      <c r="A2868">
        <v>81</v>
      </c>
      <c r="B2868">
        <v>92800081</v>
      </c>
      <c r="C2868" t="s">
        <v>8</v>
      </c>
      <c r="D2868" t="s">
        <v>26</v>
      </c>
      <c r="E2868" t="b">
        <v>0</v>
      </c>
      <c r="F2868" t="b">
        <v>0</v>
      </c>
      <c r="G2868" t="b">
        <v>1</v>
      </c>
      <c r="H2868" t="s">
        <v>12</v>
      </c>
      <c r="I2868" t="str">
        <f t="shared" si="45"/>
        <v>for-text-yes</v>
      </c>
      <c r="J2868">
        <f>IF(ISERROR(MATCH(D2868,Sheet4!T:T,0)),0,1)</f>
        <v>0</v>
      </c>
    </row>
    <row r="2869" spans="1:10">
      <c r="A2869">
        <v>81</v>
      </c>
      <c r="B2869">
        <v>92800081</v>
      </c>
      <c r="C2869" t="s">
        <v>8</v>
      </c>
      <c r="D2869" t="s">
        <v>31</v>
      </c>
      <c r="E2869" t="b">
        <v>0</v>
      </c>
      <c r="F2869" t="b">
        <v>0</v>
      </c>
      <c r="G2869" t="b">
        <v>1</v>
      </c>
      <c r="H2869" t="s">
        <v>12</v>
      </c>
      <c r="I2869" t="str">
        <f t="shared" si="45"/>
        <v>a-text-yes</v>
      </c>
      <c r="J2869">
        <f>IF(ISERROR(MATCH(D2869,Sheet4!T:T,0)),0,1)</f>
        <v>0</v>
      </c>
    </row>
    <row r="2870" spans="1:10">
      <c r="A2870">
        <v>81</v>
      </c>
      <c r="B2870">
        <v>92800081</v>
      </c>
      <c r="C2870" t="s">
        <v>8</v>
      </c>
      <c r="D2870" t="s">
        <v>700</v>
      </c>
      <c r="E2870" t="b">
        <v>0</v>
      </c>
      <c r="F2870" t="b">
        <v>0</v>
      </c>
      <c r="G2870" t="b">
        <v>1</v>
      </c>
      <c r="H2870" t="s">
        <v>12</v>
      </c>
      <c r="I2870" t="str">
        <f t="shared" si="45"/>
        <v>bit-text-yes</v>
      </c>
      <c r="J2870">
        <f>IF(ISERROR(MATCH(D2870,Sheet4!T:T,0)),0,1)</f>
        <v>0</v>
      </c>
    </row>
    <row r="2871" spans="1:10">
      <c r="A2871">
        <v>81</v>
      </c>
      <c r="B2871">
        <v>92800081</v>
      </c>
      <c r="C2871" t="s">
        <v>8</v>
      </c>
      <c r="D2871" t="s">
        <v>701</v>
      </c>
      <c r="E2871" t="b">
        <v>0</v>
      </c>
      <c r="F2871" t="b">
        <v>0</v>
      </c>
      <c r="G2871" t="b">
        <v>1</v>
      </c>
      <c r="H2871" t="s">
        <v>12</v>
      </c>
      <c r="I2871" t="str">
        <f t="shared" si="45"/>
        <v>complete-text-yes</v>
      </c>
      <c r="J2871">
        <f>IF(ISERROR(MATCH(D2871,Sheet4!T:T,0)),0,1)</f>
        <v>0</v>
      </c>
    </row>
    <row r="2872" spans="1:10">
      <c r="A2872">
        <v>81</v>
      </c>
      <c r="B2872">
        <v>92800081</v>
      </c>
      <c r="C2872" t="s">
        <v>8</v>
      </c>
      <c r="D2872" t="s">
        <v>702</v>
      </c>
      <c r="E2872" t="b">
        <v>0</v>
      </c>
      <c r="F2872" t="b">
        <v>0</v>
      </c>
      <c r="G2872" t="b">
        <v>1</v>
      </c>
      <c r="H2872" t="s">
        <v>12</v>
      </c>
      <c r="I2872" t="str">
        <f t="shared" si="45"/>
        <v>stream-text-yes</v>
      </c>
      <c r="J2872">
        <f>IF(ISERROR(MATCH(D2872,Sheet4!T:T,0)),0,1)</f>
        <v>0</v>
      </c>
    </row>
    <row r="2873" spans="1:10">
      <c r="A2873">
        <v>81</v>
      </c>
      <c r="B2873">
        <v>92800081</v>
      </c>
      <c r="C2873" t="s">
        <v>8</v>
      </c>
      <c r="D2873" t="s">
        <v>119</v>
      </c>
      <c r="E2873" t="b">
        <v>0</v>
      </c>
      <c r="F2873" t="b">
        <v>0</v>
      </c>
      <c r="G2873" t="b">
        <v>1</v>
      </c>
      <c r="H2873" t="s">
        <v>12</v>
      </c>
      <c r="I2873" t="str">
        <f t="shared" si="45"/>
        <v>of-text-yes</v>
      </c>
      <c r="J2873">
        <f>IF(ISERROR(MATCH(D2873,Sheet4!T:T,0)),0,1)</f>
        <v>0</v>
      </c>
    </row>
    <row r="2874" spans="1:10">
      <c r="A2874">
        <v>81</v>
      </c>
      <c r="B2874">
        <v>92800081</v>
      </c>
      <c r="C2874" t="s">
        <v>8</v>
      </c>
      <c r="D2874" t="s">
        <v>703</v>
      </c>
      <c r="E2874" t="b">
        <v>0</v>
      </c>
      <c r="F2874" t="b">
        <v>0</v>
      </c>
      <c r="G2874" t="b">
        <v>1</v>
      </c>
      <c r="H2874" t="s">
        <v>12</v>
      </c>
      <c r="I2874" t="str">
        <f t="shared" si="45"/>
        <v>consciousness-text-yes</v>
      </c>
      <c r="J2874">
        <f>IF(ISERROR(MATCH(D2874,Sheet4!T:T,0)),0,1)</f>
        <v>0</v>
      </c>
    </row>
    <row r="2875" spans="1:10">
      <c r="A2875">
        <v>81</v>
      </c>
      <c r="B2875">
        <v>92800081</v>
      </c>
      <c r="C2875" t="s">
        <v>8</v>
      </c>
      <c r="D2875" t="s">
        <v>704</v>
      </c>
      <c r="E2875" t="b">
        <v>0</v>
      </c>
      <c r="F2875" t="b">
        <v>0</v>
      </c>
      <c r="G2875" t="b">
        <v>1</v>
      </c>
      <c r="H2875" t="s">
        <v>12</v>
      </c>
      <c r="I2875" t="str">
        <f t="shared" si="45"/>
        <v>whatever-text-yes</v>
      </c>
      <c r="J2875">
        <f>IF(ISERROR(MATCH(D2875,Sheet4!T:T,0)),0,1)</f>
        <v>0</v>
      </c>
    </row>
    <row r="2876" spans="1:10">
      <c r="A2876">
        <v>81</v>
      </c>
      <c r="B2876">
        <v>92800081</v>
      </c>
      <c r="C2876" t="s">
        <v>8</v>
      </c>
      <c r="D2876" t="s">
        <v>88</v>
      </c>
      <c r="E2876" t="b">
        <v>0</v>
      </c>
      <c r="F2876" t="b">
        <v>0</v>
      </c>
      <c r="G2876" t="b">
        <v>1</v>
      </c>
      <c r="H2876" t="s">
        <v>12</v>
      </c>
      <c r="I2876" t="str">
        <f t="shared" si="45"/>
        <v>thought-text-yes</v>
      </c>
      <c r="J2876">
        <f>IF(ISERROR(MATCH(D2876,Sheet4!T:T,0)),0,1)</f>
        <v>0</v>
      </c>
    </row>
    <row r="2877" spans="1:10">
      <c r="A2877">
        <v>81</v>
      </c>
      <c r="B2877">
        <v>92800081</v>
      </c>
      <c r="C2877" t="s">
        <v>8</v>
      </c>
      <c r="D2877" t="s">
        <v>407</v>
      </c>
      <c r="E2877" t="b">
        <v>0</v>
      </c>
      <c r="F2877" t="b">
        <v>0</v>
      </c>
      <c r="G2877" t="b">
        <v>1</v>
      </c>
      <c r="H2877" t="s">
        <v>12</v>
      </c>
      <c r="I2877" t="str">
        <f t="shared" si="45"/>
        <v>came-text-yes</v>
      </c>
      <c r="J2877">
        <f>IF(ISERROR(MATCH(D2877,Sheet4!T:T,0)),0,1)</f>
        <v>0</v>
      </c>
    </row>
    <row r="2878" spans="1:10">
      <c r="A2878">
        <v>81</v>
      </c>
      <c r="B2878">
        <v>92800081</v>
      </c>
      <c r="C2878" t="s">
        <v>8</v>
      </c>
      <c r="D2878" t="s">
        <v>76</v>
      </c>
      <c r="E2878" t="b">
        <v>0</v>
      </c>
      <c r="F2878" t="b">
        <v>0</v>
      </c>
      <c r="G2878" t="b">
        <v>1</v>
      </c>
      <c r="H2878" t="s">
        <v>12</v>
      </c>
      <c r="I2878" t="str">
        <f t="shared" si="45"/>
        <v>into-text-yes</v>
      </c>
      <c r="J2878">
        <f>IF(ISERROR(MATCH(D2878,Sheet4!T:T,0)),0,1)</f>
        <v>0</v>
      </c>
    </row>
    <row r="2879" spans="1:10">
      <c r="A2879">
        <v>81</v>
      </c>
      <c r="B2879">
        <v>92800081</v>
      </c>
      <c r="C2879" t="s">
        <v>8</v>
      </c>
      <c r="D2879" t="s">
        <v>91</v>
      </c>
      <c r="E2879" t="b">
        <v>0</v>
      </c>
      <c r="F2879" t="b">
        <v>0</v>
      </c>
      <c r="G2879" t="b">
        <v>1</v>
      </c>
      <c r="H2879" t="s">
        <v>12</v>
      </c>
      <c r="I2879" t="str">
        <f t="shared" si="45"/>
        <v>my-text-yes</v>
      </c>
      <c r="J2879">
        <f>IF(ISERROR(MATCH(D2879,Sheet4!T:T,0)),0,1)</f>
        <v>0</v>
      </c>
    </row>
    <row r="2880" spans="1:10">
      <c r="A2880">
        <v>81</v>
      </c>
      <c r="B2880">
        <v>92800081</v>
      </c>
      <c r="C2880" t="s">
        <v>8</v>
      </c>
      <c r="D2880" t="s">
        <v>223</v>
      </c>
      <c r="E2880" t="b">
        <v>0</v>
      </c>
      <c r="F2880" t="b">
        <v>0</v>
      </c>
      <c r="G2880" t="b">
        <v>1</v>
      </c>
      <c r="H2880" t="s">
        <v>12</v>
      </c>
      <c r="I2880" t="str">
        <f t="shared" si="45"/>
        <v>brain-text-yes</v>
      </c>
      <c r="J2880">
        <f>IF(ISERROR(MATCH(D2880,Sheet4!T:T,0)),0,1)</f>
        <v>1</v>
      </c>
    </row>
    <row r="2881" spans="1:10">
      <c r="A2881">
        <v>81</v>
      </c>
      <c r="B2881">
        <v>92800081</v>
      </c>
      <c r="C2881" t="s">
        <v>8</v>
      </c>
      <c r="D2881" t="s">
        <v>11</v>
      </c>
      <c r="E2881" t="b">
        <v>0</v>
      </c>
      <c r="F2881" t="b">
        <v>0</v>
      </c>
      <c r="G2881" t="b">
        <v>1</v>
      </c>
      <c r="H2881" t="s">
        <v>12</v>
      </c>
      <c r="I2881" t="str">
        <f t="shared" si="45"/>
        <v>i-text-yes</v>
      </c>
      <c r="J2881">
        <f>IF(ISERROR(MATCH(D2881,Sheet4!T:T,0)),0,1)</f>
        <v>0</v>
      </c>
    </row>
    <row r="2882" spans="1:10">
      <c r="A2882">
        <v>81</v>
      </c>
      <c r="B2882">
        <v>92800081</v>
      </c>
      <c r="C2882" t="s">
        <v>8</v>
      </c>
      <c r="D2882" t="s">
        <v>705</v>
      </c>
      <c r="E2882" t="b">
        <v>0</v>
      </c>
      <c r="F2882" t="b">
        <v>0</v>
      </c>
      <c r="G2882" t="b">
        <v>1</v>
      </c>
      <c r="H2882" t="s">
        <v>12</v>
      </c>
      <c r="I2882" t="str">
        <f t="shared" ref="I2882:I2945" si="46">CONCATENATE($D2882,"-",$H2882,"-",C2882)</f>
        <v>put-text-yes</v>
      </c>
      <c r="J2882">
        <f>IF(ISERROR(MATCH(D2882,Sheet4!T:T,0)),0,1)</f>
        <v>0</v>
      </c>
    </row>
    <row r="2883" spans="1:10">
      <c r="A2883">
        <v>81</v>
      </c>
      <c r="B2883">
        <v>92800081</v>
      </c>
      <c r="C2883" t="s">
        <v>8</v>
      </c>
      <c r="D2883" t="s">
        <v>95</v>
      </c>
      <c r="E2883" t="b">
        <v>0</v>
      </c>
      <c r="F2883" t="b">
        <v>0</v>
      </c>
      <c r="G2883" t="b">
        <v>1</v>
      </c>
      <c r="H2883" t="s">
        <v>12</v>
      </c>
      <c r="I2883" t="str">
        <f t="shared" si="46"/>
        <v>it-text-yes</v>
      </c>
      <c r="J2883">
        <f>IF(ISERROR(MATCH(D2883,Sheet4!T:T,0)),0,1)</f>
        <v>0</v>
      </c>
    </row>
    <row r="2884" spans="1:10">
      <c r="A2884">
        <v>81</v>
      </c>
      <c r="B2884">
        <v>92800081</v>
      </c>
      <c r="C2884" t="s">
        <v>8</v>
      </c>
      <c r="D2884" t="s">
        <v>69</v>
      </c>
      <c r="E2884" t="b">
        <v>0</v>
      </c>
      <c r="F2884" t="b">
        <v>0</v>
      </c>
      <c r="G2884" t="b">
        <v>1</v>
      </c>
      <c r="H2884" t="s">
        <v>12</v>
      </c>
      <c r="I2884" t="str">
        <f t="shared" si="46"/>
        <v>out-text-yes</v>
      </c>
      <c r="J2884">
        <f>IF(ISERROR(MATCH(D2884,Sheet4!T:T,0)),0,1)</f>
        <v>0</v>
      </c>
    </row>
    <row r="2885" spans="1:10">
      <c r="A2885">
        <v>81</v>
      </c>
      <c r="B2885">
        <v>92800081</v>
      </c>
      <c r="C2885" t="s">
        <v>8</v>
      </c>
      <c r="D2885" t="s">
        <v>522</v>
      </c>
      <c r="E2885" t="b">
        <v>0</v>
      </c>
      <c r="F2885" t="b">
        <v>0</v>
      </c>
      <c r="G2885" t="b">
        <v>1</v>
      </c>
      <c r="H2885" t="s">
        <v>12</v>
      </c>
      <c r="I2885" t="str">
        <f t="shared" si="46"/>
        <v>there-text-yes</v>
      </c>
      <c r="J2885">
        <f>IF(ISERROR(MATCH(D2885,Sheet4!T:T,0)),0,1)</f>
        <v>0</v>
      </c>
    </row>
    <row r="2886" spans="1:10">
      <c r="A2886">
        <v>81</v>
      </c>
      <c r="B2886">
        <v>92800081</v>
      </c>
      <c r="C2886" t="s">
        <v>8</v>
      </c>
      <c r="D2886" t="s">
        <v>26</v>
      </c>
      <c r="E2886" t="b">
        <v>0</v>
      </c>
      <c r="F2886" t="b">
        <v>0</v>
      </c>
      <c r="G2886" t="b">
        <v>1</v>
      </c>
      <c r="H2886" t="s">
        <v>12</v>
      </c>
      <c r="I2886" t="str">
        <f t="shared" si="46"/>
        <v>for-text-yes</v>
      </c>
      <c r="J2886">
        <f>IF(ISERROR(MATCH(D2886,Sheet4!T:T,0)),0,1)</f>
        <v>0</v>
      </c>
    </row>
    <row r="2887" spans="1:10">
      <c r="A2887">
        <v>81</v>
      </c>
      <c r="B2887">
        <v>92800081</v>
      </c>
      <c r="C2887" t="s">
        <v>8</v>
      </c>
      <c r="D2887" t="s">
        <v>107</v>
      </c>
      <c r="E2887" t="b">
        <v>0</v>
      </c>
      <c r="F2887" t="b">
        <v>0</v>
      </c>
      <c r="G2887" t="b">
        <v>1</v>
      </c>
      <c r="H2887" t="s">
        <v>12</v>
      </c>
      <c r="I2887" t="str">
        <f t="shared" si="46"/>
        <v>the-text-yes</v>
      </c>
      <c r="J2887">
        <f>IF(ISERROR(MATCH(D2887,Sheet4!T:T,0)),0,1)</f>
        <v>0</v>
      </c>
    </row>
    <row r="2888" spans="1:10">
      <c r="A2888">
        <v>81</v>
      </c>
      <c r="B2888">
        <v>92800081</v>
      </c>
      <c r="C2888" t="s">
        <v>8</v>
      </c>
      <c r="D2888" t="s">
        <v>497</v>
      </c>
      <c r="E2888" t="b">
        <v>0</v>
      </c>
      <c r="F2888" t="b">
        <v>0</v>
      </c>
      <c r="G2888" t="b">
        <v>1</v>
      </c>
      <c r="H2888" t="s">
        <v>12</v>
      </c>
      <c r="I2888" t="str">
        <f t="shared" si="46"/>
        <v>whole-text-yes</v>
      </c>
      <c r="J2888">
        <f>IF(ISERROR(MATCH(D2888,Sheet4!T:T,0)),0,1)</f>
        <v>0</v>
      </c>
    </row>
    <row r="2889" spans="1:10">
      <c r="A2889">
        <v>81</v>
      </c>
      <c r="B2889">
        <v>92800081</v>
      </c>
      <c r="C2889" t="s">
        <v>8</v>
      </c>
      <c r="D2889" t="s">
        <v>674</v>
      </c>
      <c r="E2889" t="b">
        <v>0</v>
      </c>
      <c r="F2889" t="b">
        <v>0</v>
      </c>
      <c r="G2889" t="b">
        <v>1</v>
      </c>
      <c r="H2889" t="s">
        <v>12</v>
      </c>
      <c r="I2889" t="str">
        <f t="shared" si="46"/>
        <v>world-text-yes</v>
      </c>
      <c r="J2889">
        <f>IF(ISERROR(MATCH(D2889,Sheet4!T:T,0)),0,1)</f>
        <v>1</v>
      </c>
    </row>
    <row r="2890" spans="1:10">
      <c r="A2890">
        <v>81</v>
      </c>
      <c r="B2890">
        <v>92800081</v>
      </c>
      <c r="C2890" t="s">
        <v>8</v>
      </c>
      <c r="D2890" t="s">
        <v>19</v>
      </c>
      <c r="E2890" t="b">
        <v>0</v>
      </c>
      <c r="F2890" t="b">
        <v>0</v>
      </c>
      <c r="G2890" t="b">
        <v>1</v>
      </c>
      <c r="H2890" t="s">
        <v>12</v>
      </c>
      <c r="I2890" t="str">
        <f t="shared" si="46"/>
        <v>to-text-yes</v>
      </c>
      <c r="J2890">
        <f>IF(ISERROR(MATCH(D2890,Sheet4!T:T,0)),0,1)</f>
        <v>0</v>
      </c>
    </row>
    <row r="2891" spans="1:10">
      <c r="A2891">
        <v>81</v>
      </c>
      <c r="B2891">
        <v>92800081</v>
      </c>
      <c r="C2891" t="s">
        <v>8</v>
      </c>
      <c r="D2891" t="s">
        <v>415</v>
      </c>
      <c r="E2891" t="b">
        <v>0</v>
      </c>
      <c r="F2891" t="b">
        <v>0</v>
      </c>
      <c r="G2891" t="b">
        <v>1</v>
      </c>
      <c r="H2891" t="s">
        <v>12</v>
      </c>
      <c r="I2891" t="str">
        <f t="shared" si="46"/>
        <v>see-text-yes</v>
      </c>
      <c r="J2891">
        <f>IF(ISERROR(MATCH(D2891,Sheet4!T:T,0)),0,1)</f>
        <v>0</v>
      </c>
    </row>
    <row r="2892" spans="1:10">
      <c r="A2892">
        <v>82</v>
      </c>
      <c r="B2892">
        <v>92800082</v>
      </c>
      <c r="C2892" t="s">
        <v>49</v>
      </c>
      <c r="D2892" t="s">
        <v>167</v>
      </c>
      <c r="E2892" t="b">
        <v>0</v>
      </c>
      <c r="F2892" t="b">
        <v>0</v>
      </c>
      <c r="G2892" t="b">
        <v>1</v>
      </c>
      <c r="H2892" t="s">
        <v>12</v>
      </c>
      <c r="I2892" t="str">
        <f t="shared" si="46"/>
        <v>so-text-no</v>
      </c>
      <c r="J2892">
        <f>IF(ISERROR(MATCH(D2892,Sheet4!T:T,0)),0,1)</f>
        <v>0</v>
      </c>
    </row>
    <row r="2893" spans="1:10">
      <c r="A2893">
        <v>82</v>
      </c>
      <c r="B2893">
        <v>92800082</v>
      </c>
      <c r="C2893" t="s">
        <v>49</v>
      </c>
      <c r="D2893" t="s">
        <v>26</v>
      </c>
      <c r="E2893" t="b">
        <v>0</v>
      </c>
      <c r="F2893" t="b">
        <v>0</v>
      </c>
      <c r="G2893" t="b">
        <v>1</v>
      </c>
      <c r="H2893" t="s">
        <v>12</v>
      </c>
      <c r="I2893" t="str">
        <f t="shared" si="46"/>
        <v>for-text-no</v>
      </c>
      <c r="J2893">
        <f>IF(ISERROR(MATCH(D2893,Sheet4!T:T,0)),0,1)</f>
        <v>0</v>
      </c>
    </row>
    <row r="2894" spans="1:10">
      <c r="A2894">
        <v>82</v>
      </c>
      <c r="B2894">
        <v>92800082</v>
      </c>
      <c r="C2894" t="s">
        <v>49</v>
      </c>
      <c r="D2894" t="s">
        <v>172</v>
      </c>
      <c r="E2894" t="b">
        <v>0</v>
      </c>
      <c r="F2894" t="b">
        <v>0</v>
      </c>
      <c r="G2894" t="b">
        <v>1</v>
      </c>
      <c r="H2894" t="s">
        <v>12</v>
      </c>
      <c r="I2894" t="str">
        <f t="shared" si="46"/>
        <v>just-text-no</v>
      </c>
      <c r="J2894">
        <f>IF(ISERROR(MATCH(D2894,Sheet4!T:T,0)),0,1)</f>
        <v>0</v>
      </c>
    </row>
    <row r="2895" spans="1:10">
      <c r="A2895">
        <v>82</v>
      </c>
      <c r="B2895">
        <v>92800082</v>
      </c>
      <c r="C2895" t="s">
        <v>49</v>
      </c>
      <c r="D2895" t="s">
        <v>26</v>
      </c>
      <c r="E2895" t="b">
        <v>0</v>
      </c>
      <c r="F2895" t="b">
        <v>0</v>
      </c>
      <c r="G2895" t="b">
        <v>1</v>
      </c>
      <c r="H2895" t="s">
        <v>12</v>
      </c>
      <c r="I2895" t="str">
        <f t="shared" si="46"/>
        <v>for-text-no</v>
      </c>
      <c r="J2895">
        <f>IF(ISERROR(MATCH(D2895,Sheet4!T:T,0)),0,1)</f>
        <v>0</v>
      </c>
    </row>
    <row r="2896" spans="1:10">
      <c r="A2896">
        <v>82</v>
      </c>
      <c r="B2896">
        <v>92800082</v>
      </c>
      <c r="C2896" t="s">
        <v>49</v>
      </c>
      <c r="D2896" t="s">
        <v>31</v>
      </c>
      <c r="E2896" t="b">
        <v>0</v>
      </c>
      <c r="F2896" t="b">
        <v>0</v>
      </c>
      <c r="G2896" t="b">
        <v>1</v>
      </c>
      <c r="H2896" t="s">
        <v>12</v>
      </c>
      <c r="I2896" t="str">
        <f t="shared" si="46"/>
        <v>a-text-no</v>
      </c>
      <c r="J2896">
        <f>IF(ISERROR(MATCH(D2896,Sheet4!T:T,0)),0,1)</f>
        <v>0</v>
      </c>
    </row>
    <row r="2897" spans="1:10">
      <c r="A2897">
        <v>82</v>
      </c>
      <c r="B2897">
        <v>92800082</v>
      </c>
      <c r="C2897" t="s">
        <v>49</v>
      </c>
      <c r="D2897" t="s">
        <v>706</v>
      </c>
      <c r="E2897" t="b">
        <v>0</v>
      </c>
      <c r="F2897" t="b">
        <v>0</v>
      </c>
      <c r="G2897" t="b">
        <v>1</v>
      </c>
      <c r="H2897" t="s">
        <v>12</v>
      </c>
      <c r="I2897" t="str">
        <f t="shared" si="46"/>
        <v>few-text-no</v>
      </c>
      <c r="J2897">
        <f>IF(ISERROR(MATCH(D2897,Sheet4!T:T,0)),0,1)</f>
        <v>0</v>
      </c>
    </row>
    <row r="2898" spans="1:10">
      <c r="A2898">
        <v>82</v>
      </c>
      <c r="B2898">
        <v>92800082</v>
      </c>
      <c r="C2898" t="s">
        <v>49</v>
      </c>
      <c r="D2898" t="s">
        <v>446</v>
      </c>
      <c r="E2898" t="b">
        <v>0</v>
      </c>
      <c r="F2898" t="b">
        <v>0</v>
      </c>
      <c r="G2898" t="b">
        <v>1</v>
      </c>
      <c r="H2898" t="s">
        <v>12</v>
      </c>
      <c r="I2898" t="str">
        <f t="shared" si="46"/>
        <v>hours-text-no</v>
      </c>
      <c r="J2898">
        <f>IF(ISERROR(MATCH(D2898,Sheet4!T:T,0)),0,1)</f>
        <v>0</v>
      </c>
    </row>
    <row r="2899" spans="1:10">
      <c r="A2899">
        <v>82</v>
      </c>
      <c r="B2899">
        <v>92800082</v>
      </c>
      <c r="C2899" t="s">
        <v>49</v>
      </c>
      <c r="D2899" t="s">
        <v>11</v>
      </c>
      <c r="E2899" t="b">
        <v>0</v>
      </c>
      <c r="F2899" t="b">
        <v>0</v>
      </c>
      <c r="G2899" t="b">
        <v>1</v>
      </c>
      <c r="H2899" t="s">
        <v>12</v>
      </c>
      <c r="I2899" t="str">
        <f t="shared" si="46"/>
        <v>i-text-no</v>
      </c>
      <c r="J2899">
        <f>IF(ISERROR(MATCH(D2899,Sheet4!T:T,0)),0,1)</f>
        <v>0</v>
      </c>
    </row>
    <row r="2900" spans="1:10">
      <c r="A2900">
        <v>82</v>
      </c>
      <c r="B2900">
        <v>92800082</v>
      </c>
      <c r="C2900" t="s">
        <v>49</v>
      </c>
      <c r="D2900" t="s">
        <v>96</v>
      </c>
      <c r="E2900" t="b">
        <v>0</v>
      </c>
      <c r="F2900" t="b">
        <v>0</v>
      </c>
      <c r="G2900" t="b">
        <v>1</v>
      </c>
      <c r="H2900" t="s">
        <v>12</v>
      </c>
      <c r="I2900" t="str">
        <f t="shared" si="46"/>
        <v>was-text-no</v>
      </c>
      <c r="J2900">
        <f>IF(ISERROR(MATCH(D2900,Sheet4!T:T,0)),0,1)</f>
        <v>0</v>
      </c>
    </row>
    <row r="2901" spans="1:10">
      <c r="A2901">
        <v>82</v>
      </c>
      <c r="B2901">
        <v>92800082</v>
      </c>
      <c r="C2901" t="s">
        <v>49</v>
      </c>
      <c r="D2901" t="s">
        <v>556</v>
      </c>
      <c r="E2901" t="b">
        <v>0</v>
      </c>
      <c r="F2901" t="b">
        <v>0</v>
      </c>
      <c r="G2901" t="b">
        <v>1</v>
      </c>
      <c r="H2901" t="s">
        <v>12</v>
      </c>
      <c r="I2901" t="str">
        <f t="shared" si="46"/>
        <v>willing-text-no</v>
      </c>
      <c r="J2901">
        <f>IF(ISERROR(MATCH(D2901,Sheet4!T:T,0)),0,1)</f>
        <v>0</v>
      </c>
    </row>
    <row r="2902" spans="1:10">
      <c r="A2902">
        <v>82</v>
      </c>
      <c r="B2902">
        <v>92800082</v>
      </c>
      <c r="C2902" t="s">
        <v>49</v>
      </c>
      <c r="D2902" t="s">
        <v>19</v>
      </c>
      <c r="E2902" t="b">
        <v>0</v>
      </c>
      <c r="F2902" t="b">
        <v>0</v>
      </c>
      <c r="G2902" t="b">
        <v>1</v>
      </c>
      <c r="H2902" t="s">
        <v>12</v>
      </c>
      <c r="I2902" t="str">
        <f t="shared" si="46"/>
        <v>to-text-no</v>
      </c>
      <c r="J2902">
        <f>IF(ISERROR(MATCH(D2902,Sheet4!T:T,0)),0,1)</f>
        <v>0</v>
      </c>
    </row>
    <row r="2903" spans="1:10">
      <c r="A2903">
        <v>82</v>
      </c>
      <c r="B2903">
        <v>92800082</v>
      </c>
      <c r="C2903" t="s">
        <v>49</v>
      </c>
      <c r="D2903" t="s">
        <v>369</v>
      </c>
      <c r="E2903" t="b">
        <v>0</v>
      </c>
      <c r="F2903" t="b">
        <v>0</v>
      </c>
      <c r="G2903" t="b">
        <v>1</v>
      </c>
      <c r="H2903" t="s">
        <v>12</v>
      </c>
      <c r="I2903" t="str">
        <f t="shared" si="46"/>
        <v>feel-text-no</v>
      </c>
      <c r="J2903">
        <f>IF(ISERROR(MATCH(D2903,Sheet4!T:T,0)),0,1)</f>
        <v>1</v>
      </c>
    </row>
    <row r="2904" spans="1:10">
      <c r="A2904">
        <v>82</v>
      </c>
      <c r="B2904">
        <v>92800082</v>
      </c>
      <c r="C2904" t="s">
        <v>49</v>
      </c>
      <c r="D2904" t="s">
        <v>27</v>
      </c>
      <c r="E2904" t="b">
        <v>0</v>
      </c>
      <c r="F2904" t="b">
        <v>0</v>
      </c>
      <c r="G2904" t="b">
        <v>1</v>
      </c>
      <c r="H2904" t="s">
        <v>12</v>
      </c>
      <c r="I2904" t="str">
        <f t="shared" si="46"/>
        <v>what-text-no</v>
      </c>
      <c r="J2904">
        <f>IF(ISERROR(MATCH(D2904,Sheet4!T:T,0)),0,1)</f>
        <v>0</v>
      </c>
    </row>
    <row r="2905" spans="1:10">
      <c r="A2905">
        <v>82</v>
      </c>
      <c r="B2905">
        <v>92800082</v>
      </c>
      <c r="C2905" t="s">
        <v>49</v>
      </c>
      <c r="D2905" t="s">
        <v>95</v>
      </c>
      <c r="E2905" t="b">
        <v>0</v>
      </c>
      <c r="F2905" t="b">
        <v>0</v>
      </c>
      <c r="G2905" t="b">
        <v>1</v>
      </c>
      <c r="H2905" t="s">
        <v>12</v>
      </c>
      <c r="I2905" t="str">
        <f t="shared" si="46"/>
        <v>it-text-no</v>
      </c>
      <c r="J2905">
        <f>IF(ISERROR(MATCH(D2905,Sheet4!T:T,0)),0,1)</f>
        <v>0</v>
      </c>
    </row>
    <row r="2906" spans="1:10">
      <c r="A2906">
        <v>82</v>
      </c>
      <c r="B2906">
        <v>92800082</v>
      </c>
      <c r="C2906" t="s">
        <v>49</v>
      </c>
      <c r="D2906" t="s">
        <v>605</v>
      </c>
      <c r="E2906" t="b">
        <v>0</v>
      </c>
      <c r="F2906" t="b">
        <v>0</v>
      </c>
      <c r="G2906" t="b">
        <v>1</v>
      </c>
      <c r="H2906" t="s">
        <v>12</v>
      </c>
      <c r="I2906" t="str">
        <f t="shared" si="46"/>
        <v>felt-text-no</v>
      </c>
      <c r="J2906">
        <f>IF(ISERROR(MATCH(D2906,Sheet4!T:T,0)),0,1)</f>
        <v>0</v>
      </c>
    </row>
    <row r="2907" spans="1:10">
      <c r="A2907">
        <v>82</v>
      </c>
      <c r="B2907">
        <v>92800082</v>
      </c>
      <c r="C2907" t="s">
        <v>49</v>
      </c>
      <c r="D2907" t="s">
        <v>222</v>
      </c>
      <c r="E2907" t="b">
        <v>0</v>
      </c>
      <c r="F2907" t="b">
        <v>0</v>
      </c>
      <c r="G2907" t="b">
        <v>1</v>
      </c>
      <c r="H2907" t="s">
        <v>12</v>
      </c>
      <c r="I2907" t="str">
        <f t="shared" si="46"/>
        <v>like-text-no</v>
      </c>
      <c r="J2907">
        <f>IF(ISERROR(MATCH(D2907,Sheet4!T:T,0)),0,1)</f>
        <v>0</v>
      </c>
    </row>
    <row r="2908" spans="1:10">
      <c r="A2908">
        <v>82</v>
      </c>
      <c r="B2908">
        <v>92800082</v>
      </c>
      <c r="C2908" t="s">
        <v>49</v>
      </c>
      <c r="D2908" t="s">
        <v>19</v>
      </c>
      <c r="E2908" t="b">
        <v>0</v>
      </c>
      <c r="F2908" t="b">
        <v>0</v>
      </c>
      <c r="G2908" t="b">
        <v>1</v>
      </c>
      <c r="H2908" t="s">
        <v>12</v>
      </c>
      <c r="I2908" t="str">
        <f t="shared" si="46"/>
        <v>to-text-no</v>
      </c>
      <c r="J2908">
        <f>IF(ISERROR(MATCH(D2908,Sheet4!T:T,0)),0,1)</f>
        <v>0</v>
      </c>
    </row>
    <row r="2909" spans="1:10">
      <c r="A2909">
        <v>82</v>
      </c>
      <c r="B2909">
        <v>92800082</v>
      </c>
      <c r="C2909" t="s">
        <v>49</v>
      </c>
      <c r="D2909" t="s">
        <v>23</v>
      </c>
      <c r="E2909" t="b">
        <v>0</v>
      </c>
      <c r="F2909" t="b">
        <v>0</v>
      </c>
      <c r="G2909" t="b">
        <v>1</v>
      </c>
      <c r="H2909" t="s">
        <v>12</v>
      </c>
      <c r="I2909" t="str">
        <f t="shared" si="46"/>
        <v>be-text-no</v>
      </c>
      <c r="J2909">
        <f>IF(ISERROR(MATCH(D2909,Sheet4!T:T,0)),0,1)</f>
        <v>0</v>
      </c>
    </row>
    <row r="2910" spans="1:10">
      <c r="A2910">
        <v>82</v>
      </c>
      <c r="B2910">
        <v>92800082</v>
      </c>
      <c r="C2910" t="s">
        <v>49</v>
      </c>
      <c r="D2910" t="s">
        <v>111</v>
      </c>
      <c r="E2910" t="b">
        <v>0</v>
      </c>
      <c r="F2910" t="b">
        <v>0</v>
      </c>
      <c r="G2910" t="b">
        <v>1</v>
      </c>
      <c r="H2910" t="s">
        <v>12</v>
      </c>
      <c r="I2910" t="str">
        <f t="shared" si="46"/>
        <v>crazy-text-no</v>
      </c>
      <c r="J2910">
        <f>IF(ISERROR(MATCH(D2910,Sheet4!T:T,0)),0,1)</f>
        <v>0</v>
      </c>
    </row>
    <row r="2911" spans="1:10">
      <c r="A2911">
        <v>82</v>
      </c>
      <c r="B2911">
        <v>92800082</v>
      </c>
      <c r="C2911" t="s">
        <v>49</v>
      </c>
      <c r="D2911" t="s">
        <v>22</v>
      </c>
      <c r="E2911" t="b">
        <v>0</v>
      </c>
      <c r="F2911" t="b">
        <v>0</v>
      </c>
      <c r="G2911" t="b">
        <v>1</v>
      </c>
      <c r="H2911" t="s">
        <v>12</v>
      </c>
      <c r="I2911" t="str">
        <f t="shared" si="46"/>
        <v>and-text-no</v>
      </c>
      <c r="J2911">
        <f>IF(ISERROR(MATCH(D2911,Sheet4!T:T,0)),0,1)</f>
        <v>0</v>
      </c>
    </row>
    <row r="2912" spans="1:10">
      <c r="A2912">
        <v>82</v>
      </c>
      <c r="B2912">
        <v>92800082</v>
      </c>
      <c r="C2912" t="s">
        <v>49</v>
      </c>
      <c r="D2912" t="s">
        <v>11</v>
      </c>
      <c r="E2912" t="b">
        <v>0</v>
      </c>
      <c r="F2912" t="b">
        <v>0</v>
      </c>
      <c r="G2912" t="b">
        <v>1</v>
      </c>
      <c r="H2912" t="s">
        <v>12</v>
      </c>
      <c r="I2912" t="str">
        <f t="shared" si="46"/>
        <v>i-text-no</v>
      </c>
      <c r="J2912">
        <f>IF(ISERROR(MATCH(D2912,Sheet4!T:T,0)),0,1)</f>
        <v>0</v>
      </c>
    </row>
    <row r="2913" spans="1:10">
      <c r="A2913">
        <v>82</v>
      </c>
      <c r="B2913">
        <v>92800082</v>
      </c>
      <c r="C2913" t="s">
        <v>49</v>
      </c>
      <c r="D2913" t="s">
        <v>528</v>
      </c>
      <c r="E2913" t="b">
        <v>0</v>
      </c>
      <c r="F2913" t="b">
        <v>0</v>
      </c>
      <c r="G2913" t="b">
        <v>1</v>
      </c>
      <c r="H2913" t="s">
        <v>12</v>
      </c>
      <c r="I2913" t="str">
        <f t="shared" si="46"/>
        <v>wanted-text-no</v>
      </c>
      <c r="J2913">
        <f>IF(ISERROR(MATCH(D2913,Sheet4!T:T,0)),0,1)</f>
        <v>0</v>
      </c>
    </row>
    <row r="2914" spans="1:10">
      <c r="A2914">
        <v>82</v>
      </c>
      <c r="B2914">
        <v>92800082</v>
      </c>
      <c r="C2914" t="s">
        <v>49</v>
      </c>
      <c r="D2914" t="s">
        <v>19</v>
      </c>
      <c r="E2914" t="b">
        <v>0</v>
      </c>
      <c r="F2914" t="b">
        <v>0</v>
      </c>
      <c r="G2914" t="b">
        <v>1</v>
      </c>
      <c r="H2914" t="s">
        <v>12</v>
      </c>
      <c r="I2914" t="str">
        <f t="shared" si="46"/>
        <v>to-text-no</v>
      </c>
      <c r="J2914">
        <f>IF(ISERROR(MATCH(D2914,Sheet4!T:T,0)),0,1)</f>
        <v>0</v>
      </c>
    </row>
    <row r="2915" spans="1:10">
      <c r="A2915">
        <v>82</v>
      </c>
      <c r="B2915">
        <v>92800082</v>
      </c>
      <c r="C2915" t="s">
        <v>49</v>
      </c>
      <c r="D2915" t="s">
        <v>385</v>
      </c>
      <c r="E2915" t="b">
        <v>0</v>
      </c>
      <c r="F2915" t="b">
        <v>0</v>
      </c>
      <c r="G2915" t="b">
        <v>1</v>
      </c>
      <c r="H2915" t="s">
        <v>12</v>
      </c>
      <c r="I2915" t="str">
        <f t="shared" si="46"/>
        <v>know-text-no</v>
      </c>
      <c r="J2915">
        <f>IF(ISERROR(MATCH(D2915,Sheet4!T:T,0)),0,1)</f>
        <v>0</v>
      </c>
    </row>
    <row r="2916" spans="1:10">
      <c r="A2916">
        <v>82</v>
      </c>
      <c r="B2916">
        <v>92800082</v>
      </c>
      <c r="C2916" t="s">
        <v>49</v>
      </c>
      <c r="D2916" t="s">
        <v>61</v>
      </c>
      <c r="E2916" t="b">
        <v>0</v>
      </c>
      <c r="F2916" t="b">
        <v>0</v>
      </c>
      <c r="G2916" t="b">
        <v>1</v>
      </c>
      <c r="H2916" t="s">
        <v>12</v>
      </c>
      <c r="I2916" t="str">
        <f t="shared" si="46"/>
        <v>that-text-no</v>
      </c>
      <c r="J2916">
        <f>IF(ISERROR(MATCH(D2916,Sheet4!T:T,0)),0,1)</f>
        <v>0</v>
      </c>
    </row>
    <row r="2917" spans="1:10">
      <c r="A2917">
        <v>82</v>
      </c>
      <c r="B2917">
        <v>92800082</v>
      </c>
      <c r="C2917" t="s">
        <v>49</v>
      </c>
      <c r="D2917" t="s">
        <v>95</v>
      </c>
      <c r="E2917" t="b">
        <v>0</v>
      </c>
      <c r="F2917" t="b">
        <v>0</v>
      </c>
      <c r="G2917" t="b">
        <v>1</v>
      </c>
      <c r="H2917" t="s">
        <v>12</v>
      </c>
      <c r="I2917" t="str">
        <f t="shared" si="46"/>
        <v>it-text-no</v>
      </c>
      <c r="J2917">
        <f>IF(ISERROR(MATCH(D2917,Sheet4!T:T,0)),0,1)</f>
        <v>0</v>
      </c>
    </row>
    <row r="2918" spans="1:10">
      <c r="A2918">
        <v>82</v>
      </c>
      <c r="B2918">
        <v>92800082</v>
      </c>
      <c r="C2918" t="s">
        <v>49</v>
      </c>
      <c r="D2918" t="s">
        <v>96</v>
      </c>
      <c r="E2918" t="b">
        <v>0</v>
      </c>
      <c r="F2918" t="b">
        <v>0</v>
      </c>
      <c r="G2918" t="b">
        <v>1</v>
      </c>
      <c r="H2918" t="s">
        <v>12</v>
      </c>
      <c r="I2918" t="str">
        <f t="shared" si="46"/>
        <v>was-text-no</v>
      </c>
      <c r="J2918">
        <f>IF(ISERROR(MATCH(D2918,Sheet4!T:T,0)),0,1)</f>
        <v>0</v>
      </c>
    </row>
    <row r="2919" spans="1:10">
      <c r="A2919">
        <v>82</v>
      </c>
      <c r="B2919">
        <v>92800082</v>
      </c>
      <c r="C2919" t="s">
        <v>49</v>
      </c>
      <c r="D2919" t="s">
        <v>101</v>
      </c>
      <c r="E2919" t="b">
        <v>0</v>
      </c>
      <c r="F2919" t="b">
        <v>0</v>
      </c>
      <c r="G2919" t="b">
        <v>1</v>
      </c>
      <c r="H2919" t="s">
        <v>12</v>
      </c>
      <c r="I2919" t="str">
        <f t="shared" si="46"/>
        <v>actually-text-no</v>
      </c>
      <c r="J2919">
        <f>IF(ISERROR(MATCH(D2919,Sheet4!T:T,0)),0,1)</f>
        <v>0</v>
      </c>
    </row>
    <row r="2920" spans="1:10">
      <c r="A2920">
        <v>82</v>
      </c>
      <c r="B2920">
        <v>92800082</v>
      </c>
      <c r="C2920" t="s">
        <v>49</v>
      </c>
      <c r="D2920" t="s">
        <v>194</v>
      </c>
      <c r="E2920" t="b">
        <v>0</v>
      </c>
      <c r="F2920" t="b">
        <v>0</v>
      </c>
      <c r="G2920" t="b">
        <v>1</v>
      </c>
      <c r="H2920" t="s">
        <v>12</v>
      </c>
      <c r="I2920" t="str">
        <f t="shared" si="46"/>
        <v>okay-text-no</v>
      </c>
      <c r="J2920">
        <f>IF(ISERROR(MATCH(D2920,Sheet4!T:T,0)),0,1)</f>
        <v>0</v>
      </c>
    </row>
    <row r="2921" spans="1:10">
      <c r="A2921">
        <v>82</v>
      </c>
      <c r="B2921">
        <v>92800082</v>
      </c>
      <c r="C2921" t="s">
        <v>49</v>
      </c>
      <c r="D2921" t="s">
        <v>19</v>
      </c>
      <c r="E2921" t="b">
        <v>0</v>
      </c>
      <c r="F2921" t="b">
        <v>0</v>
      </c>
      <c r="G2921" t="b">
        <v>1</v>
      </c>
      <c r="H2921" t="s">
        <v>12</v>
      </c>
      <c r="I2921" t="str">
        <f t="shared" si="46"/>
        <v>to-text-no</v>
      </c>
      <c r="J2921">
        <f>IF(ISERROR(MATCH(D2921,Sheet4!T:T,0)),0,1)</f>
        <v>0</v>
      </c>
    </row>
    <row r="2922" spans="1:10">
      <c r="A2922">
        <v>82</v>
      </c>
      <c r="B2922">
        <v>92800082</v>
      </c>
      <c r="C2922" t="s">
        <v>49</v>
      </c>
      <c r="D2922" t="s">
        <v>635</v>
      </c>
      <c r="E2922" t="b">
        <v>0</v>
      </c>
      <c r="F2922" t="b">
        <v>0</v>
      </c>
      <c r="G2922" t="b">
        <v>1</v>
      </c>
      <c r="H2922" t="s">
        <v>12</v>
      </c>
      <c r="I2922" t="str">
        <f t="shared" si="46"/>
        <v>sometimes-text-no</v>
      </c>
      <c r="J2922">
        <f>IF(ISERROR(MATCH(D2922,Sheet4!T:T,0)),0,1)</f>
        <v>0</v>
      </c>
    </row>
    <row r="2923" spans="1:10">
      <c r="A2923">
        <v>82</v>
      </c>
      <c r="B2923">
        <v>92800082</v>
      </c>
      <c r="C2923" t="s">
        <v>49</v>
      </c>
      <c r="D2923" t="s">
        <v>23</v>
      </c>
      <c r="E2923" t="b">
        <v>0</v>
      </c>
      <c r="F2923" t="b">
        <v>0</v>
      </c>
      <c r="G2923" t="b">
        <v>1</v>
      </c>
      <c r="H2923" t="s">
        <v>12</v>
      </c>
      <c r="I2923" t="str">
        <f t="shared" si="46"/>
        <v>be-text-no</v>
      </c>
      <c r="J2923">
        <f>IF(ISERROR(MATCH(D2923,Sheet4!T:T,0)),0,1)</f>
        <v>0</v>
      </c>
    </row>
    <row r="2924" spans="1:10">
      <c r="A2924">
        <v>82</v>
      </c>
      <c r="B2924">
        <v>92800082</v>
      </c>
      <c r="C2924" t="s">
        <v>49</v>
      </c>
      <c r="D2924" t="s">
        <v>31</v>
      </c>
      <c r="E2924" t="b">
        <v>0</v>
      </c>
      <c r="F2924" t="b">
        <v>0</v>
      </c>
      <c r="G2924" t="b">
        <v>1</v>
      </c>
      <c r="H2924" t="s">
        <v>12</v>
      </c>
      <c r="I2924" t="str">
        <f t="shared" si="46"/>
        <v>a-text-no</v>
      </c>
      <c r="J2924">
        <f>IF(ISERROR(MATCH(D2924,Sheet4!T:T,0)),0,1)</f>
        <v>0</v>
      </c>
    </row>
    <row r="2925" spans="1:10">
      <c r="A2925">
        <v>82</v>
      </c>
      <c r="B2925">
        <v>92800082</v>
      </c>
      <c r="C2925" t="s">
        <v>49</v>
      </c>
      <c r="D2925" t="s">
        <v>171</v>
      </c>
      <c r="E2925" t="b">
        <v>0</v>
      </c>
      <c r="F2925" t="b">
        <v>0</v>
      </c>
      <c r="G2925" t="b">
        <v>1</v>
      </c>
      <c r="H2925" t="s">
        <v>12</v>
      </c>
      <c r="I2925" t="str">
        <f t="shared" si="46"/>
        <v>little-text-no</v>
      </c>
      <c r="J2925">
        <f>IF(ISERROR(MATCH(D2925,Sheet4!T:T,0)),0,1)</f>
        <v>0</v>
      </c>
    </row>
    <row r="2926" spans="1:10">
      <c r="A2926">
        <v>82</v>
      </c>
      <c r="B2926">
        <v>92800082</v>
      </c>
      <c r="C2926" t="s">
        <v>49</v>
      </c>
      <c r="D2926" t="s">
        <v>111</v>
      </c>
      <c r="E2926" t="b">
        <v>0</v>
      </c>
      <c r="F2926" t="b">
        <v>0</v>
      </c>
      <c r="G2926" t="b">
        <v>1</v>
      </c>
      <c r="H2926" t="s">
        <v>12</v>
      </c>
      <c r="I2926" t="str">
        <f t="shared" si="46"/>
        <v>crazy-text-no</v>
      </c>
      <c r="J2926">
        <f>IF(ISERROR(MATCH(D2926,Sheet4!T:T,0)),0,1)</f>
        <v>0</v>
      </c>
    </row>
    <row r="2927" spans="1:10">
      <c r="A2927">
        <v>82</v>
      </c>
      <c r="B2927">
        <v>92800082</v>
      </c>
      <c r="C2927" t="s">
        <v>49</v>
      </c>
      <c r="D2927" t="s">
        <v>342</v>
      </c>
      <c r="E2927" t="b">
        <v>0</v>
      </c>
      <c r="F2927" t="b">
        <v>0</v>
      </c>
      <c r="G2927" t="b">
        <v>1</v>
      </c>
      <c r="H2927" t="s">
        <v>12</v>
      </c>
      <c r="I2927" t="str">
        <f t="shared" si="46"/>
        <v>as-text-no</v>
      </c>
      <c r="J2927">
        <f>IF(ISERROR(MATCH(D2927,Sheet4!T:T,0)),0,1)</f>
        <v>0</v>
      </c>
    </row>
    <row r="2928" spans="1:10">
      <c r="A2928">
        <v>82</v>
      </c>
      <c r="B2928">
        <v>92800082</v>
      </c>
      <c r="C2928" t="s">
        <v>49</v>
      </c>
      <c r="D2928" t="s">
        <v>322</v>
      </c>
      <c r="E2928" t="b">
        <v>0</v>
      </c>
      <c r="F2928" t="b">
        <v>0</v>
      </c>
      <c r="G2928" t="b">
        <v>1</v>
      </c>
      <c r="H2928" t="s">
        <v>12</v>
      </c>
      <c r="I2928" t="str">
        <f t="shared" si="46"/>
        <v>long-text-no</v>
      </c>
      <c r="J2928">
        <f>IF(ISERROR(MATCH(D2928,Sheet4!T:T,0)),0,1)</f>
        <v>0</v>
      </c>
    </row>
    <row r="2929" spans="1:10">
      <c r="A2929">
        <v>82</v>
      </c>
      <c r="B2929">
        <v>92800082</v>
      </c>
      <c r="C2929" t="s">
        <v>49</v>
      </c>
      <c r="D2929" t="s">
        <v>342</v>
      </c>
      <c r="E2929" t="b">
        <v>0</v>
      </c>
      <c r="F2929" t="b">
        <v>0</v>
      </c>
      <c r="G2929" t="b">
        <v>1</v>
      </c>
      <c r="H2929" t="s">
        <v>12</v>
      </c>
      <c r="I2929" t="str">
        <f t="shared" si="46"/>
        <v>as-text-no</v>
      </c>
      <c r="J2929">
        <f>IF(ISERROR(MATCH(D2929,Sheet4!T:T,0)),0,1)</f>
        <v>0</v>
      </c>
    </row>
    <row r="2930" spans="1:10">
      <c r="A2930">
        <v>82</v>
      </c>
      <c r="B2930">
        <v>92800082</v>
      </c>
      <c r="C2930" t="s">
        <v>49</v>
      </c>
      <c r="D2930" t="s">
        <v>11</v>
      </c>
      <c r="E2930" t="b">
        <v>0</v>
      </c>
      <c r="F2930" t="b">
        <v>0</v>
      </c>
      <c r="G2930" t="b">
        <v>1</v>
      </c>
      <c r="H2930" t="s">
        <v>12</v>
      </c>
      <c r="I2930" t="str">
        <f t="shared" si="46"/>
        <v>i-text-no</v>
      </c>
      <c r="J2930">
        <f>IF(ISERROR(MATCH(D2930,Sheet4!T:T,0)),0,1)</f>
        <v>0</v>
      </c>
    </row>
    <row r="2931" spans="1:10">
      <c r="A2931">
        <v>82</v>
      </c>
      <c r="B2931">
        <v>92800082</v>
      </c>
      <c r="C2931" t="s">
        <v>49</v>
      </c>
      <c r="D2931" t="s">
        <v>177</v>
      </c>
      <c r="E2931" t="b">
        <v>0</v>
      </c>
      <c r="F2931" t="b">
        <v>0</v>
      </c>
      <c r="G2931" t="b">
        <v>1</v>
      </c>
      <c r="H2931" t="s">
        <v>12</v>
      </c>
      <c r="I2931" t="str">
        <f t="shared" si="46"/>
        <v>dont-text-no</v>
      </c>
      <c r="J2931">
        <f>IF(ISERROR(MATCH(D2931,Sheet4!T:T,0)),0,1)</f>
        <v>1</v>
      </c>
    </row>
    <row r="2932" spans="1:10">
      <c r="A2932">
        <v>82</v>
      </c>
      <c r="B2932">
        <v>92800082</v>
      </c>
      <c r="C2932" t="s">
        <v>49</v>
      </c>
      <c r="D2932" t="s">
        <v>137</v>
      </c>
      <c r="E2932" t="b">
        <v>0</v>
      </c>
      <c r="F2932" t="b">
        <v>0</v>
      </c>
      <c r="G2932" t="b">
        <v>1</v>
      </c>
      <c r="H2932" t="s">
        <v>12</v>
      </c>
      <c r="I2932" t="str">
        <f t="shared" si="46"/>
        <v>do-text-no</v>
      </c>
      <c r="J2932">
        <f>IF(ISERROR(MATCH(D2932,Sheet4!T:T,0)),0,1)</f>
        <v>0</v>
      </c>
    </row>
    <row r="2933" spans="1:10">
      <c r="A2933">
        <v>82</v>
      </c>
      <c r="B2933">
        <v>92800082</v>
      </c>
      <c r="C2933" t="s">
        <v>49</v>
      </c>
      <c r="D2933" t="s">
        <v>501</v>
      </c>
      <c r="E2933" t="b">
        <v>0</v>
      </c>
      <c r="F2933" t="b">
        <v>0</v>
      </c>
      <c r="G2933" t="b">
        <v>1</v>
      </c>
      <c r="H2933" t="s">
        <v>12</v>
      </c>
      <c r="I2933" t="str">
        <f t="shared" si="46"/>
        <v>anything-text-no</v>
      </c>
      <c r="J2933">
        <f>IF(ISERROR(MATCH(D2933,Sheet4!T:T,0)),0,1)</f>
        <v>0</v>
      </c>
    </row>
    <row r="2934" spans="1:10">
      <c r="A2934">
        <v>82</v>
      </c>
      <c r="B2934">
        <v>92800082</v>
      </c>
      <c r="C2934" t="s">
        <v>49</v>
      </c>
      <c r="D2934" t="s">
        <v>707</v>
      </c>
      <c r="E2934" t="b">
        <v>0</v>
      </c>
      <c r="F2934" t="b">
        <v>0</v>
      </c>
      <c r="G2934" t="b">
        <v>1</v>
      </c>
      <c r="H2934" t="s">
        <v>12</v>
      </c>
      <c r="I2934" t="str">
        <f t="shared" si="46"/>
        <v>rash-text-no</v>
      </c>
      <c r="J2934">
        <f>IF(ISERROR(MATCH(D2934,Sheet4!T:T,0)),0,1)</f>
        <v>0</v>
      </c>
    </row>
    <row r="2935" spans="1:10">
      <c r="A2935">
        <v>83</v>
      </c>
      <c r="B2935">
        <v>92800083</v>
      </c>
      <c r="C2935" t="s">
        <v>8</v>
      </c>
      <c r="D2935" t="s">
        <v>167</v>
      </c>
      <c r="E2935" t="b">
        <v>0</v>
      </c>
      <c r="F2935" t="b">
        <v>0</v>
      </c>
      <c r="G2935" t="b">
        <v>1</v>
      </c>
      <c r="H2935" t="s">
        <v>12</v>
      </c>
      <c r="I2935" t="str">
        <f t="shared" si="46"/>
        <v>so-text-yes</v>
      </c>
      <c r="J2935">
        <f>IF(ISERROR(MATCH(D2935,Sheet4!T:T,0)),0,1)</f>
        <v>0</v>
      </c>
    </row>
    <row r="2936" spans="1:10">
      <c r="A2936">
        <v>83</v>
      </c>
      <c r="B2936">
        <v>92800083</v>
      </c>
      <c r="C2936" t="s">
        <v>8</v>
      </c>
      <c r="D2936" t="s">
        <v>100</v>
      </c>
      <c r="E2936" t="b">
        <v>0</v>
      </c>
      <c r="F2936" t="b">
        <v>0</v>
      </c>
      <c r="G2936" t="b">
        <v>1</v>
      </c>
      <c r="H2936" t="s">
        <v>12</v>
      </c>
      <c r="I2936" t="str">
        <f t="shared" si="46"/>
        <v>this-text-yes</v>
      </c>
      <c r="J2936">
        <f>IF(ISERROR(MATCH(D2936,Sheet4!T:T,0)),0,1)</f>
        <v>0</v>
      </c>
    </row>
    <row r="2937" spans="1:10">
      <c r="A2937">
        <v>83</v>
      </c>
      <c r="B2937">
        <v>92800083</v>
      </c>
      <c r="C2937" t="s">
        <v>8</v>
      </c>
      <c r="D2937" t="s">
        <v>708</v>
      </c>
      <c r="E2937" t="b">
        <v>0</v>
      </c>
      <c r="F2937" t="b">
        <v>0</v>
      </c>
      <c r="G2937" t="b">
        <v>1</v>
      </c>
      <c r="H2937" t="s">
        <v>12</v>
      </c>
      <c r="I2937" t="str">
        <f t="shared" si="46"/>
        <v>account-text-yes</v>
      </c>
      <c r="J2937">
        <f>IF(ISERROR(MATCH(D2937,Sheet4!T:T,0)),0,1)</f>
        <v>0</v>
      </c>
    </row>
    <row r="2938" spans="1:10">
      <c r="A2938">
        <v>83</v>
      </c>
      <c r="B2938">
        <v>92800083</v>
      </c>
      <c r="C2938" t="s">
        <v>8</v>
      </c>
      <c r="D2938" t="s">
        <v>39</v>
      </c>
      <c r="E2938" t="b">
        <v>0</v>
      </c>
      <c r="F2938" t="b">
        <v>0</v>
      </c>
      <c r="G2938" t="b">
        <v>1</v>
      </c>
      <c r="H2938" t="s">
        <v>12</v>
      </c>
      <c r="I2938" t="str">
        <f t="shared" si="46"/>
        <v>is-text-yes</v>
      </c>
      <c r="J2938">
        <f>IF(ISERROR(MATCH(D2938,Sheet4!T:T,0)),0,1)</f>
        <v>0</v>
      </c>
    </row>
    <row r="2939" spans="1:10">
      <c r="A2939">
        <v>83</v>
      </c>
      <c r="B2939">
        <v>92800083</v>
      </c>
      <c r="C2939" t="s">
        <v>8</v>
      </c>
      <c r="D2939" t="s">
        <v>101</v>
      </c>
      <c r="E2939" t="b">
        <v>0</v>
      </c>
      <c r="F2939" t="b">
        <v>0</v>
      </c>
      <c r="G2939" t="b">
        <v>1</v>
      </c>
      <c r="H2939" t="s">
        <v>12</v>
      </c>
      <c r="I2939" t="str">
        <f t="shared" si="46"/>
        <v>actually-text-yes</v>
      </c>
      <c r="J2939">
        <f>IF(ISERROR(MATCH(D2939,Sheet4!T:T,0)),0,1)</f>
        <v>0</v>
      </c>
    </row>
    <row r="2940" spans="1:10">
      <c r="A2940">
        <v>83</v>
      </c>
      <c r="B2940">
        <v>92800083</v>
      </c>
      <c r="C2940" t="s">
        <v>8</v>
      </c>
      <c r="D2940" t="s">
        <v>539</v>
      </c>
      <c r="E2940" t="b">
        <v>0</v>
      </c>
      <c r="F2940" t="b">
        <v>0</v>
      </c>
      <c r="G2940" t="b">
        <v>1</v>
      </c>
      <c r="H2940" t="s">
        <v>12</v>
      </c>
      <c r="I2940" t="str">
        <f t="shared" si="46"/>
        <v>an-text-yes</v>
      </c>
      <c r="J2940">
        <f>IF(ISERROR(MATCH(D2940,Sheet4!T:T,0)),0,1)</f>
        <v>0</v>
      </c>
    </row>
    <row r="2941" spans="1:10">
      <c r="A2941">
        <v>83</v>
      </c>
      <c r="B2941">
        <v>92800083</v>
      </c>
      <c r="C2941" t="s">
        <v>8</v>
      </c>
      <c r="D2941" t="s">
        <v>709</v>
      </c>
      <c r="E2941" t="b">
        <v>0</v>
      </c>
      <c r="F2941" t="b">
        <v>0</v>
      </c>
      <c r="G2941" t="b">
        <v>1</v>
      </c>
      <c r="H2941" t="s">
        <v>12</v>
      </c>
      <c r="I2941" t="str">
        <f t="shared" si="46"/>
        <v>experiment-text-yes</v>
      </c>
      <c r="J2941">
        <f>IF(ISERROR(MATCH(D2941,Sheet4!T:T,0)),0,1)</f>
        <v>0</v>
      </c>
    </row>
    <row r="2942" spans="1:10">
      <c r="A2942">
        <v>83</v>
      </c>
      <c r="B2942">
        <v>92800083</v>
      </c>
      <c r="C2942" t="s">
        <v>8</v>
      </c>
      <c r="D2942" t="s">
        <v>11</v>
      </c>
      <c r="E2942" t="b">
        <v>0</v>
      </c>
      <c r="F2942" t="b">
        <v>0</v>
      </c>
      <c r="G2942" t="b">
        <v>1</v>
      </c>
      <c r="H2942" t="s">
        <v>12</v>
      </c>
      <c r="I2942" t="str">
        <f t="shared" si="46"/>
        <v>i-text-yes</v>
      </c>
      <c r="J2942">
        <f>IF(ISERROR(MATCH(D2942,Sheet4!T:T,0)),0,1)</f>
        <v>0</v>
      </c>
    </row>
    <row r="2943" spans="1:10">
      <c r="A2943">
        <v>83</v>
      </c>
      <c r="B2943">
        <v>92800083</v>
      </c>
      <c r="C2943" t="s">
        <v>8</v>
      </c>
      <c r="D2943" t="s">
        <v>125</v>
      </c>
      <c r="E2943" t="b">
        <v>0</v>
      </c>
      <c r="F2943" t="b">
        <v>0</v>
      </c>
      <c r="G2943" t="b">
        <v>1</v>
      </c>
      <c r="H2943" t="s">
        <v>12</v>
      </c>
      <c r="I2943" t="str">
        <f t="shared" si="46"/>
        <v>am-text-yes</v>
      </c>
      <c r="J2943">
        <f>IF(ISERROR(MATCH(D2943,Sheet4!T:T,0)),0,1)</f>
        <v>0</v>
      </c>
    </row>
    <row r="2944" spans="1:10">
      <c r="A2944">
        <v>83</v>
      </c>
      <c r="B2944">
        <v>92800083</v>
      </c>
      <c r="C2944" t="s">
        <v>8</v>
      </c>
      <c r="D2944" t="s">
        <v>548</v>
      </c>
      <c r="E2944" t="b">
        <v>0</v>
      </c>
      <c r="F2944" t="b">
        <v>0</v>
      </c>
      <c r="G2944" t="b">
        <v>1</v>
      </c>
      <c r="H2944" t="s">
        <v>12</v>
      </c>
      <c r="I2944" t="str">
        <f t="shared" si="46"/>
        <v>doing-text-yes</v>
      </c>
      <c r="J2944">
        <f>IF(ISERROR(MATCH(D2944,Sheet4!T:T,0)),0,1)</f>
        <v>0</v>
      </c>
    </row>
    <row r="2945" spans="1:10">
      <c r="A2945">
        <v>83</v>
      </c>
      <c r="B2945">
        <v>92800083</v>
      </c>
      <c r="C2945" t="s">
        <v>8</v>
      </c>
      <c r="D2945" t="s">
        <v>107</v>
      </c>
      <c r="E2945" t="b">
        <v>0</v>
      </c>
      <c r="F2945" t="b">
        <v>0</v>
      </c>
      <c r="G2945" t="b">
        <v>1</v>
      </c>
      <c r="H2945" t="s">
        <v>12</v>
      </c>
      <c r="I2945" t="str">
        <f t="shared" si="46"/>
        <v>the-text-yes</v>
      </c>
      <c r="J2945">
        <f>IF(ISERROR(MATCH(D2945,Sheet4!T:T,0)),0,1)</f>
        <v>0</v>
      </c>
    </row>
    <row r="2946" spans="1:10">
      <c r="A2946">
        <v>83</v>
      </c>
      <c r="B2946">
        <v>92800083</v>
      </c>
      <c r="C2946" t="s">
        <v>8</v>
      </c>
      <c r="D2946" t="s">
        <v>710</v>
      </c>
      <c r="E2946" t="b">
        <v>0</v>
      </c>
      <c r="F2946" t="b">
        <v>0</v>
      </c>
      <c r="G2946" t="b">
        <v>1</v>
      </c>
      <c r="H2946" t="s">
        <v>12</v>
      </c>
      <c r="I2946" t="str">
        <f t="shared" ref="I2946:I3009" si="47">CONCATENATE($D2946,"-",$H2946,"-",C2946)</f>
        <v>scariest-text-yes</v>
      </c>
      <c r="J2946">
        <f>IF(ISERROR(MATCH(D2946,Sheet4!T:T,0)),0,1)</f>
        <v>0</v>
      </c>
    </row>
    <row r="2947" spans="1:10">
      <c r="A2947">
        <v>83</v>
      </c>
      <c r="B2947">
        <v>92800083</v>
      </c>
      <c r="C2947" t="s">
        <v>8</v>
      </c>
      <c r="D2947" t="s">
        <v>229</v>
      </c>
      <c r="E2947" t="b">
        <v>0</v>
      </c>
      <c r="F2947" t="b">
        <v>0</v>
      </c>
      <c r="G2947" t="b">
        <v>1</v>
      </c>
      <c r="H2947" t="s">
        <v>12</v>
      </c>
      <c r="I2947" t="str">
        <f t="shared" si="47"/>
        <v>thing-text-yes</v>
      </c>
      <c r="J2947">
        <f>IF(ISERROR(MATCH(D2947,Sheet4!T:T,0)),0,1)</f>
        <v>0</v>
      </c>
    </row>
    <row r="2948" spans="1:10">
      <c r="A2948">
        <v>83</v>
      </c>
      <c r="B2948">
        <v>92800083</v>
      </c>
      <c r="C2948" t="s">
        <v>8</v>
      </c>
      <c r="D2948" t="s">
        <v>11</v>
      </c>
      <c r="E2948" t="b">
        <v>0</v>
      </c>
      <c r="F2948" t="b">
        <v>0</v>
      </c>
      <c r="G2948" t="b">
        <v>1</v>
      </c>
      <c r="H2948" t="s">
        <v>12</v>
      </c>
      <c r="I2948" t="str">
        <f t="shared" si="47"/>
        <v>i-text-yes</v>
      </c>
      <c r="J2948">
        <f>IF(ISERROR(MATCH(D2948,Sheet4!T:T,0)),0,1)</f>
        <v>0</v>
      </c>
    </row>
    <row r="2949" spans="1:10">
      <c r="A2949">
        <v>83</v>
      </c>
      <c r="B2949">
        <v>92800083</v>
      </c>
      <c r="C2949" t="s">
        <v>8</v>
      </c>
      <c r="D2949" t="s">
        <v>150</v>
      </c>
      <c r="E2949" t="b">
        <v>0</v>
      </c>
      <c r="F2949" t="b">
        <v>0</v>
      </c>
      <c r="G2949" t="b">
        <v>1</v>
      </c>
      <c r="H2949" t="s">
        <v>12</v>
      </c>
      <c r="I2949" t="str">
        <f t="shared" si="47"/>
        <v>can-text-yes</v>
      </c>
      <c r="J2949">
        <f>IF(ISERROR(MATCH(D2949,Sheet4!T:T,0)),0,1)</f>
        <v>0</v>
      </c>
    </row>
    <row r="2950" spans="1:10">
      <c r="A2950">
        <v>83</v>
      </c>
      <c r="B2950">
        <v>92800083</v>
      </c>
      <c r="C2950" t="s">
        <v>8</v>
      </c>
      <c r="D2950" t="s">
        <v>41</v>
      </c>
      <c r="E2950" t="b">
        <v>0</v>
      </c>
      <c r="F2950" t="b">
        <v>0</v>
      </c>
      <c r="G2950" t="b">
        <v>1</v>
      </c>
      <c r="H2950" t="s">
        <v>12</v>
      </c>
      <c r="I2950" t="str">
        <f t="shared" si="47"/>
        <v>think-text-yes</v>
      </c>
      <c r="J2950">
        <f>IF(ISERROR(MATCH(D2950,Sheet4!T:T,0)),0,1)</f>
        <v>0</v>
      </c>
    </row>
    <row r="2951" spans="1:10">
      <c r="A2951">
        <v>83</v>
      </c>
      <c r="B2951">
        <v>92800083</v>
      </c>
      <c r="C2951" t="s">
        <v>8</v>
      </c>
      <c r="D2951" t="s">
        <v>119</v>
      </c>
      <c r="E2951" t="b">
        <v>0</v>
      </c>
      <c r="F2951" t="b">
        <v>0</v>
      </c>
      <c r="G2951" t="b">
        <v>1</v>
      </c>
      <c r="H2951" t="s">
        <v>12</v>
      </c>
      <c r="I2951" t="str">
        <f t="shared" si="47"/>
        <v>of-text-yes</v>
      </c>
      <c r="J2951">
        <f>IF(ISERROR(MATCH(D2951,Sheet4!T:T,0)),0,1)</f>
        <v>0</v>
      </c>
    </row>
    <row r="2952" spans="1:10">
      <c r="A2952">
        <v>83</v>
      </c>
      <c r="B2952">
        <v>92800083</v>
      </c>
      <c r="C2952" t="s">
        <v>8</v>
      </c>
      <c r="D2952" t="s">
        <v>35</v>
      </c>
      <c r="E2952" t="b">
        <v>0</v>
      </c>
      <c r="F2952" t="b">
        <v>0</v>
      </c>
      <c r="G2952" t="b">
        <v>1</v>
      </c>
      <c r="H2952" t="s">
        <v>12</v>
      </c>
      <c r="I2952" t="str">
        <f t="shared" si="47"/>
        <v>in-text-yes</v>
      </c>
      <c r="J2952">
        <f>IF(ISERROR(MATCH(D2952,Sheet4!T:T,0)),0,1)</f>
        <v>0</v>
      </c>
    </row>
    <row r="2953" spans="1:10">
      <c r="A2953">
        <v>83</v>
      </c>
      <c r="B2953">
        <v>92800083</v>
      </c>
      <c r="C2953" t="s">
        <v>8</v>
      </c>
      <c r="D2953" t="s">
        <v>107</v>
      </c>
      <c r="E2953" t="b">
        <v>0</v>
      </c>
      <c r="F2953" t="b">
        <v>0</v>
      </c>
      <c r="G2953" t="b">
        <v>1</v>
      </c>
      <c r="H2953" t="s">
        <v>12</v>
      </c>
      <c r="I2953" t="str">
        <f t="shared" si="47"/>
        <v>the-text-yes</v>
      </c>
      <c r="J2953">
        <f>IF(ISERROR(MATCH(D2953,Sheet4!T:T,0)),0,1)</f>
        <v>0</v>
      </c>
    </row>
    <row r="2954" spans="1:10">
      <c r="A2954">
        <v>83</v>
      </c>
      <c r="B2954">
        <v>92800083</v>
      </c>
      <c r="C2954" t="s">
        <v>8</v>
      </c>
      <c r="D2954" t="s">
        <v>674</v>
      </c>
      <c r="E2954" t="b">
        <v>0</v>
      </c>
      <c r="F2954" t="b">
        <v>0</v>
      </c>
      <c r="G2954" t="b">
        <v>1</v>
      </c>
      <c r="H2954" t="s">
        <v>12</v>
      </c>
      <c r="I2954" t="str">
        <f t="shared" si="47"/>
        <v>world-text-yes</v>
      </c>
      <c r="J2954">
        <f>IF(ISERROR(MATCH(D2954,Sheet4!T:T,0)),0,1)</f>
        <v>1</v>
      </c>
    </row>
    <row r="2955" spans="1:10">
      <c r="A2955">
        <v>83</v>
      </c>
      <c r="B2955">
        <v>92800083</v>
      </c>
      <c r="C2955" t="s">
        <v>8</v>
      </c>
      <c r="D2955" t="s">
        <v>11</v>
      </c>
      <c r="E2955" t="b">
        <v>0</v>
      </c>
      <c r="F2955" t="b">
        <v>0</v>
      </c>
      <c r="G2955" t="b">
        <v>1</v>
      </c>
      <c r="H2955" t="s">
        <v>12</v>
      </c>
      <c r="I2955" t="str">
        <f t="shared" si="47"/>
        <v>i-text-yes</v>
      </c>
      <c r="J2955">
        <f>IF(ISERROR(MATCH(D2955,Sheet4!T:T,0)),0,1)</f>
        <v>0</v>
      </c>
    </row>
    <row r="2956" spans="1:10">
      <c r="A2956">
        <v>83</v>
      </c>
      <c r="B2956">
        <v>92800083</v>
      </c>
      <c r="C2956" t="s">
        <v>8</v>
      </c>
      <c r="D2956" t="s">
        <v>125</v>
      </c>
      <c r="E2956" t="b">
        <v>0</v>
      </c>
      <c r="F2956" t="b">
        <v>0</v>
      </c>
      <c r="G2956" t="b">
        <v>1</v>
      </c>
      <c r="H2956" t="s">
        <v>12</v>
      </c>
      <c r="I2956" t="str">
        <f t="shared" si="47"/>
        <v>am-text-yes</v>
      </c>
      <c r="J2956">
        <f>IF(ISERROR(MATCH(D2956,Sheet4!T:T,0)),0,1)</f>
        <v>0</v>
      </c>
    </row>
    <row r="2957" spans="1:10">
      <c r="A2957">
        <v>83</v>
      </c>
      <c r="B2957">
        <v>92800083</v>
      </c>
      <c r="C2957" t="s">
        <v>8</v>
      </c>
      <c r="D2957" t="s">
        <v>711</v>
      </c>
      <c r="E2957" t="b">
        <v>0</v>
      </c>
      <c r="F2957" t="b">
        <v>0</v>
      </c>
      <c r="G2957" t="b">
        <v>1</v>
      </c>
      <c r="H2957" t="s">
        <v>12</v>
      </c>
      <c r="I2957" t="str">
        <f t="shared" si="47"/>
        <v>learning-text-yes</v>
      </c>
      <c r="J2957">
        <f>IF(ISERROR(MATCH(D2957,Sheet4!T:T,0)),0,1)</f>
        <v>0</v>
      </c>
    </row>
    <row r="2958" spans="1:10">
      <c r="A2958">
        <v>83</v>
      </c>
      <c r="B2958">
        <v>92800083</v>
      </c>
      <c r="C2958" t="s">
        <v>8</v>
      </c>
      <c r="D2958" t="s">
        <v>19</v>
      </c>
      <c r="E2958" t="b">
        <v>0</v>
      </c>
      <c r="F2958" t="b">
        <v>0</v>
      </c>
      <c r="G2958" t="b">
        <v>1</v>
      </c>
      <c r="H2958" t="s">
        <v>12</v>
      </c>
      <c r="I2958" t="str">
        <f t="shared" si="47"/>
        <v>to-text-yes</v>
      </c>
      <c r="J2958">
        <f>IF(ISERROR(MATCH(D2958,Sheet4!T:T,0)),0,1)</f>
        <v>0</v>
      </c>
    </row>
    <row r="2959" spans="1:10">
      <c r="A2959">
        <v>83</v>
      </c>
      <c r="B2959">
        <v>92800083</v>
      </c>
      <c r="C2959" t="s">
        <v>8</v>
      </c>
      <c r="D2959" t="s">
        <v>312</v>
      </c>
      <c r="E2959" t="b">
        <v>0</v>
      </c>
      <c r="F2959" t="b">
        <v>0</v>
      </c>
      <c r="G2959" t="b">
        <v>1</v>
      </c>
      <c r="H2959" t="s">
        <v>12</v>
      </c>
      <c r="I2959" t="str">
        <f t="shared" si="47"/>
        <v>trust-text-yes</v>
      </c>
      <c r="J2959">
        <f>IF(ISERROR(MATCH(D2959,Sheet4!T:T,0)),0,1)</f>
        <v>1</v>
      </c>
    </row>
    <row r="2960" spans="1:10">
      <c r="A2960">
        <v>84</v>
      </c>
      <c r="B2960">
        <v>92800084</v>
      </c>
      <c r="C2960" t="s">
        <v>49</v>
      </c>
      <c r="D2960" t="s">
        <v>194</v>
      </c>
      <c r="E2960" t="b">
        <v>0</v>
      </c>
      <c r="F2960" t="b">
        <v>0</v>
      </c>
      <c r="G2960" t="b">
        <v>1</v>
      </c>
      <c r="H2960" t="s">
        <v>12</v>
      </c>
      <c r="I2960" t="str">
        <f t="shared" si="47"/>
        <v>okay-text-no</v>
      </c>
      <c r="J2960">
        <f>IF(ISERROR(MATCH(D2960,Sheet4!T:T,0)),0,1)</f>
        <v>0</v>
      </c>
    </row>
    <row r="2961" spans="1:10">
      <c r="A2961">
        <v>84</v>
      </c>
      <c r="B2961">
        <v>92800084</v>
      </c>
      <c r="C2961" t="s">
        <v>49</v>
      </c>
      <c r="D2961" t="s">
        <v>83</v>
      </c>
      <c r="E2961" t="b">
        <v>0</v>
      </c>
      <c r="F2961" t="b">
        <v>0</v>
      </c>
      <c r="G2961" t="b">
        <v>1</v>
      </c>
      <c r="H2961" t="s">
        <v>12</v>
      </c>
      <c r="I2961" t="str">
        <f t="shared" si="47"/>
        <v>twitter-text-no</v>
      </c>
      <c r="J2961">
        <f>IF(ISERROR(MATCH(D2961,Sheet4!T:T,0)),0,1)</f>
        <v>1</v>
      </c>
    </row>
    <row r="2962" spans="1:10">
      <c r="A2962">
        <v>84</v>
      </c>
      <c r="B2962">
        <v>92800084</v>
      </c>
      <c r="C2962" t="s">
        <v>49</v>
      </c>
      <c r="D2962" t="s">
        <v>712</v>
      </c>
      <c r="E2962" t="b">
        <v>0</v>
      </c>
      <c r="F2962" t="b">
        <v>0</v>
      </c>
      <c r="G2962" t="b">
        <v>1</v>
      </c>
      <c r="H2962" t="s">
        <v>12</v>
      </c>
      <c r="I2962" t="str">
        <f t="shared" si="47"/>
        <v>thank-text-no</v>
      </c>
      <c r="J2962">
        <f>IF(ISERROR(MATCH(D2962,Sheet4!T:T,0)),0,1)</f>
        <v>0</v>
      </c>
    </row>
    <row r="2963" spans="1:10">
      <c r="A2963">
        <v>84</v>
      </c>
      <c r="B2963">
        <v>92800084</v>
      </c>
      <c r="C2963" t="s">
        <v>49</v>
      </c>
      <c r="D2963" t="s">
        <v>55</v>
      </c>
      <c r="E2963" t="b">
        <v>0</v>
      </c>
      <c r="F2963" t="b">
        <v>0</v>
      </c>
      <c r="G2963" t="b">
        <v>1</v>
      </c>
      <c r="H2963" t="s">
        <v>12</v>
      </c>
      <c r="I2963" t="str">
        <f t="shared" si="47"/>
        <v>you-text-no</v>
      </c>
      <c r="J2963">
        <f>IF(ISERROR(MATCH(D2963,Sheet4!T:T,0)),0,1)</f>
        <v>0</v>
      </c>
    </row>
    <row r="2964" spans="1:10">
      <c r="A2964">
        <v>84</v>
      </c>
      <c r="B2964">
        <v>92800084</v>
      </c>
      <c r="C2964" t="s">
        <v>49</v>
      </c>
      <c r="D2964" t="s">
        <v>26</v>
      </c>
      <c r="E2964" t="b">
        <v>0</v>
      </c>
      <c r="F2964" t="b">
        <v>0</v>
      </c>
      <c r="G2964" t="b">
        <v>1</v>
      </c>
      <c r="H2964" t="s">
        <v>12</v>
      </c>
      <c r="I2964" t="str">
        <f t="shared" si="47"/>
        <v>for-text-no</v>
      </c>
      <c r="J2964">
        <f>IF(ISERROR(MATCH(D2964,Sheet4!T:T,0)),0,1)</f>
        <v>0</v>
      </c>
    </row>
    <row r="2965" spans="1:10">
      <c r="A2965">
        <v>84</v>
      </c>
      <c r="B2965">
        <v>92800084</v>
      </c>
      <c r="C2965" t="s">
        <v>49</v>
      </c>
      <c r="D2965" t="s">
        <v>713</v>
      </c>
      <c r="E2965" t="b">
        <v>0</v>
      </c>
      <c r="F2965" t="b">
        <v>0</v>
      </c>
      <c r="G2965" t="b">
        <v>1</v>
      </c>
      <c r="H2965" t="s">
        <v>12</v>
      </c>
      <c r="I2965" t="str">
        <f t="shared" si="47"/>
        <v>letting-text-no</v>
      </c>
      <c r="J2965">
        <f>IF(ISERROR(MATCH(D2965,Sheet4!T:T,0)),0,1)</f>
        <v>0</v>
      </c>
    </row>
    <row r="2966" spans="1:10">
      <c r="A2966">
        <v>84</v>
      </c>
      <c r="B2966">
        <v>92800084</v>
      </c>
      <c r="C2966" t="s">
        <v>49</v>
      </c>
      <c r="D2966" t="s">
        <v>130</v>
      </c>
      <c r="E2966" t="b">
        <v>0</v>
      </c>
      <c r="F2966" t="b">
        <v>0</v>
      </c>
      <c r="G2966" t="b">
        <v>1</v>
      </c>
      <c r="H2966" t="s">
        <v>12</v>
      </c>
      <c r="I2966" t="str">
        <f t="shared" si="47"/>
        <v>me-text-no</v>
      </c>
      <c r="J2966">
        <f>IF(ISERROR(MATCH(D2966,Sheet4!T:T,0)),0,1)</f>
        <v>0</v>
      </c>
    </row>
    <row r="2967" spans="1:10">
      <c r="A2967">
        <v>84</v>
      </c>
      <c r="B2967">
        <v>92800084</v>
      </c>
      <c r="C2967" t="s">
        <v>49</v>
      </c>
      <c r="D2967" t="s">
        <v>184</v>
      </c>
      <c r="E2967" t="b">
        <v>0</v>
      </c>
      <c r="F2967" t="b">
        <v>0</v>
      </c>
      <c r="G2967" t="b">
        <v>1</v>
      </c>
      <c r="H2967" t="s">
        <v>12</v>
      </c>
      <c r="I2967" t="str">
        <f t="shared" si="47"/>
        <v>have-text-no</v>
      </c>
      <c r="J2967">
        <f>IF(ISERROR(MATCH(D2967,Sheet4!T:T,0)),0,1)</f>
        <v>0</v>
      </c>
    </row>
    <row r="2968" spans="1:10">
      <c r="A2968">
        <v>84</v>
      </c>
      <c r="B2968">
        <v>92800084</v>
      </c>
      <c r="C2968" t="s">
        <v>49</v>
      </c>
      <c r="D2968" t="s">
        <v>31</v>
      </c>
      <c r="E2968" t="b">
        <v>0</v>
      </c>
      <c r="F2968" t="b">
        <v>0</v>
      </c>
      <c r="G2968" t="b">
        <v>1</v>
      </c>
      <c r="H2968" t="s">
        <v>12</v>
      </c>
      <c r="I2968" t="str">
        <f t="shared" si="47"/>
        <v>a-text-no</v>
      </c>
      <c r="J2968">
        <f>IF(ISERROR(MATCH(D2968,Sheet4!T:T,0)),0,1)</f>
        <v>0</v>
      </c>
    </row>
    <row r="2969" spans="1:10">
      <c r="A2969">
        <v>84</v>
      </c>
      <c r="B2969">
        <v>92800084</v>
      </c>
      <c r="C2969" t="s">
        <v>49</v>
      </c>
      <c r="D2969" t="s">
        <v>714</v>
      </c>
      <c r="E2969" t="b">
        <v>0</v>
      </c>
      <c r="F2969" t="b">
        <v>0</v>
      </c>
      <c r="G2969" t="b">
        <v>1</v>
      </c>
      <c r="H2969" t="s">
        <v>12</v>
      </c>
      <c r="I2969" t="str">
        <f t="shared" si="47"/>
        <v>moment-text-no</v>
      </c>
      <c r="J2969">
        <f>IF(ISERROR(MATCH(D2969,Sheet4!T:T,0)),0,1)</f>
        <v>0</v>
      </c>
    </row>
    <row r="2970" spans="1:10">
      <c r="A2970">
        <v>84</v>
      </c>
      <c r="B2970">
        <v>92800084</v>
      </c>
      <c r="C2970" t="s">
        <v>49</v>
      </c>
      <c r="D2970" t="s">
        <v>119</v>
      </c>
      <c r="E2970" t="b">
        <v>0</v>
      </c>
      <c r="F2970" t="b">
        <v>0</v>
      </c>
      <c r="G2970" t="b">
        <v>1</v>
      </c>
      <c r="H2970" t="s">
        <v>12</v>
      </c>
      <c r="I2970" t="str">
        <f t="shared" si="47"/>
        <v>of-text-no</v>
      </c>
      <c r="J2970">
        <f>IF(ISERROR(MATCH(D2970,Sheet4!T:T,0)),0,1)</f>
        <v>0</v>
      </c>
    </row>
    <row r="2971" spans="1:10">
      <c r="A2971">
        <v>84</v>
      </c>
      <c r="B2971">
        <v>92800084</v>
      </c>
      <c r="C2971" t="s">
        <v>49</v>
      </c>
      <c r="D2971" t="s">
        <v>34</v>
      </c>
      <c r="E2971" t="b">
        <v>0</v>
      </c>
      <c r="F2971" t="b">
        <v>0</v>
      </c>
      <c r="G2971" t="b">
        <v>1</v>
      </c>
      <c r="H2971" t="s">
        <v>12</v>
      </c>
      <c r="I2971" t="str">
        <f t="shared" si="47"/>
        <v>well-text-no</v>
      </c>
      <c r="J2971">
        <f>IF(ISERROR(MATCH(D2971,Sheet4!T:T,0)),0,1)</f>
        <v>0</v>
      </c>
    </row>
    <row r="2972" spans="1:10">
      <c r="A2972">
        <v>84</v>
      </c>
      <c r="B2972">
        <v>92800084</v>
      </c>
      <c r="C2972" t="s">
        <v>49</v>
      </c>
      <c r="D2972" t="s">
        <v>31</v>
      </c>
      <c r="E2972" t="b">
        <v>0</v>
      </c>
      <c r="F2972" t="b">
        <v>0</v>
      </c>
      <c r="G2972" t="b">
        <v>1</v>
      </c>
      <c r="H2972" t="s">
        <v>12</v>
      </c>
      <c r="I2972" t="str">
        <f t="shared" si="47"/>
        <v>a-text-no</v>
      </c>
      <c r="J2972">
        <f>IF(ISERROR(MATCH(D2972,Sheet4!T:T,0)),0,1)</f>
        <v>0</v>
      </c>
    </row>
    <row r="2973" spans="1:10">
      <c r="A2973">
        <v>84</v>
      </c>
      <c r="B2973">
        <v>92800084</v>
      </c>
      <c r="C2973" t="s">
        <v>49</v>
      </c>
      <c r="D2973" t="s">
        <v>171</v>
      </c>
      <c r="E2973" t="b">
        <v>0</v>
      </c>
      <c r="F2973" t="b">
        <v>0</v>
      </c>
      <c r="G2973" t="b">
        <v>1</v>
      </c>
      <c r="H2973" t="s">
        <v>12</v>
      </c>
      <c r="I2973" t="str">
        <f t="shared" si="47"/>
        <v>little-text-no</v>
      </c>
      <c r="J2973">
        <f>IF(ISERROR(MATCH(D2973,Sheet4!T:T,0)),0,1)</f>
        <v>0</v>
      </c>
    </row>
    <row r="2974" spans="1:10">
      <c r="A2974">
        <v>84</v>
      </c>
      <c r="B2974">
        <v>92800084</v>
      </c>
      <c r="C2974" t="s">
        <v>49</v>
      </c>
      <c r="D2974" t="s">
        <v>715</v>
      </c>
      <c r="E2974" t="b">
        <v>0</v>
      </c>
      <c r="F2974" t="b">
        <v>0</v>
      </c>
      <c r="G2974" t="b">
        <v>1</v>
      </c>
      <c r="H2974" t="s">
        <v>12</v>
      </c>
      <c r="I2974" t="str">
        <f t="shared" si="47"/>
        <v>craziness-text-no</v>
      </c>
      <c r="J2974">
        <f>IF(ISERROR(MATCH(D2974,Sheet4!T:T,0)),0,1)</f>
        <v>0</v>
      </c>
    </row>
    <row r="2975" spans="1:10">
      <c r="A2975">
        <v>84</v>
      </c>
      <c r="B2975">
        <v>92800084</v>
      </c>
      <c r="C2975" t="s">
        <v>49</v>
      </c>
      <c r="D2975" t="s">
        <v>61</v>
      </c>
      <c r="E2975" t="b">
        <v>0</v>
      </c>
      <c r="F2975" t="b">
        <v>0</v>
      </c>
      <c r="G2975" t="b">
        <v>1</v>
      </c>
      <c r="H2975" t="s">
        <v>12</v>
      </c>
      <c r="I2975" t="str">
        <f t="shared" si="47"/>
        <v>that-text-no</v>
      </c>
      <c r="J2975">
        <f>IF(ISERROR(MATCH(D2975,Sheet4!T:T,0)),0,1)</f>
        <v>0</v>
      </c>
    </row>
    <row r="2976" spans="1:10">
      <c r="A2976">
        <v>84</v>
      </c>
      <c r="B2976">
        <v>92800084</v>
      </c>
      <c r="C2976" t="s">
        <v>49</v>
      </c>
      <c r="D2976" t="s">
        <v>497</v>
      </c>
      <c r="E2976" t="b">
        <v>0</v>
      </c>
      <c r="F2976" t="b">
        <v>0</v>
      </c>
      <c r="G2976" t="b">
        <v>1</v>
      </c>
      <c r="H2976" t="s">
        <v>12</v>
      </c>
      <c r="I2976" t="str">
        <f t="shared" si="47"/>
        <v>whole-text-no</v>
      </c>
      <c r="J2976">
        <f>IF(ISERROR(MATCH(D2976,Sheet4!T:T,0)),0,1)</f>
        <v>0</v>
      </c>
    </row>
    <row r="2977" spans="1:10">
      <c r="A2977">
        <v>84</v>
      </c>
      <c r="B2977">
        <v>92800084</v>
      </c>
      <c r="C2977" t="s">
        <v>49</v>
      </c>
      <c r="D2977" t="s">
        <v>716</v>
      </c>
      <c r="E2977" t="b">
        <v>0</v>
      </c>
      <c r="F2977" t="b">
        <v>0</v>
      </c>
      <c r="G2977" t="b">
        <v>1</v>
      </c>
      <c r="H2977" t="s">
        <v>12</v>
      </c>
      <c r="I2977" t="str">
        <f t="shared" si="47"/>
        <v>goofiness-text-no</v>
      </c>
      <c r="J2977">
        <f>IF(ISERROR(MATCH(D2977,Sheet4!T:T,0)),0,1)</f>
        <v>0</v>
      </c>
    </row>
    <row r="2978" spans="1:10">
      <c r="A2978">
        <v>84</v>
      </c>
      <c r="B2978">
        <v>92800084</v>
      </c>
      <c r="C2978" t="s">
        <v>49</v>
      </c>
      <c r="D2978" t="s">
        <v>96</v>
      </c>
      <c r="E2978" t="b">
        <v>0</v>
      </c>
      <c r="F2978" t="b">
        <v>0</v>
      </c>
      <c r="G2978" t="b">
        <v>1</v>
      </c>
      <c r="H2978" t="s">
        <v>12</v>
      </c>
      <c r="I2978" t="str">
        <f t="shared" si="47"/>
        <v>was-text-no</v>
      </c>
      <c r="J2978">
        <f>IF(ISERROR(MATCH(D2978,Sheet4!T:T,0)),0,1)</f>
        <v>0</v>
      </c>
    </row>
    <row r="2979" spans="1:10">
      <c r="A2979">
        <v>84</v>
      </c>
      <c r="B2979">
        <v>92800084</v>
      </c>
      <c r="C2979" t="s">
        <v>49</v>
      </c>
      <c r="D2979" t="s">
        <v>31</v>
      </c>
      <c r="E2979" t="b">
        <v>0</v>
      </c>
      <c r="F2979" t="b">
        <v>0</v>
      </c>
      <c r="G2979" t="b">
        <v>1</v>
      </c>
      <c r="H2979" t="s">
        <v>12</v>
      </c>
      <c r="I2979" t="str">
        <f t="shared" si="47"/>
        <v>a-text-no</v>
      </c>
      <c r="J2979">
        <f>IF(ISERROR(MATCH(D2979,Sheet4!T:T,0)),0,1)</f>
        <v>0</v>
      </c>
    </row>
    <row r="2980" spans="1:10">
      <c r="A2980">
        <v>84</v>
      </c>
      <c r="B2980">
        <v>92800084</v>
      </c>
      <c r="C2980" t="s">
        <v>49</v>
      </c>
      <c r="D2980" t="s">
        <v>420</v>
      </c>
      <c r="E2980" t="b">
        <v>0</v>
      </c>
      <c r="F2980" t="b">
        <v>0</v>
      </c>
      <c r="G2980" t="b">
        <v>1</v>
      </c>
      <c r="H2980" t="s">
        <v>12</v>
      </c>
      <c r="I2980" t="str">
        <f t="shared" si="47"/>
        <v>huge-text-no</v>
      </c>
      <c r="J2980">
        <f>IF(ISERROR(MATCH(D2980,Sheet4!T:T,0)),0,1)</f>
        <v>0</v>
      </c>
    </row>
    <row r="2981" spans="1:10">
      <c r="A2981">
        <v>84</v>
      </c>
      <c r="B2981">
        <v>92800084</v>
      </c>
      <c r="C2981" t="s">
        <v>49</v>
      </c>
      <c r="D2981" t="s">
        <v>312</v>
      </c>
      <c r="E2981" t="b">
        <v>0</v>
      </c>
      <c r="F2981" t="b">
        <v>0</v>
      </c>
      <c r="G2981" t="b">
        <v>1</v>
      </c>
      <c r="H2981" t="s">
        <v>12</v>
      </c>
      <c r="I2981" t="str">
        <f t="shared" si="47"/>
        <v>trust-text-no</v>
      </c>
      <c r="J2981">
        <f>IF(ISERROR(MATCH(D2981,Sheet4!T:T,0)),0,1)</f>
        <v>1</v>
      </c>
    </row>
    <row r="2982" spans="1:10">
      <c r="A2982">
        <v>84</v>
      </c>
      <c r="B2982">
        <v>92800084</v>
      </c>
      <c r="C2982" t="s">
        <v>49</v>
      </c>
      <c r="D2982" t="s">
        <v>717</v>
      </c>
      <c r="E2982" t="b">
        <v>0</v>
      </c>
      <c r="F2982" t="b">
        <v>0</v>
      </c>
      <c r="G2982" t="b">
        <v>1</v>
      </c>
      <c r="H2982" t="s">
        <v>12</v>
      </c>
      <c r="I2982" t="str">
        <f t="shared" si="47"/>
        <v>exercise-text-no</v>
      </c>
      <c r="J2982">
        <f>IF(ISERROR(MATCH(D2982,Sheet4!T:T,0)),0,1)</f>
        <v>0</v>
      </c>
    </row>
    <row r="2983" spans="1:10">
      <c r="A2983">
        <v>84</v>
      </c>
      <c r="B2983">
        <v>92800084</v>
      </c>
      <c r="C2983" t="s">
        <v>49</v>
      </c>
      <c r="D2983" t="s">
        <v>11</v>
      </c>
      <c r="E2983" t="b">
        <v>0</v>
      </c>
      <c r="F2983" t="b">
        <v>0</v>
      </c>
      <c r="G2983" t="b">
        <v>1</v>
      </c>
      <c r="H2983" t="s">
        <v>12</v>
      </c>
      <c r="I2983" t="str">
        <f t="shared" si="47"/>
        <v>i-text-no</v>
      </c>
      <c r="J2983">
        <f>IF(ISERROR(MATCH(D2983,Sheet4!T:T,0)),0,1)</f>
        <v>0</v>
      </c>
    </row>
    <row r="2984" spans="1:10">
      <c r="A2984">
        <v>84</v>
      </c>
      <c r="B2984">
        <v>92800084</v>
      </c>
      <c r="C2984" t="s">
        <v>49</v>
      </c>
      <c r="D2984" t="s">
        <v>30</v>
      </c>
      <c r="E2984" t="b">
        <v>0</v>
      </c>
      <c r="F2984" t="b">
        <v>0</v>
      </c>
      <c r="G2984" t="b">
        <v>1</v>
      </c>
      <c r="H2984" t="s">
        <v>12</v>
      </c>
      <c r="I2984" t="str">
        <f t="shared" si="47"/>
        <v>needed-text-no</v>
      </c>
      <c r="J2984">
        <f>IF(ISERROR(MATCH(D2984,Sheet4!T:T,0)),0,1)</f>
        <v>0</v>
      </c>
    </row>
    <row r="2985" spans="1:10">
      <c r="A2985">
        <v>84</v>
      </c>
      <c r="B2985">
        <v>92800084</v>
      </c>
      <c r="C2985" t="s">
        <v>49</v>
      </c>
      <c r="D2985" t="s">
        <v>19</v>
      </c>
      <c r="E2985" t="b">
        <v>0</v>
      </c>
      <c r="F2985" t="b">
        <v>0</v>
      </c>
      <c r="G2985" t="b">
        <v>1</v>
      </c>
      <c r="H2985" t="s">
        <v>12</v>
      </c>
      <c r="I2985" t="str">
        <f t="shared" si="47"/>
        <v>to-text-no</v>
      </c>
      <c r="J2985">
        <f>IF(ISERROR(MATCH(D2985,Sheet4!T:T,0)),0,1)</f>
        <v>0</v>
      </c>
    </row>
    <row r="2986" spans="1:10">
      <c r="A2986">
        <v>84</v>
      </c>
      <c r="B2986">
        <v>92800084</v>
      </c>
      <c r="C2986" t="s">
        <v>49</v>
      </c>
      <c r="D2986" t="s">
        <v>385</v>
      </c>
      <c r="E2986" t="b">
        <v>0</v>
      </c>
      <c r="F2986" t="b">
        <v>0</v>
      </c>
      <c r="G2986" t="b">
        <v>1</v>
      </c>
      <c r="H2986" t="s">
        <v>12</v>
      </c>
      <c r="I2986" t="str">
        <f t="shared" si="47"/>
        <v>know-text-no</v>
      </c>
      <c r="J2986">
        <f>IF(ISERROR(MATCH(D2986,Sheet4!T:T,0)),0,1)</f>
        <v>0</v>
      </c>
    </row>
    <row r="2987" spans="1:10">
      <c r="A2987">
        <v>84</v>
      </c>
      <c r="B2987">
        <v>92800084</v>
      </c>
      <c r="C2987" t="s">
        <v>49</v>
      </c>
      <c r="D2987" t="s">
        <v>61</v>
      </c>
      <c r="E2987" t="b">
        <v>0</v>
      </c>
      <c r="F2987" t="b">
        <v>0</v>
      </c>
      <c r="G2987" t="b">
        <v>1</v>
      </c>
      <c r="H2987" t="s">
        <v>12</v>
      </c>
      <c r="I2987" t="str">
        <f t="shared" si="47"/>
        <v>that-text-no</v>
      </c>
      <c r="J2987">
        <f>IF(ISERROR(MATCH(D2987,Sheet4!T:T,0)),0,1)</f>
        <v>0</v>
      </c>
    </row>
    <row r="2988" spans="1:10">
      <c r="A2988">
        <v>84</v>
      </c>
      <c r="B2988">
        <v>92800084</v>
      </c>
      <c r="C2988" t="s">
        <v>49</v>
      </c>
      <c r="D2988" t="s">
        <v>11</v>
      </c>
      <c r="E2988" t="b">
        <v>0</v>
      </c>
      <c r="F2988" t="b">
        <v>0</v>
      </c>
      <c r="G2988" t="b">
        <v>1</v>
      </c>
      <c r="H2988" t="s">
        <v>12</v>
      </c>
      <c r="I2988" t="str">
        <f t="shared" si="47"/>
        <v>i-text-no</v>
      </c>
      <c r="J2988">
        <f>IF(ISERROR(MATCH(D2988,Sheet4!T:T,0)),0,1)</f>
        <v>0</v>
      </c>
    </row>
    <row r="2989" spans="1:10">
      <c r="A2989">
        <v>84</v>
      </c>
      <c r="B2989">
        <v>92800084</v>
      </c>
      <c r="C2989" t="s">
        <v>49</v>
      </c>
      <c r="D2989" t="s">
        <v>409</v>
      </c>
      <c r="E2989" t="b">
        <v>0</v>
      </c>
      <c r="F2989" t="b">
        <v>0</v>
      </c>
      <c r="G2989" t="b">
        <v>1</v>
      </c>
      <c r="H2989" t="s">
        <v>12</v>
      </c>
      <c r="I2989" t="str">
        <f t="shared" si="47"/>
        <v>could-text-no</v>
      </c>
      <c r="J2989">
        <f>IF(ISERROR(MATCH(D2989,Sheet4!T:T,0)),0,1)</f>
        <v>0</v>
      </c>
    </row>
    <row r="2990" spans="1:10">
      <c r="A2990">
        <v>84</v>
      </c>
      <c r="B2990">
        <v>92800084</v>
      </c>
      <c r="C2990" t="s">
        <v>49</v>
      </c>
      <c r="D2990" t="s">
        <v>312</v>
      </c>
      <c r="E2990" t="b">
        <v>0</v>
      </c>
      <c r="F2990" t="b">
        <v>0</v>
      </c>
      <c r="G2990" t="b">
        <v>1</v>
      </c>
      <c r="H2990" t="s">
        <v>12</v>
      </c>
      <c r="I2990" t="str">
        <f t="shared" si="47"/>
        <v>trust-text-no</v>
      </c>
      <c r="J2990">
        <f>IF(ISERROR(MATCH(D2990,Sheet4!T:T,0)),0,1)</f>
        <v>1</v>
      </c>
    </row>
    <row r="2991" spans="1:10">
      <c r="A2991">
        <v>84</v>
      </c>
      <c r="B2991">
        <v>92800084</v>
      </c>
      <c r="C2991" t="s">
        <v>49</v>
      </c>
      <c r="D2991" t="s">
        <v>55</v>
      </c>
      <c r="E2991" t="b">
        <v>0</v>
      </c>
      <c r="F2991" t="b">
        <v>0</v>
      </c>
      <c r="G2991" t="b">
        <v>1</v>
      </c>
      <c r="H2991" t="s">
        <v>12</v>
      </c>
      <c r="I2991" t="str">
        <f t="shared" si="47"/>
        <v>you-text-no</v>
      </c>
      <c r="J2991">
        <f>IF(ISERROR(MATCH(D2991,Sheet4!T:T,0)),0,1)</f>
        <v>0</v>
      </c>
    </row>
    <row r="2992" spans="1:10">
      <c r="A2992">
        <v>84</v>
      </c>
      <c r="B2992">
        <v>92800084</v>
      </c>
      <c r="C2992" t="s">
        <v>49</v>
      </c>
      <c r="D2992" t="s">
        <v>61</v>
      </c>
      <c r="E2992" t="b">
        <v>0</v>
      </c>
      <c r="F2992" t="b">
        <v>0</v>
      </c>
      <c r="G2992" t="b">
        <v>1</v>
      </c>
      <c r="H2992" t="s">
        <v>12</v>
      </c>
      <c r="I2992" t="str">
        <f t="shared" si="47"/>
        <v>that-text-no</v>
      </c>
      <c r="J2992">
        <f>IF(ISERROR(MATCH(D2992,Sheet4!T:T,0)),0,1)</f>
        <v>0</v>
      </c>
    </row>
    <row r="2993" spans="1:10">
      <c r="A2993">
        <v>84</v>
      </c>
      <c r="B2993">
        <v>92800084</v>
      </c>
      <c r="C2993" t="s">
        <v>49</v>
      </c>
      <c r="D2993" t="s">
        <v>522</v>
      </c>
      <c r="E2993" t="b">
        <v>0</v>
      </c>
      <c r="F2993" t="b">
        <v>0</v>
      </c>
      <c r="G2993" t="b">
        <v>1</v>
      </c>
      <c r="H2993" t="s">
        <v>12</v>
      </c>
      <c r="I2993" t="str">
        <f t="shared" si="47"/>
        <v>there-text-no</v>
      </c>
      <c r="J2993">
        <f>IF(ISERROR(MATCH(D2993,Sheet4!T:T,0)),0,1)</f>
        <v>0</v>
      </c>
    </row>
    <row r="2994" spans="1:10">
      <c r="A2994">
        <v>84</v>
      </c>
      <c r="B2994">
        <v>92800084</v>
      </c>
      <c r="C2994" t="s">
        <v>49</v>
      </c>
      <c r="D2994" t="s">
        <v>718</v>
      </c>
      <c r="E2994" t="b">
        <v>0</v>
      </c>
      <c r="F2994" t="b">
        <v>0</v>
      </c>
      <c r="G2994" t="b">
        <v>1</v>
      </c>
      <c r="H2994" t="s">
        <v>12</v>
      </c>
      <c r="I2994" t="str">
        <f t="shared" si="47"/>
        <v>wasnt-text-no</v>
      </c>
      <c r="J2994">
        <f>IF(ISERROR(MATCH(D2994,Sheet4!T:T,0)),0,1)</f>
        <v>0</v>
      </c>
    </row>
    <row r="2995" spans="1:10">
      <c r="A2995">
        <v>84</v>
      </c>
      <c r="B2995">
        <v>92800084</v>
      </c>
      <c r="C2995" t="s">
        <v>49</v>
      </c>
      <c r="D2995" t="s">
        <v>501</v>
      </c>
      <c r="E2995" t="b">
        <v>0</v>
      </c>
      <c r="F2995" t="b">
        <v>0</v>
      </c>
      <c r="G2995" t="b">
        <v>1</v>
      </c>
      <c r="H2995" t="s">
        <v>12</v>
      </c>
      <c r="I2995" t="str">
        <f t="shared" si="47"/>
        <v>anything-text-no</v>
      </c>
      <c r="J2995">
        <f>IF(ISERROR(MATCH(D2995,Sheet4!T:T,0)),0,1)</f>
        <v>0</v>
      </c>
    </row>
    <row r="2996" spans="1:10">
      <c r="A2996">
        <v>84</v>
      </c>
      <c r="B2996">
        <v>92800084</v>
      </c>
      <c r="C2996" t="s">
        <v>49</v>
      </c>
      <c r="D2996" t="s">
        <v>61</v>
      </c>
      <c r="E2996" t="b">
        <v>0</v>
      </c>
      <c r="F2996" t="b">
        <v>0</v>
      </c>
      <c r="G2996" t="b">
        <v>1</v>
      </c>
      <c r="H2996" t="s">
        <v>12</v>
      </c>
      <c r="I2996" t="str">
        <f t="shared" si="47"/>
        <v>that-text-no</v>
      </c>
      <c r="J2996">
        <f>IF(ISERROR(MATCH(D2996,Sheet4!T:T,0)),0,1)</f>
        <v>0</v>
      </c>
    </row>
    <row r="2997" spans="1:10">
      <c r="A2997">
        <v>84</v>
      </c>
      <c r="B2997">
        <v>92800084</v>
      </c>
      <c r="C2997" t="s">
        <v>49</v>
      </c>
      <c r="D2997" t="s">
        <v>11</v>
      </c>
      <c r="E2997" t="b">
        <v>0</v>
      </c>
      <c r="F2997" t="b">
        <v>0</v>
      </c>
      <c r="G2997" t="b">
        <v>1</v>
      </c>
      <c r="H2997" t="s">
        <v>12</v>
      </c>
      <c r="I2997" t="str">
        <f t="shared" si="47"/>
        <v>i-text-no</v>
      </c>
      <c r="J2997">
        <f>IF(ISERROR(MATCH(D2997,Sheet4!T:T,0)),0,1)</f>
        <v>0</v>
      </c>
    </row>
    <row r="2998" spans="1:10">
      <c r="A2998">
        <v>84</v>
      </c>
      <c r="B2998">
        <v>92800084</v>
      </c>
      <c r="C2998" t="s">
        <v>49</v>
      </c>
      <c r="D2998" t="s">
        <v>409</v>
      </c>
      <c r="E2998" t="b">
        <v>0</v>
      </c>
      <c r="F2998" t="b">
        <v>0</v>
      </c>
      <c r="G2998" t="b">
        <v>1</v>
      </c>
      <c r="H2998" t="s">
        <v>12</v>
      </c>
      <c r="I2998" t="str">
        <f t="shared" si="47"/>
        <v>could-text-no</v>
      </c>
      <c r="J2998">
        <f>IF(ISERROR(MATCH(D2998,Sheet4!T:T,0)),0,1)</f>
        <v>0</v>
      </c>
    </row>
    <row r="2999" spans="1:10">
      <c r="A2999">
        <v>84</v>
      </c>
      <c r="B2999">
        <v>92800084</v>
      </c>
      <c r="C2999" t="s">
        <v>49</v>
      </c>
      <c r="D2999" t="s">
        <v>137</v>
      </c>
      <c r="E2999" t="b">
        <v>0</v>
      </c>
      <c r="F2999" t="b">
        <v>0</v>
      </c>
      <c r="G2999" t="b">
        <v>1</v>
      </c>
      <c r="H2999" t="s">
        <v>12</v>
      </c>
      <c r="I2999" t="str">
        <f t="shared" si="47"/>
        <v>do-text-no</v>
      </c>
      <c r="J2999">
        <f>IF(ISERROR(MATCH(D2999,Sheet4!T:T,0)),0,1)</f>
        <v>0</v>
      </c>
    </row>
    <row r="3000" spans="1:10">
      <c r="A3000">
        <v>84</v>
      </c>
      <c r="B3000">
        <v>92800084</v>
      </c>
      <c r="C3000" t="s">
        <v>49</v>
      </c>
      <c r="D3000" t="s">
        <v>61</v>
      </c>
      <c r="E3000" t="b">
        <v>0</v>
      </c>
      <c r="F3000" t="b">
        <v>0</v>
      </c>
      <c r="G3000" t="b">
        <v>1</v>
      </c>
      <c r="H3000" t="s">
        <v>12</v>
      </c>
      <c r="I3000" t="str">
        <f t="shared" si="47"/>
        <v>that-text-no</v>
      </c>
      <c r="J3000">
        <f>IF(ISERROR(MATCH(D3000,Sheet4!T:T,0)),0,1)</f>
        <v>0</v>
      </c>
    </row>
    <row r="3001" spans="1:10">
      <c r="A3001">
        <v>84</v>
      </c>
      <c r="B3001">
        <v>92800084</v>
      </c>
      <c r="C3001" t="s">
        <v>49</v>
      </c>
      <c r="D3001" t="s">
        <v>96</v>
      </c>
      <c r="E3001" t="b">
        <v>0</v>
      </c>
      <c r="F3001" t="b">
        <v>0</v>
      </c>
      <c r="G3001" t="b">
        <v>1</v>
      </c>
      <c r="H3001" t="s">
        <v>12</v>
      </c>
      <c r="I3001" t="str">
        <f t="shared" si="47"/>
        <v>was-text-no</v>
      </c>
      <c r="J3001">
        <f>IF(ISERROR(MATCH(D3001,Sheet4!T:T,0)),0,1)</f>
        <v>0</v>
      </c>
    </row>
    <row r="3002" spans="1:10">
      <c r="A3002">
        <v>84</v>
      </c>
      <c r="B3002">
        <v>92800084</v>
      </c>
      <c r="C3002" t="s">
        <v>49</v>
      </c>
      <c r="D3002" t="s">
        <v>167</v>
      </c>
      <c r="E3002" t="b">
        <v>0</v>
      </c>
      <c r="F3002" t="b">
        <v>0</v>
      </c>
      <c r="G3002" t="b">
        <v>1</v>
      </c>
      <c r="H3002" t="s">
        <v>12</v>
      </c>
      <c r="I3002" t="str">
        <f t="shared" si="47"/>
        <v>so-text-no</v>
      </c>
      <c r="J3002">
        <f>IF(ISERROR(MATCH(D3002,Sheet4!T:T,0)),0,1)</f>
        <v>0</v>
      </c>
    </row>
    <row r="3003" spans="1:10">
      <c r="A3003">
        <v>84</v>
      </c>
      <c r="B3003">
        <v>92800084</v>
      </c>
      <c r="C3003" t="s">
        <v>49</v>
      </c>
      <c r="D3003" t="s">
        <v>111</v>
      </c>
      <c r="E3003" t="b">
        <v>0</v>
      </c>
      <c r="F3003" t="b">
        <v>0</v>
      </c>
      <c r="G3003" t="b">
        <v>1</v>
      </c>
      <c r="H3003" t="s">
        <v>12</v>
      </c>
      <c r="I3003" t="str">
        <f t="shared" si="47"/>
        <v>crazy-text-no</v>
      </c>
      <c r="J3003">
        <f>IF(ISERROR(MATCH(D3003,Sheet4!T:T,0)),0,1)</f>
        <v>0</v>
      </c>
    </row>
    <row r="3004" spans="1:10">
      <c r="A3004">
        <v>84</v>
      </c>
      <c r="B3004">
        <v>92800084</v>
      </c>
      <c r="C3004" t="s">
        <v>49</v>
      </c>
      <c r="D3004" t="s">
        <v>61</v>
      </c>
      <c r="E3004" t="b">
        <v>0</v>
      </c>
      <c r="F3004" t="b">
        <v>0</v>
      </c>
      <c r="G3004" t="b">
        <v>1</v>
      </c>
      <c r="H3004" t="s">
        <v>12</v>
      </c>
      <c r="I3004" t="str">
        <f t="shared" si="47"/>
        <v>that-text-no</v>
      </c>
      <c r="J3004">
        <f>IF(ISERROR(MATCH(D3004,Sheet4!T:T,0)),0,1)</f>
        <v>0</v>
      </c>
    </row>
    <row r="3005" spans="1:10">
      <c r="A3005">
        <v>84</v>
      </c>
      <c r="B3005">
        <v>92800084</v>
      </c>
      <c r="C3005" t="s">
        <v>49</v>
      </c>
      <c r="D3005" t="s">
        <v>95</v>
      </c>
      <c r="E3005" t="b">
        <v>0</v>
      </c>
      <c r="F3005" t="b">
        <v>0</v>
      </c>
      <c r="G3005" t="b">
        <v>1</v>
      </c>
      <c r="H3005" t="s">
        <v>12</v>
      </c>
      <c r="I3005" t="str">
        <f t="shared" si="47"/>
        <v>it-text-no</v>
      </c>
      <c r="J3005">
        <f>IF(ISERROR(MATCH(D3005,Sheet4!T:T,0)),0,1)</f>
        <v>0</v>
      </c>
    </row>
    <row r="3006" spans="1:10">
      <c r="A3006">
        <v>84</v>
      </c>
      <c r="B3006">
        <v>92800084</v>
      </c>
      <c r="C3006" t="s">
        <v>49</v>
      </c>
      <c r="D3006" t="s">
        <v>719</v>
      </c>
      <c r="E3006" t="b">
        <v>0</v>
      </c>
      <c r="F3006" t="b">
        <v>0</v>
      </c>
      <c r="G3006" t="b">
        <v>1</v>
      </c>
      <c r="H3006" t="s">
        <v>12</v>
      </c>
      <c r="I3006" t="str">
        <f t="shared" si="47"/>
        <v>ruined-text-no</v>
      </c>
      <c r="J3006">
        <f>IF(ISERROR(MATCH(D3006,Sheet4!T:T,0)),0,1)</f>
        <v>0</v>
      </c>
    </row>
    <row r="3007" spans="1:10">
      <c r="A3007">
        <v>84</v>
      </c>
      <c r="B3007">
        <v>92800084</v>
      </c>
      <c r="C3007" t="s">
        <v>49</v>
      </c>
      <c r="D3007" t="s">
        <v>91</v>
      </c>
      <c r="E3007" t="b">
        <v>0</v>
      </c>
      <c r="F3007" t="b">
        <v>0</v>
      </c>
      <c r="G3007" t="b">
        <v>1</v>
      </c>
      <c r="H3007" t="s">
        <v>12</v>
      </c>
      <c r="I3007" t="str">
        <f t="shared" si="47"/>
        <v>my-text-no</v>
      </c>
      <c r="J3007">
        <f>IF(ISERROR(MATCH(D3007,Sheet4!T:T,0)),0,1)</f>
        <v>0</v>
      </c>
    </row>
    <row r="3008" spans="1:10">
      <c r="A3008">
        <v>84</v>
      </c>
      <c r="B3008">
        <v>92800084</v>
      </c>
      <c r="C3008" t="s">
        <v>49</v>
      </c>
      <c r="D3008" t="s">
        <v>375</v>
      </c>
      <c r="E3008" t="b">
        <v>0</v>
      </c>
      <c r="F3008" t="b">
        <v>0</v>
      </c>
      <c r="G3008" t="b">
        <v>1</v>
      </c>
      <c r="H3008" t="s">
        <v>12</v>
      </c>
      <c r="I3008" t="str">
        <f t="shared" si="47"/>
        <v>life-text-no</v>
      </c>
      <c r="J3008">
        <f>IF(ISERROR(MATCH(D3008,Sheet4!T:T,0)),0,1)</f>
        <v>0</v>
      </c>
    </row>
    <row r="3009" spans="1:10">
      <c r="A3009">
        <v>85</v>
      </c>
      <c r="B3009">
        <v>92800085</v>
      </c>
      <c r="C3009" t="s">
        <v>49</v>
      </c>
      <c r="D3009" t="s">
        <v>80</v>
      </c>
      <c r="E3009" t="b">
        <v>0</v>
      </c>
      <c r="F3009" t="b">
        <v>0</v>
      </c>
      <c r="G3009" t="b">
        <v>1</v>
      </c>
      <c r="H3009" t="s">
        <v>12</v>
      </c>
      <c r="I3009" t="str">
        <f t="shared" si="47"/>
        <v>oh-text-no</v>
      </c>
      <c r="J3009">
        <f>IF(ISERROR(MATCH(D3009,Sheet4!T:T,0)),0,1)</f>
        <v>0</v>
      </c>
    </row>
    <row r="3010" spans="1:10">
      <c r="A3010">
        <v>85</v>
      </c>
      <c r="B3010">
        <v>92800085</v>
      </c>
      <c r="C3010" t="s">
        <v>49</v>
      </c>
      <c r="D3010" t="s">
        <v>22</v>
      </c>
      <c r="E3010" t="b">
        <v>0</v>
      </c>
      <c r="F3010" t="b">
        <v>0</v>
      </c>
      <c r="G3010" t="b">
        <v>1</v>
      </c>
      <c r="H3010" t="s">
        <v>12</v>
      </c>
      <c r="I3010" t="str">
        <f t="shared" ref="I3010:I3073" si="48">CONCATENATE($D3010,"-",$H3010,"-",C3010)</f>
        <v>and-text-no</v>
      </c>
      <c r="J3010">
        <f>IF(ISERROR(MATCH(D3010,Sheet4!T:T,0)),0,1)</f>
        <v>0</v>
      </c>
    </row>
    <row r="3011" spans="1:10">
      <c r="A3011">
        <v>85</v>
      </c>
      <c r="B3011">
        <v>92800085</v>
      </c>
      <c r="C3011" t="s">
        <v>49</v>
      </c>
      <c r="D3011" t="s">
        <v>188</v>
      </c>
      <c r="E3011" t="b">
        <v>1</v>
      </c>
      <c r="F3011" t="b">
        <v>0</v>
      </c>
      <c r="G3011" t="b">
        <v>0</v>
      </c>
      <c r="H3011" t="s">
        <v>4</v>
      </c>
      <c r="I3011" t="str">
        <f t="shared" si="48"/>
        <v>@petebuttigieg-handle-no</v>
      </c>
      <c r="J3011">
        <f>IF(ISERROR(MATCH(D3011,Sheet4!T:T,0)),0,1)</f>
        <v>0</v>
      </c>
    </row>
    <row r="3012" spans="1:10">
      <c r="A3012">
        <v>85</v>
      </c>
      <c r="B3012">
        <v>92800085</v>
      </c>
      <c r="C3012" t="s">
        <v>49</v>
      </c>
      <c r="D3012" t="s">
        <v>11</v>
      </c>
      <c r="E3012" t="b">
        <v>0</v>
      </c>
      <c r="F3012" t="b">
        <v>0</v>
      </c>
      <c r="G3012" t="b">
        <v>1</v>
      </c>
      <c r="H3012" t="s">
        <v>12</v>
      </c>
      <c r="I3012" t="str">
        <f t="shared" si="48"/>
        <v>i-text-no</v>
      </c>
      <c r="J3012">
        <f>IF(ISERROR(MATCH(D3012,Sheet4!T:T,0)),0,1)</f>
        <v>0</v>
      </c>
    </row>
    <row r="3013" spans="1:10">
      <c r="A3013">
        <v>85</v>
      </c>
      <c r="B3013">
        <v>92800085</v>
      </c>
      <c r="C3013" t="s">
        <v>49</v>
      </c>
      <c r="D3013" t="s">
        <v>720</v>
      </c>
      <c r="E3013" t="b">
        <v>0</v>
      </c>
      <c r="F3013" t="b">
        <v>0</v>
      </c>
      <c r="G3013" t="b">
        <v>1</v>
      </c>
      <c r="H3013" t="s">
        <v>12</v>
      </c>
      <c r="I3013" t="str">
        <f t="shared" si="48"/>
        <v>apparently-text-no</v>
      </c>
      <c r="J3013">
        <f>IF(ISERROR(MATCH(D3013,Sheet4!T:T,0)),0,1)</f>
        <v>0</v>
      </c>
    </row>
    <row r="3014" spans="1:10">
      <c r="A3014">
        <v>85</v>
      </c>
      <c r="B3014">
        <v>92800085</v>
      </c>
      <c r="C3014" t="s">
        <v>49</v>
      </c>
      <c r="D3014" t="s">
        <v>177</v>
      </c>
      <c r="E3014" t="b">
        <v>0</v>
      </c>
      <c r="F3014" t="b">
        <v>0</v>
      </c>
      <c r="G3014" t="b">
        <v>1</v>
      </c>
      <c r="H3014" t="s">
        <v>12</v>
      </c>
      <c r="I3014" t="str">
        <f t="shared" si="48"/>
        <v>dont-text-no</v>
      </c>
      <c r="J3014">
        <f>IF(ISERROR(MATCH(D3014,Sheet4!T:T,0)),0,1)</f>
        <v>1</v>
      </c>
    </row>
    <row r="3015" spans="1:10">
      <c r="A3015">
        <v>85</v>
      </c>
      <c r="B3015">
        <v>92800085</v>
      </c>
      <c r="C3015" t="s">
        <v>49</v>
      </c>
      <c r="D3015" t="s">
        <v>184</v>
      </c>
      <c r="E3015" t="b">
        <v>0</v>
      </c>
      <c r="F3015" t="b">
        <v>0</v>
      </c>
      <c r="G3015" t="b">
        <v>1</v>
      </c>
      <c r="H3015" t="s">
        <v>12</v>
      </c>
      <c r="I3015" t="str">
        <f t="shared" si="48"/>
        <v>have-text-no</v>
      </c>
      <c r="J3015">
        <f>IF(ISERROR(MATCH(D3015,Sheet4!T:T,0)),0,1)</f>
        <v>0</v>
      </c>
    </row>
    <row r="3016" spans="1:10">
      <c r="A3016">
        <v>85</v>
      </c>
      <c r="B3016">
        <v>92800085</v>
      </c>
      <c r="C3016" t="s">
        <v>49</v>
      </c>
      <c r="D3016" t="s">
        <v>516</v>
      </c>
      <c r="E3016" t="b">
        <v>0</v>
      </c>
      <c r="F3016" t="b">
        <v>0</v>
      </c>
      <c r="G3016" t="b">
        <v>1</v>
      </c>
      <c r="H3016" t="s">
        <v>12</v>
      </c>
      <c r="I3016" t="str">
        <f t="shared" si="48"/>
        <v>any-text-no</v>
      </c>
      <c r="J3016">
        <f>IF(ISERROR(MATCH(D3016,Sheet4!T:T,0)),0,1)</f>
        <v>0</v>
      </c>
    </row>
    <row r="3017" spans="1:10">
      <c r="A3017">
        <v>85</v>
      </c>
      <c r="B3017">
        <v>92800085</v>
      </c>
      <c r="C3017" t="s">
        <v>49</v>
      </c>
      <c r="D3017" t="s">
        <v>518</v>
      </c>
      <c r="E3017" t="b">
        <v>0</v>
      </c>
      <c r="F3017" t="b">
        <v>0</v>
      </c>
      <c r="G3017" t="b">
        <v>1</v>
      </c>
      <c r="H3017" t="s">
        <v>12</v>
      </c>
      <c r="I3017" t="str">
        <f t="shared" si="48"/>
        <v>new-text-no</v>
      </c>
      <c r="J3017">
        <f>IF(ISERROR(MATCH(D3017,Sheet4!T:T,0)),0,1)</f>
        <v>0</v>
      </c>
    </row>
    <row r="3018" spans="1:10">
      <c r="A3018">
        <v>85</v>
      </c>
      <c r="B3018">
        <v>92800085</v>
      </c>
      <c r="C3018" t="s">
        <v>49</v>
      </c>
      <c r="D3018" t="s">
        <v>721</v>
      </c>
      <c r="E3018" t="b">
        <v>0</v>
      </c>
      <c r="F3018" t="b">
        <v>0</v>
      </c>
      <c r="G3018" t="b">
        <v>1</v>
      </c>
      <c r="H3018" t="s">
        <v>12</v>
      </c>
      <c r="I3018" t="str">
        <f t="shared" si="48"/>
        <v>followers-text-no</v>
      </c>
      <c r="J3018">
        <f>IF(ISERROR(MATCH(D3018,Sheet4!T:T,0)),0,1)</f>
        <v>0</v>
      </c>
    </row>
    <row r="3019" spans="1:10">
      <c r="A3019">
        <v>85</v>
      </c>
      <c r="B3019">
        <v>92800085</v>
      </c>
      <c r="C3019" t="s">
        <v>49</v>
      </c>
      <c r="D3019" t="s">
        <v>22</v>
      </c>
      <c r="E3019" t="b">
        <v>0</v>
      </c>
      <c r="F3019" t="b">
        <v>0</v>
      </c>
      <c r="G3019" t="b">
        <v>1</v>
      </c>
      <c r="H3019" t="s">
        <v>12</v>
      </c>
      <c r="I3019" t="str">
        <f t="shared" si="48"/>
        <v>and-text-no</v>
      </c>
      <c r="J3019">
        <f>IF(ISERROR(MATCH(D3019,Sheet4!T:T,0)),0,1)</f>
        <v>0</v>
      </c>
    </row>
    <row r="3020" spans="1:10">
      <c r="A3020">
        <v>85</v>
      </c>
      <c r="B3020">
        <v>92800085</v>
      </c>
      <c r="C3020" t="s">
        <v>49</v>
      </c>
      <c r="D3020" t="s">
        <v>722</v>
      </c>
      <c r="E3020" t="b">
        <v>0</v>
      </c>
      <c r="F3020" t="b">
        <v>0</v>
      </c>
      <c r="G3020" t="b">
        <v>1</v>
      </c>
      <c r="H3020" t="s">
        <v>12</v>
      </c>
      <c r="I3020" t="str">
        <f t="shared" si="48"/>
        <v>likes-text-no</v>
      </c>
      <c r="J3020">
        <f>IF(ISERROR(MATCH(D3020,Sheet4!T:T,0)),0,1)</f>
        <v>0</v>
      </c>
    </row>
    <row r="3021" spans="1:10">
      <c r="A3021">
        <v>85</v>
      </c>
      <c r="B3021">
        <v>92800085</v>
      </c>
      <c r="C3021" t="s">
        <v>49</v>
      </c>
      <c r="D3021" t="s">
        <v>11</v>
      </c>
      <c r="E3021" t="b">
        <v>0</v>
      </c>
      <c r="F3021" t="b">
        <v>0</v>
      </c>
      <c r="G3021" t="b">
        <v>1</v>
      </c>
      <c r="H3021" t="s">
        <v>12</v>
      </c>
      <c r="I3021" t="str">
        <f t="shared" si="48"/>
        <v>i-text-no</v>
      </c>
      <c r="J3021">
        <f>IF(ISERROR(MATCH(D3021,Sheet4!T:T,0)),0,1)</f>
        <v>0</v>
      </c>
    </row>
    <row r="3022" spans="1:10">
      <c r="A3022">
        <v>85</v>
      </c>
      <c r="B3022">
        <v>92800085</v>
      </c>
      <c r="C3022" t="s">
        <v>49</v>
      </c>
      <c r="D3022" t="s">
        <v>177</v>
      </c>
      <c r="E3022" t="b">
        <v>0</v>
      </c>
      <c r="F3022" t="b">
        <v>0</v>
      </c>
      <c r="G3022" t="b">
        <v>1</v>
      </c>
      <c r="H3022" t="s">
        <v>12</v>
      </c>
      <c r="I3022" t="str">
        <f t="shared" si="48"/>
        <v>dont-text-no</v>
      </c>
      <c r="J3022">
        <f>IF(ISERROR(MATCH(D3022,Sheet4!T:T,0)),0,1)</f>
        <v>1</v>
      </c>
    </row>
    <row r="3023" spans="1:10">
      <c r="A3023">
        <v>85</v>
      </c>
      <c r="B3023">
        <v>92800085</v>
      </c>
      <c r="C3023" t="s">
        <v>49</v>
      </c>
      <c r="D3023" t="s">
        <v>41</v>
      </c>
      <c r="E3023" t="b">
        <v>0</v>
      </c>
      <c r="F3023" t="b">
        <v>0</v>
      </c>
      <c r="G3023" t="b">
        <v>1</v>
      </c>
      <c r="H3023" t="s">
        <v>12</v>
      </c>
      <c r="I3023" t="str">
        <f t="shared" si="48"/>
        <v>think-text-no</v>
      </c>
      <c r="J3023">
        <f>IF(ISERROR(MATCH(D3023,Sheet4!T:T,0)),0,1)</f>
        <v>0</v>
      </c>
    </row>
    <row r="3024" spans="1:10">
      <c r="A3024">
        <v>85</v>
      </c>
      <c r="B3024">
        <v>92800085</v>
      </c>
      <c r="C3024" t="s">
        <v>49</v>
      </c>
      <c r="D3024" t="s">
        <v>100</v>
      </c>
      <c r="E3024" t="b">
        <v>0</v>
      </c>
      <c r="F3024" t="b">
        <v>0</v>
      </c>
      <c r="G3024" t="b">
        <v>1</v>
      </c>
      <c r="H3024" t="s">
        <v>12</v>
      </c>
      <c r="I3024" t="str">
        <f t="shared" si="48"/>
        <v>this-text-no</v>
      </c>
      <c r="J3024">
        <f>IF(ISERROR(MATCH(D3024,Sheet4!T:T,0)),0,1)</f>
        <v>0</v>
      </c>
    </row>
    <row r="3025" spans="1:10">
      <c r="A3025">
        <v>85</v>
      </c>
      <c r="B3025">
        <v>92800085</v>
      </c>
      <c r="C3025" t="s">
        <v>49</v>
      </c>
      <c r="D3025" t="s">
        <v>83</v>
      </c>
      <c r="E3025" t="b">
        <v>0</v>
      </c>
      <c r="F3025" t="b">
        <v>0</v>
      </c>
      <c r="G3025" t="b">
        <v>1</v>
      </c>
      <c r="H3025" t="s">
        <v>12</v>
      </c>
      <c r="I3025" t="str">
        <f t="shared" si="48"/>
        <v>twitter-text-no</v>
      </c>
      <c r="J3025">
        <f>IF(ISERROR(MATCH(D3025,Sheet4!T:T,0)),0,1)</f>
        <v>1</v>
      </c>
    </row>
    <row r="3026" spans="1:10">
      <c r="A3026">
        <v>85</v>
      </c>
      <c r="B3026">
        <v>92800085</v>
      </c>
      <c r="C3026" t="s">
        <v>49</v>
      </c>
      <c r="D3026" t="s">
        <v>229</v>
      </c>
      <c r="E3026" t="b">
        <v>0</v>
      </c>
      <c r="F3026" t="b">
        <v>0</v>
      </c>
      <c r="G3026" t="b">
        <v>1</v>
      </c>
      <c r="H3026" t="s">
        <v>12</v>
      </c>
      <c r="I3026" t="str">
        <f t="shared" si="48"/>
        <v>thing-text-no</v>
      </c>
      <c r="J3026">
        <f>IF(ISERROR(MATCH(D3026,Sheet4!T:T,0)),0,1)</f>
        <v>0</v>
      </c>
    </row>
    <row r="3027" spans="1:10">
      <c r="A3027">
        <v>85</v>
      </c>
      <c r="B3027">
        <v>92800085</v>
      </c>
      <c r="C3027" t="s">
        <v>49</v>
      </c>
      <c r="D3027" t="s">
        <v>39</v>
      </c>
      <c r="E3027" t="b">
        <v>0</v>
      </c>
      <c r="F3027" t="b">
        <v>0</v>
      </c>
      <c r="G3027" t="b">
        <v>1</v>
      </c>
      <c r="H3027" t="s">
        <v>12</v>
      </c>
      <c r="I3027" t="str">
        <f t="shared" si="48"/>
        <v>is-text-no</v>
      </c>
      <c r="J3027">
        <f>IF(ISERROR(MATCH(D3027,Sheet4!T:T,0)),0,1)</f>
        <v>0</v>
      </c>
    </row>
    <row r="3028" spans="1:10">
      <c r="A3028">
        <v>85</v>
      </c>
      <c r="B3028">
        <v>92800085</v>
      </c>
      <c r="C3028" t="s">
        <v>49</v>
      </c>
      <c r="D3028" t="s">
        <v>65</v>
      </c>
      <c r="E3028" t="b">
        <v>0</v>
      </c>
      <c r="F3028" t="b">
        <v>0</v>
      </c>
      <c r="G3028" t="b">
        <v>1</v>
      </c>
      <c r="H3028" t="s">
        <v>12</v>
      </c>
      <c r="I3028" t="str">
        <f t="shared" si="48"/>
        <v>working-text-no</v>
      </c>
      <c r="J3028">
        <f>IF(ISERROR(MATCH(D3028,Sheet4!T:T,0)),0,1)</f>
        <v>0</v>
      </c>
    </row>
    <row r="3029" spans="1:10">
      <c r="A3029">
        <v>85</v>
      </c>
      <c r="B3029">
        <v>92800085</v>
      </c>
      <c r="C3029" t="s">
        <v>49</v>
      </c>
      <c r="D3029" t="s">
        <v>342</v>
      </c>
      <c r="E3029" t="b">
        <v>0</v>
      </c>
      <c r="F3029" t="b">
        <v>0</v>
      </c>
      <c r="G3029" t="b">
        <v>1</v>
      </c>
      <c r="H3029" t="s">
        <v>12</v>
      </c>
      <c r="I3029" t="str">
        <f t="shared" si="48"/>
        <v>as-text-no</v>
      </c>
      <c r="J3029">
        <f>IF(ISERROR(MATCH(D3029,Sheet4!T:T,0)),0,1)</f>
        <v>0</v>
      </c>
    </row>
    <row r="3030" spans="1:10">
      <c r="A3030">
        <v>85</v>
      </c>
      <c r="B3030">
        <v>92800085</v>
      </c>
      <c r="C3030" t="s">
        <v>49</v>
      </c>
      <c r="D3030" t="s">
        <v>723</v>
      </c>
      <c r="E3030" t="b">
        <v>0</v>
      </c>
      <c r="F3030" t="b">
        <v>0</v>
      </c>
      <c r="G3030" t="b">
        <v>1</v>
      </c>
      <c r="H3030" t="s">
        <v>12</v>
      </c>
      <c r="I3030" t="str">
        <f t="shared" si="48"/>
        <v>intended-text-no</v>
      </c>
      <c r="J3030">
        <f>IF(ISERROR(MATCH(D3030,Sheet4!T:T,0)),0,1)</f>
        <v>0</v>
      </c>
    </row>
    <row r="3031" spans="1:10">
      <c r="A3031">
        <v>85</v>
      </c>
      <c r="B3031">
        <v>92800085</v>
      </c>
      <c r="C3031" t="s">
        <v>49</v>
      </c>
      <c r="D3031" t="s">
        <v>724</v>
      </c>
      <c r="E3031" t="b">
        <v>0</v>
      </c>
      <c r="F3031" t="b">
        <v>0</v>
      </c>
      <c r="G3031" t="b">
        <v>1</v>
      </c>
      <c r="H3031" t="s">
        <v>12</v>
      </c>
      <c r="I3031" t="str">
        <f t="shared" si="48"/>
        <v>ugh-text-no</v>
      </c>
      <c r="J3031">
        <f>IF(ISERROR(MATCH(D3031,Sheet4!T:T,0)),0,1)</f>
        <v>0</v>
      </c>
    </row>
    <row r="3032" spans="1:10">
      <c r="A3032">
        <v>85</v>
      </c>
      <c r="B3032">
        <v>92800085</v>
      </c>
      <c r="C3032" t="s">
        <v>49</v>
      </c>
      <c r="D3032" t="s">
        <v>725</v>
      </c>
      <c r="E3032" t="b">
        <v>0</v>
      </c>
      <c r="F3032" t="b">
        <v>0</v>
      </c>
      <c r="G3032" t="b">
        <v>1</v>
      </c>
      <c r="H3032" t="s">
        <v>12</v>
      </c>
      <c r="I3032" t="str">
        <f t="shared" si="48"/>
        <v>social-text-no</v>
      </c>
      <c r="J3032">
        <f>IF(ISERROR(MATCH(D3032,Sheet4!T:T,0)),0,1)</f>
        <v>0</v>
      </c>
    </row>
    <row r="3033" spans="1:10">
      <c r="A3033">
        <v>85</v>
      </c>
      <c r="B3033">
        <v>92800085</v>
      </c>
      <c r="C3033" t="s">
        <v>49</v>
      </c>
      <c r="D3033" t="s">
        <v>726</v>
      </c>
      <c r="E3033" t="b">
        <v>0</v>
      </c>
      <c r="F3033" t="b">
        <v>0</v>
      </c>
      <c r="G3033" t="b">
        <v>1</v>
      </c>
      <c r="H3033" t="s">
        <v>12</v>
      </c>
      <c r="I3033" t="str">
        <f t="shared" si="48"/>
        <v>media-text-no</v>
      </c>
      <c r="J3033">
        <f>IF(ISERROR(MATCH(D3033,Sheet4!T:T,0)),0,1)</f>
        <v>0</v>
      </c>
    </row>
    <row r="3034" spans="1:10">
      <c r="A3034">
        <v>85</v>
      </c>
      <c r="B3034">
        <v>92800085</v>
      </c>
      <c r="C3034" t="s">
        <v>49</v>
      </c>
      <c r="D3034" t="s">
        <v>39</v>
      </c>
      <c r="E3034" t="b">
        <v>0</v>
      </c>
      <c r="F3034" t="b">
        <v>0</v>
      </c>
      <c r="G3034" t="b">
        <v>1</v>
      </c>
      <c r="H3034" t="s">
        <v>12</v>
      </c>
      <c r="I3034" t="str">
        <f t="shared" si="48"/>
        <v>is-text-no</v>
      </c>
      <c r="J3034">
        <f>IF(ISERROR(MATCH(D3034,Sheet4!T:T,0)),0,1)</f>
        <v>0</v>
      </c>
    </row>
    <row r="3035" spans="1:10">
      <c r="A3035">
        <v>85</v>
      </c>
      <c r="B3035">
        <v>92800085</v>
      </c>
      <c r="C3035" t="s">
        <v>49</v>
      </c>
      <c r="D3035" t="s">
        <v>201</v>
      </c>
      <c r="E3035" t="b">
        <v>0</v>
      </c>
      <c r="F3035" t="b">
        <v>0</v>
      </c>
      <c r="G3035" t="b">
        <v>1</v>
      </c>
      <c r="H3035" t="s">
        <v>12</v>
      </c>
      <c r="I3035" t="str">
        <f t="shared" si="48"/>
        <v>kind-text-no</v>
      </c>
      <c r="J3035">
        <f>IF(ISERROR(MATCH(D3035,Sheet4!T:T,0)),0,1)</f>
        <v>0</v>
      </c>
    </row>
    <row r="3036" spans="1:10">
      <c r="A3036">
        <v>85</v>
      </c>
      <c r="B3036">
        <v>92800085</v>
      </c>
      <c r="C3036" t="s">
        <v>49</v>
      </c>
      <c r="D3036" t="s">
        <v>119</v>
      </c>
      <c r="E3036" t="b">
        <v>0</v>
      </c>
      <c r="F3036" t="b">
        <v>0</v>
      </c>
      <c r="G3036" t="b">
        <v>1</v>
      </c>
      <c r="H3036" t="s">
        <v>12</v>
      </c>
      <c r="I3036" t="str">
        <f t="shared" si="48"/>
        <v>of-text-no</v>
      </c>
      <c r="J3036">
        <f>IF(ISERROR(MATCH(D3036,Sheet4!T:T,0)),0,1)</f>
        <v>0</v>
      </c>
    </row>
    <row r="3037" spans="1:10">
      <c r="A3037">
        <v>85</v>
      </c>
      <c r="B3037">
        <v>92800085</v>
      </c>
      <c r="C3037" t="s">
        <v>49</v>
      </c>
      <c r="D3037" t="s">
        <v>31</v>
      </c>
      <c r="E3037" t="b">
        <v>0</v>
      </c>
      <c r="F3037" t="b">
        <v>0</v>
      </c>
      <c r="G3037" t="b">
        <v>1</v>
      </c>
      <c r="H3037" t="s">
        <v>12</v>
      </c>
      <c r="I3037" t="str">
        <f t="shared" si="48"/>
        <v>a-text-no</v>
      </c>
      <c r="J3037">
        <f>IF(ISERROR(MATCH(D3037,Sheet4!T:T,0)),0,1)</f>
        <v>0</v>
      </c>
    </row>
    <row r="3038" spans="1:10">
      <c r="A3038">
        <v>85</v>
      </c>
      <c r="B3038">
        <v>92800085</v>
      </c>
      <c r="C3038" t="s">
        <v>49</v>
      </c>
      <c r="D3038" t="s">
        <v>727</v>
      </c>
      <c r="E3038" t="b">
        <v>0</v>
      </c>
      <c r="F3038" t="b">
        <v>0</v>
      </c>
      <c r="G3038" t="b">
        <v>1</v>
      </c>
      <c r="H3038" t="s">
        <v>12</v>
      </c>
      <c r="I3038" t="str">
        <f t="shared" si="48"/>
        <v>problem-text-no</v>
      </c>
      <c r="J3038">
        <f>IF(ISERROR(MATCH(D3038,Sheet4!T:T,0)),0,1)</f>
        <v>0</v>
      </c>
    </row>
    <row r="3039" spans="1:10">
      <c r="A3039">
        <v>85</v>
      </c>
      <c r="B3039">
        <v>92800085</v>
      </c>
      <c r="C3039" t="s">
        <v>49</v>
      </c>
      <c r="D3039" t="s">
        <v>206</v>
      </c>
      <c r="E3039" t="b">
        <v>0</v>
      </c>
      <c r="F3039" t="b">
        <v>0</v>
      </c>
      <c r="G3039" t="b">
        <v>1</v>
      </c>
      <c r="H3039" t="s">
        <v>12</v>
      </c>
      <c r="I3039" t="str">
        <f t="shared" si="48"/>
        <v>great-text-no</v>
      </c>
      <c r="J3039">
        <f>IF(ISERROR(MATCH(D3039,Sheet4!T:T,0)),0,1)</f>
        <v>0</v>
      </c>
    </row>
    <row r="3040" spans="1:10">
      <c r="A3040">
        <v>85</v>
      </c>
      <c r="B3040">
        <v>92800085</v>
      </c>
      <c r="C3040" t="s">
        <v>49</v>
      </c>
      <c r="D3040" t="s">
        <v>35</v>
      </c>
      <c r="E3040" t="b">
        <v>0</v>
      </c>
      <c r="F3040" t="b">
        <v>0</v>
      </c>
      <c r="G3040" t="b">
        <v>1</v>
      </c>
      <c r="H3040" t="s">
        <v>12</v>
      </c>
      <c r="I3040" t="str">
        <f t="shared" si="48"/>
        <v>in-text-no</v>
      </c>
      <c r="J3040">
        <f>IF(ISERROR(MATCH(D3040,Sheet4!T:T,0)),0,1)</f>
        <v>0</v>
      </c>
    </row>
    <row r="3041" spans="1:10">
      <c r="A3041">
        <v>85</v>
      </c>
      <c r="B3041">
        <v>92800085</v>
      </c>
      <c r="C3041" t="s">
        <v>49</v>
      </c>
      <c r="D3041" t="s">
        <v>728</v>
      </c>
      <c r="E3041" t="b">
        <v>0</v>
      </c>
      <c r="F3041" t="b">
        <v>0</v>
      </c>
      <c r="G3041" t="b">
        <v>1</v>
      </c>
      <c r="H3041" t="s">
        <v>12</v>
      </c>
      <c r="I3041" t="str">
        <f t="shared" si="48"/>
        <v>theory-text-no</v>
      </c>
      <c r="J3041">
        <f>IF(ISERROR(MATCH(D3041,Sheet4!T:T,0)),0,1)</f>
        <v>0</v>
      </c>
    </row>
    <row r="3042" spans="1:10">
      <c r="A3042">
        <v>85</v>
      </c>
      <c r="B3042">
        <v>92800085</v>
      </c>
      <c r="C3042" t="s">
        <v>49</v>
      </c>
      <c r="D3042" t="s">
        <v>35</v>
      </c>
      <c r="E3042" t="b">
        <v>0</v>
      </c>
      <c r="F3042" t="b">
        <v>0</v>
      </c>
      <c r="G3042" t="b">
        <v>1</v>
      </c>
      <c r="H3042" t="s">
        <v>12</v>
      </c>
      <c r="I3042" t="str">
        <f t="shared" si="48"/>
        <v>in-text-no</v>
      </c>
      <c r="J3042">
        <f>IF(ISERROR(MATCH(D3042,Sheet4!T:T,0)),0,1)</f>
        <v>0</v>
      </c>
    </row>
    <row r="3043" spans="1:10">
      <c r="A3043">
        <v>85</v>
      </c>
      <c r="B3043">
        <v>92800085</v>
      </c>
      <c r="C3043" t="s">
        <v>49</v>
      </c>
      <c r="D3043" t="s">
        <v>729</v>
      </c>
      <c r="E3043" t="b">
        <v>0</v>
      </c>
      <c r="F3043" t="b">
        <v>0</v>
      </c>
      <c r="G3043" t="b">
        <v>1</v>
      </c>
      <c r="H3043" t="s">
        <v>12</v>
      </c>
      <c r="I3043" t="str">
        <f t="shared" si="48"/>
        <v>practice-text-no</v>
      </c>
      <c r="J3043">
        <f>IF(ISERROR(MATCH(D3043,Sheet4!T:T,0)),0,1)</f>
        <v>0</v>
      </c>
    </row>
    <row r="3044" spans="1:10">
      <c r="A3044">
        <v>85</v>
      </c>
      <c r="B3044">
        <v>92800085</v>
      </c>
      <c r="C3044" t="s">
        <v>49</v>
      </c>
      <c r="D3044" t="s">
        <v>157</v>
      </c>
      <c r="E3044" t="b">
        <v>0</v>
      </c>
      <c r="F3044" t="b">
        <v>0</v>
      </c>
      <c r="G3044" t="b">
        <v>1</v>
      </c>
      <c r="H3044" t="s">
        <v>12</v>
      </c>
      <c r="I3044" t="str">
        <f t="shared" si="48"/>
        <v>not-text-no</v>
      </c>
      <c r="J3044">
        <f>IF(ISERROR(MATCH(D3044,Sheet4!T:T,0)),0,1)</f>
        <v>0</v>
      </c>
    </row>
    <row r="3045" spans="1:10">
      <c r="A3045">
        <v>85</v>
      </c>
      <c r="B3045">
        <v>92800085</v>
      </c>
      <c r="C3045" t="s">
        <v>49</v>
      </c>
      <c r="D3045" t="s">
        <v>730</v>
      </c>
      <c r="E3045" t="b">
        <v>0</v>
      </c>
      <c r="F3045" t="b">
        <v>0</v>
      </c>
      <c r="G3045" t="b">
        <v>1</v>
      </c>
      <c r="H3045" t="s">
        <v>12</v>
      </c>
      <c r="I3045" t="str">
        <f t="shared" si="48"/>
        <v>entirely-text-no</v>
      </c>
      <c r="J3045">
        <f>IF(ISERROR(MATCH(D3045,Sheet4!T:T,0)),0,1)</f>
        <v>0</v>
      </c>
    </row>
    <row r="3046" spans="1:10">
      <c r="A3046">
        <v>85</v>
      </c>
      <c r="B3046">
        <v>92800085</v>
      </c>
      <c r="C3046" t="s">
        <v>49</v>
      </c>
      <c r="D3046" t="s">
        <v>731</v>
      </c>
      <c r="E3046" t="b">
        <v>0</v>
      </c>
      <c r="F3046" t="b">
        <v>0</v>
      </c>
      <c r="G3046" t="b">
        <v>1</v>
      </c>
      <c r="H3046" t="s">
        <v>12</v>
      </c>
      <c r="I3046" t="str">
        <f t="shared" si="48"/>
        <v>sold-text-no</v>
      </c>
      <c r="J3046">
        <f>IF(ISERROR(MATCH(D3046,Sheet4!T:T,0)),0,1)</f>
        <v>0</v>
      </c>
    </row>
    <row r="3047" spans="1:10">
      <c r="A3047">
        <v>85</v>
      </c>
      <c r="B3047">
        <v>92800085</v>
      </c>
      <c r="C3047" t="s">
        <v>49</v>
      </c>
      <c r="D3047" t="s">
        <v>67</v>
      </c>
      <c r="E3047" t="b">
        <v>0</v>
      </c>
      <c r="F3047" t="b">
        <v>0</v>
      </c>
      <c r="G3047" t="b">
        <v>1</v>
      </c>
      <c r="H3047" t="s">
        <v>12</v>
      </c>
      <c r="I3047" t="str">
        <f t="shared" si="48"/>
        <v>on-text-no</v>
      </c>
      <c r="J3047">
        <f>IF(ISERROR(MATCH(D3047,Sheet4!T:T,0)),0,1)</f>
        <v>0</v>
      </c>
    </row>
    <row r="3048" spans="1:10">
      <c r="A3048">
        <v>85</v>
      </c>
      <c r="B3048">
        <v>92800085</v>
      </c>
      <c r="C3048" t="s">
        <v>49</v>
      </c>
      <c r="D3048" t="s">
        <v>95</v>
      </c>
      <c r="E3048" t="b">
        <v>0</v>
      </c>
      <c r="F3048" t="b">
        <v>0</v>
      </c>
      <c r="G3048" t="b">
        <v>1</v>
      </c>
      <c r="H3048" t="s">
        <v>12</v>
      </c>
      <c r="I3048" t="str">
        <f t="shared" si="48"/>
        <v>it-text-no</v>
      </c>
      <c r="J3048">
        <f>IF(ISERROR(MATCH(D3048,Sheet4!T:T,0)),0,1)</f>
        <v>0</v>
      </c>
    </row>
    <row r="3049" spans="1:10">
      <c r="A3049">
        <v>86</v>
      </c>
      <c r="B3049">
        <v>92800086</v>
      </c>
      <c r="C3049" t="s">
        <v>49</v>
      </c>
      <c r="D3049" t="s">
        <v>188</v>
      </c>
      <c r="E3049" t="b">
        <v>1</v>
      </c>
      <c r="F3049" t="b">
        <v>0</v>
      </c>
      <c r="G3049" t="b">
        <v>0</v>
      </c>
      <c r="H3049" t="s">
        <v>4</v>
      </c>
      <c r="I3049" t="str">
        <f t="shared" si="48"/>
        <v>@petebuttigieg-handle-no</v>
      </c>
      <c r="J3049">
        <f>IF(ISERROR(MATCH(D3049,Sheet4!T:T,0)),0,1)</f>
        <v>0</v>
      </c>
    </row>
    <row r="3050" spans="1:10">
      <c r="A3050">
        <v>86</v>
      </c>
      <c r="B3050">
        <v>92800086</v>
      </c>
      <c r="C3050" t="s">
        <v>49</v>
      </c>
      <c r="D3050" t="s">
        <v>360</v>
      </c>
      <c r="E3050" t="b">
        <v>0</v>
      </c>
      <c r="F3050" t="b">
        <v>0</v>
      </c>
      <c r="G3050" t="b">
        <v>1</v>
      </c>
      <c r="H3050" t="s">
        <v>12</v>
      </c>
      <c r="I3050" t="str">
        <f t="shared" si="48"/>
        <v>sorry-text-no</v>
      </c>
      <c r="J3050">
        <f>IF(ISERROR(MATCH(D3050,Sheet4!T:T,0)),0,1)</f>
        <v>0</v>
      </c>
    </row>
    <row r="3051" spans="1:10">
      <c r="A3051">
        <v>86</v>
      </c>
      <c r="B3051">
        <v>92800086</v>
      </c>
      <c r="C3051" t="s">
        <v>49</v>
      </c>
      <c r="D3051" t="s">
        <v>179</v>
      </c>
      <c r="E3051" t="b">
        <v>0</v>
      </c>
      <c r="F3051" t="b">
        <v>0</v>
      </c>
      <c r="G3051" t="b">
        <v>1</v>
      </c>
      <c r="H3051" t="s">
        <v>12</v>
      </c>
      <c r="I3051" t="str">
        <f t="shared" si="48"/>
        <v>if-text-no</v>
      </c>
      <c r="J3051">
        <f>IF(ISERROR(MATCH(D3051,Sheet4!T:T,0)),0,1)</f>
        <v>0</v>
      </c>
    </row>
    <row r="3052" spans="1:10">
      <c r="A3052">
        <v>86</v>
      </c>
      <c r="B3052">
        <v>92800086</v>
      </c>
      <c r="C3052" t="s">
        <v>49</v>
      </c>
      <c r="D3052" t="s">
        <v>11</v>
      </c>
      <c r="E3052" t="b">
        <v>0</v>
      </c>
      <c r="F3052" t="b">
        <v>0</v>
      </c>
      <c r="G3052" t="b">
        <v>1</v>
      </c>
      <c r="H3052" t="s">
        <v>12</v>
      </c>
      <c r="I3052" t="str">
        <f t="shared" si="48"/>
        <v>i-text-no</v>
      </c>
      <c r="J3052">
        <f>IF(ISERROR(MATCH(D3052,Sheet4!T:T,0)),0,1)</f>
        <v>0</v>
      </c>
    </row>
    <row r="3053" spans="1:10">
      <c r="A3053">
        <v>86</v>
      </c>
      <c r="B3053">
        <v>92800086</v>
      </c>
      <c r="C3053" t="s">
        <v>49</v>
      </c>
      <c r="D3053" t="s">
        <v>298</v>
      </c>
      <c r="E3053" t="b">
        <v>0</v>
      </c>
      <c r="F3053" t="b">
        <v>0</v>
      </c>
      <c r="G3053" t="b">
        <v>1</v>
      </c>
      <c r="H3053" t="s">
        <v>12</v>
      </c>
      <c r="I3053" t="str">
        <f t="shared" si="48"/>
        <v>got-text-no</v>
      </c>
      <c r="J3053">
        <f>IF(ISERROR(MATCH(D3053,Sheet4!T:T,0)),0,1)</f>
        <v>0</v>
      </c>
    </row>
    <row r="3054" spans="1:10">
      <c r="A3054">
        <v>86</v>
      </c>
      <c r="B3054">
        <v>92800086</v>
      </c>
      <c r="C3054" t="s">
        <v>49</v>
      </c>
      <c r="D3054" t="s">
        <v>31</v>
      </c>
      <c r="E3054" t="b">
        <v>0</v>
      </c>
      <c r="F3054" t="b">
        <v>0</v>
      </c>
      <c r="G3054" t="b">
        <v>1</v>
      </c>
      <c r="H3054" t="s">
        <v>12</v>
      </c>
      <c r="I3054" t="str">
        <f t="shared" si="48"/>
        <v>a-text-no</v>
      </c>
      <c r="J3054">
        <f>IF(ISERROR(MATCH(D3054,Sheet4!T:T,0)),0,1)</f>
        <v>0</v>
      </c>
    </row>
    <row r="3055" spans="1:10">
      <c r="A3055">
        <v>86</v>
      </c>
      <c r="B3055">
        <v>92800086</v>
      </c>
      <c r="C3055" t="s">
        <v>49</v>
      </c>
      <c r="D3055" t="s">
        <v>171</v>
      </c>
      <c r="E3055" t="b">
        <v>0</v>
      </c>
      <c r="F3055" t="b">
        <v>0</v>
      </c>
      <c r="G3055" t="b">
        <v>1</v>
      </c>
      <c r="H3055" t="s">
        <v>12</v>
      </c>
      <c r="I3055" t="str">
        <f t="shared" si="48"/>
        <v>little-text-no</v>
      </c>
      <c r="J3055">
        <f>IF(ISERROR(MATCH(D3055,Sheet4!T:T,0)),0,1)</f>
        <v>0</v>
      </c>
    </row>
    <row r="3056" spans="1:10">
      <c r="A3056">
        <v>86</v>
      </c>
      <c r="B3056">
        <v>92800086</v>
      </c>
      <c r="C3056" t="s">
        <v>49</v>
      </c>
      <c r="D3056" t="s">
        <v>700</v>
      </c>
      <c r="E3056" t="b">
        <v>0</v>
      </c>
      <c r="F3056" t="b">
        <v>0</v>
      </c>
      <c r="G3056" t="b">
        <v>1</v>
      </c>
      <c r="H3056" t="s">
        <v>12</v>
      </c>
      <c r="I3056" t="str">
        <f t="shared" si="48"/>
        <v>bit-text-no</v>
      </c>
      <c r="J3056">
        <f>IF(ISERROR(MATCH(D3056,Sheet4!T:T,0)),0,1)</f>
        <v>0</v>
      </c>
    </row>
    <row r="3057" spans="1:10">
      <c r="A3057">
        <v>86</v>
      </c>
      <c r="B3057">
        <v>92800086</v>
      </c>
      <c r="C3057" t="s">
        <v>49</v>
      </c>
      <c r="D3057" t="s">
        <v>732</v>
      </c>
      <c r="E3057" t="b">
        <v>0</v>
      </c>
      <c r="F3057" t="b">
        <v>0</v>
      </c>
      <c r="G3057" t="b">
        <v>1</v>
      </c>
      <c r="H3057" t="s">
        <v>12</v>
      </c>
      <c r="I3057" t="str">
        <f t="shared" si="48"/>
        <v>grumpy-text-no</v>
      </c>
      <c r="J3057">
        <f>IF(ISERROR(MATCH(D3057,Sheet4!T:T,0)),0,1)</f>
        <v>0</v>
      </c>
    </row>
    <row r="3058" spans="1:10">
      <c r="A3058">
        <v>86</v>
      </c>
      <c r="B3058">
        <v>92800086</v>
      </c>
      <c r="C3058" t="s">
        <v>49</v>
      </c>
      <c r="D3058" t="s">
        <v>67</v>
      </c>
      <c r="E3058" t="b">
        <v>0</v>
      </c>
      <c r="F3058" t="b">
        <v>0</v>
      </c>
      <c r="G3058" t="b">
        <v>1</v>
      </c>
      <c r="H3058" t="s">
        <v>12</v>
      </c>
      <c r="I3058" t="str">
        <f t="shared" si="48"/>
        <v>on-text-no</v>
      </c>
      <c r="J3058">
        <f>IF(ISERROR(MATCH(D3058,Sheet4!T:T,0)),0,1)</f>
        <v>0</v>
      </c>
    </row>
    <row r="3059" spans="1:10">
      <c r="A3059">
        <v>86</v>
      </c>
      <c r="B3059">
        <v>92800086</v>
      </c>
      <c r="C3059" t="s">
        <v>49</v>
      </c>
      <c r="D3059" t="s">
        <v>107</v>
      </c>
      <c r="E3059" t="b">
        <v>0</v>
      </c>
      <c r="F3059" t="b">
        <v>0</v>
      </c>
      <c r="G3059" t="b">
        <v>1</v>
      </c>
      <c r="H3059" t="s">
        <v>12</v>
      </c>
      <c r="I3059" t="str">
        <f t="shared" si="48"/>
        <v>the-text-no</v>
      </c>
      <c r="J3059">
        <f>IF(ISERROR(MATCH(D3059,Sheet4!T:T,0)),0,1)</f>
        <v>0</v>
      </c>
    </row>
    <row r="3060" spans="1:10">
      <c r="A3060">
        <v>86</v>
      </c>
      <c r="B3060">
        <v>92800086</v>
      </c>
      <c r="C3060" t="s">
        <v>49</v>
      </c>
      <c r="D3060" t="s">
        <v>733</v>
      </c>
      <c r="E3060" t="b">
        <v>0</v>
      </c>
      <c r="F3060" t="b">
        <v>0</v>
      </c>
      <c r="G3060" t="b">
        <v>1</v>
      </c>
      <c r="H3060" t="s">
        <v>12</v>
      </c>
      <c r="I3060" t="str">
        <f t="shared" si="48"/>
        <v>plus-text-no</v>
      </c>
      <c r="J3060">
        <f>IF(ISERROR(MATCH(D3060,Sheet4!T:T,0)),0,1)</f>
        <v>0</v>
      </c>
    </row>
    <row r="3061" spans="1:10">
      <c r="A3061">
        <v>86</v>
      </c>
      <c r="B3061">
        <v>92800086</v>
      </c>
      <c r="C3061" t="s">
        <v>49</v>
      </c>
      <c r="D3061" t="s">
        <v>734</v>
      </c>
      <c r="E3061" t="b">
        <v>0</v>
      </c>
      <c r="F3061" t="b">
        <v>0</v>
      </c>
      <c r="G3061" t="b">
        <v>1</v>
      </c>
      <c r="H3061" t="s">
        <v>12</v>
      </c>
      <c r="I3061" t="str">
        <f t="shared" si="48"/>
        <v>side-text-no</v>
      </c>
      <c r="J3061">
        <f>IF(ISERROR(MATCH(D3061,Sheet4!T:T,0)),0,1)</f>
        <v>0</v>
      </c>
    </row>
    <row r="3062" spans="1:10">
      <c r="A3062">
        <v>86</v>
      </c>
      <c r="B3062">
        <v>92800086</v>
      </c>
      <c r="C3062" t="s">
        <v>49</v>
      </c>
      <c r="D3062" t="s">
        <v>11</v>
      </c>
      <c r="E3062" t="b">
        <v>0</v>
      </c>
      <c r="F3062" t="b">
        <v>0</v>
      </c>
      <c r="G3062" t="b">
        <v>1</v>
      </c>
      <c r="H3062" t="s">
        <v>12</v>
      </c>
      <c r="I3062" t="str">
        <f t="shared" si="48"/>
        <v>i-text-no</v>
      </c>
      <c r="J3062">
        <f>IF(ISERROR(MATCH(D3062,Sheet4!T:T,0)),0,1)</f>
        <v>0</v>
      </c>
    </row>
    <row r="3063" spans="1:10">
      <c r="A3063">
        <v>86</v>
      </c>
      <c r="B3063">
        <v>92800086</v>
      </c>
      <c r="C3063" t="s">
        <v>49</v>
      </c>
      <c r="D3063" t="s">
        <v>41</v>
      </c>
      <c r="E3063" t="b">
        <v>0</v>
      </c>
      <c r="F3063" t="b">
        <v>0</v>
      </c>
      <c r="G3063" t="b">
        <v>1</v>
      </c>
      <c r="H3063" t="s">
        <v>12</v>
      </c>
      <c r="I3063" t="str">
        <f t="shared" si="48"/>
        <v>think-text-no</v>
      </c>
      <c r="J3063">
        <f>IF(ISERROR(MATCH(D3063,Sheet4!T:T,0)),0,1)</f>
        <v>0</v>
      </c>
    </row>
    <row r="3064" spans="1:10">
      <c r="A3064">
        <v>86</v>
      </c>
      <c r="B3064">
        <v>92800086</v>
      </c>
      <c r="C3064" t="s">
        <v>49</v>
      </c>
      <c r="D3064" t="s">
        <v>70</v>
      </c>
      <c r="E3064" t="b">
        <v>0</v>
      </c>
      <c r="F3064" t="b">
        <v>0</v>
      </c>
      <c r="G3064" t="b">
        <v>1</v>
      </c>
      <c r="H3064" t="s">
        <v>12</v>
      </c>
      <c r="I3064" t="str">
        <f t="shared" si="48"/>
        <v>your-text-no</v>
      </c>
      <c r="J3064">
        <f>IF(ISERROR(MATCH(D3064,Sheet4!T:T,0)),0,1)</f>
        <v>0</v>
      </c>
    </row>
    <row r="3065" spans="1:10">
      <c r="A3065">
        <v>86</v>
      </c>
      <c r="B3065">
        <v>92800086</v>
      </c>
      <c r="C3065" t="s">
        <v>49</v>
      </c>
      <c r="D3065" t="s">
        <v>83</v>
      </c>
      <c r="E3065" t="b">
        <v>0</v>
      </c>
      <c r="F3065" t="b">
        <v>0</v>
      </c>
      <c r="G3065" t="b">
        <v>1</v>
      </c>
      <c r="H3065" t="s">
        <v>12</v>
      </c>
      <c r="I3065" t="str">
        <f t="shared" si="48"/>
        <v>twitter-text-no</v>
      </c>
      <c r="J3065">
        <f>IF(ISERROR(MATCH(D3065,Sheet4!T:T,0)),0,1)</f>
        <v>1</v>
      </c>
    </row>
    <row r="3066" spans="1:10">
      <c r="A3066">
        <v>86</v>
      </c>
      <c r="B3066">
        <v>92800086</v>
      </c>
      <c r="C3066" t="s">
        <v>49</v>
      </c>
      <c r="D3066" t="s">
        <v>272</v>
      </c>
      <c r="E3066" t="b">
        <v>0</v>
      </c>
      <c r="F3066" t="b">
        <v>0</v>
      </c>
      <c r="G3066" t="b">
        <v>1</v>
      </c>
      <c r="H3066" t="s">
        <v>12</v>
      </c>
      <c r="I3066" t="str">
        <f t="shared" si="48"/>
        <v>will-text-no</v>
      </c>
      <c r="J3066">
        <f>IF(ISERROR(MATCH(D3066,Sheet4!T:T,0)),0,1)</f>
        <v>0</v>
      </c>
    </row>
    <row r="3067" spans="1:10">
      <c r="A3067">
        <v>86</v>
      </c>
      <c r="B3067">
        <v>92800086</v>
      </c>
      <c r="C3067" t="s">
        <v>49</v>
      </c>
      <c r="D3067" t="s">
        <v>735</v>
      </c>
      <c r="E3067" t="b">
        <v>0</v>
      </c>
      <c r="F3067" t="b">
        <v>0</v>
      </c>
      <c r="G3067" t="b">
        <v>1</v>
      </c>
      <c r="H3067" t="s">
        <v>12</v>
      </c>
      <c r="I3067" t="str">
        <f t="shared" si="48"/>
        <v>likely-text-no</v>
      </c>
      <c r="J3067">
        <f>IF(ISERROR(MATCH(D3067,Sheet4!T:T,0)),0,1)</f>
        <v>0</v>
      </c>
    </row>
    <row r="3068" spans="1:10">
      <c r="A3068">
        <v>86</v>
      </c>
      <c r="B3068">
        <v>92800086</v>
      </c>
      <c r="C3068" t="s">
        <v>49</v>
      </c>
      <c r="D3068" t="s">
        <v>23</v>
      </c>
      <c r="E3068" t="b">
        <v>0</v>
      </c>
      <c r="F3068" t="b">
        <v>0</v>
      </c>
      <c r="G3068" t="b">
        <v>1</v>
      </c>
      <c r="H3068" t="s">
        <v>12</v>
      </c>
      <c r="I3068" t="str">
        <f t="shared" si="48"/>
        <v>be-text-no</v>
      </c>
      <c r="J3068">
        <f>IF(ISERROR(MATCH(D3068,Sheet4!T:T,0)),0,1)</f>
        <v>0</v>
      </c>
    </row>
    <row r="3069" spans="1:10">
      <c r="A3069">
        <v>86</v>
      </c>
      <c r="B3069">
        <v>92800086</v>
      </c>
      <c r="C3069" t="s">
        <v>49</v>
      </c>
      <c r="D3069" t="s">
        <v>736</v>
      </c>
      <c r="E3069" t="b">
        <v>0</v>
      </c>
      <c r="F3069" t="b">
        <v>0</v>
      </c>
      <c r="G3069" t="b">
        <v>1</v>
      </c>
      <c r="H3069" t="s">
        <v>12</v>
      </c>
      <c r="I3069" t="str">
        <f t="shared" si="48"/>
        <v>trending-text-no</v>
      </c>
      <c r="J3069">
        <f>IF(ISERROR(MATCH(D3069,Sheet4!T:T,0)),0,1)</f>
        <v>0</v>
      </c>
    </row>
    <row r="3070" spans="1:10">
      <c r="A3070">
        <v>86</v>
      </c>
      <c r="B3070">
        <v>92800086</v>
      </c>
      <c r="C3070" t="s">
        <v>49</v>
      </c>
      <c r="D3070" t="s">
        <v>737</v>
      </c>
      <c r="E3070" t="b">
        <v>0</v>
      </c>
      <c r="F3070" t="b">
        <v>0</v>
      </c>
      <c r="G3070" t="b">
        <v>1</v>
      </c>
      <c r="H3070" t="s">
        <v>12</v>
      </c>
      <c r="I3070" t="str">
        <f t="shared" si="48"/>
        <v>hopefully-text-no</v>
      </c>
      <c r="J3070">
        <f>IF(ISERROR(MATCH(D3070,Sheet4!T:T,0)),0,1)</f>
        <v>0</v>
      </c>
    </row>
    <row r="3071" spans="1:10">
      <c r="A3071">
        <v>86</v>
      </c>
      <c r="B3071">
        <v>92800086</v>
      </c>
      <c r="C3071" t="s">
        <v>49</v>
      </c>
      <c r="D3071" t="s">
        <v>26</v>
      </c>
      <c r="E3071" t="b">
        <v>0</v>
      </c>
      <c r="F3071" t="b">
        <v>0</v>
      </c>
      <c r="G3071" t="b">
        <v>1</v>
      </c>
      <c r="H3071" t="s">
        <v>12</v>
      </c>
      <c r="I3071" t="str">
        <f t="shared" si="48"/>
        <v>for-text-no</v>
      </c>
      <c r="J3071">
        <f>IF(ISERROR(MATCH(D3071,Sheet4!T:T,0)),0,1)</f>
        <v>0</v>
      </c>
    </row>
    <row r="3072" spans="1:10">
      <c r="A3072">
        <v>86</v>
      </c>
      <c r="B3072">
        <v>92800086</v>
      </c>
      <c r="C3072" t="s">
        <v>49</v>
      </c>
      <c r="D3072" t="s">
        <v>51</v>
      </c>
      <c r="E3072" t="b">
        <v>0</v>
      </c>
      <c r="F3072" t="b">
        <v>0</v>
      </c>
      <c r="G3072" t="b">
        <v>1</v>
      </c>
      <c r="H3072" t="s">
        <v>12</v>
      </c>
      <c r="I3072" t="str">
        <f t="shared" si="48"/>
        <v>good-text-no</v>
      </c>
      <c r="J3072">
        <f>IF(ISERROR(MATCH(D3072,Sheet4!T:T,0)),0,1)</f>
        <v>0</v>
      </c>
    </row>
    <row r="3073" spans="1:10">
      <c r="A3073">
        <v>86</v>
      </c>
      <c r="B3073">
        <v>92800086</v>
      </c>
      <c r="C3073" t="s">
        <v>49</v>
      </c>
      <c r="D3073" t="s">
        <v>23</v>
      </c>
      <c r="E3073" t="b">
        <v>0</v>
      </c>
      <c r="F3073" t="b">
        <v>0</v>
      </c>
      <c r="G3073" t="b">
        <v>1</v>
      </c>
      <c r="H3073" t="s">
        <v>12</v>
      </c>
      <c r="I3073" t="str">
        <f t="shared" si="48"/>
        <v>be-text-no</v>
      </c>
      <c r="J3073">
        <f>IF(ISERROR(MATCH(D3073,Sheet4!T:T,0)),0,1)</f>
        <v>0</v>
      </c>
    </row>
    <row r="3074" spans="1:10">
      <c r="A3074">
        <v>86</v>
      </c>
      <c r="B3074">
        <v>92800086</v>
      </c>
      <c r="C3074" t="s">
        <v>49</v>
      </c>
      <c r="D3074" t="s">
        <v>107</v>
      </c>
      <c r="E3074" t="b">
        <v>0</v>
      </c>
      <c r="F3074" t="b">
        <v>0</v>
      </c>
      <c r="G3074" t="b">
        <v>1</v>
      </c>
      <c r="H3074" t="s">
        <v>12</v>
      </c>
      <c r="I3074" t="str">
        <f t="shared" ref="I3074:I3137" si="49">CONCATENATE($D3074,"-",$H3074,"-",C3074)</f>
        <v>the-text-no</v>
      </c>
      <c r="J3074">
        <f>IF(ISERROR(MATCH(D3074,Sheet4!T:T,0)),0,1)</f>
        <v>0</v>
      </c>
    </row>
    <row r="3075" spans="1:10">
      <c r="A3075">
        <v>86</v>
      </c>
      <c r="B3075">
        <v>92800086</v>
      </c>
      <c r="C3075" t="s">
        <v>49</v>
      </c>
      <c r="D3075" t="s">
        <v>738</v>
      </c>
      <c r="E3075" t="b">
        <v>0</v>
      </c>
      <c r="F3075" t="b">
        <v>0</v>
      </c>
      <c r="G3075" t="b">
        <v>1</v>
      </c>
      <c r="H3075" t="s">
        <v>12</v>
      </c>
      <c r="I3075" t="str">
        <f t="shared" si="49"/>
        <v>change-text-no</v>
      </c>
      <c r="J3075">
        <f>IF(ISERROR(MATCH(D3075,Sheet4!T:T,0)),0,1)</f>
        <v>0</v>
      </c>
    </row>
    <row r="3076" spans="1:10">
      <c r="A3076">
        <v>86</v>
      </c>
      <c r="B3076">
        <v>92800086</v>
      </c>
      <c r="C3076" t="s">
        <v>49</v>
      </c>
      <c r="D3076" t="s">
        <v>55</v>
      </c>
      <c r="E3076" t="b">
        <v>0</v>
      </c>
      <c r="F3076" t="b">
        <v>0</v>
      </c>
      <c r="G3076" t="b">
        <v>1</v>
      </c>
      <c r="H3076" t="s">
        <v>12</v>
      </c>
      <c r="I3076" t="str">
        <f t="shared" si="49"/>
        <v>you-text-no</v>
      </c>
      <c r="J3076">
        <f>IF(ISERROR(MATCH(D3076,Sheet4!T:T,0)),0,1)</f>
        <v>0</v>
      </c>
    </row>
    <row r="3077" spans="1:10">
      <c r="A3077">
        <v>86</v>
      </c>
      <c r="B3077">
        <v>92800086</v>
      </c>
      <c r="C3077" t="s">
        <v>49</v>
      </c>
      <c r="D3077" t="s">
        <v>208</v>
      </c>
      <c r="E3077" t="b">
        <v>0</v>
      </c>
      <c r="F3077" t="b">
        <v>0</v>
      </c>
      <c r="G3077" t="b">
        <v>1</v>
      </c>
      <c r="H3077" t="s">
        <v>12</v>
      </c>
      <c r="I3077" t="str">
        <f t="shared" si="49"/>
        <v>want-text-no</v>
      </c>
      <c r="J3077">
        <f>IF(ISERROR(MATCH(D3077,Sheet4!T:T,0)),0,1)</f>
        <v>0</v>
      </c>
    </row>
    <row r="3078" spans="1:10">
      <c r="A3078">
        <v>86</v>
      </c>
      <c r="B3078">
        <v>92800086</v>
      </c>
      <c r="C3078" t="s">
        <v>49</v>
      </c>
      <c r="D3078" t="s">
        <v>19</v>
      </c>
      <c r="E3078" t="b">
        <v>0</v>
      </c>
      <c r="F3078" t="b">
        <v>0</v>
      </c>
      <c r="G3078" t="b">
        <v>1</v>
      </c>
      <c r="H3078" t="s">
        <v>12</v>
      </c>
      <c r="I3078" t="str">
        <f t="shared" si="49"/>
        <v>to-text-no</v>
      </c>
      <c r="J3078">
        <f>IF(ISERROR(MATCH(D3078,Sheet4!T:T,0)),0,1)</f>
        <v>0</v>
      </c>
    </row>
    <row r="3079" spans="1:10">
      <c r="A3079">
        <v>86</v>
      </c>
      <c r="B3079">
        <v>92800086</v>
      </c>
      <c r="C3079" t="s">
        <v>49</v>
      </c>
      <c r="D3079" t="s">
        <v>415</v>
      </c>
      <c r="E3079" t="b">
        <v>0</v>
      </c>
      <c r="F3079" t="b">
        <v>0</v>
      </c>
      <c r="G3079" t="b">
        <v>1</v>
      </c>
      <c r="H3079" t="s">
        <v>12</v>
      </c>
      <c r="I3079" t="str">
        <f t="shared" si="49"/>
        <v>see-text-no</v>
      </c>
      <c r="J3079">
        <f>IF(ISERROR(MATCH(D3079,Sheet4!T:T,0)),0,1)</f>
        <v>0</v>
      </c>
    </row>
    <row r="3080" spans="1:10">
      <c r="A3080">
        <v>86</v>
      </c>
      <c r="B3080">
        <v>92800086</v>
      </c>
      <c r="C3080" t="s">
        <v>49</v>
      </c>
      <c r="D3080" t="s">
        <v>35</v>
      </c>
      <c r="E3080" t="b">
        <v>0</v>
      </c>
      <c r="F3080" t="b">
        <v>0</v>
      </c>
      <c r="G3080" t="b">
        <v>1</v>
      </c>
      <c r="H3080" t="s">
        <v>12</v>
      </c>
      <c r="I3080" t="str">
        <f t="shared" si="49"/>
        <v>in-text-no</v>
      </c>
      <c r="J3080">
        <f>IF(ISERROR(MATCH(D3080,Sheet4!T:T,0)),0,1)</f>
        <v>0</v>
      </c>
    </row>
    <row r="3081" spans="1:10">
      <c r="A3081">
        <v>86</v>
      </c>
      <c r="B3081">
        <v>92800086</v>
      </c>
      <c r="C3081" t="s">
        <v>49</v>
      </c>
      <c r="D3081" t="s">
        <v>107</v>
      </c>
      <c r="E3081" t="b">
        <v>0</v>
      </c>
      <c r="F3081" t="b">
        <v>0</v>
      </c>
      <c r="G3081" t="b">
        <v>1</v>
      </c>
      <c r="H3081" t="s">
        <v>12</v>
      </c>
      <c r="I3081" t="str">
        <f t="shared" si="49"/>
        <v>the-text-no</v>
      </c>
      <c r="J3081">
        <f>IF(ISERROR(MATCH(D3081,Sheet4!T:T,0)),0,1)</f>
        <v>0</v>
      </c>
    </row>
    <row r="3082" spans="1:10">
      <c r="A3082">
        <v>86</v>
      </c>
      <c r="B3082">
        <v>92800086</v>
      </c>
      <c r="C3082" t="s">
        <v>49</v>
      </c>
      <c r="D3082" t="s">
        <v>674</v>
      </c>
      <c r="E3082" t="b">
        <v>0</v>
      </c>
      <c r="F3082" t="b">
        <v>0</v>
      </c>
      <c r="G3082" t="b">
        <v>1</v>
      </c>
      <c r="H3082" t="s">
        <v>12</v>
      </c>
      <c r="I3082" t="str">
        <f t="shared" si="49"/>
        <v>world-text-no</v>
      </c>
      <c r="J3082">
        <f>IF(ISERROR(MATCH(D3082,Sheet4!T:T,0)),0,1)</f>
        <v>1</v>
      </c>
    </row>
    <row r="3083" spans="1:10">
      <c r="A3083">
        <v>86</v>
      </c>
      <c r="B3083">
        <v>92800086</v>
      </c>
      <c r="C3083" t="s">
        <v>49</v>
      </c>
      <c r="D3083" t="s">
        <v>61</v>
      </c>
      <c r="E3083" t="b">
        <v>0</v>
      </c>
      <c r="F3083" t="b">
        <v>0</v>
      </c>
      <c r="G3083" t="b">
        <v>1</v>
      </c>
      <c r="H3083" t="s">
        <v>12</v>
      </c>
      <c r="I3083" t="str">
        <f t="shared" si="49"/>
        <v>that-text-no</v>
      </c>
      <c r="J3083">
        <f>IF(ISERROR(MATCH(D3083,Sheet4!T:T,0)),0,1)</f>
        <v>0</v>
      </c>
    </row>
    <row r="3084" spans="1:10">
      <c r="A3084">
        <v>86</v>
      </c>
      <c r="B3084">
        <v>92800086</v>
      </c>
      <c r="C3084" t="s">
        <v>49</v>
      </c>
      <c r="D3084" t="s">
        <v>39</v>
      </c>
      <c r="E3084" t="b">
        <v>0</v>
      </c>
      <c r="F3084" t="b">
        <v>0</v>
      </c>
      <c r="G3084" t="b">
        <v>1</v>
      </c>
      <c r="H3084" t="s">
        <v>12</v>
      </c>
      <c r="I3084" t="str">
        <f t="shared" si="49"/>
        <v>is-text-no</v>
      </c>
      <c r="J3084">
        <f>IF(ISERROR(MATCH(D3084,Sheet4!T:T,0)),0,1)</f>
        <v>0</v>
      </c>
    </row>
    <row r="3085" spans="1:10">
      <c r="A3085">
        <v>86</v>
      </c>
      <c r="B3085">
        <v>92800086</v>
      </c>
      <c r="C3085" t="s">
        <v>49</v>
      </c>
      <c r="D3085" t="s">
        <v>167</v>
      </c>
      <c r="E3085" t="b">
        <v>0</v>
      </c>
      <c r="F3085" t="b">
        <v>0</v>
      </c>
      <c r="G3085" t="b">
        <v>1</v>
      </c>
      <c r="H3085" t="s">
        <v>12</v>
      </c>
      <c r="I3085" t="str">
        <f t="shared" si="49"/>
        <v>so-text-no</v>
      </c>
      <c r="J3085">
        <f>IF(ISERROR(MATCH(D3085,Sheet4!T:T,0)),0,1)</f>
        <v>0</v>
      </c>
    </row>
    <row r="3086" spans="1:10">
      <c r="A3086">
        <v>86</v>
      </c>
      <c r="B3086">
        <v>92800086</v>
      </c>
      <c r="C3086" t="s">
        <v>49</v>
      </c>
      <c r="D3086" t="s">
        <v>157</v>
      </c>
      <c r="E3086" t="b">
        <v>0</v>
      </c>
      <c r="F3086" t="b">
        <v>0</v>
      </c>
      <c r="G3086" t="b">
        <v>1</v>
      </c>
      <c r="H3086" t="s">
        <v>12</v>
      </c>
      <c r="I3086" t="str">
        <f t="shared" si="49"/>
        <v>not-text-no</v>
      </c>
      <c r="J3086">
        <f>IF(ISERROR(MATCH(D3086,Sheet4!T:T,0)),0,1)</f>
        <v>0</v>
      </c>
    </row>
    <row r="3087" spans="1:10">
      <c r="A3087">
        <v>86</v>
      </c>
      <c r="B3087">
        <v>92800086</v>
      </c>
      <c r="C3087" t="s">
        <v>49</v>
      </c>
      <c r="D3087" t="s">
        <v>91</v>
      </c>
      <c r="E3087" t="b">
        <v>0</v>
      </c>
      <c r="F3087" t="b">
        <v>0</v>
      </c>
      <c r="G3087" t="b">
        <v>1</v>
      </c>
      <c r="H3087" t="s">
        <v>12</v>
      </c>
      <c r="I3087" t="str">
        <f t="shared" si="49"/>
        <v>my-text-no</v>
      </c>
      <c r="J3087">
        <f>IF(ISERROR(MATCH(D3087,Sheet4!T:T,0)),0,1)</f>
        <v>0</v>
      </c>
    </row>
    <row r="3088" spans="1:10">
      <c r="A3088">
        <v>86</v>
      </c>
      <c r="B3088">
        <v>92800086</v>
      </c>
      <c r="C3088" t="s">
        <v>49</v>
      </c>
      <c r="D3088" t="s">
        <v>739</v>
      </c>
      <c r="E3088" t="b">
        <v>0</v>
      </c>
      <c r="F3088" t="b">
        <v>0</v>
      </c>
      <c r="G3088" t="b">
        <v>1</v>
      </c>
      <c r="H3088" t="s">
        <v>12</v>
      </c>
      <c r="I3088" t="str">
        <f t="shared" si="49"/>
        <v>quote-text-no</v>
      </c>
      <c r="J3088">
        <f>IF(ISERROR(MATCH(D3088,Sheet4!T:T,0)),0,1)</f>
        <v>0</v>
      </c>
    </row>
    <row r="3089" spans="1:10">
      <c r="A3089">
        <v>86</v>
      </c>
      <c r="B3089">
        <v>92800086</v>
      </c>
      <c r="C3089" t="s">
        <v>49</v>
      </c>
      <c r="D3089" t="s">
        <v>127</v>
      </c>
      <c r="E3089" t="b">
        <v>0</v>
      </c>
      <c r="F3089" t="b">
        <v>0</v>
      </c>
      <c r="G3089" t="b">
        <v>1</v>
      </c>
      <c r="H3089" t="s">
        <v>12</v>
      </c>
      <c r="I3089" t="str">
        <f t="shared" si="49"/>
        <v>but-text-no</v>
      </c>
      <c r="J3089">
        <f>IF(ISERROR(MATCH(D3089,Sheet4!T:T,0)),0,1)</f>
        <v>0</v>
      </c>
    </row>
    <row r="3090" spans="1:10">
      <c r="A3090">
        <v>86</v>
      </c>
      <c r="B3090">
        <v>92800086</v>
      </c>
      <c r="C3090" t="s">
        <v>49</v>
      </c>
      <c r="D3090" t="s">
        <v>11</v>
      </c>
      <c r="E3090" t="b">
        <v>0</v>
      </c>
      <c r="F3090" t="b">
        <v>0</v>
      </c>
      <c r="G3090" t="b">
        <v>1</v>
      </c>
      <c r="H3090" t="s">
        <v>12</v>
      </c>
      <c r="I3090" t="str">
        <f t="shared" si="49"/>
        <v>i-text-no</v>
      </c>
      <c r="J3090">
        <f>IF(ISERROR(MATCH(D3090,Sheet4!T:T,0)),0,1)</f>
        <v>0</v>
      </c>
    </row>
    <row r="3091" spans="1:10">
      <c r="A3091">
        <v>86</v>
      </c>
      <c r="B3091">
        <v>92800086</v>
      </c>
      <c r="C3091" t="s">
        <v>49</v>
      </c>
      <c r="D3091" t="s">
        <v>184</v>
      </c>
      <c r="E3091" t="b">
        <v>0</v>
      </c>
      <c r="F3091" t="b">
        <v>0</v>
      </c>
      <c r="G3091" t="b">
        <v>1</v>
      </c>
      <c r="H3091" t="s">
        <v>12</v>
      </c>
      <c r="I3091" t="str">
        <f t="shared" si="49"/>
        <v>have-text-no</v>
      </c>
      <c r="J3091">
        <f>IF(ISERROR(MATCH(D3091,Sheet4!T:T,0)),0,1)</f>
        <v>0</v>
      </c>
    </row>
    <row r="3092" spans="1:10">
      <c r="A3092">
        <v>86</v>
      </c>
      <c r="B3092">
        <v>92800086</v>
      </c>
      <c r="C3092" t="s">
        <v>49</v>
      </c>
      <c r="D3092" t="s">
        <v>19</v>
      </c>
      <c r="E3092" t="b">
        <v>0</v>
      </c>
      <c r="F3092" t="b">
        <v>0</v>
      </c>
      <c r="G3092" t="b">
        <v>1</v>
      </c>
      <c r="H3092" t="s">
        <v>12</v>
      </c>
      <c r="I3092" t="str">
        <f t="shared" si="49"/>
        <v>to-text-no</v>
      </c>
      <c r="J3092">
        <f>IF(ISERROR(MATCH(D3092,Sheet4!T:T,0)),0,1)</f>
        <v>0</v>
      </c>
    </row>
    <row r="3093" spans="1:10">
      <c r="A3093">
        <v>86</v>
      </c>
      <c r="B3093">
        <v>92800086</v>
      </c>
      <c r="C3093" t="s">
        <v>49</v>
      </c>
      <c r="D3093" t="s">
        <v>740</v>
      </c>
      <c r="E3093" t="b">
        <v>0</v>
      </c>
      <c r="F3093" t="b">
        <v>0</v>
      </c>
      <c r="G3093" t="b">
        <v>1</v>
      </c>
      <c r="H3093" t="s">
        <v>12</v>
      </c>
      <c r="I3093" t="str">
        <f t="shared" si="49"/>
        <v>catch-text-no</v>
      </c>
      <c r="J3093">
        <f>IF(ISERROR(MATCH(D3093,Sheet4!T:T,0)),0,1)</f>
        <v>0</v>
      </c>
    </row>
    <row r="3094" spans="1:10">
      <c r="A3094">
        <v>86</v>
      </c>
      <c r="B3094">
        <v>92800086</v>
      </c>
      <c r="C3094" t="s">
        <v>49</v>
      </c>
      <c r="D3094" t="s">
        <v>31</v>
      </c>
      <c r="E3094" t="b">
        <v>0</v>
      </c>
      <c r="F3094" t="b">
        <v>0</v>
      </c>
      <c r="G3094" t="b">
        <v>1</v>
      </c>
      <c r="H3094" t="s">
        <v>12</v>
      </c>
      <c r="I3094" t="str">
        <f t="shared" si="49"/>
        <v>a-text-no</v>
      </c>
      <c r="J3094">
        <f>IF(ISERROR(MATCH(D3094,Sheet4!T:T,0)),0,1)</f>
        <v>0</v>
      </c>
    </row>
    <row r="3095" spans="1:10">
      <c r="A3095">
        <v>86</v>
      </c>
      <c r="B3095">
        <v>92800086</v>
      </c>
      <c r="C3095" t="s">
        <v>49</v>
      </c>
      <c r="D3095" t="s">
        <v>741</v>
      </c>
      <c r="E3095" t="b">
        <v>0</v>
      </c>
      <c r="F3095" t="b">
        <v>0</v>
      </c>
      <c r="G3095" t="b">
        <v>1</v>
      </c>
      <c r="H3095" t="s">
        <v>12</v>
      </c>
      <c r="I3095" t="str">
        <f t="shared" si="49"/>
        <v>bus-text-no</v>
      </c>
      <c r="J3095">
        <f>IF(ISERROR(MATCH(D3095,Sheet4!T:T,0)),0,1)</f>
        <v>0</v>
      </c>
    </row>
    <row r="3096" spans="1:10">
      <c r="A3096">
        <v>86</v>
      </c>
      <c r="B3096">
        <v>92800086</v>
      </c>
      <c r="C3096" t="s">
        <v>49</v>
      </c>
      <c r="D3096" t="s">
        <v>22</v>
      </c>
      <c r="E3096" t="b">
        <v>0</v>
      </c>
      <c r="F3096" t="b">
        <v>0</v>
      </c>
      <c r="G3096" t="b">
        <v>1</v>
      </c>
      <c r="H3096" t="s">
        <v>12</v>
      </c>
      <c r="I3096" t="str">
        <f t="shared" si="49"/>
        <v>and-text-no</v>
      </c>
      <c r="J3096">
        <f>IF(ISERROR(MATCH(D3096,Sheet4!T:T,0)),0,1)</f>
        <v>0</v>
      </c>
    </row>
    <row r="3097" spans="1:10">
      <c r="A3097">
        <v>86</v>
      </c>
      <c r="B3097">
        <v>92800086</v>
      </c>
      <c r="C3097" t="s">
        <v>49</v>
      </c>
      <c r="D3097" t="s">
        <v>177</v>
      </c>
      <c r="E3097" t="b">
        <v>0</v>
      </c>
      <c r="F3097" t="b">
        <v>0</v>
      </c>
      <c r="G3097" t="b">
        <v>1</v>
      </c>
      <c r="H3097" t="s">
        <v>12</v>
      </c>
      <c r="I3097" t="str">
        <f t="shared" si="49"/>
        <v>dont-text-no</v>
      </c>
      <c r="J3097">
        <f>IF(ISERROR(MATCH(D3097,Sheet4!T:T,0)),0,1)</f>
        <v>1</v>
      </c>
    </row>
    <row r="3098" spans="1:10">
      <c r="A3098">
        <v>86</v>
      </c>
      <c r="B3098">
        <v>92800086</v>
      </c>
      <c r="C3098" t="s">
        <v>49</v>
      </c>
      <c r="D3098" t="s">
        <v>184</v>
      </c>
      <c r="E3098" t="b">
        <v>0</v>
      </c>
      <c r="F3098" t="b">
        <v>0</v>
      </c>
      <c r="G3098" t="b">
        <v>1</v>
      </c>
      <c r="H3098" t="s">
        <v>12</v>
      </c>
      <c r="I3098" t="str">
        <f t="shared" si="49"/>
        <v>have-text-no</v>
      </c>
      <c r="J3098">
        <f>IF(ISERROR(MATCH(D3098,Sheet4!T:T,0)),0,1)</f>
        <v>0</v>
      </c>
    </row>
    <row r="3099" spans="1:10">
      <c r="A3099">
        <v>86</v>
      </c>
      <c r="B3099">
        <v>92800086</v>
      </c>
      <c r="C3099" t="s">
        <v>49</v>
      </c>
      <c r="D3099" t="s">
        <v>249</v>
      </c>
      <c r="E3099" t="b">
        <v>0</v>
      </c>
      <c r="F3099" t="b">
        <v>0</v>
      </c>
      <c r="G3099" t="b">
        <v>1</v>
      </c>
      <c r="H3099" t="s">
        <v>12</v>
      </c>
      <c r="I3099" t="str">
        <f t="shared" si="49"/>
        <v>time-text-no</v>
      </c>
      <c r="J3099">
        <f>IF(ISERROR(MATCH(D3099,Sheet4!T:T,0)),0,1)</f>
        <v>1</v>
      </c>
    </row>
    <row r="3100" spans="1:10">
      <c r="A3100">
        <v>86</v>
      </c>
      <c r="B3100">
        <v>92800086</v>
      </c>
      <c r="C3100" t="s">
        <v>49</v>
      </c>
      <c r="D3100" t="s">
        <v>742</v>
      </c>
      <c r="E3100" t="b">
        <v>0</v>
      </c>
      <c r="F3100" t="b">
        <v>0</v>
      </c>
      <c r="G3100" t="b">
        <v>1</v>
      </c>
      <c r="H3100" t="s">
        <v>12</v>
      </c>
      <c r="I3100" t="str">
        <f t="shared" si="49"/>
        <v>t-text-no</v>
      </c>
      <c r="J3100">
        <f>IF(ISERROR(MATCH(D3100,Sheet4!T:T,0)),0,1)</f>
        <v>0</v>
      </c>
    </row>
    <row r="3101" spans="1:10">
      <c r="A3101">
        <v>87</v>
      </c>
      <c r="B3101">
        <v>92800087</v>
      </c>
      <c r="C3101" t="s">
        <v>49</v>
      </c>
      <c r="D3101" t="s">
        <v>414</v>
      </c>
      <c r="E3101" t="b">
        <v>1</v>
      </c>
      <c r="F3101" t="b">
        <v>0</v>
      </c>
      <c r="G3101" t="b">
        <v>0</v>
      </c>
      <c r="H3101" t="s">
        <v>4</v>
      </c>
      <c r="I3101" t="str">
        <f t="shared" si="49"/>
        <v>@seanhannity-handle-no</v>
      </c>
      <c r="J3101">
        <f>IF(ISERROR(MATCH(D3101,Sheet4!T:T,0)),0,1)</f>
        <v>0</v>
      </c>
    </row>
    <row r="3102" spans="1:10">
      <c r="A3102">
        <v>87</v>
      </c>
      <c r="B3102">
        <v>92800087</v>
      </c>
      <c r="C3102" t="s">
        <v>49</v>
      </c>
      <c r="D3102" t="s">
        <v>11</v>
      </c>
      <c r="E3102" t="b">
        <v>0</v>
      </c>
      <c r="F3102" t="b">
        <v>0</v>
      </c>
      <c r="G3102" t="b">
        <v>1</v>
      </c>
      <c r="H3102" t="s">
        <v>12</v>
      </c>
      <c r="I3102" t="str">
        <f t="shared" si="49"/>
        <v>i-text-no</v>
      </c>
      <c r="J3102">
        <f>IF(ISERROR(MATCH(D3102,Sheet4!T:T,0)),0,1)</f>
        <v>0</v>
      </c>
    </row>
    <row r="3103" spans="1:10">
      <c r="A3103">
        <v>87</v>
      </c>
      <c r="B3103">
        <v>92800087</v>
      </c>
      <c r="C3103" t="s">
        <v>49</v>
      </c>
      <c r="D3103" t="s">
        <v>96</v>
      </c>
      <c r="E3103" t="b">
        <v>0</v>
      </c>
      <c r="F3103" t="b">
        <v>0</v>
      </c>
      <c r="G3103" t="b">
        <v>1</v>
      </c>
      <c r="H3103" t="s">
        <v>12</v>
      </c>
      <c r="I3103" t="str">
        <f t="shared" si="49"/>
        <v>was-text-no</v>
      </c>
      <c r="J3103">
        <f>IF(ISERROR(MATCH(D3103,Sheet4!T:T,0)),0,1)</f>
        <v>0</v>
      </c>
    </row>
    <row r="3104" spans="1:10">
      <c r="A3104">
        <v>87</v>
      </c>
      <c r="B3104">
        <v>92800087</v>
      </c>
      <c r="C3104" t="s">
        <v>49</v>
      </c>
      <c r="D3104" t="s">
        <v>743</v>
      </c>
      <c r="E3104" t="b">
        <v>0</v>
      </c>
      <c r="F3104" t="b">
        <v>0</v>
      </c>
      <c r="G3104" t="b">
        <v>1</v>
      </c>
      <c r="H3104" t="s">
        <v>12</v>
      </c>
      <c r="I3104" t="str">
        <f t="shared" si="49"/>
        <v>nearly-text-no</v>
      </c>
      <c r="J3104">
        <f>IF(ISERROR(MATCH(D3104,Sheet4!T:T,0)),0,1)</f>
        <v>0</v>
      </c>
    </row>
    <row r="3105" spans="1:10">
      <c r="A3105">
        <v>87</v>
      </c>
      <c r="B3105">
        <v>92800087</v>
      </c>
      <c r="C3105" t="s">
        <v>49</v>
      </c>
      <c r="D3105" t="s">
        <v>744</v>
      </c>
      <c r="E3105" t="b">
        <v>0</v>
      </c>
      <c r="F3105" t="b">
        <v>0</v>
      </c>
      <c r="G3105" t="b">
        <v>1</v>
      </c>
      <c r="H3105" t="s">
        <v>12</v>
      </c>
      <c r="I3105" t="str">
        <f t="shared" si="49"/>
        <v>done-text-no</v>
      </c>
      <c r="J3105">
        <f>IF(ISERROR(MATCH(D3105,Sheet4!T:T,0)),0,1)</f>
        <v>0</v>
      </c>
    </row>
    <row r="3106" spans="1:10">
      <c r="A3106">
        <v>87</v>
      </c>
      <c r="B3106">
        <v>92800087</v>
      </c>
      <c r="C3106" t="s">
        <v>49</v>
      </c>
      <c r="D3106" t="s">
        <v>146</v>
      </c>
      <c r="E3106" t="b">
        <v>0</v>
      </c>
      <c r="F3106" t="b">
        <v>0</v>
      </c>
      <c r="G3106" t="b">
        <v>1</v>
      </c>
      <c r="H3106" t="s">
        <v>12</v>
      </c>
      <c r="I3106" t="str">
        <f t="shared" si="49"/>
        <v>with-text-no</v>
      </c>
      <c r="J3106">
        <f>IF(ISERROR(MATCH(D3106,Sheet4!T:T,0)),0,1)</f>
        <v>0</v>
      </c>
    </row>
    <row r="3107" spans="1:10">
      <c r="A3107">
        <v>87</v>
      </c>
      <c r="B3107">
        <v>92800087</v>
      </c>
      <c r="C3107" t="s">
        <v>49</v>
      </c>
      <c r="D3107" t="s">
        <v>55</v>
      </c>
      <c r="E3107" t="b">
        <v>0</v>
      </c>
      <c r="F3107" t="b">
        <v>0</v>
      </c>
      <c r="G3107" t="b">
        <v>1</v>
      </c>
      <c r="H3107" t="s">
        <v>12</v>
      </c>
      <c r="I3107" t="str">
        <f t="shared" si="49"/>
        <v>you-text-no</v>
      </c>
      <c r="J3107">
        <f>IF(ISERROR(MATCH(D3107,Sheet4!T:T,0)),0,1)</f>
        <v>0</v>
      </c>
    </row>
    <row r="3108" spans="1:10">
      <c r="A3108">
        <v>87</v>
      </c>
      <c r="B3108">
        <v>92800087</v>
      </c>
      <c r="C3108" t="s">
        <v>49</v>
      </c>
      <c r="D3108" t="s">
        <v>127</v>
      </c>
      <c r="E3108" t="b">
        <v>0</v>
      </c>
      <c r="F3108" t="b">
        <v>0</v>
      </c>
      <c r="G3108" t="b">
        <v>1</v>
      </c>
      <c r="H3108" t="s">
        <v>12</v>
      </c>
      <c r="I3108" t="str">
        <f t="shared" si="49"/>
        <v>but-text-no</v>
      </c>
      <c r="J3108">
        <f>IF(ISERROR(MATCH(D3108,Sheet4!T:T,0)),0,1)</f>
        <v>0</v>
      </c>
    </row>
    <row r="3109" spans="1:10">
      <c r="A3109">
        <v>87</v>
      </c>
      <c r="B3109">
        <v>92800087</v>
      </c>
      <c r="C3109" t="s">
        <v>49</v>
      </c>
      <c r="D3109" t="s">
        <v>11</v>
      </c>
      <c r="E3109" t="b">
        <v>0</v>
      </c>
      <c r="F3109" t="b">
        <v>0</v>
      </c>
      <c r="G3109" t="b">
        <v>1</v>
      </c>
      <c r="H3109" t="s">
        <v>12</v>
      </c>
      <c r="I3109" t="str">
        <f t="shared" si="49"/>
        <v>i-text-no</v>
      </c>
      <c r="J3109">
        <f>IF(ISERROR(MATCH(D3109,Sheet4!T:T,0)),0,1)</f>
        <v>0</v>
      </c>
    </row>
    <row r="3110" spans="1:10">
      <c r="A3110">
        <v>87</v>
      </c>
      <c r="B3110">
        <v>92800087</v>
      </c>
      <c r="C3110" t="s">
        <v>49</v>
      </c>
      <c r="D3110" t="s">
        <v>18</v>
      </c>
      <c r="E3110" t="b">
        <v>0</v>
      </c>
      <c r="F3110" t="b">
        <v>0</v>
      </c>
      <c r="G3110" t="b">
        <v>1</v>
      </c>
      <c r="H3110" t="s">
        <v>12</v>
      </c>
      <c r="I3110" t="str">
        <f t="shared" si="49"/>
        <v>had-text-no</v>
      </c>
      <c r="J3110">
        <f>IF(ISERROR(MATCH(D3110,Sheet4!T:T,0)),0,1)</f>
        <v>0</v>
      </c>
    </row>
    <row r="3111" spans="1:10">
      <c r="A3111">
        <v>87</v>
      </c>
      <c r="B3111">
        <v>92800087</v>
      </c>
      <c r="C3111" t="s">
        <v>49</v>
      </c>
      <c r="D3111" t="s">
        <v>43</v>
      </c>
      <c r="E3111" t="b">
        <v>0</v>
      </c>
      <c r="F3111" t="b">
        <v>0</v>
      </c>
      <c r="G3111" t="b">
        <v>1</v>
      </c>
      <c r="H3111" t="s">
        <v>12</v>
      </c>
      <c r="I3111" t="str">
        <f t="shared" si="49"/>
        <v>one-text-no</v>
      </c>
      <c r="J3111">
        <f>IF(ISERROR(MATCH(D3111,Sheet4!T:T,0)),0,1)</f>
        <v>0</v>
      </c>
    </row>
    <row r="3112" spans="1:10">
      <c r="A3112">
        <v>87</v>
      </c>
      <c r="B3112">
        <v>92800087</v>
      </c>
      <c r="C3112" t="s">
        <v>49</v>
      </c>
      <c r="D3112" t="s">
        <v>85</v>
      </c>
      <c r="E3112" t="b">
        <v>0</v>
      </c>
      <c r="F3112" t="b">
        <v>0</v>
      </c>
      <c r="G3112" t="b">
        <v>1</v>
      </c>
      <c r="H3112" t="s">
        <v>12</v>
      </c>
      <c r="I3112" t="str">
        <f t="shared" si="49"/>
        <v>more-text-no</v>
      </c>
      <c r="J3112">
        <f>IF(ISERROR(MATCH(D3112,Sheet4!T:T,0)),0,1)</f>
        <v>0</v>
      </c>
    </row>
    <row r="3113" spans="1:10">
      <c r="A3113">
        <v>87</v>
      </c>
      <c r="B3113">
        <v>92800087</v>
      </c>
      <c r="C3113" t="s">
        <v>49</v>
      </c>
      <c r="D3113" t="s">
        <v>107</v>
      </c>
      <c r="E3113" t="b">
        <v>0</v>
      </c>
      <c r="F3113" t="b">
        <v>0</v>
      </c>
      <c r="G3113" t="b">
        <v>1</v>
      </c>
      <c r="H3113" t="s">
        <v>12</v>
      </c>
      <c r="I3113" t="str">
        <f t="shared" si="49"/>
        <v>the-text-no</v>
      </c>
      <c r="J3113">
        <f>IF(ISERROR(MATCH(D3113,Sheet4!T:T,0)),0,1)</f>
        <v>0</v>
      </c>
    </row>
    <row r="3114" spans="1:10">
      <c r="A3114">
        <v>87</v>
      </c>
      <c r="B3114">
        <v>92800087</v>
      </c>
      <c r="C3114" t="s">
        <v>49</v>
      </c>
      <c r="D3114" t="s">
        <v>292</v>
      </c>
      <c r="E3114" t="b">
        <v>0</v>
      </c>
      <c r="F3114" t="b">
        <v>0</v>
      </c>
      <c r="G3114" t="b">
        <v>1</v>
      </c>
      <c r="H3114" t="s">
        <v>12</v>
      </c>
      <c r="I3114" t="str">
        <f t="shared" si="49"/>
        <v>reason-text-no</v>
      </c>
      <c r="J3114">
        <f>IF(ISERROR(MATCH(D3114,Sheet4!T:T,0)),0,1)</f>
        <v>0</v>
      </c>
    </row>
    <row r="3115" spans="1:10">
      <c r="A3115">
        <v>87</v>
      </c>
      <c r="B3115">
        <v>92800087</v>
      </c>
      <c r="C3115" t="s">
        <v>49</v>
      </c>
      <c r="D3115" t="s">
        <v>11</v>
      </c>
      <c r="E3115" t="b">
        <v>0</v>
      </c>
      <c r="F3115" t="b">
        <v>0</v>
      </c>
      <c r="G3115" t="b">
        <v>1</v>
      </c>
      <c r="H3115" t="s">
        <v>12</v>
      </c>
      <c r="I3115" t="str">
        <f t="shared" si="49"/>
        <v>i-text-no</v>
      </c>
      <c r="J3115">
        <f>IF(ISERROR(MATCH(D3115,Sheet4!T:T,0)),0,1)</f>
        <v>0</v>
      </c>
    </row>
    <row r="3116" spans="1:10">
      <c r="A3116">
        <v>87</v>
      </c>
      <c r="B3116">
        <v>92800087</v>
      </c>
      <c r="C3116" t="s">
        <v>49</v>
      </c>
      <c r="D3116" t="s">
        <v>464</v>
      </c>
      <c r="E3116" t="b">
        <v>0</v>
      </c>
      <c r="F3116" t="b">
        <v>0</v>
      </c>
      <c r="G3116" t="b">
        <v>1</v>
      </c>
      <c r="H3116" t="s">
        <v>12</v>
      </c>
      <c r="I3116" t="str">
        <f t="shared" si="49"/>
        <v>said-text-no</v>
      </c>
      <c r="J3116">
        <f>IF(ISERROR(MATCH(D3116,Sheet4!T:T,0)),0,1)</f>
        <v>0</v>
      </c>
    </row>
    <row r="3117" spans="1:10">
      <c r="A3117">
        <v>87</v>
      </c>
      <c r="B3117">
        <v>92800087</v>
      </c>
      <c r="C3117" t="s">
        <v>49</v>
      </c>
      <c r="D3117" t="s">
        <v>11</v>
      </c>
      <c r="E3117" t="b">
        <v>0</v>
      </c>
      <c r="F3117" t="b">
        <v>0</v>
      </c>
      <c r="G3117" t="b">
        <v>1</v>
      </c>
      <c r="H3117" t="s">
        <v>12</v>
      </c>
      <c r="I3117" t="str">
        <f t="shared" si="49"/>
        <v>i-text-no</v>
      </c>
      <c r="J3117">
        <f>IF(ISERROR(MATCH(D3117,Sheet4!T:T,0)),0,1)</f>
        <v>0</v>
      </c>
    </row>
    <row r="3118" spans="1:10">
      <c r="A3118">
        <v>87</v>
      </c>
      <c r="B3118">
        <v>92800087</v>
      </c>
      <c r="C3118" t="s">
        <v>49</v>
      </c>
      <c r="D3118" t="s">
        <v>125</v>
      </c>
      <c r="E3118" t="b">
        <v>0</v>
      </c>
      <c r="F3118" t="b">
        <v>0</v>
      </c>
      <c r="G3118" t="b">
        <v>1</v>
      </c>
      <c r="H3118" t="s">
        <v>12</v>
      </c>
      <c r="I3118" t="str">
        <f t="shared" si="49"/>
        <v>am-text-no</v>
      </c>
      <c r="J3118">
        <f>IF(ISERROR(MATCH(D3118,Sheet4!T:T,0)),0,1)</f>
        <v>0</v>
      </c>
    </row>
    <row r="3119" spans="1:10">
      <c r="A3119">
        <v>87</v>
      </c>
      <c r="B3119">
        <v>92800087</v>
      </c>
      <c r="C3119" t="s">
        <v>49</v>
      </c>
      <c r="D3119" t="s">
        <v>172</v>
      </c>
      <c r="E3119" t="b">
        <v>0</v>
      </c>
      <c r="F3119" t="b">
        <v>0</v>
      </c>
      <c r="G3119" t="b">
        <v>1</v>
      </c>
      <c r="H3119" t="s">
        <v>12</v>
      </c>
      <c r="I3119" t="str">
        <f t="shared" si="49"/>
        <v>just-text-no</v>
      </c>
      <c r="J3119">
        <f>IF(ISERROR(MATCH(D3119,Sheet4!T:T,0)),0,1)</f>
        <v>0</v>
      </c>
    </row>
    <row r="3120" spans="1:10">
      <c r="A3120">
        <v>87</v>
      </c>
      <c r="B3120">
        <v>92800087</v>
      </c>
      <c r="C3120" t="s">
        <v>49</v>
      </c>
      <c r="D3120" t="s">
        <v>466</v>
      </c>
      <c r="E3120" t="b">
        <v>0</v>
      </c>
      <c r="F3120" t="b">
        <v>0</v>
      </c>
      <c r="G3120" t="b">
        <v>1</v>
      </c>
      <c r="H3120" t="s">
        <v>12</v>
      </c>
      <c r="I3120" t="str">
        <f t="shared" si="49"/>
        <v>some-text-no</v>
      </c>
      <c r="J3120">
        <f>IF(ISERROR(MATCH(D3120,Sheet4!T:T,0)),0,1)</f>
        <v>0</v>
      </c>
    </row>
    <row r="3121" spans="1:10">
      <c r="A3121">
        <v>87</v>
      </c>
      <c r="B3121">
        <v>92800087</v>
      </c>
      <c r="C3121" t="s">
        <v>49</v>
      </c>
      <c r="D3121" t="s">
        <v>745</v>
      </c>
      <c r="E3121" t="b">
        <v>0</v>
      </c>
      <c r="F3121" t="b">
        <v>0</v>
      </c>
      <c r="G3121" t="b">
        <v>1</v>
      </c>
      <c r="H3121" t="s">
        <v>12</v>
      </c>
      <c r="I3121" t="str">
        <f t="shared" si="49"/>
        <v>average-text-no</v>
      </c>
      <c r="J3121">
        <f>IF(ISERROR(MATCH(D3121,Sheet4!T:T,0)),0,1)</f>
        <v>0</v>
      </c>
    </row>
    <row r="3122" spans="1:10">
      <c r="A3122">
        <v>87</v>
      </c>
      <c r="B3122">
        <v>92800087</v>
      </c>
      <c r="C3122" t="s">
        <v>49</v>
      </c>
      <c r="D3122" t="s">
        <v>318</v>
      </c>
      <c r="E3122" t="b">
        <v>0</v>
      </c>
      <c r="F3122" t="b">
        <v>0</v>
      </c>
      <c r="G3122" t="b">
        <v>1</v>
      </c>
      <c r="H3122" t="s">
        <v>12</v>
      </c>
      <c r="I3122" t="str">
        <f t="shared" si="49"/>
        <v>person-text-no</v>
      </c>
      <c r="J3122">
        <f>IF(ISERROR(MATCH(D3122,Sheet4!T:T,0)),0,1)</f>
        <v>0</v>
      </c>
    </row>
    <row r="3123" spans="1:10">
      <c r="A3123">
        <v>87</v>
      </c>
      <c r="B3123">
        <v>92800087</v>
      </c>
      <c r="C3123" t="s">
        <v>49</v>
      </c>
      <c r="D3123" t="s">
        <v>39</v>
      </c>
      <c r="E3123" t="b">
        <v>0</v>
      </c>
      <c r="F3123" t="b">
        <v>0</v>
      </c>
      <c r="G3123" t="b">
        <v>1</v>
      </c>
      <c r="H3123" t="s">
        <v>12</v>
      </c>
      <c r="I3123" t="str">
        <f t="shared" si="49"/>
        <v>is-text-no</v>
      </c>
      <c r="J3123">
        <f>IF(ISERROR(MATCH(D3123,Sheet4!T:T,0)),0,1)</f>
        <v>0</v>
      </c>
    </row>
    <row r="3124" spans="1:10">
      <c r="A3124">
        <v>87</v>
      </c>
      <c r="B3124">
        <v>92800087</v>
      </c>
      <c r="C3124" t="s">
        <v>49</v>
      </c>
      <c r="D3124" t="s">
        <v>59</v>
      </c>
      <c r="E3124" t="b">
        <v>0</v>
      </c>
      <c r="F3124" t="b">
        <v>0</v>
      </c>
      <c r="G3124" t="b">
        <v>1</v>
      </c>
      <c r="H3124" t="s">
        <v>12</v>
      </c>
      <c r="I3124" t="str">
        <f t="shared" si="49"/>
        <v>because-text-no</v>
      </c>
      <c r="J3124">
        <f>IF(ISERROR(MATCH(D3124,Sheet4!T:T,0)),0,1)</f>
        <v>0</v>
      </c>
    </row>
    <row r="3125" spans="1:10">
      <c r="A3125">
        <v>87</v>
      </c>
      <c r="B3125">
        <v>92800087</v>
      </c>
      <c r="C3125" t="s">
        <v>49</v>
      </c>
      <c r="D3125" t="s">
        <v>11</v>
      </c>
      <c r="E3125" t="b">
        <v>0</v>
      </c>
      <c r="F3125" t="b">
        <v>0</v>
      </c>
      <c r="G3125" t="b">
        <v>1</v>
      </c>
      <c r="H3125" t="s">
        <v>12</v>
      </c>
      <c r="I3125" t="str">
        <f t="shared" si="49"/>
        <v>i-text-no</v>
      </c>
      <c r="J3125">
        <f>IF(ISERROR(MATCH(D3125,Sheet4!T:T,0)),0,1)</f>
        <v>0</v>
      </c>
    </row>
    <row r="3126" spans="1:10">
      <c r="A3126">
        <v>87</v>
      </c>
      <c r="B3126">
        <v>92800087</v>
      </c>
      <c r="C3126" t="s">
        <v>49</v>
      </c>
      <c r="D3126" t="s">
        <v>101</v>
      </c>
      <c r="E3126" t="b">
        <v>0</v>
      </c>
      <c r="F3126" t="b">
        <v>0</v>
      </c>
      <c r="G3126" t="b">
        <v>1</v>
      </c>
      <c r="H3126" t="s">
        <v>12</v>
      </c>
      <c r="I3126" t="str">
        <f t="shared" si="49"/>
        <v>actually-text-no</v>
      </c>
      <c r="J3126">
        <f>IF(ISERROR(MATCH(D3126,Sheet4!T:T,0)),0,1)</f>
        <v>0</v>
      </c>
    </row>
    <row r="3127" spans="1:10">
      <c r="A3127">
        <v>87</v>
      </c>
      <c r="B3127">
        <v>92800087</v>
      </c>
      <c r="C3127" t="s">
        <v>49</v>
      </c>
      <c r="D3127" t="s">
        <v>385</v>
      </c>
      <c r="E3127" t="b">
        <v>0</v>
      </c>
      <c r="F3127" t="b">
        <v>0</v>
      </c>
      <c r="G3127" t="b">
        <v>1</v>
      </c>
      <c r="H3127" t="s">
        <v>12</v>
      </c>
      <c r="I3127" t="str">
        <f t="shared" si="49"/>
        <v>know-text-no</v>
      </c>
      <c r="J3127">
        <f>IF(ISERROR(MATCH(D3127,Sheet4!T:T,0)),0,1)</f>
        <v>0</v>
      </c>
    </row>
    <row r="3128" spans="1:10">
      <c r="A3128">
        <v>87</v>
      </c>
      <c r="B3128">
        <v>92800087</v>
      </c>
      <c r="C3128" t="s">
        <v>49</v>
      </c>
      <c r="D3128" t="s">
        <v>27</v>
      </c>
      <c r="E3128" t="b">
        <v>0</v>
      </c>
      <c r="F3128" t="b">
        <v>0</v>
      </c>
      <c r="G3128" t="b">
        <v>1</v>
      </c>
      <c r="H3128" t="s">
        <v>12</v>
      </c>
      <c r="I3128" t="str">
        <f t="shared" si="49"/>
        <v>what-text-no</v>
      </c>
      <c r="J3128">
        <f>IF(ISERROR(MATCH(D3128,Sheet4!T:T,0)),0,1)</f>
        <v>0</v>
      </c>
    </row>
    <row r="3129" spans="1:10">
      <c r="A3129">
        <v>87</v>
      </c>
      <c r="B3129">
        <v>92800087</v>
      </c>
      <c r="C3129" t="s">
        <v>49</v>
      </c>
      <c r="D3129" t="s">
        <v>746</v>
      </c>
      <c r="E3129" t="b">
        <v>0</v>
      </c>
      <c r="F3129" t="b">
        <v>0</v>
      </c>
      <c r="G3129" t="b">
        <v>1</v>
      </c>
      <c r="H3129" t="s">
        <v>12</v>
      </c>
      <c r="I3129" t="str">
        <f t="shared" si="49"/>
        <v>humility-text-no</v>
      </c>
      <c r="J3129">
        <f>IF(ISERROR(MATCH(D3129,Sheet4!T:T,0)),0,1)</f>
        <v>0</v>
      </c>
    </row>
    <row r="3130" spans="1:10">
      <c r="A3130">
        <v>87</v>
      </c>
      <c r="B3130">
        <v>92800087</v>
      </c>
      <c r="C3130" t="s">
        <v>49</v>
      </c>
      <c r="D3130" t="s">
        <v>492</v>
      </c>
      <c r="E3130" t="b">
        <v>0</v>
      </c>
      <c r="F3130" t="b">
        <v>0</v>
      </c>
      <c r="G3130" t="b">
        <v>1</v>
      </c>
      <c r="H3130" t="s">
        <v>12</v>
      </c>
      <c r="I3130" t="str">
        <f t="shared" si="49"/>
        <v>feels-text-no</v>
      </c>
      <c r="J3130">
        <f>IF(ISERROR(MATCH(D3130,Sheet4!T:T,0)),0,1)</f>
        <v>0</v>
      </c>
    </row>
    <row r="3131" spans="1:10">
      <c r="A3131">
        <v>87</v>
      </c>
      <c r="B3131">
        <v>92800087</v>
      </c>
      <c r="C3131" t="s">
        <v>49</v>
      </c>
      <c r="D3131" t="s">
        <v>222</v>
      </c>
      <c r="E3131" t="b">
        <v>0</v>
      </c>
      <c r="F3131" t="b">
        <v>0</v>
      </c>
      <c r="G3131" t="b">
        <v>1</v>
      </c>
      <c r="H3131" t="s">
        <v>12</v>
      </c>
      <c r="I3131" t="str">
        <f t="shared" si="49"/>
        <v>like-text-no</v>
      </c>
      <c r="J3131">
        <f>IF(ISERROR(MATCH(D3131,Sheet4!T:T,0)),0,1)</f>
        <v>0</v>
      </c>
    </row>
    <row r="3132" spans="1:10">
      <c r="A3132">
        <v>87</v>
      </c>
      <c r="B3132">
        <v>92800087</v>
      </c>
      <c r="C3132" t="s">
        <v>49</v>
      </c>
      <c r="D3132" t="s">
        <v>129</v>
      </c>
      <c r="E3132" t="b">
        <v>0</v>
      </c>
      <c r="F3132" t="b">
        <v>0</v>
      </c>
      <c r="G3132" t="b">
        <v>1</v>
      </c>
      <c r="H3132" t="s">
        <v>12</v>
      </c>
      <c r="I3132" t="str">
        <f t="shared" si="49"/>
        <v>stop-text-no</v>
      </c>
      <c r="J3132">
        <f>IF(ISERROR(MATCH(D3132,Sheet4!T:T,0)),0,1)</f>
        <v>0</v>
      </c>
    </row>
    <row r="3133" spans="1:10">
      <c r="A3133">
        <v>87</v>
      </c>
      <c r="B3133">
        <v>92800087</v>
      </c>
      <c r="C3133" t="s">
        <v>49</v>
      </c>
      <c r="D3133" t="s">
        <v>281</v>
      </c>
      <c r="E3133" t="b">
        <v>0</v>
      </c>
      <c r="F3133" t="b">
        <v>0</v>
      </c>
      <c r="G3133" t="b">
        <v>1</v>
      </c>
      <c r="H3133" t="s">
        <v>12</v>
      </c>
      <c r="I3133" t="str">
        <f t="shared" si="49"/>
        <v>trying-text-no</v>
      </c>
      <c r="J3133">
        <f>IF(ISERROR(MATCH(D3133,Sheet4!T:T,0)),0,1)</f>
        <v>0</v>
      </c>
    </row>
    <row r="3134" spans="1:10">
      <c r="A3134">
        <v>87</v>
      </c>
      <c r="B3134">
        <v>92800087</v>
      </c>
      <c r="C3134" t="s">
        <v>49</v>
      </c>
      <c r="D3134" t="s">
        <v>19</v>
      </c>
      <c r="E3134" t="b">
        <v>0</v>
      </c>
      <c r="F3134" t="b">
        <v>0</v>
      </c>
      <c r="G3134" t="b">
        <v>1</v>
      </c>
      <c r="H3134" t="s">
        <v>12</v>
      </c>
      <c r="I3134" t="str">
        <f t="shared" si="49"/>
        <v>to-text-no</v>
      </c>
      <c r="J3134">
        <f>IF(ISERROR(MATCH(D3134,Sheet4!T:T,0)),0,1)</f>
        <v>0</v>
      </c>
    </row>
    <row r="3135" spans="1:10">
      <c r="A3135">
        <v>87</v>
      </c>
      <c r="B3135">
        <v>92800087</v>
      </c>
      <c r="C3135" t="s">
        <v>49</v>
      </c>
      <c r="D3135" t="s">
        <v>747</v>
      </c>
      <c r="E3135" t="b">
        <v>0</v>
      </c>
      <c r="F3135" t="b">
        <v>0</v>
      </c>
      <c r="G3135" t="b">
        <v>1</v>
      </c>
      <c r="H3135" t="s">
        <v>12</v>
      </c>
      <c r="I3135" t="str">
        <f t="shared" si="49"/>
        <v>humiliate-text-no</v>
      </c>
      <c r="J3135">
        <f>IF(ISERROR(MATCH(D3135,Sheet4!T:T,0)),0,1)</f>
        <v>0</v>
      </c>
    </row>
    <row r="3136" spans="1:10">
      <c r="A3136">
        <v>87</v>
      </c>
      <c r="B3136">
        <v>92800087</v>
      </c>
      <c r="C3136" t="s">
        <v>49</v>
      </c>
      <c r="D3136" t="s">
        <v>198</v>
      </c>
      <c r="E3136" t="b">
        <v>0</v>
      </c>
      <c r="F3136" t="b">
        <v>0</v>
      </c>
      <c r="G3136" t="b">
        <v>1</v>
      </c>
      <c r="H3136" t="s">
        <v>12</v>
      </c>
      <c r="I3136" t="str">
        <f t="shared" si="49"/>
        <v>people-text-no</v>
      </c>
      <c r="J3136">
        <f>IF(ISERROR(MATCH(D3136,Sheet4!T:T,0)),0,1)</f>
        <v>1</v>
      </c>
    </row>
    <row r="3137" spans="1:10">
      <c r="A3137">
        <v>87</v>
      </c>
      <c r="B3137">
        <v>92800087</v>
      </c>
      <c r="C3137" t="s">
        <v>49</v>
      </c>
      <c r="D3137" t="s">
        <v>95</v>
      </c>
      <c r="E3137" t="b">
        <v>0</v>
      </c>
      <c r="F3137" t="b">
        <v>0</v>
      </c>
      <c r="G3137" t="b">
        <v>1</v>
      </c>
      <c r="H3137" t="s">
        <v>12</v>
      </c>
      <c r="I3137" t="str">
        <f t="shared" si="49"/>
        <v>it-text-no</v>
      </c>
      <c r="J3137">
        <f>IF(ISERROR(MATCH(D3137,Sheet4!T:T,0)),0,1)</f>
        <v>0</v>
      </c>
    </row>
    <row r="3138" spans="1:10">
      <c r="A3138">
        <v>87</v>
      </c>
      <c r="B3138">
        <v>92800087</v>
      </c>
      <c r="C3138" t="s">
        <v>49</v>
      </c>
      <c r="D3138" t="s">
        <v>748</v>
      </c>
      <c r="E3138" t="b">
        <v>0</v>
      </c>
      <c r="F3138" t="b">
        <v>0</v>
      </c>
      <c r="G3138" t="b">
        <v>1</v>
      </c>
      <c r="H3138" t="s">
        <v>12</v>
      </c>
      <c r="I3138" t="str">
        <f t="shared" ref="I3138:I3201" si="50">CONCATENATE($D3138,"-",$H3138,"-",C3138)</f>
        <v>hurts-text-no</v>
      </c>
      <c r="J3138">
        <f>IF(ISERROR(MATCH(D3138,Sheet4!T:T,0)),0,1)</f>
        <v>0</v>
      </c>
    </row>
    <row r="3139" spans="1:10">
      <c r="A3139">
        <v>87</v>
      </c>
      <c r="B3139">
        <v>92800087</v>
      </c>
      <c r="C3139" t="s">
        <v>49</v>
      </c>
      <c r="D3139" t="s">
        <v>236</v>
      </c>
      <c r="E3139" t="b">
        <v>0</v>
      </c>
      <c r="F3139" t="b">
        <v>0</v>
      </c>
      <c r="G3139" t="b">
        <v>1</v>
      </c>
      <c r="H3139" t="s">
        <v>12</v>
      </c>
      <c r="I3139" t="str">
        <f t="shared" si="50"/>
        <v>them-text-no</v>
      </c>
      <c r="J3139">
        <f>IF(ISERROR(MATCH(D3139,Sheet4!T:T,0)),0,1)</f>
        <v>0</v>
      </c>
    </row>
    <row r="3140" spans="1:10">
      <c r="A3140">
        <v>87</v>
      </c>
      <c r="B3140">
        <v>92800087</v>
      </c>
      <c r="C3140" t="s">
        <v>49</v>
      </c>
      <c r="D3140" t="s">
        <v>198</v>
      </c>
      <c r="E3140" t="b">
        <v>0</v>
      </c>
      <c r="F3140" t="b">
        <v>0</v>
      </c>
      <c r="G3140" t="b">
        <v>1</v>
      </c>
      <c r="H3140" t="s">
        <v>12</v>
      </c>
      <c r="I3140" t="str">
        <f t="shared" si="50"/>
        <v>people-text-no</v>
      </c>
      <c r="J3140">
        <f>IF(ISERROR(MATCH(D3140,Sheet4!T:T,0)),0,1)</f>
        <v>1</v>
      </c>
    </row>
    <row r="3141" spans="1:10">
      <c r="A3141">
        <v>87</v>
      </c>
      <c r="B3141">
        <v>92800087</v>
      </c>
      <c r="C3141" t="s">
        <v>49</v>
      </c>
      <c r="D3141" t="s">
        <v>749</v>
      </c>
      <c r="E3141" t="b">
        <v>0</v>
      </c>
      <c r="F3141" t="b">
        <v>0</v>
      </c>
      <c r="G3141" t="b">
        <v>1</v>
      </c>
      <c r="H3141" t="s">
        <v>12</v>
      </c>
      <c r="I3141" t="str">
        <f t="shared" si="50"/>
        <v>hate-text-no</v>
      </c>
      <c r="J3141">
        <f>IF(ISERROR(MATCH(D3141,Sheet4!T:T,0)),0,1)</f>
        <v>0</v>
      </c>
    </row>
    <row r="3142" spans="1:10">
      <c r="A3142">
        <v>87</v>
      </c>
      <c r="B3142">
        <v>92800087</v>
      </c>
      <c r="C3142" t="s">
        <v>49</v>
      </c>
      <c r="D3142" t="s">
        <v>19</v>
      </c>
      <c r="E3142" t="b">
        <v>0</v>
      </c>
      <c r="F3142" t="b">
        <v>0</v>
      </c>
      <c r="G3142" t="b">
        <v>1</v>
      </c>
      <c r="H3142" t="s">
        <v>12</v>
      </c>
      <c r="I3142" t="str">
        <f t="shared" si="50"/>
        <v>to-text-no</v>
      </c>
      <c r="J3142">
        <f>IF(ISERROR(MATCH(D3142,Sheet4!T:T,0)),0,1)</f>
        <v>0</v>
      </c>
    </row>
    <row r="3143" spans="1:10">
      <c r="A3143">
        <v>87</v>
      </c>
      <c r="B3143">
        <v>92800087</v>
      </c>
      <c r="C3143" t="s">
        <v>49</v>
      </c>
      <c r="D3143" t="s">
        <v>23</v>
      </c>
      <c r="E3143" t="b">
        <v>0</v>
      </c>
      <c r="F3143" t="b">
        <v>0</v>
      </c>
      <c r="G3143" t="b">
        <v>1</v>
      </c>
      <c r="H3143" t="s">
        <v>12</v>
      </c>
      <c r="I3143" t="str">
        <f t="shared" si="50"/>
        <v>be-text-no</v>
      </c>
      <c r="J3143">
        <f>IF(ISERROR(MATCH(D3143,Sheet4!T:T,0)),0,1)</f>
        <v>0</v>
      </c>
    </row>
    <row r="3144" spans="1:10">
      <c r="A3144">
        <v>87</v>
      </c>
      <c r="B3144">
        <v>92800087</v>
      </c>
      <c r="C3144" t="s">
        <v>49</v>
      </c>
      <c r="D3144" t="s">
        <v>750</v>
      </c>
      <c r="E3144" t="b">
        <v>0</v>
      </c>
      <c r="F3144" t="b">
        <v>0</v>
      </c>
      <c r="G3144" t="b">
        <v>1</v>
      </c>
      <c r="H3144" t="s">
        <v>12</v>
      </c>
      <c r="I3144" t="str">
        <f t="shared" si="50"/>
        <v>humiliated-text-no</v>
      </c>
      <c r="J3144">
        <f>IF(ISERROR(MATCH(D3144,Sheet4!T:T,0)),0,1)</f>
        <v>0</v>
      </c>
    </row>
    <row r="3145" spans="1:10">
      <c r="A3145">
        <v>87</v>
      </c>
      <c r="B3145">
        <v>92800087</v>
      </c>
      <c r="C3145" t="s">
        <v>49</v>
      </c>
      <c r="D3145" t="s">
        <v>751</v>
      </c>
      <c r="E3145" t="b">
        <v>0</v>
      </c>
      <c r="F3145" t="b">
        <v>1</v>
      </c>
      <c r="G3145" t="b">
        <v>0</v>
      </c>
      <c r="H3145" t="s">
        <v>5</v>
      </c>
      <c r="I3145" t="str">
        <f t="shared" si="50"/>
        <v>#lifego-hashtag-no</v>
      </c>
      <c r="J3145">
        <f>IF(ISERROR(MATCH(D3145,Sheet4!T:T,0)),0,1)</f>
        <v>0</v>
      </c>
    </row>
    <row r="3146" spans="1:10">
      <c r="A3146">
        <v>88</v>
      </c>
      <c r="B3146">
        <v>92800088</v>
      </c>
      <c r="C3146" t="s">
        <v>8</v>
      </c>
      <c r="D3146" t="s">
        <v>80</v>
      </c>
      <c r="E3146" t="b">
        <v>0</v>
      </c>
      <c r="F3146" t="b">
        <v>0</v>
      </c>
      <c r="G3146" t="b">
        <v>1</v>
      </c>
      <c r="H3146" t="s">
        <v>12</v>
      </c>
      <c r="I3146" t="str">
        <f t="shared" si="50"/>
        <v>oh-text-yes</v>
      </c>
      <c r="J3146">
        <f>IF(ISERROR(MATCH(D3146,Sheet4!T:T,0)),0,1)</f>
        <v>0</v>
      </c>
    </row>
    <row r="3147" spans="1:10">
      <c r="A3147">
        <v>88</v>
      </c>
      <c r="B3147">
        <v>92800088</v>
      </c>
      <c r="C3147" t="s">
        <v>8</v>
      </c>
      <c r="D3147" t="s">
        <v>22</v>
      </c>
      <c r="E3147" t="b">
        <v>0</v>
      </c>
      <c r="F3147" t="b">
        <v>0</v>
      </c>
      <c r="G3147" t="b">
        <v>1</v>
      </c>
      <c r="H3147" t="s">
        <v>12</v>
      </c>
      <c r="I3147" t="str">
        <f t="shared" si="50"/>
        <v>and-text-yes</v>
      </c>
      <c r="J3147">
        <f>IF(ISERROR(MATCH(D3147,Sheet4!T:T,0)),0,1)</f>
        <v>0</v>
      </c>
    </row>
    <row r="3148" spans="1:10">
      <c r="A3148">
        <v>88</v>
      </c>
      <c r="B3148">
        <v>92800088</v>
      </c>
      <c r="C3148" t="s">
        <v>8</v>
      </c>
      <c r="D3148" t="s">
        <v>414</v>
      </c>
      <c r="E3148" t="b">
        <v>1</v>
      </c>
      <c r="F3148" t="b">
        <v>0</v>
      </c>
      <c r="G3148" t="b">
        <v>0</v>
      </c>
      <c r="H3148" t="s">
        <v>4</v>
      </c>
      <c r="I3148" t="str">
        <f t="shared" si="50"/>
        <v>@seanhannity-handle-yes</v>
      </c>
      <c r="J3148">
        <f>IF(ISERROR(MATCH(D3148,Sheet4!T:T,0)),0,1)</f>
        <v>0</v>
      </c>
    </row>
    <row r="3149" spans="1:10">
      <c r="A3149">
        <v>88</v>
      </c>
      <c r="B3149">
        <v>92800088</v>
      </c>
      <c r="C3149" t="s">
        <v>8</v>
      </c>
      <c r="D3149" t="s">
        <v>11</v>
      </c>
      <c r="E3149" t="b">
        <v>0</v>
      </c>
      <c r="F3149" t="b">
        <v>0</v>
      </c>
      <c r="G3149" t="b">
        <v>1</v>
      </c>
      <c r="H3149" t="s">
        <v>12</v>
      </c>
      <c r="I3149" t="str">
        <f t="shared" si="50"/>
        <v>i-text-yes</v>
      </c>
      <c r="J3149">
        <f>IF(ISERROR(MATCH(D3149,Sheet4!T:T,0)),0,1)</f>
        <v>0</v>
      </c>
    </row>
    <row r="3150" spans="1:10">
      <c r="A3150">
        <v>88</v>
      </c>
      <c r="B3150">
        <v>92800088</v>
      </c>
      <c r="C3150" t="s">
        <v>8</v>
      </c>
      <c r="D3150" t="s">
        <v>125</v>
      </c>
      <c r="E3150" t="b">
        <v>0</v>
      </c>
      <c r="F3150" t="b">
        <v>0</v>
      </c>
      <c r="G3150" t="b">
        <v>1</v>
      </c>
      <c r="H3150" t="s">
        <v>12</v>
      </c>
      <c r="I3150" t="str">
        <f t="shared" si="50"/>
        <v>am-text-yes</v>
      </c>
      <c r="J3150">
        <f>IF(ISERROR(MATCH(D3150,Sheet4!T:T,0)),0,1)</f>
        <v>0</v>
      </c>
    </row>
    <row r="3151" spans="1:10">
      <c r="A3151">
        <v>88</v>
      </c>
      <c r="B3151">
        <v>92800088</v>
      </c>
      <c r="C3151" t="s">
        <v>8</v>
      </c>
      <c r="D3151" t="s">
        <v>360</v>
      </c>
      <c r="E3151" t="b">
        <v>0</v>
      </c>
      <c r="F3151" t="b">
        <v>0</v>
      </c>
      <c r="G3151" t="b">
        <v>1</v>
      </c>
      <c r="H3151" t="s">
        <v>12</v>
      </c>
      <c r="I3151" t="str">
        <f t="shared" si="50"/>
        <v>sorry-text-yes</v>
      </c>
      <c r="J3151">
        <f>IF(ISERROR(MATCH(D3151,Sheet4!T:T,0)),0,1)</f>
        <v>0</v>
      </c>
    </row>
    <row r="3152" spans="1:10">
      <c r="A3152">
        <v>88</v>
      </c>
      <c r="B3152">
        <v>92800088</v>
      </c>
      <c r="C3152" t="s">
        <v>8</v>
      </c>
      <c r="D3152" t="s">
        <v>179</v>
      </c>
      <c r="E3152" t="b">
        <v>0</v>
      </c>
      <c r="F3152" t="b">
        <v>0</v>
      </c>
      <c r="G3152" t="b">
        <v>1</v>
      </c>
      <c r="H3152" t="s">
        <v>12</v>
      </c>
      <c r="I3152" t="str">
        <f t="shared" si="50"/>
        <v>if-text-yes</v>
      </c>
      <c r="J3152">
        <f>IF(ISERROR(MATCH(D3152,Sheet4!T:T,0)),0,1)</f>
        <v>0</v>
      </c>
    </row>
    <row r="3153" spans="1:10">
      <c r="A3153">
        <v>88</v>
      </c>
      <c r="B3153">
        <v>92800088</v>
      </c>
      <c r="C3153" t="s">
        <v>8</v>
      </c>
      <c r="D3153" t="s">
        <v>11</v>
      </c>
      <c r="E3153" t="b">
        <v>0</v>
      </c>
      <c r="F3153" t="b">
        <v>0</v>
      </c>
      <c r="G3153" t="b">
        <v>1</v>
      </c>
      <c r="H3153" t="s">
        <v>12</v>
      </c>
      <c r="I3153" t="str">
        <f t="shared" si="50"/>
        <v>i-text-yes</v>
      </c>
      <c r="J3153">
        <f>IF(ISERROR(MATCH(D3153,Sheet4!T:T,0)),0,1)</f>
        <v>0</v>
      </c>
    </row>
    <row r="3154" spans="1:10">
      <c r="A3154">
        <v>88</v>
      </c>
      <c r="B3154">
        <v>92800088</v>
      </c>
      <c r="C3154" t="s">
        <v>8</v>
      </c>
      <c r="D3154" t="s">
        <v>752</v>
      </c>
      <c r="E3154" t="b">
        <v>0</v>
      </c>
      <c r="F3154" t="b">
        <v>0</v>
      </c>
      <c r="G3154" t="b">
        <v>1</v>
      </c>
      <c r="H3154" t="s">
        <v>12</v>
      </c>
      <c r="I3154" t="str">
        <f t="shared" si="50"/>
        <v>hurt-text-yes</v>
      </c>
      <c r="J3154">
        <f>IF(ISERROR(MATCH(D3154,Sheet4!T:T,0)),0,1)</f>
        <v>0</v>
      </c>
    </row>
    <row r="3155" spans="1:10">
      <c r="A3155">
        <v>88</v>
      </c>
      <c r="B3155">
        <v>92800088</v>
      </c>
      <c r="C3155" t="s">
        <v>8</v>
      </c>
      <c r="D3155" t="s">
        <v>70</v>
      </c>
      <c r="E3155" t="b">
        <v>0</v>
      </c>
      <c r="F3155" t="b">
        <v>0</v>
      </c>
      <c r="G3155" t="b">
        <v>1</v>
      </c>
      <c r="H3155" t="s">
        <v>12</v>
      </c>
      <c r="I3155" t="str">
        <f t="shared" si="50"/>
        <v>your-text-yes</v>
      </c>
      <c r="J3155">
        <f>IF(ISERROR(MATCH(D3155,Sheet4!T:T,0)),0,1)</f>
        <v>0</v>
      </c>
    </row>
    <row r="3156" spans="1:10">
      <c r="A3156">
        <v>88</v>
      </c>
      <c r="B3156">
        <v>92800088</v>
      </c>
      <c r="C3156" t="s">
        <v>8</v>
      </c>
      <c r="D3156" t="s">
        <v>595</v>
      </c>
      <c r="E3156" t="b">
        <v>0</v>
      </c>
      <c r="F3156" t="b">
        <v>0</v>
      </c>
      <c r="G3156" t="b">
        <v>1</v>
      </c>
      <c r="H3156" t="s">
        <v>12</v>
      </c>
      <c r="I3156" t="str">
        <f t="shared" si="50"/>
        <v>feelings-text-yes</v>
      </c>
      <c r="J3156">
        <f>IF(ISERROR(MATCH(D3156,Sheet4!T:T,0)),0,1)</f>
        <v>1</v>
      </c>
    </row>
    <row r="3157" spans="1:10">
      <c r="A3157">
        <v>88</v>
      </c>
      <c r="B3157">
        <v>92800088</v>
      </c>
      <c r="C3157" t="s">
        <v>8</v>
      </c>
      <c r="D3157" t="s">
        <v>11</v>
      </c>
      <c r="E3157" t="b">
        <v>0</v>
      </c>
      <c r="F3157" t="b">
        <v>0</v>
      </c>
      <c r="G3157" t="b">
        <v>1</v>
      </c>
      <c r="H3157" t="s">
        <v>12</v>
      </c>
      <c r="I3157" t="str">
        <f t="shared" si="50"/>
        <v>i-text-yes</v>
      </c>
      <c r="J3157">
        <f>IF(ISERROR(MATCH(D3157,Sheet4!T:T,0)),0,1)</f>
        <v>0</v>
      </c>
    </row>
    <row r="3158" spans="1:10">
      <c r="A3158">
        <v>88</v>
      </c>
      <c r="B3158">
        <v>92800088</v>
      </c>
      <c r="C3158" t="s">
        <v>8</v>
      </c>
      <c r="D3158" t="s">
        <v>385</v>
      </c>
      <c r="E3158" t="b">
        <v>0</v>
      </c>
      <c r="F3158" t="b">
        <v>0</v>
      </c>
      <c r="G3158" t="b">
        <v>1</v>
      </c>
      <c r="H3158" t="s">
        <v>12</v>
      </c>
      <c r="I3158" t="str">
        <f t="shared" si="50"/>
        <v>know-text-yes</v>
      </c>
      <c r="J3158">
        <f>IF(ISERROR(MATCH(D3158,Sheet4!T:T,0)),0,1)</f>
        <v>0</v>
      </c>
    </row>
    <row r="3159" spans="1:10">
      <c r="A3159">
        <v>88</v>
      </c>
      <c r="B3159">
        <v>92800088</v>
      </c>
      <c r="C3159" t="s">
        <v>8</v>
      </c>
      <c r="D3159" t="s">
        <v>114</v>
      </c>
      <c r="E3159" t="b">
        <v>0</v>
      </c>
      <c r="F3159" t="b">
        <v>0</v>
      </c>
      <c r="G3159" t="b">
        <v>1</v>
      </c>
      <c r="H3159" t="s">
        <v>12</v>
      </c>
      <c r="I3159" t="str">
        <f t="shared" si="50"/>
        <v>how-text-yes</v>
      </c>
      <c r="J3159">
        <f>IF(ISERROR(MATCH(D3159,Sheet4!T:T,0)),0,1)</f>
        <v>0</v>
      </c>
    </row>
    <row r="3160" spans="1:10">
      <c r="A3160">
        <v>88</v>
      </c>
      <c r="B3160">
        <v>92800088</v>
      </c>
      <c r="C3160" t="s">
        <v>8</v>
      </c>
      <c r="D3160" t="s">
        <v>55</v>
      </c>
      <c r="E3160" t="b">
        <v>0</v>
      </c>
      <c r="F3160" t="b">
        <v>0</v>
      </c>
      <c r="G3160" t="b">
        <v>1</v>
      </c>
      <c r="H3160" t="s">
        <v>12</v>
      </c>
      <c r="I3160" t="str">
        <f t="shared" si="50"/>
        <v>you-text-yes</v>
      </c>
      <c r="J3160">
        <f>IF(ISERROR(MATCH(D3160,Sheet4!T:T,0)),0,1)</f>
        <v>0</v>
      </c>
    </row>
    <row r="3161" spans="1:10">
      <c r="A3161">
        <v>88</v>
      </c>
      <c r="B3161">
        <v>92800088</v>
      </c>
      <c r="C3161" t="s">
        <v>8</v>
      </c>
      <c r="D3161" t="s">
        <v>490</v>
      </c>
      <c r="E3161" t="b">
        <v>0</v>
      </c>
      <c r="F3161" t="b">
        <v>0</v>
      </c>
      <c r="G3161" t="b">
        <v>1</v>
      </c>
      <c r="H3161" t="s">
        <v>12</v>
      </c>
      <c r="I3161" t="str">
        <f t="shared" si="50"/>
        <v>talk-text-yes</v>
      </c>
      <c r="J3161">
        <f>IF(ISERROR(MATCH(D3161,Sheet4!T:T,0)),0,1)</f>
        <v>1</v>
      </c>
    </row>
    <row r="3162" spans="1:10">
      <c r="A3162">
        <v>88</v>
      </c>
      <c r="B3162">
        <v>92800088</v>
      </c>
      <c r="C3162" t="s">
        <v>8</v>
      </c>
      <c r="D3162" t="s">
        <v>147</v>
      </c>
      <c r="E3162" t="b">
        <v>0</v>
      </c>
      <c r="F3162" t="b">
        <v>0</v>
      </c>
      <c r="G3162" t="b">
        <v>1</v>
      </c>
      <c r="H3162" t="s">
        <v>12</v>
      </c>
      <c r="I3162" t="str">
        <f t="shared" si="50"/>
        <v>all-text-yes</v>
      </c>
      <c r="J3162">
        <f>IF(ISERROR(MATCH(D3162,Sheet4!T:T,0)),0,1)</f>
        <v>0</v>
      </c>
    </row>
    <row r="3163" spans="1:10">
      <c r="A3163">
        <v>88</v>
      </c>
      <c r="B3163">
        <v>92800088</v>
      </c>
      <c r="C3163" t="s">
        <v>8</v>
      </c>
      <c r="D3163" t="s">
        <v>141</v>
      </c>
      <c r="E3163" t="b">
        <v>0</v>
      </c>
      <c r="F3163" t="b">
        <v>0</v>
      </c>
      <c r="G3163" t="b">
        <v>1</v>
      </c>
      <c r="H3163" t="s">
        <v>12</v>
      </c>
      <c r="I3163" t="str">
        <f t="shared" si="50"/>
        <v>about-text-yes</v>
      </c>
      <c r="J3163">
        <f>IF(ISERROR(MATCH(D3163,Sheet4!T:T,0)),0,1)</f>
        <v>0</v>
      </c>
    </row>
    <row r="3164" spans="1:10">
      <c r="A3164">
        <v>88</v>
      </c>
      <c r="B3164">
        <v>92800088</v>
      </c>
      <c r="C3164" t="s">
        <v>8</v>
      </c>
      <c r="D3164" t="s">
        <v>107</v>
      </c>
      <c r="E3164" t="b">
        <v>0</v>
      </c>
      <c r="F3164" t="b">
        <v>0</v>
      </c>
      <c r="G3164" t="b">
        <v>1</v>
      </c>
      <c r="H3164" t="s">
        <v>12</v>
      </c>
      <c r="I3164" t="str">
        <f t="shared" si="50"/>
        <v>the-text-yes</v>
      </c>
      <c r="J3164">
        <f>IF(ISERROR(MATCH(D3164,Sheet4!T:T,0)),0,1)</f>
        <v>0</v>
      </c>
    </row>
    <row r="3165" spans="1:10">
      <c r="A3165">
        <v>88</v>
      </c>
      <c r="B3165">
        <v>92800088</v>
      </c>
      <c r="C3165" t="s">
        <v>8</v>
      </c>
      <c r="D3165" t="s">
        <v>753</v>
      </c>
      <c r="E3165" t="b">
        <v>0</v>
      </c>
      <c r="F3165" t="b">
        <v>0</v>
      </c>
      <c r="G3165" t="b">
        <v>1</v>
      </c>
      <c r="H3165" t="s">
        <v>12</v>
      </c>
      <c r="I3165" t="str">
        <f t="shared" si="50"/>
        <v>snow-text-yes</v>
      </c>
      <c r="J3165">
        <f>IF(ISERROR(MATCH(D3165,Sheet4!T:T,0)),0,1)</f>
        <v>0</v>
      </c>
    </row>
    <row r="3166" spans="1:10">
      <c r="A3166">
        <v>88</v>
      </c>
      <c r="B3166">
        <v>92800088</v>
      </c>
      <c r="C3166" t="s">
        <v>8</v>
      </c>
      <c r="D3166" t="s">
        <v>754</v>
      </c>
      <c r="E3166" t="b">
        <v>0</v>
      </c>
      <c r="F3166" t="b">
        <v>0</v>
      </c>
      <c r="G3166" t="b">
        <v>1</v>
      </c>
      <c r="H3166" t="s">
        <v>12</v>
      </c>
      <c r="I3166" t="str">
        <f t="shared" si="50"/>
        <v>flakes-text-yes</v>
      </c>
      <c r="J3166">
        <f>IF(ISERROR(MATCH(D3166,Sheet4!T:T,0)),0,1)</f>
        <v>0</v>
      </c>
    </row>
    <row r="3167" spans="1:10">
      <c r="A3167">
        <v>88</v>
      </c>
      <c r="B3167">
        <v>92800088</v>
      </c>
      <c r="C3167" t="s">
        <v>8</v>
      </c>
      <c r="D3167" t="s">
        <v>22</v>
      </c>
      <c r="E3167" t="b">
        <v>0</v>
      </c>
      <c r="F3167" t="b">
        <v>0</v>
      </c>
      <c r="G3167" t="b">
        <v>1</v>
      </c>
      <c r="H3167" t="s">
        <v>12</v>
      </c>
      <c r="I3167" t="str">
        <f t="shared" si="50"/>
        <v>and-text-yes</v>
      </c>
      <c r="J3167">
        <f>IF(ISERROR(MATCH(D3167,Sheet4!T:T,0)),0,1)</f>
        <v>0</v>
      </c>
    </row>
    <row r="3168" spans="1:10">
      <c r="A3168">
        <v>88</v>
      </c>
      <c r="B3168">
        <v>92800088</v>
      </c>
      <c r="C3168" t="s">
        <v>8</v>
      </c>
      <c r="D3168" t="s">
        <v>167</v>
      </c>
      <c r="E3168" t="b">
        <v>0</v>
      </c>
      <c r="F3168" t="b">
        <v>0</v>
      </c>
      <c r="G3168" t="b">
        <v>1</v>
      </c>
      <c r="H3168" t="s">
        <v>12</v>
      </c>
      <c r="I3168" t="str">
        <f t="shared" si="50"/>
        <v>so-text-yes</v>
      </c>
      <c r="J3168">
        <f>IF(ISERROR(MATCH(D3168,Sheet4!T:T,0)),0,1)</f>
        <v>0</v>
      </c>
    </row>
    <row r="3169" spans="1:10">
      <c r="A3169">
        <v>88</v>
      </c>
      <c r="B3169">
        <v>92800088</v>
      </c>
      <c r="C3169" t="s">
        <v>8</v>
      </c>
      <c r="D3169" t="s">
        <v>11</v>
      </c>
      <c r="E3169" t="b">
        <v>0</v>
      </c>
      <c r="F3169" t="b">
        <v>0</v>
      </c>
      <c r="G3169" t="b">
        <v>1</v>
      </c>
      <c r="H3169" t="s">
        <v>12</v>
      </c>
      <c r="I3169" t="str">
        <f t="shared" si="50"/>
        <v>i-text-yes</v>
      </c>
      <c r="J3169">
        <f>IF(ISERROR(MATCH(D3169,Sheet4!T:T,0)),0,1)</f>
        <v>0</v>
      </c>
    </row>
    <row r="3170" spans="1:10">
      <c r="A3170">
        <v>88</v>
      </c>
      <c r="B3170">
        <v>92800088</v>
      </c>
      <c r="C3170" t="s">
        <v>8</v>
      </c>
      <c r="D3170" t="s">
        <v>755</v>
      </c>
      <c r="E3170" t="b">
        <v>0</v>
      </c>
      <c r="F3170" t="b">
        <v>0</v>
      </c>
      <c r="G3170" t="b">
        <v>1</v>
      </c>
      <c r="H3170" t="s">
        <v>12</v>
      </c>
      <c r="I3170" t="str">
        <f t="shared" si="50"/>
        <v>expect-text-yes</v>
      </c>
      <c r="J3170">
        <f>IF(ISERROR(MATCH(D3170,Sheet4!T:T,0)),0,1)</f>
        <v>0</v>
      </c>
    </row>
    <row r="3171" spans="1:10">
      <c r="A3171">
        <v>88</v>
      </c>
      <c r="B3171">
        <v>92800088</v>
      </c>
      <c r="C3171" t="s">
        <v>8</v>
      </c>
      <c r="D3171" t="s">
        <v>55</v>
      </c>
      <c r="E3171" t="b">
        <v>0</v>
      </c>
      <c r="F3171" t="b">
        <v>0</v>
      </c>
      <c r="G3171" t="b">
        <v>1</v>
      </c>
      <c r="H3171" t="s">
        <v>12</v>
      </c>
      <c r="I3171" t="str">
        <f t="shared" si="50"/>
        <v>you-text-yes</v>
      </c>
      <c r="J3171">
        <f>IF(ISERROR(MATCH(D3171,Sheet4!T:T,0)),0,1)</f>
        <v>0</v>
      </c>
    </row>
    <row r="3172" spans="1:10">
      <c r="A3172">
        <v>88</v>
      </c>
      <c r="B3172">
        <v>92800088</v>
      </c>
      <c r="C3172" t="s">
        <v>8</v>
      </c>
      <c r="D3172" t="s">
        <v>19</v>
      </c>
      <c r="E3172" t="b">
        <v>0</v>
      </c>
      <c r="F3172" t="b">
        <v>0</v>
      </c>
      <c r="G3172" t="b">
        <v>1</v>
      </c>
      <c r="H3172" t="s">
        <v>12</v>
      </c>
      <c r="I3172" t="str">
        <f t="shared" si="50"/>
        <v>to-text-yes</v>
      </c>
      <c r="J3172">
        <f>IF(ISERROR(MATCH(D3172,Sheet4!T:T,0)),0,1)</f>
        <v>0</v>
      </c>
    </row>
    <row r="3173" spans="1:10">
      <c r="A3173">
        <v>88</v>
      </c>
      <c r="B3173">
        <v>92800088</v>
      </c>
      <c r="C3173" t="s">
        <v>8</v>
      </c>
      <c r="D3173" t="s">
        <v>23</v>
      </c>
      <c r="E3173" t="b">
        <v>0</v>
      </c>
      <c r="F3173" t="b">
        <v>0</v>
      </c>
      <c r="G3173" t="b">
        <v>1</v>
      </c>
      <c r="H3173" t="s">
        <v>12</v>
      </c>
      <c r="I3173" t="str">
        <f t="shared" si="50"/>
        <v>be-text-yes</v>
      </c>
      <c r="J3173">
        <f>IF(ISERROR(MATCH(D3173,Sheet4!T:T,0)),0,1)</f>
        <v>0</v>
      </c>
    </row>
    <row r="3174" spans="1:10">
      <c r="A3174">
        <v>88</v>
      </c>
      <c r="B3174">
        <v>92800088</v>
      </c>
      <c r="C3174" t="s">
        <v>8</v>
      </c>
      <c r="D3174" t="s">
        <v>756</v>
      </c>
      <c r="E3174" t="b">
        <v>0</v>
      </c>
      <c r="F3174" t="b">
        <v>0</v>
      </c>
      <c r="G3174" t="b">
        <v>1</v>
      </c>
      <c r="H3174" t="s">
        <v>12</v>
      </c>
      <c r="I3174" t="str">
        <f t="shared" si="50"/>
        <v>tough-text-yes</v>
      </c>
      <c r="J3174">
        <f>IF(ISERROR(MATCH(D3174,Sheet4!T:T,0)),0,1)</f>
        <v>0</v>
      </c>
    </row>
    <row r="3175" spans="1:10">
      <c r="A3175">
        <v>88</v>
      </c>
      <c r="B3175">
        <v>92800088</v>
      </c>
      <c r="C3175" t="s">
        <v>8</v>
      </c>
      <c r="D3175" t="s">
        <v>127</v>
      </c>
      <c r="E3175" t="b">
        <v>0</v>
      </c>
      <c r="F3175" t="b">
        <v>0</v>
      </c>
      <c r="G3175" t="b">
        <v>1</v>
      </c>
      <c r="H3175" t="s">
        <v>12</v>
      </c>
      <c r="I3175" t="str">
        <f t="shared" si="50"/>
        <v>but-text-yes</v>
      </c>
      <c r="J3175">
        <f>IF(ISERROR(MATCH(D3175,Sheet4!T:T,0)),0,1)</f>
        <v>0</v>
      </c>
    </row>
    <row r="3176" spans="1:10">
      <c r="A3176">
        <v>88</v>
      </c>
      <c r="B3176">
        <v>92800088</v>
      </c>
      <c r="C3176" t="s">
        <v>8</v>
      </c>
      <c r="D3176" t="s">
        <v>35</v>
      </c>
      <c r="E3176" t="b">
        <v>0</v>
      </c>
      <c r="F3176" t="b">
        <v>0</v>
      </c>
      <c r="G3176" t="b">
        <v>1</v>
      </c>
      <c r="H3176" t="s">
        <v>12</v>
      </c>
      <c r="I3176" t="str">
        <f t="shared" si="50"/>
        <v>in-text-yes</v>
      </c>
      <c r="J3176">
        <f>IF(ISERROR(MATCH(D3176,Sheet4!T:T,0)),0,1)</f>
        <v>0</v>
      </c>
    </row>
    <row r="3177" spans="1:10">
      <c r="A3177">
        <v>88</v>
      </c>
      <c r="B3177">
        <v>92800088</v>
      </c>
      <c r="C3177" t="s">
        <v>8</v>
      </c>
      <c r="D3177" t="s">
        <v>757</v>
      </c>
      <c r="E3177" t="b">
        <v>0</v>
      </c>
      <c r="F3177" t="b">
        <v>0</v>
      </c>
      <c r="G3177" t="b">
        <v>1</v>
      </c>
      <c r="H3177" t="s">
        <v>12</v>
      </c>
      <c r="I3177" t="str">
        <f t="shared" si="50"/>
        <v>case-text-yes</v>
      </c>
      <c r="J3177">
        <f>IF(ISERROR(MATCH(D3177,Sheet4!T:T,0)),0,1)</f>
        <v>0</v>
      </c>
    </row>
    <row r="3178" spans="1:10">
      <c r="A3178">
        <v>88</v>
      </c>
      <c r="B3178">
        <v>92800088</v>
      </c>
      <c r="C3178" t="s">
        <v>8</v>
      </c>
      <c r="D3178" t="s">
        <v>95</v>
      </c>
      <c r="E3178" t="b">
        <v>0</v>
      </c>
      <c r="F3178" t="b">
        <v>0</v>
      </c>
      <c r="G3178" t="b">
        <v>1</v>
      </c>
      <c r="H3178" t="s">
        <v>12</v>
      </c>
      <c r="I3178" t="str">
        <f t="shared" si="50"/>
        <v>it-text-yes</v>
      </c>
      <c r="J3178">
        <f>IF(ISERROR(MATCH(D3178,Sheet4!T:T,0)),0,1)</f>
        <v>0</v>
      </c>
    </row>
    <row r="3179" spans="1:10">
      <c r="A3179">
        <v>88</v>
      </c>
      <c r="B3179">
        <v>92800088</v>
      </c>
      <c r="C3179" t="s">
        <v>8</v>
      </c>
      <c r="D3179" t="s">
        <v>96</v>
      </c>
      <c r="E3179" t="b">
        <v>0</v>
      </c>
      <c r="F3179" t="b">
        <v>0</v>
      </c>
      <c r="G3179" t="b">
        <v>1</v>
      </c>
      <c r="H3179" t="s">
        <v>12</v>
      </c>
      <c r="I3179" t="str">
        <f t="shared" si="50"/>
        <v>was-text-yes</v>
      </c>
      <c r="J3179">
        <f>IF(ISERROR(MATCH(D3179,Sheet4!T:T,0)),0,1)</f>
        <v>0</v>
      </c>
    </row>
    <row r="3180" spans="1:10">
      <c r="A3180">
        <v>88</v>
      </c>
      <c r="B3180">
        <v>92800088</v>
      </c>
      <c r="C3180" t="s">
        <v>8</v>
      </c>
      <c r="D3180" t="s">
        <v>147</v>
      </c>
      <c r="E3180" t="b">
        <v>0</v>
      </c>
      <c r="F3180" t="b">
        <v>0</v>
      </c>
      <c r="G3180" t="b">
        <v>1</v>
      </c>
      <c r="H3180" t="s">
        <v>12</v>
      </c>
      <c r="I3180" t="str">
        <f t="shared" si="50"/>
        <v>all-text-yes</v>
      </c>
      <c r="J3180">
        <f>IF(ISERROR(MATCH(D3180,Sheet4!T:T,0)),0,1)</f>
        <v>0</v>
      </c>
    </row>
    <row r="3181" spans="1:10">
      <c r="A3181">
        <v>88</v>
      </c>
      <c r="B3181">
        <v>92800088</v>
      </c>
      <c r="C3181" t="s">
        <v>8</v>
      </c>
      <c r="D3181" t="s">
        <v>31</v>
      </c>
      <c r="E3181" t="b">
        <v>0</v>
      </c>
      <c r="F3181" t="b">
        <v>0</v>
      </c>
      <c r="G3181" t="b">
        <v>1</v>
      </c>
      <c r="H3181" t="s">
        <v>12</v>
      </c>
      <c r="I3181" t="str">
        <f t="shared" si="50"/>
        <v>a-text-yes</v>
      </c>
      <c r="J3181">
        <f>IF(ISERROR(MATCH(D3181,Sheet4!T:T,0)),0,1)</f>
        <v>0</v>
      </c>
    </row>
    <row r="3182" spans="1:10">
      <c r="A3182">
        <v>88</v>
      </c>
      <c r="B3182">
        <v>92800088</v>
      </c>
      <c r="C3182" t="s">
        <v>8</v>
      </c>
      <c r="D3182" t="s">
        <v>758</v>
      </c>
      <c r="E3182" t="b">
        <v>0</v>
      </c>
      <c r="F3182" t="b">
        <v>0</v>
      </c>
      <c r="G3182" t="b">
        <v>1</v>
      </c>
      <c r="H3182" t="s">
        <v>12</v>
      </c>
      <c r="I3182" t="str">
        <f t="shared" si="50"/>
        <v>facade-text-yes</v>
      </c>
      <c r="J3182">
        <f>IF(ISERROR(MATCH(D3182,Sheet4!T:T,0)),0,1)</f>
        <v>0</v>
      </c>
    </row>
    <row r="3183" spans="1:10">
      <c r="A3183">
        <v>88</v>
      </c>
      <c r="B3183">
        <v>92800088</v>
      </c>
      <c r="C3183" t="s">
        <v>8</v>
      </c>
      <c r="D3183" t="s">
        <v>11</v>
      </c>
      <c r="E3183" t="b">
        <v>0</v>
      </c>
      <c r="F3183" t="b">
        <v>0</v>
      </c>
      <c r="G3183" t="b">
        <v>1</v>
      </c>
      <c r="H3183" t="s">
        <v>12</v>
      </c>
      <c r="I3183" t="str">
        <f t="shared" si="50"/>
        <v>i-text-yes</v>
      </c>
      <c r="J3183">
        <f>IF(ISERROR(MATCH(D3183,Sheet4!T:T,0)),0,1)</f>
        <v>0</v>
      </c>
    </row>
    <row r="3184" spans="1:10">
      <c r="A3184">
        <v>88</v>
      </c>
      <c r="B3184">
        <v>92800088</v>
      </c>
      <c r="C3184" t="s">
        <v>8</v>
      </c>
      <c r="D3184" t="s">
        <v>125</v>
      </c>
      <c r="E3184" t="b">
        <v>0</v>
      </c>
      <c r="F3184" t="b">
        <v>0</v>
      </c>
      <c r="G3184" t="b">
        <v>1</v>
      </c>
      <c r="H3184" t="s">
        <v>12</v>
      </c>
      <c r="I3184" t="str">
        <f t="shared" si="50"/>
        <v>am-text-yes</v>
      </c>
      <c r="J3184">
        <f>IF(ISERROR(MATCH(D3184,Sheet4!T:T,0)),0,1)</f>
        <v>0</v>
      </c>
    </row>
    <row r="3185" spans="1:10">
      <c r="A3185">
        <v>88</v>
      </c>
      <c r="B3185">
        <v>92800088</v>
      </c>
      <c r="C3185" t="s">
        <v>8</v>
      </c>
      <c r="D3185" t="s">
        <v>360</v>
      </c>
      <c r="E3185" t="b">
        <v>0</v>
      </c>
      <c r="F3185" t="b">
        <v>0</v>
      </c>
      <c r="G3185" t="b">
        <v>1</v>
      </c>
      <c r="H3185" t="s">
        <v>12</v>
      </c>
      <c r="I3185" t="str">
        <f t="shared" si="50"/>
        <v>sorry-text-yes</v>
      </c>
      <c r="J3185">
        <f>IF(ISERROR(MATCH(D3185,Sheet4!T:T,0)),0,1)</f>
        <v>0</v>
      </c>
    </row>
    <row r="3186" spans="1:10">
      <c r="A3186">
        <v>88</v>
      </c>
      <c r="B3186">
        <v>92800088</v>
      </c>
      <c r="C3186" t="s">
        <v>8</v>
      </c>
      <c r="D3186" t="s">
        <v>11</v>
      </c>
      <c r="E3186" t="b">
        <v>0</v>
      </c>
      <c r="F3186" t="b">
        <v>0</v>
      </c>
      <c r="G3186" t="b">
        <v>1</v>
      </c>
      <c r="H3186" t="s">
        <v>12</v>
      </c>
      <c r="I3186" t="str">
        <f t="shared" si="50"/>
        <v>i-text-yes</v>
      </c>
      <c r="J3186">
        <f>IF(ISERROR(MATCH(D3186,Sheet4!T:T,0)),0,1)</f>
        <v>0</v>
      </c>
    </row>
    <row r="3187" spans="1:10">
      <c r="A3187">
        <v>88</v>
      </c>
      <c r="B3187">
        <v>92800088</v>
      </c>
      <c r="C3187" t="s">
        <v>8</v>
      </c>
      <c r="D3187" t="s">
        <v>172</v>
      </c>
      <c r="E3187" t="b">
        <v>0</v>
      </c>
      <c r="F3187" t="b">
        <v>0</v>
      </c>
      <c r="G3187" t="b">
        <v>1</v>
      </c>
      <c r="H3187" t="s">
        <v>12</v>
      </c>
      <c r="I3187" t="str">
        <f t="shared" si="50"/>
        <v>just-text-yes</v>
      </c>
      <c r="J3187">
        <f>IF(ISERROR(MATCH(D3187,Sheet4!T:T,0)),0,1)</f>
        <v>0</v>
      </c>
    </row>
    <row r="3188" spans="1:10">
      <c r="A3188">
        <v>88</v>
      </c>
      <c r="B3188">
        <v>92800088</v>
      </c>
      <c r="C3188" t="s">
        <v>8</v>
      </c>
      <c r="D3188" t="s">
        <v>208</v>
      </c>
      <c r="E3188" t="b">
        <v>0</v>
      </c>
      <c r="F3188" t="b">
        <v>0</v>
      </c>
      <c r="G3188" t="b">
        <v>1</v>
      </c>
      <c r="H3188" t="s">
        <v>12</v>
      </c>
      <c r="I3188" t="str">
        <f t="shared" si="50"/>
        <v>want-text-yes</v>
      </c>
      <c r="J3188">
        <f>IF(ISERROR(MATCH(D3188,Sheet4!T:T,0)),0,1)</f>
        <v>0</v>
      </c>
    </row>
    <row r="3189" spans="1:10">
      <c r="A3189">
        <v>88</v>
      </c>
      <c r="B3189">
        <v>92800088</v>
      </c>
      <c r="C3189" t="s">
        <v>8</v>
      </c>
      <c r="D3189" t="s">
        <v>55</v>
      </c>
      <c r="E3189" t="b">
        <v>0</v>
      </c>
      <c r="F3189" t="b">
        <v>0</v>
      </c>
      <c r="G3189" t="b">
        <v>1</v>
      </c>
      <c r="H3189" t="s">
        <v>12</v>
      </c>
      <c r="I3189" t="str">
        <f t="shared" si="50"/>
        <v>you-text-yes</v>
      </c>
      <c r="J3189">
        <f>IF(ISERROR(MATCH(D3189,Sheet4!T:T,0)),0,1)</f>
        <v>0</v>
      </c>
    </row>
    <row r="3190" spans="1:10">
      <c r="A3190">
        <v>88</v>
      </c>
      <c r="B3190">
        <v>92800088</v>
      </c>
      <c r="C3190" t="s">
        <v>8</v>
      </c>
      <c r="D3190" t="s">
        <v>129</v>
      </c>
      <c r="E3190" t="b">
        <v>0</v>
      </c>
      <c r="F3190" t="b">
        <v>0</v>
      </c>
      <c r="G3190" t="b">
        <v>1</v>
      </c>
      <c r="H3190" t="s">
        <v>12</v>
      </c>
      <c r="I3190" t="str">
        <f t="shared" si="50"/>
        <v>stop-text-yes</v>
      </c>
      <c r="J3190">
        <f>IF(ISERROR(MATCH(D3190,Sheet4!T:T,0)),0,1)</f>
        <v>0</v>
      </c>
    </row>
    <row r="3191" spans="1:10">
      <c r="A3191">
        <v>88</v>
      </c>
      <c r="B3191">
        <v>92800088</v>
      </c>
      <c r="C3191" t="s">
        <v>8</v>
      </c>
      <c r="D3191" t="s">
        <v>759</v>
      </c>
      <c r="E3191" t="b">
        <v>0</v>
      </c>
      <c r="F3191" t="b">
        <v>0</v>
      </c>
      <c r="G3191" t="b">
        <v>1</v>
      </c>
      <c r="H3191" t="s">
        <v>12</v>
      </c>
      <c r="I3191" t="str">
        <f t="shared" si="50"/>
        <v>lying-text-yes</v>
      </c>
      <c r="J3191">
        <f>IF(ISERROR(MATCH(D3191,Sheet4!T:T,0)),0,1)</f>
        <v>0</v>
      </c>
    </row>
    <row r="3192" spans="1:10">
      <c r="A3192">
        <v>88</v>
      </c>
      <c r="B3192">
        <v>92800088</v>
      </c>
      <c r="C3192" t="s">
        <v>8</v>
      </c>
      <c r="D3192" t="s">
        <v>26</v>
      </c>
      <c r="E3192" t="b">
        <v>0</v>
      </c>
      <c r="F3192" t="b">
        <v>0</v>
      </c>
      <c r="G3192" t="b">
        <v>1</v>
      </c>
      <c r="H3192" t="s">
        <v>12</v>
      </c>
      <c r="I3192" t="str">
        <f t="shared" si="50"/>
        <v>for-text-yes</v>
      </c>
      <c r="J3192">
        <f>IF(ISERROR(MATCH(D3192,Sheet4!T:T,0)),0,1)</f>
        <v>0</v>
      </c>
    </row>
    <row r="3193" spans="1:10">
      <c r="A3193">
        <v>88</v>
      </c>
      <c r="B3193">
        <v>92800088</v>
      </c>
      <c r="C3193" t="s">
        <v>8</v>
      </c>
      <c r="D3193" t="s">
        <v>31</v>
      </c>
      <c r="E3193" t="b">
        <v>0</v>
      </c>
      <c r="F3193" t="b">
        <v>0</v>
      </c>
      <c r="G3193" t="b">
        <v>1</v>
      </c>
      <c r="H3193" t="s">
        <v>12</v>
      </c>
      <c r="I3193" t="str">
        <f t="shared" si="50"/>
        <v>a-text-yes</v>
      </c>
      <c r="J3193">
        <f>IF(ISERROR(MATCH(D3193,Sheet4!T:T,0)),0,1)</f>
        <v>0</v>
      </c>
    </row>
    <row r="3194" spans="1:10">
      <c r="A3194">
        <v>88</v>
      </c>
      <c r="B3194">
        <v>92800088</v>
      </c>
      <c r="C3194" t="s">
        <v>8</v>
      </c>
      <c r="D3194" t="s">
        <v>171</v>
      </c>
      <c r="E3194" t="b">
        <v>0</v>
      </c>
      <c r="F3194" t="b">
        <v>0</v>
      </c>
      <c r="G3194" t="b">
        <v>1</v>
      </c>
      <c r="H3194" t="s">
        <v>12</v>
      </c>
      <c r="I3194" t="str">
        <f t="shared" si="50"/>
        <v>little-text-yes</v>
      </c>
      <c r="J3194">
        <f>IF(ISERROR(MATCH(D3194,Sheet4!T:T,0)),0,1)</f>
        <v>0</v>
      </c>
    </row>
    <row r="3195" spans="1:10">
      <c r="A3195">
        <v>88</v>
      </c>
      <c r="B3195">
        <v>92800088</v>
      </c>
      <c r="C3195" t="s">
        <v>8</v>
      </c>
      <c r="D3195" t="s">
        <v>700</v>
      </c>
      <c r="E3195" t="b">
        <v>0</v>
      </c>
      <c r="F3195" t="b">
        <v>0</v>
      </c>
      <c r="G3195" t="b">
        <v>1</v>
      </c>
      <c r="H3195" t="s">
        <v>12</v>
      </c>
      <c r="I3195" t="str">
        <f t="shared" si="50"/>
        <v>bit-text-yes</v>
      </c>
      <c r="J3195">
        <f>IF(ISERROR(MATCH(D3195,Sheet4!T:T,0)),0,1)</f>
        <v>0</v>
      </c>
    </row>
    <row r="3196" spans="1:10">
      <c r="A3196">
        <v>88</v>
      </c>
      <c r="B3196">
        <v>92800088</v>
      </c>
      <c r="C3196" t="s">
        <v>8</v>
      </c>
      <c r="D3196" t="s">
        <v>760</v>
      </c>
      <c r="E3196" t="b">
        <v>0</v>
      </c>
      <c r="F3196" t="b">
        <v>0</v>
      </c>
      <c r="G3196" t="b">
        <v>1</v>
      </c>
      <c r="H3196" t="s">
        <v>12</v>
      </c>
      <c r="I3196" t="str">
        <f t="shared" si="50"/>
        <v>please-text-yes</v>
      </c>
      <c r="J3196">
        <f>IF(ISERROR(MATCH(D3196,Sheet4!T:T,0)),0,1)</f>
        <v>0</v>
      </c>
    </row>
    <row r="3197" spans="1:10">
      <c r="A3197">
        <v>89</v>
      </c>
      <c r="B3197">
        <v>92800089</v>
      </c>
      <c r="C3197" t="s">
        <v>49</v>
      </c>
      <c r="D3197" t="s">
        <v>80</v>
      </c>
      <c r="E3197" t="b">
        <v>0</v>
      </c>
      <c r="F3197" t="b">
        <v>0</v>
      </c>
      <c r="G3197" t="b">
        <v>1</v>
      </c>
      <c r="H3197" t="s">
        <v>12</v>
      </c>
      <c r="I3197" t="str">
        <f t="shared" si="50"/>
        <v>oh-text-no</v>
      </c>
      <c r="J3197">
        <f>IF(ISERROR(MATCH(D3197,Sheet4!T:T,0)),0,1)</f>
        <v>0</v>
      </c>
    </row>
    <row r="3198" spans="1:10">
      <c r="A3198">
        <v>89</v>
      </c>
      <c r="B3198">
        <v>92800089</v>
      </c>
      <c r="C3198" t="s">
        <v>49</v>
      </c>
      <c r="D3198" t="s">
        <v>22</v>
      </c>
      <c r="E3198" t="b">
        <v>0</v>
      </c>
      <c r="F3198" t="b">
        <v>0</v>
      </c>
      <c r="G3198" t="b">
        <v>1</v>
      </c>
      <c r="H3198" t="s">
        <v>12</v>
      </c>
      <c r="I3198" t="str">
        <f t="shared" si="50"/>
        <v>and-text-no</v>
      </c>
      <c r="J3198">
        <f>IF(ISERROR(MATCH(D3198,Sheet4!T:T,0)),0,1)</f>
        <v>0</v>
      </c>
    </row>
    <row r="3199" spans="1:10">
      <c r="A3199">
        <v>89</v>
      </c>
      <c r="B3199">
        <v>92800089</v>
      </c>
      <c r="C3199" t="s">
        <v>49</v>
      </c>
      <c r="D3199" t="s">
        <v>198</v>
      </c>
      <c r="E3199" t="b">
        <v>0</v>
      </c>
      <c r="F3199" t="b">
        <v>0</v>
      </c>
      <c r="G3199" t="b">
        <v>1</v>
      </c>
      <c r="H3199" t="s">
        <v>12</v>
      </c>
      <c r="I3199" t="str">
        <f t="shared" si="50"/>
        <v>people-text-no</v>
      </c>
      <c r="J3199">
        <f>IF(ISERROR(MATCH(D3199,Sheet4!T:T,0)),0,1)</f>
        <v>1</v>
      </c>
    </row>
    <row r="3200" spans="1:10">
      <c r="A3200">
        <v>89</v>
      </c>
      <c r="B3200">
        <v>92800089</v>
      </c>
      <c r="C3200" t="s">
        <v>49</v>
      </c>
      <c r="D3200" t="s">
        <v>429</v>
      </c>
      <c r="E3200" t="b">
        <v>0</v>
      </c>
      <c r="F3200" t="b">
        <v>0</v>
      </c>
      <c r="G3200" t="b">
        <v>1</v>
      </c>
      <c r="H3200" t="s">
        <v>12</v>
      </c>
      <c r="I3200" t="str">
        <f t="shared" si="50"/>
        <v>who-text-no</v>
      </c>
      <c r="J3200">
        <f>IF(ISERROR(MATCH(D3200,Sheet4!T:T,0)),0,1)</f>
        <v>0</v>
      </c>
    </row>
    <row r="3201" spans="1:10">
      <c r="A3201">
        <v>89</v>
      </c>
      <c r="B3201">
        <v>92800089</v>
      </c>
      <c r="C3201" t="s">
        <v>49</v>
      </c>
      <c r="D3201" t="s">
        <v>56</v>
      </c>
      <c r="E3201" t="b">
        <v>0</v>
      </c>
      <c r="F3201" t="b">
        <v>0</v>
      </c>
      <c r="G3201" t="b">
        <v>1</v>
      </c>
      <c r="H3201" t="s">
        <v>12</v>
      </c>
      <c r="I3201" t="str">
        <f t="shared" si="50"/>
        <v>are-text-no</v>
      </c>
      <c r="J3201">
        <f>IF(ISERROR(MATCH(D3201,Sheet4!T:T,0)),0,1)</f>
        <v>0</v>
      </c>
    </row>
    <row r="3202" spans="1:10">
      <c r="A3202">
        <v>89</v>
      </c>
      <c r="B3202">
        <v>92800089</v>
      </c>
      <c r="C3202" t="s">
        <v>49</v>
      </c>
      <c r="D3202" t="s">
        <v>157</v>
      </c>
      <c r="E3202" t="b">
        <v>0</v>
      </c>
      <c r="F3202" t="b">
        <v>0</v>
      </c>
      <c r="G3202" t="b">
        <v>1</v>
      </c>
      <c r="H3202" t="s">
        <v>12</v>
      </c>
      <c r="I3202" t="str">
        <f t="shared" ref="I3202:I3265" si="51">CONCATENATE($D3202,"-",$H3202,"-",C3202)</f>
        <v>not-text-no</v>
      </c>
      <c r="J3202">
        <f>IF(ISERROR(MATCH(D3202,Sheet4!T:T,0)),0,1)</f>
        <v>0</v>
      </c>
    </row>
    <row r="3203" spans="1:10">
      <c r="A3203">
        <v>89</v>
      </c>
      <c r="B3203">
        <v>92800089</v>
      </c>
      <c r="C3203" t="s">
        <v>49</v>
      </c>
      <c r="D3203" t="s">
        <v>345</v>
      </c>
      <c r="E3203" t="b">
        <v>0</v>
      </c>
      <c r="F3203" t="b">
        <v>0</v>
      </c>
      <c r="G3203" t="b">
        <v>1</v>
      </c>
      <c r="H3203" t="s">
        <v>12</v>
      </c>
      <c r="I3203" t="str">
        <f t="shared" si="51"/>
        <v>sure-text-no</v>
      </c>
      <c r="J3203">
        <f>IF(ISERROR(MATCH(D3203,Sheet4!T:T,0)),0,1)</f>
        <v>0</v>
      </c>
    </row>
    <row r="3204" spans="1:10">
      <c r="A3204">
        <v>89</v>
      </c>
      <c r="B3204">
        <v>92800089</v>
      </c>
      <c r="C3204" t="s">
        <v>49</v>
      </c>
      <c r="D3204" t="s">
        <v>179</v>
      </c>
      <c r="E3204" t="b">
        <v>0</v>
      </c>
      <c r="F3204" t="b">
        <v>0</v>
      </c>
      <c r="G3204" t="b">
        <v>1</v>
      </c>
      <c r="H3204" t="s">
        <v>12</v>
      </c>
      <c r="I3204" t="str">
        <f t="shared" si="51"/>
        <v>if-text-no</v>
      </c>
      <c r="J3204">
        <f>IF(ISERROR(MATCH(D3204,Sheet4!T:T,0)),0,1)</f>
        <v>0</v>
      </c>
    </row>
    <row r="3205" spans="1:10">
      <c r="A3205">
        <v>89</v>
      </c>
      <c r="B3205">
        <v>92800089</v>
      </c>
      <c r="C3205" t="s">
        <v>49</v>
      </c>
      <c r="D3205" t="s">
        <v>151</v>
      </c>
      <c r="E3205" t="b">
        <v>0</v>
      </c>
      <c r="F3205" t="b">
        <v>0</v>
      </c>
      <c r="G3205" t="b">
        <v>1</v>
      </c>
      <c r="H3205" t="s">
        <v>12</v>
      </c>
      <c r="I3205" t="str">
        <f t="shared" si="51"/>
        <v>we-text-no</v>
      </c>
      <c r="J3205">
        <f>IF(ISERROR(MATCH(D3205,Sheet4!T:T,0)),0,1)</f>
        <v>0</v>
      </c>
    </row>
    <row r="3206" spans="1:10">
      <c r="A3206">
        <v>89</v>
      </c>
      <c r="B3206">
        <v>92800089</v>
      </c>
      <c r="C3206" t="s">
        <v>49</v>
      </c>
      <c r="D3206" t="s">
        <v>240</v>
      </c>
      <c r="E3206" t="b">
        <v>0</v>
      </c>
      <c r="F3206" t="b">
        <v>0</v>
      </c>
      <c r="G3206" t="b">
        <v>1</v>
      </c>
      <c r="H3206" t="s">
        <v>12</v>
      </c>
      <c r="I3206" t="str">
        <f t="shared" si="51"/>
        <v>should-text-no</v>
      </c>
      <c r="J3206">
        <f>IF(ISERROR(MATCH(D3206,Sheet4!T:T,0)),0,1)</f>
        <v>0</v>
      </c>
    </row>
    <row r="3207" spans="1:10">
      <c r="A3207">
        <v>89</v>
      </c>
      <c r="B3207">
        <v>92800089</v>
      </c>
      <c r="C3207" t="s">
        <v>49</v>
      </c>
      <c r="D3207" t="s">
        <v>312</v>
      </c>
      <c r="E3207" t="b">
        <v>0</v>
      </c>
      <c r="F3207" t="b">
        <v>0</v>
      </c>
      <c r="G3207" t="b">
        <v>1</v>
      </c>
      <c r="H3207" t="s">
        <v>12</v>
      </c>
      <c r="I3207" t="str">
        <f t="shared" si="51"/>
        <v>trust-text-no</v>
      </c>
      <c r="J3207">
        <f>IF(ISERROR(MATCH(D3207,Sheet4!T:T,0)),0,1)</f>
        <v>1</v>
      </c>
    </row>
    <row r="3208" spans="1:10">
      <c r="A3208">
        <v>89</v>
      </c>
      <c r="B3208">
        <v>92800089</v>
      </c>
      <c r="C3208" t="s">
        <v>49</v>
      </c>
      <c r="D3208" t="s">
        <v>107</v>
      </c>
      <c r="E3208" t="b">
        <v>0</v>
      </c>
      <c r="F3208" t="b">
        <v>0</v>
      </c>
      <c r="G3208" t="b">
        <v>1</v>
      </c>
      <c r="H3208" t="s">
        <v>12</v>
      </c>
      <c r="I3208" t="str">
        <f t="shared" si="51"/>
        <v>the-text-no</v>
      </c>
      <c r="J3208">
        <f>IF(ISERROR(MATCH(D3208,Sheet4!T:T,0)),0,1)</f>
        <v>0</v>
      </c>
    </row>
    <row r="3209" spans="1:10">
      <c r="A3209">
        <v>89</v>
      </c>
      <c r="B3209">
        <v>92800089</v>
      </c>
      <c r="C3209" t="s">
        <v>49</v>
      </c>
      <c r="D3209" t="s">
        <v>761</v>
      </c>
      <c r="E3209" t="b">
        <v>0</v>
      </c>
      <c r="F3209" t="b">
        <v>0</v>
      </c>
      <c r="G3209" t="b">
        <v>1</v>
      </c>
      <c r="H3209" t="s">
        <v>12</v>
      </c>
      <c r="I3209" t="str">
        <f t="shared" si="51"/>
        <v>government-text-no</v>
      </c>
      <c r="J3209">
        <f>IF(ISERROR(MATCH(D3209,Sheet4!T:T,0)),0,1)</f>
        <v>0</v>
      </c>
    </row>
    <row r="3210" spans="1:10">
      <c r="A3210">
        <v>89</v>
      </c>
      <c r="B3210">
        <v>92800089</v>
      </c>
      <c r="C3210" t="s">
        <v>49</v>
      </c>
      <c r="D3210" t="s">
        <v>22</v>
      </c>
      <c r="E3210" t="b">
        <v>0</v>
      </c>
      <c r="F3210" t="b">
        <v>0</v>
      </c>
      <c r="G3210" t="b">
        <v>1</v>
      </c>
      <c r="H3210" t="s">
        <v>12</v>
      </c>
      <c r="I3210" t="str">
        <f t="shared" si="51"/>
        <v>and-text-no</v>
      </c>
      <c r="J3210">
        <f>IF(ISERROR(MATCH(D3210,Sheet4!T:T,0)),0,1)</f>
        <v>0</v>
      </c>
    </row>
    <row r="3211" spans="1:10">
      <c r="A3211">
        <v>89</v>
      </c>
      <c r="B3211">
        <v>92800089</v>
      </c>
      <c r="C3211" t="s">
        <v>49</v>
      </c>
      <c r="D3211" t="s">
        <v>531</v>
      </c>
      <c r="E3211" t="b">
        <v>0</v>
      </c>
      <c r="F3211" t="b">
        <v>0</v>
      </c>
      <c r="G3211" t="b">
        <v>1</v>
      </c>
      <c r="H3211" t="s">
        <v>12</v>
      </c>
      <c r="I3211" t="str">
        <f t="shared" si="51"/>
        <v>wish-text-no</v>
      </c>
      <c r="J3211">
        <f>IF(ISERROR(MATCH(D3211,Sheet4!T:T,0)),0,1)</f>
        <v>0</v>
      </c>
    </row>
    <row r="3212" spans="1:10">
      <c r="A3212">
        <v>89</v>
      </c>
      <c r="B3212">
        <v>92800089</v>
      </c>
      <c r="C3212" t="s">
        <v>49</v>
      </c>
      <c r="D3212" t="s">
        <v>233</v>
      </c>
      <c r="E3212" t="b">
        <v>0</v>
      </c>
      <c r="F3212" t="b">
        <v>0</v>
      </c>
      <c r="G3212" t="b">
        <v>1</v>
      </c>
      <c r="H3212" t="s">
        <v>12</v>
      </c>
      <c r="I3212" t="str">
        <f t="shared" si="51"/>
        <v>someone-text-no</v>
      </c>
      <c r="J3212">
        <f>IF(ISERROR(MATCH(D3212,Sheet4!T:T,0)),0,1)</f>
        <v>0</v>
      </c>
    </row>
    <row r="3213" spans="1:10">
      <c r="A3213">
        <v>89</v>
      </c>
      <c r="B3213">
        <v>92800089</v>
      </c>
      <c r="C3213" t="s">
        <v>49</v>
      </c>
      <c r="D3213" t="s">
        <v>762</v>
      </c>
      <c r="E3213" t="b">
        <v>0</v>
      </c>
      <c r="F3213" t="b">
        <v>0</v>
      </c>
      <c r="G3213" t="b">
        <v>1</v>
      </c>
      <c r="H3213" t="s">
        <v>12</v>
      </c>
      <c r="I3213" t="str">
        <f t="shared" si="51"/>
        <v>spoke-text-no</v>
      </c>
      <c r="J3213">
        <f>IF(ISERROR(MATCH(D3213,Sheet4!T:T,0)),0,1)</f>
        <v>0</v>
      </c>
    </row>
    <row r="3214" spans="1:10">
      <c r="A3214">
        <v>89</v>
      </c>
      <c r="B3214">
        <v>92800089</v>
      </c>
      <c r="C3214" t="s">
        <v>49</v>
      </c>
      <c r="D3214" t="s">
        <v>199</v>
      </c>
      <c r="E3214" t="b">
        <v>0</v>
      </c>
      <c r="F3214" t="b">
        <v>0</v>
      </c>
      <c r="G3214" t="b">
        <v>1</v>
      </c>
      <c r="H3214" t="s">
        <v>12</v>
      </c>
      <c r="I3214" t="str">
        <f t="shared" si="51"/>
        <v>truth-text-no</v>
      </c>
      <c r="J3214">
        <f>IF(ISERROR(MATCH(D3214,Sheet4!T:T,0)),0,1)</f>
        <v>0</v>
      </c>
    </row>
    <row r="3215" spans="1:10">
      <c r="A3215">
        <v>89</v>
      </c>
      <c r="B3215">
        <v>92800089</v>
      </c>
      <c r="C3215" t="s">
        <v>49</v>
      </c>
      <c r="D3215" t="s">
        <v>19</v>
      </c>
      <c r="E3215" t="b">
        <v>0</v>
      </c>
      <c r="F3215" t="b">
        <v>0</v>
      </c>
      <c r="G3215" t="b">
        <v>1</v>
      </c>
      <c r="H3215" t="s">
        <v>12</v>
      </c>
      <c r="I3215" t="str">
        <f t="shared" si="51"/>
        <v>to-text-no</v>
      </c>
      <c r="J3215">
        <f>IF(ISERROR(MATCH(D3215,Sheet4!T:T,0)),0,1)</f>
        <v>0</v>
      </c>
    </row>
    <row r="3216" spans="1:10">
      <c r="A3216">
        <v>89</v>
      </c>
      <c r="B3216">
        <v>92800089</v>
      </c>
      <c r="C3216" t="s">
        <v>49</v>
      </c>
      <c r="D3216" t="s">
        <v>565</v>
      </c>
      <c r="E3216" t="b">
        <v>0</v>
      </c>
      <c r="F3216" t="b">
        <v>0</v>
      </c>
      <c r="G3216" t="b">
        <v>1</v>
      </c>
      <c r="H3216" t="s">
        <v>12</v>
      </c>
      <c r="I3216" t="str">
        <f t="shared" si="51"/>
        <v>power-text-no</v>
      </c>
      <c r="J3216">
        <f>IF(ISERROR(MATCH(D3216,Sheet4!T:T,0)),0,1)</f>
        <v>0</v>
      </c>
    </row>
    <row r="3217" spans="1:10">
      <c r="A3217">
        <v>89</v>
      </c>
      <c r="B3217">
        <v>92800089</v>
      </c>
      <c r="C3217" t="s">
        <v>49</v>
      </c>
      <c r="D3217" t="s">
        <v>11</v>
      </c>
      <c r="E3217" t="b">
        <v>0</v>
      </c>
      <c r="F3217" t="b">
        <v>0</v>
      </c>
      <c r="G3217" t="b">
        <v>1</v>
      </c>
      <c r="H3217" t="s">
        <v>12</v>
      </c>
      <c r="I3217" t="str">
        <f t="shared" si="51"/>
        <v>i-text-no</v>
      </c>
      <c r="J3217">
        <f>IF(ISERROR(MATCH(D3217,Sheet4!T:T,0)),0,1)</f>
        <v>0</v>
      </c>
    </row>
    <row r="3218" spans="1:10">
      <c r="A3218">
        <v>89</v>
      </c>
      <c r="B3218">
        <v>92800089</v>
      </c>
      <c r="C3218" t="s">
        <v>49</v>
      </c>
      <c r="D3218" t="s">
        <v>125</v>
      </c>
      <c r="E3218" t="b">
        <v>0</v>
      </c>
      <c r="F3218" t="b">
        <v>0</v>
      </c>
      <c r="G3218" t="b">
        <v>1</v>
      </c>
      <c r="H3218" t="s">
        <v>12</v>
      </c>
      <c r="I3218" t="str">
        <f t="shared" si="51"/>
        <v>am-text-no</v>
      </c>
      <c r="J3218">
        <f>IF(ISERROR(MATCH(D3218,Sheet4!T:T,0)),0,1)</f>
        <v>0</v>
      </c>
    </row>
    <row r="3219" spans="1:10">
      <c r="A3219">
        <v>89</v>
      </c>
      <c r="B3219">
        <v>92800089</v>
      </c>
      <c r="C3219" t="s">
        <v>49</v>
      </c>
      <c r="D3219" t="s">
        <v>466</v>
      </c>
      <c r="E3219" t="b">
        <v>0</v>
      </c>
      <c r="F3219" t="b">
        <v>0</v>
      </c>
      <c r="G3219" t="b">
        <v>1</v>
      </c>
      <c r="H3219" t="s">
        <v>12</v>
      </c>
      <c r="I3219" t="str">
        <f t="shared" si="51"/>
        <v>some-text-no</v>
      </c>
      <c r="J3219">
        <f>IF(ISERROR(MATCH(D3219,Sheet4!T:T,0)),0,1)</f>
        <v>0</v>
      </c>
    </row>
    <row r="3220" spans="1:10">
      <c r="A3220">
        <v>89</v>
      </c>
      <c r="B3220">
        <v>92800089</v>
      </c>
      <c r="C3220" t="s">
        <v>49</v>
      </c>
      <c r="D3220" t="s">
        <v>763</v>
      </c>
      <c r="E3220" t="b">
        <v>0</v>
      </c>
      <c r="F3220" t="b">
        <v>0</v>
      </c>
      <c r="G3220" t="b">
        <v>1</v>
      </c>
      <c r="H3220" t="s">
        <v>12</v>
      </c>
      <c r="I3220" t="str">
        <f t="shared" si="51"/>
        <v>random-text-no</v>
      </c>
      <c r="J3220">
        <f>IF(ISERROR(MATCH(D3220,Sheet4!T:T,0)),0,1)</f>
        <v>0</v>
      </c>
    </row>
    <row r="3221" spans="1:10">
      <c r="A3221">
        <v>89</v>
      </c>
      <c r="B3221">
        <v>92800089</v>
      </c>
      <c r="C3221" t="s">
        <v>49</v>
      </c>
      <c r="D3221" t="s">
        <v>764</v>
      </c>
      <c r="E3221" t="b">
        <v>0</v>
      </c>
      <c r="F3221" t="b">
        <v>0</v>
      </c>
      <c r="G3221" t="b">
        <v>1</v>
      </c>
      <c r="H3221" t="s">
        <v>12</v>
      </c>
      <c r="I3221" t="str">
        <f t="shared" si="51"/>
        <v>guy-text-no</v>
      </c>
      <c r="J3221">
        <f>IF(ISERROR(MATCH(D3221,Sheet4!T:T,0)),0,1)</f>
        <v>0</v>
      </c>
    </row>
    <row r="3222" spans="1:10">
      <c r="A3222">
        <v>89</v>
      </c>
      <c r="B3222">
        <v>92800089</v>
      </c>
      <c r="C3222" t="s">
        <v>49</v>
      </c>
      <c r="D3222" t="s">
        <v>429</v>
      </c>
      <c r="E3222" t="b">
        <v>0</v>
      </c>
      <c r="F3222" t="b">
        <v>0</v>
      </c>
      <c r="G3222" t="b">
        <v>1</v>
      </c>
      <c r="H3222" t="s">
        <v>12</v>
      </c>
      <c r="I3222" t="str">
        <f t="shared" si="51"/>
        <v>who-text-no</v>
      </c>
      <c r="J3222">
        <f>IF(ISERROR(MATCH(D3222,Sheet4!T:T,0)),0,1)</f>
        <v>0</v>
      </c>
    </row>
    <row r="3223" spans="1:10">
      <c r="A3223">
        <v>89</v>
      </c>
      <c r="B3223">
        <v>92800089</v>
      </c>
      <c r="C3223" t="s">
        <v>49</v>
      </c>
      <c r="D3223" t="s">
        <v>43</v>
      </c>
      <c r="E3223" t="b">
        <v>0</v>
      </c>
      <c r="F3223" t="b">
        <v>0</v>
      </c>
      <c r="G3223" t="b">
        <v>1</v>
      </c>
      <c r="H3223" t="s">
        <v>12</v>
      </c>
      <c r="I3223" t="str">
        <f t="shared" si="51"/>
        <v>one-text-no</v>
      </c>
      <c r="J3223">
        <f>IF(ISERROR(MATCH(D3223,Sheet4!T:T,0)),0,1)</f>
        <v>0</v>
      </c>
    </row>
    <row r="3224" spans="1:10">
      <c r="A3224">
        <v>89</v>
      </c>
      <c r="B3224">
        <v>92800089</v>
      </c>
      <c r="C3224" t="s">
        <v>49</v>
      </c>
      <c r="D3224" t="s">
        <v>44</v>
      </c>
      <c r="E3224" t="b">
        <v>0</v>
      </c>
      <c r="F3224" t="b">
        <v>0</v>
      </c>
      <c r="G3224" t="b">
        <v>1</v>
      </c>
      <c r="H3224" t="s">
        <v>12</v>
      </c>
      <c r="I3224" t="str">
        <f t="shared" si="51"/>
        <v>day-text-no</v>
      </c>
      <c r="J3224">
        <f>IF(ISERROR(MATCH(D3224,Sheet4!T:T,0)),0,1)</f>
        <v>1</v>
      </c>
    </row>
    <row r="3225" spans="1:10">
      <c r="A3225">
        <v>89</v>
      </c>
      <c r="B3225">
        <v>92800089</v>
      </c>
      <c r="C3225" t="s">
        <v>49</v>
      </c>
      <c r="D3225" t="s">
        <v>476</v>
      </c>
      <c r="E3225" t="b">
        <v>0</v>
      </c>
      <c r="F3225" t="b">
        <v>0</v>
      </c>
      <c r="G3225" t="b">
        <v>1</v>
      </c>
      <c r="H3225" t="s">
        <v>12</v>
      </c>
      <c r="I3225" t="str">
        <f t="shared" si="51"/>
        <v>couldnt-text-no</v>
      </c>
      <c r="J3225">
        <f>IF(ISERROR(MATCH(D3225,Sheet4!T:T,0)),0,1)</f>
        <v>0</v>
      </c>
    </row>
    <row r="3226" spans="1:10">
      <c r="A3226">
        <v>89</v>
      </c>
      <c r="B3226">
        <v>92800089</v>
      </c>
      <c r="C3226" t="s">
        <v>49</v>
      </c>
      <c r="D3226" t="s">
        <v>765</v>
      </c>
      <c r="E3226" t="b">
        <v>0</v>
      </c>
      <c r="F3226" t="b">
        <v>0</v>
      </c>
      <c r="G3226" t="b">
        <v>1</v>
      </c>
      <c r="H3226" t="s">
        <v>12</v>
      </c>
      <c r="I3226" t="str">
        <f t="shared" si="51"/>
        <v>take-text-no</v>
      </c>
      <c r="J3226">
        <f>IF(ISERROR(MATCH(D3226,Sheet4!T:T,0)),0,1)</f>
        <v>0</v>
      </c>
    </row>
    <row r="3227" spans="1:10">
      <c r="A3227">
        <v>89</v>
      </c>
      <c r="B3227">
        <v>92800089</v>
      </c>
      <c r="C3227" t="s">
        <v>49</v>
      </c>
      <c r="D3227" t="s">
        <v>95</v>
      </c>
      <c r="E3227" t="b">
        <v>0</v>
      </c>
      <c r="F3227" t="b">
        <v>0</v>
      </c>
      <c r="G3227" t="b">
        <v>1</v>
      </c>
      <c r="H3227" t="s">
        <v>12</v>
      </c>
      <c r="I3227" t="str">
        <f t="shared" si="51"/>
        <v>it-text-no</v>
      </c>
      <c r="J3227">
        <f>IF(ISERROR(MATCH(D3227,Sheet4!T:T,0)),0,1)</f>
        <v>0</v>
      </c>
    </row>
    <row r="3228" spans="1:10">
      <c r="A3228">
        <v>89</v>
      </c>
      <c r="B3228">
        <v>92800089</v>
      </c>
      <c r="C3228" t="s">
        <v>49</v>
      </c>
      <c r="D3228" t="s">
        <v>591</v>
      </c>
      <c r="E3228" t="b">
        <v>0</v>
      </c>
      <c r="F3228" t="b">
        <v>0</v>
      </c>
      <c r="G3228" t="b">
        <v>1</v>
      </c>
      <c r="H3228" t="s">
        <v>12</v>
      </c>
      <c r="I3228" t="str">
        <f t="shared" si="51"/>
        <v>anymore-text-no</v>
      </c>
      <c r="J3228">
        <f>IF(ISERROR(MATCH(D3228,Sheet4!T:T,0)),0,1)</f>
        <v>0</v>
      </c>
    </row>
    <row r="3229" spans="1:10">
      <c r="A3229">
        <v>89</v>
      </c>
      <c r="B3229">
        <v>92800089</v>
      </c>
      <c r="C3229" t="s">
        <v>49</v>
      </c>
      <c r="D3229" t="s">
        <v>100</v>
      </c>
      <c r="E3229" t="b">
        <v>0</v>
      </c>
      <c r="F3229" t="b">
        <v>0</v>
      </c>
      <c r="G3229" t="b">
        <v>1</v>
      </c>
      <c r="H3229" t="s">
        <v>12</v>
      </c>
      <c r="I3229" t="str">
        <f t="shared" si="51"/>
        <v>this-text-no</v>
      </c>
      <c r="J3229">
        <f>IF(ISERROR(MATCH(D3229,Sheet4!T:T,0)),0,1)</f>
        <v>0</v>
      </c>
    </row>
    <row r="3230" spans="1:10">
      <c r="A3230">
        <v>89</v>
      </c>
      <c r="B3230">
        <v>92800089</v>
      </c>
      <c r="C3230" t="s">
        <v>49</v>
      </c>
      <c r="D3230" t="s">
        <v>39</v>
      </c>
      <c r="E3230" t="b">
        <v>0</v>
      </c>
      <c r="F3230" t="b">
        <v>0</v>
      </c>
      <c r="G3230" t="b">
        <v>1</v>
      </c>
      <c r="H3230" t="s">
        <v>12</v>
      </c>
      <c r="I3230" t="str">
        <f t="shared" si="51"/>
        <v>is-text-no</v>
      </c>
      <c r="J3230">
        <f>IF(ISERROR(MATCH(D3230,Sheet4!T:T,0)),0,1)</f>
        <v>0</v>
      </c>
    </row>
    <row r="3231" spans="1:10">
      <c r="A3231">
        <v>89</v>
      </c>
      <c r="B3231">
        <v>92800089</v>
      </c>
      <c r="C3231" t="s">
        <v>49</v>
      </c>
      <c r="D3231" t="s">
        <v>26</v>
      </c>
      <c r="E3231" t="b">
        <v>0</v>
      </c>
      <c r="F3231" t="b">
        <v>0</v>
      </c>
      <c r="G3231" t="b">
        <v>1</v>
      </c>
      <c r="H3231" t="s">
        <v>12</v>
      </c>
      <c r="I3231" t="str">
        <f t="shared" si="51"/>
        <v>for-text-no</v>
      </c>
      <c r="J3231">
        <f>IF(ISERROR(MATCH(D3231,Sheet4!T:T,0)),0,1)</f>
        <v>0</v>
      </c>
    </row>
    <row r="3232" spans="1:10">
      <c r="A3232">
        <v>89</v>
      </c>
      <c r="B3232">
        <v>92800089</v>
      </c>
      <c r="C3232" t="s">
        <v>49</v>
      </c>
      <c r="D3232" t="s">
        <v>55</v>
      </c>
      <c r="E3232" t="b">
        <v>0</v>
      </c>
      <c r="F3232" t="b">
        <v>0</v>
      </c>
      <c r="G3232" t="b">
        <v>1</v>
      </c>
      <c r="H3232" t="s">
        <v>12</v>
      </c>
      <c r="I3232" t="str">
        <f t="shared" si="51"/>
        <v>you-text-no</v>
      </c>
      <c r="J3232">
        <f>IF(ISERROR(MATCH(D3232,Sheet4!T:T,0)),0,1)</f>
        <v>0</v>
      </c>
    </row>
    <row r="3233" spans="1:10">
      <c r="A3233">
        <v>90</v>
      </c>
      <c r="B3233">
        <v>92800090</v>
      </c>
      <c r="C3233" t="s">
        <v>49</v>
      </c>
      <c r="D3233" t="s">
        <v>414</v>
      </c>
      <c r="E3233" t="b">
        <v>1</v>
      </c>
      <c r="F3233" t="b">
        <v>0</v>
      </c>
      <c r="G3233" t="b">
        <v>0</v>
      </c>
      <c r="H3233" t="s">
        <v>4</v>
      </c>
      <c r="I3233" t="str">
        <f t="shared" si="51"/>
        <v>@seanhannity-handle-no</v>
      </c>
      <c r="J3233">
        <f>IF(ISERROR(MATCH(D3233,Sheet4!T:T,0)),0,1)</f>
        <v>0</v>
      </c>
    </row>
    <row r="3234" spans="1:10">
      <c r="A3234">
        <v>90</v>
      </c>
      <c r="B3234">
        <v>92800090</v>
      </c>
      <c r="C3234" t="s">
        <v>49</v>
      </c>
      <c r="D3234" t="s">
        <v>11</v>
      </c>
      <c r="E3234" t="b">
        <v>0</v>
      </c>
      <c r="F3234" t="b">
        <v>0</v>
      </c>
      <c r="G3234" t="b">
        <v>1</v>
      </c>
      <c r="H3234" t="s">
        <v>12</v>
      </c>
      <c r="I3234" t="str">
        <f t="shared" si="51"/>
        <v>i-text-no</v>
      </c>
      <c r="J3234">
        <f>IF(ISERROR(MATCH(D3234,Sheet4!T:T,0)),0,1)</f>
        <v>0</v>
      </c>
    </row>
    <row r="3235" spans="1:10">
      <c r="A3235">
        <v>90</v>
      </c>
      <c r="B3235">
        <v>92800090</v>
      </c>
      <c r="C3235" t="s">
        <v>49</v>
      </c>
      <c r="D3235" t="s">
        <v>97</v>
      </c>
      <c r="E3235" t="b">
        <v>0</v>
      </c>
      <c r="F3235" t="b">
        <v>0</v>
      </c>
      <c r="G3235" t="b">
        <v>1</v>
      </c>
      <c r="H3235" t="s">
        <v>12</v>
      </c>
      <c r="I3235" t="str">
        <f t="shared" si="51"/>
        <v>kinda-text-no</v>
      </c>
      <c r="J3235">
        <f>IF(ISERROR(MATCH(D3235,Sheet4!T:T,0)),0,1)</f>
        <v>1</v>
      </c>
    </row>
    <row r="3236" spans="1:10">
      <c r="A3236">
        <v>90</v>
      </c>
      <c r="B3236">
        <v>92800090</v>
      </c>
      <c r="C3236" t="s">
        <v>49</v>
      </c>
      <c r="D3236" t="s">
        <v>766</v>
      </c>
      <c r="E3236" t="b">
        <v>0</v>
      </c>
      <c r="F3236" t="b">
        <v>0</v>
      </c>
      <c r="G3236" t="b">
        <v>1</v>
      </c>
      <c r="H3236" t="s">
        <v>12</v>
      </c>
      <c r="I3236" t="str">
        <f t="shared" si="51"/>
        <v>wanna-text-no</v>
      </c>
      <c r="J3236">
        <f>IF(ISERROR(MATCH(D3236,Sheet4!T:T,0)),0,1)</f>
        <v>0</v>
      </c>
    </row>
    <row r="3237" spans="1:10">
      <c r="A3237">
        <v>90</v>
      </c>
      <c r="B3237">
        <v>92800090</v>
      </c>
      <c r="C3237" t="s">
        <v>49</v>
      </c>
      <c r="D3237" t="s">
        <v>415</v>
      </c>
      <c r="E3237" t="b">
        <v>0</v>
      </c>
      <c r="F3237" t="b">
        <v>0</v>
      </c>
      <c r="G3237" t="b">
        <v>1</v>
      </c>
      <c r="H3237" t="s">
        <v>12</v>
      </c>
      <c r="I3237" t="str">
        <f t="shared" si="51"/>
        <v>see-text-no</v>
      </c>
      <c r="J3237">
        <f>IF(ISERROR(MATCH(D3237,Sheet4!T:T,0)),0,1)</f>
        <v>0</v>
      </c>
    </row>
    <row r="3238" spans="1:10">
      <c r="A3238">
        <v>90</v>
      </c>
      <c r="B3238">
        <v>92800090</v>
      </c>
      <c r="C3238" t="s">
        <v>49</v>
      </c>
      <c r="D3238" t="s">
        <v>179</v>
      </c>
      <c r="E3238" t="b">
        <v>0</v>
      </c>
      <c r="F3238" t="b">
        <v>0</v>
      </c>
      <c r="G3238" t="b">
        <v>1</v>
      </c>
      <c r="H3238" t="s">
        <v>12</v>
      </c>
      <c r="I3238" t="str">
        <f t="shared" si="51"/>
        <v>if-text-no</v>
      </c>
      <c r="J3238">
        <f>IF(ISERROR(MATCH(D3238,Sheet4!T:T,0)),0,1)</f>
        <v>0</v>
      </c>
    </row>
    <row r="3239" spans="1:10">
      <c r="A3239">
        <v>90</v>
      </c>
      <c r="B3239">
        <v>92800090</v>
      </c>
      <c r="C3239" t="s">
        <v>49</v>
      </c>
      <c r="D3239" t="s">
        <v>55</v>
      </c>
      <c r="E3239" t="b">
        <v>0</v>
      </c>
      <c r="F3239" t="b">
        <v>0</v>
      </c>
      <c r="G3239" t="b">
        <v>1</v>
      </c>
      <c r="H3239" t="s">
        <v>12</v>
      </c>
      <c r="I3239" t="str">
        <f t="shared" si="51"/>
        <v>you-text-no</v>
      </c>
      <c r="J3239">
        <f>IF(ISERROR(MATCH(D3239,Sheet4!T:T,0)),0,1)</f>
        <v>0</v>
      </c>
    </row>
    <row r="3240" spans="1:10">
      <c r="A3240">
        <v>90</v>
      </c>
      <c r="B3240">
        <v>92800090</v>
      </c>
      <c r="C3240" t="s">
        <v>49</v>
      </c>
      <c r="D3240" t="s">
        <v>56</v>
      </c>
      <c r="E3240" t="b">
        <v>0</v>
      </c>
      <c r="F3240" t="b">
        <v>0</v>
      </c>
      <c r="G3240" t="b">
        <v>1</v>
      </c>
      <c r="H3240" t="s">
        <v>12</v>
      </c>
      <c r="I3240" t="str">
        <f t="shared" si="51"/>
        <v>are-text-no</v>
      </c>
      <c r="J3240">
        <f>IF(ISERROR(MATCH(D3240,Sheet4!T:T,0)),0,1)</f>
        <v>0</v>
      </c>
    </row>
    <row r="3241" spans="1:10">
      <c r="A3241">
        <v>90</v>
      </c>
      <c r="B3241">
        <v>92800090</v>
      </c>
      <c r="C3241" t="s">
        <v>49</v>
      </c>
      <c r="D3241" t="s">
        <v>101</v>
      </c>
      <c r="E3241" t="b">
        <v>0</v>
      </c>
      <c r="F3241" t="b">
        <v>0</v>
      </c>
      <c r="G3241" t="b">
        <v>1</v>
      </c>
      <c r="H3241" t="s">
        <v>12</v>
      </c>
      <c r="I3241" t="str">
        <f t="shared" si="51"/>
        <v>actually-text-no</v>
      </c>
      <c r="J3241">
        <f>IF(ISERROR(MATCH(D3241,Sheet4!T:T,0)),0,1)</f>
        <v>0</v>
      </c>
    </row>
    <row r="3242" spans="1:10">
      <c r="A3242">
        <v>90</v>
      </c>
      <c r="B3242">
        <v>92800090</v>
      </c>
      <c r="C3242" t="s">
        <v>49</v>
      </c>
      <c r="D3242" t="s">
        <v>767</v>
      </c>
      <c r="E3242" t="b">
        <v>0</v>
      </c>
      <c r="F3242" t="b">
        <v>0</v>
      </c>
      <c r="G3242" t="b">
        <v>1</v>
      </c>
      <c r="H3242" t="s">
        <v>12</v>
      </c>
      <c r="I3242" t="str">
        <f t="shared" si="51"/>
        <v>dumb-text-no</v>
      </c>
      <c r="J3242">
        <f>IF(ISERROR(MATCH(D3242,Sheet4!T:T,0)),0,1)</f>
        <v>0</v>
      </c>
    </row>
    <row r="3243" spans="1:10">
      <c r="A3243">
        <v>90</v>
      </c>
      <c r="B3243">
        <v>92800090</v>
      </c>
      <c r="C3243" t="s">
        <v>49</v>
      </c>
      <c r="D3243" t="s">
        <v>444</v>
      </c>
      <c r="E3243" t="b">
        <v>0</v>
      </c>
      <c r="F3243" t="b">
        <v>0</v>
      </c>
      <c r="G3243" t="b">
        <v>1</v>
      </c>
      <c r="H3243" t="s">
        <v>12</v>
      </c>
      <c r="I3243" t="str">
        <f t="shared" si="51"/>
        <v>enough-text-no</v>
      </c>
      <c r="J3243">
        <f>IF(ISERROR(MATCH(D3243,Sheet4!T:T,0)),0,1)</f>
        <v>0</v>
      </c>
    </row>
    <row r="3244" spans="1:10">
      <c r="A3244">
        <v>90</v>
      </c>
      <c r="B3244">
        <v>92800090</v>
      </c>
      <c r="C3244" t="s">
        <v>49</v>
      </c>
      <c r="D3244" t="s">
        <v>19</v>
      </c>
      <c r="E3244" t="b">
        <v>0</v>
      </c>
      <c r="F3244" t="b">
        <v>0</v>
      </c>
      <c r="G3244" t="b">
        <v>1</v>
      </c>
      <c r="H3244" t="s">
        <v>12</v>
      </c>
      <c r="I3244" t="str">
        <f t="shared" si="51"/>
        <v>to-text-no</v>
      </c>
      <c r="J3244">
        <f>IF(ISERROR(MATCH(D3244,Sheet4!T:T,0)),0,1)</f>
        <v>0</v>
      </c>
    </row>
    <row r="3245" spans="1:10">
      <c r="A3245">
        <v>90</v>
      </c>
      <c r="B3245">
        <v>92800090</v>
      </c>
      <c r="C3245" t="s">
        <v>49</v>
      </c>
      <c r="D3245" t="s">
        <v>768</v>
      </c>
      <c r="E3245" t="b">
        <v>0</v>
      </c>
      <c r="F3245" t="b">
        <v>0</v>
      </c>
      <c r="G3245" t="b">
        <v>1</v>
      </c>
      <c r="H3245" t="s">
        <v>12</v>
      </c>
      <c r="I3245" t="str">
        <f t="shared" si="51"/>
        <v>debate-text-no</v>
      </c>
      <c r="J3245">
        <f>IF(ISERROR(MATCH(D3245,Sheet4!T:T,0)),0,1)</f>
        <v>0</v>
      </c>
    </row>
    <row r="3246" spans="1:10">
      <c r="A3246">
        <v>90</v>
      </c>
      <c r="B3246">
        <v>92800090</v>
      </c>
      <c r="C3246" t="s">
        <v>49</v>
      </c>
      <c r="D3246" t="s">
        <v>31</v>
      </c>
      <c r="E3246" t="b">
        <v>0</v>
      </c>
      <c r="F3246" t="b">
        <v>0</v>
      </c>
      <c r="G3246" t="b">
        <v>1</v>
      </c>
      <c r="H3246" t="s">
        <v>12</v>
      </c>
      <c r="I3246" t="str">
        <f t="shared" si="51"/>
        <v>a-text-no</v>
      </c>
      <c r="J3246">
        <f>IF(ISERROR(MATCH(D3246,Sheet4!T:T,0)),0,1)</f>
        <v>0</v>
      </c>
    </row>
    <row r="3247" spans="1:10">
      <c r="A3247">
        <v>90</v>
      </c>
      <c r="B3247">
        <v>92800090</v>
      </c>
      <c r="C3247" t="s">
        <v>49</v>
      </c>
      <c r="D3247" t="s">
        <v>684</v>
      </c>
      <c r="E3247" t="b">
        <v>0</v>
      </c>
      <c r="F3247" t="b">
        <v>0</v>
      </c>
      <c r="G3247" t="b">
        <v>1</v>
      </c>
      <c r="H3247" t="s">
        <v>12</v>
      </c>
      <c r="I3247" t="str">
        <f t="shared" si="51"/>
        <v>disabled-text-no</v>
      </c>
      <c r="J3247">
        <f>IF(ISERROR(MATCH(D3247,Sheet4!T:T,0)),0,1)</f>
        <v>0</v>
      </c>
    </row>
    <row r="3248" spans="1:10">
      <c r="A3248">
        <v>90</v>
      </c>
      <c r="B3248">
        <v>92800090</v>
      </c>
      <c r="C3248" t="s">
        <v>49</v>
      </c>
      <c r="D3248" t="s">
        <v>769</v>
      </c>
      <c r="E3248" t="b">
        <v>0</v>
      </c>
      <c r="F3248" t="b">
        <v>0</v>
      </c>
      <c r="G3248" t="b">
        <v>1</v>
      </c>
      <c r="H3248" t="s">
        <v>12</v>
      </c>
      <c r="I3248" t="str">
        <f t="shared" si="51"/>
        <v>veteran-text-no</v>
      </c>
      <c r="J3248">
        <f>IF(ISERROR(MATCH(D3248,Sheet4!T:T,0)),0,1)</f>
        <v>0</v>
      </c>
    </row>
    <row r="3249" spans="1:10">
      <c r="A3249">
        <v>90</v>
      </c>
      <c r="B3249">
        <v>92800090</v>
      </c>
      <c r="C3249" t="s">
        <v>49</v>
      </c>
      <c r="D3249" t="s">
        <v>141</v>
      </c>
      <c r="E3249" t="b">
        <v>0</v>
      </c>
      <c r="F3249" t="b">
        <v>0</v>
      </c>
      <c r="G3249" t="b">
        <v>1</v>
      </c>
      <c r="H3249" t="s">
        <v>12</v>
      </c>
      <c r="I3249" t="str">
        <f t="shared" si="51"/>
        <v>about-text-no</v>
      </c>
      <c r="J3249">
        <f>IF(ISERROR(MATCH(D3249,Sheet4!T:T,0)),0,1)</f>
        <v>0</v>
      </c>
    </row>
    <row r="3250" spans="1:10">
      <c r="A3250">
        <v>90</v>
      </c>
      <c r="B3250">
        <v>92800090</v>
      </c>
      <c r="C3250" t="s">
        <v>49</v>
      </c>
      <c r="D3250" t="s">
        <v>196</v>
      </c>
      <c r="E3250" t="b">
        <v>0</v>
      </c>
      <c r="F3250" t="b">
        <v>0</v>
      </c>
      <c r="G3250" t="b">
        <v>1</v>
      </c>
      <c r="H3250" t="s">
        <v>12</v>
      </c>
      <c r="I3250" t="str">
        <f t="shared" si="51"/>
        <v>things-text-no</v>
      </c>
      <c r="J3250">
        <f>IF(ISERROR(MATCH(D3250,Sheet4!T:T,0)),0,1)</f>
        <v>0</v>
      </c>
    </row>
    <row r="3251" spans="1:10">
      <c r="A3251">
        <v>90</v>
      </c>
      <c r="B3251">
        <v>92800090</v>
      </c>
      <c r="C3251" t="s">
        <v>49</v>
      </c>
      <c r="D3251" t="s">
        <v>55</v>
      </c>
      <c r="E3251" t="b">
        <v>0</v>
      </c>
      <c r="F3251" t="b">
        <v>0</v>
      </c>
      <c r="G3251" t="b">
        <v>1</v>
      </c>
      <c r="H3251" t="s">
        <v>12</v>
      </c>
      <c r="I3251" t="str">
        <f t="shared" si="51"/>
        <v>you-text-no</v>
      </c>
      <c r="J3251">
        <f>IF(ISERROR(MATCH(D3251,Sheet4!T:T,0)),0,1)</f>
        <v>0</v>
      </c>
    </row>
    <row r="3252" spans="1:10">
      <c r="A3252">
        <v>90</v>
      </c>
      <c r="B3252">
        <v>92800090</v>
      </c>
      <c r="C3252" t="s">
        <v>49</v>
      </c>
      <c r="D3252" t="s">
        <v>56</v>
      </c>
      <c r="E3252" t="b">
        <v>0</v>
      </c>
      <c r="F3252" t="b">
        <v>0</v>
      </c>
      <c r="G3252" t="b">
        <v>1</v>
      </c>
      <c r="H3252" t="s">
        <v>12</v>
      </c>
      <c r="I3252" t="str">
        <f t="shared" si="51"/>
        <v>are-text-no</v>
      </c>
      <c r="J3252">
        <f>IF(ISERROR(MATCH(D3252,Sheet4!T:T,0)),0,1)</f>
        <v>0</v>
      </c>
    </row>
    <row r="3253" spans="1:10">
      <c r="A3253">
        <v>90</v>
      </c>
      <c r="B3253">
        <v>92800090</v>
      </c>
      <c r="C3253" t="s">
        <v>49</v>
      </c>
      <c r="D3253" t="s">
        <v>770</v>
      </c>
      <c r="E3253" t="b">
        <v>0</v>
      </c>
      <c r="F3253" t="b">
        <v>0</v>
      </c>
      <c r="G3253" t="b">
        <v>1</v>
      </c>
      <c r="H3253" t="s">
        <v>12</v>
      </c>
      <c r="I3253" t="str">
        <f t="shared" si="51"/>
        <v>clueless-text-no</v>
      </c>
      <c r="J3253">
        <f>IF(ISERROR(MATCH(D3253,Sheet4!T:T,0)),0,1)</f>
        <v>0</v>
      </c>
    </row>
    <row r="3254" spans="1:10">
      <c r="A3254">
        <v>90</v>
      </c>
      <c r="B3254">
        <v>92800090</v>
      </c>
      <c r="C3254" t="s">
        <v>49</v>
      </c>
      <c r="D3254" t="s">
        <v>141</v>
      </c>
      <c r="E3254" t="b">
        <v>0</v>
      </c>
      <c r="F3254" t="b">
        <v>0</v>
      </c>
      <c r="G3254" t="b">
        <v>1</v>
      </c>
      <c r="H3254" t="s">
        <v>12</v>
      </c>
      <c r="I3254" t="str">
        <f t="shared" si="51"/>
        <v>about-text-no</v>
      </c>
      <c r="J3254">
        <f>IF(ISERROR(MATCH(D3254,Sheet4!T:T,0)),0,1)</f>
        <v>0</v>
      </c>
    </row>
    <row r="3255" spans="1:10">
      <c r="A3255">
        <v>90</v>
      </c>
      <c r="B3255">
        <v>92800090</v>
      </c>
      <c r="C3255" t="s">
        <v>49</v>
      </c>
      <c r="D3255" t="s">
        <v>277</v>
      </c>
      <c r="E3255" t="b">
        <v>0</v>
      </c>
      <c r="F3255" t="b">
        <v>0</v>
      </c>
      <c r="G3255" t="b">
        <v>1</v>
      </c>
      <c r="H3255" t="s">
        <v>12</v>
      </c>
      <c r="I3255" t="str">
        <f t="shared" si="51"/>
        <v>which-text-no</v>
      </c>
      <c r="J3255">
        <f>IF(ISERROR(MATCH(D3255,Sheet4!T:T,0)),0,1)</f>
        <v>0</v>
      </c>
    </row>
    <row r="3256" spans="1:10">
      <c r="A3256">
        <v>90</v>
      </c>
      <c r="B3256">
        <v>92800090</v>
      </c>
      <c r="C3256" t="s">
        <v>49</v>
      </c>
      <c r="D3256" t="s">
        <v>39</v>
      </c>
      <c r="E3256" t="b">
        <v>0</v>
      </c>
      <c r="F3256" t="b">
        <v>0</v>
      </c>
      <c r="G3256" t="b">
        <v>1</v>
      </c>
      <c r="H3256" t="s">
        <v>12</v>
      </c>
      <c r="I3256" t="str">
        <f t="shared" si="51"/>
        <v>is-text-no</v>
      </c>
      <c r="J3256">
        <f>IF(ISERROR(MATCH(D3256,Sheet4!T:T,0)),0,1)</f>
        <v>0</v>
      </c>
    </row>
    <row r="3257" spans="1:10">
      <c r="A3257">
        <v>90</v>
      </c>
      <c r="B3257">
        <v>92800090</v>
      </c>
      <c r="C3257" t="s">
        <v>49</v>
      </c>
      <c r="D3257" t="s">
        <v>31</v>
      </c>
      <c r="E3257" t="b">
        <v>0</v>
      </c>
      <c r="F3257" t="b">
        <v>0</v>
      </c>
      <c r="G3257" t="b">
        <v>1</v>
      </c>
      <c r="H3257" t="s">
        <v>12</v>
      </c>
      <c r="I3257" t="str">
        <f t="shared" si="51"/>
        <v>a-text-no</v>
      </c>
      <c r="J3257">
        <f>IF(ISERROR(MATCH(D3257,Sheet4!T:T,0)),0,1)</f>
        <v>0</v>
      </c>
    </row>
    <row r="3258" spans="1:10">
      <c r="A3258">
        <v>90</v>
      </c>
      <c r="B3258">
        <v>92800090</v>
      </c>
      <c r="C3258" t="s">
        <v>49</v>
      </c>
      <c r="D3258" t="s">
        <v>636</v>
      </c>
      <c r="E3258" t="b">
        <v>0</v>
      </c>
      <c r="F3258" t="b">
        <v>0</v>
      </c>
      <c r="G3258" t="b">
        <v>1</v>
      </c>
      <c r="H3258" t="s">
        <v>12</v>
      </c>
      <c r="I3258" t="str">
        <f t="shared" si="51"/>
        <v>lot-text-no</v>
      </c>
      <c r="J3258">
        <f>IF(ISERROR(MATCH(D3258,Sheet4!T:T,0)),0,1)</f>
        <v>1</v>
      </c>
    </row>
    <row r="3259" spans="1:10">
      <c r="A3259">
        <v>91</v>
      </c>
      <c r="B3259">
        <v>92800091</v>
      </c>
      <c r="C3259" t="s">
        <v>49</v>
      </c>
      <c r="D3259" t="s">
        <v>414</v>
      </c>
      <c r="E3259" t="b">
        <v>1</v>
      </c>
      <c r="F3259" t="b">
        <v>0</v>
      </c>
      <c r="G3259" t="b">
        <v>0</v>
      </c>
      <c r="H3259" t="s">
        <v>4</v>
      </c>
      <c r="I3259" t="str">
        <f t="shared" si="51"/>
        <v>@seanhannity-handle-no</v>
      </c>
      <c r="J3259">
        <f>IF(ISERROR(MATCH(D3259,Sheet4!T:T,0)),0,1)</f>
        <v>0</v>
      </c>
    </row>
    <row r="3260" spans="1:10">
      <c r="A3260">
        <v>91</v>
      </c>
      <c r="B3260">
        <v>92800091</v>
      </c>
      <c r="C3260" t="s">
        <v>49</v>
      </c>
      <c r="D3260" t="s">
        <v>771</v>
      </c>
      <c r="E3260" t="b">
        <v>0</v>
      </c>
      <c r="F3260" t="b">
        <v>0</v>
      </c>
      <c r="G3260" t="b">
        <v>1</v>
      </c>
      <c r="H3260" t="s">
        <v>12</v>
      </c>
      <c r="I3260" t="str">
        <f t="shared" si="51"/>
        <v>george-text-no</v>
      </c>
      <c r="J3260">
        <f>IF(ISERROR(MATCH(D3260,Sheet4!T:T,0)),0,1)</f>
        <v>0</v>
      </c>
    </row>
    <row r="3261" spans="1:10">
      <c r="A3261">
        <v>91</v>
      </c>
      <c r="B3261">
        <v>92800091</v>
      </c>
      <c r="C3261" t="s">
        <v>49</v>
      </c>
      <c r="D3261" t="s">
        <v>772</v>
      </c>
      <c r="E3261" t="b">
        <v>0</v>
      </c>
      <c r="F3261" t="b">
        <v>0</v>
      </c>
      <c r="G3261" t="b">
        <v>1</v>
      </c>
      <c r="H3261" t="s">
        <v>12</v>
      </c>
      <c r="I3261" t="str">
        <f t="shared" si="51"/>
        <v>washington-text-no</v>
      </c>
      <c r="J3261">
        <f>IF(ISERROR(MATCH(D3261,Sheet4!T:T,0)),0,1)</f>
        <v>0</v>
      </c>
    </row>
    <row r="3262" spans="1:10">
      <c r="A3262">
        <v>91</v>
      </c>
      <c r="B3262">
        <v>92800091</v>
      </c>
      <c r="C3262" t="s">
        <v>49</v>
      </c>
      <c r="D3262" t="s">
        <v>771</v>
      </c>
      <c r="E3262" t="b">
        <v>0</v>
      </c>
      <c r="F3262" t="b">
        <v>0</v>
      </c>
      <c r="G3262" t="b">
        <v>1</v>
      </c>
      <c r="H3262" t="s">
        <v>12</v>
      </c>
      <c r="I3262" t="str">
        <f t="shared" si="51"/>
        <v>george-text-no</v>
      </c>
      <c r="J3262">
        <f>IF(ISERROR(MATCH(D3262,Sheet4!T:T,0)),0,1)</f>
        <v>0</v>
      </c>
    </row>
    <row r="3263" spans="1:10">
      <c r="A3263">
        <v>91</v>
      </c>
      <c r="B3263">
        <v>92800091</v>
      </c>
      <c r="C3263" t="s">
        <v>49</v>
      </c>
      <c r="D3263" t="s">
        <v>773</v>
      </c>
      <c r="E3263" t="b">
        <v>0</v>
      </c>
      <c r="F3263" t="b">
        <v>0</v>
      </c>
      <c r="G3263" t="b">
        <v>1</v>
      </c>
      <c r="H3263" t="s">
        <v>12</v>
      </c>
      <c r="I3263" t="str">
        <f t="shared" si="51"/>
        <v>takei-text-no</v>
      </c>
      <c r="J3263">
        <f>IF(ISERROR(MATCH(D3263,Sheet4!T:T,0)),0,1)</f>
        <v>0</v>
      </c>
    </row>
    <row r="3264" spans="1:10">
      <c r="A3264">
        <v>91</v>
      </c>
      <c r="B3264">
        <v>92800091</v>
      </c>
      <c r="C3264" t="s">
        <v>49</v>
      </c>
      <c r="D3264" t="s">
        <v>771</v>
      </c>
      <c r="E3264" t="b">
        <v>0</v>
      </c>
      <c r="F3264" t="b">
        <v>0</v>
      </c>
      <c r="G3264" t="b">
        <v>1</v>
      </c>
      <c r="H3264" t="s">
        <v>12</v>
      </c>
      <c r="I3264" t="str">
        <f t="shared" si="51"/>
        <v>george-text-no</v>
      </c>
      <c r="J3264">
        <f>IF(ISERROR(MATCH(D3264,Sheet4!T:T,0)),0,1)</f>
        <v>0</v>
      </c>
    </row>
    <row r="3265" spans="1:10">
      <c r="A3265">
        <v>91</v>
      </c>
      <c r="B3265">
        <v>92800091</v>
      </c>
      <c r="C3265" t="s">
        <v>49</v>
      </c>
      <c r="D3265" t="s">
        <v>774</v>
      </c>
      <c r="E3265" t="b">
        <v>0</v>
      </c>
      <c r="F3265" t="b">
        <v>0</v>
      </c>
      <c r="G3265" t="b">
        <v>1</v>
      </c>
      <c r="H3265" t="s">
        <v>12</v>
      </c>
      <c r="I3265" t="str">
        <f t="shared" si="51"/>
        <v>conway-text-no</v>
      </c>
      <c r="J3265">
        <f>IF(ISERROR(MATCH(D3265,Sheet4!T:T,0)),0,1)</f>
        <v>0</v>
      </c>
    </row>
    <row r="3266" spans="1:10">
      <c r="A3266">
        <v>91</v>
      </c>
      <c r="B3266">
        <v>92800091</v>
      </c>
      <c r="C3266" t="s">
        <v>49</v>
      </c>
      <c r="D3266" t="s">
        <v>22</v>
      </c>
      <c r="E3266" t="b">
        <v>0</v>
      </c>
      <c r="F3266" t="b">
        <v>0</v>
      </c>
      <c r="G3266" t="b">
        <v>1</v>
      </c>
      <c r="H3266" t="s">
        <v>12</v>
      </c>
      <c r="I3266" t="str">
        <f t="shared" ref="I3266:I3329" si="52">CONCATENATE($D3266,"-",$H3266,"-",C3266)</f>
        <v>and-text-no</v>
      </c>
      <c r="J3266">
        <f>IF(ISERROR(MATCH(D3266,Sheet4!T:T,0)),0,1)</f>
        <v>0</v>
      </c>
    </row>
    <row r="3267" spans="1:10">
      <c r="A3267">
        <v>91</v>
      </c>
      <c r="B3267">
        <v>92800091</v>
      </c>
      <c r="C3267" t="s">
        <v>49</v>
      </c>
      <c r="D3267" t="s">
        <v>771</v>
      </c>
      <c r="E3267" t="b">
        <v>0</v>
      </c>
      <c r="F3267" t="b">
        <v>0</v>
      </c>
      <c r="G3267" t="b">
        <v>1</v>
      </c>
      <c r="H3267" t="s">
        <v>12</v>
      </c>
      <c r="I3267" t="str">
        <f t="shared" si="52"/>
        <v>george-text-no</v>
      </c>
      <c r="J3267">
        <f>IF(ISERROR(MATCH(D3267,Sheet4!T:T,0)),0,1)</f>
        <v>0</v>
      </c>
    </row>
    <row r="3268" spans="1:10">
      <c r="A3268">
        <v>91</v>
      </c>
      <c r="B3268">
        <v>92800091</v>
      </c>
      <c r="C3268" t="s">
        <v>49</v>
      </c>
      <c r="D3268" t="s">
        <v>775</v>
      </c>
      <c r="E3268" t="b">
        <v>0</v>
      </c>
      <c r="F3268" t="b">
        <v>0</v>
      </c>
      <c r="G3268" t="b">
        <v>1</v>
      </c>
      <c r="H3268" t="s">
        <v>12</v>
      </c>
      <c r="I3268" t="str">
        <f t="shared" si="52"/>
        <v>castanza-text-no</v>
      </c>
      <c r="J3268">
        <f>IF(ISERROR(MATCH(D3268,Sheet4!T:T,0)),0,1)</f>
        <v>0</v>
      </c>
    </row>
    <row r="3269" spans="1:10">
      <c r="A3269">
        <v>91</v>
      </c>
      <c r="B3269">
        <v>92800091</v>
      </c>
      <c r="C3269" t="s">
        <v>49</v>
      </c>
      <c r="D3269" t="s">
        <v>167</v>
      </c>
      <c r="E3269" t="b">
        <v>0</v>
      </c>
      <c r="F3269" t="b">
        <v>0</v>
      </c>
      <c r="G3269" t="b">
        <v>1</v>
      </c>
      <c r="H3269" t="s">
        <v>12</v>
      </c>
      <c r="I3269" t="str">
        <f t="shared" si="52"/>
        <v>so-text-no</v>
      </c>
      <c r="J3269">
        <f>IF(ISERROR(MATCH(D3269,Sheet4!T:T,0)),0,1)</f>
        <v>0</v>
      </c>
    </row>
    <row r="3270" spans="1:10">
      <c r="A3270">
        <v>91</v>
      </c>
      <c r="B3270">
        <v>92800091</v>
      </c>
      <c r="C3270" t="s">
        <v>49</v>
      </c>
      <c r="D3270" t="s">
        <v>310</v>
      </c>
      <c r="E3270" t="b">
        <v>0</v>
      </c>
      <c r="F3270" t="b">
        <v>0</v>
      </c>
      <c r="G3270" t="b">
        <v>1</v>
      </c>
      <c r="H3270" t="s">
        <v>12</v>
      </c>
      <c r="I3270" t="str">
        <f t="shared" si="52"/>
        <v>here-text-no</v>
      </c>
      <c r="J3270">
        <f>IF(ISERROR(MATCH(D3270,Sheet4!T:T,0)),0,1)</f>
        <v>0</v>
      </c>
    </row>
    <row r="3271" spans="1:10">
      <c r="A3271">
        <v>91</v>
      </c>
      <c r="B3271">
        <v>92800091</v>
      </c>
      <c r="C3271" t="s">
        <v>49</v>
      </c>
      <c r="D3271" t="s">
        <v>39</v>
      </c>
      <c r="E3271" t="b">
        <v>0</v>
      </c>
      <c r="F3271" t="b">
        <v>0</v>
      </c>
      <c r="G3271" t="b">
        <v>1</v>
      </c>
      <c r="H3271" t="s">
        <v>12</v>
      </c>
      <c r="I3271" t="str">
        <f t="shared" si="52"/>
        <v>is-text-no</v>
      </c>
      <c r="J3271">
        <f>IF(ISERROR(MATCH(D3271,Sheet4!T:T,0)),0,1)</f>
        <v>0</v>
      </c>
    </row>
    <row r="3272" spans="1:10">
      <c r="A3272">
        <v>91</v>
      </c>
      <c r="B3272">
        <v>92800091</v>
      </c>
      <c r="C3272" t="s">
        <v>49</v>
      </c>
      <c r="D3272" t="s">
        <v>466</v>
      </c>
      <c r="E3272" t="b">
        <v>0</v>
      </c>
      <c r="F3272" t="b">
        <v>0</v>
      </c>
      <c r="G3272" t="b">
        <v>1</v>
      </c>
      <c r="H3272" t="s">
        <v>12</v>
      </c>
      <c r="I3272" t="str">
        <f t="shared" si="52"/>
        <v>some-text-no</v>
      </c>
      <c r="J3272">
        <f>IF(ISERROR(MATCH(D3272,Sheet4!T:T,0)),0,1)</f>
        <v>0</v>
      </c>
    </row>
    <row r="3273" spans="1:10">
      <c r="A3273">
        <v>91</v>
      </c>
      <c r="B3273">
        <v>92800091</v>
      </c>
      <c r="C3273" t="s">
        <v>49</v>
      </c>
      <c r="D3273" t="s">
        <v>776</v>
      </c>
      <c r="E3273" t="b">
        <v>0</v>
      </c>
      <c r="F3273" t="b">
        <v>0</v>
      </c>
      <c r="G3273" t="b">
        <v>1</v>
      </c>
      <c r="H3273" t="s">
        <v>12</v>
      </c>
      <c r="I3273" t="str">
        <f t="shared" si="52"/>
        <v>math-text-no</v>
      </c>
      <c r="J3273">
        <f>IF(ISERROR(MATCH(D3273,Sheet4!T:T,0)),0,1)</f>
        <v>0</v>
      </c>
    </row>
    <row r="3274" spans="1:10">
      <c r="A3274">
        <v>91</v>
      </c>
      <c r="B3274">
        <v>92800091</v>
      </c>
      <c r="C3274" t="s">
        <v>49</v>
      </c>
      <c r="D3274" t="s">
        <v>61</v>
      </c>
      <c r="E3274" t="b">
        <v>0</v>
      </c>
      <c r="F3274" t="b">
        <v>0</v>
      </c>
      <c r="G3274" t="b">
        <v>1</v>
      </c>
      <c r="H3274" t="s">
        <v>12</v>
      </c>
      <c r="I3274" t="str">
        <f t="shared" si="52"/>
        <v>that-text-no</v>
      </c>
      <c r="J3274">
        <f>IF(ISERROR(MATCH(D3274,Sheet4!T:T,0)),0,1)</f>
        <v>0</v>
      </c>
    </row>
    <row r="3275" spans="1:10">
      <c r="A3275">
        <v>91</v>
      </c>
      <c r="B3275">
        <v>92800091</v>
      </c>
      <c r="C3275" t="s">
        <v>49</v>
      </c>
      <c r="D3275" t="s">
        <v>272</v>
      </c>
      <c r="E3275" t="b">
        <v>0</v>
      </c>
      <c r="F3275" t="b">
        <v>0</v>
      </c>
      <c r="G3275" t="b">
        <v>1</v>
      </c>
      <c r="H3275" t="s">
        <v>12</v>
      </c>
      <c r="I3275" t="str">
        <f t="shared" si="52"/>
        <v>will-text-no</v>
      </c>
      <c r="J3275">
        <f>IF(ISERROR(MATCH(D3275,Sheet4!T:T,0)),0,1)</f>
        <v>0</v>
      </c>
    </row>
    <row r="3276" spans="1:10">
      <c r="A3276">
        <v>91</v>
      </c>
      <c r="B3276">
        <v>92800091</v>
      </c>
      <c r="C3276" t="s">
        <v>49</v>
      </c>
      <c r="D3276" t="s">
        <v>154</v>
      </c>
      <c r="E3276" t="b">
        <v>0</v>
      </c>
      <c r="F3276" t="b">
        <v>0</v>
      </c>
      <c r="G3276" t="b">
        <v>1</v>
      </c>
      <c r="H3276" t="s">
        <v>12</v>
      </c>
      <c r="I3276" t="str">
        <f t="shared" si="52"/>
        <v>make-text-no</v>
      </c>
      <c r="J3276">
        <f>IF(ISERROR(MATCH(D3276,Sheet4!T:T,0)),0,1)</f>
        <v>0</v>
      </c>
    </row>
    <row r="3277" spans="1:10">
      <c r="A3277">
        <v>91</v>
      </c>
      <c r="B3277">
        <v>92800091</v>
      </c>
      <c r="C3277" t="s">
        <v>49</v>
      </c>
      <c r="D3277" t="s">
        <v>70</v>
      </c>
      <c r="E3277" t="b">
        <v>0</v>
      </c>
      <c r="F3277" t="b">
        <v>0</v>
      </c>
      <c r="G3277" t="b">
        <v>1</v>
      </c>
      <c r="H3277" t="s">
        <v>12</v>
      </c>
      <c r="I3277" t="str">
        <f t="shared" si="52"/>
        <v>your-text-no</v>
      </c>
      <c r="J3277">
        <f>IF(ISERROR(MATCH(D3277,Sheet4!T:T,0)),0,1)</f>
        <v>0</v>
      </c>
    </row>
    <row r="3278" spans="1:10">
      <c r="A3278">
        <v>91</v>
      </c>
      <c r="B3278">
        <v>92800091</v>
      </c>
      <c r="C3278" t="s">
        <v>49</v>
      </c>
      <c r="D3278" t="s">
        <v>777</v>
      </c>
      <c r="E3278" t="b">
        <v>0</v>
      </c>
      <c r="F3278" t="b">
        <v>0</v>
      </c>
      <c r="G3278" t="b">
        <v>1</v>
      </c>
      <c r="H3278" t="s">
        <v>12</v>
      </c>
      <c r="I3278" t="str">
        <f t="shared" si="52"/>
        <v>head-text-no</v>
      </c>
      <c r="J3278">
        <f>IF(ISERROR(MATCH(D3278,Sheet4!T:T,0)),0,1)</f>
        <v>0</v>
      </c>
    </row>
    <row r="3279" spans="1:10">
      <c r="A3279">
        <v>91</v>
      </c>
      <c r="B3279">
        <v>92800091</v>
      </c>
      <c r="C3279" t="s">
        <v>49</v>
      </c>
      <c r="D3279" t="s">
        <v>778</v>
      </c>
      <c r="E3279" t="b">
        <v>0</v>
      </c>
      <c r="F3279" t="b">
        <v>0</v>
      </c>
      <c r="G3279" t="b">
        <v>1</v>
      </c>
      <c r="H3279" t="s">
        <v>12</v>
      </c>
      <c r="I3279" t="str">
        <f t="shared" si="52"/>
        <v>explode-text-no</v>
      </c>
      <c r="J3279">
        <f>IF(ISERROR(MATCH(D3279,Sheet4!T:T,0)),0,1)</f>
        <v>0</v>
      </c>
    </row>
    <row r="3280" spans="1:10">
      <c r="A3280">
        <v>91</v>
      </c>
      <c r="B3280">
        <v>92800091</v>
      </c>
      <c r="C3280" t="s">
        <v>49</v>
      </c>
      <c r="D3280">
        <v>4</v>
      </c>
      <c r="E3280" t="b">
        <v>0</v>
      </c>
      <c r="F3280" t="b">
        <v>0</v>
      </c>
      <c r="G3280" t="b">
        <v>1</v>
      </c>
      <c r="H3280" t="s">
        <v>12</v>
      </c>
      <c r="I3280" t="str">
        <f t="shared" si="52"/>
        <v>4-text-no</v>
      </c>
      <c r="J3280">
        <f>IF(ISERROR(MATCH(D3280,Sheet4!T:T,0)),0,1)</f>
        <v>0</v>
      </c>
    </row>
    <row r="3281" spans="1:10">
      <c r="A3281">
        <v>91</v>
      </c>
      <c r="B3281">
        <v>92800091</v>
      </c>
      <c r="C3281" t="s">
        <v>49</v>
      </c>
      <c r="D3281" t="s">
        <v>69</v>
      </c>
      <c r="E3281" t="b">
        <v>0</v>
      </c>
      <c r="F3281" t="b">
        <v>0</v>
      </c>
      <c r="G3281" t="b">
        <v>1</v>
      </c>
      <c r="H3281" t="s">
        <v>12</v>
      </c>
      <c r="I3281" t="str">
        <f t="shared" si="52"/>
        <v>out-text-no</v>
      </c>
      <c r="J3281">
        <f>IF(ISERROR(MATCH(D3281,Sheet4!T:T,0)),0,1)</f>
        <v>0</v>
      </c>
    </row>
    <row r="3282" spans="1:10">
      <c r="A3282">
        <v>91</v>
      </c>
      <c r="B3282">
        <v>92800091</v>
      </c>
      <c r="C3282" t="s">
        <v>49</v>
      </c>
      <c r="D3282" t="s">
        <v>119</v>
      </c>
      <c r="E3282" t="b">
        <v>0</v>
      </c>
      <c r="F3282" t="b">
        <v>0</v>
      </c>
      <c r="G3282" t="b">
        <v>1</v>
      </c>
      <c r="H3282" t="s">
        <v>12</v>
      </c>
      <c r="I3282" t="str">
        <f t="shared" si="52"/>
        <v>of-text-no</v>
      </c>
      <c r="J3282">
        <f>IF(ISERROR(MATCH(D3282,Sheet4!T:T,0)),0,1)</f>
        <v>0</v>
      </c>
    </row>
    <row r="3283" spans="1:10">
      <c r="A3283">
        <v>91</v>
      </c>
      <c r="B3283">
        <v>92800091</v>
      </c>
      <c r="C3283" t="s">
        <v>49</v>
      </c>
      <c r="D3283">
        <v>3</v>
      </c>
      <c r="E3283" t="b">
        <v>0</v>
      </c>
      <c r="F3283" t="b">
        <v>0</v>
      </c>
      <c r="G3283" t="b">
        <v>1</v>
      </c>
      <c r="H3283" t="s">
        <v>12</v>
      </c>
      <c r="I3283" t="str">
        <f t="shared" si="52"/>
        <v>3-text-no</v>
      </c>
      <c r="J3283">
        <f>IF(ISERROR(MATCH(D3283,Sheet4!T:T,0)),0,1)</f>
        <v>1</v>
      </c>
    </row>
    <row r="3284" spans="1:10">
      <c r="A3284">
        <v>91</v>
      </c>
      <c r="B3284">
        <v>92800091</v>
      </c>
      <c r="C3284" t="s">
        <v>49</v>
      </c>
      <c r="D3284" t="s">
        <v>779</v>
      </c>
      <c r="E3284" t="b">
        <v>0</v>
      </c>
      <c r="F3284" t="b">
        <v>0</v>
      </c>
      <c r="G3284" t="b">
        <v>1</v>
      </c>
      <c r="H3284" t="s">
        <v>12</v>
      </c>
      <c r="I3284" t="str">
        <f t="shared" si="52"/>
        <v>georges-text-no</v>
      </c>
      <c r="J3284">
        <f>IF(ISERROR(MATCH(D3284,Sheet4!T:T,0)),0,1)</f>
        <v>0</v>
      </c>
    </row>
    <row r="3285" spans="1:10">
      <c r="A3285">
        <v>91</v>
      </c>
      <c r="B3285">
        <v>92800091</v>
      </c>
      <c r="C3285" t="s">
        <v>49</v>
      </c>
      <c r="D3285" t="s">
        <v>183</v>
      </c>
      <c r="E3285" t="b">
        <v>0</v>
      </c>
      <c r="F3285" t="b">
        <v>0</v>
      </c>
      <c r="G3285" t="b">
        <v>1</v>
      </c>
      <c r="H3285" t="s">
        <v>12</v>
      </c>
      <c r="I3285" t="str">
        <f t="shared" si="52"/>
        <v>would-text-no</v>
      </c>
      <c r="J3285">
        <f>IF(ISERROR(MATCH(D3285,Sheet4!T:T,0)),0,1)</f>
        <v>0</v>
      </c>
    </row>
    <row r="3286" spans="1:10">
      <c r="A3286">
        <v>91</v>
      </c>
      <c r="B3286">
        <v>92800091</v>
      </c>
      <c r="C3286" t="s">
        <v>49</v>
      </c>
      <c r="D3286" t="s">
        <v>13</v>
      </c>
      <c r="E3286" t="b">
        <v>0</v>
      </c>
      <c r="F3286" t="b">
        <v>0</v>
      </c>
      <c r="G3286" t="b">
        <v>1</v>
      </c>
      <c r="H3286" t="s">
        <v>12</v>
      </c>
      <c r="I3286" t="str">
        <f t="shared" si="52"/>
        <v>agree-text-no</v>
      </c>
      <c r="J3286">
        <f>IF(ISERROR(MATCH(D3286,Sheet4!T:T,0)),0,1)</f>
        <v>0</v>
      </c>
    </row>
    <row r="3287" spans="1:10">
      <c r="A3287">
        <v>91</v>
      </c>
      <c r="B3287">
        <v>92800091</v>
      </c>
      <c r="C3287" t="s">
        <v>49</v>
      </c>
      <c r="D3287" t="s">
        <v>146</v>
      </c>
      <c r="E3287" t="b">
        <v>0</v>
      </c>
      <c r="F3287" t="b">
        <v>0</v>
      </c>
      <c r="G3287" t="b">
        <v>1</v>
      </c>
      <c r="H3287" t="s">
        <v>12</v>
      </c>
      <c r="I3287" t="str">
        <f t="shared" si="52"/>
        <v>with-text-no</v>
      </c>
      <c r="J3287">
        <f>IF(ISERROR(MATCH(D3287,Sheet4!T:T,0)),0,1)</f>
        <v>0</v>
      </c>
    </row>
    <row r="3288" spans="1:10">
      <c r="A3288">
        <v>91</v>
      </c>
      <c r="B3288">
        <v>92800091</v>
      </c>
      <c r="C3288" t="s">
        <v>49</v>
      </c>
      <c r="D3288" t="s">
        <v>130</v>
      </c>
      <c r="E3288" t="b">
        <v>0</v>
      </c>
      <c r="F3288" t="b">
        <v>0</v>
      </c>
      <c r="G3288" t="b">
        <v>1</v>
      </c>
      <c r="H3288" t="s">
        <v>12</v>
      </c>
      <c r="I3288" t="str">
        <f t="shared" si="52"/>
        <v>me-text-no</v>
      </c>
      <c r="J3288">
        <f>IF(ISERROR(MATCH(D3288,Sheet4!T:T,0)),0,1)</f>
        <v>0</v>
      </c>
    </row>
    <row r="3289" spans="1:10">
      <c r="A3289">
        <v>91</v>
      </c>
      <c r="B3289">
        <v>92800091</v>
      </c>
      <c r="C3289" t="s">
        <v>49</v>
      </c>
      <c r="D3289" t="s">
        <v>264</v>
      </c>
      <c r="E3289" t="b">
        <v>0</v>
      </c>
      <c r="F3289" t="b">
        <v>0</v>
      </c>
      <c r="G3289" t="b">
        <v>1</v>
      </c>
      <c r="H3289" t="s">
        <v>12</v>
      </c>
      <c r="I3289" t="str">
        <f t="shared" si="52"/>
        <v>thats-text-no</v>
      </c>
      <c r="J3289">
        <f>IF(ISERROR(MATCH(D3289,Sheet4!T:T,0)),0,1)</f>
        <v>0</v>
      </c>
    </row>
    <row r="3290" spans="1:10">
      <c r="A3290">
        <v>91</v>
      </c>
      <c r="B3290">
        <v>92800091</v>
      </c>
      <c r="C3290" t="s">
        <v>49</v>
      </c>
      <c r="D3290" t="s">
        <v>222</v>
      </c>
      <c r="E3290" t="b">
        <v>0</v>
      </c>
      <c r="F3290" t="b">
        <v>0</v>
      </c>
      <c r="G3290" t="b">
        <v>1</v>
      </c>
      <c r="H3290" t="s">
        <v>12</v>
      </c>
      <c r="I3290" t="str">
        <f t="shared" si="52"/>
        <v>like-text-no</v>
      </c>
      <c r="J3290">
        <f>IF(ISERROR(MATCH(D3290,Sheet4!T:T,0)),0,1)</f>
        <v>0</v>
      </c>
    </row>
    <row r="3291" spans="1:10">
      <c r="A3291">
        <v>91</v>
      </c>
      <c r="B3291">
        <v>92800091</v>
      </c>
      <c r="C3291" t="s">
        <v>49</v>
      </c>
      <c r="D3291">
        <v>13333</v>
      </c>
      <c r="E3291" t="b">
        <v>0</v>
      </c>
      <c r="F3291" t="b">
        <v>0</v>
      </c>
      <c r="G3291" t="b">
        <v>1</v>
      </c>
      <c r="H3291" t="s">
        <v>12</v>
      </c>
      <c r="I3291" t="str">
        <f t="shared" si="52"/>
        <v>13333-text-no</v>
      </c>
      <c r="J3291">
        <f>IF(ISERROR(MATCH(D3291,Sheet4!T:T,0)),0,1)</f>
        <v>0</v>
      </c>
    </row>
    <row r="3292" spans="1:10">
      <c r="A3292">
        <v>91</v>
      </c>
      <c r="B3292">
        <v>92800091</v>
      </c>
      <c r="C3292" t="s">
        <v>49</v>
      </c>
      <c r="D3292" t="s">
        <v>780</v>
      </c>
      <c r="E3292" t="b">
        <v>0</v>
      </c>
      <c r="F3292" t="b">
        <v>0</v>
      </c>
      <c r="G3292" t="b">
        <v>1</v>
      </c>
      <c r="H3292" t="s">
        <v>12</v>
      </c>
      <c r="I3292" t="str">
        <f t="shared" si="52"/>
        <v>percent-text-no</v>
      </c>
      <c r="J3292">
        <f>IF(ISERROR(MATCH(D3292,Sheet4!T:T,0)),0,1)</f>
        <v>0</v>
      </c>
    </row>
    <row r="3293" spans="1:10">
      <c r="A3293">
        <v>91</v>
      </c>
      <c r="B3293">
        <v>92800091</v>
      </c>
      <c r="C3293" t="s">
        <v>49</v>
      </c>
      <c r="D3293" t="s">
        <v>119</v>
      </c>
      <c r="E3293" t="b">
        <v>0</v>
      </c>
      <c r="F3293" t="b">
        <v>0</v>
      </c>
      <c r="G3293" t="b">
        <v>1</v>
      </c>
      <c r="H3293" t="s">
        <v>12</v>
      </c>
      <c r="I3293" t="str">
        <f t="shared" si="52"/>
        <v>of-text-no</v>
      </c>
      <c r="J3293">
        <f>IF(ISERROR(MATCH(D3293,Sheet4!T:T,0)),0,1)</f>
        <v>0</v>
      </c>
    </row>
    <row r="3294" spans="1:10">
      <c r="A3294">
        <v>91</v>
      </c>
      <c r="B3294">
        <v>92800091</v>
      </c>
      <c r="C3294" t="s">
        <v>49</v>
      </c>
      <c r="D3294" t="s">
        <v>107</v>
      </c>
      <c r="E3294" t="b">
        <v>0</v>
      </c>
      <c r="F3294" t="b">
        <v>0</v>
      </c>
      <c r="G3294" t="b">
        <v>1</v>
      </c>
      <c r="H3294" t="s">
        <v>12</v>
      </c>
      <c r="I3294" t="str">
        <f t="shared" si="52"/>
        <v>the-text-no</v>
      </c>
      <c r="J3294">
        <f>IF(ISERROR(MATCH(D3294,Sheet4!T:T,0)),0,1)</f>
        <v>0</v>
      </c>
    </row>
    <row r="3295" spans="1:10">
      <c r="A3295">
        <v>91</v>
      </c>
      <c r="B3295">
        <v>92800091</v>
      </c>
      <c r="C3295" t="s">
        <v>49</v>
      </c>
      <c r="D3295" t="s">
        <v>779</v>
      </c>
      <c r="E3295" t="b">
        <v>0</v>
      </c>
      <c r="F3295" t="b">
        <v>0</v>
      </c>
      <c r="G3295" t="b">
        <v>1</v>
      </c>
      <c r="H3295" t="s">
        <v>12</v>
      </c>
      <c r="I3295" t="str">
        <f t="shared" si="52"/>
        <v>georges-text-no</v>
      </c>
      <c r="J3295">
        <f>IF(ISERROR(MATCH(D3295,Sheet4!T:T,0)),0,1)</f>
        <v>0</v>
      </c>
    </row>
    <row r="3296" spans="1:10">
      <c r="A3296">
        <v>91</v>
      </c>
      <c r="B3296">
        <v>92800091</v>
      </c>
      <c r="C3296" t="s">
        <v>49</v>
      </c>
      <c r="D3296" t="s">
        <v>59</v>
      </c>
      <c r="E3296" t="b">
        <v>0</v>
      </c>
      <c r="F3296" t="b">
        <v>0</v>
      </c>
      <c r="G3296" t="b">
        <v>1</v>
      </c>
      <c r="H3296" t="s">
        <v>12</v>
      </c>
      <c r="I3296" t="str">
        <f t="shared" si="52"/>
        <v>because-text-no</v>
      </c>
      <c r="J3296">
        <f>IF(ISERROR(MATCH(D3296,Sheet4!T:T,0)),0,1)</f>
        <v>0</v>
      </c>
    </row>
    <row r="3297" spans="1:10">
      <c r="A3297">
        <v>91</v>
      </c>
      <c r="B3297">
        <v>92800091</v>
      </c>
      <c r="C3297" t="s">
        <v>49</v>
      </c>
      <c r="D3297" t="s">
        <v>776</v>
      </c>
      <c r="E3297" t="b">
        <v>0</v>
      </c>
      <c r="F3297" t="b">
        <v>0</v>
      </c>
      <c r="G3297" t="b">
        <v>1</v>
      </c>
      <c r="H3297" t="s">
        <v>12</v>
      </c>
      <c r="I3297" t="str">
        <f t="shared" si="52"/>
        <v>math-text-no</v>
      </c>
      <c r="J3297">
        <f>IF(ISERROR(MATCH(D3297,Sheet4!T:T,0)),0,1)</f>
        <v>0</v>
      </c>
    </row>
    <row r="3298" spans="1:10">
      <c r="A3298">
        <v>91</v>
      </c>
      <c r="B3298">
        <v>92800091</v>
      </c>
      <c r="C3298" t="s">
        <v>49</v>
      </c>
      <c r="D3298" t="s">
        <v>781</v>
      </c>
      <c r="E3298" t="b">
        <v>0</v>
      </c>
      <c r="F3298" t="b">
        <v>0</v>
      </c>
      <c r="G3298" t="b">
        <v>1</v>
      </c>
      <c r="H3298" t="s">
        <v>12</v>
      </c>
      <c r="I3298" t="str">
        <f t="shared" si="52"/>
        <v>duh-text-no</v>
      </c>
      <c r="J3298">
        <f>IF(ISERROR(MATCH(D3298,Sheet4!T:T,0)),0,1)</f>
        <v>0</v>
      </c>
    </row>
    <row r="3299" spans="1:10">
      <c r="A3299">
        <v>92</v>
      </c>
      <c r="B3299">
        <v>92800092</v>
      </c>
      <c r="C3299" t="s">
        <v>8</v>
      </c>
      <c r="D3299" t="s">
        <v>414</v>
      </c>
      <c r="E3299" t="b">
        <v>1</v>
      </c>
      <c r="F3299" t="b">
        <v>0</v>
      </c>
      <c r="G3299" t="b">
        <v>0</v>
      </c>
      <c r="H3299" t="s">
        <v>4</v>
      </c>
      <c r="I3299" t="str">
        <f t="shared" si="52"/>
        <v>@seanhannity-handle-yes</v>
      </c>
      <c r="J3299">
        <f>IF(ISERROR(MATCH(D3299,Sheet4!T:T,0)),0,1)</f>
        <v>0</v>
      </c>
    </row>
    <row r="3300" spans="1:10">
      <c r="A3300">
        <v>92</v>
      </c>
      <c r="B3300">
        <v>92800092</v>
      </c>
      <c r="C3300" t="s">
        <v>8</v>
      </c>
      <c r="D3300" t="s">
        <v>22</v>
      </c>
      <c r="E3300" t="b">
        <v>0</v>
      </c>
      <c r="F3300" t="b">
        <v>0</v>
      </c>
      <c r="G3300" t="b">
        <v>1</v>
      </c>
      <c r="H3300" t="s">
        <v>12</v>
      </c>
      <c r="I3300" t="str">
        <f t="shared" si="52"/>
        <v>and-text-yes</v>
      </c>
      <c r="J3300">
        <f>IF(ISERROR(MATCH(D3300,Sheet4!T:T,0)),0,1)</f>
        <v>0</v>
      </c>
    </row>
    <row r="3301" spans="1:10">
      <c r="A3301">
        <v>92</v>
      </c>
      <c r="B3301">
        <v>92800092</v>
      </c>
      <c r="C3301" t="s">
        <v>8</v>
      </c>
      <c r="D3301" t="s">
        <v>11</v>
      </c>
      <c r="E3301" t="b">
        <v>0</v>
      </c>
      <c r="F3301" t="b">
        <v>0</v>
      </c>
      <c r="G3301" t="b">
        <v>1</v>
      </c>
      <c r="H3301" t="s">
        <v>12</v>
      </c>
      <c r="I3301" t="str">
        <f t="shared" si="52"/>
        <v>i-text-yes</v>
      </c>
      <c r="J3301">
        <f>IF(ISERROR(MATCH(D3301,Sheet4!T:T,0)),0,1)</f>
        <v>0</v>
      </c>
    </row>
    <row r="3302" spans="1:10">
      <c r="A3302">
        <v>92</v>
      </c>
      <c r="B3302">
        <v>92800092</v>
      </c>
      <c r="C3302" t="s">
        <v>8</v>
      </c>
      <c r="D3302" t="s">
        <v>125</v>
      </c>
      <c r="E3302" t="b">
        <v>0</v>
      </c>
      <c r="F3302" t="b">
        <v>0</v>
      </c>
      <c r="G3302" t="b">
        <v>1</v>
      </c>
      <c r="H3302" t="s">
        <v>12</v>
      </c>
      <c r="I3302" t="str">
        <f t="shared" si="52"/>
        <v>am-text-yes</v>
      </c>
      <c r="J3302">
        <f>IF(ISERROR(MATCH(D3302,Sheet4!T:T,0)),0,1)</f>
        <v>0</v>
      </c>
    </row>
    <row r="3303" spans="1:10">
      <c r="A3303">
        <v>92</v>
      </c>
      <c r="B3303">
        <v>92800092</v>
      </c>
      <c r="C3303" t="s">
        <v>8</v>
      </c>
      <c r="D3303" t="s">
        <v>782</v>
      </c>
      <c r="E3303" t="b">
        <v>0</v>
      </c>
      <c r="F3303" t="b">
        <v>0</v>
      </c>
      <c r="G3303" t="b">
        <v>1</v>
      </c>
      <c r="H3303" t="s">
        <v>12</v>
      </c>
      <c r="I3303" t="str">
        <f t="shared" si="52"/>
        <v>tired-text-yes</v>
      </c>
      <c r="J3303">
        <f>IF(ISERROR(MATCH(D3303,Sheet4!T:T,0)),0,1)</f>
        <v>0</v>
      </c>
    </row>
    <row r="3304" spans="1:10">
      <c r="A3304">
        <v>92</v>
      </c>
      <c r="B3304">
        <v>92800092</v>
      </c>
      <c r="C3304" t="s">
        <v>8</v>
      </c>
      <c r="D3304" t="s">
        <v>119</v>
      </c>
      <c r="E3304" t="b">
        <v>0</v>
      </c>
      <c r="F3304" t="b">
        <v>0</v>
      </c>
      <c r="G3304" t="b">
        <v>1</v>
      </c>
      <c r="H3304" t="s">
        <v>12</v>
      </c>
      <c r="I3304" t="str">
        <f t="shared" si="52"/>
        <v>of-text-yes</v>
      </c>
      <c r="J3304">
        <f>IF(ISERROR(MATCH(D3304,Sheet4!T:T,0)),0,1)</f>
        <v>0</v>
      </c>
    </row>
    <row r="3305" spans="1:10">
      <c r="A3305">
        <v>92</v>
      </c>
      <c r="B3305">
        <v>92800092</v>
      </c>
      <c r="C3305" t="s">
        <v>8</v>
      </c>
      <c r="D3305" t="s">
        <v>198</v>
      </c>
      <c r="E3305" t="b">
        <v>0</v>
      </c>
      <c r="F3305" t="b">
        <v>0</v>
      </c>
      <c r="G3305" t="b">
        <v>1</v>
      </c>
      <c r="H3305" t="s">
        <v>12</v>
      </c>
      <c r="I3305" t="str">
        <f t="shared" si="52"/>
        <v>people-text-yes</v>
      </c>
      <c r="J3305">
        <f>IF(ISERROR(MATCH(D3305,Sheet4!T:T,0)),0,1)</f>
        <v>1</v>
      </c>
    </row>
    <row r="3306" spans="1:10">
      <c r="A3306">
        <v>92</v>
      </c>
      <c r="B3306">
        <v>92800092</v>
      </c>
      <c r="C3306" t="s">
        <v>8</v>
      </c>
      <c r="D3306" t="s">
        <v>783</v>
      </c>
      <c r="E3306" t="b">
        <v>0</v>
      </c>
      <c r="F3306" t="b">
        <v>0</v>
      </c>
      <c r="G3306" t="b">
        <v>1</v>
      </c>
      <c r="H3306" t="s">
        <v>12</v>
      </c>
      <c r="I3306" t="str">
        <f t="shared" si="52"/>
        <v>scaring-text-yes</v>
      </c>
      <c r="J3306">
        <f>IF(ISERROR(MATCH(D3306,Sheet4!T:T,0)),0,1)</f>
        <v>0</v>
      </c>
    </row>
    <row r="3307" spans="1:10">
      <c r="A3307">
        <v>92</v>
      </c>
      <c r="B3307">
        <v>92800092</v>
      </c>
      <c r="C3307" t="s">
        <v>8</v>
      </c>
      <c r="D3307" t="s">
        <v>107</v>
      </c>
      <c r="E3307" t="b">
        <v>0</v>
      </c>
      <c r="F3307" t="b">
        <v>0</v>
      </c>
      <c r="G3307" t="b">
        <v>1</v>
      </c>
      <c r="H3307" t="s">
        <v>12</v>
      </c>
      <c r="I3307" t="str">
        <f t="shared" si="52"/>
        <v>the-text-yes</v>
      </c>
      <c r="J3307">
        <f>IF(ISERROR(MATCH(D3307,Sheet4!T:T,0)),0,1)</f>
        <v>0</v>
      </c>
    </row>
    <row r="3308" spans="1:10">
      <c r="A3308">
        <v>92</v>
      </c>
      <c r="B3308">
        <v>92800092</v>
      </c>
      <c r="C3308" t="s">
        <v>8</v>
      </c>
      <c r="D3308" t="s">
        <v>784</v>
      </c>
      <c r="E3308" t="b">
        <v>0</v>
      </c>
      <c r="F3308" t="b">
        <v>0</v>
      </c>
      <c r="G3308" t="b">
        <v>1</v>
      </c>
      <c r="H3308" t="s">
        <v>12</v>
      </c>
      <c r="I3308" t="str">
        <f t="shared" si="52"/>
        <v>heck-text-yes</v>
      </c>
      <c r="J3308">
        <f>IF(ISERROR(MATCH(D3308,Sheet4!T:T,0)),0,1)</f>
        <v>0</v>
      </c>
    </row>
    <row r="3309" spans="1:10">
      <c r="A3309">
        <v>92</v>
      </c>
      <c r="B3309">
        <v>92800092</v>
      </c>
      <c r="C3309" t="s">
        <v>8</v>
      </c>
      <c r="D3309" t="s">
        <v>69</v>
      </c>
      <c r="E3309" t="b">
        <v>0</v>
      </c>
      <c r="F3309" t="b">
        <v>0</v>
      </c>
      <c r="G3309" t="b">
        <v>1</v>
      </c>
      <c r="H3309" t="s">
        <v>12</v>
      </c>
      <c r="I3309" t="str">
        <f t="shared" si="52"/>
        <v>out-text-yes</v>
      </c>
      <c r="J3309">
        <f>IF(ISERROR(MATCH(D3309,Sheet4!T:T,0)),0,1)</f>
        <v>0</v>
      </c>
    </row>
    <row r="3310" spans="1:10">
      <c r="A3310">
        <v>92</v>
      </c>
      <c r="B3310">
        <v>92800092</v>
      </c>
      <c r="C3310" t="s">
        <v>8</v>
      </c>
      <c r="D3310" t="s">
        <v>119</v>
      </c>
      <c r="E3310" t="b">
        <v>0</v>
      </c>
      <c r="F3310" t="b">
        <v>0</v>
      </c>
      <c r="G3310" t="b">
        <v>1</v>
      </c>
      <c r="H3310" t="s">
        <v>12</v>
      </c>
      <c r="I3310" t="str">
        <f t="shared" si="52"/>
        <v>of-text-yes</v>
      </c>
      <c r="J3310">
        <f>IF(ISERROR(MATCH(D3310,Sheet4!T:T,0)),0,1)</f>
        <v>0</v>
      </c>
    </row>
    <row r="3311" spans="1:10">
      <c r="A3311">
        <v>92</v>
      </c>
      <c r="B3311">
        <v>92800092</v>
      </c>
      <c r="C3311" t="s">
        <v>8</v>
      </c>
      <c r="D3311" t="s">
        <v>381</v>
      </c>
      <c r="E3311" t="b">
        <v>0</v>
      </c>
      <c r="F3311" t="b">
        <v>0</v>
      </c>
      <c r="G3311" t="b">
        <v>1</v>
      </c>
      <c r="H3311" t="s">
        <v>12</v>
      </c>
      <c r="I3311" t="str">
        <f t="shared" si="52"/>
        <v>us-text-yes</v>
      </c>
      <c r="J3311">
        <f>IF(ISERROR(MATCH(D3311,Sheet4!T:T,0)),0,1)</f>
        <v>0</v>
      </c>
    </row>
    <row r="3312" spans="1:10">
      <c r="A3312">
        <v>92</v>
      </c>
      <c r="B3312">
        <v>92800092</v>
      </c>
      <c r="C3312" t="s">
        <v>8</v>
      </c>
      <c r="D3312" t="s">
        <v>26</v>
      </c>
      <c r="E3312" t="b">
        <v>0</v>
      </c>
      <c r="F3312" t="b">
        <v>0</v>
      </c>
      <c r="G3312" t="b">
        <v>1</v>
      </c>
      <c r="H3312" t="s">
        <v>12</v>
      </c>
      <c r="I3312" t="str">
        <f t="shared" si="52"/>
        <v>for-text-yes</v>
      </c>
      <c r="J3312">
        <f>IF(ISERROR(MATCH(D3312,Sheet4!T:T,0)),0,1)</f>
        <v>0</v>
      </c>
    </row>
    <row r="3313" spans="1:10">
      <c r="A3313">
        <v>92</v>
      </c>
      <c r="B3313">
        <v>92800092</v>
      </c>
      <c r="C3313" t="s">
        <v>8</v>
      </c>
      <c r="D3313" t="s">
        <v>535</v>
      </c>
      <c r="E3313" t="b">
        <v>0</v>
      </c>
      <c r="F3313" t="b">
        <v>0</v>
      </c>
      <c r="G3313" t="b">
        <v>1</v>
      </c>
      <c r="H3313" t="s">
        <v>12</v>
      </c>
      <c r="I3313" t="str">
        <f t="shared" si="52"/>
        <v>money-text-yes</v>
      </c>
      <c r="J3313">
        <f>IF(ISERROR(MATCH(D3313,Sheet4!T:T,0)),0,1)</f>
        <v>0</v>
      </c>
    </row>
    <row r="3314" spans="1:10">
      <c r="A3314">
        <v>92</v>
      </c>
      <c r="B3314">
        <v>92800092</v>
      </c>
      <c r="C3314" t="s">
        <v>8</v>
      </c>
      <c r="D3314" t="s">
        <v>159</v>
      </c>
      <c r="E3314" t="b">
        <v>0</v>
      </c>
      <c r="F3314" t="b">
        <v>0</v>
      </c>
      <c r="G3314" t="b">
        <v>1</v>
      </c>
      <c r="H3314" t="s">
        <v>12</v>
      </c>
      <c r="I3314" t="str">
        <f t="shared" si="52"/>
        <v>its-text-yes</v>
      </c>
      <c r="J3314">
        <f>IF(ISERROR(MATCH(D3314,Sheet4!T:T,0)),0,1)</f>
        <v>0</v>
      </c>
    </row>
    <row r="3315" spans="1:10">
      <c r="A3315">
        <v>92</v>
      </c>
      <c r="B3315">
        <v>92800092</v>
      </c>
      <c r="C3315" t="s">
        <v>8</v>
      </c>
      <c r="D3315" t="s">
        <v>785</v>
      </c>
      <c r="E3315" t="b">
        <v>0</v>
      </c>
      <c r="F3315" t="b">
        <v>0</v>
      </c>
      <c r="G3315" t="b">
        <v>1</v>
      </c>
      <c r="H3315" t="s">
        <v>12</v>
      </c>
      <c r="I3315" t="str">
        <f t="shared" si="52"/>
        <v>cheap-text-yes</v>
      </c>
      <c r="J3315">
        <f>IF(ISERROR(MATCH(D3315,Sheet4!T:T,0)),0,1)</f>
        <v>0</v>
      </c>
    </row>
    <row r="3316" spans="1:10">
      <c r="A3316">
        <v>92</v>
      </c>
      <c r="B3316">
        <v>92800092</v>
      </c>
      <c r="C3316" t="s">
        <v>8</v>
      </c>
      <c r="D3316" t="s">
        <v>159</v>
      </c>
      <c r="E3316" t="b">
        <v>0</v>
      </c>
      <c r="F3316" t="b">
        <v>0</v>
      </c>
      <c r="G3316" t="b">
        <v>1</v>
      </c>
      <c r="H3316" t="s">
        <v>12</v>
      </c>
      <c r="I3316" t="str">
        <f t="shared" si="52"/>
        <v>its-text-yes</v>
      </c>
      <c r="J3316">
        <f>IF(ISERROR(MATCH(D3316,Sheet4!T:T,0)),0,1)</f>
        <v>0</v>
      </c>
    </row>
    <row r="3317" spans="1:10">
      <c r="A3317">
        <v>92</v>
      </c>
      <c r="B3317">
        <v>92800092</v>
      </c>
      <c r="C3317" t="s">
        <v>8</v>
      </c>
      <c r="D3317" t="s">
        <v>786</v>
      </c>
      <c r="E3317" t="b">
        <v>0</v>
      </c>
      <c r="F3317" t="b">
        <v>0</v>
      </c>
      <c r="G3317" t="b">
        <v>1</v>
      </c>
      <c r="H3317" t="s">
        <v>12</v>
      </c>
      <c r="I3317" t="str">
        <f t="shared" si="52"/>
        <v>pathetic-text-yes</v>
      </c>
      <c r="J3317">
        <f>IF(ISERROR(MATCH(D3317,Sheet4!T:T,0)),0,1)</f>
        <v>0</v>
      </c>
    </row>
    <row r="3318" spans="1:10">
      <c r="A3318">
        <v>92</v>
      </c>
      <c r="B3318">
        <v>92800092</v>
      </c>
      <c r="C3318" t="s">
        <v>8</v>
      </c>
      <c r="D3318" t="s">
        <v>159</v>
      </c>
      <c r="E3318" t="b">
        <v>0</v>
      </c>
      <c r="F3318" t="b">
        <v>0</v>
      </c>
      <c r="G3318" t="b">
        <v>1</v>
      </c>
      <c r="H3318" t="s">
        <v>12</v>
      </c>
      <c r="I3318" t="str">
        <f t="shared" si="52"/>
        <v>its-text-yes</v>
      </c>
      <c r="J3318">
        <f>IF(ISERROR(MATCH(D3318,Sheet4!T:T,0)),0,1)</f>
        <v>0</v>
      </c>
    </row>
    <row r="3319" spans="1:10">
      <c r="A3319">
        <v>92</v>
      </c>
      <c r="B3319">
        <v>92800092</v>
      </c>
      <c r="C3319" t="s">
        <v>8</v>
      </c>
      <c r="D3319" t="s">
        <v>787</v>
      </c>
      <c r="E3319" t="b">
        <v>0</v>
      </c>
      <c r="F3319" t="b">
        <v>0</v>
      </c>
      <c r="G3319" t="b">
        <v>1</v>
      </c>
      <c r="H3319" t="s">
        <v>12</v>
      </c>
      <c r="I3319" t="str">
        <f t="shared" si="52"/>
        <v>lame-text-yes</v>
      </c>
      <c r="J3319">
        <f>IF(ISERROR(MATCH(D3319,Sheet4!T:T,0)),0,1)</f>
        <v>0</v>
      </c>
    </row>
    <row r="3320" spans="1:10">
      <c r="A3320">
        <v>92</v>
      </c>
      <c r="B3320">
        <v>92800092</v>
      </c>
      <c r="C3320" t="s">
        <v>8</v>
      </c>
      <c r="D3320" t="s">
        <v>22</v>
      </c>
      <c r="E3320" t="b">
        <v>0</v>
      </c>
      <c r="F3320" t="b">
        <v>0</v>
      </c>
      <c r="G3320" t="b">
        <v>1</v>
      </c>
      <c r="H3320" t="s">
        <v>12</v>
      </c>
      <c r="I3320" t="str">
        <f t="shared" si="52"/>
        <v>and-text-yes</v>
      </c>
      <c r="J3320">
        <f>IF(ISERROR(MATCH(D3320,Sheet4!T:T,0)),0,1)</f>
        <v>0</v>
      </c>
    </row>
    <row r="3321" spans="1:10">
      <c r="A3321">
        <v>92</v>
      </c>
      <c r="B3321">
        <v>92800092</v>
      </c>
      <c r="C3321" t="s">
        <v>8</v>
      </c>
      <c r="D3321" t="s">
        <v>11</v>
      </c>
      <c r="E3321" t="b">
        <v>0</v>
      </c>
      <c r="F3321" t="b">
        <v>0</v>
      </c>
      <c r="G3321" t="b">
        <v>1</v>
      </c>
      <c r="H3321" t="s">
        <v>12</v>
      </c>
      <c r="I3321" t="str">
        <f t="shared" si="52"/>
        <v>i-text-yes</v>
      </c>
      <c r="J3321">
        <f>IF(ISERROR(MATCH(D3321,Sheet4!T:T,0)),0,1)</f>
        <v>0</v>
      </c>
    </row>
    <row r="3322" spans="1:10">
      <c r="A3322">
        <v>92</v>
      </c>
      <c r="B3322">
        <v>92800092</v>
      </c>
      <c r="C3322" t="s">
        <v>8</v>
      </c>
      <c r="D3322" t="s">
        <v>183</v>
      </c>
      <c r="E3322" t="b">
        <v>0</v>
      </c>
      <c r="F3322" t="b">
        <v>0</v>
      </c>
      <c r="G3322" t="b">
        <v>1</v>
      </c>
      <c r="H3322" t="s">
        <v>12</v>
      </c>
      <c r="I3322" t="str">
        <f t="shared" si="52"/>
        <v>would-text-yes</v>
      </c>
      <c r="J3322">
        <f>IF(ISERROR(MATCH(D3322,Sheet4!T:T,0)),0,1)</f>
        <v>0</v>
      </c>
    </row>
    <row r="3323" spans="1:10">
      <c r="A3323">
        <v>92</v>
      </c>
      <c r="B3323">
        <v>92800092</v>
      </c>
      <c r="C3323" t="s">
        <v>8</v>
      </c>
      <c r="D3323" t="s">
        <v>364</v>
      </c>
      <c r="E3323" t="b">
        <v>0</v>
      </c>
      <c r="F3323" t="b">
        <v>0</v>
      </c>
      <c r="G3323" t="b">
        <v>1</v>
      </c>
      <c r="H3323" t="s">
        <v>12</v>
      </c>
      <c r="I3323" t="str">
        <f t="shared" si="52"/>
        <v>bet-text-yes</v>
      </c>
      <c r="J3323">
        <f>IF(ISERROR(MATCH(D3323,Sheet4!T:T,0)),0,1)</f>
        <v>1</v>
      </c>
    </row>
    <row r="3324" spans="1:10">
      <c r="A3324">
        <v>92</v>
      </c>
      <c r="B3324">
        <v>92800092</v>
      </c>
      <c r="C3324" t="s">
        <v>8</v>
      </c>
      <c r="D3324" t="s">
        <v>55</v>
      </c>
      <c r="E3324" t="b">
        <v>0</v>
      </c>
      <c r="F3324" t="b">
        <v>0</v>
      </c>
      <c r="G3324" t="b">
        <v>1</v>
      </c>
      <c r="H3324" t="s">
        <v>12</v>
      </c>
      <c r="I3324" t="str">
        <f t="shared" si="52"/>
        <v>you-text-yes</v>
      </c>
      <c r="J3324">
        <f>IF(ISERROR(MATCH(D3324,Sheet4!T:T,0)),0,1)</f>
        <v>0</v>
      </c>
    </row>
    <row r="3325" spans="1:10">
      <c r="A3325">
        <v>92</v>
      </c>
      <c r="B3325">
        <v>92800092</v>
      </c>
      <c r="C3325" t="s">
        <v>8</v>
      </c>
      <c r="D3325" t="s">
        <v>788</v>
      </c>
      <c r="E3325" t="b">
        <v>0</v>
      </c>
      <c r="F3325" t="b">
        <v>0</v>
      </c>
      <c r="G3325" t="b">
        <v>1</v>
      </c>
      <c r="H3325" t="s">
        <v>12</v>
      </c>
      <c r="I3325" t="str">
        <f t="shared" si="52"/>
        <v>three-text-yes</v>
      </c>
      <c r="J3325">
        <f>IF(ISERROR(MATCH(D3325,Sheet4!T:T,0)),0,1)</f>
        <v>0</v>
      </c>
    </row>
    <row r="3326" spans="1:10">
      <c r="A3326">
        <v>92</v>
      </c>
      <c r="B3326">
        <v>92800092</v>
      </c>
      <c r="C3326" t="s">
        <v>8</v>
      </c>
      <c r="D3326" t="s">
        <v>779</v>
      </c>
      <c r="E3326" t="b">
        <v>0</v>
      </c>
      <c r="F3326" t="b">
        <v>0</v>
      </c>
      <c r="G3326" t="b">
        <v>1</v>
      </c>
      <c r="H3326" t="s">
        <v>12</v>
      </c>
      <c r="I3326" t="str">
        <f t="shared" si="52"/>
        <v>georges-text-yes</v>
      </c>
      <c r="J3326">
        <f>IF(ISERROR(MATCH(D3326,Sheet4!T:T,0)),0,1)</f>
        <v>0</v>
      </c>
    </row>
    <row r="3327" spans="1:10">
      <c r="A3327">
        <v>92</v>
      </c>
      <c r="B3327">
        <v>92800092</v>
      </c>
      <c r="C3327" t="s">
        <v>8</v>
      </c>
      <c r="D3327" t="s">
        <v>183</v>
      </c>
      <c r="E3327" t="b">
        <v>0</v>
      </c>
      <c r="F3327" t="b">
        <v>0</v>
      </c>
      <c r="G3327" t="b">
        <v>1</v>
      </c>
      <c r="H3327" t="s">
        <v>12</v>
      </c>
      <c r="I3327" t="str">
        <f t="shared" si="52"/>
        <v>would-text-yes</v>
      </c>
      <c r="J3327">
        <f>IF(ISERROR(MATCH(D3327,Sheet4!T:T,0)),0,1)</f>
        <v>0</v>
      </c>
    </row>
    <row r="3328" spans="1:10">
      <c r="A3328">
        <v>92</v>
      </c>
      <c r="B3328">
        <v>92800092</v>
      </c>
      <c r="C3328" t="s">
        <v>8</v>
      </c>
      <c r="D3328" t="s">
        <v>13</v>
      </c>
      <c r="E3328" t="b">
        <v>0</v>
      </c>
      <c r="F3328" t="b">
        <v>0</v>
      </c>
      <c r="G3328" t="b">
        <v>1</v>
      </c>
      <c r="H3328" t="s">
        <v>12</v>
      </c>
      <c r="I3328" t="str">
        <f t="shared" si="52"/>
        <v>agree-text-yes</v>
      </c>
      <c r="J3328">
        <f>IF(ISERROR(MATCH(D3328,Sheet4!T:T,0)),0,1)</f>
        <v>0</v>
      </c>
    </row>
    <row r="3329" spans="1:10">
      <c r="A3329">
        <v>92</v>
      </c>
      <c r="B3329">
        <v>92800092</v>
      </c>
      <c r="C3329" t="s">
        <v>8</v>
      </c>
      <c r="D3329" t="s">
        <v>146</v>
      </c>
      <c r="E3329" t="b">
        <v>0</v>
      </c>
      <c r="F3329" t="b">
        <v>0</v>
      </c>
      <c r="G3329" t="b">
        <v>1</v>
      </c>
      <c r="H3329" t="s">
        <v>12</v>
      </c>
      <c r="I3329" t="str">
        <f t="shared" si="52"/>
        <v>with-text-yes</v>
      </c>
      <c r="J3329">
        <f>IF(ISERROR(MATCH(D3329,Sheet4!T:T,0)),0,1)</f>
        <v>0</v>
      </c>
    </row>
    <row r="3330" spans="1:10">
      <c r="A3330">
        <v>92</v>
      </c>
      <c r="B3330">
        <v>92800092</v>
      </c>
      <c r="C3330" t="s">
        <v>8</v>
      </c>
      <c r="D3330" t="s">
        <v>130</v>
      </c>
      <c r="E3330" t="b">
        <v>0</v>
      </c>
      <c r="F3330" t="b">
        <v>0</v>
      </c>
      <c r="G3330" t="b">
        <v>1</v>
      </c>
      <c r="H3330" t="s">
        <v>12</v>
      </c>
      <c r="I3330" t="str">
        <f t="shared" ref="I3330:I3393" si="53">CONCATENATE($D3330,"-",$H3330,"-",C3330)</f>
        <v>me-text-yes</v>
      </c>
      <c r="J3330">
        <f>IF(ISERROR(MATCH(D3330,Sheet4!T:T,0)),0,1)</f>
        <v>0</v>
      </c>
    </row>
    <row r="3331" spans="1:10">
      <c r="A3331">
        <v>92</v>
      </c>
      <c r="B3331">
        <v>92800092</v>
      </c>
      <c r="C3331" t="s">
        <v>8</v>
      </c>
      <c r="D3331" t="s">
        <v>277</v>
      </c>
      <c r="E3331" t="b">
        <v>0</v>
      </c>
      <c r="F3331" t="b">
        <v>0</v>
      </c>
      <c r="G3331" t="b">
        <v>1</v>
      </c>
      <c r="H3331" t="s">
        <v>12</v>
      </c>
      <c r="I3331" t="str">
        <f t="shared" si="53"/>
        <v>which-text-yes</v>
      </c>
      <c r="J3331">
        <f>IF(ISERROR(MATCH(D3331,Sheet4!T:T,0)),0,1)</f>
        <v>0</v>
      </c>
    </row>
    <row r="3332" spans="1:10">
      <c r="A3332">
        <v>92</v>
      </c>
      <c r="B3332">
        <v>92800092</v>
      </c>
      <c r="C3332" t="s">
        <v>8</v>
      </c>
      <c r="D3332" t="s">
        <v>788</v>
      </c>
      <c r="E3332" t="b">
        <v>0</v>
      </c>
      <c r="F3332" t="b">
        <v>0</v>
      </c>
      <c r="G3332" t="b">
        <v>1</v>
      </c>
      <c r="H3332" t="s">
        <v>12</v>
      </c>
      <c r="I3332" t="str">
        <f t="shared" si="53"/>
        <v>three-text-yes</v>
      </c>
      <c r="J3332">
        <f>IF(ISERROR(MATCH(D3332,Sheet4!T:T,0)),0,1)</f>
        <v>0</v>
      </c>
    </row>
    <row r="3333" spans="1:10">
      <c r="A3333">
        <v>93</v>
      </c>
      <c r="B3333">
        <v>92800093</v>
      </c>
      <c r="C3333" t="s">
        <v>49</v>
      </c>
      <c r="D3333" t="s">
        <v>414</v>
      </c>
      <c r="E3333" t="b">
        <v>1</v>
      </c>
      <c r="F3333" t="b">
        <v>0</v>
      </c>
      <c r="G3333" t="b">
        <v>0</v>
      </c>
      <c r="H3333" t="s">
        <v>4</v>
      </c>
      <c r="I3333" t="str">
        <f t="shared" si="53"/>
        <v>@seanhannity-handle-no</v>
      </c>
      <c r="J3333">
        <f>IF(ISERROR(MATCH(D3333,Sheet4!T:T,0)),0,1)</f>
        <v>0</v>
      </c>
    </row>
    <row r="3334" spans="1:10">
      <c r="A3334">
        <v>93</v>
      </c>
      <c r="B3334">
        <v>92800093</v>
      </c>
      <c r="C3334" t="s">
        <v>49</v>
      </c>
      <c r="D3334" t="s">
        <v>11</v>
      </c>
      <c r="E3334" t="b">
        <v>0</v>
      </c>
      <c r="F3334" t="b">
        <v>0</v>
      </c>
      <c r="G3334" t="b">
        <v>1</v>
      </c>
      <c r="H3334" t="s">
        <v>12</v>
      </c>
      <c r="I3334" t="str">
        <f t="shared" si="53"/>
        <v>i-text-no</v>
      </c>
      <c r="J3334">
        <f>IF(ISERROR(MATCH(D3334,Sheet4!T:T,0)),0,1)</f>
        <v>0</v>
      </c>
    </row>
    <row r="3335" spans="1:10">
      <c r="A3335">
        <v>93</v>
      </c>
      <c r="B3335">
        <v>92800093</v>
      </c>
      <c r="C3335" t="s">
        <v>49</v>
      </c>
      <c r="D3335" t="s">
        <v>150</v>
      </c>
      <c r="E3335" t="b">
        <v>0</v>
      </c>
      <c r="F3335" t="b">
        <v>0</v>
      </c>
      <c r="G3335" t="b">
        <v>1</v>
      </c>
      <c r="H3335" t="s">
        <v>12</v>
      </c>
      <c r="I3335" t="str">
        <f t="shared" si="53"/>
        <v>can-text-no</v>
      </c>
      <c r="J3335">
        <f>IF(ISERROR(MATCH(D3335,Sheet4!T:T,0)),0,1)</f>
        <v>0</v>
      </c>
    </row>
    <row r="3336" spans="1:10">
      <c r="A3336">
        <v>93</v>
      </c>
      <c r="B3336">
        <v>92800093</v>
      </c>
      <c r="C3336" t="s">
        <v>49</v>
      </c>
      <c r="D3336" t="s">
        <v>323</v>
      </c>
      <c r="E3336" t="b">
        <v>0</v>
      </c>
      <c r="F3336" t="b">
        <v>0</v>
      </c>
      <c r="G3336" t="b">
        <v>1</v>
      </c>
      <c r="H3336" t="s">
        <v>12</v>
      </c>
      <c r="I3336" t="str">
        <f t="shared" si="53"/>
        <v>say-text-no</v>
      </c>
      <c r="J3336">
        <f>IF(ISERROR(MATCH(D3336,Sheet4!T:T,0)),0,1)</f>
        <v>0</v>
      </c>
    </row>
    <row r="3337" spans="1:10">
      <c r="A3337">
        <v>93</v>
      </c>
      <c r="B3337">
        <v>92800093</v>
      </c>
      <c r="C3337" t="s">
        <v>49</v>
      </c>
      <c r="D3337" t="s">
        <v>61</v>
      </c>
      <c r="E3337" t="b">
        <v>0</v>
      </c>
      <c r="F3337" t="b">
        <v>0</v>
      </c>
      <c r="G3337" t="b">
        <v>1</v>
      </c>
      <c r="H3337" t="s">
        <v>12</v>
      </c>
      <c r="I3337" t="str">
        <f t="shared" si="53"/>
        <v>that-text-no</v>
      </c>
      <c r="J3337">
        <f>IF(ISERROR(MATCH(D3337,Sheet4!T:T,0)),0,1)</f>
        <v>0</v>
      </c>
    </row>
    <row r="3338" spans="1:10">
      <c r="A3338">
        <v>93</v>
      </c>
      <c r="B3338">
        <v>92800093</v>
      </c>
      <c r="C3338" t="s">
        <v>49</v>
      </c>
      <c r="D3338" t="s">
        <v>59</v>
      </c>
      <c r="E3338" t="b">
        <v>0</v>
      </c>
      <c r="F3338" t="b">
        <v>0</v>
      </c>
      <c r="G3338" t="b">
        <v>1</v>
      </c>
      <c r="H3338" t="s">
        <v>12</v>
      </c>
      <c r="I3338" t="str">
        <f t="shared" si="53"/>
        <v>because-text-no</v>
      </c>
      <c r="J3338">
        <f>IF(ISERROR(MATCH(D3338,Sheet4!T:T,0)),0,1)</f>
        <v>0</v>
      </c>
    </row>
    <row r="3339" spans="1:10">
      <c r="A3339">
        <v>93</v>
      </c>
      <c r="B3339">
        <v>92800093</v>
      </c>
      <c r="C3339" t="s">
        <v>49</v>
      </c>
      <c r="D3339" t="s">
        <v>11</v>
      </c>
      <c r="E3339" t="b">
        <v>0</v>
      </c>
      <c r="F3339" t="b">
        <v>0</v>
      </c>
      <c r="G3339" t="b">
        <v>1</v>
      </c>
      <c r="H3339" t="s">
        <v>12</v>
      </c>
      <c r="I3339" t="str">
        <f t="shared" si="53"/>
        <v>i-text-no</v>
      </c>
      <c r="J3339">
        <f>IF(ISERROR(MATCH(D3339,Sheet4!T:T,0)),0,1)</f>
        <v>0</v>
      </c>
    </row>
    <row r="3340" spans="1:10">
      <c r="A3340">
        <v>93</v>
      </c>
      <c r="B3340">
        <v>92800093</v>
      </c>
      <c r="C3340" t="s">
        <v>49</v>
      </c>
      <c r="D3340" t="s">
        <v>96</v>
      </c>
      <c r="E3340" t="b">
        <v>0</v>
      </c>
      <c r="F3340" t="b">
        <v>0</v>
      </c>
      <c r="G3340" t="b">
        <v>1</v>
      </c>
      <c r="H3340" t="s">
        <v>12</v>
      </c>
      <c r="I3340" t="str">
        <f t="shared" si="53"/>
        <v>was-text-no</v>
      </c>
      <c r="J3340">
        <f>IF(ISERROR(MATCH(D3340,Sheet4!T:T,0)),0,1)</f>
        <v>0</v>
      </c>
    </row>
    <row r="3341" spans="1:10">
      <c r="A3341">
        <v>93</v>
      </c>
      <c r="B3341">
        <v>92800093</v>
      </c>
      <c r="C3341" t="s">
        <v>49</v>
      </c>
      <c r="D3341" t="s">
        <v>101</v>
      </c>
      <c r="E3341" t="b">
        <v>0</v>
      </c>
      <c r="F3341" t="b">
        <v>0</v>
      </c>
      <c r="G3341" t="b">
        <v>1</v>
      </c>
      <c r="H3341" t="s">
        <v>12</v>
      </c>
      <c r="I3341" t="str">
        <f t="shared" si="53"/>
        <v>actually-text-no</v>
      </c>
      <c r="J3341">
        <f>IF(ISERROR(MATCH(D3341,Sheet4!T:T,0)),0,1)</f>
        <v>0</v>
      </c>
    </row>
    <row r="3342" spans="1:10">
      <c r="A3342">
        <v>93</v>
      </c>
      <c r="B3342">
        <v>92800093</v>
      </c>
      <c r="C3342" t="s">
        <v>49</v>
      </c>
      <c r="D3342" t="s">
        <v>789</v>
      </c>
      <c r="E3342" t="b">
        <v>0</v>
      </c>
      <c r="F3342" t="b">
        <v>0</v>
      </c>
      <c r="G3342" t="b">
        <v>1</v>
      </c>
      <c r="H3342" t="s">
        <v>12</v>
      </c>
      <c r="I3342" t="str">
        <f t="shared" si="53"/>
        <v>homeless-text-no</v>
      </c>
      <c r="J3342">
        <f>IF(ISERROR(MATCH(D3342,Sheet4!T:T,0)),0,1)</f>
        <v>1</v>
      </c>
    </row>
    <row r="3343" spans="1:10">
      <c r="A3343">
        <v>93</v>
      </c>
      <c r="B3343">
        <v>92800093</v>
      </c>
      <c r="C3343" t="s">
        <v>49</v>
      </c>
      <c r="D3343" t="s">
        <v>26</v>
      </c>
      <c r="E3343" t="b">
        <v>0</v>
      </c>
      <c r="F3343" t="b">
        <v>0</v>
      </c>
      <c r="G3343" t="b">
        <v>1</v>
      </c>
      <c r="H3343" t="s">
        <v>12</v>
      </c>
      <c r="I3343" t="str">
        <f t="shared" si="53"/>
        <v>for-text-no</v>
      </c>
      <c r="J3343">
        <f>IF(ISERROR(MATCH(D3343,Sheet4!T:T,0)),0,1)</f>
        <v>0</v>
      </c>
    </row>
    <row r="3344" spans="1:10">
      <c r="A3344">
        <v>93</v>
      </c>
      <c r="B3344">
        <v>92800093</v>
      </c>
      <c r="C3344" t="s">
        <v>49</v>
      </c>
      <c r="D3344">
        <v>3</v>
      </c>
      <c r="E3344" t="b">
        <v>0</v>
      </c>
      <c r="F3344" t="b">
        <v>0</v>
      </c>
      <c r="G3344" t="b">
        <v>1</v>
      </c>
      <c r="H3344" t="s">
        <v>12</v>
      </c>
      <c r="I3344" t="str">
        <f t="shared" si="53"/>
        <v>3-text-no</v>
      </c>
      <c r="J3344">
        <f>IF(ISERROR(MATCH(D3344,Sheet4!T:T,0)),0,1)</f>
        <v>1</v>
      </c>
    </row>
    <row r="3345" spans="1:10">
      <c r="A3345">
        <v>93</v>
      </c>
      <c r="B3345">
        <v>92800093</v>
      </c>
      <c r="C3345" t="s">
        <v>49</v>
      </c>
      <c r="D3345" t="s">
        <v>512</v>
      </c>
      <c r="E3345" t="b">
        <v>0</v>
      </c>
      <c r="F3345" t="b">
        <v>0</v>
      </c>
      <c r="G3345" t="b">
        <v>1</v>
      </c>
      <c r="H3345" t="s">
        <v>12</v>
      </c>
      <c r="I3345" t="str">
        <f t="shared" si="53"/>
        <v>years-text-no</v>
      </c>
      <c r="J3345">
        <f>IF(ISERROR(MATCH(D3345,Sheet4!T:T,0)),0,1)</f>
        <v>0</v>
      </c>
    </row>
    <row r="3346" spans="1:10">
      <c r="A3346">
        <v>93</v>
      </c>
      <c r="B3346">
        <v>92800093</v>
      </c>
      <c r="C3346" t="s">
        <v>49</v>
      </c>
      <c r="D3346" t="s">
        <v>237</v>
      </c>
      <c r="E3346" t="b">
        <v>0</v>
      </c>
      <c r="F3346" t="b">
        <v>0</v>
      </c>
      <c r="G3346" t="b">
        <v>1</v>
      </c>
      <c r="H3346" t="s">
        <v>12</v>
      </c>
      <c r="I3346" t="str">
        <f t="shared" si="53"/>
        <v>why-text-no</v>
      </c>
      <c r="J3346">
        <f>IF(ISERROR(MATCH(D3346,Sheet4!T:T,0)),0,1)</f>
        <v>0</v>
      </c>
    </row>
    <row r="3347" spans="1:10">
      <c r="A3347">
        <v>93</v>
      </c>
      <c r="B3347">
        <v>92800093</v>
      </c>
      <c r="C3347" t="s">
        <v>49</v>
      </c>
      <c r="D3347" t="s">
        <v>240</v>
      </c>
      <c r="E3347" t="b">
        <v>0</v>
      </c>
      <c r="F3347" t="b">
        <v>0</v>
      </c>
      <c r="G3347" t="b">
        <v>1</v>
      </c>
      <c r="H3347" t="s">
        <v>12</v>
      </c>
      <c r="I3347" t="str">
        <f t="shared" si="53"/>
        <v>should-text-no</v>
      </c>
      <c r="J3347">
        <f>IF(ISERROR(MATCH(D3347,Sheet4!T:T,0)),0,1)</f>
        <v>0</v>
      </c>
    </row>
    <row r="3348" spans="1:10">
      <c r="A3348">
        <v>93</v>
      </c>
      <c r="B3348">
        <v>92800093</v>
      </c>
      <c r="C3348" t="s">
        <v>49</v>
      </c>
      <c r="D3348" t="s">
        <v>11</v>
      </c>
      <c r="E3348" t="b">
        <v>0</v>
      </c>
      <c r="F3348" t="b">
        <v>0</v>
      </c>
      <c r="G3348" t="b">
        <v>1</v>
      </c>
      <c r="H3348" t="s">
        <v>12</v>
      </c>
      <c r="I3348" t="str">
        <f t="shared" si="53"/>
        <v>i-text-no</v>
      </c>
      <c r="J3348">
        <f>IF(ISERROR(MATCH(D3348,Sheet4!T:T,0)),0,1)</f>
        <v>0</v>
      </c>
    </row>
    <row r="3349" spans="1:10">
      <c r="A3349">
        <v>93</v>
      </c>
      <c r="B3349">
        <v>92800093</v>
      </c>
      <c r="C3349" t="s">
        <v>49</v>
      </c>
      <c r="D3349" t="s">
        <v>790</v>
      </c>
      <c r="E3349" t="b">
        <v>0</v>
      </c>
      <c r="F3349" t="b">
        <v>0</v>
      </c>
      <c r="G3349" t="b">
        <v>1</v>
      </c>
      <c r="H3349" t="s">
        <v>12</v>
      </c>
      <c r="I3349" t="str">
        <f t="shared" si="53"/>
        <v>care-text-no</v>
      </c>
      <c r="J3349">
        <f>IF(ISERROR(MATCH(D3349,Sheet4!T:T,0)),0,1)</f>
        <v>0</v>
      </c>
    </row>
    <row r="3350" spans="1:10">
      <c r="A3350">
        <v>93</v>
      </c>
      <c r="B3350">
        <v>92800093</v>
      </c>
      <c r="C3350" t="s">
        <v>49</v>
      </c>
      <c r="D3350" t="s">
        <v>141</v>
      </c>
      <c r="E3350" t="b">
        <v>0</v>
      </c>
      <c r="F3350" t="b">
        <v>0</v>
      </c>
      <c r="G3350" t="b">
        <v>1</v>
      </c>
      <c r="H3350" t="s">
        <v>12</v>
      </c>
      <c r="I3350" t="str">
        <f t="shared" si="53"/>
        <v>about-text-no</v>
      </c>
      <c r="J3350">
        <f>IF(ISERROR(MATCH(D3350,Sheet4!T:T,0)),0,1)</f>
        <v>0</v>
      </c>
    </row>
    <row r="3351" spans="1:10">
      <c r="A3351">
        <v>93</v>
      </c>
      <c r="B3351">
        <v>92800093</v>
      </c>
      <c r="C3351" t="s">
        <v>49</v>
      </c>
      <c r="D3351" t="s">
        <v>27</v>
      </c>
      <c r="E3351" t="b">
        <v>0</v>
      </c>
      <c r="F3351" t="b">
        <v>0</v>
      </c>
      <c r="G3351" t="b">
        <v>1</v>
      </c>
      <c r="H3351" t="s">
        <v>12</v>
      </c>
      <c r="I3351" t="str">
        <f t="shared" si="53"/>
        <v>what-text-no</v>
      </c>
      <c r="J3351">
        <f>IF(ISERROR(MATCH(D3351,Sheet4!T:T,0)),0,1)</f>
        <v>0</v>
      </c>
    </row>
    <row r="3352" spans="1:10">
      <c r="A3352">
        <v>93</v>
      </c>
      <c r="B3352">
        <v>92800093</v>
      </c>
      <c r="C3352" t="s">
        <v>49</v>
      </c>
      <c r="D3352" t="s">
        <v>55</v>
      </c>
      <c r="E3352" t="b">
        <v>0</v>
      </c>
      <c r="F3352" t="b">
        <v>0</v>
      </c>
      <c r="G3352" t="b">
        <v>1</v>
      </c>
      <c r="H3352" t="s">
        <v>12</v>
      </c>
      <c r="I3352" t="str">
        <f t="shared" si="53"/>
        <v>you-text-no</v>
      </c>
      <c r="J3352">
        <f>IF(ISERROR(MATCH(D3352,Sheet4!T:T,0)),0,1)</f>
        <v>0</v>
      </c>
    </row>
    <row r="3353" spans="1:10">
      <c r="A3353">
        <v>93</v>
      </c>
      <c r="B3353">
        <v>92800093</v>
      </c>
      <c r="C3353" t="s">
        <v>49</v>
      </c>
      <c r="D3353" t="s">
        <v>323</v>
      </c>
      <c r="E3353" t="b">
        <v>0</v>
      </c>
      <c r="F3353" t="b">
        <v>0</v>
      </c>
      <c r="G3353" t="b">
        <v>1</v>
      </c>
      <c r="H3353" t="s">
        <v>12</v>
      </c>
      <c r="I3353" t="str">
        <f t="shared" si="53"/>
        <v>say-text-no</v>
      </c>
      <c r="J3353">
        <f>IF(ISERROR(MATCH(D3353,Sheet4!T:T,0)),0,1)</f>
        <v>0</v>
      </c>
    </row>
    <row r="3354" spans="1:10">
      <c r="A3354">
        <v>93</v>
      </c>
      <c r="B3354">
        <v>92800093</v>
      </c>
      <c r="C3354" t="s">
        <v>49</v>
      </c>
      <c r="D3354" t="s">
        <v>55</v>
      </c>
      <c r="E3354" t="b">
        <v>0</v>
      </c>
      <c r="F3354" t="b">
        <v>0</v>
      </c>
      <c r="G3354" t="b">
        <v>1</v>
      </c>
      <c r="H3354" t="s">
        <v>12</v>
      </c>
      <c r="I3354" t="str">
        <f t="shared" si="53"/>
        <v>you-text-no</v>
      </c>
      <c r="J3354">
        <f>IF(ISERROR(MATCH(D3354,Sheet4!T:T,0)),0,1)</f>
        <v>0</v>
      </c>
    </row>
    <row r="3355" spans="1:10">
      <c r="A3355">
        <v>93</v>
      </c>
      <c r="B3355">
        <v>92800093</v>
      </c>
      <c r="C3355" t="s">
        <v>49</v>
      </c>
      <c r="D3355" t="s">
        <v>177</v>
      </c>
      <c r="E3355" t="b">
        <v>0</v>
      </c>
      <c r="F3355" t="b">
        <v>0</v>
      </c>
      <c r="G3355" t="b">
        <v>1</v>
      </c>
      <c r="H3355" t="s">
        <v>12</v>
      </c>
      <c r="I3355" t="str">
        <f t="shared" si="53"/>
        <v>dont-text-no</v>
      </c>
      <c r="J3355">
        <f>IF(ISERROR(MATCH(D3355,Sheet4!T:T,0)),0,1)</f>
        <v>1</v>
      </c>
    </row>
    <row r="3356" spans="1:10">
      <c r="A3356">
        <v>93</v>
      </c>
      <c r="B3356">
        <v>92800093</v>
      </c>
      <c r="C3356" t="s">
        <v>49</v>
      </c>
      <c r="D3356" t="s">
        <v>490</v>
      </c>
      <c r="E3356" t="b">
        <v>0</v>
      </c>
      <c r="F3356" t="b">
        <v>0</v>
      </c>
      <c r="G3356" t="b">
        <v>1</v>
      </c>
      <c r="H3356" t="s">
        <v>12</v>
      </c>
      <c r="I3356" t="str">
        <f t="shared" si="53"/>
        <v>talk-text-no</v>
      </c>
      <c r="J3356">
        <f>IF(ISERROR(MATCH(D3356,Sheet4!T:T,0)),0,1)</f>
        <v>1</v>
      </c>
    </row>
    <row r="3357" spans="1:10">
      <c r="A3357">
        <v>93</v>
      </c>
      <c r="B3357">
        <v>92800093</v>
      </c>
      <c r="C3357" t="s">
        <v>49</v>
      </c>
      <c r="D3357" t="s">
        <v>19</v>
      </c>
      <c r="E3357" t="b">
        <v>0</v>
      </c>
      <c r="F3357" t="b">
        <v>0</v>
      </c>
      <c r="G3357" t="b">
        <v>1</v>
      </c>
      <c r="H3357" t="s">
        <v>12</v>
      </c>
      <c r="I3357" t="str">
        <f t="shared" si="53"/>
        <v>to-text-no</v>
      </c>
      <c r="J3357">
        <f>IF(ISERROR(MATCH(D3357,Sheet4!T:T,0)),0,1)</f>
        <v>0</v>
      </c>
    </row>
    <row r="3358" spans="1:10">
      <c r="A3358">
        <v>93</v>
      </c>
      <c r="B3358">
        <v>92800093</v>
      </c>
      <c r="C3358" t="s">
        <v>49</v>
      </c>
      <c r="D3358" t="s">
        <v>23</v>
      </c>
      <c r="E3358" t="b">
        <v>0</v>
      </c>
      <c r="F3358" t="b">
        <v>0</v>
      </c>
      <c r="G3358" t="b">
        <v>1</v>
      </c>
      <c r="H3358" t="s">
        <v>12</v>
      </c>
      <c r="I3358" t="str">
        <f t="shared" si="53"/>
        <v>be-text-no</v>
      </c>
      <c r="J3358">
        <f>IF(ISERROR(MATCH(D3358,Sheet4!T:T,0)),0,1)</f>
        <v>0</v>
      </c>
    </row>
    <row r="3359" spans="1:10">
      <c r="A3359">
        <v>93</v>
      </c>
      <c r="B3359">
        <v>92800093</v>
      </c>
      <c r="C3359" t="s">
        <v>49</v>
      </c>
      <c r="D3359" t="s">
        <v>86</v>
      </c>
      <c r="E3359" t="b">
        <v>0</v>
      </c>
      <c r="F3359" t="b">
        <v>0</v>
      </c>
      <c r="G3359" t="b">
        <v>1</v>
      </c>
      <c r="H3359" t="s">
        <v>12</v>
      </c>
      <c r="I3359" t="str">
        <f t="shared" si="53"/>
        <v>interesting-text-no</v>
      </c>
      <c r="J3359">
        <f>IF(ISERROR(MATCH(D3359,Sheet4!T:T,0)),0,1)</f>
        <v>0</v>
      </c>
    </row>
    <row r="3360" spans="1:10">
      <c r="A3360">
        <v>93</v>
      </c>
      <c r="B3360">
        <v>92800093</v>
      </c>
      <c r="C3360" t="s">
        <v>49</v>
      </c>
      <c r="D3360" t="s">
        <v>55</v>
      </c>
      <c r="E3360" t="b">
        <v>0</v>
      </c>
      <c r="F3360" t="b">
        <v>0</v>
      </c>
      <c r="G3360" t="b">
        <v>1</v>
      </c>
      <c r="H3360" t="s">
        <v>12</v>
      </c>
      <c r="I3360" t="str">
        <f t="shared" si="53"/>
        <v>you-text-no</v>
      </c>
      <c r="J3360">
        <f>IF(ISERROR(MATCH(D3360,Sheet4!T:T,0)),0,1)</f>
        <v>0</v>
      </c>
    </row>
    <row r="3361" spans="1:10">
      <c r="A3361">
        <v>93</v>
      </c>
      <c r="B3361">
        <v>92800093</v>
      </c>
      <c r="C3361" t="s">
        <v>49</v>
      </c>
      <c r="D3361" t="s">
        <v>791</v>
      </c>
      <c r="E3361" t="b">
        <v>0</v>
      </c>
      <c r="F3361" t="b">
        <v>0</v>
      </c>
      <c r="G3361" t="b">
        <v>1</v>
      </c>
      <c r="H3361" t="s">
        <v>12</v>
      </c>
      <c r="I3361" t="str">
        <f t="shared" si="53"/>
        <v>scare-text-no</v>
      </c>
      <c r="J3361">
        <f>IF(ISERROR(MATCH(D3361,Sheet4!T:T,0)),0,1)</f>
        <v>0</v>
      </c>
    </row>
    <row r="3362" spans="1:10">
      <c r="A3362">
        <v>93</v>
      </c>
      <c r="B3362">
        <v>92800093</v>
      </c>
      <c r="C3362" t="s">
        <v>49</v>
      </c>
      <c r="D3362" t="s">
        <v>107</v>
      </c>
      <c r="E3362" t="b">
        <v>0</v>
      </c>
      <c r="F3362" t="b">
        <v>0</v>
      </c>
      <c r="G3362" t="b">
        <v>1</v>
      </c>
      <c r="H3362" t="s">
        <v>12</v>
      </c>
      <c r="I3362" t="str">
        <f t="shared" si="53"/>
        <v>the-text-no</v>
      </c>
      <c r="J3362">
        <f>IF(ISERROR(MATCH(D3362,Sheet4!T:T,0)),0,1)</f>
        <v>0</v>
      </c>
    </row>
    <row r="3363" spans="1:10">
      <c r="A3363">
        <v>93</v>
      </c>
      <c r="B3363">
        <v>92800093</v>
      </c>
      <c r="C3363" t="s">
        <v>49</v>
      </c>
      <c r="D3363" t="s">
        <v>792</v>
      </c>
      <c r="E3363" t="b">
        <v>0</v>
      </c>
      <c r="F3363" t="b">
        <v>0</v>
      </c>
      <c r="G3363" t="b">
        <v>1</v>
      </c>
      <c r="H3363" t="s">
        <v>12</v>
      </c>
      <c r="I3363" t="str">
        <f t="shared" si="53"/>
        <v>crap-text-no</v>
      </c>
      <c r="J3363">
        <f>IF(ISERROR(MATCH(D3363,Sheet4!T:T,0)),0,1)</f>
        <v>0</v>
      </c>
    </row>
    <row r="3364" spans="1:10">
      <c r="A3364">
        <v>93</v>
      </c>
      <c r="B3364">
        <v>92800093</v>
      </c>
      <c r="C3364" t="s">
        <v>49</v>
      </c>
      <c r="D3364" t="s">
        <v>69</v>
      </c>
      <c r="E3364" t="b">
        <v>0</v>
      </c>
      <c r="F3364" t="b">
        <v>0</v>
      </c>
      <c r="G3364" t="b">
        <v>1</v>
      </c>
      <c r="H3364" t="s">
        <v>12</v>
      </c>
      <c r="I3364" t="str">
        <f t="shared" si="53"/>
        <v>out-text-no</v>
      </c>
      <c r="J3364">
        <f>IF(ISERROR(MATCH(D3364,Sheet4!T:T,0)),0,1)</f>
        <v>0</v>
      </c>
    </row>
    <row r="3365" spans="1:10">
      <c r="A3365">
        <v>93</v>
      </c>
      <c r="B3365">
        <v>92800093</v>
      </c>
      <c r="C3365" t="s">
        <v>49</v>
      </c>
      <c r="D3365" t="s">
        <v>119</v>
      </c>
      <c r="E3365" t="b">
        <v>0</v>
      </c>
      <c r="F3365" t="b">
        <v>0</v>
      </c>
      <c r="G3365" t="b">
        <v>1</v>
      </c>
      <c r="H3365" t="s">
        <v>12</v>
      </c>
      <c r="I3365" t="str">
        <f t="shared" si="53"/>
        <v>of-text-no</v>
      </c>
      <c r="J3365">
        <f>IF(ISERROR(MATCH(D3365,Sheet4!T:T,0)),0,1)</f>
        <v>0</v>
      </c>
    </row>
    <row r="3366" spans="1:10">
      <c r="A3366">
        <v>93</v>
      </c>
      <c r="B3366">
        <v>92800093</v>
      </c>
      <c r="C3366" t="s">
        <v>49</v>
      </c>
      <c r="D3366" t="s">
        <v>198</v>
      </c>
      <c r="E3366" t="b">
        <v>0</v>
      </c>
      <c r="F3366" t="b">
        <v>0</v>
      </c>
      <c r="G3366" t="b">
        <v>1</v>
      </c>
      <c r="H3366" t="s">
        <v>12</v>
      </c>
      <c r="I3366" t="str">
        <f t="shared" si="53"/>
        <v>people-text-no</v>
      </c>
      <c r="J3366">
        <f>IF(ISERROR(MATCH(D3366,Sheet4!T:T,0)),0,1)</f>
        <v>1</v>
      </c>
    </row>
    <row r="3367" spans="1:10">
      <c r="A3367">
        <v>93</v>
      </c>
      <c r="B3367">
        <v>92800093</v>
      </c>
      <c r="C3367" t="s">
        <v>49</v>
      </c>
      <c r="D3367" t="s">
        <v>26</v>
      </c>
      <c r="E3367" t="b">
        <v>0</v>
      </c>
      <c r="F3367" t="b">
        <v>0</v>
      </c>
      <c r="G3367" t="b">
        <v>1</v>
      </c>
      <c r="H3367" t="s">
        <v>12</v>
      </c>
      <c r="I3367" t="str">
        <f t="shared" si="53"/>
        <v>for-text-no</v>
      </c>
      <c r="J3367">
        <f>IF(ISERROR(MATCH(D3367,Sheet4!T:T,0)),0,1)</f>
        <v>0</v>
      </c>
    </row>
    <row r="3368" spans="1:10">
      <c r="A3368">
        <v>93</v>
      </c>
      <c r="B3368">
        <v>92800093</v>
      </c>
      <c r="C3368" t="s">
        <v>49</v>
      </c>
      <c r="D3368" t="s">
        <v>166</v>
      </c>
      <c r="E3368" t="b">
        <v>0</v>
      </c>
      <c r="F3368" t="b">
        <v>0</v>
      </c>
      <c r="G3368" t="b">
        <v>1</v>
      </c>
      <c r="H3368" t="s">
        <v>12</v>
      </c>
      <c r="I3368" t="str">
        <f t="shared" si="53"/>
        <v>better-text-no</v>
      </c>
      <c r="J3368">
        <f>IF(ISERROR(MATCH(D3368,Sheet4!T:T,0)),0,1)</f>
        <v>0</v>
      </c>
    </row>
    <row r="3369" spans="1:10">
      <c r="A3369">
        <v>93</v>
      </c>
      <c r="B3369">
        <v>92800093</v>
      </c>
      <c r="C3369" t="s">
        <v>49</v>
      </c>
      <c r="D3369" t="s">
        <v>422</v>
      </c>
      <c r="E3369" t="b">
        <v>0</v>
      </c>
      <c r="F3369" t="b">
        <v>0</v>
      </c>
      <c r="G3369" t="b">
        <v>1</v>
      </c>
      <c r="H3369" t="s">
        <v>12</v>
      </c>
      <c r="I3369" t="str">
        <f t="shared" si="53"/>
        <v>ratings-text-no</v>
      </c>
      <c r="J3369">
        <f>IF(ISERROR(MATCH(D3369,Sheet4!T:T,0)),0,1)</f>
        <v>0</v>
      </c>
    </row>
    <row r="3370" spans="1:10">
      <c r="A3370">
        <v>94</v>
      </c>
      <c r="B3370">
        <v>92800094</v>
      </c>
      <c r="C3370" t="s">
        <v>49</v>
      </c>
      <c r="D3370" t="s">
        <v>80</v>
      </c>
      <c r="E3370" t="b">
        <v>0</v>
      </c>
      <c r="F3370" t="b">
        <v>0</v>
      </c>
      <c r="G3370" t="b">
        <v>1</v>
      </c>
      <c r="H3370" t="s">
        <v>12</v>
      </c>
      <c r="I3370" t="str">
        <f t="shared" si="53"/>
        <v>oh-text-no</v>
      </c>
      <c r="J3370">
        <f>IF(ISERROR(MATCH(D3370,Sheet4!T:T,0)),0,1)</f>
        <v>0</v>
      </c>
    </row>
    <row r="3371" spans="1:10">
      <c r="A3371">
        <v>94</v>
      </c>
      <c r="B3371">
        <v>92800094</v>
      </c>
      <c r="C3371" t="s">
        <v>49</v>
      </c>
      <c r="D3371" t="s">
        <v>22</v>
      </c>
      <c r="E3371" t="b">
        <v>0</v>
      </c>
      <c r="F3371" t="b">
        <v>0</v>
      </c>
      <c r="G3371" t="b">
        <v>1</v>
      </c>
      <c r="H3371" t="s">
        <v>12</v>
      </c>
      <c r="I3371" t="str">
        <f t="shared" si="53"/>
        <v>and-text-no</v>
      </c>
      <c r="J3371">
        <f>IF(ISERROR(MATCH(D3371,Sheet4!T:T,0)),0,1)</f>
        <v>0</v>
      </c>
    </row>
    <row r="3372" spans="1:10">
      <c r="A3372">
        <v>94</v>
      </c>
      <c r="B3372">
        <v>92800094</v>
      </c>
      <c r="C3372" t="s">
        <v>49</v>
      </c>
      <c r="D3372" t="s">
        <v>414</v>
      </c>
      <c r="E3372" t="b">
        <v>1</v>
      </c>
      <c r="F3372" t="b">
        <v>0</v>
      </c>
      <c r="G3372" t="b">
        <v>0</v>
      </c>
      <c r="H3372" t="s">
        <v>4</v>
      </c>
      <c r="I3372" t="str">
        <f t="shared" si="53"/>
        <v>@seanhannity-handle-no</v>
      </c>
      <c r="J3372">
        <f>IF(ISERROR(MATCH(D3372,Sheet4!T:T,0)),0,1)</f>
        <v>0</v>
      </c>
    </row>
    <row r="3373" spans="1:10">
      <c r="A3373">
        <v>94</v>
      </c>
      <c r="B3373">
        <v>92800094</v>
      </c>
      <c r="C3373" t="s">
        <v>49</v>
      </c>
      <c r="D3373" t="s">
        <v>216</v>
      </c>
      <c r="E3373" t="b">
        <v>0</v>
      </c>
      <c r="F3373" t="b">
        <v>0</v>
      </c>
      <c r="G3373" t="b">
        <v>1</v>
      </c>
      <c r="H3373" t="s">
        <v>12</v>
      </c>
      <c r="I3373" t="str">
        <f t="shared" si="53"/>
        <v>when-text-no</v>
      </c>
      <c r="J3373">
        <f>IF(ISERROR(MATCH(D3373,Sheet4!T:T,0)),0,1)</f>
        <v>0</v>
      </c>
    </row>
    <row r="3374" spans="1:10">
      <c r="A3374">
        <v>94</v>
      </c>
      <c r="B3374">
        <v>92800094</v>
      </c>
      <c r="C3374" t="s">
        <v>49</v>
      </c>
      <c r="D3374" t="s">
        <v>272</v>
      </c>
      <c r="E3374" t="b">
        <v>0</v>
      </c>
      <c r="F3374" t="b">
        <v>0</v>
      </c>
      <c r="G3374" t="b">
        <v>1</v>
      </c>
      <c r="H3374" t="s">
        <v>12</v>
      </c>
      <c r="I3374" t="str">
        <f t="shared" si="53"/>
        <v>will-text-no</v>
      </c>
      <c r="J3374">
        <f>IF(ISERROR(MATCH(D3374,Sheet4!T:T,0)),0,1)</f>
        <v>0</v>
      </c>
    </row>
    <row r="3375" spans="1:10">
      <c r="A3375">
        <v>94</v>
      </c>
      <c r="B3375">
        <v>92800094</v>
      </c>
      <c r="C3375" t="s">
        <v>49</v>
      </c>
      <c r="D3375" t="s">
        <v>70</v>
      </c>
      <c r="E3375" t="b">
        <v>0</v>
      </c>
      <c r="F3375" t="b">
        <v>0</v>
      </c>
      <c r="G3375" t="b">
        <v>1</v>
      </c>
      <c r="H3375" t="s">
        <v>12</v>
      </c>
      <c r="I3375" t="str">
        <f t="shared" si="53"/>
        <v>your-text-no</v>
      </c>
      <c r="J3375">
        <f>IF(ISERROR(MATCH(D3375,Sheet4!T:T,0)),0,1)</f>
        <v>0</v>
      </c>
    </row>
    <row r="3376" spans="1:10">
      <c r="A3376">
        <v>94</v>
      </c>
      <c r="B3376">
        <v>92800094</v>
      </c>
      <c r="C3376" t="s">
        <v>49</v>
      </c>
      <c r="D3376">
        <v>15</v>
      </c>
      <c r="E3376" t="b">
        <v>0</v>
      </c>
      <c r="F3376" t="b">
        <v>0</v>
      </c>
      <c r="G3376" t="b">
        <v>1</v>
      </c>
      <c r="H3376" t="s">
        <v>12</v>
      </c>
      <c r="I3376" t="str">
        <f t="shared" si="53"/>
        <v>15-text-no</v>
      </c>
      <c r="J3376">
        <f>IF(ISERROR(MATCH(D3376,Sheet4!T:T,0)),0,1)</f>
        <v>0</v>
      </c>
    </row>
    <row r="3377" spans="1:10">
      <c r="A3377">
        <v>94</v>
      </c>
      <c r="B3377">
        <v>92800094</v>
      </c>
      <c r="C3377" t="s">
        <v>49</v>
      </c>
      <c r="D3377" t="s">
        <v>793</v>
      </c>
      <c r="E3377" t="b">
        <v>0</v>
      </c>
      <c r="F3377" t="b">
        <v>0</v>
      </c>
      <c r="G3377" t="b">
        <v>1</v>
      </c>
      <c r="H3377" t="s">
        <v>12</v>
      </c>
      <c r="I3377" t="str">
        <f t="shared" si="53"/>
        <v>minutes-text-no</v>
      </c>
      <c r="J3377">
        <f>IF(ISERROR(MATCH(D3377,Sheet4!T:T,0)),0,1)</f>
        <v>0</v>
      </c>
    </row>
    <row r="3378" spans="1:10">
      <c r="A3378">
        <v>94</v>
      </c>
      <c r="B3378">
        <v>92800094</v>
      </c>
      <c r="C3378" t="s">
        <v>49</v>
      </c>
      <c r="D3378" t="s">
        <v>119</v>
      </c>
      <c r="E3378" t="b">
        <v>0</v>
      </c>
      <c r="F3378" t="b">
        <v>0</v>
      </c>
      <c r="G3378" t="b">
        <v>1</v>
      </c>
      <c r="H3378" t="s">
        <v>12</v>
      </c>
      <c r="I3378" t="str">
        <f t="shared" si="53"/>
        <v>of-text-no</v>
      </c>
      <c r="J3378">
        <f>IF(ISERROR(MATCH(D3378,Sheet4!T:T,0)),0,1)</f>
        <v>0</v>
      </c>
    </row>
    <row r="3379" spans="1:10">
      <c r="A3379">
        <v>94</v>
      </c>
      <c r="B3379">
        <v>92800094</v>
      </c>
      <c r="C3379" t="s">
        <v>49</v>
      </c>
      <c r="D3379" t="s">
        <v>794</v>
      </c>
      <c r="E3379" t="b">
        <v>0</v>
      </c>
      <c r="F3379" t="b">
        <v>0</v>
      </c>
      <c r="G3379" t="b">
        <v>1</v>
      </c>
      <c r="H3379" t="s">
        <v>12</v>
      </c>
      <c r="I3379" t="str">
        <f t="shared" si="53"/>
        <v>fame-text-no</v>
      </c>
      <c r="J3379">
        <f>IF(ISERROR(MATCH(D3379,Sheet4!T:T,0)),0,1)</f>
        <v>0</v>
      </c>
    </row>
    <row r="3380" spans="1:10">
      <c r="A3380">
        <v>94</v>
      </c>
      <c r="B3380">
        <v>92800094</v>
      </c>
      <c r="C3380" t="s">
        <v>49</v>
      </c>
      <c r="D3380" t="s">
        <v>248</v>
      </c>
      <c r="E3380" t="b">
        <v>0</v>
      </c>
      <c r="F3380" t="b">
        <v>0</v>
      </c>
      <c r="G3380" t="b">
        <v>1</v>
      </c>
      <c r="H3380" t="s">
        <v>12</v>
      </c>
      <c r="I3380" t="str">
        <f t="shared" si="53"/>
        <v>ever-text-no</v>
      </c>
      <c r="J3380">
        <f>IF(ISERROR(MATCH(D3380,Sheet4!T:T,0)),0,1)</f>
        <v>0</v>
      </c>
    </row>
    <row r="3381" spans="1:10">
      <c r="A3381">
        <v>94</v>
      </c>
      <c r="B3381">
        <v>92800094</v>
      </c>
      <c r="C3381" t="s">
        <v>49</v>
      </c>
      <c r="D3381" t="s">
        <v>795</v>
      </c>
      <c r="E3381" t="b">
        <v>0</v>
      </c>
      <c r="F3381" t="b">
        <v>0</v>
      </c>
      <c r="G3381" t="b">
        <v>1</v>
      </c>
      <c r="H3381" t="s">
        <v>12</v>
      </c>
      <c r="I3381" t="str">
        <f t="shared" si="53"/>
        <v>end-text-no</v>
      </c>
      <c r="J3381">
        <f>IF(ISERROR(MATCH(D3381,Sheet4!T:T,0)),0,1)</f>
        <v>0</v>
      </c>
    </row>
    <row r="3382" spans="1:10">
      <c r="A3382">
        <v>94</v>
      </c>
      <c r="B3382">
        <v>92800094</v>
      </c>
      <c r="C3382" t="s">
        <v>49</v>
      </c>
      <c r="D3382" t="s">
        <v>137</v>
      </c>
      <c r="E3382" t="b">
        <v>0</v>
      </c>
      <c r="F3382" t="b">
        <v>0</v>
      </c>
      <c r="G3382" t="b">
        <v>1</v>
      </c>
      <c r="H3382" t="s">
        <v>12</v>
      </c>
      <c r="I3382" t="str">
        <f t="shared" si="53"/>
        <v>do-text-no</v>
      </c>
      <c r="J3382">
        <f>IF(ISERROR(MATCH(D3382,Sheet4!T:T,0)),0,1)</f>
        <v>0</v>
      </c>
    </row>
    <row r="3383" spans="1:10">
      <c r="A3383">
        <v>94</v>
      </c>
      <c r="B3383">
        <v>92800094</v>
      </c>
      <c r="C3383" t="s">
        <v>49</v>
      </c>
      <c r="D3383" t="s">
        <v>381</v>
      </c>
      <c r="E3383" t="b">
        <v>0</v>
      </c>
      <c r="F3383" t="b">
        <v>0</v>
      </c>
      <c r="G3383" t="b">
        <v>1</v>
      </c>
      <c r="H3383" t="s">
        <v>12</v>
      </c>
      <c r="I3383" t="str">
        <f t="shared" si="53"/>
        <v>us-text-no</v>
      </c>
      <c r="J3383">
        <f>IF(ISERROR(MATCH(D3383,Sheet4!T:T,0)),0,1)</f>
        <v>0</v>
      </c>
    </row>
    <row r="3384" spans="1:10">
      <c r="A3384">
        <v>94</v>
      </c>
      <c r="B3384">
        <v>92800094</v>
      </c>
      <c r="C3384" t="s">
        <v>49</v>
      </c>
      <c r="D3384" t="s">
        <v>31</v>
      </c>
      <c r="E3384" t="b">
        <v>0</v>
      </c>
      <c r="F3384" t="b">
        <v>0</v>
      </c>
      <c r="G3384" t="b">
        <v>1</v>
      </c>
      <c r="H3384" t="s">
        <v>12</v>
      </c>
      <c r="I3384" t="str">
        <f t="shared" si="53"/>
        <v>a-text-no</v>
      </c>
      <c r="J3384">
        <f>IF(ISERROR(MATCH(D3384,Sheet4!T:T,0)),0,1)</f>
        <v>0</v>
      </c>
    </row>
    <row r="3385" spans="1:10">
      <c r="A3385">
        <v>94</v>
      </c>
      <c r="B3385">
        <v>92800094</v>
      </c>
      <c r="C3385" t="s">
        <v>49</v>
      </c>
      <c r="D3385" t="s">
        <v>796</v>
      </c>
      <c r="E3385" t="b">
        <v>0</v>
      </c>
      <c r="F3385" t="b">
        <v>0</v>
      </c>
      <c r="G3385" t="b">
        <v>1</v>
      </c>
      <c r="H3385" t="s">
        <v>12</v>
      </c>
      <c r="I3385" t="str">
        <f t="shared" si="53"/>
        <v>favor-text-no</v>
      </c>
      <c r="J3385">
        <f>IF(ISERROR(MATCH(D3385,Sheet4!T:T,0)),0,1)</f>
        <v>0</v>
      </c>
    </row>
    <row r="3386" spans="1:10">
      <c r="A3386">
        <v>94</v>
      </c>
      <c r="B3386">
        <v>92800094</v>
      </c>
      <c r="C3386" t="s">
        <v>49</v>
      </c>
      <c r="D3386" t="s">
        <v>22</v>
      </c>
      <c r="E3386" t="b">
        <v>0</v>
      </c>
      <c r="F3386" t="b">
        <v>0</v>
      </c>
      <c r="G3386" t="b">
        <v>1</v>
      </c>
      <c r="H3386" t="s">
        <v>12</v>
      </c>
      <c r="I3386" t="str">
        <f t="shared" si="53"/>
        <v>and-text-no</v>
      </c>
      <c r="J3386">
        <f>IF(ISERROR(MATCH(D3386,Sheet4!T:T,0)),0,1)</f>
        <v>0</v>
      </c>
    </row>
    <row r="3387" spans="1:10">
      <c r="A3387">
        <v>94</v>
      </c>
      <c r="B3387">
        <v>92800094</v>
      </c>
      <c r="C3387" t="s">
        <v>49</v>
      </c>
      <c r="D3387" t="s">
        <v>23</v>
      </c>
      <c r="E3387" t="b">
        <v>0</v>
      </c>
      <c r="F3387" t="b">
        <v>0</v>
      </c>
      <c r="G3387" t="b">
        <v>1</v>
      </c>
      <c r="H3387" t="s">
        <v>12</v>
      </c>
      <c r="I3387" t="str">
        <f t="shared" si="53"/>
        <v>be-text-no</v>
      </c>
      <c r="J3387">
        <f>IF(ISERROR(MATCH(D3387,Sheet4!T:T,0)),0,1)</f>
        <v>0</v>
      </c>
    </row>
    <row r="3388" spans="1:10">
      <c r="A3388">
        <v>94</v>
      </c>
      <c r="B3388">
        <v>92800094</v>
      </c>
      <c r="C3388" t="s">
        <v>49</v>
      </c>
      <c r="D3388" t="s">
        <v>86</v>
      </c>
      <c r="E3388" t="b">
        <v>0</v>
      </c>
      <c r="F3388" t="b">
        <v>0</v>
      </c>
      <c r="G3388" t="b">
        <v>1</v>
      </c>
      <c r="H3388" t="s">
        <v>12</v>
      </c>
      <c r="I3388" t="str">
        <f t="shared" si="53"/>
        <v>interesting-text-no</v>
      </c>
      <c r="J3388">
        <f>IF(ISERROR(MATCH(D3388,Sheet4!T:T,0)),0,1)</f>
        <v>0</v>
      </c>
    </row>
    <row r="3389" spans="1:10">
      <c r="A3389">
        <v>94</v>
      </c>
      <c r="B3389">
        <v>92800094</v>
      </c>
      <c r="C3389" t="s">
        <v>49</v>
      </c>
      <c r="D3389" t="s">
        <v>209</v>
      </c>
      <c r="E3389" t="b">
        <v>0</v>
      </c>
      <c r="F3389" t="b">
        <v>0</v>
      </c>
      <c r="G3389" t="b">
        <v>1</v>
      </c>
      <c r="H3389" t="s">
        <v>12</v>
      </c>
      <c r="I3389" t="str">
        <f t="shared" si="53"/>
        <v>already-text-no</v>
      </c>
      <c r="J3389">
        <f>IF(ISERROR(MATCH(D3389,Sheet4!T:T,0)),0,1)</f>
        <v>0</v>
      </c>
    </row>
    <row r="3390" spans="1:10">
      <c r="A3390">
        <v>94</v>
      </c>
      <c r="B3390">
        <v>92800094</v>
      </c>
      <c r="C3390" t="s">
        <v>49</v>
      </c>
      <c r="D3390" t="s">
        <v>11</v>
      </c>
      <c r="E3390" t="b">
        <v>0</v>
      </c>
      <c r="F3390" t="b">
        <v>0</v>
      </c>
      <c r="G3390" t="b">
        <v>1</v>
      </c>
      <c r="H3390" t="s">
        <v>12</v>
      </c>
      <c r="I3390" t="str">
        <f t="shared" si="53"/>
        <v>i-text-no</v>
      </c>
      <c r="J3390">
        <f>IF(ISERROR(MATCH(D3390,Sheet4!T:T,0)),0,1)</f>
        <v>0</v>
      </c>
    </row>
    <row r="3391" spans="1:10">
      <c r="A3391">
        <v>94</v>
      </c>
      <c r="B3391">
        <v>92800094</v>
      </c>
      <c r="C3391" t="s">
        <v>49</v>
      </c>
      <c r="D3391" t="s">
        <v>183</v>
      </c>
      <c r="E3391" t="b">
        <v>0</v>
      </c>
      <c r="F3391" t="b">
        <v>0</v>
      </c>
      <c r="G3391" t="b">
        <v>1</v>
      </c>
      <c r="H3391" t="s">
        <v>12</v>
      </c>
      <c r="I3391" t="str">
        <f t="shared" si="53"/>
        <v>would-text-no</v>
      </c>
      <c r="J3391">
        <f>IF(ISERROR(MATCH(D3391,Sheet4!T:T,0)),0,1)</f>
        <v>0</v>
      </c>
    </row>
    <row r="3392" spans="1:10">
      <c r="A3392">
        <v>94</v>
      </c>
      <c r="B3392">
        <v>92800094</v>
      </c>
      <c r="C3392" t="s">
        <v>49</v>
      </c>
      <c r="D3392" t="s">
        <v>676</v>
      </c>
      <c r="E3392" t="b">
        <v>0</v>
      </c>
      <c r="F3392" t="b">
        <v>0</v>
      </c>
      <c r="G3392" t="b">
        <v>1</v>
      </c>
      <c r="H3392" t="s">
        <v>12</v>
      </c>
      <c r="I3392" t="str">
        <f t="shared" si="53"/>
        <v>rather-text-no</v>
      </c>
      <c r="J3392">
        <f>IF(ISERROR(MATCH(D3392,Sheet4!T:T,0)),0,1)</f>
        <v>0</v>
      </c>
    </row>
    <row r="3393" spans="1:10">
      <c r="A3393">
        <v>94</v>
      </c>
      <c r="B3393">
        <v>92800094</v>
      </c>
      <c r="C3393" t="s">
        <v>49</v>
      </c>
      <c r="D3393" t="s">
        <v>490</v>
      </c>
      <c r="E3393" t="b">
        <v>0</v>
      </c>
      <c r="F3393" t="b">
        <v>0</v>
      </c>
      <c r="G3393" t="b">
        <v>1</v>
      </c>
      <c r="H3393" t="s">
        <v>12</v>
      </c>
      <c r="I3393" t="str">
        <f t="shared" si="53"/>
        <v>talk-text-no</v>
      </c>
      <c r="J3393">
        <f>IF(ISERROR(MATCH(D3393,Sheet4!T:T,0)),0,1)</f>
        <v>1</v>
      </c>
    </row>
    <row r="3394" spans="1:10">
      <c r="A3394">
        <v>94</v>
      </c>
      <c r="B3394">
        <v>92800094</v>
      </c>
      <c r="C3394" t="s">
        <v>49</v>
      </c>
      <c r="D3394" t="s">
        <v>19</v>
      </c>
      <c r="E3394" t="b">
        <v>0</v>
      </c>
      <c r="F3394" t="b">
        <v>0</v>
      </c>
      <c r="G3394" t="b">
        <v>1</v>
      </c>
      <c r="H3394" t="s">
        <v>12</v>
      </c>
      <c r="I3394" t="str">
        <f t="shared" ref="I3394:I3457" si="54">CONCATENATE($D3394,"-",$H3394,"-",C3394)</f>
        <v>to-text-no</v>
      </c>
      <c r="J3394">
        <f>IF(ISERROR(MATCH(D3394,Sheet4!T:T,0)),0,1)</f>
        <v>0</v>
      </c>
    </row>
    <row r="3395" spans="1:10">
      <c r="A3395">
        <v>94</v>
      </c>
      <c r="B3395">
        <v>92800094</v>
      </c>
      <c r="C3395" t="s">
        <v>49</v>
      </c>
      <c r="D3395" t="s">
        <v>789</v>
      </c>
      <c r="E3395" t="b">
        <v>0</v>
      </c>
      <c r="F3395" t="b">
        <v>0</v>
      </c>
      <c r="G3395" t="b">
        <v>1</v>
      </c>
      <c r="H3395" t="s">
        <v>12</v>
      </c>
      <c r="I3395" t="str">
        <f t="shared" si="54"/>
        <v>homeless-text-no</v>
      </c>
      <c r="J3395">
        <f>IF(ISERROR(MATCH(D3395,Sheet4!T:T,0)),0,1)</f>
        <v>1</v>
      </c>
    </row>
    <row r="3396" spans="1:10">
      <c r="A3396">
        <v>94</v>
      </c>
      <c r="B3396">
        <v>92800094</v>
      </c>
      <c r="C3396" t="s">
        <v>49</v>
      </c>
      <c r="D3396" t="s">
        <v>198</v>
      </c>
      <c r="E3396" t="b">
        <v>0</v>
      </c>
      <c r="F3396" t="b">
        <v>0</v>
      </c>
      <c r="G3396" t="b">
        <v>1</v>
      </c>
      <c r="H3396" t="s">
        <v>12</v>
      </c>
      <c r="I3396" t="str">
        <f t="shared" si="54"/>
        <v>people-text-no</v>
      </c>
      <c r="J3396">
        <f>IF(ISERROR(MATCH(D3396,Sheet4!T:T,0)),0,1)</f>
        <v>1</v>
      </c>
    </row>
    <row r="3397" spans="1:10">
      <c r="A3397">
        <v>94</v>
      </c>
      <c r="B3397">
        <v>92800094</v>
      </c>
      <c r="C3397" t="s">
        <v>49</v>
      </c>
      <c r="D3397" t="s">
        <v>87</v>
      </c>
      <c r="E3397" t="b">
        <v>0</v>
      </c>
      <c r="F3397" t="b">
        <v>0</v>
      </c>
      <c r="G3397" t="b">
        <v>1</v>
      </c>
      <c r="H3397" t="s">
        <v>12</v>
      </c>
      <c r="I3397" t="str">
        <f t="shared" si="54"/>
        <v>than-text-no</v>
      </c>
      <c r="J3397">
        <f>IF(ISERROR(MATCH(D3397,Sheet4!T:T,0)),0,1)</f>
        <v>0</v>
      </c>
    </row>
    <row r="3398" spans="1:10">
      <c r="A3398">
        <v>94</v>
      </c>
      <c r="B3398">
        <v>92800094</v>
      </c>
      <c r="C3398" t="s">
        <v>49</v>
      </c>
      <c r="D3398" t="s">
        <v>463</v>
      </c>
      <c r="E3398" t="b">
        <v>0</v>
      </c>
      <c r="F3398" t="b">
        <v>0</v>
      </c>
      <c r="G3398" t="b">
        <v>1</v>
      </c>
      <c r="H3398" t="s">
        <v>12</v>
      </c>
      <c r="I3398" t="str">
        <f t="shared" si="54"/>
        <v>listen-text-no</v>
      </c>
      <c r="J3398">
        <f>IF(ISERROR(MATCH(D3398,Sheet4!T:T,0)),0,1)</f>
        <v>1</v>
      </c>
    </row>
    <row r="3399" spans="1:10">
      <c r="A3399">
        <v>94</v>
      </c>
      <c r="B3399">
        <v>92800094</v>
      </c>
      <c r="C3399" t="s">
        <v>49</v>
      </c>
      <c r="D3399" t="s">
        <v>19</v>
      </c>
      <c r="E3399" t="b">
        <v>0</v>
      </c>
      <c r="F3399" t="b">
        <v>0</v>
      </c>
      <c r="G3399" t="b">
        <v>1</v>
      </c>
      <c r="H3399" t="s">
        <v>12</v>
      </c>
      <c r="I3399" t="str">
        <f t="shared" si="54"/>
        <v>to-text-no</v>
      </c>
      <c r="J3399">
        <f>IF(ISERROR(MATCH(D3399,Sheet4!T:T,0)),0,1)</f>
        <v>0</v>
      </c>
    </row>
    <row r="3400" spans="1:10">
      <c r="A3400">
        <v>94</v>
      </c>
      <c r="B3400">
        <v>92800094</v>
      </c>
      <c r="C3400" t="s">
        <v>49</v>
      </c>
      <c r="D3400" t="s">
        <v>55</v>
      </c>
      <c r="E3400" t="b">
        <v>0</v>
      </c>
      <c r="F3400" t="b">
        <v>0</v>
      </c>
      <c r="G3400" t="b">
        <v>1</v>
      </c>
      <c r="H3400" t="s">
        <v>12</v>
      </c>
      <c r="I3400" t="str">
        <f t="shared" si="54"/>
        <v>you-text-no</v>
      </c>
      <c r="J3400">
        <f>IF(ISERROR(MATCH(D3400,Sheet4!T:T,0)),0,1)</f>
        <v>0</v>
      </c>
    </row>
    <row r="3401" spans="1:10">
      <c r="A3401">
        <v>95</v>
      </c>
      <c r="B3401">
        <v>92800095</v>
      </c>
      <c r="C3401" t="s">
        <v>49</v>
      </c>
      <c r="D3401" t="s">
        <v>47</v>
      </c>
      <c r="E3401" t="b">
        <v>1</v>
      </c>
      <c r="F3401" t="b">
        <v>0</v>
      </c>
      <c r="G3401" t="b">
        <v>0</v>
      </c>
      <c r="H3401" t="s">
        <v>4</v>
      </c>
      <c r="I3401" t="str">
        <f t="shared" si="54"/>
        <v>@potus-handle-no</v>
      </c>
      <c r="J3401">
        <f>IF(ISERROR(MATCH(D3401,Sheet4!T:T,0)),0,1)</f>
        <v>0</v>
      </c>
    </row>
    <row r="3402" spans="1:10">
      <c r="A3402">
        <v>95</v>
      </c>
      <c r="B3402">
        <v>92800095</v>
      </c>
      <c r="C3402" t="s">
        <v>49</v>
      </c>
      <c r="D3402" t="s">
        <v>262</v>
      </c>
      <c r="E3402" t="b">
        <v>0</v>
      </c>
      <c r="F3402" t="b">
        <v>0</v>
      </c>
      <c r="G3402" t="b">
        <v>1</v>
      </c>
      <c r="H3402" t="s">
        <v>12</v>
      </c>
      <c r="I3402" t="str">
        <f t="shared" si="54"/>
        <v>or-text-no</v>
      </c>
      <c r="J3402">
        <f>IF(ISERROR(MATCH(D3402,Sheet4!T:T,0)),0,1)</f>
        <v>0</v>
      </c>
    </row>
    <row r="3403" spans="1:10">
      <c r="A3403">
        <v>95</v>
      </c>
      <c r="B3403">
        <v>92800095</v>
      </c>
      <c r="C3403" t="s">
        <v>49</v>
      </c>
      <c r="D3403" t="s">
        <v>55</v>
      </c>
      <c r="E3403" t="b">
        <v>0</v>
      </c>
      <c r="F3403" t="b">
        <v>0</v>
      </c>
      <c r="G3403" t="b">
        <v>1</v>
      </c>
      <c r="H3403" t="s">
        <v>12</v>
      </c>
      <c r="I3403" t="str">
        <f t="shared" si="54"/>
        <v>you-text-no</v>
      </c>
      <c r="J3403">
        <f>IF(ISERROR(MATCH(D3403,Sheet4!T:T,0)),0,1)</f>
        <v>0</v>
      </c>
    </row>
    <row r="3404" spans="1:10">
      <c r="A3404">
        <v>95</v>
      </c>
      <c r="B3404">
        <v>92800095</v>
      </c>
      <c r="C3404" t="s">
        <v>49</v>
      </c>
      <c r="D3404" t="s">
        <v>409</v>
      </c>
      <c r="E3404" t="b">
        <v>0</v>
      </c>
      <c r="F3404" t="b">
        <v>0</v>
      </c>
      <c r="G3404" t="b">
        <v>1</v>
      </c>
      <c r="H3404" t="s">
        <v>12</v>
      </c>
      <c r="I3404" t="str">
        <f t="shared" si="54"/>
        <v>could-text-no</v>
      </c>
      <c r="J3404">
        <f>IF(ISERROR(MATCH(D3404,Sheet4!T:T,0)),0,1)</f>
        <v>0</v>
      </c>
    </row>
    <row r="3405" spans="1:10">
      <c r="A3405">
        <v>95</v>
      </c>
      <c r="B3405">
        <v>92800095</v>
      </c>
      <c r="C3405" t="s">
        <v>49</v>
      </c>
      <c r="D3405" t="s">
        <v>797</v>
      </c>
      <c r="E3405" t="b">
        <v>0</v>
      </c>
      <c r="F3405" t="b">
        <v>0</v>
      </c>
      <c r="G3405" t="b">
        <v>1</v>
      </c>
      <c r="H3405" t="s">
        <v>12</v>
      </c>
      <c r="I3405" t="str">
        <f t="shared" si="54"/>
        <v>turn-text-no</v>
      </c>
      <c r="J3405">
        <f>IF(ISERROR(MATCH(D3405,Sheet4!T:T,0)),0,1)</f>
        <v>0</v>
      </c>
    </row>
    <row r="3406" spans="1:10">
      <c r="A3406">
        <v>95</v>
      </c>
      <c r="B3406">
        <v>92800095</v>
      </c>
      <c r="C3406" t="s">
        <v>49</v>
      </c>
      <c r="D3406" t="s">
        <v>70</v>
      </c>
      <c r="E3406" t="b">
        <v>0</v>
      </c>
      <c r="F3406" t="b">
        <v>0</v>
      </c>
      <c r="G3406" t="b">
        <v>1</v>
      </c>
      <c r="H3406" t="s">
        <v>12</v>
      </c>
      <c r="I3406" t="str">
        <f t="shared" si="54"/>
        <v>your-text-no</v>
      </c>
      <c r="J3406">
        <f>IF(ISERROR(MATCH(D3406,Sheet4!T:T,0)),0,1)</f>
        <v>0</v>
      </c>
    </row>
    <row r="3407" spans="1:10">
      <c r="A3407">
        <v>95</v>
      </c>
      <c r="B3407">
        <v>92800095</v>
      </c>
      <c r="C3407" t="s">
        <v>49</v>
      </c>
      <c r="D3407" t="s">
        <v>708</v>
      </c>
      <c r="E3407" t="b">
        <v>0</v>
      </c>
      <c r="F3407" t="b">
        <v>0</v>
      </c>
      <c r="G3407" t="b">
        <v>1</v>
      </c>
      <c r="H3407" t="s">
        <v>12</v>
      </c>
      <c r="I3407" t="str">
        <f t="shared" si="54"/>
        <v>account-text-no</v>
      </c>
      <c r="J3407">
        <f>IF(ISERROR(MATCH(D3407,Sheet4!T:T,0)),0,1)</f>
        <v>0</v>
      </c>
    </row>
    <row r="3408" spans="1:10">
      <c r="A3408">
        <v>95</v>
      </c>
      <c r="B3408">
        <v>92800095</v>
      </c>
      <c r="C3408" t="s">
        <v>49</v>
      </c>
      <c r="D3408" t="s">
        <v>798</v>
      </c>
      <c r="E3408" t="b">
        <v>0</v>
      </c>
      <c r="F3408" t="b">
        <v>0</v>
      </c>
      <c r="G3408" t="b">
        <v>1</v>
      </c>
      <c r="H3408" t="s">
        <v>12</v>
      </c>
      <c r="I3408" t="str">
        <f t="shared" si="54"/>
        <v>over-text-no</v>
      </c>
      <c r="J3408">
        <f>IF(ISERROR(MATCH(D3408,Sheet4!T:T,0)),0,1)</f>
        <v>0</v>
      </c>
    </row>
    <row r="3409" spans="1:10">
      <c r="A3409">
        <v>95</v>
      </c>
      <c r="B3409">
        <v>92800095</v>
      </c>
      <c r="C3409" t="s">
        <v>49</v>
      </c>
      <c r="D3409" t="s">
        <v>19</v>
      </c>
      <c r="E3409" t="b">
        <v>0</v>
      </c>
      <c r="F3409" t="b">
        <v>0</v>
      </c>
      <c r="G3409" t="b">
        <v>1</v>
      </c>
      <c r="H3409" t="s">
        <v>12</v>
      </c>
      <c r="I3409" t="str">
        <f t="shared" si="54"/>
        <v>to-text-no</v>
      </c>
      <c r="J3409">
        <f>IF(ISERROR(MATCH(D3409,Sheet4!T:T,0)),0,1)</f>
        <v>0</v>
      </c>
    </row>
    <row r="3410" spans="1:10">
      <c r="A3410">
        <v>95</v>
      </c>
      <c r="B3410">
        <v>92800095</v>
      </c>
      <c r="C3410" t="s">
        <v>49</v>
      </c>
      <c r="D3410" t="s">
        <v>414</v>
      </c>
      <c r="E3410" t="b">
        <v>1</v>
      </c>
      <c r="F3410" t="b">
        <v>0</v>
      </c>
      <c r="G3410" t="b">
        <v>0</v>
      </c>
      <c r="H3410" t="s">
        <v>4</v>
      </c>
      <c r="I3410" t="str">
        <f t="shared" si="54"/>
        <v>@seanhannity-handle-no</v>
      </c>
      <c r="J3410">
        <f>IF(ISERROR(MATCH(D3410,Sheet4!T:T,0)),0,1)</f>
        <v>0</v>
      </c>
    </row>
    <row r="3411" spans="1:10">
      <c r="A3411">
        <v>95</v>
      </c>
      <c r="B3411">
        <v>92800095</v>
      </c>
      <c r="C3411" t="s">
        <v>49</v>
      </c>
      <c r="D3411" t="s">
        <v>22</v>
      </c>
      <c r="E3411" t="b">
        <v>0</v>
      </c>
      <c r="F3411" t="b">
        <v>0</v>
      </c>
      <c r="G3411" t="b">
        <v>1</v>
      </c>
      <c r="H3411" t="s">
        <v>12</v>
      </c>
      <c r="I3411" t="str">
        <f t="shared" si="54"/>
        <v>and-text-no</v>
      </c>
      <c r="J3411">
        <f>IF(ISERROR(MATCH(D3411,Sheet4!T:T,0)),0,1)</f>
        <v>0</v>
      </c>
    </row>
    <row r="3412" spans="1:10">
      <c r="A3412">
        <v>95</v>
      </c>
      <c r="B3412">
        <v>92800095</v>
      </c>
      <c r="C3412" t="s">
        <v>49</v>
      </c>
      <c r="D3412" t="s">
        <v>11</v>
      </c>
      <c r="E3412" t="b">
        <v>0</v>
      </c>
      <c r="F3412" t="b">
        <v>0</v>
      </c>
      <c r="G3412" t="b">
        <v>1</v>
      </c>
      <c r="H3412" t="s">
        <v>12</v>
      </c>
      <c r="I3412" t="str">
        <f t="shared" si="54"/>
        <v>i-text-no</v>
      </c>
      <c r="J3412">
        <f>IF(ISERROR(MATCH(D3412,Sheet4!T:T,0)),0,1)</f>
        <v>0</v>
      </c>
    </row>
    <row r="3413" spans="1:10">
      <c r="A3413">
        <v>95</v>
      </c>
      <c r="B3413">
        <v>92800095</v>
      </c>
      <c r="C3413" t="s">
        <v>49</v>
      </c>
      <c r="D3413" t="s">
        <v>799</v>
      </c>
      <c r="E3413" t="b">
        <v>0</v>
      </c>
      <c r="F3413" t="b">
        <v>0</v>
      </c>
      <c r="G3413" t="b">
        <v>1</v>
      </c>
      <c r="H3413" t="s">
        <v>12</v>
      </c>
      <c r="I3413" t="str">
        <f t="shared" si="54"/>
        <v>watched-text-no</v>
      </c>
      <c r="J3413">
        <f>IF(ISERROR(MATCH(D3413,Sheet4!T:T,0)),0,1)</f>
        <v>0</v>
      </c>
    </row>
    <row r="3414" spans="1:10">
      <c r="A3414">
        <v>95</v>
      </c>
      <c r="B3414">
        <v>92800095</v>
      </c>
      <c r="C3414" t="s">
        <v>49</v>
      </c>
      <c r="D3414" t="s">
        <v>31</v>
      </c>
      <c r="E3414" t="b">
        <v>0</v>
      </c>
      <c r="F3414" t="b">
        <v>0</v>
      </c>
      <c r="G3414" t="b">
        <v>1</v>
      </c>
      <c r="H3414" t="s">
        <v>12</v>
      </c>
      <c r="I3414" t="str">
        <f t="shared" si="54"/>
        <v>a-text-no</v>
      </c>
      <c r="J3414">
        <f>IF(ISERROR(MATCH(D3414,Sheet4!T:T,0)),0,1)</f>
        <v>0</v>
      </c>
    </row>
    <row r="3415" spans="1:10">
      <c r="A3415">
        <v>95</v>
      </c>
      <c r="B3415">
        <v>92800095</v>
      </c>
      <c r="C3415" t="s">
        <v>49</v>
      </c>
      <c r="D3415" t="s">
        <v>706</v>
      </c>
      <c r="E3415" t="b">
        <v>0</v>
      </c>
      <c r="F3415" t="b">
        <v>0</v>
      </c>
      <c r="G3415" t="b">
        <v>1</v>
      </c>
      <c r="H3415" t="s">
        <v>12</v>
      </c>
      <c r="I3415" t="str">
        <f t="shared" si="54"/>
        <v>few-text-no</v>
      </c>
      <c r="J3415">
        <f>IF(ISERROR(MATCH(D3415,Sheet4!T:T,0)),0,1)</f>
        <v>0</v>
      </c>
    </row>
    <row r="3416" spans="1:10">
      <c r="A3416">
        <v>95</v>
      </c>
      <c r="B3416">
        <v>92800095</v>
      </c>
      <c r="C3416" t="s">
        <v>49</v>
      </c>
      <c r="D3416" t="s">
        <v>800</v>
      </c>
      <c r="E3416" t="b">
        <v>0</v>
      </c>
      <c r="F3416" t="b">
        <v>0</v>
      </c>
      <c r="G3416" t="b">
        <v>1</v>
      </c>
      <c r="H3416" t="s">
        <v>12</v>
      </c>
      <c r="I3416" t="str">
        <f t="shared" si="54"/>
        <v>episodes-text-no</v>
      </c>
      <c r="J3416">
        <f>IF(ISERROR(MATCH(D3416,Sheet4!T:T,0)),0,1)</f>
        <v>0</v>
      </c>
    </row>
    <row r="3417" spans="1:10">
      <c r="A3417">
        <v>95</v>
      </c>
      <c r="B3417">
        <v>92800095</v>
      </c>
      <c r="C3417" t="s">
        <v>49</v>
      </c>
      <c r="D3417" t="s">
        <v>119</v>
      </c>
      <c r="E3417" t="b">
        <v>0</v>
      </c>
      <c r="F3417" t="b">
        <v>0</v>
      </c>
      <c r="G3417" t="b">
        <v>1</v>
      </c>
      <c r="H3417" t="s">
        <v>12</v>
      </c>
      <c r="I3417" t="str">
        <f t="shared" si="54"/>
        <v>of-text-no</v>
      </c>
      <c r="J3417">
        <f>IF(ISERROR(MATCH(D3417,Sheet4!T:T,0)),0,1)</f>
        <v>0</v>
      </c>
    </row>
    <row r="3418" spans="1:10">
      <c r="A3418">
        <v>95</v>
      </c>
      <c r="B3418">
        <v>92800095</v>
      </c>
      <c r="C3418" t="s">
        <v>49</v>
      </c>
      <c r="D3418" t="s">
        <v>107</v>
      </c>
      <c r="E3418" t="b">
        <v>0</v>
      </c>
      <c r="F3418" t="b">
        <v>0</v>
      </c>
      <c r="G3418" t="b">
        <v>1</v>
      </c>
      <c r="H3418" t="s">
        <v>12</v>
      </c>
      <c r="I3418" t="str">
        <f t="shared" si="54"/>
        <v>the-text-no</v>
      </c>
      <c r="J3418">
        <f>IF(ISERROR(MATCH(D3418,Sheet4!T:T,0)),0,1)</f>
        <v>0</v>
      </c>
    </row>
    <row r="3419" spans="1:10">
      <c r="A3419">
        <v>95</v>
      </c>
      <c r="B3419">
        <v>92800095</v>
      </c>
      <c r="C3419" t="s">
        <v>49</v>
      </c>
      <c r="D3419" t="s">
        <v>186</v>
      </c>
      <c r="E3419" t="b">
        <v>0</v>
      </c>
      <c r="F3419" t="b">
        <v>0</v>
      </c>
      <c r="G3419" t="b">
        <v>1</v>
      </c>
      <c r="H3419" t="s">
        <v>12</v>
      </c>
      <c r="I3419" t="str">
        <f t="shared" si="54"/>
        <v>apprentice-text-no</v>
      </c>
      <c r="J3419">
        <f>IF(ISERROR(MATCH(D3419,Sheet4!T:T,0)),0,1)</f>
        <v>0</v>
      </c>
    </row>
    <row r="3420" spans="1:10">
      <c r="A3420">
        <v>95</v>
      </c>
      <c r="B3420">
        <v>92800095</v>
      </c>
      <c r="C3420" t="s">
        <v>49</v>
      </c>
      <c r="D3420" t="s">
        <v>11</v>
      </c>
      <c r="E3420" t="b">
        <v>0</v>
      </c>
      <c r="F3420" t="b">
        <v>0</v>
      </c>
      <c r="G3420" t="b">
        <v>1</v>
      </c>
      <c r="H3420" t="s">
        <v>12</v>
      </c>
      <c r="I3420" t="str">
        <f t="shared" si="54"/>
        <v>i-text-no</v>
      </c>
      <c r="J3420">
        <f>IF(ISERROR(MATCH(D3420,Sheet4!T:T,0)),0,1)</f>
        <v>0</v>
      </c>
    </row>
    <row r="3421" spans="1:10">
      <c r="A3421">
        <v>95</v>
      </c>
      <c r="B3421">
        <v>92800095</v>
      </c>
      <c r="C3421" t="s">
        <v>49</v>
      </c>
      <c r="D3421" t="s">
        <v>801</v>
      </c>
      <c r="E3421" t="b">
        <v>0</v>
      </c>
      <c r="F3421" t="b">
        <v>0</v>
      </c>
      <c r="G3421" t="b">
        <v>1</v>
      </c>
      <c r="H3421" t="s">
        <v>12</v>
      </c>
      <c r="I3421" t="str">
        <f t="shared" si="54"/>
        <v>doubt-text-no</v>
      </c>
      <c r="J3421">
        <f>IF(ISERROR(MATCH(D3421,Sheet4!T:T,0)),0,1)</f>
        <v>0</v>
      </c>
    </row>
    <row r="3422" spans="1:10">
      <c r="A3422">
        <v>95</v>
      </c>
      <c r="B3422">
        <v>92800095</v>
      </c>
      <c r="C3422" t="s">
        <v>49</v>
      </c>
      <c r="D3422" t="s">
        <v>55</v>
      </c>
      <c r="E3422" t="b">
        <v>0</v>
      </c>
      <c r="F3422" t="b">
        <v>0</v>
      </c>
      <c r="G3422" t="b">
        <v>1</v>
      </c>
      <c r="H3422" t="s">
        <v>12</v>
      </c>
      <c r="I3422" t="str">
        <f t="shared" si="54"/>
        <v>you-text-no</v>
      </c>
      <c r="J3422">
        <f>IF(ISERROR(MATCH(D3422,Sheet4!T:T,0)),0,1)</f>
        <v>0</v>
      </c>
    </row>
    <row r="3423" spans="1:10">
      <c r="A3423">
        <v>95</v>
      </c>
      <c r="B3423">
        <v>92800095</v>
      </c>
      <c r="C3423" t="s">
        <v>49</v>
      </c>
      <c r="D3423" t="s">
        <v>101</v>
      </c>
      <c r="E3423" t="b">
        <v>0</v>
      </c>
      <c r="F3423" t="b">
        <v>0</v>
      </c>
      <c r="G3423" t="b">
        <v>1</v>
      </c>
      <c r="H3423" t="s">
        <v>12</v>
      </c>
      <c r="I3423" t="str">
        <f t="shared" si="54"/>
        <v>actually-text-no</v>
      </c>
      <c r="J3423">
        <f>IF(ISERROR(MATCH(D3423,Sheet4!T:T,0)),0,1)</f>
        <v>0</v>
      </c>
    </row>
    <row r="3424" spans="1:10">
      <c r="A3424">
        <v>95</v>
      </c>
      <c r="B3424">
        <v>92800095</v>
      </c>
      <c r="C3424" t="s">
        <v>49</v>
      </c>
      <c r="D3424" t="s">
        <v>802</v>
      </c>
      <c r="E3424" t="b">
        <v>0</v>
      </c>
      <c r="F3424" t="b">
        <v>0</v>
      </c>
      <c r="G3424" t="b">
        <v>1</v>
      </c>
      <c r="H3424" t="s">
        <v>12</v>
      </c>
      <c r="I3424" t="str">
        <f t="shared" si="54"/>
        <v>respect-text-no</v>
      </c>
      <c r="J3424">
        <f>IF(ISERROR(MATCH(D3424,Sheet4!T:T,0)),0,1)</f>
        <v>0</v>
      </c>
    </row>
    <row r="3425" spans="1:10">
      <c r="A3425">
        <v>95</v>
      </c>
      <c r="B3425">
        <v>92800095</v>
      </c>
      <c r="C3425" t="s">
        <v>49</v>
      </c>
      <c r="D3425" t="s">
        <v>198</v>
      </c>
      <c r="E3425" t="b">
        <v>0</v>
      </c>
      <c r="F3425" t="b">
        <v>0</v>
      </c>
      <c r="G3425" t="b">
        <v>1</v>
      </c>
      <c r="H3425" t="s">
        <v>12</v>
      </c>
      <c r="I3425" t="str">
        <f t="shared" si="54"/>
        <v>people-text-no</v>
      </c>
      <c r="J3425">
        <f>IF(ISERROR(MATCH(D3425,Sheet4!T:T,0)),0,1)</f>
        <v>1</v>
      </c>
    </row>
    <row r="3426" spans="1:10">
      <c r="A3426">
        <v>95</v>
      </c>
      <c r="B3426">
        <v>92800095</v>
      </c>
      <c r="C3426" t="s">
        <v>49</v>
      </c>
      <c r="D3426" t="s">
        <v>429</v>
      </c>
      <c r="E3426" t="b">
        <v>0</v>
      </c>
      <c r="F3426" t="b">
        <v>0</v>
      </c>
      <c r="G3426" t="b">
        <v>1</v>
      </c>
      <c r="H3426" t="s">
        <v>12</v>
      </c>
      <c r="I3426" t="str">
        <f t="shared" si="54"/>
        <v>who-text-no</v>
      </c>
      <c r="J3426">
        <f>IF(ISERROR(MATCH(D3426,Sheet4!T:T,0)),0,1)</f>
        <v>0</v>
      </c>
    </row>
    <row r="3427" spans="1:10">
      <c r="A3427">
        <v>95</v>
      </c>
      <c r="B3427">
        <v>92800095</v>
      </c>
      <c r="C3427" t="s">
        <v>49</v>
      </c>
      <c r="D3427" t="s">
        <v>803</v>
      </c>
      <c r="E3427" t="b">
        <v>0</v>
      </c>
      <c r="F3427" t="b">
        <v>0</v>
      </c>
      <c r="G3427" t="b">
        <v>1</v>
      </c>
      <c r="H3427" t="s">
        <v>12</v>
      </c>
      <c r="I3427" t="str">
        <f t="shared" si="54"/>
        <v>lick-text-no</v>
      </c>
      <c r="J3427">
        <f>IF(ISERROR(MATCH(D3427,Sheet4!T:T,0)),0,1)</f>
        <v>0</v>
      </c>
    </row>
    <row r="3428" spans="1:10">
      <c r="A3428">
        <v>95</v>
      </c>
      <c r="B3428">
        <v>92800095</v>
      </c>
      <c r="C3428" t="s">
        <v>49</v>
      </c>
      <c r="D3428" t="s">
        <v>70</v>
      </c>
      <c r="E3428" t="b">
        <v>0</v>
      </c>
      <c r="F3428" t="b">
        <v>0</v>
      </c>
      <c r="G3428" t="b">
        <v>1</v>
      </c>
      <c r="H3428" t="s">
        <v>12</v>
      </c>
      <c r="I3428" t="str">
        <f t="shared" si="54"/>
        <v>your-text-no</v>
      </c>
      <c r="J3428">
        <f>IF(ISERROR(MATCH(D3428,Sheet4!T:T,0)),0,1)</f>
        <v>0</v>
      </c>
    </row>
    <row r="3429" spans="1:10">
      <c r="A3429">
        <v>95</v>
      </c>
      <c r="B3429">
        <v>92800095</v>
      </c>
      <c r="C3429" t="s">
        <v>49</v>
      </c>
      <c r="D3429" t="s">
        <v>804</v>
      </c>
      <c r="E3429" t="b">
        <v>0</v>
      </c>
      <c r="F3429" t="b">
        <v>0</v>
      </c>
      <c r="G3429" t="b">
        <v>1</v>
      </c>
      <c r="H3429" t="s">
        <v>12</v>
      </c>
      <c r="I3429" t="str">
        <f t="shared" si="54"/>
        <v>boots-text-no</v>
      </c>
      <c r="J3429">
        <f>IF(ISERROR(MATCH(D3429,Sheet4!T:T,0)),0,1)</f>
        <v>0</v>
      </c>
    </row>
    <row r="3430" spans="1:10">
      <c r="A3430">
        <v>95</v>
      </c>
      <c r="B3430">
        <v>92800095</v>
      </c>
      <c r="C3430" t="s">
        <v>49</v>
      </c>
      <c r="D3430" t="s">
        <v>26</v>
      </c>
      <c r="E3430" t="b">
        <v>0</v>
      </c>
      <c r="F3430" t="b">
        <v>0</v>
      </c>
      <c r="G3430" t="b">
        <v>1</v>
      </c>
      <c r="H3430" t="s">
        <v>12</v>
      </c>
      <c r="I3430" t="str">
        <f t="shared" si="54"/>
        <v>for-text-no</v>
      </c>
      <c r="J3430">
        <f>IF(ISERROR(MATCH(D3430,Sheet4!T:T,0)),0,1)</f>
        <v>0</v>
      </c>
    </row>
    <row r="3431" spans="1:10">
      <c r="A3431">
        <v>95</v>
      </c>
      <c r="B3431">
        <v>92800095</v>
      </c>
      <c r="C3431" t="s">
        <v>49</v>
      </c>
      <c r="D3431">
        <v>15</v>
      </c>
      <c r="E3431" t="b">
        <v>0</v>
      </c>
      <c r="F3431" t="b">
        <v>0</v>
      </c>
      <c r="G3431" t="b">
        <v>1</v>
      </c>
      <c r="H3431" t="s">
        <v>12</v>
      </c>
      <c r="I3431" t="str">
        <f t="shared" si="54"/>
        <v>15-text-no</v>
      </c>
      <c r="J3431">
        <f>IF(ISERROR(MATCH(D3431,Sheet4!T:T,0)),0,1)</f>
        <v>0</v>
      </c>
    </row>
    <row r="3432" spans="1:10">
      <c r="A3432">
        <v>95</v>
      </c>
      <c r="B3432">
        <v>92800095</v>
      </c>
      <c r="C3432" t="s">
        <v>49</v>
      </c>
      <c r="D3432" t="s">
        <v>793</v>
      </c>
      <c r="E3432" t="b">
        <v>0</v>
      </c>
      <c r="F3432" t="b">
        <v>0</v>
      </c>
      <c r="G3432" t="b">
        <v>1</v>
      </c>
      <c r="H3432" t="s">
        <v>12</v>
      </c>
      <c r="I3432" t="str">
        <f t="shared" si="54"/>
        <v>minutes-text-no</v>
      </c>
      <c r="J3432">
        <f>IF(ISERROR(MATCH(D3432,Sheet4!T:T,0)),0,1)</f>
        <v>0</v>
      </c>
    </row>
    <row r="3433" spans="1:10">
      <c r="A3433">
        <v>95</v>
      </c>
      <c r="B3433">
        <v>92800095</v>
      </c>
      <c r="C3433" t="s">
        <v>49</v>
      </c>
      <c r="D3433" t="s">
        <v>119</v>
      </c>
      <c r="E3433" t="b">
        <v>0</v>
      </c>
      <c r="F3433" t="b">
        <v>0</v>
      </c>
      <c r="G3433" t="b">
        <v>1</v>
      </c>
      <c r="H3433" t="s">
        <v>12</v>
      </c>
      <c r="I3433" t="str">
        <f t="shared" si="54"/>
        <v>of-text-no</v>
      </c>
      <c r="J3433">
        <f>IF(ISERROR(MATCH(D3433,Sheet4!T:T,0)),0,1)</f>
        <v>0</v>
      </c>
    </row>
    <row r="3434" spans="1:10">
      <c r="A3434">
        <v>95</v>
      </c>
      <c r="B3434">
        <v>92800095</v>
      </c>
      <c r="C3434" t="s">
        <v>49</v>
      </c>
      <c r="D3434" t="s">
        <v>794</v>
      </c>
      <c r="E3434" t="b">
        <v>0</v>
      </c>
      <c r="F3434" t="b">
        <v>0</v>
      </c>
      <c r="G3434" t="b">
        <v>1</v>
      </c>
      <c r="H3434" t="s">
        <v>12</v>
      </c>
      <c r="I3434" t="str">
        <f t="shared" si="54"/>
        <v>fame-text-no</v>
      </c>
      <c r="J3434">
        <f>IF(ISERROR(MATCH(D3434,Sheet4!T:T,0)),0,1)</f>
        <v>0</v>
      </c>
    </row>
    <row r="3435" spans="1:10">
      <c r="A3435">
        <v>96</v>
      </c>
      <c r="B3435">
        <v>92800096</v>
      </c>
      <c r="C3435" t="s">
        <v>49</v>
      </c>
      <c r="D3435" t="s">
        <v>47</v>
      </c>
      <c r="E3435" t="b">
        <v>1</v>
      </c>
      <c r="F3435" t="b">
        <v>0</v>
      </c>
      <c r="G3435" t="b">
        <v>0</v>
      </c>
      <c r="H3435" t="s">
        <v>4</v>
      </c>
      <c r="I3435" t="str">
        <f t="shared" si="54"/>
        <v>@potus-handle-no</v>
      </c>
      <c r="J3435">
        <f>IF(ISERROR(MATCH(D3435,Sheet4!T:T,0)),0,1)</f>
        <v>0</v>
      </c>
    </row>
    <row r="3436" spans="1:10">
      <c r="A3436">
        <v>96</v>
      </c>
      <c r="B3436">
        <v>92800096</v>
      </c>
      <c r="C3436" t="s">
        <v>49</v>
      </c>
      <c r="D3436" t="s">
        <v>127</v>
      </c>
      <c r="E3436" t="b">
        <v>0</v>
      </c>
      <c r="F3436" t="b">
        <v>0</v>
      </c>
      <c r="G3436" t="b">
        <v>1</v>
      </c>
      <c r="H3436" t="s">
        <v>12</v>
      </c>
      <c r="I3436" t="str">
        <f t="shared" si="54"/>
        <v>but-text-no</v>
      </c>
      <c r="J3436">
        <f>IF(ISERROR(MATCH(D3436,Sheet4!T:T,0)),0,1)</f>
        <v>0</v>
      </c>
    </row>
    <row r="3437" spans="1:10">
      <c r="A3437">
        <v>96</v>
      </c>
      <c r="B3437">
        <v>92800096</v>
      </c>
      <c r="C3437" t="s">
        <v>49</v>
      </c>
      <c r="D3437" t="s">
        <v>11</v>
      </c>
      <c r="E3437" t="b">
        <v>0</v>
      </c>
      <c r="F3437" t="b">
        <v>0</v>
      </c>
      <c r="G3437" t="b">
        <v>1</v>
      </c>
      <c r="H3437" t="s">
        <v>12</v>
      </c>
      <c r="I3437" t="str">
        <f t="shared" si="54"/>
        <v>i-text-no</v>
      </c>
      <c r="J3437">
        <f>IF(ISERROR(MATCH(D3437,Sheet4!T:T,0)),0,1)</f>
        <v>0</v>
      </c>
    </row>
    <row r="3438" spans="1:10">
      <c r="A3438">
        <v>96</v>
      </c>
      <c r="B3438">
        <v>92800096</v>
      </c>
      <c r="C3438" t="s">
        <v>49</v>
      </c>
      <c r="D3438" t="s">
        <v>183</v>
      </c>
      <c r="E3438" t="b">
        <v>0</v>
      </c>
      <c r="F3438" t="b">
        <v>0</v>
      </c>
      <c r="G3438" t="b">
        <v>1</v>
      </c>
      <c r="H3438" t="s">
        <v>12</v>
      </c>
      <c r="I3438" t="str">
        <f t="shared" si="54"/>
        <v>would-text-no</v>
      </c>
      <c r="J3438">
        <f>IF(ISERROR(MATCH(D3438,Sheet4!T:T,0)),0,1)</f>
        <v>0</v>
      </c>
    </row>
    <row r="3439" spans="1:10">
      <c r="A3439">
        <v>96</v>
      </c>
      <c r="B3439">
        <v>92800096</v>
      </c>
      <c r="C3439" t="s">
        <v>49</v>
      </c>
      <c r="D3439" t="s">
        <v>598</v>
      </c>
      <c r="E3439" t="b">
        <v>0</v>
      </c>
      <c r="F3439" t="b">
        <v>0</v>
      </c>
      <c r="G3439" t="b">
        <v>1</v>
      </c>
      <c r="H3439" t="s">
        <v>12</v>
      </c>
      <c r="I3439" t="str">
        <f t="shared" si="54"/>
        <v>only-text-no</v>
      </c>
      <c r="J3439">
        <f>IF(ISERROR(MATCH(D3439,Sheet4!T:T,0)),0,1)</f>
        <v>0</v>
      </c>
    </row>
    <row r="3440" spans="1:10">
      <c r="A3440">
        <v>96</v>
      </c>
      <c r="B3440">
        <v>92800096</v>
      </c>
      <c r="C3440" t="s">
        <v>49</v>
      </c>
      <c r="D3440" t="s">
        <v>765</v>
      </c>
      <c r="E3440" t="b">
        <v>0</v>
      </c>
      <c r="F3440" t="b">
        <v>0</v>
      </c>
      <c r="G3440" t="b">
        <v>1</v>
      </c>
      <c r="H3440" t="s">
        <v>12</v>
      </c>
      <c r="I3440" t="str">
        <f t="shared" si="54"/>
        <v>take-text-no</v>
      </c>
      <c r="J3440">
        <f>IF(ISERROR(MATCH(D3440,Sheet4!T:T,0)),0,1)</f>
        <v>0</v>
      </c>
    </row>
    <row r="3441" spans="1:10">
      <c r="A3441">
        <v>96</v>
      </c>
      <c r="B3441">
        <v>92800096</v>
      </c>
      <c r="C3441" t="s">
        <v>49</v>
      </c>
      <c r="D3441" t="s">
        <v>107</v>
      </c>
      <c r="E3441" t="b">
        <v>0</v>
      </c>
      <c r="F3441" t="b">
        <v>0</v>
      </c>
      <c r="G3441" t="b">
        <v>1</v>
      </c>
      <c r="H3441" t="s">
        <v>12</v>
      </c>
      <c r="I3441" t="str">
        <f t="shared" si="54"/>
        <v>the-text-no</v>
      </c>
      <c r="J3441">
        <f>IF(ISERROR(MATCH(D3441,Sheet4!T:T,0)),0,1)</f>
        <v>0</v>
      </c>
    </row>
    <row r="3442" spans="1:10">
      <c r="A3442">
        <v>96</v>
      </c>
      <c r="B3442">
        <v>92800096</v>
      </c>
      <c r="C3442" t="s">
        <v>49</v>
      </c>
      <c r="D3442" t="s">
        <v>66</v>
      </c>
      <c r="E3442" t="b">
        <v>0</v>
      </c>
      <c r="F3442" t="b">
        <v>0</v>
      </c>
      <c r="G3442" t="b">
        <v>1</v>
      </c>
      <c r="H3442" t="s">
        <v>12</v>
      </c>
      <c r="I3442" t="str">
        <f t="shared" si="54"/>
        <v>job-text-no</v>
      </c>
      <c r="J3442">
        <f>IF(ISERROR(MATCH(D3442,Sheet4!T:T,0)),0,1)</f>
        <v>0</v>
      </c>
    </row>
    <row r="3443" spans="1:10">
      <c r="A3443">
        <v>96</v>
      </c>
      <c r="B3443">
        <v>92800096</v>
      </c>
      <c r="C3443" t="s">
        <v>49</v>
      </c>
      <c r="D3443" t="s">
        <v>179</v>
      </c>
      <c r="E3443" t="b">
        <v>0</v>
      </c>
      <c r="F3443" t="b">
        <v>0</v>
      </c>
      <c r="G3443" t="b">
        <v>1</v>
      </c>
      <c r="H3443" t="s">
        <v>12</v>
      </c>
      <c r="I3443" t="str">
        <f t="shared" si="54"/>
        <v>if-text-no</v>
      </c>
      <c r="J3443">
        <f>IF(ISERROR(MATCH(D3443,Sheet4!T:T,0)),0,1)</f>
        <v>0</v>
      </c>
    </row>
    <row r="3444" spans="1:10">
      <c r="A3444">
        <v>96</v>
      </c>
      <c r="B3444">
        <v>92800096</v>
      </c>
      <c r="C3444" t="s">
        <v>49</v>
      </c>
      <c r="D3444" t="s">
        <v>55</v>
      </c>
      <c r="E3444" t="b">
        <v>0</v>
      </c>
      <c r="F3444" t="b">
        <v>0</v>
      </c>
      <c r="G3444" t="b">
        <v>1</v>
      </c>
      <c r="H3444" t="s">
        <v>12</v>
      </c>
      <c r="I3444" t="str">
        <f t="shared" si="54"/>
        <v>you-text-no</v>
      </c>
      <c r="J3444">
        <f>IF(ISERROR(MATCH(D3444,Sheet4!T:T,0)),0,1)</f>
        <v>0</v>
      </c>
    </row>
    <row r="3445" spans="1:10">
      <c r="A3445">
        <v>96</v>
      </c>
      <c r="B3445">
        <v>92800096</v>
      </c>
      <c r="C3445" t="s">
        <v>49</v>
      </c>
      <c r="D3445" t="s">
        <v>101</v>
      </c>
      <c r="E3445" t="b">
        <v>0</v>
      </c>
      <c r="F3445" t="b">
        <v>0</v>
      </c>
      <c r="G3445" t="b">
        <v>1</v>
      </c>
      <c r="H3445" t="s">
        <v>12</v>
      </c>
      <c r="I3445" t="str">
        <f t="shared" si="54"/>
        <v>actually-text-no</v>
      </c>
      <c r="J3445">
        <f>IF(ISERROR(MATCH(D3445,Sheet4!T:T,0)),0,1)</f>
        <v>0</v>
      </c>
    </row>
    <row r="3446" spans="1:10">
      <c r="A3446">
        <v>96</v>
      </c>
      <c r="B3446">
        <v>92800096</v>
      </c>
      <c r="C3446" t="s">
        <v>49</v>
      </c>
      <c r="D3446" t="s">
        <v>805</v>
      </c>
      <c r="E3446" t="b">
        <v>0</v>
      </c>
      <c r="F3446" t="b">
        <v>0</v>
      </c>
      <c r="G3446" t="b">
        <v>1</v>
      </c>
      <c r="H3446" t="s">
        <v>12</v>
      </c>
      <c r="I3446" t="str">
        <f t="shared" si="54"/>
        <v>listened-text-no</v>
      </c>
      <c r="J3446">
        <f>IF(ISERROR(MATCH(D3446,Sheet4!T:T,0)),0,1)</f>
        <v>0</v>
      </c>
    </row>
    <row r="3447" spans="1:10">
      <c r="A3447">
        <v>96</v>
      </c>
      <c r="B3447">
        <v>92800096</v>
      </c>
      <c r="C3447" t="s">
        <v>49</v>
      </c>
      <c r="D3447" t="s">
        <v>19</v>
      </c>
      <c r="E3447" t="b">
        <v>0</v>
      </c>
      <c r="F3447" t="b">
        <v>0</v>
      </c>
      <c r="G3447" t="b">
        <v>1</v>
      </c>
      <c r="H3447" t="s">
        <v>12</v>
      </c>
      <c r="I3447" t="str">
        <f t="shared" si="54"/>
        <v>to-text-no</v>
      </c>
      <c r="J3447">
        <f>IF(ISERROR(MATCH(D3447,Sheet4!T:T,0)),0,1)</f>
        <v>0</v>
      </c>
    </row>
    <row r="3448" spans="1:10">
      <c r="A3448">
        <v>96</v>
      </c>
      <c r="B3448">
        <v>92800096</v>
      </c>
      <c r="C3448" t="s">
        <v>49</v>
      </c>
      <c r="D3448" t="s">
        <v>91</v>
      </c>
      <c r="E3448" t="b">
        <v>0</v>
      </c>
      <c r="F3448" t="b">
        <v>0</v>
      </c>
      <c r="G3448" t="b">
        <v>1</v>
      </c>
      <c r="H3448" t="s">
        <v>12</v>
      </c>
      <c r="I3448" t="str">
        <f t="shared" si="54"/>
        <v>my-text-no</v>
      </c>
      <c r="J3448">
        <f>IF(ISERROR(MATCH(D3448,Sheet4!T:T,0)),0,1)</f>
        <v>0</v>
      </c>
    </row>
    <row r="3449" spans="1:10">
      <c r="A3449">
        <v>96</v>
      </c>
      <c r="B3449">
        <v>92800096</v>
      </c>
      <c r="C3449" t="s">
        <v>49</v>
      </c>
      <c r="D3449" t="s">
        <v>806</v>
      </c>
      <c r="E3449" t="b">
        <v>0</v>
      </c>
      <c r="F3449" t="b">
        <v>0</v>
      </c>
      <c r="G3449" t="b">
        <v>1</v>
      </c>
      <c r="H3449" t="s">
        <v>12</v>
      </c>
      <c r="I3449" t="str">
        <f t="shared" si="54"/>
        <v>suggestions-text-no</v>
      </c>
      <c r="J3449">
        <f>IF(ISERROR(MATCH(D3449,Sheet4!T:T,0)),0,1)</f>
        <v>0</v>
      </c>
    </row>
    <row r="3450" spans="1:10">
      <c r="A3450">
        <v>96</v>
      </c>
      <c r="B3450">
        <v>92800096</v>
      </c>
      <c r="C3450" t="s">
        <v>49</v>
      </c>
      <c r="D3450" t="s">
        <v>807</v>
      </c>
      <c r="E3450" t="b">
        <v>0</v>
      </c>
      <c r="F3450" t="b">
        <v>0</v>
      </c>
      <c r="G3450" t="b">
        <v>1</v>
      </c>
      <c r="H3450" t="s">
        <v>12</v>
      </c>
      <c r="I3450" t="str">
        <f t="shared" si="54"/>
        <v>lets-text-no</v>
      </c>
      <c r="J3450">
        <f>IF(ISERROR(MATCH(D3450,Sheet4!T:T,0)),0,1)</f>
        <v>0</v>
      </c>
    </row>
    <row r="3451" spans="1:10">
      <c r="A3451">
        <v>96</v>
      </c>
      <c r="B3451">
        <v>92800096</v>
      </c>
      <c r="C3451" t="s">
        <v>49</v>
      </c>
      <c r="D3451" t="s">
        <v>808</v>
      </c>
      <c r="E3451" t="b">
        <v>0</v>
      </c>
      <c r="F3451" t="b">
        <v>0</v>
      </c>
      <c r="G3451" t="b">
        <v>1</v>
      </c>
      <c r="H3451" t="s">
        <v>12</v>
      </c>
      <c r="I3451" t="str">
        <f t="shared" si="54"/>
        <v>face-text-no</v>
      </c>
      <c r="J3451">
        <f>IF(ISERROR(MATCH(D3451,Sheet4!T:T,0)),0,1)</f>
        <v>0</v>
      </c>
    </row>
    <row r="3452" spans="1:10">
      <c r="A3452">
        <v>96</v>
      </c>
      <c r="B3452">
        <v>92800096</v>
      </c>
      <c r="C3452" t="s">
        <v>49</v>
      </c>
      <c r="D3452" t="s">
        <v>95</v>
      </c>
      <c r="E3452" t="b">
        <v>0</v>
      </c>
      <c r="F3452" t="b">
        <v>0</v>
      </c>
      <c r="G3452" t="b">
        <v>1</v>
      </c>
      <c r="H3452" t="s">
        <v>12</v>
      </c>
      <c r="I3452" t="str">
        <f t="shared" si="54"/>
        <v>it-text-no</v>
      </c>
      <c r="J3452">
        <f>IF(ISERROR(MATCH(D3452,Sheet4!T:T,0)),0,1)</f>
        <v>0</v>
      </c>
    </row>
    <row r="3453" spans="1:10">
      <c r="A3453">
        <v>96</v>
      </c>
      <c r="B3453">
        <v>92800096</v>
      </c>
      <c r="C3453" t="s">
        <v>49</v>
      </c>
      <c r="D3453" t="s">
        <v>179</v>
      </c>
      <c r="E3453" t="b">
        <v>0</v>
      </c>
      <c r="F3453" t="b">
        <v>0</v>
      </c>
      <c r="G3453" t="b">
        <v>1</v>
      </c>
      <c r="H3453" t="s">
        <v>12</v>
      </c>
      <c r="I3453" t="str">
        <f t="shared" si="54"/>
        <v>if-text-no</v>
      </c>
      <c r="J3453">
        <f>IF(ISERROR(MATCH(D3453,Sheet4!T:T,0)),0,1)</f>
        <v>0</v>
      </c>
    </row>
    <row r="3454" spans="1:10">
      <c r="A3454">
        <v>96</v>
      </c>
      <c r="B3454">
        <v>92800096</v>
      </c>
      <c r="C3454" t="s">
        <v>49</v>
      </c>
      <c r="D3454" t="s">
        <v>31</v>
      </c>
      <c r="E3454" t="b">
        <v>0</v>
      </c>
      <c r="F3454" t="b">
        <v>0</v>
      </c>
      <c r="G3454" t="b">
        <v>1</v>
      </c>
      <c r="H3454" t="s">
        <v>12</v>
      </c>
      <c r="I3454" t="str">
        <f t="shared" si="54"/>
        <v>a-text-no</v>
      </c>
      <c r="J3454">
        <f>IF(ISERROR(MATCH(D3454,Sheet4!T:T,0)),0,1)</f>
        <v>0</v>
      </c>
    </row>
    <row r="3455" spans="1:10">
      <c r="A3455">
        <v>96</v>
      </c>
      <c r="B3455">
        <v>92800096</v>
      </c>
      <c r="C3455" t="s">
        <v>49</v>
      </c>
      <c r="D3455" t="s">
        <v>809</v>
      </c>
      <c r="E3455" t="b">
        <v>0</v>
      </c>
      <c r="F3455" t="b">
        <v>0</v>
      </c>
      <c r="G3455" t="b">
        <v>1</v>
      </c>
      <c r="H3455" t="s">
        <v>12</v>
      </c>
      <c r="I3455" t="str">
        <f t="shared" si="54"/>
        <v>group-text-no</v>
      </c>
      <c r="J3455">
        <f>IF(ISERROR(MATCH(D3455,Sheet4!T:T,0)),0,1)</f>
        <v>0</v>
      </c>
    </row>
    <row r="3456" spans="1:10">
      <c r="A3456">
        <v>96</v>
      </c>
      <c r="B3456">
        <v>92800096</v>
      </c>
      <c r="C3456" t="s">
        <v>49</v>
      </c>
      <c r="D3456" t="s">
        <v>119</v>
      </c>
      <c r="E3456" t="b">
        <v>0</v>
      </c>
      <c r="F3456" t="b">
        <v>0</v>
      </c>
      <c r="G3456" t="b">
        <v>1</v>
      </c>
      <c r="H3456" t="s">
        <v>12</v>
      </c>
      <c r="I3456" t="str">
        <f t="shared" si="54"/>
        <v>of-text-no</v>
      </c>
      <c r="J3456">
        <f>IF(ISERROR(MATCH(D3456,Sheet4!T:T,0)),0,1)</f>
        <v>0</v>
      </c>
    </row>
    <row r="3457" spans="1:10">
      <c r="A3457">
        <v>96</v>
      </c>
      <c r="B3457">
        <v>92800096</v>
      </c>
      <c r="C3457" t="s">
        <v>49</v>
      </c>
      <c r="D3457" t="s">
        <v>810</v>
      </c>
      <c r="E3457" t="b">
        <v>0</v>
      </c>
      <c r="F3457" t="b">
        <v>0</v>
      </c>
      <c r="G3457" t="b">
        <v>1</v>
      </c>
      <c r="H3457" t="s">
        <v>12</v>
      </c>
      <c r="I3457" t="str">
        <f t="shared" si="54"/>
        <v>generals-text-no</v>
      </c>
      <c r="J3457">
        <f>IF(ISERROR(MATCH(D3457,Sheet4!T:T,0)),0,1)</f>
        <v>0</v>
      </c>
    </row>
    <row r="3458" spans="1:10">
      <c r="A3458">
        <v>96</v>
      </c>
      <c r="B3458">
        <v>92800096</v>
      </c>
      <c r="C3458" t="s">
        <v>49</v>
      </c>
      <c r="D3458" t="s">
        <v>476</v>
      </c>
      <c r="E3458" t="b">
        <v>0</v>
      </c>
      <c r="F3458" t="b">
        <v>0</v>
      </c>
      <c r="G3458" t="b">
        <v>1</v>
      </c>
      <c r="H3458" t="s">
        <v>12</v>
      </c>
      <c r="I3458" t="str">
        <f t="shared" ref="I3458:I3521" si="55">CONCATENATE($D3458,"-",$H3458,"-",C3458)</f>
        <v>couldnt-text-no</v>
      </c>
      <c r="J3458">
        <f>IF(ISERROR(MATCH(D3458,Sheet4!T:T,0)),0,1)</f>
        <v>0</v>
      </c>
    </row>
    <row r="3459" spans="1:10">
      <c r="A3459">
        <v>96</v>
      </c>
      <c r="B3459">
        <v>92800096</v>
      </c>
      <c r="C3459" t="s">
        <v>49</v>
      </c>
      <c r="D3459" t="s">
        <v>811</v>
      </c>
      <c r="E3459" t="b">
        <v>0</v>
      </c>
      <c r="F3459" t="b">
        <v>0</v>
      </c>
      <c r="G3459" t="b">
        <v>1</v>
      </c>
      <c r="H3459" t="s">
        <v>12</v>
      </c>
      <c r="I3459" t="str">
        <f t="shared" si="55"/>
        <v>hold-text-no</v>
      </c>
      <c r="J3459">
        <f>IF(ISERROR(MATCH(D3459,Sheet4!T:T,0)),0,1)</f>
        <v>0</v>
      </c>
    </row>
    <row r="3460" spans="1:10">
      <c r="A3460">
        <v>96</v>
      </c>
      <c r="B3460">
        <v>92800096</v>
      </c>
      <c r="C3460" t="s">
        <v>49</v>
      </c>
      <c r="D3460" t="s">
        <v>70</v>
      </c>
      <c r="E3460" t="b">
        <v>0</v>
      </c>
      <c r="F3460" t="b">
        <v>0</v>
      </c>
      <c r="G3460" t="b">
        <v>1</v>
      </c>
      <c r="H3460" t="s">
        <v>12</v>
      </c>
      <c r="I3460" t="str">
        <f t="shared" si="55"/>
        <v>your-text-no</v>
      </c>
      <c r="J3460">
        <f>IF(ISERROR(MATCH(D3460,Sheet4!T:T,0)),0,1)</f>
        <v>0</v>
      </c>
    </row>
    <row r="3461" spans="1:10">
      <c r="A3461">
        <v>96</v>
      </c>
      <c r="B3461">
        <v>92800096</v>
      </c>
      <c r="C3461" t="s">
        <v>49</v>
      </c>
      <c r="D3461" t="s">
        <v>694</v>
      </c>
      <c r="E3461" t="b">
        <v>0</v>
      </c>
      <c r="F3461" t="b">
        <v>0</v>
      </c>
      <c r="G3461" t="b">
        <v>1</v>
      </c>
      <c r="H3461" t="s">
        <v>12</v>
      </c>
      <c r="I3461" t="str">
        <f t="shared" si="55"/>
        <v>attention-text-no</v>
      </c>
      <c r="J3461">
        <f>IF(ISERROR(MATCH(D3461,Sheet4!T:T,0)),0,1)</f>
        <v>0</v>
      </c>
    </row>
    <row r="3462" spans="1:10">
      <c r="A3462">
        <v>96</v>
      </c>
      <c r="B3462">
        <v>92800096</v>
      </c>
      <c r="C3462" t="s">
        <v>49</v>
      </c>
      <c r="D3462" t="s">
        <v>168</v>
      </c>
      <c r="E3462" t="b">
        <v>0</v>
      </c>
      <c r="F3462" t="b">
        <v>0</v>
      </c>
      <c r="G3462" t="b">
        <v>1</v>
      </c>
      <c r="H3462" t="s">
        <v>12</v>
      </c>
      <c r="I3462" t="str">
        <f t="shared" si="55"/>
        <v>maybe-text-no</v>
      </c>
      <c r="J3462">
        <f>IF(ISERROR(MATCH(D3462,Sheet4!T:T,0)),0,1)</f>
        <v>0</v>
      </c>
    </row>
    <row r="3463" spans="1:10">
      <c r="A3463">
        <v>96</v>
      </c>
      <c r="B3463">
        <v>92800096</v>
      </c>
      <c r="C3463" t="s">
        <v>49</v>
      </c>
      <c r="D3463" t="s">
        <v>11</v>
      </c>
      <c r="E3463" t="b">
        <v>0</v>
      </c>
      <c r="F3463" t="b">
        <v>0</v>
      </c>
      <c r="G3463" t="b">
        <v>1</v>
      </c>
      <c r="H3463" t="s">
        <v>12</v>
      </c>
      <c r="I3463" t="str">
        <f t="shared" si="55"/>
        <v>i-text-no</v>
      </c>
      <c r="J3463">
        <f>IF(ISERROR(MATCH(D3463,Sheet4!T:T,0)),0,1)</f>
        <v>0</v>
      </c>
    </row>
    <row r="3464" spans="1:10">
      <c r="A3464">
        <v>96</v>
      </c>
      <c r="B3464">
        <v>92800096</v>
      </c>
      <c r="C3464" t="s">
        <v>49</v>
      </c>
      <c r="D3464" t="s">
        <v>183</v>
      </c>
      <c r="E3464" t="b">
        <v>0</v>
      </c>
      <c r="F3464" t="b">
        <v>0</v>
      </c>
      <c r="G3464" t="b">
        <v>1</v>
      </c>
      <c r="H3464" t="s">
        <v>12</v>
      </c>
      <c r="I3464" t="str">
        <f t="shared" si="55"/>
        <v>would-text-no</v>
      </c>
      <c r="J3464">
        <f>IF(ISERROR(MATCH(D3464,Sheet4!T:T,0)),0,1)</f>
        <v>0</v>
      </c>
    </row>
    <row r="3465" spans="1:10">
      <c r="A3465">
        <v>96</v>
      </c>
      <c r="B3465">
        <v>92800096</v>
      </c>
      <c r="C3465" t="s">
        <v>49</v>
      </c>
      <c r="D3465" t="s">
        <v>59</v>
      </c>
      <c r="E3465" t="b">
        <v>0</v>
      </c>
      <c r="F3465" t="b">
        <v>0</v>
      </c>
      <c r="G3465" t="b">
        <v>1</v>
      </c>
      <c r="H3465" t="s">
        <v>12</v>
      </c>
      <c r="I3465" t="str">
        <f t="shared" si="55"/>
        <v>because-text-no</v>
      </c>
      <c r="J3465">
        <f>IF(ISERROR(MATCH(D3465,Sheet4!T:T,0)),0,1)</f>
        <v>0</v>
      </c>
    </row>
    <row r="3466" spans="1:10">
      <c r="A3466">
        <v>96</v>
      </c>
      <c r="B3466">
        <v>92800096</v>
      </c>
      <c r="C3466" t="s">
        <v>49</v>
      </c>
      <c r="D3466" t="s">
        <v>11</v>
      </c>
      <c r="E3466" t="b">
        <v>0</v>
      </c>
      <c r="F3466" t="b">
        <v>0</v>
      </c>
      <c r="G3466" t="b">
        <v>1</v>
      </c>
      <c r="H3466" t="s">
        <v>12</v>
      </c>
      <c r="I3466" t="str">
        <f t="shared" si="55"/>
        <v>i-text-no</v>
      </c>
      <c r="J3466">
        <f>IF(ISERROR(MATCH(D3466,Sheet4!T:T,0)),0,1)</f>
        <v>0</v>
      </c>
    </row>
    <row r="3467" spans="1:10">
      <c r="A3467">
        <v>96</v>
      </c>
      <c r="B3467">
        <v>92800096</v>
      </c>
      <c r="C3467" t="s">
        <v>49</v>
      </c>
      <c r="D3467" t="s">
        <v>125</v>
      </c>
      <c r="E3467" t="b">
        <v>0</v>
      </c>
      <c r="F3467" t="b">
        <v>0</v>
      </c>
      <c r="G3467" t="b">
        <v>1</v>
      </c>
      <c r="H3467" t="s">
        <v>12</v>
      </c>
      <c r="I3467" t="str">
        <f t="shared" si="55"/>
        <v>am-text-no</v>
      </c>
      <c r="J3467">
        <f>IF(ISERROR(MATCH(D3467,Sheet4!T:T,0)),0,1)</f>
        <v>0</v>
      </c>
    </row>
    <row r="3468" spans="1:10">
      <c r="A3468">
        <v>96</v>
      </c>
      <c r="B3468">
        <v>92800096</v>
      </c>
      <c r="C3468" t="s">
        <v>49</v>
      </c>
      <c r="D3468" t="s">
        <v>57</v>
      </c>
      <c r="E3468" t="b">
        <v>0</v>
      </c>
      <c r="F3468" t="b">
        <v>0</v>
      </c>
      <c r="G3468" t="b">
        <v>1</v>
      </c>
      <c r="H3468" t="s">
        <v>12</v>
      </c>
      <c r="I3468" t="str">
        <f t="shared" si="55"/>
        <v>probably-text-no</v>
      </c>
      <c r="J3468">
        <f>IF(ISERROR(MATCH(D3468,Sheet4!T:T,0)),0,1)</f>
        <v>0</v>
      </c>
    </row>
    <row r="3469" spans="1:10">
      <c r="A3469">
        <v>96</v>
      </c>
      <c r="B3469">
        <v>92800096</v>
      </c>
      <c r="C3469" t="s">
        <v>49</v>
      </c>
      <c r="D3469" t="s">
        <v>812</v>
      </c>
      <c r="E3469" t="b">
        <v>0</v>
      </c>
      <c r="F3469" t="b">
        <v>0</v>
      </c>
      <c r="G3469" t="b">
        <v>1</v>
      </c>
      <c r="H3469" t="s">
        <v>12</v>
      </c>
      <c r="I3469" t="str">
        <f t="shared" si="55"/>
        <v>funnier-text-no</v>
      </c>
      <c r="J3469">
        <f>IF(ISERROR(MATCH(D3469,Sheet4!T:T,0)),0,1)</f>
        <v>0</v>
      </c>
    </row>
    <row r="3470" spans="1:10">
      <c r="A3470">
        <v>96</v>
      </c>
      <c r="B3470">
        <v>92800096</v>
      </c>
      <c r="C3470" t="s">
        <v>49</v>
      </c>
      <c r="D3470" t="s">
        <v>87</v>
      </c>
      <c r="E3470" t="b">
        <v>0</v>
      </c>
      <c r="F3470" t="b">
        <v>0</v>
      </c>
      <c r="G3470" t="b">
        <v>1</v>
      </c>
      <c r="H3470" t="s">
        <v>12</v>
      </c>
      <c r="I3470" t="str">
        <f t="shared" si="55"/>
        <v>than-text-no</v>
      </c>
      <c r="J3470">
        <f>IF(ISERROR(MATCH(D3470,Sheet4!T:T,0)),0,1)</f>
        <v>0</v>
      </c>
    </row>
    <row r="3471" spans="1:10">
      <c r="A3471">
        <v>96</v>
      </c>
      <c r="B3471">
        <v>92800096</v>
      </c>
      <c r="C3471" t="s">
        <v>49</v>
      </c>
      <c r="D3471" t="s">
        <v>31</v>
      </c>
      <c r="E3471" t="b">
        <v>0</v>
      </c>
      <c r="F3471" t="b">
        <v>0</v>
      </c>
      <c r="G3471" t="b">
        <v>1</v>
      </c>
      <c r="H3471" t="s">
        <v>12</v>
      </c>
      <c r="I3471" t="str">
        <f t="shared" si="55"/>
        <v>a-text-no</v>
      </c>
      <c r="J3471">
        <f>IF(ISERROR(MATCH(D3471,Sheet4!T:T,0)),0,1)</f>
        <v>0</v>
      </c>
    </row>
    <row r="3472" spans="1:10">
      <c r="A3472">
        <v>96</v>
      </c>
      <c r="B3472">
        <v>92800096</v>
      </c>
      <c r="C3472" t="s">
        <v>49</v>
      </c>
      <c r="D3472" t="s">
        <v>636</v>
      </c>
      <c r="E3472" t="b">
        <v>0</v>
      </c>
      <c r="F3472" t="b">
        <v>0</v>
      </c>
      <c r="G3472" t="b">
        <v>1</v>
      </c>
      <c r="H3472" t="s">
        <v>12</v>
      </c>
      <c r="I3472" t="str">
        <f t="shared" si="55"/>
        <v>lot-text-no</v>
      </c>
      <c r="J3472">
        <f>IF(ISERROR(MATCH(D3472,Sheet4!T:T,0)),0,1)</f>
        <v>1</v>
      </c>
    </row>
    <row r="3473" spans="1:10">
      <c r="A3473">
        <v>96</v>
      </c>
      <c r="B3473">
        <v>92800096</v>
      </c>
      <c r="C3473" t="s">
        <v>49</v>
      </c>
      <c r="D3473" t="s">
        <v>119</v>
      </c>
      <c r="E3473" t="b">
        <v>0</v>
      </c>
      <c r="F3473" t="b">
        <v>0</v>
      </c>
      <c r="G3473" t="b">
        <v>1</v>
      </c>
      <c r="H3473" t="s">
        <v>12</v>
      </c>
      <c r="I3473" t="str">
        <f t="shared" si="55"/>
        <v>of-text-no</v>
      </c>
      <c r="J3473">
        <f>IF(ISERROR(MATCH(D3473,Sheet4!T:T,0)),0,1)</f>
        <v>0</v>
      </c>
    </row>
    <row r="3474" spans="1:10">
      <c r="A3474">
        <v>96</v>
      </c>
      <c r="B3474">
        <v>92800096</v>
      </c>
      <c r="C3474" t="s">
        <v>49</v>
      </c>
      <c r="D3474" t="s">
        <v>70</v>
      </c>
      <c r="E3474" t="b">
        <v>0</v>
      </c>
      <c r="F3474" t="b">
        <v>0</v>
      </c>
      <c r="G3474" t="b">
        <v>1</v>
      </c>
      <c r="H3474" t="s">
        <v>12</v>
      </c>
      <c r="I3474" t="str">
        <f t="shared" si="55"/>
        <v>your-text-no</v>
      </c>
      <c r="J3474">
        <f>IF(ISERROR(MATCH(D3474,Sheet4!T:T,0)),0,1)</f>
        <v>0</v>
      </c>
    </row>
    <row r="3475" spans="1:10">
      <c r="A3475">
        <v>96</v>
      </c>
      <c r="B3475">
        <v>92800096</v>
      </c>
      <c r="C3475" t="s">
        <v>49</v>
      </c>
      <c r="D3475" t="s">
        <v>810</v>
      </c>
      <c r="E3475" t="b">
        <v>0</v>
      </c>
      <c r="F3475" t="b">
        <v>0</v>
      </c>
      <c r="G3475" t="b">
        <v>1</v>
      </c>
      <c r="H3475" t="s">
        <v>12</v>
      </c>
      <c r="I3475" t="str">
        <f t="shared" si="55"/>
        <v>generals-text-no</v>
      </c>
      <c r="J3475">
        <f>IF(ISERROR(MATCH(D3475,Sheet4!T:T,0)),0,1)</f>
        <v>0</v>
      </c>
    </row>
    <row r="3476" spans="1:10">
      <c r="A3476">
        <v>97</v>
      </c>
      <c r="B3476">
        <v>92800097</v>
      </c>
      <c r="C3476" t="s">
        <v>49</v>
      </c>
      <c r="D3476" t="s">
        <v>47</v>
      </c>
      <c r="E3476" t="b">
        <v>1</v>
      </c>
      <c r="F3476" t="b">
        <v>0</v>
      </c>
      <c r="G3476" t="b">
        <v>0</v>
      </c>
      <c r="H3476" t="s">
        <v>4</v>
      </c>
      <c r="I3476" t="str">
        <f t="shared" si="55"/>
        <v>@potus-handle-no</v>
      </c>
      <c r="J3476">
        <f>IF(ISERROR(MATCH(D3476,Sheet4!T:T,0)),0,1)</f>
        <v>0</v>
      </c>
    </row>
    <row r="3477" spans="1:10">
      <c r="A3477">
        <v>97</v>
      </c>
      <c r="B3477">
        <v>92800097</v>
      </c>
      <c r="C3477" t="s">
        <v>49</v>
      </c>
      <c r="D3477" t="s">
        <v>22</v>
      </c>
      <c r="E3477" t="b">
        <v>0</v>
      </c>
      <c r="F3477" t="b">
        <v>0</v>
      </c>
      <c r="G3477" t="b">
        <v>1</v>
      </c>
      <c r="H3477" t="s">
        <v>12</v>
      </c>
      <c r="I3477" t="str">
        <f t="shared" si="55"/>
        <v>and-text-no</v>
      </c>
      <c r="J3477">
        <f>IF(ISERROR(MATCH(D3477,Sheet4!T:T,0)),0,1)</f>
        <v>0</v>
      </c>
    </row>
    <row r="3478" spans="1:10">
      <c r="A3478">
        <v>97</v>
      </c>
      <c r="B3478">
        <v>92800097</v>
      </c>
      <c r="C3478" t="s">
        <v>49</v>
      </c>
      <c r="D3478" t="s">
        <v>11</v>
      </c>
      <c r="E3478" t="b">
        <v>0</v>
      </c>
      <c r="F3478" t="b">
        <v>0</v>
      </c>
      <c r="G3478" t="b">
        <v>1</v>
      </c>
      <c r="H3478" t="s">
        <v>12</v>
      </c>
      <c r="I3478" t="str">
        <f t="shared" si="55"/>
        <v>i-text-no</v>
      </c>
      <c r="J3478">
        <f>IF(ISERROR(MATCH(D3478,Sheet4!T:T,0)),0,1)</f>
        <v>0</v>
      </c>
    </row>
    <row r="3479" spans="1:10">
      <c r="A3479">
        <v>97</v>
      </c>
      <c r="B3479">
        <v>92800097</v>
      </c>
      <c r="C3479" t="s">
        <v>49</v>
      </c>
      <c r="D3479" t="s">
        <v>183</v>
      </c>
      <c r="E3479" t="b">
        <v>0</v>
      </c>
      <c r="F3479" t="b">
        <v>0</v>
      </c>
      <c r="G3479" t="b">
        <v>1</v>
      </c>
      <c r="H3479" t="s">
        <v>12</v>
      </c>
      <c r="I3479" t="str">
        <f t="shared" si="55"/>
        <v>would-text-no</v>
      </c>
      <c r="J3479">
        <f>IF(ISERROR(MATCH(D3479,Sheet4!T:T,0)),0,1)</f>
        <v>0</v>
      </c>
    </row>
    <row r="3480" spans="1:10">
      <c r="A3480">
        <v>97</v>
      </c>
      <c r="B3480">
        <v>92800097</v>
      </c>
      <c r="C3480" t="s">
        <v>49</v>
      </c>
      <c r="D3480" t="s">
        <v>23</v>
      </c>
      <c r="E3480" t="b">
        <v>0</v>
      </c>
      <c r="F3480" t="b">
        <v>0</v>
      </c>
      <c r="G3480" t="b">
        <v>1</v>
      </c>
      <c r="H3480" t="s">
        <v>12</v>
      </c>
      <c r="I3480" t="str">
        <f t="shared" si="55"/>
        <v>be-text-no</v>
      </c>
      <c r="J3480">
        <f>IF(ISERROR(MATCH(D3480,Sheet4!T:T,0)),0,1)</f>
        <v>0</v>
      </c>
    </row>
    <row r="3481" spans="1:10">
      <c r="A3481">
        <v>97</v>
      </c>
      <c r="B3481">
        <v>92800097</v>
      </c>
      <c r="C3481" t="s">
        <v>49</v>
      </c>
      <c r="D3481" t="s">
        <v>813</v>
      </c>
      <c r="E3481" t="b">
        <v>0</v>
      </c>
      <c r="F3481" t="b">
        <v>0</v>
      </c>
      <c r="G3481" t="b">
        <v>1</v>
      </c>
      <c r="H3481" t="s">
        <v>12</v>
      </c>
      <c r="I3481" t="str">
        <f t="shared" si="55"/>
        <v>entertaining-text-no</v>
      </c>
      <c r="J3481">
        <f>IF(ISERROR(MATCH(D3481,Sheet4!T:T,0)),0,1)</f>
        <v>0</v>
      </c>
    </row>
    <row r="3482" spans="1:10">
      <c r="A3482">
        <v>97</v>
      </c>
      <c r="B3482">
        <v>92800097</v>
      </c>
      <c r="C3482" t="s">
        <v>49</v>
      </c>
      <c r="D3482" t="s">
        <v>59</v>
      </c>
      <c r="E3482" t="b">
        <v>0</v>
      </c>
      <c r="F3482" t="b">
        <v>0</v>
      </c>
      <c r="G3482" t="b">
        <v>1</v>
      </c>
      <c r="H3482" t="s">
        <v>12</v>
      </c>
      <c r="I3482" t="str">
        <f t="shared" si="55"/>
        <v>because-text-no</v>
      </c>
      <c r="J3482">
        <f>IF(ISERROR(MATCH(D3482,Sheet4!T:T,0)),0,1)</f>
        <v>0</v>
      </c>
    </row>
    <row r="3483" spans="1:10">
      <c r="A3483">
        <v>97</v>
      </c>
      <c r="B3483">
        <v>92800097</v>
      </c>
      <c r="C3483" t="s">
        <v>49</v>
      </c>
      <c r="D3483" t="s">
        <v>55</v>
      </c>
      <c r="E3483" t="b">
        <v>0</v>
      </c>
      <c r="F3483" t="b">
        <v>0</v>
      </c>
      <c r="G3483" t="b">
        <v>1</v>
      </c>
      <c r="H3483" t="s">
        <v>12</v>
      </c>
      <c r="I3483" t="str">
        <f t="shared" si="55"/>
        <v>you-text-no</v>
      </c>
      <c r="J3483">
        <f>IF(ISERROR(MATCH(D3483,Sheet4!T:T,0)),0,1)</f>
        <v>0</v>
      </c>
    </row>
    <row r="3484" spans="1:10">
      <c r="A3484">
        <v>97</v>
      </c>
      <c r="B3484">
        <v>92800097</v>
      </c>
      <c r="C3484" t="s">
        <v>49</v>
      </c>
      <c r="D3484" t="s">
        <v>150</v>
      </c>
      <c r="E3484" t="b">
        <v>0</v>
      </c>
      <c r="F3484" t="b">
        <v>0</v>
      </c>
      <c r="G3484" t="b">
        <v>1</v>
      </c>
      <c r="H3484" t="s">
        <v>12</v>
      </c>
      <c r="I3484" t="str">
        <f t="shared" si="55"/>
        <v>can-text-no</v>
      </c>
      <c r="J3484">
        <f>IF(ISERROR(MATCH(D3484,Sheet4!T:T,0)),0,1)</f>
        <v>0</v>
      </c>
    </row>
    <row r="3485" spans="1:10">
      <c r="A3485">
        <v>97</v>
      </c>
      <c r="B3485">
        <v>92800097</v>
      </c>
      <c r="C3485" t="s">
        <v>49</v>
      </c>
      <c r="D3485" t="s">
        <v>394</v>
      </c>
      <c r="E3485" t="b">
        <v>0</v>
      </c>
      <c r="F3485" t="b">
        <v>0</v>
      </c>
      <c r="G3485" t="b">
        <v>1</v>
      </c>
      <c r="H3485" t="s">
        <v>12</v>
      </c>
      <c r="I3485" t="str">
        <f t="shared" si="55"/>
        <v>give-text-no</v>
      </c>
      <c r="J3485">
        <f>IF(ISERROR(MATCH(D3485,Sheet4!T:T,0)),0,1)</f>
        <v>0</v>
      </c>
    </row>
    <row r="3486" spans="1:10">
      <c r="A3486">
        <v>97</v>
      </c>
      <c r="B3486">
        <v>92800097</v>
      </c>
      <c r="C3486" t="s">
        <v>49</v>
      </c>
      <c r="D3486" t="s">
        <v>130</v>
      </c>
      <c r="E3486" t="b">
        <v>0</v>
      </c>
      <c r="F3486" t="b">
        <v>0</v>
      </c>
      <c r="G3486" t="b">
        <v>1</v>
      </c>
      <c r="H3486" t="s">
        <v>12</v>
      </c>
      <c r="I3486" t="str">
        <f t="shared" si="55"/>
        <v>me-text-no</v>
      </c>
      <c r="J3486">
        <f>IF(ISERROR(MATCH(D3486,Sheet4!T:T,0)),0,1)</f>
        <v>0</v>
      </c>
    </row>
    <row r="3487" spans="1:10">
      <c r="A3487">
        <v>97</v>
      </c>
      <c r="B3487">
        <v>92800097</v>
      </c>
      <c r="C3487" t="s">
        <v>49</v>
      </c>
      <c r="D3487" t="s">
        <v>102</v>
      </c>
      <c r="E3487" t="b">
        <v>0</v>
      </c>
      <c r="F3487" t="b">
        <v>0</v>
      </c>
      <c r="G3487" t="b">
        <v>1</v>
      </c>
      <c r="H3487" t="s">
        <v>12</v>
      </c>
      <c r="I3487" t="str">
        <f t="shared" si="55"/>
        <v>fun-text-no</v>
      </c>
      <c r="J3487">
        <f>IF(ISERROR(MATCH(D3487,Sheet4!T:T,0)),0,1)</f>
        <v>0</v>
      </c>
    </row>
    <row r="3488" spans="1:10">
      <c r="A3488">
        <v>97</v>
      </c>
      <c r="B3488">
        <v>92800097</v>
      </c>
      <c r="C3488" t="s">
        <v>49</v>
      </c>
      <c r="D3488" t="s">
        <v>467</v>
      </c>
      <c r="E3488" t="b">
        <v>0</v>
      </c>
      <c r="F3488" t="b">
        <v>0</v>
      </c>
      <c r="G3488" t="b">
        <v>1</v>
      </c>
      <c r="H3488" t="s">
        <v>12</v>
      </c>
      <c r="I3488" t="str">
        <f t="shared" si="55"/>
        <v>ideas-text-no</v>
      </c>
      <c r="J3488">
        <f>IF(ISERROR(MATCH(D3488,Sheet4!T:T,0)),0,1)</f>
        <v>0</v>
      </c>
    </row>
    <row r="3489" spans="1:10">
      <c r="A3489">
        <v>97</v>
      </c>
      <c r="B3489">
        <v>92800097</v>
      </c>
      <c r="C3489" t="s">
        <v>49</v>
      </c>
      <c r="D3489" t="s">
        <v>22</v>
      </c>
      <c r="E3489" t="b">
        <v>0</v>
      </c>
      <c r="F3489" t="b">
        <v>0</v>
      </c>
      <c r="G3489" t="b">
        <v>1</v>
      </c>
      <c r="H3489" t="s">
        <v>12</v>
      </c>
      <c r="I3489" t="str">
        <f t="shared" si="55"/>
        <v>and-text-no</v>
      </c>
      <c r="J3489">
        <f>IF(ISERROR(MATCH(D3489,Sheet4!T:T,0)),0,1)</f>
        <v>0</v>
      </c>
    </row>
    <row r="3490" spans="1:10">
      <c r="A3490">
        <v>97</v>
      </c>
      <c r="B3490">
        <v>92800097</v>
      </c>
      <c r="C3490" t="s">
        <v>49</v>
      </c>
      <c r="D3490" t="s">
        <v>11</v>
      </c>
      <c r="E3490" t="b">
        <v>0</v>
      </c>
      <c r="F3490" t="b">
        <v>0</v>
      </c>
      <c r="G3490" t="b">
        <v>1</v>
      </c>
      <c r="H3490" t="s">
        <v>12</v>
      </c>
      <c r="I3490" t="str">
        <f t="shared" si="55"/>
        <v>i-text-no</v>
      </c>
      <c r="J3490">
        <f>IF(ISERROR(MATCH(D3490,Sheet4!T:T,0)),0,1)</f>
        <v>0</v>
      </c>
    </row>
    <row r="3491" spans="1:10">
      <c r="A3491">
        <v>97</v>
      </c>
      <c r="B3491">
        <v>92800097</v>
      </c>
      <c r="C3491" t="s">
        <v>49</v>
      </c>
      <c r="D3491" t="s">
        <v>150</v>
      </c>
      <c r="E3491" t="b">
        <v>0</v>
      </c>
      <c r="F3491" t="b">
        <v>0</v>
      </c>
      <c r="G3491" t="b">
        <v>1</v>
      </c>
      <c r="H3491" t="s">
        <v>12</v>
      </c>
      <c r="I3491" t="str">
        <f t="shared" si="55"/>
        <v>can-text-no</v>
      </c>
      <c r="J3491">
        <f>IF(ISERROR(MATCH(D3491,Sheet4!T:T,0)),0,1)</f>
        <v>0</v>
      </c>
    </row>
    <row r="3492" spans="1:10">
      <c r="A3492">
        <v>97</v>
      </c>
      <c r="B3492">
        <v>92800097</v>
      </c>
      <c r="C3492" t="s">
        <v>49</v>
      </c>
      <c r="D3492" t="s">
        <v>154</v>
      </c>
      <c r="E3492" t="b">
        <v>0</v>
      </c>
      <c r="F3492" t="b">
        <v>0</v>
      </c>
      <c r="G3492" t="b">
        <v>1</v>
      </c>
      <c r="H3492" t="s">
        <v>12</v>
      </c>
      <c r="I3492" t="str">
        <f t="shared" si="55"/>
        <v>make-text-no</v>
      </c>
      <c r="J3492">
        <f>IF(ISERROR(MATCH(D3492,Sheet4!T:T,0)),0,1)</f>
        <v>0</v>
      </c>
    </row>
    <row r="3493" spans="1:10">
      <c r="A3493">
        <v>97</v>
      </c>
      <c r="B3493">
        <v>92800097</v>
      </c>
      <c r="C3493" t="s">
        <v>49</v>
      </c>
      <c r="D3493" t="s">
        <v>236</v>
      </c>
      <c r="E3493" t="b">
        <v>0</v>
      </c>
      <c r="F3493" t="b">
        <v>0</v>
      </c>
      <c r="G3493" t="b">
        <v>1</v>
      </c>
      <c r="H3493" t="s">
        <v>12</v>
      </c>
      <c r="I3493" t="str">
        <f t="shared" si="55"/>
        <v>them-text-no</v>
      </c>
      <c r="J3493">
        <f>IF(ISERROR(MATCH(D3493,Sheet4!T:T,0)),0,1)</f>
        <v>0</v>
      </c>
    </row>
    <row r="3494" spans="1:10">
      <c r="A3494">
        <v>97</v>
      </c>
      <c r="B3494">
        <v>92800097</v>
      </c>
      <c r="C3494" t="s">
        <v>49</v>
      </c>
      <c r="D3494" t="s">
        <v>814</v>
      </c>
      <c r="E3494" t="b">
        <v>0</v>
      </c>
      <c r="F3494" t="b">
        <v>0</v>
      </c>
      <c r="G3494" t="b">
        <v>1</v>
      </c>
      <c r="H3494" t="s">
        <v>12</v>
      </c>
      <c r="I3494" t="str">
        <f t="shared" si="55"/>
        <v>friendly-text-no</v>
      </c>
      <c r="J3494">
        <f>IF(ISERROR(MATCH(D3494,Sheet4!T:T,0)),0,1)</f>
        <v>0</v>
      </c>
    </row>
    <row r="3495" spans="1:10">
      <c r="A3495">
        <v>97</v>
      </c>
      <c r="B3495">
        <v>92800097</v>
      </c>
      <c r="C3495" t="s">
        <v>49</v>
      </c>
      <c r="D3495" t="s">
        <v>26</v>
      </c>
      <c r="E3495" t="b">
        <v>0</v>
      </c>
      <c r="F3495" t="b">
        <v>0</v>
      </c>
      <c r="G3495" t="b">
        <v>1</v>
      </c>
      <c r="H3495" t="s">
        <v>12</v>
      </c>
      <c r="I3495" t="str">
        <f t="shared" si="55"/>
        <v>for-text-no</v>
      </c>
      <c r="J3495">
        <f>IF(ISERROR(MATCH(D3495,Sheet4!T:T,0)),0,1)</f>
        <v>0</v>
      </c>
    </row>
    <row r="3496" spans="1:10">
      <c r="A3496">
        <v>97</v>
      </c>
      <c r="B3496">
        <v>92800097</v>
      </c>
      <c r="C3496" t="s">
        <v>49</v>
      </c>
      <c r="D3496" t="s">
        <v>107</v>
      </c>
      <c r="E3496" t="b">
        <v>0</v>
      </c>
      <c r="F3496" t="b">
        <v>0</v>
      </c>
      <c r="G3496" t="b">
        <v>1</v>
      </c>
      <c r="H3496" t="s">
        <v>12</v>
      </c>
      <c r="I3496" t="str">
        <f t="shared" si="55"/>
        <v>the-text-no</v>
      </c>
      <c r="J3496">
        <f>IF(ISERROR(MATCH(D3496,Sheet4!T:T,0)),0,1)</f>
        <v>0</v>
      </c>
    </row>
    <row r="3497" spans="1:10">
      <c r="A3497">
        <v>97</v>
      </c>
      <c r="B3497">
        <v>92800097</v>
      </c>
      <c r="C3497" t="s">
        <v>49</v>
      </c>
      <c r="D3497" t="s">
        <v>674</v>
      </c>
      <c r="E3497" t="b">
        <v>0</v>
      </c>
      <c r="F3497" t="b">
        <v>0</v>
      </c>
      <c r="G3497" t="b">
        <v>1</v>
      </c>
      <c r="H3497" t="s">
        <v>12</v>
      </c>
      <c r="I3497" t="str">
        <f t="shared" si="55"/>
        <v>world-text-no</v>
      </c>
      <c r="J3497">
        <f>IF(ISERROR(MATCH(D3497,Sheet4!T:T,0)),0,1)</f>
        <v>1</v>
      </c>
    </row>
    <row r="3498" spans="1:10">
      <c r="A3498">
        <v>97</v>
      </c>
      <c r="B3498">
        <v>92800097</v>
      </c>
      <c r="C3498" t="s">
        <v>49</v>
      </c>
      <c r="D3498" t="s">
        <v>22</v>
      </c>
      <c r="E3498" t="b">
        <v>0</v>
      </c>
      <c r="F3498" t="b">
        <v>0</v>
      </c>
      <c r="G3498" t="b">
        <v>1</v>
      </c>
      <c r="H3498" t="s">
        <v>12</v>
      </c>
      <c r="I3498" t="str">
        <f t="shared" si="55"/>
        <v>and-text-no</v>
      </c>
      <c r="J3498">
        <f>IF(ISERROR(MATCH(D3498,Sheet4!T:T,0)),0,1)</f>
        <v>0</v>
      </c>
    </row>
    <row r="3499" spans="1:10">
      <c r="A3499">
        <v>97</v>
      </c>
      <c r="B3499">
        <v>92800097</v>
      </c>
      <c r="C3499" t="s">
        <v>49</v>
      </c>
      <c r="D3499" t="s">
        <v>55</v>
      </c>
      <c r="E3499" t="b">
        <v>0</v>
      </c>
      <c r="F3499" t="b">
        <v>0</v>
      </c>
      <c r="G3499" t="b">
        <v>1</v>
      </c>
      <c r="H3499" t="s">
        <v>12</v>
      </c>
      <c r="I3499" t="str">
        <f t="shared" si="55"/>
        <v>you-text-no</v>
      </c>
      <c r="J3499">
        <f>IF(ISERROR(MATCH(D3499,Sheet4!T:T,0)),0,1)</f>
        <v>0</v>
      </c>
    </row>
    <row r="3500" spans="1:10">
      <c r="A3500">
        <v>97</v>
      </c>
      <c r="B3500">
        <v>92800097</v>
      </c>
      <c r="C3500" t="s">
        <v>49</v>
      </c>
      <c r="D3500" t="s">
        <v>150</v>
      </c>
      <c r="E3500" t="b">
        <v>0</v>
      </c>
      <c r="F3500" t="b">
        <v>0</v>
      </c>
      <c r="G3500" t="b">
        <v>1</v>
      </c>
      <c r="H3500" t="s">
        <v>12</v>
      </c>
      <c r="I3500" t="str">
        <f t="shared" si="55"/>
        <v>can-text-no</v>
      </c>
      <c r="J3500">
        <f>IF(ISERROR(MATCH(D3500,Sheet4!T:T,0)),0,1)</f>
        <v>0</v>
      </c>
    </row>
    <row r="3501" spans="1:10">
      <c r="A3501">
        <v>97</v>
      </c>
      <c r="B3501">
        <v>92800097</v>
      </c>
      <c r="C3501" t="s">
        <v>49</v>
      </c>
      <c r="D3501" t="s">
        <v>23</v>
      </c>
      <c r="E3501" t="b">
        <v>0</v>
      </c>
      <c r="F3501" t="b">
        <v>0</v>
      </c>
      <c r="G3501" t="b">
        <v>1</v>
      </c>
      <c r="H3501" t="s">
        <v>12</v>
      </c>
      <c r="I3501" t="str">
        <f t="shared" si="55"/>
        <v>be-text-no</v>
      </c>
      <c r="J3501">
        <f>IF(ISERROR(MATCH(D3501,Sheet4!T:T,0)),0,1)</f>
        <v>0</v>
      </c>
    </row>
    <row r="3502" spans="1:10">
      <c r="A3502">
        <v>97</v>
      </c>
      <c r="B3502">
        <v>92800097</v>
      </c>
      <c r="C3502" t="s">
        <v>49</v>
      </c>
      <c r="D3502" t="s">
        <v>815</v>
      </c>
      <c r="E3502" t="b">
        <v>0</v>
      </c>
      <c r="F3502" t="b">
        <v>0</v>
      </c>
      <c r="G3502" t="b">
        <v>1</v>
      </c>
      <c r="H3502" t="s">
        <v>12</v>
      </c>
      <c r="I3502" t="str">
        <f t="shared" si="55"/>
        <v>wacky-text-no</v>
      </c>
      <c r="J3502">
        <f>IF(ISERROR(MATCH(D3502,Sheet4!T:T,0)),0,1)</f>
        <v>0</v>
      </c>
    </row>
    <row r="3503" spans="1:10">
      <c r="A3503">
        <v>97</v>
      </c>
      <c r="B3503">
        <v>92800097</v>
      </c>
      <c r="C3503" t="s">
        <v>49</v>
      </c>
      <c r="D3503" t="s">
        <v>22</v>
      </c>
      <c r="E3503" t="b">
        <v>0</v>
      </c>
      <c r="F3503" t="b">
        <v>0</v>
      </c>
      <c r="G3503" t="b">
        <v>1</v>
      </c>
      <c r="H3503" t="s">
        <v>12</v>
      </c>
      <c r="I3503" t="str">
        <f t="shared" si="55"/>
        <v>and-text-no</v>
      </c>
      <c r="J3503">
        <f>IF(ISERROR(MATCH(D3503,Sheet4!T:T,0)),0,1)</f>
        <v>0</v>
      </c>
    </row>
    <row r="3504" spans="1:10">
      <c r="A3504">
        <v>97</v>
      </c>
      <c r="B3504">
        <v>92800097</v>
      </c>
      <c r="C3504" t="s">
        <v>49</v>
      </c>
      <c r="D3504" t="s">
        <v>816</v>
      </c>
      <c r="E3504" t="b">
        <v>0</v>
      </c>
      <c r="F3504" t="b">
        <v>0</v>
      </c>
      <c r="G3504" t="b">
        <v>1</v>
      </c>
      <c r="H3504" t="s">
        <v>12</v>
      </c>
      <c r="I3504" t="str">
        <f t="shared" si="55"/>
        <v>irreverent-text-no</v>
      </c>
      <c r="J3504">
        <f>IF(ISERROR(MATCH(D3504,Sheet4!T:T,0)),0,1)</f>
        <v>0</v>
      </c>
    </row>
    <row r="3505" spans="1:10">
      <c r="A3505">
        <v>97</v>
      </c>
      <c r="B3505">
        <v>92800097</v>
      </c>
      <c r="C3505" t="s">
        <v>49</v>
      </c>
      <c r="D3505" t="s">
        <v>127</v>
      </c>
      <c r="E3505" t="b">
        <v>0</v>
      </c>
      <c r="F3505" t="b">
        <v>0</v>
      </c>
      <c r="G3505" t="b">
        <v>1</v>
      </c>
      <c r="H3505" t="s">
        <v>12</v>
      </c>
      <c r="I3505" t="str">
        <f t="shared" si="55"/>
        <v>but-text-no</v>
      </c>
      <c r="J3505">
        <f>IF(ISERROR(MATCH(D3505,Sheet4!T:T,0)),0,1)</f>
        <v>0</v>
      </c>
    </row>
    <row r="3506" spans="1:10">
      <c r="A3506">
        <v>97</v>
      </c>
      <c r="B3506">
        <v>92800097</v>
      </c>
      <c r="C3506" t="s">
        <v>49</v>
      </c>
      <c r="D3506" t="s">
        <v>175</v>
      </c>
      <c r="E3506" t="b">
        <v>0</v>
      </c>
      <c r="F3506" t="b">
        <v>0</v>
      </c>
      <c r="G3506" t="b">
        <v>1</v>
      </c>
      <c r="H3506" t="s">
        <v>12</v>
      </c>
      <c r="I3506" t="str">
        <f t="shared" si="55"/>
        <v>also-text-no</v>
      </c>
      <c r="J3506">
        <f>IF(ISERROR(MATCH(D3506,Sheet4!T:T,0)),0,1)</f>
        <v>0</v>
      </c>
    </row>
    <row r="3507" spans="1:10">
      <c r="A3507">
        <v>97</v>
      </c>
      <c r="B3507">
        <v>92800097</v>
      </c>
      <c r="C3507" t="s">
        <v>49</v>
      </c>
      <c r="D3507" t="s">
        <v>157</v>
      </c>
      <c r="E3507" t="b">
        <v>0</v>
      </c>
      <c r="F3507" t="b">
        <v>0</v>
      </c>
      <c r="G3507" t="b">
        <v>1</v>
      </c>
      <c r="H3507" t="s">
        <v>12</v>
      </c>
      <c r="I3507" t="str">
        <f t="shared" si="55"/>
        <v>not-text-no</v>
      </c>
      <c r="J3507">
        <f>IF(ISERROR(MATCH(D3507,Sheet4!T:T,0)),0,1)</f>
        <v>0</v>
      </c>
    </row>
    <row r="3508" spans="1:10">
      <c r="A3508">
        <v>97</v>
      </c>
      <c r="B3508">
        <v>92800097</v>
      </c>
      <c r="C3508" t="s">
        <v>49</v>
      </c>
      <c r="D3508" t="s">
        <v>817</v>
      </c>
      <c r="E3508" t="b">
        <v>0</v>
      </c>
      <c r="F3508" t="b">
        <v>0</v>
      </c>
      <c r="G3508" t="b">
        <v>1</v>
      </c>
      <c r="H3508" t="s">
        <v>12</v>
      </c>
      <c r="I3508" t="str">
        <f t="shared" si="55"/>
        <v>scary-text-no</v>
      </c>
      <c r="J3508">
        <f>IF(ISERROR(MATCH(D3508,Sheet4!T:T,0)),0,1)</f>
        <v>0</v>
      </c>
    </row>
    <row r="3509" spans="1:10">
      <c r="A3509">
        <v>98</v>
      </c>
      <c r="B3509">
        <v>92800098</v>
      </c>
      <c r="C3509" t="s">
        <v>49</v>
      </c>
      <c r="D3509" t="s">
        <v>47</v>
      </c>
      <c r="E3509" t="b">
        <v>1</v>
      </c>
      <c r="F3509" t="b">
        <v>0</v>
      </c>
      <c r="G3509" t="b">
        <v>0</v>
      </c>
      <c r="H3509" t="s">
        <v>4</v>
      </c>
      <c r="I3509" t="str">
        <f t="shared" si="55"/>
        <v>@potus-handle-no</v>
      </c>
      <c r="J3509">
        <f>IF(ISERROR(MATCH(D3509,Sheet4!T:T,0)),0,1)</f>
        <v>0</v>
      </c>
    </row>
    <row r="3510" spans="1:10">
      <c r="A3510">
        <v>98</v>
      </c>
      <c r="B3510">
        <v>92800098</v>
      </c>
      <c r="C3510" t="s">
        <v>49</v>
      </c>
      <c r="D3510" t="s">
        <v>310</v>
      </c>
      <c r="E3510" t="b">
        <v>0</v>
      </c>
      <c r="F3510" t="b">
        <v>0</v>
      </c>
      <c r="G3510" t="b">
        <v>1</v>
      </c>
      <c r="H3510" t="s">
        <v>12</v>
      </c>
      <c r="I3510" t="str">
        <f t="shared" si="55"/>
        <v>here-text-no</v>
      </c>
      <c r="J3510">
        <f>IF(ISERROR(MATCH(D3510,Sheet4!T:T,0)),0,1)</f>
        <v>0</v>
      </c>
    </row>
    <row r="3511" spans="1:10">
      <c r="A3511">
        <v>98</v>
      </c>
      <c r="B3511">
        <v>92800098</v>
      </c>
      <c r="C3511" t="s">
        <v>49</v>
      </c>
      <c r="D3511" t="s">
        <v>39</v>
      </c>
      <c r="E3511" t="b">
        <v>0</v>
      </c>
      <c r="F3511" t="b">
        <v>0</v>
      </c>
      <c r="G3511" t="b">
        <v>1</v>
      </c>
      <c r="H3511" t="s">
        <v>12</v>
      </c>
      <c r="I3511" t="str">
        <f t="shared" si="55"/>
        <v>is-text-no</v>
      </c>
      <c r="J3511">
        <f>IF(ISERROR(MATCH(D3511,Sheet4!T:T,0)),0,1)</f>
        <v>0</v>
      </c>
    </row>
    <row r="3512" spans="1:10">
      <c r="A3512">
        <v>98</v>
      </c>
      <c r="B3512">
        <v>92800098</v>
      </c>
      <c r="C3512" t="s">
        <v>49</v>
      </c>
      <c r="D3512" t="s">
        <v>107</v>
      </c>
      <c r="E3512" t="b">
        <v>0</v>
      </c>
      <c r="F3512" t="b">
        <v>0</v>
      </c>
      <c r="G3512" t="b">
        <v>1</v>
      </c>
      <c r="H3512" t="s">
        <v>12</v>
      </c>
      <c r="I3512" t="str">
        <f t="shared" si="55"/>
        <v>the-text-no</v>
      </c>
      <c r="J3512">
        <f>IF(ISERROR(MATCH(D3512,Sheet4!T:T,0)),0,1)</f>
        <v>0</v>
      </c>
    </row>
    <row r="3513" spans="1:10">
      <c r="A3513">
        <v>98</v>
      </c>
      <c r="B3513">
        <v>92800098</v>
      </c>
      <c r="C3513" t="s">
        <v>49</v>
      </c>
      <c r="D3513" t="s">
        <v>229</v>
      </c>
      <c r="E3513" t="b">
        <v>0</v>
      </c>
      <c r="F3513" t="b">
        <v>0</v>
      </c>
      <c r="G3513" t="b">
        <v>1</v>
      </c>
      <c r="H3513" t="s">
        <v>12</v>
      </c>
      <c r="I3513" t="str">
        <f t="shared" si="55"/>
        <v>thing-text-no</v>
      </c>
      <c r="J3513">
        <f>IF(ISERROR(MATCH(D3513,Sheet4!T:T,0)),0,1)</f>
        <v>0</v>
      </c>
    </row>
    <row r="3514" spans="1:10">
      <c r="A3514">
        <v>98</v>
      </c>
      <c r="B3514">
        <v>92800098</v>
      </c>
      <c r="C3514" t="s">
        <v>49</v>
      </c>
      <c r="D3514" t="s">
        <v>141</v>
      </c>
      <c r="E3514" t="b">
        <v>0</v>
      </c>
      <c r="F3514" t="b">
        <v>0</v>
      </c>
      <c r="G3514" t="b">
        <v>1</v>
      </c>
      <c r="H3514" t="s">
        <v>12</v>
      </c>
      <c r="I3514" t="str">
        <f t="shared" si="55"/>
        <v>about-text-no</v>
      </c>
      <c r="J3514">
        <f>IF(ISERROR(MATCH(D3514,Sheet4!T:T,0)),0,1)</f>
        <v>0</v>
      </c>
    </row>
    <row r="3515" spans="1:10">
      <c r="A3515">
        <v>98</v>
      </c>
      <c r="B3515">
        <v>92800098</v>
      </c>
      <c r="C3515" t="s">
        <v>49</v>
      </c>
      <c r="D3515" t="s">
        <v>818</v>
      </c>
      <c r="E3515" t="b">
        <v>0</v>
      </c>
      <c r="F3515" t="b">
        <v>0</v>
      </c>
      <c r="G3515" t="b">
        <v>1</v>
      </c>
      <c r="H3515" t="s">
        <v>12</v>
      </c>
      <c r="I3515" t="str">
        <f t="shared" si="55"/>
        <v>obama-text-no</v>
      </c>
      <c r="J3515">
        <f>IF(ISERROR(MATCH(D3515,Sheet4!T:T,0)),0,1)</f>
        <v>0</v>
      </c>
    </row>
    <row r="3516" spans="1:10">
      <c r="A3516">
        <v>98</v>
      </c>
      <c r="B3516">
        <v>92800098</v>
      </c>
      <c r="C3516" t="s">
        <v>49</v>
      </c>
      <c r="D3516" t="s">
        <v>151</v>
      </c>
      <c r="E3516" t="b">
        <v>0</v>
      </c>
      <c r="F3516" t="b">
        <v>0</v>
      </c>
      <c r="G3516" t="b">
        <v>1</v>
      </c>
      <c r="H3516" t="s">
        <v>12</v>
      </c>
      <c r="I3516" t="str">
        <f t="shared" si="55"/>
        <v>we-text-no</v>
      </c>
      <c r="J3516">
        <f>IF(ISERROR(MATCH(D3516,Sheet4!T:T,0)),0,1)</f>
        <v>0</v>
      </c>
    </row>
    <row r="3517" spans="1:10">
      <c r="A3517">
        <v>98</v>
      </c>
      <c r="B3517">
        <v>92800098</v>
      </c>
      <c r="C3517" t="s">
        <v>49</v>
      </c>
      <c r="D3517" t="s">
        <v>819</v>
      </c>
      <c r="E3517" t="b">
        <v>0</v>
      </c>
      <c r="F3517" t="b">
        <v>0</v>
      </c>
      <c r="G3517" t="b">
        <v>1</v>
      </c>
      <c r="H3517" t="s">
        <v>12</v>
      </c>
      <c r="I3517" t="str">
        <f t="shared" si="55"/>
        <v>miss-text-no</v>
      </c>
      <c r="J3517">
        <f>IF(ISERROR(MATCH(D3517,Sheet4!T:T,0)),0,1)</f>
        <v>0</v>
      </c>
    </row>
    <row r="3518" spans="1:10">
      <c r="A3518">
        <v>98</v>
      </c>
      <c r="B3518">
        <v>92800098</v>
      </c>
      <c r="C3518" t="s">
        <v>49</v>
      </c>
      <c r="D3518" t="s">
        <v>217</v>
      </c>
      <c r="E3518" t="b">
        <v>0</v>
      </c>
      <c r="F3518" t="b">
        <v>0</v>
      </c>
      <c r="G3518" t="b">
        <v>1</v>
      </c>
      <c r="H3518" t="s">
        <v>12</v>
      </c>
      <c r="I3518" t="str">
        <f t="shared" si="55"/>
        <v>him-text-no</v>
      </c>
      <c r="J3518">
        <f>IF(ISERROR(MATCH(D3518,Sheet4!T:T,0)),0,1)</f>
        <v>0</v>
      </c>
    </row>
    <row r="3519" spans="1:10">
      <c r="A3519">
        <v>98</v>
      </c>
      <c r="B3519">
        <v>92800098</v>
      </c>
      <c r="C3519" t="s">
        <v>49</v>
      </c>
      <c r="D3519" t="s">
        <v>59</v>
      </c>
      <c r="E3519" t="b">
        <v>0</v>
      </c>
      <c r="F3519" t="b">
        <v>0</v>
      </c>
      <c r="G3519" t="b">
        <v>1</v>
      </c>
      <c r="H3519" t="s">
        <v>12</v>
      </c>
      <c r="I3519" t="str">
        <f t="shared" si="55"/>
        <v>because-text-no</v>
      </c>
      <c r="J3519">
        <f>IF(ISERROR(MATCH(D3519,Sheet4!T:T,0)),0,1)</f>
        <v>0</v>
      </c>
    </row>
    <row r="3520" spans="1:10">
      <c r="A3520">
        <v>98</v>
      </c>
      <c r="B3520">
        <v>92800098</v>
      </c>
      <c r="C3520" t="s">
        <v>49</v>
      </c>
      <c r="D3520" t="s">
        <v>42</v>
      </c>
      <c r="E3520" t="b">
        <v>0</v>
      </c>
      <c r="F3520" t="b">
        <v>0</v>
      </c>
      <c r="G3520" t="b">
        <v>1</v>
      </c>
      <c r="H3520" t="s">
        <v>12</v>
      </c>
      <c r="I3520" t="str">
        <f t="shared" si="55"/>
        <v>he-text-no</v>
      </c>
      <c r="J3520">
        <f>IF(ISERROR(MATCH(D3520,Sheet4!T:T,0)),0,1)</f>
        <v>0</v>
      </c>
    </row>
    <row r="3521" spans="1:10">
      <c r="A3521">
        <v>98</v>
      </c>
      <c r="B3521">
        <v>92800098</v>
      </c>
      <c r="C3521" t="s">
        <v>49</v>
      </c>
      <c r="D3521" t="s">
        <v>579</v>
      </c>
      <c r="E3521" t="b">
        <v>0</v>
      </c>
      <c r="F3521" t="b">
        <v>0</v>
      </c>
      <c r="G3521" t="b">
        <v>1</v>
      </c>
      <c r="H3521" t="s">
        <v>12</v>
      </c>
      <c r="I3521" t="str">
        <f t="shared" si="55"/>
        <v>didnt-text-no</v>
      </c>
      <c r="J3521">
        <f>IF(ISERROR(MATCH(D3521,Sheet4!T:T,0)),0,1)</f>
        <v>1</v>
      </c>
    </row>
    <row r="3522" spans="1:10">
      <c r="A3522">
        <v>98</v>
      </c>
      <c r="B3522">
        <v>92800098</v>
      </c>
      <c r="C3522" t="s">
        <v>49</v>
      </c>
      <c r="D3522" t="s">
        <v>791</v>
      </c>
      <c r="E3522" t="b">
        <v>0</v>
      </c>
      <c r="F3522" t="b">
        <v>0</v>
      </c>
      <c r="G3522" t="b">
        <v>1</v>
      </c>
      <c r="H3522" t="s">
        <v>12</v>
      </c>
      <c r="I3522" t="str">
        <f t="shared" ref="I3522:I3585" si="56">CONCATENATE($D3522,"-",$H3522,"-",C3522)</f>
        <v>scare-text-no</v>
      </c>
      <c r="J3522">
        <f>IF(ISERROR(MATCH(D3522,Sheet4!T:T,0)),0,1)</f>
        <v>0</v>
      </c>
    </row>
    <row r="3523" spans="1:10">
      <c r="A3523">
        <v>98</v>
      </c>
      <c r="B3523">
        <v>92800098</v>
      </c>
      <c r="C3523" t="s">
        <v>49</v>
      </c>
      <c r="D3523" t="s">
        <v>107</v>
      </c>
      <c r="E3523" t="b">
        <v>0</v>
      </c>
      <c r="F3523" t="b">
        <v>0</v>
      </c>
      <c r="G3523" t="b">
        <v>1</v>
      </c>
      <c r="H3523" t="s">
        <v>12</v>
      </c>
      <c r="I3523" t="str">
        <f t="shared" si="56"/>
        <v>the-text-no</v>
      </c>
      <c r="J3523">
        <f>IF(ISERROR(MATCH(D3523,Sheet4!T:T,0)),0,1)</f>
        <v>0</v>
      </c>
    </row>
    <row r="3524" spans="1:10">
      <c r="A3524">
        <v>98</v>
      </c>
      <c r="B3524">
        <v>92800098</v>
      </c>
      <c r="C3524" t="s">
        <v>49</v>
      </c>
      <c r="D3524" t="s">
        <v>792</v>
      </c>
      <c r="E3524" t="b">
        <v>0</v>
      </c>
      <c r="F3524" t="b">
        <v>0</v>
      </c>
      <c r="G3524" t="b">
        <v>1</v>
      </c>
      <c r="H3524" t="s">
        <v>12</v>
      </c>
      <c r="I3524" t="str">
        <f t="shared" si="56"/>
        <v>crap-text-no</v>
      </c>
      <c r="J3524">
        <f>IF(ISERROR(MATCH(D3524,Sheet4!T:T,0)),0,1)</f>
        <v>0</v>
      </c>
    </row>
    <row r="3525" spans="1:10">
      <c r="A3525">
        <v>98</v>
      </c>
      <c r="B3525">
        <v>92800098</v>
      </c>
      <c r="C3525" t="s">
        <v>49</v>
      </c>
      <c r="D3525" t="s">
        <v>69</v>
      </c>
      <c r="E3525" t="b">
        <v>0</v>
      </c>
      <c r="F3525" t="b">
        <v>0</v>
      </c>
      <c r="G3525" t="b">
        <v>1</v>
      </c>
      <c r="H3525" t="s">
        <v>12</v>
      </c>
      <c r="I3525" t="str">
        <f t="shared" si="56"/>
        <v>out-text-no</v>
      </c>
      <c r="J3525">
        <f>IF(ISERROR(MATCH(D3525,Sheet4!T:T,0)),0,1)</f>
        <v>0</v>
      </c>
    </row>
    <row r="3526" spans="1:10">
      <c r="A3526">
        <v>98</v>
      </c>
      <c r="B3526">
        <v>92800098</v>
      </c>
      <c r="C3526" t="s">
        <v>49</v>
      </c>
      <c r="D3526" t="s">
        <v>119</v>
      </c>
      <c r="E3526" t="b">
        <v>0</v>
      </c>
      <c r="F3526" t="b">
        <v>0</v>
      </c>
      <c r="G3526" t="b">
        <v>1</v>
      </c>
      <c r="H3526" t="s">
        <v>12</v>
      </c>
      <c r="I3526" t="str">
        <f t="shared" si="56"/>
        <v>of-text-no</v>
      </c>
      <c r="J3526">
        <f>IF(ISERROR(MATCH(D3526,Sheet4!T:T,0)),0,1)</f>
        <v>0</v>
      </c>
    </row>
    <row r="3527" spans="1:10">
      <c r="A3527">
        <v>98</v>
      </c>
      <c r="B3527">
        <v>92800098</v>
      </c>
      <c r="C3527" t="s">
        <v>49</v>
      </c>
      <c r="D3527" t="s">
        <v>31</v>
      </c>
      <c r="E3527" t="b">
        <v>0</v>
      </c>
      <c r="F3527" t="b">
        <v>0</v>
      </c>
      <c r="G3527" t="b">
        <v>1</v>
      </c>
      <c r="H3527" t="s">
        <v>12</v>
      </c>
      <c r="I3527" t="str">
        <f t="shared" si="56"/>
        <v>a-text-no</v>
      </c>
      <c r="J3527">
        <f>IF(ISERROR(MATCH(D3527,Sheet4!T:T,0)),0,1)</f>
        <v>0</v>
      </c>
    </row>
    <row r="3528" spans="1:10">
      <c r="A3528">
        <v>98</v>
      </c>
      <c r="B3528">
        <v>92800098</v>
      </c>
      <c r="C3528" t="s">
        <v>49</v>
      </c>
      <c r="D3528" t="s">
        <v>636</v>
      </c>
      <c r="E3528" t="b">
        <v>0</v>
      </c>
      <c r="F3528" t="b">
        <v>0</v>
      </c>
      <c r="G3528" t="b">
        <v>1</v>
      </c>
      <c r="H3528" t="s">
        <v>12</v>
      </c>
      <c r="I3528" t="str">
        <f t="shared" si="56"/>
        <v>lot-text-no</v>
      </c>
      <c r="J3528">
        <f>IF(ISERROR(MATCH(D3528,Sheet4!T:T,0)),0,1)</f>
        <v>1</v>
      </c>
    </row>
    <row r="3529" spans="1:10">
      <c r="A3529">
        <v>98</v>
      </c>
      <c r="B3529">
        <v>92800098</v>
      </c>
      <c r="C3529" t="s">
        <v>49</v>
      </c>
      <c r="D3529" t="s">
        <v>119</v>
      </c>
      <c r="E3529" t="b">
        <v>0</v>
      </c>
      <c r="F3529" t="b">
        <v>0</v>
      </c>
      <c r="G3529" t="b">
        <v>1</v>
      </c>
      <c r="H3529" t="s">
        <v>12</v>
      </c>
      <c r="I3529" t="str">
        <f t="shared" si="56"/>
        <v>of-text-no</v>
      </c>
      <c r="J3529">
        <f>IF(ISERROR(MATCH(D3529,Sheet4!T:T,0)),0,1)</f>
        <v>0</v>
      </c>
    </row>
    <row r="3530" spans="1:10">
      <c r="A3530">
        <v>98</v>
      </c>
      <c r="B3530">
        <v>92800098</v>
      </c>
      <c r="C3530" t="s">
        <v>49</v>
      </c>
      <c r="D3530" t="s">
        <v>381</v>
      </c>
      <c r="E3530" t="b">
        <v>0</v>
      </c>
      <c r="F3530" t="b">
        <v>0</v>
      </c>
      <c r="G3530" t="b">
        <v>1</v>
      </c>
      <c r="H3530" t="s">
        <v>12</v>
      </c>
      <c r="I3530" t="str">
        <f t="shared" si="56"/>
        <v>us-text-no</v>
      </c>
      <c r="J3530">
        <f>IF(ISERROR(MATCH(D3530,Sheet4!T:T,0)),0,1)</f>
        <v>0</v>
      </c>
    </row>
    <row r="3531" spans="1:10">
      <c r="A3531">
        <v>98</v>
      </c>
      <c r="B3531">
        <v>92800098</v>
      </c>
      <c r="C3531" t="s">
        <v>49</v>
      </c>
      <c r="D3531" t="s">
        <v>390</v>
      </c>
      <c r="E3531" t="b">
        <v>0</v>
      </c>
      <c r="F3531" t="b">
        <v>0</v>
      </c>
      <c r="G3531" t="b">
        <v>1</v>
      </c>
      <c r="H3531" t="s">
        <v>12</v>
      </c>
      <c r="I3531" t="str">
        <f t="shared" si="56"/>
        <v>every-text-no</v>
      </c>
      <c r="J3531">
        <f>IF(ISERROR(MATCH(D3531,Sheet4!T:T,0)),0,1)</f>
        <v>0</v>
      </c>
    </row>
    <row r="3532" spans="1:10">
      <c r="A3532">
        <v>98</v>
      </c>
      <c r="B3532">
        <v>92800098</v>
      </c>
      <c r="C3532" t="s">
        <v>49</v>
      </c>
      <c r="D3532" t="s">
        <v>640</v>
      </c>
      <c r="E3532" t="b">
        <v>0</v>
      </c>
      <c r="F3532" t="b">
        <v>0</v>
      </c>
      <c r="G3532" t="b">
        <v>1</v>
      </c>
      <c r="H3532" t="s">
        <v>12</v>
      </c>
      <c r="I3532" t="str">
        <f t="shared" si="56"/>
        <v>other-text-no</v>
      </c>
      <c r="J3532">
        <f>IF(ISERROR(MATCH(D3532,Sheet4!T:T,0)),0,1)</f>
        <v>0</v>
      </c>
    </row>
    <row r="3533" spans="1:10">
      <c r="A3533">
        <v>98</v>
      </c>
      <c r="B3533">
        <v>92800098</v>
      </c>
      <c r="C3533" t="s">
        <v>49</v>
      </c>
      <c r="D3533" t="s">
        <v>44</v>
      </c>
      <c r="E3533" t="b">
        <v>0</v>
      </c>
      <c r="F3533" t="b">
        <v>0</v>
      </c>
      <c r="G3533" t="b">
        <v>1</v>
      </c>
      <c r="H3533" t="s">
        <v>12</v>
      </c>
      <c r="I3533" t="str">
        <f t="shared" si="56"/>
        <v>day-text-no</v>
      </c>
      <c r="J3533">
        <f>IF(ISERROR(MATCH(D3533,Sheet4!T:T,0)),0,1)</f>
        <v>1</v>
      </c>
    </row>
    <row r="3534" spans="1:10">
      <c r="A3534">
        <v>98</v>
      </c>
      <c r="B3534">
        <v>92800098</v>
      </c>
      <c r="C3534" t="s">
        <v>49</v>
      </c>
      <c r="D3534" t="s">
        <v>267</v>
      </c>
      <c r="E3534" t="b">
        <v>0</v>
      </c>
      <c r="F3534" t="b">
        <v>0</v>
      </c>
      <c r="G3534" t="b">
        <v>1</v>
      </c>
      <c r="H3534" t="s">
        <v>12</v>
      </c>
      <c r="I3534" t="str">
        <f t="shared" si="56"/>
        <v>at-text-no</v>
      </c>
      <c r="J3534">
        <f>IF(ISERROR(MATCH(D3534,Sheet4!T:T,0)),0,1)</f>
        <v>0</v>
      </c>
    </row>
    <row r="3535" spans="1:10">
      <c r="A3535">
        <v>98</v>
      </c>
      <c r="B3535">
        <v>92800098</v>
      </c>
      <c r="C3535" t="s">
        <v>49</v>
      </c>
      <c r="D3535" t="s">
        <v>31</v>
      </c>
      <c r="E3535" t="b">
        <v>0</v>
      </c>
      <c r="F3535" t="b">
        <v>0</v>
      </c>
      <c r="G3535" t="b">
        <v>1</v>
      </c>
      <c r="H3535" t="s">
        <v>12</v>
      </c>
      <c r="I3535" t="str">
        <f t="shared" si="56"/>
        <v>a-text-no</v>
      </c>
      <c r="J3535">
        <f>IF(ISERROR(MATCH(D3535,Sheet4!T:T,0)),0,1)</f>
        <v>0</v>
      </c>
    </row>
    <row r="3536" spans="1:10">
      <c r="A3536">
        <v>98</v>
      </c>
      <c r="B3536">
        <v>92800098</v>
      </c>
      <c r="C3536" t="s">
        <v>49</v>
      </c>
      <c r="D3536" t="s">
        <v>820</v>
      </c>
      <c r="E3536" t="b">
        <v>0</v>
      </c>
      <c r="F3536" t="b">
        <v>0</v>
      </c>
      <c r="G3536" t="b">
        <v>1</v>
      </c>
      <c r="H3536" t="s">
        <v>12</v>
      </c>
      <c r="I3536" t="str">
        <f t="shared" si="56"/>
        <v>minimum-text-no</v>
      </c>
      <c r="J3536">
        <f>IF(ISERROR(MATCH(D3536,Sheet4!T:T,0)),0,1)</f>
        <v>0</v>
      </c>
    </row>
    <row r="3537" spans="1:10">
      <c r="A3537">
        <v>98</v>
      </c>
      <c r="B3537">
        <v>92800098</v>
      </c>
      <c r="C3537" t="s">
        <v>49</v>
      </c>
      <c r="D3537" t="s">
        <v>11</v>
      </c>
      <c r="E3537" t="b">
        <v>0</v>
      </c>
      <c r="F3537" t="b">
        <v>0</v>
      </c>
      <c r="G3537" t="b">
        <v>1</v>
      </c>
      <c r="H3537" t="s">
        <v>12</v>
      </c>
      <c r="I3537" t="str">
        <f t="shared" si="56"/>
        <v>i-text-no</v>
      </c>
      <c r="J3537">
        <f>IF(ISERROR(MATCH(D3537,Sheet4!T:T,0)),0,1)</f>
        <v>0</v>
      </c>
    </row>
    <row r="3538" spans="1:10">
      <c r="A3538">
        <v>98</v>
      </c>
      <c r="B3538">
        <v>92800098</v>
      </c>
      <c r="C3538" t="s">
        <v>49</v>
      </c>
      <c r="D3538" t="s">
        <v>177</v>
      </c>
      <c r="E3538" t="b">
        <v>0</v>
      </c>
      <c r="F3538" t="b">
        <v>0</v>
      </c>
      <c r="G3538" t="b">
        <v>1</v>
      </c>
      <c r="H3538" t="s">
        <v>12</v>
      </c>
      <c r="I3538" t="str">
        <f t="shared" si="56"/>
        <v>dont-text-no</v>
      </c>
      <c r="J3538">
        <f>IF(ISERROR(MATCH(D3538,Sheet4!T:T,0)),0,1)</f>
        <v>1</v>
      </c>
    </row>
    <row r="3539" spans="1:10">
      <c r="A3539">
        <v>98</v>
      </c>
      <c r="B3539">
        <v>92800098</v>
      </c>
      <c r="C3539" t="s">
        <v>49</v>
      </c>
      <c r="D3539" t="s">
        <v>385</v>
      </c>
      <c r="E3539" t="b">
        <v>0</v>
      </c>
      <c r="F3539" t="b">
        <v>0</v>
      </c>
      <c r="G3539" t="b">
        <v>1</v>
      </c>
      <c r="H3539" t="s">
        <v>12</v>
      </c>
      <c r="I3539" t="str">
        <f t="shared" si="56"/>
        <v>know-text-no</v>
      </c>
      <c r="J3539">
        <f>IF(ISERROR(MATCH(D3539,Sheet4!T:T,0)),0,1)</f>
        <v>0</v>
      </c>
    </row>
    <row r="3540" spans="1:10">
      <c r="A3540">
        <v>98</v>
      </c>
      <c r="B3540">
        <v>92800098</v>
      </c>
      <c r="C3540" t="s">
        <v>49</v>
      </c>
      <c r="D3540" t="s">
        <v>797</v>
      </c>
      <c r="E3540" t="b">
        <v>0</v>
      </c>
      <c r="F3540" t="b">
        <v>0</v>
      </c>
      <c r="G3540" t="b">
        <v>1</v>
      </c>
      <c r="H3540" t="s">
        <v>12</v>
      </c>
      <c r="I3540" t="str">
        <f t="shared" si="56"/>
        <v>turn-text-no</v>
      </c>
      <c r="J3540">
        <f>IF(ISERROR(MATCH(D3540,Sheet4!T:T,0)),0,1)</f>
        <v>0</v>
      </c>
    </row>
    <row r="3541" spans="1:10">
      <c r="A3541">
        <v>98</v>
      </c>
      <c r="B3541">
        <v>92800098</v>
      </c>
      <c r="C3541" t="s">
        <v>49</v>
      </c>
      <c r="D3541" t="s">
        <v>70</v>
      </c>
      <c r="E3541" t="b">
        <v>0</v>
      </c>
      <c r="F3541" t="b">
        <v>0</v>
      </c>
      <c r="G3541" t="b">
        <v>1</v>
      </c>
      <c r="H3541" t="s">
        <v>12</v>
      </c>
      <c r="I3541" t="str">
        <f t="shared" si="56"/>
        <v>your-text-no</v>
      </c>
      <c r="J3541">
        <f>IF(ISERROR(MATCH(D3541,Sheet4!T:T,0)),0,1)</f>
        <v>0</v>
      </c>
    </row>
    <row r="3542" spans="1:10">
      <c r="A3542">
        <v>98</v>
      </c>
      <c r="B3542">
        <v>92800098</v>
      </c>
      <c r="C3542" t="s">
        <v>49</v>
      </c>
      <c r="D3542" t="s">
        <v>83</v>
      </c>
      <c r="E3542" t="b">
        <v>0</v>
      </c>
      <c r="F3542" t="b">
        <v>0</v>
      </c>
      <c r="G3542" t="b">
        <v>1</v>
      </c>
      <c r="H3542" t="s">
        <v>12</v>
      </c>
      <c r="I3542" t="str">
        <f t="shared" si="56"/>
        <v>twitter-text-no</v>
      </c>
      <c r="J3542">
        <f>IF(ISERROR(MATCH(D3542,Sheet4!T:T,0)),0,1)</f>
        <v>1</v>
      </c>
    </row>
    <row r="3543" spans="1:10">
      <c r="A3543">
        <v>98</v>
      </c>
      <c r="B3543">
        <v>92800098</v>
      </c>
      <c r="C3543" t="s">
        <v>49</v>
      </c>
      <c r="D3543" t="s">
        <v>708</v>
      </c>
      <c r="E3543" t="b">
        <v>0</v>
      </c>
      <c r="F3543" t="b">
        <v>0</v>
      </c>
      <c r="G3543" t="b">
        <v>1</v>
      </c>
      <c r="H3543" t="s">
        <v>12</v>
      </c>
      <c r="I3543" t="str">
        <f t="shared" si="56"/>
        <v>account-text-no</v>
      </c>
      <c r="J3543">
        <f>IF(ISERROR(MATCH(D3543,Sheet4!T:T,0)),0,1)</f>
        <v>0</v>
      </c>
    </row>
    <row r="3544" spans="1:10">
      <c r="A3544">
        <v>98</v>
      </c>
      <c r="B3544">
        <v>92800098</v>
      </c>
      <c r="C3544" t="s">
        <v>49</v>
      </c>
      <c r="D3544" t="s">
        <v>798</v>
      </c>
      <c r="E3544" t="b">
        <v>0</v>
      </c>
      <c r="F3544" t="b">
        <v>0</v>
      </c>
      <c r="G3544" t="b">
        <v>1</v>
      </c>
      <c r="H3544" t="s">
        <v>12</v>
      </c>
      <c r="I3544" t="str">
        <f t="shared" si="56"/>
        <v>over-text-no</v>
      </c>
      <c r="J3544">
        <f>IF(ISERROR(MATCH(D3544,Sheet4!T:T,0)),0,1)</f>
        <v>0</v>
      </c>
    </row>
    <row r="3545" spans="1:10">
      <c r="A3545">
        <v>98</v>
      </c>
      <c r="B3545">
        <v>92800098</v>
      </c>
      <c r="C3545" t="s">
        <v>49</v>
      </c>
      <c r="D3545" t="s">
        <v>19</v>
      </c>
      <c r="E3545" t="b">
        <v>0</v>
      </c>
      <c r="F3545" t="b">
        <v>0</v>
      </c>
      <c r="G3545" t="b">
        <v>1</v>
      </c>
      <c r="H3545" t="s">
        <v>12</v>
      </c>
      <c r="I3545" t="str">
        <f t="shared" si="56"/>
        <v>to-text-no</v>
      </c>
      <c r="J3545">
        <f>IF(ISERROR(MATCH(D3545,Sheet4!T:T,0)),0,1)</f>
        <v>0</v>
      </c>
    </row>
    <row r="3546" spans="1:10">
      <c r="A3546">
        <v>98</v>
      </c>
      <c r="B3546">
        <v>92800098</v>
      </c>
      <c r="C3546" t="s">
        <v>49</v>
      </c>
      <c r="D3546" t="s">
        <v>233</v>
      </c>
      <c r="E3546" t="b">
        <v>0</v>
      </c>
      <c r="F3546" t="b">
        <v>0</v>
      </c>
      <c r="G3546" t="b">
        <v>1</v>
      </c>
      <c r="H3546" t="s">
        <v>12</v>
      </c>
      <c r="I3546" t="str">
        <f t="shared" si="56"/>
        <v>someone-text-no</v>
      </c>
      <c r="J3546">
        <f>IF(ISERROR(MATCH(D3546,Sheet4!T:T,0)),0,1)</f>
        <v>0</v>
      </c>
    </row>
    <row r="3547" spans="1:10">
      <c r="A3547">
        <v>98</v>
      </c>
      <c r="B3547">
        <v>92800098</v>
      </c>
      <c r="C3547" t="s">
        <v>49</v>
      </c>
      <c r="D3547" t="s">
        <v>429</v>
      </c>
      <c r="E3547" t="b">
        <v>0</v>
      </c>
      <c r="F3547" t="b">
        <v>0</v>
      </c>
      <c r="G3547" t="b">
        <v>1</v>
      </c>
      <c r="H3547" t="s">
        <v>12</v>
      </c>
      <c r="I3547" t="str">
        <f t="shared" si="56"/>
        <v>who-text-no</v>
      </c>
      <c r="J3547">
        <f>IF(ISERROR(MATCH(D3547,Sheet4!T:T,0)),0,1)</f>
        <v>0</v>
      </c>
    </row>
    <row r="3548" spans="1:10">
      <c r="A3548">
        <v>98</v>
      </c>
      <c r="B3548">
        <v>92800098</v>
      </c>
      <c r="C3548" t="s">
        <v>49</v>
      </c>
      <c r="D3548" t="s">
        <v>39</v>
      </c>
      <c r="E3548" t="b">
        <v>0</v>
      </c>
      <c r="F3548" t="b">
        <v>0</v>
      </c>
      <c r="G3548" t="b">
        <v>1</v>
      </c>
      <c r="H3548" t="s">
        <v>12</v>
      </c>
      <c r="I3548" t="str">
        <f t="shared" si="56"/>
        <v>is-text-no</v>
      </c>
      <c r="J3548">
        <f>IF(ISERROR(MATCH(D3548,Sheet4!T:T,0)),0,1)</f>
        <v>0</v>
      </c>
    </row>
    <row r="3549" spans="1:10">
      <c r="A3549">
        <v>98</v>
      </c>
      <c r="B3549">
        <v>92800098</v>
      </c>
      <c r="C3549" t="s">
        <v>49</v>
      </c>
      <c r="D3549" t="s">
        <v>256</v>
      </c>
      <c r="E3549" t="b">
        <v>0</v>
      </c>
      <c r="F3549" t="b">
        <v>0</v>
      </c>
      <c r="G3549" t="b">
        <v>1</v>
      </c>
      <c r="H3549" t="s">
        <v>12</v>
      </c>
      <c r="I3549" t="str">
        <f t="shared" si="56"/>
        <v>seriously-text-no</v>
      </c>
      <c r="J3549">
        <f>IF(ISERROR(MATCH(D3549,Sheet4!T:T,0)),0,1)</f>
        <v>0</v>
      </c>
    </row>
    <row r="3550" spans="1:10">
      <c r="A3550">
        <v>98</v>
      </c>
      <c r="B3550">
        <v>92800098</v>
      </c>
      <c r="C3550" t="s">
        <v>49</v>
      </c>
      <c r="D3550" t="s">
        <v>821</v>
      </c>
      <c r="E3550" t="b">
        <v>0</v>
      </c>
      <c r="F3550" t="b">
        <v>0</v>
      </c>
      <c r="G3550" t="b">
        <v>1</v>
      </c>
      <c r="H3550" t="s">
        <v>12</v>
      </c>
      <c r="I3550" t="str">
        <f t="shared" si="56"/>
        <v>less-text-no</v>
      </c>
      <c r="J3550">
        <f>IF(ISERROR(MATCH(D3550,Sheet4!T:T,0)),0,1)</f>
        <v>0</v>
      </c>
    </row>
    <row r="3551" spans="1:10">
      <c r="A3551">
        <v>98</v>
      </c>
      <c r="B3551">
        <v>92800098</v>
      </c>
      <c r="C3551" t="s">
        <v>49</v>
      </c>
      <c r="D3551" t="s">
        <v>822</v>
      </c>
      <c r="E3551" t="b">
        <v>0</v>
      </c>
      <c r="F3551" t="b">
        <v>0</v>
      </c>
      <c r="G3551" t="b">
        <v>1</v>
      </c>
      <c r="H3551" t="s">
        <v>12</v>
      </c>
      <c r="I3551" t="str">
        <f t="shared" si="56"/>
        <v>afraid-text-no</v>
      </c>
      <c r="J3551">
        <f>IF(ISERROR(MATCH(D3551,Sheet4!T:T,0)),0,1)</f>
        <v>0</v>
      </c>
    </row>
    <row r="3552" spans="1:10">
      <c r="A3552">
        <v>98</v>
      </c>
      <c r="B3552">
        <v>92800098</v>
      </c>
      <c r="C3552" t="s">
        <v>49</v>
      </c>
      <c r="D3552" t="s">
        <v>19</v>
      </c>
      <c r="E3552" t="b">
        <v>0</v>
      </c>
      <c r="F3552" t="b">
        <v>0</v>
      </c>
      <c r="G3552" t="b">
        <v>1</v>
      </c>
      <c r="H3552" t="s">
        <v>12</v>
      </c>
      <c r="I3552" t="str">
        <f t="shared" si="56"/>
        <v>to-text-no</v>
      </c>
      <c r="J3552">
        <f>IF(ISERROR(MATCH(D3552,Sheet4!T:T,0)),0,1)</f>
        <v>0</v>
      </c>
    </row>
    <row r="3553" spans="1:10">
      <c r="A3553">
        <v>98</v>
      </c>
      <c r="B3553">
        <v>92800098</v>
      </c>
      <c r="C3553" t="s">
        <v>49</v>
      </c>
      <c r="D3553" t="s">
        <v>117</v>
      </c>
      <c r="E3553" t="b">
        <v>0</v>
      </c>
      <c r="F3553" t="b">
        <v>0</v>
      </c>
      <c r="G3553" t="b">
        <v>1</v>
      </c>
      <c r="H3553" t="s">
        <v>12</v>
      </c>
      <c r="I3553" t="str">
        <f t="shared" si="56"/>
        <v>look-text-no</v>
      </c>
      <c r="J3553">
        <f>IF(ISERROR(MATCH(D3553,Sheet4!T:T,0)),0,1)</f>
        <v>0</v>
      </c>
    </row>
    <row r="3554" spans="1:10">
      <c r="A3554">
        <v>98</v>
      </c>
      <c r="B3554">
        <v>92800098</v>
      </c>
      <c r="C3554" t="s">
        <v>49</v>
      </c>
      <c r="D3554" t="s">
        <v>111</v>
      </c>
      <c r="E3554" t="b">
        <v>0</v>
      </c>
      <c r="F3554" t="b">
        <v>0</v>
      </c>
      <c r="G3554" t="b">
        <v>1</v>
      </c>
      <c r="H3554" t="s">
        <v>12</v>
      </c>
      <c r="I3554" t="str">
        <f t="shared" si="56"/>
        <v>crazy-text-no</v>
      </c>
      <c r="J3554">
        <f>IF(ISERROR(MATCH(D3554,Sheet4!T:T,0)),0,1)</f>
        <v>0</v>
      </c>
    </row>
    <row r="3555" spans="1:10">
      <c r="A3555">
        <v>98</v>
      </c>
      <c r="B3555">
        <v>92800098</v>
      </c>
      <c r="C3555" t="s">
        <v>49</v>
      </c>
      <c r="D3555" t="s">
        <v>87</v>
      </c>
      <c r="E3555" t="b">
        <v>0</v>
      </c>
      <c r="F3555" t="b">
        <v>0</v>
      </c>
      <c r="G3555" t="b">
        <v>1</v>
      </c>
      <c r="H3555" t="s">
        <v>12</v>
      </c>
      <c r="I3555" t="str">
        <f t="shared" si="56"/>
        <v>than-text-no</v>
      </c>
      <c r="J3555">
        <f>IF(ISERROR(MATCH(D3555,Sheet4!T:T,0)),0,1)</f>
        <v>0</v>
      </c>
    </row>
    <row r="3556" spans="1:10">
      <c r="A3556">
        <v>98</v>
      </c>
      <c r="B3556">
        <v>92800098</v>
      </c>
      <c r="C3556" t="s">
        <v>49</v>
      </c>
      <c r="D3556" t="s">
        <v>55</v>
      </c>
      <c r="E3556" t="b">
        <v>0</v>
      </c>
      <c r="F3556" t="b">
        <v>0</v>
      </c>
      <c r="G3556" t="b">
        <v>1</v>
      </c>
      <c r="H3556" t="s">
        <v>12</v>
      </c>
      <c r="I3556" t="str">
        <f t="shared" si="56"/>
        <v>you-text-no</v>
      </c>
      <c r="J3556">
        <f>IF(ISERROR(MATCH(D3556,Sheet4!T:T,0)),0,1)</f>
        <v>0</v>
      </c>
    </row>
    <row r="3557" spans="1:10">
      <c r="A3557">
        <v>99</v>
      </c>
      <c r="B3557">
        <v>92800099</v>
      </c>
      <c r="C3557" t="s">
        <v>49</v>
      </c>
      <c r="D3557" t="s">
        <v>47</v>
      </c>
      <c r="E3557" t="b">
        <v>1</v>
      </c>
      <c r="F3557" t="b">
        <v>0</v>
      </c>
      <c r="G3557" t="b">
        <v>0</v>
      </c>
      <c r="H3557" t="s">
        <v>4</v>
      </c>
      <c r="I3557" t="str">
        <f t="shared" si="56"/>
        <v>@potus-handle-no</v>
      </c>
      <c r="J3557">
        <f>IF(ISERROR(MATCH(D3557,Sheet4!T:T,0)),0,1)</f>
        <v>0</v>
      </c>
    </row>
    <row r="3558" spans="1:10">
      <c r="A3558">
        <v>99</v>
      </c>
      <c r="B3558">
        <v>92800099</v>
      </c>
      <c r="C3558" t="s">
        <v>49</v>
      </c>
      <c r="D3558" t="s">
        <v>112</v>
      </c>
      <c r="E3558" t="b">
        <v>0</v>
      </c>
      <c r="F3558" t="b">
        <v>0</v>
      </c>
      <c r="G3558" t="b">
        <v>1</v>
      </c>
      <c r="H3558" t="s">
        <v>12</v>
      </c>
      <c r="I3558" t="str">
        <f t="shared" si="56"/>
        <v>hey-text-no</v>
      </c>
      <c r="J3558">
        <f>IF(ISERROR(MATCH(D3558,Sheet4!T:T,0)),0,1)</f>
        <v>1</v>
      </c>
    </row>
    <row r="3559" spans="1:10">
      <c r="A3559">
        <v>99</v>
      </c>
      <c r="B3559">
        <v>92800099</v>
      </c>
      <c r="C3559" t="s">
        <v>49</v>
      </c>
      <c r="D3559" t="s">
        <v>53</v>
      </c>
      <c r="E3559" t="b">
        <v>0</v>
      </c>
      <c r="F3559" t="b">
        <v>0</v>
      </c>
      <c r="G3559" t="b">
        <v>1</v>
      </c>
      <c r="H3559" t="s">
        <v>12</v>
      </c>
      <c r="I3559" t="str">
        <f t="shared" si="56"/>
        <v>mr-text-no</v>
      </c>
      <c r="J3559">
        <f>IF(ISERROR(MATCH(D3559,Sheet4!T:T,0)),0,1)</f>
        <v>0</v>
      </c>
    </row>
    <row r="3560" spans="1:10">
      <c r="A3560">
        <v>99</v>
      </c>
      <c r="B3560">
        <v>92800099</v>
      </c>
      <c r="C3560" t="s">
        <v>49</v>
      </c>
      <c r="D3560" t="s">
        <v>685</v>
      </c>
      <c r="E3560" t="b">
        <v>0</v>
      </c>
      <c r="F3560" t="b">
        <v>0</v>
      </c>
      <c r="G3560" t="b">
        <v>1</v>
      </c>
      <c r="H3560" t="s">
        <v>12</v>
      </c>
      <c r="I3560" t="str">
        <f t="shared" si="56"/>
        <v>trump-text-no</v>
      </c>
      <c r="J3560">
        <f>IF(ISERROR(MATCH(D3560,Sheet4!T:T,0)),0,1)</f>
        <v>0</v>
      </c>
    </row>
    <row r="3561" spans="1:10">
      <c r="A3561">
        <v>99</v>
      </c>
      <c r="B3561">
        <v>92800099</v>
      </c>
      <c r="C3561" t="s">
        <v>49</v>
      </c>
      <c r="D3561" t="s">
        <v>760</v>
      </c>
      <c r="E3561" t="b">
        <v>0</v>
      </c>
      <c r="F3561" t="b">
        <v>0</v>
      </c>
      <c r="G3561" t="b">
        <v>1</v>
      </c>
      <c r="H3561" t="s">
        <v>12</v>
      </c>
      <c r="I3561" t="str">
        <f t="shared" si="56"/>
        <v>please-text-no</v>
      </c>
      <c r="J3561">
        <f>IF(ISERROR(MATCH(D3561,Sheet4!T:T,0)),0,1)</f>
        <v>0</v>
      </c>
    </row>
    <row r="3562" spans="1:10">
      <c r="A3562">
        <v>99</v>
      </c>
      <c r="B3562">
        <v>92800099</v>
      </c>
      <c r="C3562" t="s">
        <v>49</v>
      </c>
      <c r="D3562" t="s">
        <v>316</v>
      </c>
      <c r="E3562" t="b">
        <v>0</v>
      </c>
      <c r="F3562" t="b">
        <v>0</v>
      </c>
      <c r="G3562" t="b">
        <v>1</v>
      </c>
      <c r="H3562" t="s">
        <v>12</v>
      </c>
      <c r="I3562" t="str">
        <f t="shared" si="56"/>
        <v>help-text-no</v>
      </c>
      <c r="J3562">
        <f>IF(ISERROR(MATCH(D3562,Sheet4!T:T,0)),0,1)</f>
        <v>0</v>
      </c>
    </row>
    <row r="3563" spans="1:10">
      <c r="A3563">
        <v>99</v>
      </c>
      <c r="B3563">
        <v>92800099</v>
      </c>
      <c r="C3563" t="s">
        <v>49</v>
      </c>
      <c r="D3563" t="s">
        <v>381</v>
      </c>
      <c r="E3563" t="b">
        <v>0</v>
      </c>
      <c r="F3563" t="b">
        <v>0</v>
      </c>
      <c r="G3563" t="b">
        <v>1</v>
      </c>
      <c r="H3563" t="s">
        <v>12</v>
      </c>
      <c r="I3563" t="str">
        <f t="shared" si="56"/>
        <v>us-text-no</v>
      </c>
      <c r="J3563">
        <f>IF(ISERROR(MATCH(D3563,Sheet4!T:T,0)),0,1)</f>
        <v>0</v>
      </c>
    </row>
    <row r="3564" spans="1:10">
      <c r="A3564">
        <v>99</v>
      </c>
      <c r="B3564">
        <v>92800099</v>
      </c>
      <c r="C3564" t="s">
        <v>49</v>
      </c>
      <c r="D3564" t="s">
        <v>369</v>
      </c>
      <c r="E3564" t="b">
        <v>0</v>
      </c>
      <c r="F3564" t="b">
        <v>0</v>
      </c>
      <c r="G3564" t="b">
        <v>1</v>
      </c>
      <c r="H3564" t="s">
        <v>12</v>
      </c>
      <c r="I3564" t="str">
        <f t="shared" si="56"/>
        <v>feel-text-no</v>
      </c>
      <c r="J3564">
        <f>IF(ISERROR(MATCH(D3564,Sheet4!T:T,0)),0,1)</f>
        <v>1</v>
      </c>
    </row>
    <row r="3565" spans="1:10">
      <c r="A3565">
        <v>99</v>
      </c>
      <c r="B3565">
        <v>92800099</v>
      </c>
      <c r="C3565" t="s">
        <v>49</v>
      </c>
      <c r="D3565" t="s">
        <v>31</v>
      </c>
      <c r="E3565" t="b">
        <v>0</v>
      </c>
      <c r="F3565" t="b">
        <v>0</v>
      </c>
      <c r="G3565" t="b">
        <v>1</v>
      </c>
      <c r="H3565" t="s">
        <v>12</v>
      </c>
      <c r="I3565" t="str">
        <f t="shared" si="56"/>
        <v>a-text-no</v>
      </c>
      <c r="J3565">
        <f>IF(ISERROR(MATCH(D3565,Sheet4!T:T,0)),0,1)</f>
        <v>0</v>
      </c>
    </row>
    <row r="3566" spans="1:10">
      <c r="A3566">
        <v>99</v>
      </c>
      <c r="B3566">
        <v>92800099</v>
      </c>
      <c r="C3566" t="s">
        <v>49</v>
      </c>
      <c r="D3566" t="s">
        <v>171</v>
      </c>
      <c r="E3566" t="b">
        <v>0</v>
      </c>
      <c r="F3566" t="b">
        <v>0</v>
      </c>
      <c r="G3566" t="b">
        <v>1</v>
      </c>
      <c r="H3566" t="s">
        <v>12</v>
      </c>
      <c r="I3566" t="str">
        <f t="shared" si="56"/>
        <v>little-text-no</v>
      </c>
      <c r="J3566">
        <f>IF(ISERROR(MATCH(D3566,Sheet4!T:T,0)),0,1)</f>
        <v>0</v>
      </c>
    </row>
    <row r="3567" spans="1:10">
      <c r="A3567">
        <v>99</v>
      </c>
      <c r="B3567">
        <v>92800099</v>
      </c>
      <c r="C3567" t="s">
        <v>49</v>
      </c>
      <c r="D3567" t="s">
        <v>821</v>
      </c>
      <c r="E3567" t="b">
        <v>0</v>
      </c>
      <c r="F3567" t="b">
        <v>0</v>
      </c>
      <c r="G3567" t="b">
        <v>1</v>
      </c>
      <c r="H3567" t="s">
        <v>12</v>
      </c>
      <c r="I3567" t="str">
        <f t="shared" si="56"/>
        <v>less-text-no</v>
      </c>
      <c r="J3567">
        <f>IF(ISERROR(MATCH(D3567,Sheet4!T:T,0)),0,1)</f>
        <v>0</v>
      </c>
    </row>
    <row r="3568" spans="1:10">
      <c r="A3568">
        <v>99</v>
      </c>
      <c r="B3568">
        <v>92800099</v>
      </c>
      <c r="C3568" t="s">
        <v>49</v>
      </c>
      <c r="D3568" t="s">
        <v>534</v>
      </c>
      <c r="E3568" t="b">
        <v>0</v>
      </c>
      <c r="F3568" t="b">
        <v>0</v>
      </c>
      <c r="G3568" t="b">
        <v>1</v>
      </c>
      <c r="H3568" t="s">
        <v>12</v>
      </c>
      <c r="I3568" t="str">
        <f t="shared" si="56"/>
        <v>anxious-text-no</v>
      </c>
      <c r="J3568">
        <f>IF(ISERROR(MATCH(D3568,Sheet4!T:T,0)),0,1)</f>
        <v>0</v>
      </c>
    </row>
    <row r="3569" spans="1:10">
      <c r="A3569">
        <v>99</v>
      </c>
      <c r="B3569">
        <v>92800099</v>
      </c>
      <c r="C3569" t="s">
        <v>49</v>
      </c>
      <c r="D3569" t="s">
        <v>22</v>
      </c>
      <c r="E3569" t="b">
        <v>0</v>
      </c>
      <c r="F3569" t="b">
        <v>0</v>
      </c>
      <c r="G3569" t="b">
        <v>1</v>
      </c>
      <c r="H3569" t="s">
        <v>12</v>
      </c>
      <c r="I3569" t="str">
        <f t="shared" si="56"/>
        <v>and-text-no</v>
      </c>
      <c r="J3569">
        <f>IF(ISERROR(MATCH(D3569,Sheet4!T:T,0)),0,1)</f>
        <v>0</v>
      </c>
    </row>
    <row r="3570" spans="1:10">
      <c r="A3570">
        <v>99</v>
      </c>
      <c r="B3570">
        <v>92800099</v>
      </c>
      <c r="C3570" t="s">
        <v>49</v>
      </c>
      <c r="D3570" t="s">
        <v>258</v>
      </c>
      <c r="E3570" t="b">
        <v>0</v>
      </c>
      <c r="F3570" t="b">
        <v>0</v>
      </c>
      <c r="G3570" t="b">
        <v>1</v>
      </c>
      <c r="H3570" t="s">
        <v>12</v>
      </c>
      <c r="I3570" t="str">
        <f t="shared" si="56"/>
        <v>let-text-no</v>
      </c>
      <c r="J3570">
        <f>IF(ISERROR(MATCH(D3570,Sheet4!T:T,0)),0,1)</f>
        <v>0</v>
      </c>
    </row>
    <row r="3571" spans="1:10">
      <c r="A3571">
        <v>99</v>
      </c>
      <c r="B3571">
        <v>92800099</v>
      </c>
      <c r="C3571" t="s">
        <v>49</v>
      </c>
      <c r="D3571" t="s">
        <v>381</v>
      </c>
      <c r="E3571" t="b">
        <v>0</v>
      </c>
      <c r="F3571" t="b">
        <v>0</v>
      </c>
      <c r="G3571" t="b">
        <v>1</v>
      </c>
      <c r="H3571" t="s">
        <v>12</v>
      </c>
      <c r="I3571" t="str">
        <f t="shared" si="56"/>
        <v>us-text-no</v>
      </c>
      <c r="J3571">
        <f>IF(ISERROR(MATCH(D3571,Sheet4!T:T,0)),0,1)</f>
        <v>0</v>
      </c>
    </row>
    <row r="3572" spans="1:10">
      <c r="A3572">
        <v>99</v>
      </c>
      <c r="B3572">
        <v>92800099</v>
      </c>
      <c r="C3572" t="s">
        <v>49</v>
      </c>
      <c r="D3572" t="s">
        <v>385</v>
      </c>
      <c r="E3572" t="b">
        <v>0</v>
      </c>
      <c r="F3572" t="b">
        <v>0</v>
      </c>
      <c r="G3572" t="b">
        <v>1</v>
      </c>
      <c r="H3572" t="s">
        <v>12</v>
      </c>
      <c r="I3572" t="str">
        <f t="shared" si="56"/>
        <v>know-text-no</v>
      </c>
      <c r="J3572">
        <f>IF(ISERROR(MATCH(D3572,Sheet4!T:T,0)),0,1)</f>
        <v>0</v>
      </c>
    </row>
    <row r="3573" spans="1:10">
      <c r="A3573">
        <v>99</v>
      </c>
      <c r="B3573">
        <v>92800099</v>
      </c>
      <c r="C3573" t="s">
        <v>49</v>
      </c>
      <c r="D3573" t="s">
        <v>61</v>
      </c>
      <c r="E3573" t="b">
        <v>0</v>
      </c>
      <c r="F3573" t="b">
        <v>0</v>
      </c>
      <c r="G3573" t="b">
        <v>1</v>
      </c>
      <c r="H3573" t="s">
        <v>12</v>
      </c>
      <c r="I3573" t="str">
        <f t="shared" si="56"/>
        <v>that-text-no</v>
      </c>
      <c r="J3573">
        <f>IF(ISERROR(MATCH(D3573,Sheet4!T:T,0)),0,1)</f>
        <v>0</v>
      </c>
    </row>
    <row r="3574" spans="1:10">
      <c r="A3574">
        <v>99</v>
      </c>
      <c r="B3574">
        <v>92800099</v>
      </c>
      <c r="C3574" t="s">
        <v>49</v>
      </c>
      <c r="D3574" t="s">
        <v>55</v>
      </c>
      <c r="E3574" t="b">
        <v>0</v>
      </c>
      <c r="F3574" t="b">
        <v>0</v>
      </c>
      <c r="G3574" t="b">
        <v>1</v>
      </c>
      <c r="H3574" t="s">
        <v>12</v>
      </c>
      <c r="I3574" t="str">
        <f t="shared" si="56"/>
        <v>you-text-no</v>
      </c>
      <c r="J3574">
        <f>IF(ISERROR(MATCH(D3574,Sheet4!T:T,0)),0,1)</f>
        <v>0</v>
      </c>
    </row>
    <row r="3575" spans="1:10">
      <c r="A3575">
        <v>99</v>
      </c>
      <c r="B3575">
        <v>92800099</v>
      </c>
      <c r="C3575" t="s">
        <v>49</v>
      </c>
      <c r="D3575" t="s">
        <v>272</v>
      </c>
      <c r="E3575" t="b">
        <v>0</v>
      </c>
      <c r="F3575" t="b">
        <v>0</v>
      </c>
      <c r="G3575" t="b">
        <v>1</v>
      </c>
      <c r="H3575" t="s">
        <v>12</v>
      </c>
      <c r="I3575" t="str">
        <f t="shared" si="56"/>
        <v>will-text-no</v>
      </c>
      <c r="J3575">
        <f>IF(ISERROR(MATCH(D3575,Sheet4!T:T,0)),0,1)</f>
        <v>0</v>
      </c>
    </row>
    <row r="3576" spans="1:10">
      <c r="A3576">
        <v>99</v>
      </c>
      <c r="B3576">
        <v>92800099</v>
      </c>
      <c r="C3576" t="s">
        <v>49</v>
      </c>
      <c r="D3576" t="s">
        <v>802</v>
      </c>
      <c r="E3576" t="b">
        <v>0</v>
      </c>
      <c r="F3576" t="b">
        <v>0</v>
      </c>
      <c r="G3576" t="b">
        <v>1</v>
      </c>
      <c r="H3576" t="s">
        <v>12</v>
      </c>
      <c r="I3576" t="str">
        <f t="shared" si="56"/>
        <v>respect-text-no</v>
      </c>
      <c r="J3576">
        <f>IF(ISERROR(MATCH(D3576,Sheet4!T:T,0)),0,1)</f>
        <v>0</v>
      </c>
    </row>
    <row r="3577" spans="1:10">
      <c r="A3577">
        <v>99</v>
      </c>
      <c r="B3577">
        <v>92800099</v>
      </c>
      <c r="C3577" t="s">
        <v>49</v>
      </c>
      <c r="D3577" t="s">
        <v>107</v>
      </c>
      <c r="E3577" t="b">
        <v>0</v>
      </c>
      <c r="F3577" t="b">
        <v>0</v>
      </c>
      <c r="G3577" t="b">
        <v>1</v>
      </c>
      <c r="H3577" t="s">
        <v>12</v>
      </c>
      <c r="I3577" t="str">
        <f t="shared" si="56"/>
        <v>the-text-no</v>
      </c>
      <c r="J3577">
        <f>IF(ISERROR(MATCH(D3577,Sheet4!T:T,0)),0,1)</f>
        <v>0</v>
      </c>
    </row>
    <row r="3578" spans="1:10">
      <c r="A3578">
        <v>99</v>
      </c>
      <c r="B3578">
        <v>92800099</v>
      </c>
      <c r="C3578" t="s">
        <v>49</v>
      </c>
      <c r="D3578" t="s">
        <v>823</v>
      </c>
      <c r="E3578" t="b">
        <v>0</v>
      </c>
      <c r="F3578" t="b">
        <v>0</v>
      </c>
      <c r="G3578" t="b">
        <v>1</v>
      </c>
      <c r="H3578" t="s">
        <v>12</v>
      </c>
      <c r="I3578" t="str">
        <f t="shared" si="56"/>
        <v>fact-text-no</v>
      </c>
      <c r="J3578">
        <f>IF(ISERROR(MATCH(D3578,Sheet4!T:T,0)),0,1)</f>
        <v>0</v>
      </c>
    </row>
    <row r="3579" spans="1:10">
      <c r="A3579">
        <v>99</v>
      </c>
      <c r="B3579">
        <v>92800099</v>
      </c>
      <c r="C3579" t="s">
        <v>49</v>
      </c>
      <c r="D3579" t="s">
        <v>61</v>
      </c>
      <c r="E3579" t="b">
        <v>0</v>
      </c>
      <c r="F3579" t="b">
        <v>0</v>
      </c>
      <c r="G3579" t="b">
        <v>1</v>
      </c>
      <c r="H3579" t="s">
        <v>12</v>
      </c>
      <c r="I3579" t="str">
        <f t="shared" si="56"/>
        <v>that-text-no</v>
      </c>
      <c r="J3579">
        <f>IF(ISERROR(MATCH(D3579,Sheet4!T:T,0)),0,1)</f>
        <v>0</v>
      </c>
    </row>
    <row r="3580" spans="1:10">
      <c r="A3580">
        <v>99</v>
      </c>
      <c r="B3580">
        <v>92800099</v>
      </c>
      <c r="C3580" t="s">
        <v>49</v>
      </c>
      <c r="D3580" t="s">
        <v>522</v>
      </c>
      <c r="E3580" t="b">
        <v>0</v>
      </c>
      <c r="F3580" t="b">
        <v>0</v>
      </c>
      <c r="G3580" t="b">
        <v>1</v>
      </c>
      <c r="H3580" t="s">
        <v>12</v>
      </c>
      <c r="I3580" t="str">
        <f t="shared" si="56"/>
        <v>there-text-no</v>
      </c>
      <c r="J3580">
        <f>IF(ISERROR(MATCH(D3580,Sheet4!T:T,0)),0,1)</f>
        <v>0</v>
      </c>
    </row>
    <row r="3581" spans="1:10">
      <c r="A3581">
        <v>99</v>
      </c>
      <c r="B3581">
        <v>92800099</v>
      </c>
      <c r="C3581" t="s">
        <v>49</v>
      </c>
      <c r="D3581" t="s">
        <v>56</v>
      </c>
      <c r="E3581" t="b">
        <v>0</v>
      </c>
      <c r="F3581" t="b">
        <v>0</v>
      </c>
      <c r="G3581" t="b">
        <v>1</v>
      </c>
      <c r="H3581" t="s">
        <v>12</v>
      </c>
      <c r="I3581" t="str">
        <f t="shared" si="56"/>
        <v>are-text-no</v>
      </c>
      <c r="J3581">
        <f>IF(ISERROR(MATCH(D3581,Sheet4!T:T,0)),0,1)</f>
        <v>0</v>
      </c>
    </row>
    <row r="3582" spans="1:10">
      <c r="A3582">
        <v>99</v>
      </c>
      <c r="B3582">
        <v>92800099</v>
      </c>
      <c r="C3582" t="s">
        <v>49</v>
      </c>
      <c r="D3582" t="s">
        <v>824</v>
      </c>
      <c r="E3582" t="b">
        <v>0</v>
      </c>
      <c r="F3582" t="b">
        <v>0</v>
      </c>
      <c r="G3582" t="b">
        <v>1</v>
      </c>
      <c r="H3582" t="s">
        <v>12</v>
      </c>
      <c r="I3582" t="str">
        <f t="shared" si="56"/>
        <v>term-text-no</v>
      </c>
      <c r="J3582">
        <f>IF(ISERROR(MATCH(D3582,Sheet4!T:T,0)),0,1)</f>
        <v>0</v>
      </c>
    </row>
    <row r="3583" spans="1:10">
      <c r="A3583">
        <v>99</v>
      </c>
      <c r="B3583">
        <v>92800099</v>
      </c>
      <c r="C3583" t="s">
        <v>49</v>
      </c>
      <c r="D3583" t="s">
        <v>825</v>
      </c>
      <c r="E3583" t="b">
        <v>0</v>
      </c>
      <c r="F3583" t="b">
        <v>0</v>
      </c>
      <c r="G3583" t="b">
        <v>1</v>
      </c>
      <c r="H3583" t="s">
        <v>12</v>
      </c>
      <c r="I3583" t="str">
        <f t="shared" si="56"/>
        <v>limits-text-no</v>
      </c>
      <c r="J3583">
        <f>IF(ISERROR(MATCH(D3583,Sheet4!T:T,0)),0,1)</f>
        <v>0</v>
      </c>
    </row>
    <row r="3584" spans="1:10">
      <c r="A3584">
        <v>99</v>
      </c>
      <c r="B3584">
        <v>92800099</v>
      </c>
      <c r="C3584" t="s">
        <v>49</v>
      </c>
      <c r="D3584" t="s">
        <v>35</v>
      </c>
      <c r="E3584" t="b">
        <v>0</v>
      </c>
      <c r="F3584" t="b">
        <v>0</v>
      </c>
      <c r="G3584" t="b">
        <v>1</v>
      </c>
      <c r="H3584" t="s">
        <v>12</v>
      </c>
      <c r="I3584" t="str">
        <f t="shared" si="56"/>
        <v>in-text-no</v>
      </c>
      <c r="J3584">
        <f>IF(ISERROR(MATCH(D3584,Sheet4!T:T,0)),0,1)</f>
        <v>0</v>
      </c>
    </row>
    <row r="3585" spans="1:10">
      <c r="A3585">
        <v>99</v>
      </c>
      <c r="B3585">
        <v>92800099</v>
      </c>
      <c r="C3585" t="s">
        <v>49</v>
      </c>
      <c r="D3585" t="s">
        <v>826</v>
      </c>
      <c r="E3585" t="b">
        <v>0</v>
      </c>
      <c r="F3585" t="b">
        <v>0</v>
      </c>
      <c r="G3585" t="b">
        <v>1</v>
      </c>
      <c r="H3585" t="s">
        <v>12</v>
      </c>
      <c r="I3585" t="str">
        <f t="shared" si="56"/>
        <v>place-text-no</v>
      </c>
      <c r="J3585">
        <f>IF(ISERROR(MATCH(D3585,Sheet4!T:T,0)),0,1)</f>
        <v>0</v>
      </c>
    </row>
    <row r="3586" spans="1:10">
      <c r="A3586">
        <v>99</v>
      </c>
      <c r="B3586">
        <v>92800099</v>
      </c>
      <c r="C3586" t="s">
        <v>49</v>
      </c>
      <c r="D3586" t="s">
        <v>22</v>
      </c>
      <c r="E3586" t="b">
        <v>0</v>
      </c>
      <c r="F3586" t="b">
        <v>0</v>
      </c>
      <c r="G3586" t="b">
        <v>1</v>
      </c>
      <c r="H3586" t="s">
        <v>12</v>
      </c>
      <c r="I3586" t="str">
        <f t="shared" ref="I3586:I3649" si="57">CONCATENATE($D3586,"-",$H3586,"-",C3586)</f>
        <v>and-text-no</v>
      </c>
      <c r="J3586">
        <f>IF(ISERROR(MATCH(D3586,Sheet4!T:T,0)),0,1)</f>
        <v>0</v>
      </c>
    </row>
    <row r="3587" spans="1:10">
      <c r="A3587">
        <v>99</v>
      </c>
      <c r="B3587">
        <v>92800099</v>
      </c>
      <c r="C3587" t="s">
        <v>49</v>
      </c>
      <c r="D3587" t="s">
        <v>23</v>
      </c>
      <c r="E3587" t="b">
        <v>0</v>
      </c>
      <c r="F3587" t="b">
        <v>0</v>
      </c>
      <c r="G3587" t="b">
        <v>1</v>
      </c>
      <c r="H3587" t="s">
        <v>12</v>
      </c>
      <c r="I3587" t="str">
        <f t="shared" si="57"/>
        <v>be-text-no</v>
      </c>
      <c r="J3587">
        <f>IF(ISERROR(MATCH(D3587,Sheet4!T:T,0)),0,1)</f>
        <v>0</v>
      </c>
    </row>
    <row r="3588" spans="1:10">
      <c r="A3588">
        <v>99</v>
      </c>
      <c r="B3588">
        <v>92800099</v>
      </c>
      <c r="C3588" t="s">
        <v>49</v>
      </c>
      <c r="D3588" t="s">
        <v>827</v>
      </c>
      <c r="E3588" t="b">
        <v>0</v>
      </c>
      <c r="F3588" t="b">
        <v>0</v>
      </c>
      <c r="G3588" t="b">
        <v>1</v>
      </c>
      <c r="H3588" t="s">
        <v>12</v>
      </c>
      <c r="I3588" t="str">
        <f t="shared" si="57"/>
        <v>grateful-text-no</v>
      </c>
      <c r="J3588">
        <f>IF(ISERROR(MATCH(D3588,Sheet4!T:T,0)),0,1)</f>
        <v>0</v>
      </c>
    </row>
    <row r="3589" spans="1:10">
      <c r="A3589">
        <v>99</v>
      </c>
      <c r="B3589">
        <v>92800099</v>
      </c>
      <c r="C3589" t="s">
        <v>49</v>
      </c>
      <c r="D3589" t="s">
        <v>26</v>
      </c>
      <c r="E3589" t="b">
        <v>0</v>
      </c>
      <c r="F3589" t="b">
        <v>0</v>
      </c>
      <c r="G3589" t="b">
        <v>1</v>
      </c>
      <c r="H3589" t="s">
        <v>12</v>
      </c>
      <c r="I3589" t="str">
        <f t="shared" si="57"/>
        <v>for-text-no</v>
      </c>
      <c r="J3589">
        <f>IF(ISERROR(MATCH(D3589,Sheet4!T:T,0)),0,1)</f>
        <v>0</v>
      </c>
    </row>
    <row r="3590" spans="1:10">
      <c r="A3590">
        <v>99</v>
      </c>
      <c r="B3590">
        <v>92800099</v>
      </c>
      <c r="C3590" t="s">
        <v>49</v>
      </c>
      <c r="D3590" t="s">
        <v>61</v>
      </c>
      <c r="E3590" t="b">
        <v>0</v>
      </c>
      <c r="F3590" t="b">
        <v>0</v>
      </c>
      <c r="G3590" t="b">
        <v>1</v>
      </c>
      <c r="H3590" t="s">
        <v>12</v>
      </c>
      <c r="I3590" t="str">
        <f t="shared" si="57"/>
        <v>that-text-no</v>
      </c>
      <c r="J3590">
        <f>IF(ISERROR(MATCH(D3590,Sheet4!T:T,0)),0,1)</f>
        <v>0</v>
      </c>
    </row>
    <row r="3591" spans="1:10">
      <c r="A3591">
        <v>99</v>
      </c>
      <c r="B3591">
        <v>92800099</v>
      </c>
      <c r="C3591" t="s">
        <v>49</v>
      </c>
      <c r="D3591" t="s">
        <v>828</v>
      </c>
      <c r="E3591" t="b">
        <v>0</v>
      </c>
      <c r="F3591" t="b">
        <v>0</v>
      </c>
      <c r="G3591" t="b">
        <v>1</v>
      </c>
      <c r="H3591" t="s">
        <v>12</v>
      </c>
      <c r="I3591" t="str">
        <f t="shared" si="57"/>
        <v>otherwise-text-no</v>
      </c>
      <c r="J3591">
        <f>IF(ISERROR(MATCH(D3591,Sheet4!T:T,0)),0,1)</f>
        <v>0</v>
      </c>
    </row>
    <row r="3592" spans="1:10">
      <c r="A3592">
        <v>99</v>
      </c>
      <c r="B3592">
        <v>92800099</v>
      </c>
      <c r="C3592" t="s">
        <v>49</v>
      </c>
      <c r="D3592" t="s">
        <v>151</v>
      </c>
      <c r="E3592" t="b">
        <v>0</v>
      </c>
      <c r="F3592" t="b">
        <v>0</v>
      </c>
      <c r="G3592" t="b">
        <v>1</v>
      </c>
      <c r="H3592" t="s">
        <v>12</v>
      </c>
      <c r="I3592" t="str">
        <f t="shared" si="57"/>
        <v>we-text-no</v>
      </c>
      <c r="J3592">
        <f>IF(ISERROR(MATCH(D3592,Sheet4!T:T,0)),0,1)</f>
        <v>0</v>
      </c>
    </row>
    <row r="3593" spans="1:10">
      <c r="A3593">
        <v>99</v>
      </c>
      <c r="B3593">
        <v>92800099</v>
      </c>
      <c r="C3593" t="s">
        <v>49</v>
      </c>
      <c r="D3593" t="s">
        <v>183</v>
      </c>
      <c r="E3593" t="b">
        <v>0</v>
      </c>
      <c r="F3593" t="b">
        <v>0</v>
      </c>
      <c r="G3593" t="b">
        <v>1</v>
      </c>
      <c r="H3593" t="s">
        <v>12</v>
      </c>
      <c r="I3593" t="str">
        <f t="shared" si="57"/>
        <v>would-text-no</v>
      </c>
      <c r="J3593">
        <f>IF(ISERROR(MATCH(D3593,Sheet4!T:T,0)),0,1)</f>
        <v>0</v>
      </c>
    </row>
    <row r="3594" spans="1:10">
      <c r="A3594">
        <v>99</v>
      </c>
      <c r="B3594">
        <v>92800099</v>
      </c>
      <c r="C3594" t="s">
        <v>49</v>
      </c>
      <c r="D3594" t="s">
        <v>184</v>
      </c>
      <c r="E3594" t="b">
        <v>0</v>
      </c>
      <c r="F3594" t="b">
        <v>0</v>
      </c>
      <c r="G3594" t="b">
        <v>1</v>
      </c>
      <c r="H3594" t="s">
        <v>12</v>
      </c>
      <c r="I3594" t="str">
        <f t="shared" si="57"/>
        <v>have-text-no</v>
      </c>
      <c r="J3594">
        <f>IF(ISERROR(MATCH(D3594,Sheet4!T:T,0)),0,1)</f>
        <v>0</v>
      </c>
    </row>
    <row r="3595" spans="1:10">
      <c r="A3595">
        <v>99</v>
      </c>
      <c r="B3595">
        <v>92800099</v>
      </c>
      <c r="C3595" t="s">
        <v>49</v>
      </c>
      <c r="D3595" t="s">
        <v>18</v>
      </c>
      <c r="E3595" t="b">
        <v>0</v>
      </c>
      <c r="F3595" t="b">
        <v>0</v>
      </c>
      <c r="G3595" t="b">
        <v>1</v>
      </c>
      <c r="H3595" t="s">
        <v>12</v>
      </c>
      <c r="I3595" t="str">
        <f t="shared" si="57"/>
        <v>had-text-no</v>
      </c>
      <c r="J3595">
        <f>IF(ISERROR(MATCH(D3595,Sheet4!T:T,0)),0,1)</f>
        <v>0</v>
      </c>
    </row>
    <row r="3596" spans="1:10">
      <c r="A3596">
        <v>99</v>
      </c>
      <c r="B3596">
        <v>92800099</v>
      </c>
      <c r="C3596" t="s">
        <v>49</v>
      </c>
      <c r="D3596" t="s">
        <v>31</v>
      </c>
      <c r="E3596" t="b">
        <v>0</v>
      </c>
      <c r="F3596" t="b">
        <v>0</v>
      </c>
      <c r="G3596" t="b">
        <v>1</v>
      </c>
      <c r="H3596" t="s">
        <v>12</v>
      </c>
      <c r="I3596" t="str">
        <f t="shared" si="57"/>
        <v>a-text-no</v>
      </c>
      <c r="J3596">
        <f>IF(ISERROR(MATCH(D3596,Sheet4!T:T,0)),0,1)</f>
        <v>0</v>
      </c>
    </row>
    <row r="3597" spans="1:10">
      <c r="A3597">
        <v>99</v>
      </c>
      <c r="B3597">
        <v>92800099</v>
      </c>
      <c r="C3597" t="s">
        <v>49</v>
      </c>
      <c r="D3597" t="s">
        <v>829</v>
      </c>
      <c r="E3597" t="b">
        <v>0</v>
      </c>
      <c r="F3597" t="b">
        <v>0</v>
      </c>
      <c r="G3597" t="b">
        <v>1</v>
      </c>
      <c r="H3597" t="s">
        <v>12</v>
      </c>
      <c r="I3597" t="str">
        <f t="shared" si="57"/>
        <v>third-text-no</v>
      </c>
      <c r="J3597">
        <f>IF(ISERROR(MATCH(D3597,Sheet4!T:T,0)),0,1)</f>
        <v>0</v>
      </c>
    </row>
    <row r="3598" spans="1:10">
      <c r="A3598">
        <v>99</v>
      </c>
      <c r="B3598">
        <v>92800099</v>
      </c>
      <c r="C3598" t="s">
        <v>49</v>
      </c>
      <c r="D3598" t="s">
        <v>824</v>
      </c>
      <c r="E3598" t="b">
        <v>0</v>
      </c>
      <c r="F3598" t="b">
        <v>0</v>
      </c>
      <c r="G3598" t="b">
        <v>1</v>
      </c>
      <c r="H3598" t="s">
        <v>12</v>
      </c>
      <c r="I3598" t="str">
        <f t="shared" si="57"/>
        <v>term-text-no</v>
      </c>
      <c r="J3598">
        <f>IF(ISERROR(MATCH(D3598,Sheet4!T:T,0)),0,1)</f>
        <v>0</v>
      </c>
    </row>
    <row r="3599" spans="1:10">
      <c r="A3599">
        <v>99</v>
      </c>
      <c r="B3599">
        <v>92800099</v>
      </c>
      <c r="C3599" t="s">
        <v>49</v>
      </c>
      <c r="D3599" t="s">
        <v>119</v>
      </c>
      <c r="E3599" t="b">
        <v>0</v>
      </c>
      <c r="F3599" t="b">
        <v>0</v>
      </c>
      <c r="G3599" t="b">
        <v>1</v>
      </c>
      <c r="H3599" t="s">
        <v>12</v>
      </c>
      <c r="I3599" t="str">
        <f t="shared" si="57"/>
        <v>of-text-no</v>
      </c>
      <c r="J3599">
        <f>IF(ISERROR(MATCH(D3599,Sheet4!T:T,0)),0,1)</f>
        <v>0</v>
      </c>
    </row>
    <row r="3600" spans="1:10">
      <c r="A3600">
        <v>99</v>
      </c>
      <c r="B3600">
        <v>92800099</v>
      </c>
      <c r="C3600" t="s">
        <v>49</v>
      </c>
      <c r="D3600" t="s">
        <v>818</v>
      </c>
      <c r="E3600" t="b">
        <v>0</v>
      </c>
      <c r="F3600" t="b">
        <v>0</v>
      </c>
      <c r="G3600" t="b">
        <v>1</v>
      </c>
      <c r="H3600" t="s">
        <v>12</v>
      </c>
      <c r="I3600" t="str">
        <f t="shared" si="57"/>
        <v>obama-text-no</v>
      </c>
      <c r="J3600">
        <f>IF(ISERROR(MATCH(D3600,Sheet4!T:T,0)),0,1)</f>
        <v>0</v>
      </c>
    </row>
    <row r="3601" spans="1:10">
      <c r="A3601">
        <v>99</v>
      </c>
      <c r="B3601">
        <v>92800099</v>
      </c>
      <c r="C3601" t="s">
        <v>49</v>
      </c>
      <c r="D3601" t="s">
        <v>11</v>
      </c>
      <c r="E3601" t="b">
        <v>0</v>
      </c>
      <c r="F3601" t="b">
        <v>0</v>
      </c>
      <c r="G3601" t="b">
        <v>1</v>
      </c>
      <c r="H3601" t="s">
        <v>12</v>
      </c>
      <c r="I3601" t="str">
        <f t="shared" si="57"/>
        <v>i-text-no</v>
      </c>
      <c r="J3601">
        <f>IF(ISERROR(MATCH(D3601,Sheet4!T:T,0)),0,1)</f>
        <v>0</v>
      </c>
    </row>
    <row r="3602" spans="1:10">
      <c r="A3602">
        <v>99</v>
      </c>
      <c r="B3602">
        <v>92800099</v>
      </c>
      <c r="C3602" t="s">
        <v>49</v>
      </c>
      <c r="D3602" t="s">
        <v>125</v>
      </c>
      <c r="E3602" t="b">
        <v>0</v>
      </c>
      <c r="F3602" t="b">
        <v>0</v>
      </c>
      <c r="G3602" t="b">
        <v>1</v>
      </c>
      <c r="H3602" t="s">
        <v>12</v>
      </c>
      <c r="I3602" t="str">
        <f t="shared" si="57"/>
        <v>am-text-no</v>
      </c>
      <c r="J3602">
        <f>IF(ISERROR(MATCH(D3602,Sheet4!T:T,0)),0,1)</f>
        <v>0</v>
      </c>
    </row>
    <row r="3603" spans="1:10">
      <c r="A3603">
        <v>99</v>
      </c>
      <c r="B3603">
        <v>92800099</v>
      </c>
      <c r="C3603" t="s">
        <v>49</v>
      </c>
      <c r="D3603" t="s">
        <v>157</v>
      </c>
      <c r="E3603" t="b">
        <v>0</v>
      </c>
      <c r="F3603" t="b">
        <v>0</v>
      </c>
      <c r="G3603" t="b">
        <v>1</v>
      </c>
      <c r="H3603" t="s">
        <v>12</v>
      </c>
      <c r="I3603" t="str">
        <f t="shared" si="57"/>
        <v>not-text-no</v>
      </c>
      <c r="J3603">
        <f>IF(ISERROR(MATCH(D3603,Sheet4!T:T,0)),0,1)</f>
        <v>0</v>
      </c>
    </row>
    <row r="3604" spans="1:10">
      <c r="A3604">
        <v>99</v>
      </c>
      <c r="B3604">
        <v>92800099</v>
      </c>
      <c r="C3604" t="s">
        <v>49</v>
      </c>
      <c r="D3604" t="s">
        <v>158</v>
      </c>
      <c r="E3604" t="b">
        <v>0</v>
      </c>
      <c r="F3604" t="b">
        <v>0</v>
      </c>
      <c r="G3604" t="b">
        <v>1</v>
      </c>
      <c r="H3604" t="s">
        <v>12</v>
      </c>
      <c r="I3604" t="str">
        <f t="shared" si="57"/>
        <v>saying-text-no</v>
      </c>
      <c r="J3604">
        <f>IF(ISERROR(MATCH(D3604,Sheet4!T:T,0)),0,1)</f>
        <v>0</v>
      </c>
    </row>
    <row r="3605" spans="1:10">
      <c r="A3605">
        <v>99</v>
      </c>
      <c r="B3605">
        <v>92800099</v>
      </c>
      <c r="C3605" t="s">
        <v>49</v>
      </c>
      <c r="D3605" t="s">
        <v>42</v>
      </c>
      <c r="E3605" t="b">
        <v>0</v>
      </c>
      <c r="F3605" t="b">
        <v>0</v>
      </c>
      <c r="G3605" t="b">
        <v>1</v>
      </c>
      <c r="H3605" t="s">
        <v>12</v>
      </c>
      <c r="I3605" t="str">
        <f t="shared" si="57"/>
        <v>he-text-no</v>
      </c>
      <c r="J3605">
        <f>IF(ISERROR(MATCH(D3605,Sheet4!T:T,0)),0,1)</f>
        <v>0</v>
      </c>
    </row>
    <row r="3606" spans="1:10">
      <c r="A3606">
        <v>99</v>
      </c>
      <c r="B3606">
        <v>92800099</v>
      </c>
      <c r="C3606" t="s">
        <v>49</v>
      </c>
      <c r="D3606" t="s">
        <v>96</v>
      </c>
      <c r="E3606" t="b">
        <v>0</v>
      </c>
      <c r="F3606" t="b">
        <v>0</v>
      </c>
      <c r="G3606" t="b">
        <v>1</v>
      </c>
      <c r="H3606" t="s">
        <v>12</v>
      </c>
      <c r="I3606" t="str">
        <f t="shared" si="57"/>
        <v>was-text-no</v>
      </c>
      <c r="J3606">
        <f>IF(ISERROR(MATCH(D3606,Sheet4!T:T,0)),0,1)</f>
        <v>0</v>
      </c>
    </row>
    <row r="3607" spans="1:10">
      <c r="A3607">
        <v>99</v>
      </c>
      <c r="B3607">
        <v>92800099</v>
      </c>
      <c r="C3607" t="s">
        <v>49</v>
      </c>
      <c r="D3607" t="s">
        <v>31</v>
      </c>
      <c r="E3607" t="b">
        <v>0</v>
      </c>
      <c r="F3607" t="b">
        <v>0</v>
      </c>
      <c r="G3607" t="b">
        <v>1</v>
      </c>
      <c r="H3607" t="s">
        <v>12</v>
      </c>
      <c r="I3607" t="str">
        <f t="shared" si="57"/>
        <v>a-text-no</v>
      </c>
      <c r="J3607">
        <f>IF(ISERROR(MATCH(D3607,Sheet4!T:T,0)),0,1)</f>
        <v>0</v>
      </c>
    </row>
    <row r="3608" spans="1:10">
      <c r="A3608">
        <v>100</v>
      </c>
      <c r="B3608">
        <v>92800100</v>
      </c>
      <c r="C3608" t="s">
        <v>49</v>
      </c>
      <c r="D3608" t="s">
        <v>830</v>
      </c>
      <c r="E3608" t="b">
        <v>1</v>
      </c>
      <c r="F3608" t="b">
        <v>0</v>
      </c>
      <c r="G3608" t="b">
        <v>0</v>
      </c>
      <c r="H3608" t="s">
        <v>4</v>
      </c>
      <c r="I3608" t="str">
        <f t="shared" si="57"/>
        <v>@joebiden-handle-no</v>
      </c>
      <c r="J3608">
        <f>IF(ISERROR(MATCH(D3608,Sheet4!T:T,0)),0,1)</f>
        <v>0</v>
      </c>
    </row>
    <row r="3609" spans="1:10">
      <c r="A3609">
        <v>100</v>
      </c>
      <c r="B3609">
        <v>92800100</v>
      </c>
      <c r="C3609" t="s">
        <v>49</v>
      </c>
      <c r="D3609" t="s">
        <v>125</v>
      </c>
      <c r="E3609" t="b">
        <v>0</v>
      </c>
      <c r="F3609" t="b">
        <v>0</v>
      </c>
      <c r="G3609" t="b">
        <v>1</v>
      </c>
      <c r="H3609" t="s">
        <v>12</v>
      </c>
      <c r="I3609" t="str">
        <f t="shared" si="57"/>
        <v>am-text-no</v>
      </c>
      <c r="J3609">
        <f>IF(ISERROR(MATCH(D3609,Sheet4!T:T,0)),0,1)</f>
        <v>0</v>
      </c>
    </row>
    <row r="3610" spans="1:10">
      <c r="A3610">
        <v>100</v>
      </c>
      <c r="B3610">
        <v>92800100</v>
      </c>
      <c r="C3610" t="s">
        <v>49</v>
      </c>
      <c r="D3610" t="s">
        <v>11</v>
      </c>
      <c r="E3610" t="b">
        <v>0</v>
      </c>
      <c r="F3610" t="b">
        <v>0</v>
      </c>
      <c r="G3610" t="b">
        <v>1</v>
      </c>
      <c r="H3610" t="s">
        <v>12</v>
      </c>
      <c r="I3610" t="str">
        <f t="shared" si="57"/>
        <v>i-text-no</v>
      </c>
      <c r="J3610">
        <f>IF(ISERROR(MATCH(D3610,Sheet4!T:T,0)),0,1)</f>
        <v>0</v>
      </c>
    </row>
    <row r="3611" spans="1:10">
      <c r="A3611">
        <v>100</v>
      </c>
      <c r="B3611">
        <v>92800100</v>
      </c>
      <c r="C3611" t="s">
        <v>49</v>
      </c>
      <c r="D3611" t="s">
        <v>554</v>
      </c>
      <c r="E3611" t="b">
        <v>0</v>
      </c>
      <c r="F3611" t="b">
        <v>0</v>
      </c>
      <c r="G3611" t="b">
        <v>1</v>
      </c>
      <c r="H3611" t="s">
        <v>12</v>
      </c>
      <c r="I3611" t="str">
        <f t="shared" si="57"/>
        <v>right-text-no</v>
      </c>
      <c r="J3611">
        <f>IF(ISERROR(MATCH(D3611,Sheet4!T:T,0)),0,1)</f>
        <v>0</v>
      </c>
    </row>
    <row r="3612" spans="1:10">
      <c r="A3612">
        <v>100</v>
      </c>
      <c r="B3612">
        <v>92800100</v>
      </c>
      <c r="C3612" t="s">
        <v>49</v>
      </c>
      <c r="D3612" t="s">
        <v>11</v>
      </c>
      <c r="E3612" t="b">
        <v>0</v>
      </c>
      <c r="F3612" t="b">
        <v>0</v>
      </c>
      <c r="G3612" t="b">
        <v>1</v>
      </c>
      <c r="H3612" t="s">
        <v>12</v>
      </c>
      <c r="I3612" t="str">
        <f t="shared" si="57"/>
        <v>i-text-no</v>
      </c>
      <c r="J3612">
        <f>IF(ISERROR(MATCH(D3612,Sheet4!T:T,0)),0,1)</f>
        <v>0</v>
      </c>
    </row>
    <row r="3613" spans="1:10">
      <c r="A3613">
        <v>100</v>
      </c>
      <c r="B3613">
        <v>92800100</v>
      </c>
      <c r="C3613" t="s">
        <v>49</v>
      </c>
      <c r="D3613" t="s">
        <v>598</v>
      </c>
      <c r="E3613" t="b">
        <v>0</v>
      </c>
      <c r="F3613" t="b">
        <v>0</v>
      </c>
      <c r="G3613" t="b">
        <v>1</v>
      </c>
      <c r="H3613" t="s">
        <v>12</v>
      </c>
      <c r="I3613" t="str">
        <f t="shared" si="57"/>
        <v>only-text-no</v>
      </c>
      <c r="J3613">
        <f>IF(ISERROR(MATCH(D3613,Sheet4!T:T,0)),0,1)</f>
        <v>0</v>
      </c>
    </row>
    <row r="3614" spans="1:10">
      <c r="A3614">
        <v>100</v>
      </c>
      <c r="B3614">
        <v>92800100</v>
      </c>
      <c r="C3614" t="s">
        <v>49</v>
      </c>
      <c r="D3614" t="s">
        <v>323</v>
      </c>
      <c r="E3614" t="b">
        <v>0</v>
      </c>
      <c r="F3614" t="b">
        <v>0</v>
      </c>
      <c r="G3614" t="b">
        <v>1</v>
      </c>
      <c r="H3614" t="s">
        <v>12</v>
      </c>
      <c r="I3614" t="str">
        <f t="shared" si="57"/>
        <v>say-text-no</v>
      </c>
      <c r="J3614">
        <f>IF(ISERROR(MATCH(D3614,Sheet4!T:T,0)),0,1)</f>
        <v>0</v>
      </c>
    </row>
    <row r="3615" spans="1:10">
      <c r="A3615">
        <v>100</v>
      </c>
      <c r="B3615">
        <v>92800100</v>
      </c>
      <c r="C3615" t="s">
        <v>49</v>
      </c>
      <c r="D3615" t="s">
        <v>100</v>
      </c>
      <c r="E3615" t="b">
        <v>0</v>
      </c>
      <c r="F3615" t="b">
        <v>0</v>
      </c>
      <c r="G3615" t="b">
        <v>1</v>
      </c>
      <c r="H3615" t="s">
        <v>12</v>
      </c>
      <c r="I3615" t="str">
        <f t="shared" si="57"/>
        <v>this-text-no</v>
      </c>
      <c r="J3615">
        <f>IF(ISERROR(MATCH(D3615,Sheet4!T:T,0)),0,1)</f>
        <v>0</v>
      </c>
    </row>
    <row r="3616" spans="1:10">
      <c r="A3616">
        <v>100</v>
      </c>
      <c r="B3616">
        <v>92800100</v>
      </c>
      <c r="C3616" t="s">
        <v>49</v>
      </c>
      <c r="D3616" t="s">
        <v>59</v>
      </c>
      <c r="E3616" t="b">
        <v>0</v>
      </c>
      <c r="F3616" t="b">
        <v>0</v>
      </c>
      <c r="G3616" t="b">
        <v>1</v>
      </c>
      <c r="H3616" t="s">
        <v>12</v>
      </c>
      <c r="I3616" t="str">
        <f t="shared" si="57"/>
        <v>because-text-no</v>
      </c>
      <c r="J3616">
        <f>IF(ISERROR(MATCH(D3616,Sheet4!T:T,0)),0,1)</f>
        <v>0</v>
      </c>
    </row>
    <row r="3617" spans="1:10">
      <c r="A3617">
        <v>100</v>
      </c>
      <c r="B3617">
        <v>92800100</v>
      </c>
      <c r="C3617" t="s">
        <v>49</v>
      </c>
      <c r="D3617" t="s">
        <v>11</v>
      </c>
      <c r="E3617" t="b">
        <v>0</v>
      </c>
      <c r="F3617" t="b">
        <v>0</v>
      </c>
      <c r="G3617" t="b">
        <v>1</v>
      </c>
      <c r="H3617" t="s">
        <v>12</v>
      </c>
      <c r="I3617" t="str">
        <f t="shared" si="57"/>
        <v>i-text-no</v>
      </c>
      <c r="J3617">
        <f>IF(ISERROR(MATCH(D3617,Sheet4!T:T,0)),0,1)</f>
        <v>0</v>
      </c>
    </row>
    <row r="3618" spans="1:10">
      <c r="A3618">
        <v>100</v>
      </c>
      <c r="B3618">
        <v>92800100</v>
      </c>
      <c r="C3618" t="s">
        <v>49</v>
      </c>
      <c r="D3618" t="s">
        <v>312</v>
      </c>
      <c r="E3618" t="b">
        <v>0</v>
      </c>
      <c r="F3618" t="b">
        <v>0</v>
      </c>
      <c r="G3618" t="b">
        <v>1</v>
      </c>
      <c r="H3618" t="s">
        <v>12</v>
      </c>
      <c r="I3618" t="str">
        <f t="shared" si="57"/>
        <v>trust-text-no</v>
      </c>
      <c r="J3618">
        <f>IF(ISERROR(MATCH(D3618,Sheet4!T:T,0)),0,1)</f>
        <v>1</v>
      </c>
    </row>
    <row r="3619" spans="1:10">
      <c r="A3619">
        <v>100</v>
      </c>
      <c r="B3619">
        <v>92800100</v>
      </c>
      <c r="C3619" t="s">
        <v>49</v>
      </c>
      <c r="D3619" t="s">
        <v>55</v>
      </c>
      <c r="E3619" t="b">
        <v>0</v>
      </c>
      <c r="F3619" t="b">
        <v>0</v>
      </c>
      <c r="G3619" t="b">
        <v>1</v>
      </c>
      <c r="H3619" t="s">
        <v>12</v>
      </c>
      <c r="I3619" t="str">
        <f t="shared" si="57"/>
        <v>you-text-no</v>
      </c>
      <c r="J3619">
        <f>IF(ISERROR(MATCH(D3619,Sheet4!T:T,0)),0,1)</f>
        <v>0</v>
      </c>
    </row>
    <row r="3620" spans="1:10">
      <c r="A3620">
        <v>100</v>
      </c>
      <c r="B3620">
        <v>92800100</v>
      </c>
      <c r="C3620" t="s">
        <v>49</v>
      </c>
      <c r="D3620" t="s">
        <v>150</v>
      </c>
      <c r="E3620" t="b">
        <v>0</v>
      </c>
      <c r="F3620" t="b">
        <v>0</v>
      </c>
      <c r="G3620" t="b">
        <v>1</v>
      </c>
      <c r="H3620" t="s">
        <v>12</v>
      </c>
      <c r="I3620" t="str">
        <f t="shared" si="57"/>
        <v>can-text-no</v>
      </c>
      <c r="J3620">
        <f>IF(ISERROR(MATCH(D3620,Sheet4!T:T,0)),0,1)</f>
        <v>0</v>
      </c>
    </row>
    <row r="3621" spans="1:10">
      <c r="A3621">
        <v>100</v>
      </c>
      <c r="B3621">
        <v>92800100</v>
      </c>
      <c r="C3621" t="s">
        <v>49</v>
      </c>
      <c r="D3621" t="s">
        <v>765</v>
      </c>
      <c r="E3621" t="b">
        <v>0</v>
      </c>
      <c r="F3621" t="b">
        <v>0</v>
      </c>
      <c r="G3621" t="b">
        <v>1</v>
      </c>
      <c r="H3621" t="s">
        <v>12</v>
      </c>
      <c r="I3621" t="str">
        <f t="shared" si="57"/>
        <v>take-text-no</v>
      </c>
      <c r="J3621">
        <f>IF(ISERROR(MATCH(D3621,Sheet4!T:T,0)),0,1)</f>
        <v>0</v>
      </c>
    </row>
    <row r="3622" spans="1:10">
      <c r="A3622">
        <v>100</v>
      </c>
      <c r="B3622">
        <v>92800100</v>
      </c>
      <c r="C3622" t="s">
        <v>49</v>
      </c>
      <c r="D3622" t="s">
        <v>31</v>
      </c>
      <c r="E3622" t="b">
        <v>0</v>
      </c>
      <c r="F3622" t="b">
        <v>0</v>
      </c>
      <c r="G3622" t="b">
        <v>1</v>
      </c>
      <c r="H3622" t="s">
        <v>12</v>
      </c>
      <c r="I3622" t="str">
        <f t="shared" si="57"/>
        <v>a-text-no</v>
      </c>
      <c r="J3622">
        <f>IF(ISERROR(MATCH(D3622,Sheet4!T:T,0)),0,1)</f>
        <v>0</v>
      </c>
    </row>
    <row r="3623" spans="1:10">
      <c r="A3623">
        <v>100</v>
      </c>
      <c r="B3623">
        <v>92800100</v>
      </c>
      <c r="C3623" t="s">
        <v>49</v>
      </c>
      <c r="D3623" t="s">
        <v>831</v>
      </c>
      <c r="E3623" t="b">
        <v>0</v>
      </c>
      <c r="F3623" t="b">
        <v>0</v>
      </c>
      <c r="G3623" t="b">
        <v>1</v>
      </c>
      <c r="H3623" t="s">
        <v>12</v>
      </c>
      <c r="I3623" t="str">
        <f t="shared" si="57"/>
        <v>joke-text-no</v>
      </c>
      <c r="J3623">
        <f>IF(ISERROR(MATCH(D3623,Sheet4!T:T,0)),0,1)</f>
        <v>0</v>
      </c>
    </row>
    <row r="3624" spans="1:10">
      <c r="A3624">
        <v>100</v>
      </c>
      <c r="B3624">
        <v>92800100</v>
      </c>
      <c r="C3624" t="s">
        <v>49</v>
      </c>
      <c r="D3624" t="s">
        <v>832</v>
      </c>
      <c r="E3624" t="b">
        <v>1</v>
      </c>
      <c r="F3624" t="b">
        <v>0</v>
      </c>
      <c r="G3624" t="b">
        <v>0</v>
      </c>
      <c r="H3624" t="s">
        <v>4</v>
      </c>
      <c r="I3624" t="str">
        <f t="shared" si="57"/>
        <v>@barackobama-handle-no</v>
      </c>
      <c r="J3624">
        <f>IF(ISERROR(MATCH(D3624,Sheet4!T:T,0)),0,1)</f>
        <v>0</v>
      </c>
    </row>
    <row r="3625" spans="1:10">
      <c r="A3625">
        <v>100</v>
      </c>
      <c r="B3625">
        <v>92800100</v>
      </c>
      <c r="C3625" t="s">
        <v>49</v>
      </c>
      <c r="D3625" t="s">
        <v>150</v>
      </c>
      <c r="E3625" t="b">
        <v>0</v>
      </c>
      <c r="F3625" t="b">
        <v>0</v>
      </c>
      <c r="G3625" t="b">
        <v>1</v>
      </c>
      <c r="H3625" t="s">
        <v>12</v>
      </c>
      <c r="I3625" t="str">
        <f t="shared" si="57"/>
        <v>can-text-no</v>
      </c>
      <c r="J3625">
        <f>IF(ISERROR(MATCH(D3625,Sheet4!T:T,0)),0,1)</f>
        <v>0</v>
      </c>
    </row>
    <row r="3626" spans="1:10">
      <c r="A3626">
        <v>100</v>
      </c>
      <c r="B3626">
        <v>92800100</v>
      </c>
      <c r="C3626" t="s">
        <v>49</v>
      </c>
      <c r="D3626" t="s">
        <v>11</v>
      </c>
      <c r="E3626" t="b">
        <v>0</v>
      </c>
      <c r="F3626" t="b">
        <v>0</v>
      </c>
      <c r="G3626" t="b">
        <v>1</v>
      </c>
      <c r="H3626" t="s">
        <v>12</v>
      </c>
      <c r="I3626" t="str">
        <f t="shared" si="57"/>
        <v>i-text-no</v>
      </c>
      <c r="J3626">
        <f>IF(ISERROR(MATCH(D3626,Sheet4!T:T,0)),0,1)</f>
        <v>0</v>
      </c>
    </row>
    <row r="3627" spans="1:10">
      <c r="A3627">
        <v>100</v>
      </c>
      <c r="B3627">
        <v>92800100</v>
      </c>
      <c r="C3627" t="s">
        <v>49</v>
      </c>
      <c r="D3627" t="s">
        <v>154</v>
      </c>
      <c r="E3627" t="b">
        <v>0</v>
      </c>
      <c r="F3627" t="b">
        <v>0</v>
      </c>
      <c r="G3627" t="b">
        <v>1</v>
      </c>
      <c r="H3627" t="s">
        <v>12</v>
      </c>
      <c r="I3627" t="str">
        <f t="shared" si="57"/>
        <v>make-text-no</v>
      </c>
      <c r="J3627">
        <f>IF(ISERROR(MATCH(D3627,Sheet4!T:T,0)),0,1)</f>
        <v>0</v>
      </c>
    </row>
    <row r="3628" spans="1:10">
      <c r="A3628">
        <v>100</v>
      </c>
      <c r="B3628">
        <v>92800100</v>
      </c>
      <c r="C3628" t="s">
        <v>49</v>
      </c>
      <c r="D3628" t="s">
        <v>31</v>
      </c>
      <c r="E3628" t="b">
        <v>0</v>
      </c>
      <c r="F3628" t="b">
        <v>0</v>
      </c>
      <c r="G3628" t="b">
        <v>1</v>
      </c>
      <c r="H3628" t="s">
        <v>12</v>
      </c>
      <c r="I3628" t="str">
        <f t="shared" si="57"/>
        <v>a-text-no</v>
      </c>
      <c r="J3628">
        <f>IF(ISERROR(MATCH(D3628,Sheet4!T:T,0)),0,1)</f>
        <v>0</v>
      </c>
    </row>
    <row r="3629" spans="1:10">
      <c r="A3629">
        <v>100</v>
      </c>
      <c r="B3629">
        <v>92800100</v>
      </c>
      <c r="C3629" t="s">
        <v>49</v>
      </c>
      <c r="D3629" t="s">
        <v>833</v>
      </c>
      <c r="E3629" t="b">
        <v>0</v>
      </c>
      <c r="F3629" t="b">
        <v>0</v>
      </c>
      <c r="G3629" t="b">
        <v>1</v>
      </c>
      <c r="H3629" t="s">
        <v>12</v>
      </c>
      <c r="I3629" t="str">
        <f t="shared" si="57"/>
        <v>weed-text-no</v>
      </c>
      <c r="J3629">
        <f>IF(ISERROR(MATCH(D3629,Sheet4!T:T,0)),0,1)</f>
        <v>0</v>
      </c>
    </row>
    <row r="3630" spans="1:10">
      <c r="A3630">
        <v>100</v>
      </c>
      <c r="B3630">
        <v>92800100</v>
      </c>
      <c r="C3630" t="s">
        <v>49</v>
      </c>
      <c r="D3630" t="s">
        <v>831</v>
      </c>
      <c r="E3630" t="b">
        <v>0</v>
      </c>
      <c r="F3630" t="b">
        <v>0</v>
      </c>
      <c r="G3630" t="b">
        <v>1</v>
      </c>
      <c r="H3630" t="s">
        <v>12</v>
      </c>
      <c r="I3630" t="str">
        <f t="shared" si="57"/>
        <v>joke-text-no</v>
      </c>
      <c r="J3630">
        <f>IF(ISERROR(MATCH(D3630,Sheet4!T:T,0)),0,1)</f>
        <v>0</v>
      </c>
    </row>
    <row r="3631" spans="1:10">
      <c r="A3631">
        <v>100</v>
      </c>
      <c r="B3631">
        <v>92800100</v>
      </c>
      <c r="C3631" t="s">
        <v>49</v>
      </c>
      <c r="D3631" t="s">
        <v>834</v>
      </c>
      <c r="E3631" t="b">
        <v>0</v>
      </c>
      <c r="F3631" t="b">
        <v>0</v>
      </c>
      <c r="G3631" t="b">
        <v>1</v>
      </c>
      <c r="H3631" t="s">
        <v>12</v>
      </c>
      <c r="I3631" t="str">
        <f t="shared" si="57"/>
        <v>apologies-text-no</v>
      </c>
      <c r="J3631">
        <f>IF(ISERROR(MATCH(D3631,Sheet4!T:T,0)),0,1)</f>
        <v>0</v>
      </c>
    </row>
    <row r="3632" spans="1:10">
      <c r="A3632">
        <v>100</v>
      </c>
      <c r="B3632">
        <v>92800100</v>
      </c>
      <c r="C3632" t="s">
        <v>49</v>
      </c>
      <c r="D3632" t="s">
        <v>835</v>
      </c>
      <c r="E3632" t="b">
        <v>0</v>
      </c>
      <c r="F3632" t="b">
        <v>0</v>
      </c>
      <c r="G3632" t="b">
        <v>1</v>
      </c>
      <c r="H3632" t="s">
        <v>12</v>
      </c>
      <c r="I3632" t="str">
        <f t="shared" si="57"/>
        <v>suck-text-no</v>
      </c>
      <c r="J3632">
        <f>IF(ISERROR(MATCH(D3632,Sheet4!T:T,0)),0,1)</f>
        <v>0</v>
      </c>
    </row>
    <row r="3633" spans="1:10">
      <c r="A3633">
        <v>100</v>
      </c>
      <c r="B3633">
        <v>92800100</v>
      </c>
      <c r="C3633" t="s">
        <v>49</v>
      </c>
      <c r="D3633" t="s">
        <v>11</v>
      </c>
      <c r="E3633" t="b">
        <v>0</v>
      </c>
      <c r="F3633" t="b">
        <v>0</v>
      </c>
      <c r="G3633" t="b">
        <v>1</v>
      </c>
      <c r="H3633" t="s">
        <v>12</v>
      </c>
      <c r="I3633" t="str">
        <f t="shared" si="57"/>
        <v>i-text-no</v>
      </c>
      <c r="J3633">
        <f>IF(ISERROR(MATCH(D3633,Sheet4!T:T,0)),0,1)</f>
        <v>0</v>
      </c>
    </row>
    <row r="3634" spans="1:10">
      <c r="A3634">
        <v>100</v>
      </c>
      <c r="B3634">
        <v>92800100</v>
      </c>
      <c r="C3634" t="s">
        <v>49</v>
      </c>
      <c r="D3634" t="s">
        <v>240</v>
      </c>
      <c r="E3634" t="b">
        <v>0</v>
      </c>
      <c r="F3634" t="b">
        <v>0</v>
      </c>
      <c r="G3634" t="b">
        <v>1</v>
      </c>
      <c r="H3634" t="s">
        <v>12</v>
      </c>
      <c r="I3634" t="str">
        <f t="shared" si="57"/>
        <v>should-text-no</v>
      </c>
      <c r="J3634">
        <f>IF(ISERROR(MATCH(D3634,Sheet4!T:T,0)),0,1)</f>
        <v>0</v>
      </c>
    </row>
    <row r="3635" spans="1:10">
      <c r="A3635">
        <v>100</v>
      </c>
      <c r="B3635">
        <v>92800100</v>
      </c>
      <c r="C3635" t="s">
        <v>49</v>
      </c>
      <c r="D3635" t="s">
        <v>122</v>
      </c>
      <c r="E3635" t="b">
        <v>0</v>
      </c>
      <c r="F3635" t="b">
        <v>0</v>
      </c>
      <c r="G3635" t="b">
        <v>1</v>
      </c>
      <c r="H3635" t="s">
        <v>12</v>
      </c>
      <c r="I3635" t="str">
        <f t="shared" si="57"/>
        <v>tell-text-no</v>
      </c>
      <c r="J3635">
        <f>IF(ISERROR(MATCH(D3635,Sheet4!T:T,0)),0,1)</f>
        <v>0</v>
      </c>
    </row>
    <row r="3636" spans="1:10">
      <c r="A3636">
        <v>100</v>
      </c>
      <c r="B3636">
        <v>92800100</v>
      </c>
      <c r="C3636" t="s">
        <v>49</v>
      </c>
      <c r="D3636" t="s">
        <v>55</v>
      </c>
      <c r="E3636" t="b">
        <v>0</v>
      </c>
      <c r="F3636" t="b">
        <v>0</v>
      </c>
      <c r="G3636" t="b">
        <v>1</v>
      </c>
      <c r="H3636" t="s">
        <v>12</v>
      </c>
      <c r="I3636" t="str">
        <f t="shared" si="57"/>
        <v>you-text-no</v>
      </c>
      <c r="J3636">
        <f>IF(ISERROR(MATCH(D3636,Sheet4!T:T,0)),0,1)</f>
        <v>0</v>
      </c>
    </row>
    <row r="3637" spans="1:10">
      <c r="A3637">
        <v>100</v>
      </c>
      <c r="B3637">
        <v>92800100</v>
      </c>
      <c r="C3637" t="s">
        <v>49</v>
      </c>
      <c r="D3637" t="s">
        <v>141</v>
      </c>
      <c r="E3637" t="b">
        <v>0</v>
      </c>
      <c r="F3637" t="b">
        <v>0</v>
      </c>
      <c r="G3637" t="b">
        <v>1</v>
      </c>
      <c r="H3637" t="s">
        <v>12</v>
      </c>
      <c r="I3637" t="str">
        <f t="shared" si="57"/>
        <v>about-text-no</v>
      </c>
      <c r="J3637">
        <f>IF(ISERROR(MATCH(D3637,Sheet4!T:T,0)),0,1)</f>
        <v>0</v>
      </c>
    </row>
    <row r="3638" spans="1:10">
      <c r="A3638">
        <v>100</v>
      </c>
      <c r="B3638">
        <v>92800100</v>
      </c>
      <c r="C3638" t="s">
        <v>49</v>
      </c>
      <c r="D3638" t="s">
        <v>249</v>
      </c>
      <c r="E3638" t="b">
        <v>0</v>
      </c>
      <c r="F3638" t="b">
        <v>0</v>
      </c>
      <c r="G3638" t="b">
        <v>1</v>
      </c>
      <c r="H3638" t="s">
        <v>12</v>
      </c>
      <c r="I3638" t="str">
        <f t="shared" si="57"/>
        <v>time-text-no</v>
      </c>
      <c r="J3638">
        <f>IF(ISERROR(MATCH(D3638,Sheet4!T:T,0)),0,1)</f>
        <v>1</v>
      </c>
    </row>
    <row r="3639" spans="1:10">
      <c r="A3639">
        <v>100</v>
      </c>
      <c r="B3639">
        <v>92800100</v>
      </c>
      <c r="C3639" t="s">
        <v>49</v>
      </c>
      <c r="D3639" t="s">
        <v>11</v>
      </c>
      <c r="E3639" t="b">
        <v>0</v>
      </c>
      <c r="F3639" t="b">
        <v>0</v>
      </c>
      <c r="G3639" t="b">
        <v>1</v>
      </c>
      <c r="H3639" t="s">
        <v>12</v>
      </c>
      <c r="I3639" t="str">
        <f t="shared" si="57"/>
        <v>i-text-no</v>
      </c>
      <c r="J3639">
        <f>IF(ISERROR(MATCH(D3639,Sheet4!T:T,0)),0,1)</f>
        <v>0</v>
      </c>
    </row>
    <row r="3640" spans="1:10">
      <c r="A3640">
        <v>100</v>
      </c>
      <c r="B3640">
        <v>92800100</v>
      </c>
      <c r="C3640" t="s">
        <v>49</v>
      </c>
      <c r="D3640" t="s">
        <v>210</v>
      </c>
      <c r="E3640" t="b">
        <v>0</v>
      </c>
      <c r="F3640" t="b">
        <v>0</v>
      </c>
      <c r="G3640" t="b">
        <v>1</v>
      </c>
      <c r="H3640" t="s">
        <v>12</v>
      </c>
      <c r="I3640" t="str">
        <f t="shared" si="57"/>
        <v>tried-text-no</v>
      </c>
      <c r="J3640">
        <f>IF(ISERROR(MATCH(D3640,Sheet4!T:T,0)),0,1)</f>
        <v>0</v>
      </c>
    </row>
    <row r="3641" spans="1:10">
      <c r="A3641">
        <v>100</v>
      </c>
      <c r="B3641">
        <v>92800100</v>
      </c>
      <c r="C3641" t="s">
        <v>49</v>
      </c>
      <c r="D3641" t="s">
        <v>91</v>
      </c>
      <c r="E3641" t="b">
        <v>0</v>
      </c>
      <c r="F3641" t="b">
        <v>0</v>
      </c>
      <c r="G3641" t="b">
        <v>1</v>
      </c>
      <c r="H3641" t="s">
        <v>12</v>
      </c>
      <c r="I3641" t="str">
        <f t="shared" si="57"/>
        <v>my-text-no</v>
      </c>
      <c r="J3641">
        <f>IF(ISERROR(MATCH(D3641,Sheet4!T:T,0)),0,1)</f>
        <v>0</v>
      </c>
    </row>
    <row r="3642" spans="1:10">
      <c r="A3642">
        <v>100</v>
      </c>
      <c r="B3642">
        <v>92800100</v>
      </c>
      <c r="C3642" t="s">
        <v>49</v>
      </c>
      <c r="D3642" t="s">
        <v>160</v>
      </c>
      <c r="E3642" t="b">
        <v>0</v>
      </c>
      <c r="F3642" t="b">
        <v>0</v>
      </c>
      <c r="G3642" t="b">
        <v>1</v>
      </c>
      <c r="H3642" t="s">
        <v>12</v>
      </c>
      <c r="I3642" t="str">
        <f t="shared" si="57"/>
        <v>best-text-no</v>
      </c>
      <c r="J3642">
        <f>IF(ISERROR(MATCH(D3642,Sheet4!T:T,0)),0,1)</f>
        <v>0</v>
      </c>
    </row>
    <row r="3643" spans="1:10">
      <c r="A3643">
        <v>100</v>
      </c>
      <c r="B3643">
        <v>92800100</v>
      </c>
      <c r="C3643" t="s">
        <v>49</v>
      </c>
      <c r="D3643" t="s">
        <v>19</v>
      </c>
      <c r="E3643" t="b">
        <v>0</v>
      </c>
      <c r="F3643" t="b">
        <v>0</v>
      </c>
      <c r="G3643" t="b">
        <v>1</v>
      </c>
      <c r="H3643" t="s">
        <v>12</v>
      </c>
      <c r="I3643" t="str">
        <f t="shared" si="57"/>
        <v>to-text-no</v>
      </c>
      <c r="J3643">
        <f>IF(ISERROR(MATCH(D3643,Sheet4!T:T,0)),0,1)</f>
        <v>0</v>
      </c>
    </row>
    <row r="3644" spans="1:10">
      <c r="A3644">
        <v>100</v>
      </c>
      <c r="B3644">
        <v>92800100</v>
      </c>
      <c r="C3644" t="s">
        <v>49</v>
      </c>
      <c r="D3644" t="s">
        <v>286</v>
      </c>
      <c r="E3644" t="b">
        <v>0</v>
      </c>
      <c r="F3644" t="b">
        <v>0</v>
      </c>
      <c r="G3644" t="b">
        <v>1</v>
      </c>
      <c r="H3644" t="s">
        <v>12</v>
      </c>
      <c r="I3644" t="str">
        <f t="shared" si="57"/>
        <v>apologize-text-no</v>
      </c>
      <c r="J3644">
        <f>IF(ISERROR(MATCH(D3644,Sheet4!T:T,0)),0,1)</f>
        <v>0</v>
      </c>
    </row>
    <row r="3645" spans="1:10">
      <c r="A3645">
        <v>100</v>
      </c>
      <c r="B3645">
        <v>92800100</v>
      </c>
      <c r="C3645" t="s">
        <v>49</v>
      </c>
      <c r="D3645" t="s">
        <v>127</v>
      </c>
      <c r="E3645" t="b">
        <v>0</v>
      </c>
      <c r="F3645" t="b">
        <v>0</v>
      </c>
      <c r="G3645" t="b">
        <v>1</v>
      </c>
      <c r="H3645" t="s">
        <v>12</v>
      </c>
      <c r="I3645" t="str">
        <f t="shared" si="57"/>
        <v>but-text-no</v>
      </c>
      <c r="J3645">
        <f>IF(ISERROR(MATCH(D3645,Sheet4!T:T,0)),0,1)</f>
        <v>0</v>
      </c>
    </row>
    <row r="3646" spans="1:10">
      <c r="A3646">
        <v>100</v>
      </c>
      <c r="B3646">
        <v>92800100</v>
      </c>
      <c r="C3646" t="s">
        <v>49</v>
      </c>
      <c r="D3646" t="s">
        <v>836</v>
      </c>
      <c r="E3646" t="b">
        <v>0</v>
      </c>
      <c r="F3646" t="b">
        <v>0</v>
      </c>
      <c r="G3646" t="b">
        <v>1</v>
      </c>
      <c r="H3646" t="s">
        <v>12</v>
      </c>
      <c r="I3646" t="str">
        <f t="shared" si="57"/>
        <v>royally-text-no</v>
      </c>
      <c r="J3646">
        <f>IF(ISERROR(MATCH(D3646,Sheet4!T:T,0)),0,1)</f>
        <v>0</v>
      </c>
    </row>
    <row r="3647" spans="1:10">
      <c r="A3647">
        <v>100</v>
      </c>
      <c r="B3647">
        <v>92800100</v>
      </c>
      <c r="C3647" t="s">
        <v>49</v>
      </c>
      <c r="D3647" t="s">
        <v>837</v>
      </c>
      <c r="E3647" t="b">
        <v>0</v>
      </c>
      <c r="F3647" t="b">
        <v>0</v>
      </c>
      <c r="G3647" t="b">
        <v>1</v>
      </c>
      <c r="H3647" t="s">
        <v>12</v>
      </c>
      <c r="I3647" t="str">
        <f t="shared" si="57"/>
        <v>messed-text-no</v>
      </c>
      <c r="J3647">
        <f>IF(ISERROR(MATCH(D3647,Sheet4!T:T,0)),0,1)</f>
        <v>0</v>
      </c>
    </row>
    <row r="3648" spans="1:10">
      <c r="A3648">
        <v>100</v>
      </c>
      <c r="B3648">
        <v>92800100</v>
      </c>
      <c r="C3648" t="s">
        <v>49</v>
      </c>
      <c r="D3648" t="s">
        <v>95</v>
      </c>
      <c r="E3648" t="b">
        <v>0</v>
      </c>
      <c r="F3648" t="b">
        <v>0</v>
      </c>
      <c r="G3648" t="b">
        <v>1</v>
      </c>
      <c r="H3648" t="s">
        <v>12</v>
      </c>
      <c r="I3648" t="str">
        <f t="shared" si="57"/>
        <v>it-text-no</v>
      </c>
      <c r="J3648">
        <f>IF(ISERROR(MATCH(D3648,Sheet4!T:T,0)),0,1)</f>
        <v>0</v>
      </c>
    </row>
    <row r="3649" spans="1:10">
      <c r="A3649">
        <v>100</v>
      </c>
      <c r="B3649">
        <v>92800100</v>
      </c>
      <c r="C3649" t="s">
        <v>49</v>
      </c>
      <c r="D3649" t="s">
        <v>15</v>
      </c>
      <c r="E3649" t="b">
        <v>0</v>
      </c>
      <c r="F3649" t="b">
        <v>0</v>
      </c>
      <c r="G3649" t="b">
        <v>1</v>
      </c>
      <c r="H3649" t="s">
        <v>12</v>
      </c>
      <c r="I3649" t="str">
        <f t="shared" si="57"/>
        <v>up-text-no</v>
      </c>
      <c r="J3649">
        <f>IF(ISERROR(MATCH(D3649,Sheet4!T:T,0)),0,1)</f>
        <v>0</v>
      </c>
    </row>
    <row r="3650" spans="1:10">
      <c r="A3650">
        <v>100</v>
      </c>
      <c r="B3650">
        <v>92800100</v>
      </c>
      <c r="C3650" t="s">
        <v>49</v>
      </c>
      <c r="D3650" t="s">
        <v>91</v>
      </c>
      <c r="E3650" t="b">
        <v>0</v>
      </c>
      <c r="F3650" t="b">
        <v>0</v>
      </c>
      <c r="G3650" t="b">
        <v>1</v>
      </c>
      <c r="H3650" t="s">
        <v>12</v>
      </c>
      <c r="I3650" t="str">
        <f t="shared" ref="I3650:I3713" si="58">CONCATENATE($D3650,"-",$H3650,"-",C3650)</f>
        <v>my-text-no</v>
      </c>
      <c r="J3650">
        <f>IF(ISERROR(MATCH(D3650,Sheet4!T:T,0)),0,1)</f>
        <v>0</v>
      </c>
    </row>
    <row r="3651" spans="1:10">
      <c r="A3651">
        <v>100</v>
      </c>
      <c r="B3651">
        <v>92800100</v>
      </c>
      <c r="C3651" t="s">
        <v>49</v>
      </c>
      <c r="D3651" t="s">
        <v>347</v>
      </c>
      <c r="E3651" t="b">
        <v>0</v>
      </c>
      <c r="F3651" t="b">
        <v>0</v>
      </c>
      <c r="G3651" t="b">
        <v>1</v>
      </c>
      <c r="H3651" t="s">
        <v>12</v>
      </c>
      <c r="I3651" t="str">
        <f t="shared" si="58"/>
        <v>friends-text-no</v>
      </c>
      <c r="J3651">
        <f>IF(ISERROR(MATCH(D3651,Sheet4!T:T,0)),0,1)</f>
        <v>0</v>
      </c>
    </row>
    <row r="3652" spans="1:10">
      <c r="A3652">
        <v>100</v>
      </c>
      <c r="B3652">
        <v>92800100</v>
      </c>
      <c r="C3652" t="s">
        <v>49</v>
      </c>
      <c r="D3652" t="s">
        <v>559</v>
      </c>
      <c r="E3652" t="b">
        <v>0</v>
      </c>
      <c r="F3652" t="b">
        <v>0</v>
      </c>
      <c r="G3652" t="b">
        <v>1</v>
      </c>
      <c r="H3652" t="s">
        <v>12</v>
      </c>
      <c r="I3652" t="str">
        <f t="shared" si="58"/>
        <v>still-text-no</v>
      </c>
      <c r="J3652">
        <f>IF(ISERROR(MATCH(D3652,Sheet4!T:T,0)),0,1)</f>
        <v>0</v>
      </c>
    </row>
    <row r="3653" spans="1:10">
      <c r="A3653">
        <v>100</v>
      </c>
      <c r="B3653">
        <v>92800100</v>
      </c>
      <c r="C3653" t="s">
        <v>49</v>
      </c>
      <c r="D3653" t="s">
        <v>838</v>
      </c>
      <c r="E3653" t="b">
        <v>0</v>
      </c>
      <c r="F3653" t="b">
        <v>0</v>
      </c>
      <c r="G3653" t="b">
        <v>1</v>
      </c>
      <c r="H3653" t="s">
        <v>12</v>
      </c>
      <c r="I3653" t="str">
        <f t="shared" si="58"/>
        <v>forgave-text-no</v>
      </c>
      <c r="J3653">
        <f>IF(ISERROR(MATCH(D3653,Sheet4!T:T,0)),0,1)</f>
        <v>0</v>
      </c>
    </row>
    <row r="3654" spans="1:10">
      <c r="A3654">
        <v>100</v>
      </c>
      <c r="B3654">
        <v>92800100</v>
      </c>
      <c r="C3654" t="s">
        <v>49</v>
      </c>
      <c r="D3654" t="s">
        <v>130</v>
      </c>
      <c r="E3654" t="b">
        <v>0</v>
      </c>
      <c r="F3654" t="b">
        <v>0</v>
      </c>
      <c r="G3654" t="b">
        <v>1</v>
      </c>
      <c r="H3654" t="s">
        <v>12</v>
      </c>
      <c r="I3654" t="str">
        <f t="shared" si="58"/>
        <v>me-text-no</v>
      </c>
      <c r="J3654">
        <f>IF(ISERROR(MATCH(D3654,Sheet4!T:T,0)),0,1)</f>
        <v>0</v>
      </c>
    </row>
    <row r="3655" spans="1:10">
      <c r="A3655">
        <v>100</v>
      </c>
      <c r="B3655">
        <v>92800100</v>
      </c>
      <c r="C3655" t="s">
        <v>49</v>
      </c>
      <c r="D3655" t="s">
        <v>127</v>
      </c>
      <c r="E3655" t="b">
        <v>0</v>
      </c>
      <c r="F3655" t="b">
        <v>0</v>
      </c>
      <c r="G3655" t="b">
        <v>1</v>
      </c>
      <c r="H3655" t="s">
        <v>12</v>
      </c>
      <c r="I3655" t="str">
        <f t="shared" si="58"/>
        <v>but-text-no</v>
      </c>
      <c r="J3655">
        <f>IF(ISERROR(MATCH(D3655,Sheet4!T:T,0)),0,1)</f>
        <v>0</v>
      </c>
    </row>
    <row r="3656" spans="1:10">
      <c r="A3656">
        <v>100</v>
      </c>
      <c r="B3656">
        <v>92800100</v>
      </c>
      <c r="C3656" t="s">
        <v>49</v>
      </c>
      <c r="D3656" t="s">
        <v>615</v>
      </c>
      <c r="E3656" t="b">
        <v>0</v>
      </c>
      <c r="F3656" t="b">
        <v>0</v>
      </c>
      <c r="G3656" t="b">
        <v>1</v>
      </c>
      <c r="H3656" t="s">
        <v>12</v>
      </c>
      <c r="I3656" t="str">
        <f t="shared" si="58"/>
        <v>boy-text-no</v>
      </c>
      <c r="J3656">
        <f>IF(ISERROR(MATCH(D3656,Sheet4!T:T,0)),0,1)</f>
        <v>0</v>
      </c>
    </row>
    <row r="3657" spans="1:10">
      <c r="A3657">
        <v>100</v>
      </c>
      <c r="B3657">
        <v>92800100</v>
      </c>
      <c r="C3657" t="s">
        <v>49</v>
      </c>
      <c r="D3657" t="s">
        <v>839</v>
      </c>
      <c r="E3657" t="b">
        <v>0</v>
      </c>
      <c r="F3657" t="b">
        <v>0</v>
      </c>
      <c r="G3657" t="b">
        <v>1</v>
      </c>
      <c r="H3657" t="s">
        <v>12</v>
      </c>
      <c r="I3657" t="str">
        <f t="shared" si="58"/>
        <v>d-text-no</v>
      </c>
      <c r="J3657">
        <f>IF(ISERROR(MATCH(D3657,Sheet4!T:T,0)),0,1)</f>
        <v>0</v>
      </c>
    </row>
    <row r="3658" spans="1:10">
      <c r="A3658">
        <v>101</v>
      </c>
      <c r="B3658">
        <v>92800101</v>
      </c>
      <c r="C3658" t="s">
        <v>49</v>
      </c>
      <c r="D3658" t="s">
        <v>11</v>
      </c>
      <c r="E3658" t="b">
        <v>0</v>
      </c>
      <c r="F3658" t="b">
        <v>0</v>
      </c>
      <c r="G3658" t="b">
        <v>1</v>
      </c>
      <c r="H3658" t="s">
        <v>12</v>
      </c>
      <c r="I3658" t="str">
        <f t="shared" si="58"/>
        <v>i-text-no</v>
      </c>
      <c r="J3658">
        <f>IF(ISERROR(MATCH(D3658,Sheet4!T:T,0)),0,1)</f>
        <v>0</v>
      </c>
    </row>
    <row r="3659" spans="1:10">
      <c r="A3659">
        <v>101</v>
      </c>
      <c r="B3659">
        <v>92800101</v>
      </c>
      <c r="C3659" t="s">
        <v>49</v>
      </c>
      <c r="D3659" t="s">
        <v>840</v>
      </c>
      <c r="E3659" t="b">
        <v>0</v>
      </c>
      <c r="F3659" t="b">
        <v>0</v>
      </c>
      <c r="G3659" t="b">
        <v>1</v>
      </c>
      <c r="H3659" t="s">
        <v>12</v>
      </c>
      <c r="I3659" t="str">
        <f t="shared" si="58"/>
        <v>figured-text-no</v>
      </c>
      <c r="J3659">
        <f>IF(ISERROR(MATCH(D3659,Sheet4!T:T,0)),0,1)</f>
        <v>0</v>
      </c>
    </row>
    <row r="3660" spans="1:10">
      <c r="A3660">
        <v>101</v>
      </c>
      <c r="B3660">
        <v>92800101</v>
      </c>
      <c r="C3660" t="s">
        <v>49</v>
      </c>
      <c r="D3660" t="s">
        <v>69</v>
      </c>
      <c r="E3660" t="b">
        <v>0</v>
      </c>
      <c r="F3660" t="b">
        <v>0</v>
      </c>
      <c r="G3660" t="b">
        <v>1</v>
      </c>
      <c r="H3660" t="s">
        <v>12</v>
      </c>
      <c r="I3660" t="str">
        <f t="shared" si="58"/>
        <v>out-text-no</v>
      </c>
      <c r="J3660">
        <f>IF(ISERROR(MATCH(D3660,Sheet4!T:T,0)),0,1)</f>
        <v>0</v>
      </c>
    </row>
    <row r="3661" spans="1:10">
      <c r="A3661">
        <v>101</v>
      </c>
      <c r="B3661">
        <v>92800101</v>
      </c>
      <c r="C3661" t="s">
        <v>49</v>
      </c>
      <c r="D3661" t="s">
        <v>114</v>
      </c>
      <c r="E3661" t="b">
        <v>0</v>
      </c>
      <c r="F3661" t="b">
        <v>0</v>
      </c>
      <c r="G3661" t="b">
        <v>1</v>
      </c>
      <c r="H3661" t="s">
        <v>12</v>
      </c>
      <c r="I3661" t="str">
        <f t="shared" si="58"/>
        <v>how-text-no</v>
      </c>
      <c r="J3661">
        <f>IF(ISERROR(MATCH(D3661,Sheet4!T:T,0)),0,1)</f>
        <v>0</v>
      </c>
    </row>
    <row r="3662" spans="1:10">
      <c r="A3662">
        <v>101</v>
      </c>
      <c r="B3662">
        <v>92800101</v>
      </c>
      <c r="C3662" t="s">
        <v>49</v>
      </c>
      <c r="D3662" t="s">
        <v>19</v>
      </c>
      <c r="E3662" t="b">
        <v>0</v>
      </c>
      <c r="F3662" t="b">
        <v>0</v>
      </c>
      <c r="G3662" t="b">
        <v>1</v>
      </c>
      <c r="H3662" t="s">
        <v>12</v>
      </c>
      <c r="I3662" t="str">
        <f t="shared" si="58"/>
        <v>to-text-no</v>
      </c>
      <c r="J3662">
        <f>IF(ISERROR(MATCH(D3662,Sheet4!T:T,0)),0,1)</f>
        <v>0</v>
      </c>
    </row>
    <row r="3663" spans="1:10">
      <c r="A3663">
        <v>101</v>
      </c>
      <c r="B3663">
        <v>92800101</v>
      </c>
      <c r="C3663" t="s">
        <v>49</v>
      </c>
      <c r="D3663" t="s">
        <v>841</v>
      </c>
      <c r="E3663" t="b">
        <v>0</v>
      </c>
      <c r="F3663" t="b">
        <v>0</v>
      </c>
      <c r="G3663" t="b">
        <v>1</v>
      </c>
      <c r="H3663" t="s">
        <v>12</v>
      </c>
      <c r="I3663" t="str">
        <f t="shared" si="58"/>
        <v>retweet-text-no</v>
      </c>
      <c r="J3663">
        <f>IF(ISERROR(MATCH(D3663,Sheet4!T:T,0)),0,1)</f>
        <v>0</v>
      </c>
    </row>
    <row r="3664" spans="1:10">
      <c r="A3664">
        <v>101</v>
      </c>
      <c r="B3664">
        <v>92800101</v>
      </c>
      <c r="C3664" t="s">
        <v>49</v>
      </c>
      <c r="D3664" t="s">
        <v>31</v>
      </c>
      <c r="E3664" t="b">
        <v>0</v>
      </c>
      <c r="F3664" t="b">
        <v>0</v>
      </c>
      <c r="G3664" t="b">
        <v>1</v>
      </c>
      <c r="H3664" t="s">
        <v>12</v>
      </c>
      <c r="I3664" t="str">
        <f t="shared" si="58"/>
        <v>a-text-no</v>
      </c>
      <c r="J3664">
        <f>IF(ISERROR(MATCH(D3664,Sheet4!T:T,0)),0,1)</f>
        <v>0</v>
      </c>
    </row>
    <row r="3665" spans="1:10">
      <c r="A3665">
        <v>101</v>
      </c>
      <c r="B3665">
        <v>92800101</v>
      </c>
      <c r="C3665" t="s">
        <v>49</v>
      </c>
      <c r="D3665" t="s">
        <v>460</v>
      </c>
      <c r="E3665" t="b">
        <v>0</v>
      </c>
      <c r="F3665" t="b">
        <v>0</v>
      </c>
      <c r="G3665" t="b">
        <v>1</v>
      </c>
      <c r="H3665" t="s">
        <v>12</v>
      </c>
      <c r="I3665" t="str">
        <f t="shared" si="58"/>
        <v>tweet-text-no</v>
      </c>
      <c r="J3665">
        <f>IF(ISERROR(MATCH(D3665,Sheet4!T:T,0)),0,1)</f>
        <v>0</v>
      </c>
    </row>
    <row r="3666" spans="1:10">
      <c r="A3666">
        <v>101</v>
      </c>
      <c r="B3666">
        <v>92800101</v>
      </c>
      <c r="C3666" t="s">
        <v>49</v>
      </c>
      <c r="D3666" t="s">
        <v>167</v>
      </c>
      <c r="E3666" t="b">
        <v>0</v>
      </c>
      <c r="F3666" t="b">
        <v>0</v>
      </c>
      <c r="G3666" t="b">
        <v>1</v>
      </c>
      <c r="H3666" t="s">
        <v>12</v>
      </c>
      <c r="I3666" t="str">
        <f t="shared" si="58"/>
        <v>so-text-no</v>
      </c>
      <c r="J3666">
        <f>IF(ISERROR(MATCH(D3666,Sheet4!T:T,0)),0,1)</f>
        <v>0</v>
      </c>
    </row>
    <row r="3667" spans="1:10">
      <c r="A3667">
        <v>101</v>
      </c>
      <c r="B3667">
        <v>92800101</v>
      </c>
      <c r="C3667" t="s">
        <v>49</v>
      </c>
      <c r="D3667" t="s">
        <v>11</v>
      </c>
      <c r="E3667" t="b">
        <v>0</v>
      </c>
      <c r="F3667" t="b">
        <v>0</v>
      </c>
      <c r="G3667" t="b">
        <v>1</v>
      </c>
      <c r="H3667" t="s">
        <v>12</v>
      </c>
      <c r="I3667" t="str">
        <f t="shared" si="58"/>
        <v>i-text-no</v>
      </c>
      <c r="J3667">
        <f>IF(ISERROR(MATCH(D3667,Sheet4!T:T,0)),0,1)</f>
        <v>0</v>
      </c>
    </row>
    <row r="3668" spans="1:10">
      <c r="A3668">
        <v>101</v>
      </c>
      <c r="B3668">
        <v>92800101</v>
      </c>
      <c r="C3668" t="s">
        <v>49</v>
      </c>
      <c r="D3668" t="s">
        <v>177</v>
      </c>
      <c r="E3668" t="b">
        <v>0</v>
      </c>
      <c r="F3668" t="b">
        <v>0</v>
      </c>
      <c r="G3668" t="b">
        <v>1</v>
      </c>
      <c r="H3668" t="s">
        <v>12</v>
      </c>
      <c r="I3668" t="str">
        <f t="shared" si="58"/>
        <v>dont-text-no</v>
      </c>
      <c r="J3668">
        <f>IF(ISERROR(MATCH(D3668,Sheet4!T:T,0)),0,1)</f>
        <v>1</v>
      </c>
    </row>
    <row r="3669" spans="1:10">
      <c r="A3669">
        <v>101</v>
      </c>
      <c r="B3669">
        <v>92800101</v>
      </c>
      <c r="C3669" t="s">
        <v>49</v>
      </c>
      <c r="D3669" t="s">
        <v>385</v>
      </c>
      <c r="E3669" t="b">
        <v>0</v>
      </c>
      <c r="F3669" t="b">
        <v>0</v>
      </c>
      <c r="G3669" t="b">
        <v>1</v>
      </c>
      <c r="H3669" t="s">
        <v>12</v>
      </c>
      <c r="I3669" t="str">
        <f t="shared" si="58"/>
        <v>know-text-no</v>
      </c>
      <c r="J3669">
        <f>IF(ISERROR(MATCH(D3669,Sheet4!T:T,0)),0,1)</f>
        <v>0</v>
      </c>
    </row>
    <row r="3670" spans="1:10">
      <c r="A3670">
        <v>101</v>
      </c>
      <c r="B3670">
        <v>92800101</v>
      </c>
      <c r="C3670" t="s">
        <v>49</v>
      </c>
      <c r="D3670" t="s">
        <v>114</v>
      </c>
      <c r="E3670" t="b">
        <v>0</v>
      </c>
      <c r="F3670" t="b">
        <v>0</v>
      </c>
      <c r="G3670" t="b">
        <v>1</v>
      </c>
      <c r="H3670" t="s">
        <v>12</v>
      </c>
      <c r="I3670" t="str">
        <f t="shared" si="58"/>
        <v>how-text-no</v>
      </c>
      <c r="J3670">
        <f>IF(ISERROR(MATCH(D3670,Sheet4!T:T,0)),0,1)</f>
        <v>0</v>
      </c>
    </row>
    <row r="3671" spans="1:10">
      <c r="A3671">
        <v>101</v>
      </c>
      <c r="B3671">
        <v>92800101</v>
      </c>
      <c r="C3671" t="s">
        <v>49</v>
      </c>
      <c r="D3671" t="s">
        <v>19</v>
      </c>
      <c r="E3671" t="b">
        <v>0</v>
      </c>
      <c r="F3671" t="b">
        <v>0</v>
      </c>
      <c r="G3671" t="b">
        <v>1</v>
      </c>
      <c r="H3671" t="s">
        <v>12</v>
      </c>
      <c r="I3671" t="str">
        <f t="shared" si="58"/>
        <v>to-text-no</v>
      </c>
      <c r="J3671">
        <f>IF(ISERROR(MATCH(D3671,Sheet4!T:T,0)),0,1)</f>
        <v>0</v>
      </c>
    </row>
    <row r="3672" spans="1:10">
      <c r="A3672">
        <v>101</v>
      </c>
      <c r="B3672">
        <v>92800101</v>
      </c>
      <c r="C3672" t="s">
        <v>49</v>
      </c>
      <c r="D3672" t="s">
        <v>154</v>
      </c>
      <c r="E3672" t="b">
        <v>0</v>
      </c>
      <c r="F3672" t="b">
        <v>0</v>
      </c>
      <c r="G3672" t="b">
        <v>1</v>
      </c>
      <c r="H3672" t="s">
        <v>12</v>
      </c>
      <c r="I3672" t="str">
        <f t="shared" si="58"/>
        <v>make-text-no</v>
      </c>
      <c r="J3672">
        <f>IF(ISERROR(MATCH(D3672,Sheet4!T:T,0)),0,1)</f>
        <v>0</v>
      </c>
    </row>
    <row r="3673" spans="1:10">
      <c r="A3673">
        <v>101</v>
      </c>
      <c r="B3673">
        <v>92800101</v>
      </c>
      <c r="C3673" t="s">
        <v>49</v>
      </c>
      <c r="D3673" t="s">
        <v>842</v>
      </c>
      <c r="E3673" t="b">
        <v>0</v>
      </c>
      <c r="F3673" t="b">
        <v>0</v>
      </c>
      <c r="G3673" t="b">
        <v>1</v>
      </c>
      <c r="H3673" t="s">
        <v>12</v>
      </c>
      <c r="I3673" t="str">
        <f t="shared" si="58"/>
        <v>amends-text-no</v>
      </c>
      <c r="J3673">
        <f>IF(ISERROR(MATCH(D3673,Sheet4!T:T,0)),0,1)</f>
        <v>0</v>
      </c>
    </row>
    <row r="3674" spans="1:10">
      <c r="A3674">
        <v>101</v>
      </c>
      <c r="B3674">
        <v>92800101</v>
      </c>
      <c r="C3674" t="s">
        <v>49</v>
      </c>
      <c r="D3674" t="s">
        <v>127</v>
      </c>
      <c r="E3674" t="b">
        <v>0</v>
      </c>
      <c r="F3674" t="b">
        <v>0</v>
      </c>
      <c r="G3674" t="b">
        <v>1</v>
      </c>
      <c r="H3674" t="s">
        <v>12</v>
      </c>
      <c r="I3674" t="str">
        <f t="shared" si="58"/>
        <v>but-text-no</v>
      </c>
      <c r="J3674">
        <f>IF(ISERROR(MATCH(D3674,Sheet4!T:T,0)),0,1)</f>
        <v>0</v>
      </c>
    </row>
    <row r="3675" spans="1:10">
      <c r="A3675">
        <v>101</v>
      </c>
      <c r="B3675">
        <v>92800101</v>
      </c>
      <c r="C3675" t="s">
        <v>49</v>
      </c>
      <c r="D3675" t="s">
        <v>11</v>
      </c>
      <c r="E3675" t="b">
        <v>0</v>
      </c>
      <c r="F3675" t="b">
        <v>0</v>
      </c>
      <c r="G3675" t="b">
        <v>1</v>
      </c>
      <c r="H3675" t="s">
        <v>12</v>
      </c>
      <c r="I3675" t="str">
        <f t="shared" si="58"/>
        <v>i-text-no</v>
      </c>
      <c r="J3675">
        <f>IF(ISERROR(MATCH(D3675,Sheet4!T:T,0)),0,1)</f>
        <v>0</v>
      </c>
    </row>
    <row r="3676" spans="1:10">
      <c r="A3676">
        <v>101</v>
      </c>
      <c r="B3676">
        <v>92800101</v>
      </c>
      <c r="C3676" t="s">
        <v>49</v>
      </c>
      <c r="D3676" t="s">
        <v>125</v>
      </c>
      <c r="E3676" t="b">
        <v>0</v>
      </c>
      <c r="F3676" t="b">
        <v>0</v>
      </c>
      <c r="G3676" t="b">
        <v>1</v>
      </c>
      <c r="H3676" t="s">
        <v>12</v>
      </c>
      <c r="I3676" t="str">
        <f t="shared" si="58"/>
        <v>am-text-no</v>
      </c>
      <c r="J3676">
        <f>IF(ISERROR(MATCH(D3676,Sheet4!T:T,0)),0,1)</f>
        <v>0</v>
      </c>
    </row>
    <row r="3677" spans="1:10">
      <c r="A3677">
        <v>101</v>
      </c>
      <c r="B3677">
        <v>92800101</v>
      </c>
      <c r="C3677" t="s">
        <v>49</v>
      </c>
      <c r="D3677" t="s">
        <v>556</v>
      </c>
      <c r="E3677" t="b">
        <v>0</v>
      </c>
      <c r="F3677" t="b">
        <v>0</v>
      </c>
      <c r="G3677" t="b">
        <v>1</v>
      </c>
      <c r="H3677" t="s">
        <v>12</v>
      </c>
      <c r="I3677" t="str">
        <f t="shared" si="58"/>
        <v>willing-text-no</v>
      </c>
      <c r="J3677">
        <f>IF(ISERROR(MATCH(D3677,Sheet4!T:T,0)),0,1)</f>
        <v>0</v>
      </c>
    </row>
    <row r="3678" spans="1:10">
      <c r="A3678">
        <v>101</v>
      </c>
      <c r="B3678">
        <v>92800101</v>
      </c>
      <c r="C3678" t="s">
        <v>49</v>
      </c>
      <c r="D3678" t="s">
        <v>19</v>
      </c>
      <c r="E3678" t="b">
        <v>0</v>
      </c>
      <c r="F3678" t="b">
        <v>0</v>
      </c>
      <c r="G3678" t="b">
        <v>1</v>
      </c>
      <c r="H3678" t="s">
        <v>12</v>
      </c>
      <c r="I3678" t="str">
        <f t="shared" si="58"/>
        <v>to-text-no</v>
      </c>
      <c r="J3678">
        <f>IF(ISERROR(MATCH(D3678,Sheet4!T:T,0)),0,1)</f>
        <v>0</v>
      </c>
    </row>
    <row r="3679" spans="1:10">
      <c r="A3679">
        <v>101</v>
      </c>
      <c r="B3679">
        <v>92800101</v>
      </c>
      <c r="C3679" t="s">
        <v>49</v>
      </c>
      <c r="D3679" t="s">
        <v>463</v>
      </c>
      <c r="E3679" t="b">
        <v>0</v>
      </c>
      <c r="F3679" t="b">
        <v>0</v>
      </c>
      <c r="G3679" t="b">
        <v>1</v>
      </c>
      <c r="H3679" t="s">
        <v>12</v>
      </c>
      <c r="I3679" t="str">
        <f t="shared" si="58"/>
        <v>listen-text-no</v>
      </c>
      <c r="J3679">
        <f>IF(ISERROR(MATCH(D3679,Sheet4!T:T,0)),0,1)</f>
        <v>1</v>
      </c>
    </row>
    <row r="3680" spans="1:10">
      <c r="A3680">
        <v>101</v>
      </c>
      <c r="B3680">
        <v>92800101</v>
      </c>
      <c r="C3680" t="s">
        <v>49</v>
      </c>
      <c r="D3680" t="s">
        <v>264</v>
      </c>
      <c r="E3680" t="b">
        <v>0</v>
      </c>
      <c r="F3680" t="b">
        <v>0</v>
      </c>
      <c r="G3680" t="b">
        <v>1</v>
      </c>
      <c r="H3680" t="s">
        <v>12</v>
      </c>
      <c r="I3680" t="str">
        <f t="shared" si="58"/>
        <v>thats-text-no</v>
      </c>
      <c r="J3680">
        <f>IF(ISERROR(MATCH(D3680,Sheet4!T:T,0)),0,1)</f>
        <v>0</v>
      </c>
    </row>
    <row r="3681" spans="1:10">
      <c r="A3681">
        <v>101</v>
      </c>
      <c r="B3681">
        <v>92800101</v>
      </c>
      <c r="C3681" t="s">
        <v>49</v>
      </c>
      <c r="D3681" t="s">
        <v>843</v>
      </c>
      <c r="E3681" t="b">
        <v>0</v>
      </c>
      <c r="F3681" t="b">
        <v>0</v>
      </c>
      <c r="G3681" t="b">
        <v>1</v>
      </c>
      <c r="H3681" t="s">
        <v>12</v>
      </c>
      <c r="I3681" t="str">
        <f t="shared" si="58"/>
        <v>honestly-text-no</v>
      </c>
      <c r="J3681">
        <f>IF(ISERROR(MATCH(D3681,Sheet4!T:T,0)),0,1)</f>
        <v>0</v>
      </c>
    </row>
    <row r="3682" spans="1:10">
      <c r="A3682">
        <v>101</v>
      </c>
      <c r="B3682">
        <v>92800101</v>
      </c>
      <c r="C3682" t="s">
        <v>49</v>
      </c>
      <c r="D3682" t="s">
        <v>147</v>
      </c>
      <c r="E3682" t="b">
        <v>0</v>
      </c>
      <c r="F3682" t="b">
        <v>0</v>
      </c>
      <c r="G3682" t="b">
        <v>1</v>
      </c>
      <c r="H3682" t="s">
        <v>12</v>
      </c>
      <c r="I3682" t="str">
        <f t="shared" si="58"/>
        <v>all-text-no</v>
      </c>
      <c r="J3682">
        <f>IF(ISERROR(MATCH(D3682,Sheet4!T:T,0)),0,1)</f>
        <v>0</v>
      </c>
    </row>
    <row r="3683" spans="1:10">
      <c r="A3683">
        <v>101</v>
      </c>
      <c r="B3683">
        <v>92800101</v>
      </c>
      <c r="C3683" t="s">
        <v>49</v>
      </c>
      <c r="D3683" t="s">
        <v>11</v>
      </c>
      <c r="E3683" t="b">
        <v>0</v>
      </c>
      <c r="F3683" t="b">
        <v>0</v>
      </c>
      <c r="G3683" t="b">
        <v>1</v>
      </c>
      <c r="H3683" t="s">
        <v>12</v>
      </c>
      <c r="I3683" t="str">
        <f t="shared" si="58"/>
        <v>i-text-no</v>
      </c>
      <c r="J3683">
        <f>IF(ISERROR(MATCH(D3683,Sheet4!T:T,0)),0,1)</f>
        <v>0</v>
      </c>
    </row>
    <row r="3684" spans="1:10">
      <c r="A3684">
        <v>101</v>
      </c>
      <c r="B3684">
        <v>92800101</v>
      </c>
      <c r="C3684" t="s">
        <v>49</v>
      </c>
      <c r="D3684" t="s">
        <v>150</v>
      </c>
      <c r="E3684" t="b">
        <v>0</v>
      </c>
      <c r="F3684" t="b">
        <v>0</v>
      </c>
      <c r="G3684" t="b">
        <v>1</v>
      </c>
      <c r="H3684" t="s">
        <v>12</v>
      </c>
      <c r="I3684" t="str">
        <f t="shared" si="58"/>
        <v>can-text-no</v>
      </c>
      <c r="J3684">
        <f>IF(ISERROR(MATCH(D3684,Sheet4!T:T,0)),0,1)</f>
        <v>0</v>
      </c>
    </row>
    <row r="3685" spans="1:10">
      <c r="A3685">
        <v>101</v>
      </c>
      <c r="B3685">
        <v>92800101</v>
      </c>
      <c r="C3685" t="s">
        <v>49</v>
      </c>
      <c r="D3685" t="s">
        <v>41</v>
      </c>
      <c r="E3685" t="b">
        <v>0</v>
      </c>
      <c r="F3685" t="b">
        <v>0</v>
      </c>
      <c r="G3685" t="b">
        <v>1</v>
      </c>
      <c r="H3685" t="s">
        <v>12</v>
      </c>
      <c r="I3685" t="str">
        <f t="shared" si="58"/>
        <v>think-text-no</v>
      </c>
      <c r="J3685">
        <f>IF(ISERROR(MATCH(D3685,Sheet4!T:T,0)),0,1)</f>
        <v>0</v>
      </c>
    </row>
    <row r="3686" spans="1:10">
      <c r="A3686">
        <v>101</v>
      </c>
      <c r="B3686">
        <v>92800101</v>
      </c>
      <c r="C3686" t="s">
        <v>49</v>
      </c>
      <c r="D3686" t="s">
        <v>119</v>
      </c>
      <c r="E3686" t="b">
        <v>0</v>
      </c>
      <c r="F3686" t="b">
        <v>0</v>
      </c>
      <c r="G3686" t="b">
        <v>1</v>
      </c>
      <c r="H3686" t="s">
        <v>12</v>
      </c>
      <c r="I3686" t="str">
        <f t="shared" si="58"/>
        <v>of-text-no</v>
      </c>
      <c r="J3686">
        <f>IF(ISERROR(MATCH(D3686,Sheet4!T:T,0)),0,1)</f>
        <v>0</v>
      </c>
    </row>
    <row r="3687" spans="1:10">
      <c r="A3687">
        <v>101</v>
      </c>
      <c r="B3687">
        <v>92800101</v>
      </c>
      <c r="C3687" t="s">
        <v>49</v>
      </c>
      <c r="D3687" t="s">
        <v>19</v>
      </c>
      <c r="E3687" t="b">
        <v>0</v>
      </c>
      <c r="F3687" t="b">
        <v>0</v>
      </c>
      <c r="G3687" t="b">
        <v>1</v>
      </c>
      <c r="H3687" t="s">
        <v>12</v>
      </c>
      <c r="I3687" t="str">
        <f t="shared" si="58"/>
        <v>to-text-no</v>
      </c>
      <c r="J3687">
        <f>IF(ISERROR(MATCH(D3687,Sheet4!T:T,0)),0,1)</f>
        <v>0</v>
      </c>
    </row>
    <row r="3688" spans="1:10">
      <c r="A3688">
        <v>101</v>
      </c>
      <c r="B3688">
        <v>92800101</v>
      </c>
      <c r="C3688" t="s">
        <v>49</v>
      </c>
      <c r="D3688" t="s">
        <v>137</v>
      </c>
      <c r="E3688" t="b">
        <v>0</v>
      </c>
      <c r="F3688" t="b">
        <v>0</v>
      </c>
      <c r="G3688" t="b">
        <v>1</v>
      </c>
      <c r="H3688" t="s">
        <v>12</v>
      </c>
      <c r="I3688" t="str">
        <f t="shared" si="58"/>
        <v>do-text-no</v>
      </c>
      <c r="J3688">
        <f>IF(ISERROR(MATCH(D3688,Sheet4!T:T,0)),0,1)</f>
        <v>0</v>
      </c>
    </row>
    <row r="3689" spans="1:10">
      <c r="A3689">
        <v>101</v>
      </c>
      <c r="B3689">
        <v>92800101</v>
      </c>
      <c r="C3689" t="s">
        <v>49</v>
      </c>
      <c r="D3689" t="s">
        <v>11</v>
      </c>
      <c r="E3689" t="b">
        <v>0</v>
      </c>
      <c r="F3689" t="b">
        <v>0</v>
      </c>
      <c r="G3689" t="b">
        <v>1</v>
      </c>
      <c r="H3689" t="s">
        <v>12</v>
      </c>
      <c r="I3689" t="str">
        <f t="shared" si="58"/>
        <v>i-text-no</v>
      </c>
      <c r="J3689">
        <f>IF(ISERROR(MATCH(D3689,Sheet4!T:T,0)),0,1)</f>
        <v>0</v>
      </c>
    </row>
    <row r="3690" spans="1:10">
      <c r="A3690">
        <v>101</v>
      </c>
      <c r="B3690">
        <v>92800101</v>
      </c>
      <c r="C3690" t="s">
        <v>49</v>
      </c>
      <c r="D3690" t="s">
        <v>125</v>
      </c>
      <c r="E3690" t="b">
        <v>0</v>
      </c>
      <c r="F3690" t="b">
        <v>0</v>
      </c>
      <c r="G3690" t="b">
        <v>1</v>
      </c>
      <c r="H3690" t="s">
        <v>12</v>
      </c>
      <c r="I3690" t="str">
        <f t="shared" si="58"/>
        <v>am-text-no</v>
      </c>
      <c r="J3690">
        <f>IF(ISERROR(MATCH(D3690,Sheet4!T:T,0)),0,1)</f>
        <v>0</v>
      </c>
    </row>
    <row r="3691" spans="1:10">
      <c r="A3691">
        <v>101</v>
      </c>
      <c r="B3691">
        <v>92800101</v>
      </c>
      <c r="C3691" t="s">
        <v>49</v>
      </c>
      <c r="D3691" t="s">
        <v>157</v>
      </c>
      <c r="E3691" t="b">
        <v>0</v>
      </c>
      <c r="F3691" t="b">
        <v>0</v>
      </c>
      <c r="G3691" t="b">
        <v>1</v>
      </c>
      <c r="H3691" t="s">
        <v>12</v>
      </c>
      <c r="I3691" t="str">
        <f t="shared" si="58"/>
        <v>not-text-no</v>
      </c>
      <c r="J3691">
        <f>IF(ISERROR(MATCH(D3691,Sheet4!T:T,0)),0,1)</f>
        <v>0</v>
      </c>
    </row>
    <row r="3692" spans="1:10">
      <c r="A3692">
        <v>101</v>
      </c>
      <c r="B3692">
        <v>92800101</v>
      </c>
      <c r="C3692" t="s">
        <v>49</v>
      </c>
      <c r="D3692" t="s">
        <v>310</v>
      </c>
      <c r="E3692" t="b">
        <v>0</v>
      </c>
      <c r="F3692" t="b">
        <v>0</v>
      </c>
      <c r="G3692" t="b">
        <v>1</v>
      </c>
      <c r="H3692" t="s">
        <v>12</v>
      </c>
      <c r="I3692" t="str">
        <f t="shared" si="58"/>
        <v>here-text-no</v>
      </c>
      <c r="J3692">
        <f>IF(ISERROR(MATCH(D3692,Sheet4!T:T,0)),0,1)</f>
        <v>0</v>
      </c>
    </row>
    <row r="3693" spans="1:10">
      <c r="A3693">
        <v>101</v>
      </c>
      <c r="B3693">
        <v>92800101</v>
      </c>
      <c r="C3693" t="s">
        <v>49</v>
      </c>
      <c r="D3693" t="s">
        <v>19</v>
      </c>
      <c r="E3693" t="b">
        <v>0</v>
      </c>
      <c r="F3693" t="b">
        <v>0</v>
      </c>
      <c r="G3693" t="b">
        <v>1</v>
      </c>
      <c r="H3693" t="s">
        <v>12</v>
      </c>
      <c r="I3693" t="str">
        <f t="shared" si="58"/>
        <v>to-text-no</v>
      </c>
      <c r="J3693">
        <f>IF(ISERROR(MATCH(D3693,Sheet4!T:T,0)),0,1)</f>
        <v>0</v>
      </c>
    </row>
    <row r="3694" spans="1:10">
      <c r="A3694">
        <v>101</v>
      </c>
      <c r="B3694">
        <v>92800101</v>
      </c>
      <c r="C3694" t="s">
        <v>49</v>
      </c>
      <c r="D3694" t="s">
        <v>122</v>
      </c>
      <c r="E3694" t="b">
        <v>0</v>
      </c>
      <c r="F3694" t="b">
        <v>0</v>
      </c>
      <c r="G3694" t="b">
        <v>1</v>
      </c>
      <c r="H3694" t="s">
        <v>12</v>
      </c>
      <c r="I3694" t="str">
        <f t="shared" si="58"/>
        <v>tell-text-no</v>
      </c>
      <c r="J3694">
        <f>IF(ISERROR(MATCH(D3694,Sheet4!T:T,0)),0,1)</f>
        <v>0</v>
      </c>
    </row>
    <row r="3695" spans="1:10">
      <c r="A3695">
        <v>101</v>
      </c>
      <c r="B3695">
        <v>92800101</v>
      </c>
      <c r="C3695" t="s">
        <v>49</v>
      </c>
      <c r="D3695" t="s">
        <v>55</v>
      </c>
      <c r="E3695" t="b">
        <v>0</v>
      </c>
      <c r="F3695" t="b">
        <v>0</v>
      </c>
      <c r="G3695" t="b">
        <v>1</v>
      </c>
      <c r="H3695" t="s">
        <v>12</v>
      </c>
      <c r="I3695" t="str">
        <f t="shared" si="58"/>
        <v>you-text-no</v>
      </c>
      <c r="J3695">
        <f>IF(ISERROR(MATCH(D3695,Sheet4!T:T,0)),0,1)</f>
        <v>0</v>
      </c>
    </row>
    <row r="3696" spans="1:10">
      <c r="A3696">
        <v>101</v>
      </c>
      <c r="B3696">
        <v>92800101</v>
      </c>
      <c r="C3696" t="s">
        <v>49</v>
      </c>
      <c r="D3696" t="s">
        <v>27</v>
      </c>
      <c r="E3696" t="b">
        <v>0</v>
      </c>
      <c r="F3696" t="b">
        <v>0</v>
      </c>
      <c r="G3696" t="b">
        <v>1</v>
      </c>
      <c r="H3696" t="s">
        <v>12</v>
      </c>
      <c r="I3696" t="str">
        <f t="shared" si="58"/>
        <v>what-text-no</v>
      </c>
      <c r="J3696">
        <f>IF(ISERROR(MATCH(D3696,Sheet4!T:T,0)),0,1)</f>
        <v>0</v>
      </c>
    </row>
    <row r="3697" spans="1:10">
      <c r="A3697">
        <v>101</v>
      </c>
      <c r="B3697">
        <v>92800101</v>
      </c>
      <c r="C3697" t="s">
        <v>49</v>
      </c>
      <c r="D3697" t="s">
        <v>19</v>
      </c>
      <c r="E3697" t="b">
        <v>0</v>
      </c>
      <c r="F3697" t="b">
        <v>0</v>
      </c>
      <c r="G3697" t="b">
        <v>1</v>
      </c>
      <c r="H3697" t="s">
        <v>12</v>
      </c>
      <c r="I3697" t="str">
        <f t="shared" si="58"/>
        <v>to-text-no</v>
      </c>
      <c r="J3697">
        <f>IF(ISERROR(MATCH(D3697,Sheet4!T:T,0)),0,1)</f>
        <v>0</v>
      </c>
    </row>
    <row r="3698" spans="1:10">
      <c r="A3698">
        <v>101</v>
      </c>
      <c r="B3698">
        <v>92800101</v>
      </c>
      <c r="C3698" t="s">
        <v>49</v>
      </c>
      <c r="D3698" t="s">
        <v>137</v>
      </c>
      <c r="E3698" t="b">
        <v>0</v>
      </c>
      <c r="F3698" t="b">
        <v>0</v>
      </c>
      <c r="G3698" t="b">
        <v>1</v>
      </c>
      <c r="H3698" t="s">
        <v>12</v>
      </c>
      <c r="I3698" t="str">
        <f t="shared" si="58"/>
        <v>do-text-no</v>
      </c>
      <c r="J3698">
        <f>IF(ISERROR(MATCH(D3698,Sheet4!T:T,0)),0,1)</f>
        <v>0</v>
      </c>
    </row>
    <row r="3699" spans="1:10">
      <c r="A3699">
        <v>101</v>
      </c>
      <c r="B3699">
        <v>92800101</v>
      </c>
      <c r="C3699" t="s">
        <v>49</v>
      </c>
      <c r="D3699" t="s">
        <v>262</v>
      </c>
      <c r="E3699" t="b">
        <v>0</v>
      </c>
      <c r="F3699" t="b">
        <v>0</v>
      </c>
      <c r="G3699" t="b">
        <v>1</v>
      </c>
      <c r="H3699" t="s">
        <v>12</v>
      </c>
      <c r="I3699" t="str">
        <f t="shared" si="58"/>
        <v>or-text-no</v>
      </c>
      <c r="J3699">
        <f>IF(ISERROR(MATCH(D3699,Sheet4!T:T,0)),0,1)</f>
        <v>0</v>
      </c>
    </row>
    <row r="3700" spans="1:10">
      <c r="A3700">
        <v>101</v>
      </c>
      <c r="B3700">
        <v>92800101</v>
      </c>
      <c r="C3700" t="s">
        <v>49</v>
      </c>
      <c r="D3700" t="s">
        <v>114</v>
      </c>
      <c r="E3700" t="b">
        <v>0</v>
      </c>
      <c r="F3700" t="b">
        <v>0</v>
      </c>
      <c r="G3700" t="b">
        <v>1</v>
      </c>
      <c r="H3700" t="s">
        <v>12</v>
      </c>
      <c r="I3700" t="str">
        <f t="shared" si="58"/>
        <v>how-text-no</v>
      </c>
      <c r="J3700">
        <f>IF(ISERROR(MATCH(D3700,Sheet4!T:T,0)),0,1)</f>
        <v>0</v>
      </c>
    </row>
    <row r="3701" spans="1:10">
      <c r="A3701">
        <v>101</v>
      </c>
      <c r="B3701">
        <v>92800101</v>
      </c>
      <c r="C3701" t="s">
        <v>49</v>
      </c>
      <c r="D3701" t="s">
        <v>19</v>
      </c>
      <c r="E3701" t="b">
        <v>0</v>
      </c>
      <c r="F3701" t="b">
        <v>0</v>
      </c>
      <c r="G3701" t="b">
        <v>1</v>
      </c>
      <c r="H3701" t="s">
        <v>12</v>
      </c>
      <c r="I3701" t="str">
        <f t="shared" si="58"/>
        <v>to-text-no</v>
      </c>
      <c r="J3701">
        <f>IF(ISERROR(MATCH(D3701,Sheet4!T:T,0)),0,1)</f>
        <v>0</v>
      </c>
    </row>
    <row r="3702" spans="1:10">
      <c r="A3702">
        <v>101</v>
      </c>
      <c r="B3702">
        <v>92800101</v>
      </c>
      <c r="C3702" t="s">
        <v>49</v>
      </c>
      <c r="D3702" t="s">
        <v>369</v>
      </c>
      <c r="E3702" t="b">
        <v>0</v>
      </c>
      <c r="F3702" t="b">
        <v>0</v>
      </c>
      <c r="G3702" t="b">
        <v>1</v>
      </c>
      <c r="H3702" t="s">
        <v>12</v>
      </c>
      <c r="I3702" t="str">
        <f t="shared" si="58"/>
        <v>feel-text-no</v>
      </c>
      <c r="J3702">
        <f>IF(ISERROR(MATCH(D3702,Sheet4!T:T,0)),0,1)</f>
        <v>1</v>
      </c>
    </row>
    <row r="3703" spans="1:10">
      <c r="A3703">
        <v>101</v>
      </c>
      <c r="B3703">
        <v>92800101</v>
      </c>
      <c r="C3703" t="s">
        <v>49</v>
      </c>
      <c r="D3703" t="s">
        <v>172</v>
      </c>
      <c r="E3703" t="b">
        <v>0</v>
      </c>
      <c r="F3703" t="b">
        <v>0</v>
      </c>
      <c r="G3703" t="b">
        <v>1</v>
      </c>
      <c r="H3703" t="s">
        <v>12</v>
      </c>
      <c r="I3703" t="str">
        <f t="shared" si="58"/>
        <v>just-text-no</v>
      </c>
      <c r="J3703">
        <f>IF(ISERROR(MATCH(D3703,Sheet4!T:T,0)),0,1)</f>
        <v>0</v>
      </c>
    </row>
    <row r="3704" spans="1:10">
      <c r="A3704">
        <v>101</v>
      </c>
      <c r="B3704">
        <v>92800101</v>
      </c>
      <c r="C3704" t="s">
        <v>49</v>
      </c>
      <c r="D3704" t="s">
        <v>463</v>
      </c>
      <c r="E3704" t="b">
        <v>0</v>
      </c>
      <c r="F3704" t="b">
        <v>0</v>
      </c>
      <c r="G3704" t="b">
        <v>1</v>
      </c>
      <c r="H3704" t="s">
        <v>12</v>
      </c>
      <c r="I3704" t="str">
        <f t="shared" si="58"/>
        <v>listen-text-no</v>
      </c>
      <c r="J3704">
        <f>IF(ISERROR(MATCH(D3704,Sheet4!T:T,0)),0,1)</f>
        <v>1</v>
      </c>
    </row>
    <row r="3705" spans="1:10">
      <c r="A3705">
        <v>101</v>
      </c>
      <c r="B3705">
        <v>92800101</v>
      </c>
      <c r="C3705" t="s">
        <v>49</v>
      </c>
      <c r="D3705" t="s">
        <v>844</v>
      </c>
      <c r="E3705" t="b">
        <v>0</v>
      </c>
      <c r="F3705" t="b">
        <v>0</v>
      </c>
      <c r="G3705" t="b">
        <v>1</v>
      </c>
      <c r="H3705" t="s">
        <v>12</v>
      </c>
      <c r="I3705" t="str">
        <f t="shared" si="58"/>
        <v>https://t.co/ot0mtke3ga-text-no</v>
      </c>
      <c r="J3705">
        <f>IF(ISERROR(MATCH(D3705,Sheet4!T:T,0)),0,1)</f>
        <v>0</v>
      </c>
    </row>
    <row r="3706" spans="1:10">
      <c r="A3706">
        <v>102</v>
      </c>
      <c r="B3706">
        <v>92800102</v>
      </c>
      <c r="C3706" t="s">
        <v>49</v>
      </c>
      <c r="D3706" t="s">
        <v>188</v>
      </c>
      <c r="E3706" t="b">
        <v>1</v>
      </c>
      <c r="F3706" t="b">
        <v>0</v>
      </c>
      <c r="G3706" t="b">
        <v>0</v>
      </c>
      <c r="H3706" t="s">
        <v>4</v>
      </c>
      <c r="I3706" t="str">
        <f t="shared" si="58"/>
        <v>@petebuttigieg-handle-no</v>
      </c>
      <c r="J3706">
        <f>IF(ISERROR(MATCH(D3706,Sheet4!T:T,0)),0,1)</f>
        <v>0</v>
      </c>
    </row>
    <row r="3707" spans="1:10">
      <c r="A3707">
        <v>102</v>
      </c>
      <c r="B3707">
        <v>92800102</v>
      </c>
      <c r="C3707" t="s">
        <v>49</v>
      </c>
      <c r="D3707" t="s">
        <v>112</v>
      </c>
      <c r="E3707" t="b">
        <v>0</v>
      </c>
      <c r="F3707" t="b">
        <v>0</v>
      </c>
      <c r="G3707" t="b">
        <v>1</v>
      </c>
      <c r="H3707" t="s">
        <v>12</v>
      </c>
      <c r="I3707" t="str">
        <f t="shared" si="58"/>
        <v>hey-text-no</v>
      </c>
      <c r="J3707">
        <f>IF(ISERROR(MATCH(D3707,Sheet4!T:T,0)),0,1)</f>
        <v>1</v>
      </c>
    </row>
    <row r="3708" spans="1:10">
      <c r="A3708">
        <v>102</v>
      </c>
      <c r="B3708">
        <v>92800102</v>
      </c>
      <c r="C3708" t="s">
        <v>49</v>
      </c>
      <c r="D3708" t="s">
        <v>11</v>
      </c>
      <c r="E3708" t="b">
        <v>0</v>
      </c>
      <c r="F3708" t="b">
        <v>0</v>
      </c>
      <c r="G3708" t="b">
        <v>1</v>
      </c>
      <c r="H3708" t="s">
        <v>12</v>
      </c>
      <c r="I3708" t="str">
        <f t="shared" si="58"/>
        <v>i-text-no</v>
      </c>
      <c r="J3708">
        <f>IF(ISERROR(MATCH(D3708,Sheet4!T:T,0)),0,1)</f>
        <v>0</v>
      </c>
    </row>
    <row r="3709" spans="1:10">
      <c r="A3709">
        <v>102</v>
      </c>
      <c r="B3709">
        <v>92800102</v>
      </c>
      <c r="C3709" t="s">
        <v>49</v>
      </c>
      <c r="D3709" t="s">
        <v>121</v>
      </c>
      <c r="E3709" t="b">
        <v>0</v>
      </c>
      <c r="F3709" t="b">
        <v>0</v>
      </c>
      <c r="G3709" t="b">
        <v>1</v>
      </c>
      <c r="H3709" t="s">
        <v>12</v>
      </c>
      <c r="I3709" t="str">
        <f t="shared" si="58"/>
        <v>forgot-text-no</v>
      </c>
      <c r="J3709">
        <f>IF(ISERROR(MATCH(D3709,Sheet4!T:T,0)),0,1)</f>
        <v>0</v>
      </c>
    </row>
    <row r="3710" spans="1:10">
      <c r="A3710">
        <v>102</v>
      </c>
      <c r="B3710">
        <v>92800102</v>
      </c>
      <c r="C3710" t="s">
        <v>49</v>
      </c>
      <c r="D3710" t="s">
        <v>19</v>
      </c>
      <c r="E3710" t="b">
        <v>0</v>
      </c>
      <c r="F3710" t="b">
        <v>0</v>
      </c>
      <c r="G3710" t="b">
        <v>1</v>
      </c>
      <c r="H3710" t="s">
        <v>12</v>
      </c>
      <c r="I3710" t="str">
        <f t="shared" si="58"/>
        <v>to-text-no</v>
      </c>
      <c r="J3710">
        <f>IF(ISERROR(MATCH(D3710,Sheet4!T:T,0)),0,1)</f>
        <v>0</v>
      </c>
    </row>
    <row r="3711" spans="1:10">
      <c r="A3711">
        <v>102</v>
      </c>
      <c r="B3711">
        <v>92800102</v>
      </c>
      <c r="C3711" t="s">
        <v>49</v>
      </c>
      <c r="D3711" t="s">
        <v>122</v>
      </c>
      <c r="E3711" t="b">
        <v>0</v>
      </c>
      <c r="F3711" t="b">
        <v>0</v>
      </c>
      <c r="G3711" t="b">
        <v>1</v>
      </c>
      <c r="H3711" t="s">
        <v>12</v>
      </c>
      <c r="I3711" t="str">
        <f t="shared" si="58"/>
        <v>tell-text-no</v>
      </c>
      <c r="J3711">
        <f>IF(ISERROR(MATCH(D3711,Sheet4!T:T,0)),0,1)</f>
        <v>0</v>
      </c>
    </row>
    <row r="3712" spans="1:10">
      <c r="A3712">
        <v>102</v>
      </c>
      <c r="B3712">
        <v>92800102</v>
      </c>
      <c r="C3712" t="s">
        <v>49</v>
      </c>
      <c r="D3712" t="s">
        <v>55</v>
      </c>
      <c r="E3712" t="b">
        <v>0</v>
      </c>
      <c r="F3712" t="b">
        <v>0</v>
      </c>
      <c r="G3712" t="b">
        <v>1</v>
      </c>
      <c r="H3712" t="s">
        <v>12</v>
      </c>
      <c r="I3712" t="str">
        <f t="shared" si="58"/>
        <v>you-text-no</v>
      </c>
      <c r="J3712">
        <f>IF(ISERROR(MATCH(D3712,Sheet4!T:T,0)),0,1)</f>
        <v>0</v>
      </c>
    </row>
    <row r="3713" spans="1:10">
      <c r="A3713">
        <v>102</v>
      </c>
      <c r="B3713">
        <v>92800102</v>
      </c>
      <c r="C3713" t="s">
        <v>49</v>
      </c>
      <c r="D3713" t="s">
        <v>712</v>
      </c>
      <c r="E3713" t="b">
        <v>0</v>
      </c>
      <c r="F3713" t="b">
        <v>0</v>
      </c>
      <c r="G3713" t="b">
        <v>1</v>
      </c>
      <c r="H3713" t="s">
        <v>12</v>
      </c>
      <c r="I3713" t="str">
        <f t="shared" si="58"/>
        <v>thank-text-no</v>
      </c>
      <c r="J3713">
        <f>IF(ISERROR(MATCH(D3713,Sheet4!T:T,0)),0,1)</f>
        <v>0</v>
      </c>
    </row>
    <row r="3714" spans="1:10">
      <c r="A3714">
        <v>102</v>
      </c>
      <c r="B3714">
        <v>92800102</v>
      </c>
      <c r="C3714" t="s">
        <v>49</v>
      </c>
      <c r="D3714" t="s">
        <v>55</v>
      </c>
      <c r="E3714" t="b">
        <v>0</v>
      </c>
      <c r="F3714" t="b">
        <v>0</v>
      </c>
      <c r="G3714" t="b">
        <v>1</v>
      </c>
      <c r="H3714" t="s">
        <v>12</v>
      </c>
      <c r="I3714" t="str">
        <f t="shared" ref="I3714:I3777" si="59">CONCATENATE($D3714,"-",$H3714,"-",C3714)</f>
        <v>you-text-no</v>
      </c>
      <c r="J3714">
        <f>IF(ISERROR(MATCH(D3714,Sheet4!T:T,0)),0,1)</f>
        <v>0</v>
      </c>
    </row>
    <row r="3715" spans="1:10">
      <c r="A3715">
        <v>102</v>
      </c>
      <c r="B3715">
        <v>92800102</v>
      </c>
      <c r="C3715" t="s">
        <v>49</v>
      </c>
      <c r="D3715" t="s">
        <v>26</v>
      </c>
      <c r="E3715" t="b">
        <v>0</v>
      </c>
      <c r="F3715" t="b">
        <v>0</v>
      </c>
      <c r="G3715" t="b">
        <v>1</v>
      </c>
      <c r="H3715" t="s">
        <v>12</v>
      </c>
      <c r="I3715" t="str">
        <f t="shared" si="59"/>
        <v>for-text-no</v>
      </c>
      <c r="J3715">
        <f>IF(ISERROR(MATCH(D3715,Sheet4!T:T,0)),0,1)</f>
        <v>0</v>
      </c>
    </row>
    <row r="3716" spans="1:10">
      <c r="A3716">
        <v>102</v>
      </c>
      <c r="B3716">
        <v>92800102</v>
      </c>
      <c r="C3716" t="s">
        <v>49</v>
      </c>
      <c r="D3716" t="s">
        <v>16</v>
      </c>
      <c r="E3716" t="b">
        <v>0</v>
      </c>
      <c r="F3716" t="b">
        <v>0</v>
      </c>
      <c r="G3716" t="b">
        <v>1</v>
      </c>
      <c r="H3716" t="s">
        <v>12</v>
      </c>
      <c r="I3716" t="str">
        <f t="shared" si="59"/>
        <v>being-text-no</v>
      </c>
      <c r="J3716">
        <f>IF(ISERROR(MATCH(D3716,Sheet4!T:T,0)),0,1)</f>
        <v>0</v>
      </c>
    </row>
    <row r="3717" spans="1:10">
      <c r="A3717">
        <v>102</v>
      </c>
      <c r="B3717">
        <v>92800102</v>
      </c>
      <c r="C3717" t="s">
        <v>49</v>
      </c>
      <c r="D3717" t="s">
        <v>396</v>
      </c>
      <c r="E3717" t="b">
        <v>0</v>
      </c>
      <c r="F3717" t="b">
        <v>0</v>
      </c>
      <c r="G3717" t="b">
        <v>1</v>
      </c>
      <c r="H3717" t="s">
        <v>12</v>
      </c>
      <c r="I3717" t="str">
        <f t="shared" si="59"/>
        <v>bold-text-no</v>
      </c>
      <c r="J3717">
        <f>IF(ISERROR(MATCH(D3717,Sheet4!T:T,0)),0,1)</f>
        <v>0</v>
      </c>
    </row>
    <row r="3718" spans="1:10">
      <c r="A3718">
        <v>102</v>
      </c>
      <c r="B3718">
        <v>92800102</v>
      </c>
      <c r="C3718" t="s">
        <v>49</v>
      </c>
      <c r="D3718" t="s">
        <v>22</v>
      </c>
      <c r="E3718" t="b">
        <v>0</v>
      </c>
      <c r="F3718" t="b">
        <v>0</v>
      </c>
      <c r="G3718" t="b">
        <v>1</v>
      </c>
      <c r="H3718" t="s">
        <v>12</v>
      </c>
      <c r="I3718" t="str">
        <f t="shared" si="59"/>
        <v>and-text-no</v>
      </c>
      <c r="J3718">
        <f>IF(ISERROR(MATCH(D3718,Sheet4!T:T,0)),0,1)</f>
        <v>0</v>
      </c>
    </row>
    <row r="3719" spans="1:10">
      <c r="A3719">
        <v>102</v>
      </c>
      <c r="B3719">
        <v>92800102</v>
      </c>
      <c r="C3719" t="s">
        <v>49</v>
      </c>
      <c r="D3719" t="s">
        <v>845</v>
      </c>
      <c r="E3719" t="b">
        <v>0</v>
      </c>
      <c r="F3719" t="b">
        <v>0</v>
      </c>
      <c r="G3719" t="b">
        <v>1</v>
      </c>
      <c r="H3719" t="s">
        <v>12</v>
      </c>
      <c r="I3719" t="str">
        <f t="shared" si="59"/>
        <v>admitting-text-no</v>
      </c>
      <c r="J3719">
        <f>IF(ISERROR(MATCH(D3719,Sheet4!T:T,0)),0,1)</f>
        <v>0</v>
      </c>
    </row>
    <row r="3720" spans="1:10">
      <c r="A3720">
        <v>102</v>
      </c>
      <c r="B3720">
        <v>92800102</v>
      </c>
      <c r="C3720" t="s">
        <v>49</v>
      </c>
      <c r="D3720" t="s">
        <v>55</v>
      </c>
      <c r="E3720" t="b">
        <v>0</v>
      </c>
      <c r="F3720" t="b">
        <v>0</v>
      </c>
      <c r="G3720" t="b">
        <v>1</v>
      </c>
      <c r="H3720" t="s">
        <v>12</v>
      </c>
      <c r="I3720" t="str">
        <f t="shared" si="59"/>
        <v>you-text-no</v>
      </c>
      <c r="J3720">
        <f>IF(ISERROR(MATCH(D3720,Sheet4!T:T,0)),0,1)</f>
        <v>0</v>
      </c>
    </row>
    <row r="3721" spans="1:10">
      <c r="A3721">
        <v>102</v>
      </c>
      <c r="B3721">
        <v>92800102</v>
      </c>
      <c r="C3721" t="s">
        <v>49</v>
      </c>
      <c r="D3721" t="s">
        <v>177</v>
      </c>
      <c r="E3721" t="b">
        <v>0</v>
      </c>
      <c r="F3721" t="b">
        <v>0</v>
      </c>
      <c r="G3721" t="b">
        <v>1</v>
      </c>
      <c r="H3721" t="s">
        <v>12</v>
      </c>
      <c r="I3721" t="str">
        <f t="shared" si="59"/>
        <v>dont-text-no</v>
      </c>
      <c r="J3721">
        <f>IF(ISERROR(MATCH(D3721,Sheet4!T:T,0)),0,1)</f>
        <v>1</v>
      </c>
    </row>
    <row r="3722" spans="1:10">
      <c r="A3722">
        <v>102</v>
      </c>
      <c r="B3722">
        <v>92800102</v>
      </c>
      <c r="C3722" t="s">
        <v>49</v>
      </c>
      <c r="D3722" t="s">
        <v>184</v>
      </c>
      <c r="E3722" t="b">
        <v>0</v>
      </c>
      <c r="F3722" t="b">
        <v>0</v>
      </c>
      <c r="G3722" t="b">
        <v>1</v>
      </c>
      <c r="H3722" t="s">
        <v>12</v>
      </c>
      <c r="I3722" t="str">
        <f t="shared" si="59"/>
        <v>have-text-no</v>
      </c>
      <c r="J3722">
        <f>IF(ISERROR(MATCH(D3722,Sheet4!T:T,0)),0,1)</f>
        <v>0</v>
      </c>
    </row>
    <row r="3723" spans="1:10">
      <c r="A3723">
        <v>102</v>
      </c>
      <c r="B3723">
        <v>92800102</v>
      </c>
      <c r="C3723" t="s">
        <v>49</v>
      </c>
      <c r="D3723" t="s">
        <v>147</v>
      </c>
      <c r="E3723" t="b">
        <v>0</v>
      </c>
      <c r="F3723" t="b">
        <v>0</v>
      </c>
      <c r="G3723" t="b">
        <v>1</v>
      </c>
      <c r="H3723" t="s">
        <v>12</v>
      </c>
      <c r="I3723" t="str">
        <f t="shared" si="59"/>
        <v>all-text-no</v>
      </c>
      <c r="J3723">
        <f>IF(ISERROR(MATCH(D3723,Sheet4!T:T,0)),0,1)</f>
        <v>0</v>
      </c>
    </row>
    <row r="3724" spans="1:10">
      <c r="A3724">
        <v>102</v>
      </c>
      <c r="B3724">
        <v>92800102</v>
      </c>
      <c r="C3724" t="s">
        <v>49</v>
      </c>
      <c r="D3724" t="s">
        <v>107</v>
      </c>
      <c r="E3724" t="b">
        <v>0</v>
      </c>
      <c r="F3724" t="b">
        <v>0</v>
      </c>
      <c r="G3724" t="b">
        <v>1</v>
      </c>
      <c r="H3724" t="s">
        <v>12</v>
      </c>
      <c r="I3724" t="str">
        <f t="shared" si="59"/>
        <v>the-text-no</v>
      </c>
      <c r="J3724">
        <f>IF(ISERROR(MATCH(D3724,Sheet4!T:T,0)),0,1)</f>
        <v>0</v>
      </c>
    </row>
    <row r="3725" spans="1:10">
      <c r="A3725">
        <v>102</v>
      </c>
      <c r="B3725">
        <v>92800102</v>
      </c>
      <c r="C3725" t="s">
        <v>49</v>
      </c>
      <c r="D3725" t="s">
        <v>846</v>
      </c>
      <c r="E3725" t="b">
        <v>0</v>
      </c>
      <c r="F3725" t="b">
        <v>0</v>
      </c>
      <c r="G3725" t="b">
        <v>1</v>
      </c>
      <c r="H3725" t="s">
        <v>12</v>
      </c>
      <c r="I3725" t="str">
        <f t="shared" si="59"/>
        <v>answers-text-no</v>
      </c>
      <c r="J3725">
        <f>IF(ISERROR(MATCH(D3725,Sheet4!T:T,0)),0,1)</f>
        <v>0</v>
      </c>
    </row>
    <row r="3726" spans="1:10">
      <c r="A3726">
        <v>102</v>
      </c>
      <c r="B3726">
        <v>92800102</v>
      </c>
      <c r="C3726" t="s">
        <v>49</v>
      </c>
      <c r="D3726" t="s">
        <v>55</v>
      </c>
      <c r="E3726" t="b">
        <v>0</v>
      </c>
      <c r="F3726" t="b">
        <v>0</v>
      </c>
      <c r="G3726" t="b">
        <v>1</v>
      </c>
      <c r="H3726" t="s">
        <v>12</v>
      </c>
      <c r="I3726" t="str">
        <f t="shared" si="59"/>
        <v>you-text-no</v>
      </c>
      <c r="J3726">
        <f>IF(ISERROR(MATCH(D3726,Sheet4!T:T,0)),0,1)</f>
        <v>0</v>
      </c>
    </row>
    <row r="3727" spans="1:10">
      <c r="A3727">
        <v>102</v>
      </c>
      <c r="B3727">
        <v>92800102</v>
      </c>
      <c r="C3727" t="s">
        <v>49</v>
      </c>
      <c r="D3727" t="s">
        <v>56</v>
      </c>
      <c r="E3727" t="b">
        <v>0</v>
      </c>
      <c r="F3727" t="b">
        <v>0</v>
      </c>
      <c r="G3727" t="b">
        <v>1</v>
      </c>
      <c r="H3727" t="s">
        <v>12</v>
      </c>
      <c r="I3727" t="str">
        <f t="shared" si="59"/>
        <v>are-text-no</v>
      </c>
      <c r="J3727">
        <f>IF(ISERROR(MATCH(D3727,Sheet4!T:T,0)),0,1)</f>
        <v>0</v>
      </c>
    </row>
    <row r="3728" spans="1:10">
      <c r="A3728">
        <v>102</v>
      </c>
      <c r="B3728">
        <v>92800102</v>
      </c>
      <c r="C3728" t="s">
        <v>49</v>
      </c>
      <c r="D3728" t="s">
        <v>598</v>
      </c>
      <c r="E3728" t="b">
        <v>0</v>
      </c>
      <c r="F3728" t="b">
        <v>0</v>
      </c>
      <c r="G3728" t="b">
        <v>1</v>
      </c>
      <c r="H3728" t="s">
        <v>12</v>
      </c>
      <c r="I3728" t="str">
        <f t="shared" si="59"/>
        <v>only-text-no</v>
      </c>
      <c r="J3728">
        <f>IF(ISERROR(MATCH(D3728,Sheet4!T:T,0)),0,1)</f>
        <v>0</v>
      </c>
    </row>
    <row r="3729" spans="1:10">
      <c r="A3729">
        <v>102</v>
      </c>
      <c r="B3729">
        <v>92800102</v>
      </c>
      <c r="C3729" t="s">
        <v>49</v>
      </c>
      <c r="D3729" t="s">
        <v>43</v>
      </c>
      <c r="E3729" t="b">
        <v>0</v>
      </c>
      <c r="F3729" t="b">
        <v>0</v>
      </c>
      <c r="G3729" t="b">
        <v>1</v>
      </c>
      <c r="H3729" t="s">
        <v>12</v>
      </c>
      <c r="I3729" t="str">
        <f t="shared" si="59"/>
        <v>one-text-no</v>
      </c>
      <c r="J3729">
        <f>IF(ISERROR(MATCH(D3729,Sheet4!T:T,0)),0,1)</f>
        <v>0</v>
      </c>
    </row>
    <row r="3730" spans="1:10">
      <c r="A3730">
        <v>102</v>
      </c>
      <c r="B3730">
        <v>92800102</v>
      </c>
      <c r="C3730" t="s">
        <v>49</v>
      </c>
      <c r="D3730" t="s">
        <v>318</v>
      </c>
      <c r="E3730" t="b">
        <v>0</v>
      </c>
      <c r="F3730" t="b">
        <v>0</v>
      </c>
      <c r="G3730" t="b">
        <v>1</v>
      </c>
      <c r="H3730" t="s">
        <v>12</v>
      </c>
      <c r="I3730" t="str">
        <f t="shared" si="59"/>
        <v>person-text-no</v>
      </c>
      <c r="J3730">
        <f>IF(ISERROR(MATCH(D3730,Sheet4!T:T,0)),0,1)</f>
        <v>0</v>
      </c>
    </row>
    <row r="3731" spans="1:10">
      <c r="A3731">
        <v>102</v>
      </c>
      <c r="B3731">
        <v>92800102</v>
      </c>
      <c r="C3731" t="s">
        <v>49</v>
      </c>
      <c r="D3731" t="s">
        <v>179</v>
      </c>
      <c r="E3731" t="b">
        <v>0</v>
      </c>
      <c r="F3731" t="b">
        <v>0</v>
      </c>
      <c r="G3731" t="b">
        <v>1</v>
      </c>
      <c r="H3731" t="s">
        <v>12</v>
      </c>
      <c r="I3731" t="str">
        <f t="shared" si="59"/>
        <v>if-text-no</v>
      </c>
      <c r="J3731">
        <f>IF(ISERROR(MATCH(D3731,Sheet4!T:T,0)),0,1)</f>
        <v>0</v>
      </c>
    </row>
    <row r="3732" spans="1:10">
      <c r="A3732">
        <v>102</v>
      </c>
      <c r="B3732">
        <v>92800102</v>
      </c>
      <c r="C3732" t="s">
        <v>49</v>
      </c>
      <c r="D3732" t="s">
        <v>95</v>
      </c>
      <c r="E3732" t="b">
        <v>0</v>
      </c>
      <c r="F3732" t="b">
        <v>0</v>
      </c>
      <c r="G3732" t="b">
        <v>1</v>
      </c>
      <c r="H3732" t="s">
        <v>12</v>
      </c>
      <c r="I3732" t="str">
        <f t="shared" si="59"/>
        <v>it-text-no</v>
      </c>
      <c r="J3732">
        <f>IF(ISERROR(MATCH(D3732,Sheet4!T:T,0)),0,1)</f>
        <v>0</v>
      </c>
    </row>
    <row r="3733" spans="1:10">
      <c r="A3733">
        <v>102</v>
      </c>
      <c r="B3733">
        <v>92800102</v>
      </c>
      <c r="C3733" t="s">
        <v>49</v>
      </c>
      <c r="D3733" t="s">
        <v>847</v>
      </c>
      <c r="E3733" t="b">
        <v>0</v>
      </c>
      <c r="F3733" t="b">
        <v>0</v>
      </c>
      <c r="G3733" t="b">
        <v>1</v>
      </c>
      <c r="H3733" t="s">
        <v>12</v>
      </c>
      <c r="I3733" t="str">
        <f t="shared" si="59"/>
        <v>takes-text-no</v>
      </c>
      <c r="J3733">
        <f>IF(ISERROR(MATCH(D3733,Sheet4!T:T,0)),0,1)</f>
        <v>0</v>
      </c>
    </row>
    <row r="3734" spans="1:10">
      <c r="A3734">
        <v>102</v>
      </c>
      <c r="B3734">
        <v>92800102</v>
      </c>
      <c r="C3734" t="s">
        <v>49</v>
      </c>
      <c r="D3734" t="s">
        <v>31</v>
      </c>
      <c r="E3734" t="b">
        <v>0</v>
      </c>
      <c r="F3734" t="b">
        <v>0</v>
      </c>
      <c r="G3734" t="b">
        <v>1</v>
      </c>
      <c r="H3734" t="s">
        <v>12</v>
      </c>
      <c r="I3734" t="str">
        <f t="shared" si="59"/>
        <v>a-text-no</v>
      </c>
      <c r="J3734">
        <f>IF(ISERROR(MATCH(D3734,Sheet4!T:T,0)),0,1)</f>
        <v>0</v>
      </c>
    </row>
    <row r="3735" spans="1:10">
      <c r="A3735">
        <v>102</v>
      </c>
      <c r="B3735">
        <v>92800102</v>
      </c>
      <c r="C3735" t="s">
        <v>49</v>
      </c>
      <c r="D3735" t="s">
        <v>848</v>
      </c>
      <c r="E3735" t="b">
        <v>0</v>
      </c>
      <c r="F3735" t="b">
        <v>0</v>
      </c>
      <c r="G3735" t="b">
        <v>1</v>
      </c>
      <c r="H3735" t="s">
        <v>12</v>
      </c>
      <c r="I3735" t="str">
        <f t="shared" si="59"/>
        <v>village-text-no</v>
      </c>
      <c r="J3735">
        <f>IF(ISERROR(MATCH(D3735,Sheet4!T:T,0)),0,1)</f>
        <v>0</v>
      </c>
    </row>
    <row r="3736" spans="1:10">
      <c r="A3736">
        <v>102</v>
      </c>
      <c r="B3736">
        <v>92800102</v>
      </c>
      <c r="C3736" t="s">
        <v>49</v>
      </c>
      <c r="D3736" t="s">
        <v>19</v>
      </c>
      <c r="E3736" t="b">
        <v>0</v>
      </c>
      <c r="F3736" t="b">
        <v>0</v>
      </c>
      <c r="G3736" t="b">
        <v>1</v>
      </c>
      <c r="H3736" t="s">
        <v>12</v>
      </c>
      <c r="I3736" t="str">
        <f t="shared" si="59"/>
        <v>to-text-no</v>
      </c>
      <c r="J3736">
        <f>IF(ISERROR(MATCH(D3736,Sheet4!T:T,0)),0,1)</f>
        <v>0</v>
      </c>
    </row>
    <row r="3737" spans="1:10">
      <c r="A3737">
        <v>102</v>
      </c>
      <c r="B3737">
        <v>92800102</v>
      </c>
      <c r="C3737" t="s">
        <v>49</v>
      </c>
      <c r="D3737" t="s">
        <v>849</v>
      </c>
      <c r="E3737" t="b">
        <v>0</v>
      </c>
      <c r="F3737" t="b">
        <v>0</v>
      </c>
      <c r="G3737" t="b">
        <v>1</v>
      </c>
      <c r="H3737" t="s">
        <v>12</v>
      </c>
      <c r="I3737" t="str">
        <f t="shared" si="59"/>
        <v>raise-text-no</v>
      </c>
      <c r="J3737">
        <f>IF(ISERROR(MATCH(D3737,Sheet4!T:T,0)),0,1)</f>
        <v>0</v>
      </c>
    </row>
    <row r="3738" spans="1:10">
      <c r="A3738">
        <v>102</v>
      </c>
      <c r="B3738">
        <v>92800102</v>
      </c>
      <c r="C3738" t="s">
        <v>49</v>
      </c>
      <c r="D3738" t="s">
        <v>31</v>
      </c>
      <c r="E3738" t="b">
        <v>0</v>
      </c>
      <c r="F3738" t="b">
        <v>0</v>
      </c>
      <c r="G3738" t="b">
        <v>1</v>
      </c>
      <c r="H3738" t="s">
        <v>12</v>
      </c>
      <c r="I3738" t="str">
        <f t="shared" si="59"/>
        <v>a-text-no</v>
      </c>
      <c r="J3738">
        <f>IF(ISERROR(MATCH(D3738,Sheet4!T:T,0)),0,1)</f>
        <v>0</v>
      </c>
    </row>
    <row r="3739" spans="1:10">
      <c r="A3739">
        <v>102</v>
      </c>
      <c r="B3739">
        <v>92800102</v>
      </c>
      <c r="C3739" t="s">
        <v>49</v>
      </c>
      <c r="D3739" t="s">
        <v>576</v>
      </c>
      <c r="E3739" t="b">
        <v>0</v>
      </c>
      <c r="F3739" t="b">
        <v>0</v>
      </c>
      <c r="G3739" t="b">
        <v>1</v>
      </c>
      <c r="H3739" t="s">
        <v>12</v>
      </c>
      <c r="I3739" t="str">
        <f t="shared" si="59"/>
        <v>child-text-no</v>
      </c>
      <c r="J3739">
        <f>IF(ISERROR(MATCH(D3739,Sheet4!T:T,0)),0,1)</f>
        <v>0</v>
      </c>
    </row>
    <row r="3740" spans="1:10">
      <c r="A3740">
        <v>102</v>
      </c>
      <c r="B3740">
        <v>92800102</v>
      </c>
      <c r="C3740" t="s">
        <v>49</v>
      </c>
      <c r="D3740" t="s">
        <v>114</v>
      </c>
      <c r="E3740" t="b">
        <v>0</v>
      </c>
      <c r="F3740" t="b">
        <v>0</v>
      </c>
      <c r="G3740" t="b">
        <v>1</v>
      </c>
      <c r="H3740" t="s">
        <v>12</v>
      </c>
      <c r="I3740" t="str">
        <f t="shared" si="59"/>
        <v>how-text-no</v>
      </c>
      <c r="J3740">
        <f>IF(ISERROR(MATCH(D3740,Sheet4!T:T,0)),0,1)</f>
        <v>0</v>
      </c>
    </row>
    <row r="3741" spans="1:10">
      <c r="A3741">
        <v>102</v>
      </c>
      <c r="B3741">
        <v>92800102</v>
      </c>
      <c r="C3741" t="s">
        <v>49</v>
      </c>
      <c r="D3741" t="s">
        <v>679</v>
      </c>
      <c r="E3741" t="b">
        <v>0</v>
      </c>
      <c r="F3741" t="b">
        <v>0</v>
      </c>
      <c r="G3741" t="b">
        <v>1</v>
      </c>
      <c r="H3741" t="s">
        <v>12</v>
      </c>
      <c r="I3741" t="str">
        <f t="shared" si="59"/>
        <v>many-text-no</v>
      </c>
      <c r="J3741">
        <f>IF(ISERROR(MATCH(D3741,Sheet4!T:T,0)),0,1)</f>
        <v>0</v>
      </c>
    </row>
    <row r="3742" spans="1:10">
      <c r="A3742">
        <v>102</v>
      </c>
      <c r="B3742">
        <v>92800102</v>
      </c>
      <c r="C3742" t="s">
        <v>49</v>
      </c>
      <c r="D3742" t="s">
        <v>198</v>
      </c>
      <c r="E3742" t="b">
        <v>0</v>
      </c>
      <c r="F3742" t="b">
        <v>0</v>
      </c>
      <c r="G3742" t="b">
        <v>1</v>
      </c>
      <c r="H3742" t="s">
        <v>12</v>
      </c>
      <c r="I3742" t="str">
        <f t="shared" si="59"/>
        <v>people-text-no</v>
      </c>
      <c r="J3742">
        <f>IF(ISERROR(MATCH(D3742,Sheet4!T:T,0)),0,1)</f>
        <v>1</v>
      </c>
    </row>
    <row r="3743" spans="1:10">
      <c r="A3743">
        <v>102</v>
      </c>
      <c r="B3743">
        <v>92800102</v>
      </c>
      <c r="C3743" t="s">
        <v>49</v>
      </c>
      <c r="D3743" t="s">
        <v>116</v>
      </c>
      <c r="E3743" t="b">
        <v>0</v>
      </c>
      <c r="F3743" t="b">
        <v>0</v>
      </c>
      <c r="G3743" t="b">
        <v>1</v>
      </c>
      <c r="H3743" t="s">
        <v>12</v>
      </c>
      <c r="I3743" t="str">
        <f t="shared" si="59"/>
        <v>does-text-no</v>
      </c>
      <c r="J3743">
        <f>IF(ISERROR(MATCH(D3743,Sheet4!T:T,0)),0,1)</f>
        <v>0</v>
      </c>
    </row>
    <row r="3744" spans="1:10">
      <c r="A3744">
        <v>102</v>
      </c>
      <c r="B3744">
        <v>92800102</v>
      </c>
      <c r="C3744" t="s">
        <v>49</v>
      </c>
      <c r="D3744" t="s">
        <v>95</v>
      </c>
      <c r="E3744" t="b">
        <v>0</v>
      </c>
      <c r="F3744" t="b">
        <v>0</v>
      </c>
      <c r="G3744" t="b">
        <v>1</v>
      </c>
      <c r="H3744" t="s">
        <v>12</v>
      </c>
      <c r="I3744" t="str">
        <f t="shared" si="59"/>
        <v>it-text-no</v>
      </c>
      <c r="J3744">
        <f>IF(ISERROR(MATCH(D3744,Sheet4!T:T,0)),0,1)</f>
        <v>0</v>
      </c>
    </row>
    <row r="3745" spans="1:10">
      <c r="A3745">
        <v>102</v>
      </c>
      <c r="B3745">
        <v>92800102</v>
      </c>
      <c r="C3745" t="s">
        <v>49</v>
      </c>
      <c r="D3745" t="s">
        <v>765</v>
      </c>
      <c r="E3745" t="b">
        <v>0</v>
      </c>
      <c r="F3745" t="b">
        <v>0</v>
      </c>
      <c r="G3745" t="b">
        <v>1</v>
      </c>
      <c r="H3745" t="s">
        <v>12</v>
      </c>
      <c r="I3745" t="str">
        <f t="shared" si="59"/>
        <v>take-text-no</v>
      </c>
      <c r="J3745">
        <f>IF(ISERROR(MATCH(D3745,Sheet4!T:T,0)),0,1)</f>
        <v>0</v>
      </c>
    </row>
    <row r="3746" spans="1:10">
      <c r="A3746">
        <v>102</v>
      </c>
      <c r="B3746">
        <v>92800102</v>
      </c>
      <c r="C3746" t="s">
        <v>49</v>
      </c>
      <c r="D3746" t="s">
        <v>19</v>
      </c>
      <c r="E3746" t="b">
        <v>0</v>
      </c>
      <c r="F3746" t="b">
        <v>0</v>
      </c>
      <c r="G3746" t="b">
        <v>1</v>
      </c>
      <c r="H3746" t="s">
        <v>12</v>
      </c>
      <c r="I3746" t="str">
        <f t="shared" si="59"/>
        <v>to-text-no</v>
      </c>
      <c r="J3746">
        <f>IF(ISERROR(MATCH(D3746,Sheet4!T:T,0)),0,1)</f>
        <v>0</v>
      </c>
    </row>
    <row r="3747" spans="1:10">
      <c r="A3747">
        <v>102</v>
      </c>
      <c r="B3747">
        <v>92800102</v>
      </c>
      <c r="C3747" t="s">
        <v>49</v>
      </c>
      <c r="D3747" t="s">
        <v>850</v>
      </c>
      <c r="E3747" t="b">
        <v>0</v>
      </c>
      <c r="F3747" t="b">
        <v>0</v>
      </c>
      <c r="G3747" t="b">
        <v>1</v>
      </c>
      <c r="H3747" t="s">
        <v>12</v>
      </c>
      <c r="I3747" t="str">
        <f t="shared" si="59"/>
        <v>mindfully-text-no</v>
      </c>
      <c r="J3747">
        <f>IF(ISERROR(MATCH(D3747,Sheet4!T:T,0)),0,1)</f>
        <v>0</v>
      </c>
    </row>
    <row r="3748" spans="1:10">
      <c r="A3748">
        <v>102</v>
      </c>
      <c r="B3748">
        <v>92800102</v>
      </c>
      <c r="C3748" t="s">
        <v>49</v>
      </c>
      <c r="D3748" t="s">
        <v>851</v>
      </c>
      <c r="E3748" t="b">
        <v>0</v>
      </c>
      <c r="F3748" t="b">
        <v>0</v>
      </c>
      <c r="G3748" t="b">
        <v>1</v>
      </c>
      <c r="H3748" t="s">
        <v>12</v>
      </c>
      <c r="I3748" t="str">
        <f t="shared" si="59"/>
        <v>tend-text-no</v>
      </c>
      <c r="J3748">
        <f>IF(ISERROR(MATCH(D3748,Sheet4!T:T,0)),0,1)</f>
        <v>0</v>
      </c>
    </row>
    <row r="3749" spans="1:10">
      <c r="A3749">
        <v>102</v>
      </c>
      <c r="B3749">
        <v>92800102</v>
      </c>
      <c r="C3749" t="s">
        <v>49</v>
      </c>
      <c r="D3749" t="s">
        <v>19</v>
      </c>
      <c r="E3749" t="b">
        <v>0</v>
      </c>
      <c r="F3749" t="b">
        <v>0</v>
      </c>
      <c r="G3749" t="b">
        <v>1</v>
      </c>
      <c r="H3749" t="s">
        <v>12</v>
      </c>
      <c r="I3749" t="str">
        <f t="shared" si="59"/>
        <v>to-text-no</v>
      </c>
      <c r="J3749">
        <f>IF(ISERROR(MATCH(D3749,Sheet4!T:T,0)),0,1)</f>
        <v>0</v>
      </c>
    </row>
    <row r="3750" spans="1:10">
      <c r="A3750">
        <v>102</v>
      </c>
      <c r="B3750">
        <v>92800102</v>
      </c>
      <c r="C3750" t="s">
        <v>49</v>
      </c>
      <c r="D3750" t="s">
        <v>31</v>
      </c>
      <c r="E3750" t="b">
        <v>0</v>
      </c>
      <c r="F3750" t="b">
        <v>0</v>
      </c>
      <c r="G3750" t="b">
        <v>1</v>
      </c>
      <c r="H3750" t="s">
        <v>12</v>
      </c>
      <c r="I3750" t="str">
        <f t="shared" si="59"/>
        <v>a-text-no</v>
      </c>
      <c r="J3750">
        <f>IF(ISERROR(MATCH(D3750,Sheet4!T:T,0)),0,1)</f>
        <v>0</v>
      </c>
    </row>
    <row r="3751" spans="1:10">
      <c r="A3751">
        <v>102</v>
      </c>
      <c r="B3751">
        <v>92800102</v>
      </c>
      <c r="C3751" t="s">
        <v>49</v>
      </c>
      <c r="D3751" t="s">
        <v>852</v>
      </c>
      <c r="E3751" t="b">
        <v>0</v>
      </c>
      <c r="F3751" t="b">
        <v>0</v>
      </c>
      <c r="G3751" t="b">
        <v>1</v>
      </c>
      <c r="H3751" t="s">
        <v>12</v>
      </c>
      <c r="I3751" t="str">
        <f t="shared" si="59"/>
        <v>nation-text-no</v>
      </c>
      <c r="J3751">
        <f>IF(ISERROR(MATCH(D3751,Sheet4!T:T,0)),0,1)</f>
        <v>0</v>
      </c>
    </row>
    <row r="3752" spans="1:10">
      <c r="A3752">
        <v>102</v>
      </c>
      <c r="B3752">
        <v>92800102</v>
      </c>
      <c r="C3752" t="s">
        <v>49</v>
      </c>
      <c r="D3752" t="s">
        <v>80</v>
      </c>
      <c r="E3752" t="b">
        <v>0</v>
      </c>
      <c r="F3752" t="b">
        <v>0</v>
      </c>
      <c r="G3752" t="b">
        <v>1</v>
      </c>
      <c r="H3752" t="s">
        <v>12</v>
      </c>
      <c r="I3752" t="str">
        <f t="shared" si="59"/>
        <v>oh-text-no</v>
      </c>
      <c r="J3752">
        <f>IF(ISERROR(MATCH(D3752,Sheet4!T:T,0)),0,1)</f>
        <v>0</v>
      </c>
    </row>
    <row r="3753" spans="1:10">
      <c r="A3753">
        <v>102</v>
      </c>
      <c r="B3753">
        <v>92800102</v>
      </c>
      <c r="C3753" t="s">
        <v>49</v>
      </c>
      <c r="D3753" t="s">
        <v>55</v>
      </c>
      <c r="E3753" t="b">
        <v>0</v>
      </c>
      <c r="F3753" t="b">
        <v>0</v>
      </c>
      <c r="G3753" t="b">
        <v>1</v>
      </c>
      <c r="H3753" t="s">
        <v>12</v>
      </c>
      <c r="I3753" t="str">
        <f t="shared" si="59"/>
        <v>you-text-no</v>
      </c>
      <c r="J3753">
        <f>IF(ISERROR(MATCH(D3753,Sheet4!T:T,0)),0,1)</f>
        <v>0</v>
      </c>
    </row>
    <row r="3754" spans="1:10">
      <c r="A3754">
        <v>102</v>
      </c>
      <c r="B3754">
        <v>92800102</v>
      </c>
      <c r="C3754" t="s">
        <v>49</v>
      </c>
      <c r="D3754" t="s">
        <v>56</v>
      </c>
      <c r="E3754" t="b">
        <v>0</v>
      </c>
      <c r="F3754" t="b">
        <v>0</v>
      </c>
      <c r="G3754" t="b">
        <v>1</v>
      </c>
      <c r="H3754" t="s">
        <v>12</v>
      </c>
      <c r="I3754" t="str">
        <f t="shared" si="59"/>
        <v>are-text-no</v>
      </c>
      <c r="J3754">
        <f>IF(ISERROR(MATCH(D3754,Sheet4!T:T,0)),0,1)</f>
        <v>0</v>
      </c>
    </row>
    <row r="3755" spans="1:10">
      <c r="A3755">
        <v>103</v>
      </c>
      <c r="B3755">
        <v>92800103</v>
      </c>
      <c r="C3755" t="s">
        <v>49</v>
      </c>
      <c r="D3755" t="s">
        <v>22</v>
      </c>
      <c r="E3755" t="b">
        <v>0</v>
      </c>
      <c r="F3755" t="b">
        <v>0</v>
      </c>
      <c r="G3755" t="b">
        <v>1</v>
      </c>
      <c r="H3755" t="s">
        <v>12</v>
      </c>
      <c r="I3755" t="str">
        <f t="shared" si="59"/>
        <v>and-text-no</v>
      </c>
      <c r="J3755">
        <f>IF(ISERROR(MATCH(D3755,Sheet4!T:T,0)),0,1)</f>
        <v>0</v>
      </c>
    </row>
    <row r="3756" spans="1:10">
      <c r="A3756">
        <v>103</v>
      </c>
      <c r="B3756">
        <v>92800103</v>
      </c>
      <c r="C3756" t="s">
        <v>49</v>
      </c>
      <c r="D3756" t="s">
        <v>19</v>
      </c>
      <c r="E3756" t="b">
        <v>0</v>
      </c>
      <c r="F3756" t="b">
        <v>0</v>
      </c>
      <c r="G3756" t="b">
        <v>1</v>
      </c>
      <c r="H3756" t="s">
        <v>12</v>
      </c>
      <c r="I3756" t="str">
        <f t="shared" si="59"/>
        <v>to-text-no</v>
      </c>
      <c r="J3756">
        <f>IF(ISERROR(MATCH(D3756,Sheet4!T:T,0)),0,1)</f>
        <v>0</v>
      </c>
    </row>
    <row r="3757" spans="1:10">
      <c r="A3757">
        <v>103</v>
      </c>
      <c r="B3757">
        <v>92800103</v>
      </c>
      <c r="C3757" t="s">
        <v>49</v>
      </c>
      <c r="D3757" t="s">
        <v>462</v>
      </c>
      <c r="E3757" t="b">
        <v>0</v>
      </c>
      <c r="F3757" t="b">
        <v>0</v>
      </c>
      <c r="G3757" t="b">
        <v>1</v>
      </c>
      <c r="H3757" t="s">
        <v>12</v>
      </c>
      <c r="I3757" t="str">
        <f t="shared" si="59"/>
        <v>anyone-text-no</v>
      </c>
      <c r="J3757">
        <f>IF(ISERROR(MATCH(D3757,Sheet4!T:T,0)),0,1)</f>
        <v>0</v>
      </c>
    </row>
    <row r="3758" spans="1:10">
      <c r="A3758">
        <v>103</v>
      </c>
      <c r="B3758">
        <v>92800103</v>
      </c>
      <c r="C3758" t="s">
        <v>49</v>
      </c>
      <c r="D3758" t="s">
        <v>11</v>
      </c>
      <c r="E3758" t="b">
        <v>0</v>
      </c>
      <c r="F3758" t="b">
        <v>0</v>
      </c>
      <c r="G3758" t="b">
        <v>1</v>
      </c>
      <c r="H3758" t="s">
        <v>12</v>
      </c>
      <c r="I3758" t="str">
        <f t="shared" si="59"/>
        <v>i-text-no</v>
      </c>
      <c r="J3758">
        <f>IF(ISERROR(MATCH(D3758,Sheet4!T:T,0)),0,1)</f>
        <v>0</v>
      </c>
    </row>
    <row r="3759" spans="1:10">
      <c r="A3759">
        <v>103</v>
      </c>
      <c r="B3759">
        <v>92800103</v>
      </c>
      <c r="C3759" t="s">
        <v>49</v>
      </c>
      <c r="D3759" t="s">
        <v>184</v>
      </c>
      <c r="E3759" t="b">
        <v>0</v>
      </c>
      <c r="F3759" t="b">
        <v>0</v>
      </c>
      <c r="G3759" t="b">
        <v>1</v>
      </c>
      <c r="H3759" t="s">
        <v>12</v>
      </c>
      <c r="I3759" t="str">
        <f t="shared" si="59"/>
        <v>have-text-no</v>
      </c>
      <c r="J3759">
        <f>IF(ISERROR(MATCH(D3759,Sheet4!T:T,0)),0,1)</f>
        <v>0</v>
      </c>
    </row>
    <row r="3760" spans="1:10">
      <c r="A3760">
        <v>103</v>
      </c>
      <c r="B3760">
        <v>92800103</v>
      </c>
      <c r="C3760" t="s">
        <v>49</v>
      </c>
      <c r="D3760" t="s">
        <v>248</v>
      </c>
      <c r="E3760" t="b">
        <v>0</v>
      </c>
      <c r="F3760" t="b">
        <v>0</v>
      </c>
      <c r="G3760" t="b">
        <v>1</v>
      </c>
      <c r="H3760" t="s">
        <v>12</v>
      </c>
      <c r="I3760" t="str">
        <f t="shared" si="59"/>
        <v>ever-text-no</v>
      </c>
      <c r="J3760">
        <f>IF(ISERROR(MATCH(D3760,Sheet4!T:T,0)),0,1)</f>
        <v>0</v>
      </c>
    </row>
    <row r="3761" spans="1:10">
      <c r="A3761">
        <v>103</v>
      </c>
      <c r="B3761">
        <v>92800103</v>
      </c>
      <c r="C3761" t="s">
        <v>49</v>
      </c>
      <c r="D3761" t="s">
        <v>752</v>
      </c>
      <c r="E3761" t="b">
        <v>0</v>
      </c>
      <c r="F3761" t="b">
        <v>0</v>
      </c>
      <c r="G3761" t="b">
        <v>1</v>
      </c>
      <c r="H3761" t="s">
        <v>12</v>
      </c>
      <c r="I3761" t="str">
        <f t="shared" si="59"/>
        <v>hurt-text-no</v>
      </c>
      <c r="J3761">
        <f>IF(ISERROR(MATCH(D3761,Sheet4!T:T,0)),0,1)</f>
        <v>0</v>
      </c>
    </row>
    <row r="3762" spans="1:10">
      <c r="A3762">
        <v>103</v>
      </c>
      <c r="B3762">
        <v>92800103</v>
      </c>
      <c r="C3762" t="s">
        <v>49</v>
      </c>
      <c r="D3762" t="s">
        <v>11</v>
      </c>
      <c r="E3762" t="b">
        <v>0</v>
      </c>
      <c r="F3762" t="b">
        <v>0</v>
      </c>
      <c r="G3762" t="b">
        <v>1</v>
      </c>
      <c r="H3762" t="s">
        <v>12</v>
      </c>
      <c r="I3762" t="str">
        <f t="shared" si="59"/>
        <v>i-text-no</v>
      </c>
      <c r="J3762">
        <f>IF(ISERROR(MATCH(D3762,Sheet4!T:T,0)),0,1)</f>
        <v>0</v>
      </c>
    </row>
    <row r="3763" spans="1:10">
      <c r="A3763">
        <v>103</v>
      </c>
      <c r="B3763">
        <v>92800103</v>
      </c>
      <c r="C3763" t="s">
        <v>49</v>
      </c>
      <c r="D3763" t="s">
        <v>125</v>
      </c>
      <c r="E3763" t="b">
        <v>0</v>
      </c>
      <c r="F3763" t="b">
        <v>0</v>
      </c>
      <c r="G3763" t="b">
        <v>1</v>
      </c>
      <c r="H3763" t="s">
        <v>12</v>
      </c>
      <c r="I3763" t="str">
        <f t="shared" si="59"/>
        <v>am-text-no</v>
      </c>
      <c r="J3763">
        <f>IF(ISERROR(MATCH(D3763,Sheet4!T:T,0)),0,1)</f>
        <v>0</v>
      </c>
    </row>
    <row r="3764" spans="1:10">
      <c r="A3764">
        <v>103</v>
      </c>
      <c r="B3764">
        <v>92800103</v>
      </c>
      <c r="C3764" t="s">
        <v>49</v>
      </c>
      <c r="D3764" t="s">
        <v>20</v>
      </c>
      <c r="E3764" t="b">
        <v>0</v>
      </c>
      <c r="F3764" t="b">
        <v>0</v>
      </c>
      <c r="G3764" t="b">
        <v>1</v>
      </c>
      <c r="H3764" t="s">
        <v>12</v>
      </c>
      <c r="I3764" t="str">
        <f t="shared" si="59"/>
        <v>really-text-no</v>
      </c>
      <c r="J3764">
        <f>IF(ISERROR(MATCH(D3764,Sheet4!T:T,0)),0,1)</f>
        <v>0</v>
      </c>
    </row>
    <row r="3765" spans="1:10">
      <c r="A3765">
        <v>103</v>
      </c>
      <c r="B3765">
        <v>92800103</v>
      </c>
      <c r="C3765" t="s">
        <v>49</v>
      </c>
      <c r="D3765" t="s">
        <v>360</v>
      </c>
      <c r="E3765" t="b">
        <v>0</v>
      </c>
      <c r="F3765" t="b">
        <v>0</v>
      </c>
      <c r="G3765" t="b">
        <v>1</v>
      </c>
      <c r="H3765" t="s">
        <v>12</v>
      </c>
      <c r="I3765" t="str">
        <f t="shared" si="59"/>
        <v>sorry-text-no</v>
      </c>
      <c r="J3765">
        <f>IF(ISERROR(MATCH(D3765,Sheet4!T:T,0)),0,1)</f>
        <v>0</v>
      </c>
    </row>
    <row r="3766" spans="1:10">
      <c r="A3766">
        <v>103</v>
      </c>
      <c r="B3766">
        <v>92800103</v>
      </c>
      <c r="C3766" t="s">
        <v>49</v>
      </c>
      <c r="D3766" t="s">
        <v>11</v>
      </c>
      <c r="E3766" t="b">
        <v>0</v>
      </c>
      <c r="F3766" t="b">
        <v>0</v>
      </c>
      <c r="G3766" t="b">
        <v>1</v>
      </c>
      <c r="H3766" t="s">
        <v>12</v>
      </c>
      <c r="I3766" t="str">
        <f t="shared" si="59"/>
        <v>i-text-no</v>
      </c>
      <c r="J3766">
        <f>IF(ISERROR(MATCH(D3766,Sheet4!T:T,0)),0,1)</f>
        <v>0</v>
      </c>
    </row>
    <row r="3767" spans="1:10">
      <c r="A3767">
        <v>103</v>
      </c>
      <c r="B3767">
        <v>92800103</v>
      </c>
      <c r="C3767" t="s">
        <v>49</v>
      </c>
      <c r="D3767" t="s">
        <v>18</v>
      </c>
      <c r="E3767" t="b">
        <v>0</v>
      </c>
      <c r="F3767" t="b">
        <v>0</v>
      </c>
      <c r="G3767" t="b">
        <v>1</v>
      </c>
      <c r="H3767" t="s">
        <v>12</v>
      </c>
      <c r="I3767" t="str">
        <f t="shared" si="59"/>
        <v>had-text-no</v>
      </c>
      <c r="J3767">
        <f>IF(ISERROR(MATCH(D3767,Sheet4!T:T,0)),0,1)</f>
        <v>0</v>
      </c>
    </row>
    <row r="3768" spans="1:10">
      <c r="A3768">
        <v>103</v>
      </c>
      <c r="B3768">
        <v>92800103</v>
      </c>
      <c r="C3768" t="s">
        <v>49</v>
      </c>
      <c r="D3768" t="s">
        <v>539</v>
      </c>
      <c r="E3768" t="b">
        <v>0</v>
      </c>
      <c r="F3768" t="b">
        <v>0</v>
      </c>
      <c r="G3768" t="b">
        <v>1</v>
      </c>
      <c r="H3768" t="s">
        <v>12</v>
      </c>
      <c r="I3768" t="str">
        <f t="shared" si="59"/>
        <v>an-text-no</v>
      </c>
      <c r="J3768">
        <f>IF(ISERROR(MATCH(D3768,Sheet4!T:T,0)),0,1)</f>
        <v>0</v>
      </c>
    </row>
    <row r="3769" spans="1:10">
      <c r="A3769">
        <v>103</v>
      </c>
      <c r="B3769">
        <v>92800103</v>
      </c>
      <c r="C3769" t="s">
        <v>49</v>
      </c>
      <c r="D3769" t="s">
        <v>853</v>
      </c>
      <c r="E3769" t="b">
        <v>0</v>
      </c>
      <c r="F3769" t="b">
        <v>0</v>
      </c>
      <c r="G3769" t="b">
        <v>1</v>
      </c>
      <c r="H3769" t="s">
        <v>12</v>
      </c>
      <c r="I3769" t="str">
        <f t="shared" si="59"/>
        <v>undiagnosed-text-no</v>
      </c>
      <c r="J3769">
        <f>IF(ISERROR(MATCH(D3769,Sheet4!T:T,0)),0,1)</f>
        <v>0</v>
      </c>
    </row>
    <row r="3770" spans="1:10">
      <c r="A3770">
        <v>103</v>
      </c>
      <c r="B3770">
        <v>92800103</v>
      </c>
      <c r="C3770" t="s">
        <v>49</v>
      </c>
      <c r="D3770" t="s">
        <v>477</v>
      </c>
      <c r="E3770" t="b">
        <v>0</v>
      </c>
      <c r="F3770" t="b">
        <v>0</v>
      </c>
      <c r="G3770" t="b">
        <v>1</v>
      </c>
      <c r="H3770" t="s">
        <v>12</v>
      </c>
      <c r="I3770" t="str">
        <f t="shared" si="59"/>
        <v>disability-text-no</v>
      </c>
      <c r="J3770">
        <f>IF(ISERROR(MATCH(D3770,Sheet4!T:T,0)),0,1)</f>
        <v>0</v>
      </c>
    </row>
    <row r="3771" spans="1:10">
      <c r="A3771">
        <v>103</v>
      </c>
      <c r="B3771">
        <v>92800103</v>
      </c>
      <c r="C3771" t="s">
        <v>49</v>
      </c>
      <c r="D3771" t="s">
        <v>11</v>
      </c>
      <c r="E3771" t="b">
        <v>0</v>
      </c>
      <c r="F3771" t="b">
        <v>0</v>
      </c>
      <c r="G3771" t="b">
        <v>1</v>
      </c>
      <c r="H3771" t="s">
        <v>12</v>
      </c>
      <c r="I3771" t="str">
        <f t="shared" si="59"/>
        <v>i-text-no</v>
      </c>
      <c r="J3771">
        <f>IF(ISERROR(MATCH(D3771,Sheet4!T:T,0)),0,1)</f>
        <v>0</v>
      </c>
    </row>
    <row r="3772" spans="1:10">
      <c r="A3772">
        <v>103</v>
      </c>
      <c r="B3772">
        <v>92800103</v>
      </c>
      <c r="C3772" t="s">
        <v>49</v>
      </c>
      <c r="D3772" t="s">
        <v>579</v>
      </c>
      <c r="E3772" t="b">
        <v>0</v>
      </c>
      <c r="F3772" t="b">
        <v>0</v>
      </c>
      <c r="G3772" t="b">
        <v>1</v>
      </c>
      <c r="H3772" t="s">
        <v>12</v>
      </c>
      <c r="I3772" t="str">
        <f t="shared" si="59"/>
        <v>didnt-text-no</v>
      </c>
      <c r="J3772">
        <f>IF(ISERROR(MATCH(D3772,Sheet4!T:T,0)),0,1)</f>
        <v>1</v>
      </c>
    </row>
    <row r="3773" spans="1:10">
      <c r="A3773">
        <v>103</v>
      </c>
      <c r="B3773">
        <v>92800103</v>
      </c>
      <c r="C3773" t="s">
        <v>49</v>
      </c>
      <c r="D3773" t="s">
        <v>385</v>
      </c>
      <c r="E3773" t="b">
        <v>0</v>
      </c>
      <c r="F3773" t="b">
        <v>0</v>
      </c>
      <c r="G3773" t="b">
        <v>1</v>
      </c>
      <c r="H3773" t="s">
        <v>12</v>
      </c>
      <c r="I3773" t="str">
        <f t="shared" si="59"/>
        <v>know-text-no</v>
      </c>
      <c r="J3773">
        <f>IF(ISERROR(MATCH(D3773,Sheet4!T:T,0)),0,1)</f>
        <v>0</v>
      </c>
    </row>
    <row r="3774" spans="1:10">
      <c r="A3774">
        <v>103</v>
      </c>
      <c r="B3774">
        <v>92800103</v>
      </c>
      <c r="C3774" t="s">
        <v>49</v>
      </c>
      <c r="D3774" t="s">
        <v>61</v>
      </c>
      <c r="E3774" t="b">
        <v>0</v>
      </c>
      <c r="F3774" t="b">
        <v>0</v>
      </c>
      <c r="G3774" t="b">
        <v>1</v>
      </c>
      <c r="H3774" t="s">
        <v>12</v>
      </c>
      <c r="I3774" t="str">
        <f t="shared" si="59"/>
        <v>that-text-no</v>
      </c>
      <c r="J3774">
        <f>IF(ISERROR(MATCH(D3774,Sheet4!T:T,0)),0,1)</f>
        <v>0</v>
      </c>
    </row>
    <row r="3775" spans="1:10">
      <c r="A3775">
        <v>103</v>
      </c>
      <c r="B3775">
        <v>92800103</v>
      </c>
      <c r="C3775" t="s">
        <v>49</v>
      </c>
      <c r="D3775" t="s">
        <v>91</v>
      </c>
      <c r="E3775" t="b">
        <v>0</v>
      </c>
      <c r="F3775" t="b">
        <v>0</v>
      </c>
      <c r="G3775" t="b">
        <v>1</v>
      </c>
      <c r="H3775" t="s">
        <v>12</v>
      </c>
      <c r="I3775" t="str">
        <f t="shared" si="59"/>
        <v>my-text-no</v>
      </c>
      <c r="J3775">
        <f>IF(ISERROR(MATCH(D3775,Sheet4!T:T,0)),0,1)</f>
        <v>0</v>
      </c>
    </row>
    <row r="3776" spans="1:10">
      <c r="A3776">
        <v>103</v>
      </c>
      <c r="B3776">
        <v>92800103</v>
      </c>
      <c r="C3776" t="s">
        <v>49</v>
      </c>
      <c r="D3776" t="s">
        <v>398</v>
      </c>
      <c r="E3776" t="b">
        <v>0</v>
      </c>
      <c r="F3776" t="b">
        <v>0</v>
      </c>
      <c r="G3776" t="b">
        <v>1</v>
      </c>
      <c r="H3776" t="s">
        <v>12</v>
      </c>
      <c r="I3776" t="str">
        <f t="shared" si="59"/>
        <v>ptsd-text-no</v>
      </c>
      <c r="J3776">
        <f>IF(ISERROR(MATCH(D3776,Sheet4!T:T,0)),0,1)</f>
        <v>0</v>
      </c>
    </row>
    <row r="3777" spans="1:10">
      <c r="A3777">
        <v>103</v>
      </c>
      <c r="B3777">
        <v>92800103</v>
      </c>
      <c r="C3777" t="s">
        <v>49</v>
      </c>
      <c r="D3777" t="s">
        <v>407</v>
      </c>
      <c r="E3777" t="b">
        <v>0</v>
      </c>
      <c r="F3777" t="b">
        <v>0</v>
      </c>
      <c r="G3777" t="b">
        <v>1</v>
      </c>
      <c r="H3777" t="s">
        <v>12</v>
      </c>
      <c r="I3777" t="str">
        <f t="shared" si="59"/>
        <v>came-text-no</v>
      </c>
      <c r="J3777">
        <f>IF(ISERROR(MATCH(D3777,Sheet4!T:T,0)),0,1)</f>
        <v>0</v>
      </c>
    </row>
    <row r="3778" spans="1:10">
      <c r="A3778">
        <v>103</v>
      </c>
      <c r="B3778">
        <v>92800103</v>
      </c>
      <c r="C3778" t="s">
        <v>49</v>
      </c>
      <c r="D3778" t="s">
        <v>854</v>
      </c>
      <c r="E3778" t="b">
        <v>0</v>
      </c>
      <c r="F3778" t="b">
        <v>0</v>
      </c>
      <c r="G3778" t="b">
        <v>1</v>
      </c>
      <c r="H3778" t="s">
        <v>12</v>
      </c>
      <c r="I3778" t="str">
        <f t="shared" ref="I3778:I3841" si="60">CONCATENATE($D3778,"-",$H3778,"-",C3778)</f>
        <v>across-text-no</v>
      </c>
      <c r="J3778">
        <f>IF(ISERROR(MATCH(D3778,Sheet4!T:T,0)),0,1)</f>
        <v>0</v>
      </c>
    </row>
    <row r="3779" spans="1:10">
      <c r="A3779">
        <v>103</v>
      </c>
      <c r="B3779">
        <v>92800103</v>
      </c>
      <c r="C3779" t="s">
        <v>49</v>
      </c>
      <c r="D3779" t="s">
        <v>342</v>
      </c>
      <c r="E3779" t="b">
        <v>0</v>
      </c>
      <c r="F3779" t="b">
        <v>0</v>
      </c>
      <c r="G3779" t="b">
        <v>1</v>
      </c>
      <c r="H3779" t="s">
        <v>12</v>
      </c>
      <c r="I3779" t="str">
        <f t="shared" si="60"/>
        <v>as-text-no</v>
      </c>
      <c r="J3779">
        <f>IF(ISERROR(MATCH(D3779,Sheet4!T:T,0)),0,1)</f>
        <v>0</v>
      </c>
    </row>
    <row r="3780" spans="1:10">
      <c r="A3780">
        <v>103</v>
      </c>
      <c r="B3780">
        <v>92800103</v>
      </c>
      <c r="C3780" t="s">
        <v>49</v>
      </c>
      <c r="D3780" t="s">
        <v>817</v>
      </c>
      <c r="E3780" t="b">
        <v>0</v>
      </c>
      <c r="F3780" t="b">
        <v>0</v>
      </c>
      <c r="G3780" t="b">
        <v>1</v>
      </c>
      <c r="H3780" t="s">
        <v>12</v>
      </c>
      <c r="I3780" t="str">
        <f t="shared" si="60"/>
        <v>scary-text-no</v>
      </c>
      <c r="J3780">
        <f>IF(ISERROR(MATCH(D3780,Sheet4!T:T,0)),0,1)</f>
        <v>0</v>
      </c>
    </row>
    <row r="3781" spans="1:10">
      <c r="A3781">
        <v>103</v>
      </c>
      <c r="B3781">
        <v>92800103</v>
      </c>
      <c r="C3781" t="s">
        <v>49</v>
      </c>
      <c r="D3781" t="s">
        <v>262</v>
      </c>
      <c r="E3781" t="b">
        <v>0</v>
      </c>
      <c r="F3781" t="b">
        <v>0</v>
      </c>
      <c r="G3781" t="b">
        <v>1</v>
      </c>
      <c r="H3781" t="s">
        <v>12</v>
      </c>
      <c r="I3781" t="str">
        <f t="shared" si="60"/>
        <v>or-text-no</v>
      </c>
      <c r="J3781">
        <f>IF(ISERROR(MATCH(D3781,Sheet4!T:T,0)),0,1)</f>
        <v>0</v>
      </c>
    </row>
    <row r="3782" spans="1:10">
      <c r="A3782">
        <v>103</v>
      </c>
      <c r="B3782">
        <v>92800103</v>
      </c>
      <c r="C3782" t="s">
        <v>49</v>
      </c>
      <c r="D3782" t="s">
        <v>257</v>
      </c>
      <c r="E3782" t="b">
        <v>0</v>
      </c>
      <c r="F3782" t="b">
        <v>0</v>
      </c>
      <c r="G3782" t="b">
        <v>1</v>
      </c>
      <c r="H3782" t="s">
        <v>12</v>
      </c>
      <c r="I3782" t="str">
        <f t="shared" si="60"/>
        <v>weird-text-no</v>
      </c>
      <c r="J3782">
        <f>IF(ISERROR(MATCH(D3782,Sheet4!T:T,0)),0,1)</f>
        <v>0</v>
      </c>
    </row>
    <row r="3783" spans="1:10">
      <c r="A3783">
        <v>103</v>
      </c>
      <c r="B3783">
        <v>92800103</v>
      </c>
      <c r="C3783" t="s">
        <v>49</v>
      </c>
      <c r="D3783" t="s">
        <v>855</v>
      </c>
      <c r="E3783" t="b">
        <v>0</v>
      </c>
      <c r="F3783" t="b">
        <v>0</v>
      </c>
      <c r="G3783" t="b">
        <v>1</v>
      </c>
      <c r="H3783" t="s">
        <v>12</v>
      </c>
      <c r="I3783" t="str">
        <f t="shared" si="60"/>
        <v>until-text-no</v>
      </c>
      <c r="J3783">
        <f>IF(ISERROR(MATCH(D3783,Sheet4!T:T,0)),0,1)</f>
        <v>0</v>
      </c>
    </row>
    <row r="3784" spans="1:10">
      <c r="A3784">
        <v>103</v>
      </c>
      <c r="B3784">
        <v>92800103</v>
      </c>
      <c r="C3784" t="s">
        <v>49</v>
      </c>
      <c r="D3784" t="s">
        <v>11</v>
      </c>
      <c r="E3784" t="b">
        <v>0</v>
      </c>
      <c r="F3784" t="b">
        <v>0</v>
      </c>
      <c r="G3784" t="b">
        <v>1</v>
      </c>
      <c r="H3784" t="s">
        <v>12</v>
      </c>
      <c r="I3784" t="str">
        <f t="shared" si="60"/>
        <v>i-text-no</v>
      </c>
      <c r="J3784">
        <f>IF(ISERROR(MATCH(D3784,Sheet4!T:T,0)),0,1)</f>
        <v>0</v>
      </c>
    </row>
    <row r="3785" spans="1:10">
      <c r="A3785">
        <v>103</v>
      </c>
      <c r="B3785">
        <v>92800103</v>
      </c>
      <c r="C3785" t="s">
        <v>49</v>
      </c>
      <c r="D3785" t="s">
        <v>14</v>
      </c>
      <c r="E3785" t="b">
        <v>0</v>
      </c>
      <c r="F3785" t="b">
        <v>0</v>
      </c>
      <c r="G3785" t="b">
        <v>1</v>
      </c>
      <c r="H3785" t="s">
        <v>12</v>
      </c>
      <c r="I3785" t="str">
        <f t="shared" si="60"/>
        <v>gave-text-no</v>
      </c>
      <c r="J3785">
        <f>IF(ISERROR(MATCH(D3785,Sheet4!T:T,0)),0,1)</f>
        <v>0</v>
      </c>
    </row>
    <row r="3786" spans="1:10">
      <c r="A3786">
        <v>103</v>
      </c>
      <c r="B3786">
        <v>92800103</v>
      </c>
      <c r="C3786" t="s">
        <v>49</v>
      </c>
      <c r="D3786" t="s">
        <v>15</v>
      </c>
      <c r="E3786" t="b">
        <v>0</v>
      </c>
      <c r="F3786" t="b">
        <v>0</v>
      </c>
      <c r="G3786" t="b">
        <v>1</v>
      </c>
      <c r="H3786" t="s">
        <v>12</v>
      </c>
      <c r="I3786" t="str">
        <f t="shared" si="60"/>
        <v>up-text-no</v>
      </c>
      <c r="J3786">
        <f>IF(ISERROR(MATCH(D3786,Sheet4!T:T,0)),0,1)</f>
        <v>0</v>
      </c>
    </row>
    <row r="3787" spans="1:10">
      <c r="A3787">
        <v>103</v>
      </c>
      <c r="B3787">
        <v>92800103</v>
      </c>
      <c r="C3787" t="s">
        <v>49</v>
      </c>
      <c r="D3787" t="s">
        <v>281</v>
      </c>
      <c r="E3787" t="b">
        <v>0</v>
      </c>
      <c r="F3787" t="b">
        <v>0</v>
      </c>
      <c r="G3787" t="b">
        <v>1</v>
      </c>
      <c r="H3787" t="s">
        <v>12</v>
      </c>
      <c r="I3787" t="str">
        <f t="shared" si="60"/>
        <v>trying-text-no</v>
      </c>
      <c r="J3787">
        <f>IF(ISERROR(MATCH(D3787,Sheet4!T:T,0)),0,1)</f>
        <v>0</v>
      </c>
    </row>
    <row r="3788" spans="1:10">
      <c r="A3788">
        <v>103</v>
      </c>
      <c r="B3788">
        <v>92800103</v>
      </c>
      <c r="C3788" t="s">
        <v>49</v>
      </c>
      <c r="D3788" t="s">
        <v>19</v>
      </c>
      <c r="E3788" t="b">
        <v>0</v>
      </c>
      <c r="F3788" t="b">
        <v>0</v>
      </c>
      <c r="G3788" t="b">
        <v>1</v>
      </c>
      <c r="H3788" t="s">
        <v>12</v>
      </c>
      <c r="I3788" t="str">
        <f t="shared" si="60"/>
        <v>to-text-no</v>
      </c>
      <c r="J3788">
        <f>IF(ISERROR(MATCH(D3788,Sheet4!T:T,0)),0,1)</f>
        <v>0</v>
      </c>
    </row>
    <row r="3789" spans="1:10">
      <c r="A3789">
        <v>103</v>
      </c>
      <c r="B3789">
        <v>92800103</v>
      </c>
      <c r="C3789" t="s">
        <v>49</v>
      </c>
      <c r="D3789" t="s">
        <v>23</v>
      </c>
      <c r="E3789" t="b">
        <v>0</v>
      </c>
      <c r="F3789" t="b">
        <v>0</v>
      </c>
      <c r="G3789" t="b">
        <v>1</v>
      </c>
      <c r="H3789" t="s">
        <v>12</v>
      </c>
      <c r="I3789" t="str">
        <f t="shared" si="60"/>
        <v>be-text-no</v>
      </c>
      <c r="J3789">
        <f>IF(ISERROR(MATCH(D3789,Sheet4!T:T,0)),0,1)</f>
        <v>0</v>
      </c>
    </row>
    <row r="3790" spans="1:10">
      <c r="A3790">
        <v>103</v>
      </c>
      <c r="B3790">
        <v>92800103</v>
      </c>
      <c r="C3790" t="s">
        <v>49</v>
      </c>
      <c r="D3790" t="s">
        <v>27</v>
      </c>
      <c r="E3790" t="b">
        <v>0</v>
      </c>
      <c r="F3790" t="b">
        <v>0</v>
      </c>
      <c r="G3790" t="b">
        <v>1</v>
      </c>
      <c r="H3790" t="s">
        <v>12</v>
      </c>
      <c r="I3790" t="str">
        <f t="shared" si="60"/>
        <v>what-text-no</v>
      </c>
      <c r="J3790">
        <f>IF(ISERROR(MATCH(D3790,Sheet4!T:T,0)),0,1)</f>
        <v>0</v>
      </c>
    </row>
    <row r="3791" spans="1:10">
      <c r="A3791">
        <v>103</v>
      </c>
      <c r="B3791">
        <v>92800103</v>
      </c>
      <c r="C3791" t="s">
        <v>49</v>
      </c>
      <c r="D3791" t="s">
        <v>191</v>
      </c>
      <c r="E3791" t="b">
        <v>0</v>
      </c>
      <c r="F3791" t="b">
        <v>0</v>
      </c>
      <c r="G3791" t="b">
        <v>1</v>
      </c>
      <c r="H3791" t="s">
        <v>12</v>
      </c>
      <c r="I3791" t="str">
        <f t="shared" si="60"/>
        <v>everyone-text-no</v>
      </c>
      <c r="J3791">
        <f>IF(ISERROR(MATCH(D3791,Sheet4!T:T,0)),0,1)</f>
        <v>0</v>
      </c>
    </row>
    <row r="3792" spans="1:10">
      <c r="A3792">
        <v>103</v>
      </c>
      <c r="B3792">
        <v>92800103</v>
      </c>
      <c r="C3792" t="s">
        <v>49</v>
      </c>
      <c r="D3792" t="s">
        <v>528</v>
      </c>
      <c r="E3792" t="b">
        <v>0</v>
      </c>
      <c r="F3792" t="b">
        <v>0</v>
      </c>
      <c r="G3792" t="b">
        <v>1</v>
      </c>
      <c r="H3792" t="s">
        <v>12</v>
      </c>
      <c r="I3792" t="str">
        <f t="shared" si="60"/>
        <v>wanted-text-no</v>
      </c>
      <c r="J3792">
        <f>IF(ISERROR(MATCH(D3792,Sheet4!T:T,0)),0,1)</f>
        <v>0</v>
      </c>
    </row>
    <row r="3793" spans="1:10">
      <c r="A3793">
        <v>103</v>
      </c>
      <c r="B3793">
        <v>92800103</v>
      </c>
      <c r="C3793" t="s">
        <v>49</v>
      </c>
      <c r="D3793" t="s">
        <v>130</v>
      </c>
      <c r="E3793" t="b">
        <v>0</v>
      </c>
      <c r="F3793" t="b">
        <v>0</v>
      </c>
      <c r="G3793" t="b">
        <v>1</v>
      </c>
      <c r="H3793" t="s">
        <v>12</v>
      </c>
      <c r="I3793" t="str">
        <f t="shared" si="60"/>
        <v>me-text-no</v>
      </c>
      <c r="J3793">
        <f>IF(ISERROR(MATCH(D3793,Sheet4!T:T,0)),0,1)</f>
        <v>0</v>
      </c>
    </row>
    <row r="3794" spans="1:10">
      <c r="A3794">
        <v>103</v>
      </c>
      <c r="B3794">
        <v>92800103</v>
      </c>
      <c r="C3794" t="s">
        <v>49</v>
      </c>
      <c r="D3794" t="s">
        <v>19</v>
      </c>
      <c r="E3794" t="b">
        <v>0</v>
      </c>
      <c r="F3794" t="b">
        <v>0</v>
      </c>
      <c r="G3794" t="b">
        <v>1</v>
      </c>
      <c r="H3794" t="s">
        <v>12</v>
      </c>
      <c r="I3794" t="str">
        <f t="shared" si="60"/>
        <v>to-text-no</v>
      </c>
      <c r="J3794">
        <f>IF(ISERROR(MATCH(D3794,Sheet4!T:T,0)),0,1)</f>
        <v>0</v>
      </c>
    </row>
    <row r="3795" spans="1:10">
      <c r="A3795">
        <v>103</v>
      </c>
      <c r="B3795">
        <v>92800103</v>
      </c>
      <c r="C3795" t="s">
        <v>49</v>
      </c>
      <c r="D3795" t="s">
        <v>23</v>
      </c>
      <c r="E3795" t="b">
        <v>0</v>
      </c>
      <c r="F3795" t="b">
        <v>0</v>
      </c>
      <c r="G3795" t="b">
        <v>1</v>
      </c>
      <c r="H3795" t="s">
        <v>12</v>
      </c>
      <c r="I3795" t="str">
        <f t="shared" si="60"/>
        <v>be-text-no</v>
      </c>
      <c r="J3795">
        <f>IF(ISERROR(MATCH(D3795,Sheet4!T:T,0)),0,1)</f>
        <v>0</v>
      </c>
    </row>
    <row r="3796" spans="1:10">
      <c r="A3796">
        <v>103</v>
      </c>
      <c r="B3796">
        <v>92800103</v>
      </c>
      <c r="C3796" t="s">
        <v>49</v>
      </c>
      <c r="D3796" t="s">
        <v>11</v>
      </c>
      <c r="E3796" t="b">
        <v>0</v>
      </c>
      <c r="F3796" t="b">
        <v>0</v>
      </c>
      <c r="G3796" t="b">
        <v>1</v>
      </c>
      <c r="H3796" t="s">
        <v>12</v>
      </c>
      <c r="I3796" t="str">
        <f t="shared" si="60"/>
        <v>i-text-no</v>
      </c>
      <c r="J3796">
        <f>IF(ISERROR(MATCH(D3796,Sheet4!T:T,0)),0,1)</f>
        <v>0</v>
      </c>
    </row>
    <row r="3797" spans="1:10">
      <c r="A3797">
        <v>103</v>
      </c>
      <c r="B3797">
        <v>92800103</v>
      </c>
      <c r="C3797" t="s">
        <v>49</v>
      </c>
      <c r="D3797" t="s">
        <v>856</v>
      </c>
      <c r="E3797" t="b">
        <v>0</v>
      </c>
      <c r="F3797" t="b">
        <v>0</v>
      </c>
      <c r="G3797" t="b">
        <v>1</v>
      </c>
      <c r="H3797" t="s">
        <v>12</v>
      </c>
      <c r="I3797" t="str">
        <f t="shared" si="60"/>
        <v>sincerely-text-no</v>
      </c>
      <c r="J3797">
        <f>IF(ISERROR(MATCH(D3797,Sheet4!T:T,0)),0,1)</f>
        <v>0</v>
      </c>
    </row>
    <row r="3798" spans="1:10">
      <c r="A3798">
        <v>103</v>
      </c>
      <c r="B3798">
        <v>92800103</v>
      </c>
      <c r="C3798" t="s">
        <v>49</v>
      </c>
      <c r="D3798" t="s">
        <v>286</v>
      </c>
      <c r="E3798" t="b">
        <v>0</v>
      </c>
      <c r="F3798" t="b">
        <v>0</v>
      </c>
      <c r="G3798" t="b">
        <v>1</v>
      </c>
      <c r="H3798" t="s">
        <v>12</v>
      </c>
      <c r="I3798" t="str">
        <f t="shared" si="60"/>
        <v>apologize-text-no</v>
      </c>
      <c r="J3798">
        <f>IF(ISERROR(MATCH(D3798,Sheet4!T:T,0)),0,1)</f>
        <v>0</v>
      </c>
    </row>
    <row r="3799" spans="1:10">
      <c r="A3799">
        <v>103</v>
      </c>
      <c r="B3799">
        <v>92800103</v>
      </c>
      <c r="C3799" t="s">
        <v>49</v>
      </c>
      <c r="D3799" t="s">
        <v>11</v>
      </c>
      <c r="E3799" t="b">
        <v>0</v>
      </c>
      <c r="F3799" t="b">
        <v>0</v>
      </c>
      <c r="G3799" t="b">
        <v>1</v>
      </c>
      <c r="H3799" t="s">
        <v>12</v>
      </c>
      <c r="I3799" t="str">
        <f t="shared" si="60"/>
        <v>i-text-no</v>
      </c>
      <c r="J3799">
        <f>IF(ISERROR(MATCH(D3799,Sheet4!T:T,0)),0,1)</f>
        <v>0</v>
      </c>
    </row>
    <row r="3800" spans="1:10">
      <c r="A3800">
        <v>103</v>
      </c>
      <c r="B3800">
        <v>92800103</v>
      </c>
      <c r="C3800" t="s">
        <v>49</v>
      </c>
      <c r="D3800" t="s">
        <v>177</v>
      </c>
      <c r="E3800" t="b">
        <v>0</v>
      </c>
      <c r="F3800" t="b">
        <v>0</v>
      </c>
      <c r="G3800" t="b">
        <v>1</v>
      </c>
      <c r="H3800" t="s">
        <v>12</v>
      </c>
      <c r="I3800" t="str">
        <f t="shared" si="60"/>
        <v>dont-text-no</v>
      </c>
      <c r="J3800">
        <f>IF(ISERROR(MATCH(D3800,Sheet4!T:T,0)),0,1)</f>
        <v>1</v>
      </c>
    </row>
    <row r="3801" spans="1:10">
      <c r="A3801">
        <v>103</v>
      </c>
      <c r="B3801">
        <v>92800103</v>
      </c>
      <c r="C3801" t="s">
        <v>49</v>
      </c>
      <c r="D3801" t="s">
        <v>385</v>
      </c>
      <c r="E3801" t="b">
        <v>0</v>
      </c>
      <c r="F3801" t="b">
        <v>0</v>
      </c>
      <c r="G3801" t="b">
        <v>1</v>
      </c>
      <c r="H3801" t="s">
        <v>12</v>
      </c>
      <c r="I3801" t="str">
        <f t="shared" si="60"/>
        <v>know-text-no</v>
      </c>
      <c r="J3801">
        <f>IF(ISERROR(MATCH(D3801,Sheet4!T:T,0)),0,1)</f>
        <v>0</v>
      </c>
    </row>
    <row r="3802" spans="1:10">
      <c r="A3802">
        <v>103</v>
      </c>
      <c r="B3802">
        <v>92800103</v>
      </c>
      <c r="C3802" t="s">
        <v>49</v>
      </c>
      <c r="D3802" t="s">
        <v>114</v>
      </c>
      <c r="E3802" t="b">
        <v>0</v>
      </c>
      <c r="F3802" t="b">
        <v>0</v>
      </c>
      <c r="G3802" t="b">
        <v>1</v>
      </c>
      <c r="H3802" t="s">
        <v>12</v>
      </c>
      <c r="I3802" t="str">
        <f t="shared" si="60"/>
        <v>how-text-no</v>
      </c>
      <c r="J3802">
        <f>IF(ISERROR(MATCH(D3802,Sheet4!T:T,0)),0,1)</f>
        <v>0</v>
      </c>
    </row>
    <row r="3803" spans="1:10">
      <c r="A3803">
        <v>103</v>
      </c>
      <c r="B3803">
        <v>92800103</v>
      </c>
      <c r="C3803" t="s">
        <v>49</v>
      </c>
      <c r="D3803" t="s">
        <v>19</v>
      </c>
      <c r="E3803" t="b">
        <v>0</v>
      </c>
      <c r="F3803" t="b">
        <v>0</v>
      </c>
      <c r="G3803" t="b">
        <v>1</v>
      </c>
      <c r="H3803" t="s">
        <v>12</v>
      </c>
      <c r="I3803" t="str">
        <f t="shared" si="60"/>
        <v>to-text-no</v>
      </c>
      <c r="J3803">
        <f>IF(ISERROR(MATCH(D3803,Sheet4!T:T,0)),0,1)</f>
        <v>0</v>
      </c>
    </row>
    <row r="3804" spans="1:10">
      <c r="A3804">
        <v>103</v>
      </c>
      <c r="B3804">
        <v>92800103</v>
      </c>
      <c r="C3804" t="s">
        <v>49</v>
      </c>
      <c r="D3804" t="s">
        <v>154</v>
      </c>
      <c r="E3804" t="b">
        <v>0</v>
      </c>
      <c r="F3804" t="b">
        <v>0</v>
      </c>
      <c r="G3804" t="b">
        <v>1</v>
      </c>
      <c r="H3804" t="s">
        <v>12</v>
      </c>
      <c r="I3804" t="str">
        <f t="shared" si="60"/>
        <v>make-text-no</v>
      </c>
      <c r="J3804">
        <f>IF(ISERROR(MATCH(D3804,Sheet4!T:T,0)),0,1)</f>
        <v>0</v>
      </c>
    </row>
    <row r="3805" spans="1:10">
      <c r="A3805">
        <v>103</v>
      </c>
      <c r="B3805">
        <v>92800103</v>
      </c>
      <c r="C3805" t="s">
        <v>49</v>
      </c>
      <c r="D3805" t="s">
        <v>842</v>
      </c>
      <c r="E3805" t="b">
        <v>0</v>
      </c>
      <c r="F3805" t="b">
        <v>0</v>
      </c>
      <c r="G3805" t="b">
        <v>1</v>
      </c>
      <c r="H3805" t="s">
        <v>12</v>
      </c>
      <c r="I3805" t="str">
        <f t="shared" si="60"/>
        <v>amends-text-no</v>
      </c>
      <c r="J3805">
        <f>IF(ISERROR(MATCH(D3805,Sheet4!T:T,0)),0,1)</f>
        <v>0</v>
      </c>
    </row>
    <row r="3806" spans="1:10">
      <c r="A3806">
        <v>104</v>
      </c>
      <c r="B3806">
        <v>92800104</v>
      </c>
      <c r="C3806" t="s">
        <v>49</v>
      </c>
      <c r="D3806" t="s">
        <v>80</v>
      </c>
      <c r="E3806" t="b">
        <v>0</v>
      </c>
      <c r="F3806" t="b">
        <v>0</v>
      </c>
      <c r="G3806" t="b">
        <v>1</v>
      </c>
      <c r="H3806" t="s">
        <v>12</v>
      </c>
      <c r="I3806" t="str">
        <f t="shared" si="60"/>
        <v>oh-text-no</v>
      </c>
      <c r="J3806">
        <f>IF(ISERROR(MATCH(D3806,Sheet4!T:T,0)),0,1)</f>
        <v>0</v>
      </c>
    </row>
    <row r="3807" spans="1:10">
      <c r="A3807">
        <v>104</v>
      </c>
      <c r="B3807">
        <v>92800104</v>
      </c>
      <c r="C3807" t="s">
        <v>49</v>
      </c>
      <c r="D3807" t="s">
        <v>22</v>
      </c>
      <c r="E3807" t="b">
        <v>0</v>
      </c>
      <c r="F3807" t="b">
        <v>0</v>
      </c>
      <c r="G3807" t="b">
        <v>1</v>
      </c>
      <c r="H3807" t="s">
        <v>12</v>
      </c>
      <c r="I3807" t="str">
        <f t="shared" si="60"/>
        <v>and-text-no</v>
      </c>
      <c r="J3807">
        <f>IF(ISERROR(MATCH(D3807,Sheet4!T:T,0)),0,1)</f>
        <v>0</v>
      </c>
    </row>
    <row r="3808" spans="1:10">
      <c r="A3808">
        <v>104</v>
      </c>
      <c r="B3808">
        <v>92800104</v>
      </c>
      <c r="C3808" t="s">
        <v>49</v>
      </c>
      <c r="D3808" t="s">
        <v>26</v>
      </c>
      <c r="E3808" t="b">
        <v>0</v>
      </c>
      <c r="F3808" t="b">
        <v>0</v>
      </c>
      <c r="G3808" t="b">
        <v>1</v>
      </c>
      <c r="H3808" t="s">
        <v>12</v>
      </c>
      <c r="I3808" t="str">
        <f t="shared" si="60"/>
        <v>for-text-no</v>
      </c>
      <c r="J3808">
        <f>IF(ISERROR(MATCH(D3808,Sheet4!T:T,0)),0,1)</f>
        <v>0</v>
      </c>
    </row>
    <row r="3809" spans="1:10">
      <c r="A3809">
        <v>104</v>
      </c>
      <c r="B3809">
        <v>92800104</v>
      </c>
      <c r="C3809" t="s">
        <v>49</v>
      </c>
      <c r="D3809" t="s">
        <v>147</v>
      </c>
      <c r="E3809" t="b">
        <v>0</v>
      </c>
      <c r="F3809" t="b">
        <v>0</v>
      </c>
      <c r="G3809" t="b">
        <v>1</v>
      </c>
      <c r="H3809" t="s">
        <v>12</v>
      </c>
      <c r="I3809" t="str">
        <f t="shared" si="60"/>
        <v>all-text-no</v>
      </c>
      <c r="J3809">
        <f>IF(ISERROR(MATCH(D3809,Sheet4!T:T,0)),0,1)</f>
        <v>0</v>
      </c>
    </row>
    <row r="3810" spans="1:10">
      <c r="A3810">
        <v>104</v>
      </c>
      <c r="B3810">
        <v>92800104</v>
      </c>
      <c r="C3810" t="s">
        <v>49</v>
      </c>
      <c r="D3810" t="s">
        <v>107</v>
      </c>
      <c r="E3810" t="b">
        <v>0</v>
      </c>
      <c r="F3810" t="b">
        <v>0</v>
      </c>
      <c r="G3810" t="b">
        <v>1</v>
      </c>
      <c r="H3810" t="s">
        <v>12</v>
      </c>
      <c r="I3810" t="str">
        <f t="shared" si="60"/>
        <v>the-text-no</v>
      </c>
      <c r="J3810">
        <f>IF(ISERROR(MATCH(D3810,Sheet4!T:T,0)),0,1)</f>
        <v>0</v>
      </c>
    </row>
    <row r="3811" spans="1:10">
      <c r="A3811">
        <v>104</v>
      </c>
      <c r="B3811">
        <v>92800104</v>
      </c>
      <c r="C3811" t="s">
        <v>49</v>
      </c>
      <c r="D3811" t="s">
        <v>857</v>
      </c>
      <c r="E3811" t="b">
        <v>0</v>
      </c>
      <c r="F3811" t="b">
        <v>0</v>
      </c>
      <c r="G3811" t="b">
        <v>1</v>
      </c>
      <c r="H3811" t="s">
        <v>12</v>
      </c>
      <c r="I3811" t="str">
        <f t="shared" si="60"/>
        <v>softies-text-no</v>
      </c>
      <c r="J3811">
        <f>IF(ISERROR(MATCH(D3811,Sheet4!T:T,0)),0,1)</f>
        <v>0</v>
      </c>
    </row>
    <row r="3812" spans="1:10">
      <c r="A3812">
        <v>104</v>
      </c>
      <c r="B3812">
        <v>92800104</v>
      </c>
      <c r="C3812" t="s">
        <v>49</v>
      </c>
      <c r="D3812" t="s">
        <v>35</v>
      </c>
      <c r="E3812" t="b">
        <v>0</v>
      </c>
      <c r="F3812" t="b">
        <v>0</v>
      </c>
      <c r="G3812" t="b">
        <v>1</v>
      </c>
      <c r="H3812" t="s">
        <v>12</v>
      </c>
      <c r="I3812" t="str">
        <f t="shared" si="60"/>
        <v>in-text-no</v>
      </c>
      <c r="J3812">
        <f>IF(ISERROR(MATCH(D3812,Sheet4!T:T,0)),0,1)</f>
        <v>0</v>
      </c>
    </row>
    <row r="3813" spans="1:10">
      <c r="A3813">
        <v>104</v>
      </c>
      <c r="B3813">
        <v>92800104</v>
      </c>
      <c r="C3813" t="s">
        <v>49</v>
      </c>
      <c r="D3813" t="s">
        <v>107</v>
      </c>
      <c r="E3813" t="b">
        <v>0</v>
      </c>
      <c r="F3813" t="b">
        <v>0</v>
      </c>
      <c r="G3813" t="b">
        <v>1</v>
      </c>
      <c r="H3813" t="s">
        <v>12</v>
      </c>
      <c r="I3813" t="str">
        <f t="shared" si="60"/>
        <v>the-text-no</v>
      </c>
      <c r="J3813">
        <f>IF(ISERROR(MATCH(D3813,Sheet4!T:T,0)),0,1)</f>
        <v>0</v>
      </c>
    </row>
    <row r="3814" spans="1:10">
      <c r="A3814">
        <v>104</v>
      </c>
      <c r="B3814">
        <v>92800104</v>
      </c>
      <c r="C3814" t="s">
        <v>49</v>
      </c>
      <c r="D3814" t="s">
        <v>674</v>
      </c>
      <c r="E3814" t="b">
        <v>0</v>
      </c>
      <c r="F3814" t="b">
        <v>0</v>
      </c>
      <c r="G3814" t="b">
        <v>1</v>
      </c>
      <c r="H3814" t="s">
        <v>12</v>
      </c>
      <c r="I3814" t="str">
        <f t="shared" si="60"/>
        <v>world-text-no</v>
      </c>
      <c r="J3814">
        <f>IF(ISERROR(MATCH(D3814,Sheet4!T:T,0)),0,1)</f>
        <v>1</v>
      </c>
    </row>
    <row r="3815" spans="1:10">
      <c r="A3815">
        <v>104</v>
      </c>
      <c r="B3815">
        <v>92800104</v>
      </c>
      <c r="C3815" t="s">
        <v>49</v>
      </c>
      <c r="D3815" t="s">
        <v>11</v>
      </c>
      <c r="E3815" t="b">
        <v>0</v>
      </c>
      <c r="F3815" t="b">
        <v>0</v>
      </c>
      <c r="G3815" t="b">
        <v>1</v>
      </c>
      <c r="H3815" t="s">
        <v>12</v>
      </c>
      <c r="I3815" t="str">
        <f t="shared" si="60"/>
        <v>i-text-no</v>
      </c>
      <c r="J3815">
        <f>IF(ISERROR(MATCH(D3815,Sheet4!T:T,0)),0,1)</f>
        <v>0</v>
      </c>
    </row>
    <row r="3816" spans="1:10">
      <c r="A3816">
        <v>104</v>
      </c>
      <c r="B3816">
        <v>92800104</v>
      </c>
      <c r="C3816" t="s">
        <v>49</v>
      </c>
      <c r="D3816" t="s">
        <v>858</v>
      </c>
      <c r="E3816" t="b">
        <v>0</v>
      </c>
      <c r="F3816" t="b">
        <v>0</v>
      </c>
      <c r="G3816" t="b">
        <v>1</v>
      </c>
      <c r="H3816" t="s">
        <v>12</v>
      </c>
      <c r="I3816" t="str">
        <f t="shared" si="60"/>
        <v>wrote-text-no</v>
      </c>
      <c r="J3816">
        <f>IF(ISERROR(MATCH(D3816,Sheet4!T:T,0)),0,1)</f>
        <v>0</v>
      </c>
    </row>
    <row r="3817" spans="1:10">
      <c r="A3817">
        <v>104</v>
      </c>
      <c r="B3817">
        <v>92800104</v>
      </c>
      <c r="C3817" t="s">
        <v>49</v>
      </c>
      <c r="D3817" t="s">
        <v>31</v>
      </c>
      <c r="E3817" t="b">
        <v>0</v>
      </c>
      <c r="F3817" t="b">
        <v>0</v>
      </c>
      <c r="G3817" t="b">
        <v>1</v>
      </c>
      <c r="H3817" t="s">
        <v>12</v>
      </c>
      <c r="I3817" t="str">
        <f t="shared" si="60"/>
        <v>a-text-no</v>
      </c>
      <c r="J3817">
        <f>IF(ISERROR(MATCH(D3817,Sheet4!T:T,0)),0,1)</f>
        <v>0</v>
      </c>
    </row>
    <row r="3818" spans="1:10">
      <c r="A3818">
        <v>104</v>
      </c>
      <c r="B3818">
        <v>92800104</v>
      </c>
      <c r="C3818" t="s">
        <v>49</v>
      </c>
      <c r="D3818" t="s">
        <v>859</v>
      </c>
      <c r="E3818" t="b">
        <v>0</v>
      </c>
      <c r="F3818" t="b">
        <v>0</v>
      </c>
      <c r="G3818" t="b">
        <v>1</v>
      </c>
      <c r="H3818" t="s">
        <v>12</v>
      </c>
      <c r="I3818" t="str">
        <f t="shared" si="60"/>
        <v>note-text-no</v>
      </c>
      <c r="J3818">
        <f>IF(ISERROR(MATCH(D3818,Sheet4!T:T,0)),0,1)</f>
        <v>0</v>
      </c>
    </row>
    <row r="3819" spans="1:10">
      <c r="A3819">
        <v>104</v>
      </c>
      <c r="B3819">
        <v>92800104</v>
      </c>
      <c r="C3819" t="s">
        <v>49</v>
      </c>
      <c r="D3819" t="s">
        <v>19</v>
      </c>
      <c r="E3819" t="b">
        <v>0</v>
      </c>
      <c r="F3819" t="b">
        <v>0</v>
      </c>
      <c r="G3819" t="b">
        <v>1</v>
      </c>
      <c r="H3819" t="s">
        <v>12</v>
      </c>
      <c r="I3819" t="str">
        <f t="shared" si="60"/>
        <v>to-text-no</v>
      </c>
      <c r="J3819">
        <f>IF(ISERROR(MATCH(D3819,Sheet4!T:T,0)),0,1)</f>
        <v>0</v>
      </c>
    </row>
    <row r="3820" spans="1:10">
      <c r="A3820">
        <v>104</v>
      </c>
      <c r="B3820">
        <v>92800104</v>
      </c>
      <c r="C3820" t="s">
        <v>49</v>
      </c>
      <c r="D3820" t="s">
        <v>91</v>
      </c>
      <c r="E3820" t="b">
        <v>0</v>
      </c>
      <c r="F3820" t="b">
        <v>0</v>
      </c>
      <c r="G3820" t="b">
        <v>1</v>
      </c>
      <c r="H3820" t="s">
        <v>12</v>
      </c>
      <c r="I3820" t="str">
        <f t="shared" si="60"/>
        <v>my-text-no</v>
      </c>
      <c r="J3820">
        <f>IF(ISERROR(MATCH(D3820,Sheet4!T:T,0)),0,1)</f>
        <v>0</v>
      </c>
    </row>
    <row r="3821" spans="1:10">
      <c r="A3821">
        <v>104</v>
      </c>
      <c r="B3821">
        <v>92800104</v>
      </c>
      <c r="C3821" t="s">
        <v>49</v>
      </c>
      <c r="D3821" t="s">
        <v>123</v>
      </c>
      <c r="E3821" t="b">
        <v>0</v>
      </c>
      <c r="F3821" t="b">
        <v>0</v>
      </c>
      <c r="G3821" t="b">
        <v>1</v>
      </c>
      <c r="H3821" t="s">
        <v>12</v>
      </c>
      <c r="I3821" t="str">
        <f t="shared" si="60"/>
        <v>girlfriend-text-no</v>
      </c>
      <c r="J3821">
        <f>IF(ISERROR(MATCH(D3821,Sheet4!T:T,0)),0,1)</f>
        <v>0</v>
      </c>
    </row>
    <row r="3822" spans="1:10">
      <c r="A3822">
        <v>104</v>
      </c>
      <c r="B3822">
        <v>92800104</v>
      </c>
      <c r="C3822" t="s">
        <v>49</v>
      </c>
      <c r="D3822" t="s">
        <v>22</v>
      </c>
      <c r="E3822" t="b">
        <v>0</v>
      </c>
      <c r="F3822" t="b">
        <v>0</v>
      </c>
      <c r="G3822" t="b">
        <v>1</v>
      </c>
      <c r="H3822" t="s">
        <v>12</v>
      </c>
      <c r="I3822" t="str">
        <f t="shared" si="60"/>
        <v>and-text-no</v>
      </c>
      <c r="J3822">
        <f>IF(ISERROR(MATCH(D3822,Sheet4!T:T,0)),0,1)</f>
        <v>0</v>
      </c>
    </row>
    <row r="3823" spans="1:10">
      <c r="A3823">
        <v>104</v>
      </c>
      <c r="B3823">
        <v>92800104</v>
      </c>
      <c r="C3823" t="s">
        <v>49</v>
      </c>
      <c r="D3823" t="s">
        <v>860</v>
      </c>
      <c r="E3823" t="b">
        <v>0</v>
      </c>
      <c r="F3823" t="b">
        <v>0</v>
      </c>
      <c r="G3823" t="b">
        <v>1</v>
      </c>
      <c r="H3823" t="s">
        <v>12</v>
      </c>
      <c r="I3823" t="str">
        <f t="shared" si="60"/>
        <v>slipped-text-no</v>
      </c>
      <c r="J3823">
        <f>IF(ISERROR(MATCH(D3823,Sheet4!T:T,0)),0,1)</f>
        <v>0</v>
      </c>
    </row>
    <row r="3824" spans="1:10">
      <c r="A3824">
        <v>104</v>
      </c>
      <c r="B3824">
        <v>92800104</v>
      </c>
      <c r="C3824" t="s">
        <v>49</v>
      </c>
      <c r="D3824" t="s">
        <v>95</v>
      </c>
      <c r="E3824" t="b">
        <v>0</v>
      </c>
      <c r="F3824" t="b">
        <v>0</v>
      </c>
      <c r="G3824" t="b">
        <v>1</v>
      </c>
      <c r="H3824" t="s">
        <v>12</v>
      </c>
      <c r="I3824" t="str">
        <f t="shared" si="60"/>
        <v>it-text-no</v>
      </c>
      <c r="J3824">
        <f>IF(ISERROR(MATCH(D3824,Sheet4!T:T,0)),0,1)</f>
        <v>0</v>
      </c>
    </row>
    <row r="3825" spans="1:10">
      <c r="A3825">
        <v>104</v>
      </c>
      <c r="B3825">
        <v>92800104</v>
      </c>
      <c r="C3825" t="s">
        <v>49</v>
      </c>
      <c r="D3825" t="s">
        <v>76</v>
      </c>
      <c r="E3825" t="b">
        <v>0</v>
      </c>
      <c r="F3825" t="b">
        <v>0</v>
      </c>
      <c r="G3825" t="b">
        <v>1</v>
      </c>
      <c r="H3825" t="s">
        <v>12</v>
      </c>
      <c r="I3825" t="str">
        <f t="shared" si="60"/>
        <v>into-text-no</v>
      </c>
      <c r="J3825">
        <f>IF(ISERROR(MATCH(D3825,Sheet4!T:T,0)),0,1)</f>
        <v>0</v>
      </c>
    </row>
    <row r="3826" spans="1:10">
      <c r="A3826">
        <v>104</v>
      </c>
      <c r="B3826">
        <v>92800104</v>
      </c>
      <c r="C3826" t="s">
        <v>49</v>
      </c>
      <c r="D3826" t="s">
        <v>242</v>
      </c>
      <c r="E3826" t="b">
        <v>0</v>
      </c>
      <c r="F3826" t="b">
        <v>0</v>
      </c>
      <c r="G3826" t="b">
        <v>1</v>
      </c>
      <c r="H3826" t="s">
        <v>12</v>
      </c>
      <c r="I3826" t="str">
        <f t="shared" si="60"/>
        <v>her-text-no</v>
      </c>
      <c r="J3826">
        <f>IF(ISERROR(MATCH(D3826,Sheet4!T:T,0)),0,1)</f>
        <v>0</v>
      </c>
    </row>
    <row r="3827" spans="1:10">
      <c r="A3827">
        <v>104</v>
      </c>
      <c r="B3827">
        <v>92800104</v>
      </c>
      <c r="C3827" t="s">
        <v>49</v>
      </c>
      <c r="D3827" t="s">
        <v>861</v>
      </c>
      <c r="E3827" t="b">
        <v>0</v>
      </c>
      <c r="F3827" t="b">
        <v>0</v>
      </c>
      <c r="G3827" t="b">
        <v>1</v>
      </c>
      <c r="H3827" t="s">
        <v>12</v>
      </c>
      <c r="I3827" t="str">
        <f t="shared" si="60"/>
        <v>purse-text-no</v>
      </c>
      <c r="J3827">
        <f>IF(ISERROR(MATCH(D3827,Sheet4!T:T,0)),0,1)</f>
        <v>0</v>
      </c>
    </row>
    <row r="3828" spans="1:10">
      <c r="A3828">
        <v>104</v>
      </c>
      <c r="B3828">
        <v>92800104</v>
      </c>
      <c r="C3828" t="s">
        <v>49</v>
      </c>
      <c r="D3828" t="s">
        <v>11</v>
      </c>
      <c r="E3828" t="b">
        <v>0</v>
      </c>
      <c r="F3828" t="b">
        <v>0</v>
      </c>
      <c r="G3828" t="b">
        <v>1</v>
      </c>
      <c r="H3828" t="s">
        <v>12</v>
      </c>
      <c r="I3828" t="str">
        <f t="shared" si="60"/>
        <v>i-text-no</v>
      </c>
      <c r="J3828">
        <f>IF(ISERROR(MATCH(D3828,Sheet4!T:T,0)),0,1)</f>
        <v>0</v>
      </c>
    </row>
    <row r="3829" spans="1:10">
      <c r="A3829">
        <v>104</v>
      </c>
      <c r="B3829">
        <v>92800104</v>
      </c>
      <c r="C3829" t="s">
        <v>49</v>
      </c>
      <c r="D3829" t="s">
        <v>175</v>
      </c>
      <c r="E3829" t="b">
        <v>0</v>
      </c>
      <c r="F3829" t="b">
        <v>0</v>
      </c>
      <c r="G3829" t="b">
        <v>1</v>
      </c>
      <c r="H3829" t="s">
        <v>12</v>
      </c>
      <c r="I3829" t="str">
        <f t="shared" si="60"/>
        <v>also-text-no</v>
      </c>
      <c r="J3829">
        <f>IF(ISERROR(MATCH(D3829,Sheet4!T:T,0)),0,1)</f>
        <v>0</v>
      </c>
    </row>
    <row r="3830" spans="1:10">
      <c r="A3830">
        <v>104</v>
      </c>
      <c r="B3830">
        <v>92800104</v>
      </c>
      <c r="C3830" t="s">
        <v>49</v>
      </c>
      <c r="D3830" t="s">
        <v>524</v>
      </c>
      <c r="E3830" t="b">
        <v>0</v>
      </c>
      <c r="F3830" t="b">
        <v>0</v>
      </c>
      <c r="G3830" t="b">
        <v>1</v>
      </c>
      <c r="H3830" t="s">
        <v>12</v>
      </c>
      <c r="I3830" t="str">
        <f t="shared" si="60"/>
        <v>did-text-no</v>
      </c>
      <c r="J3830">
        <f>IF(ISERROR(MATCH(D3830,Sheet4!T:T,0)),0,1)</f>
        <v>0</v>
      </c>
    </row>
    <row r="3831" spans="1:10">
      <c r="A3831">
        <v>104</v>
      </c>
      <c r="B3831">
        <v>92800104</v>
      </c>
      <c r="C3831" t="s">
        <v>49</v>
      </c>
      <c r="D3831" t="s">
        <v>107</v>
      </c>
      <c r="E3831" t="b">
        <v>0</v>
      </c>
      <c r="F3831" t="b">
        <v>0</v>
      </c>
      <c r="G3831" t="b">
        <v>1</v>
      </c>
      <c r="H3831" t="s">
        <v>12</v>
      </c>
      <c r="I3831" t="str">
        <f t="shared" si="60"/>
        <v>the-text-no</v>
      </c>
      <c r="J3831">
        <f>IF(ISERROR(MATCH(D3831,Sheet4!T:T,0)),0,1)</f>
        <v>0</v>
      </c>
    </row>
    <row r="3832" spans="1:10">
      <c r="A3832">
        <v>104</v>
      </c>
      <c r="B3832">
        <v>92800104</v>
      </c>
      <c r="C3832" t="s">
        <v>49</v>
      </c>
      <c r="D3832" t="s">
        <v>108</v>
      </c>
      <c r="E3832" t="b">
        <v>0</v>
      </c>
      <c r="F3832" t="b">
        <v>0</v>
      </c>
      <c r="G3832" t="b">
        <v>1</v>
      </c>
      <c r="H3832" t="s">
        <v>12</v>
      </c>
      <c r="I3832" t="str">
        <f t="shared" si="60"/>
        <v>same-text-no</v>
      </c>
      <c r="J3832">
        <f>IF(ISERROR(MATCH(D3832,Sheet4!T:T,0)),0,1)</f>
        <v>0</v>
      </c>
    </row>
    <row r="3833" spans="1:10">
      <c r="A3833">
        <v>104</v>
      </c>
      <c r="B3833">
        <v>92800104</v>
      </c>
      <c r="C3833" t="s">
        <v>49</v>
      </c>
      <c r="D3833" t="s">
        <v>229</v>
      </c>
      <c r="E3833" t="b">
        <v>0</v>
      </c>
      <c r="F3833" t="b">
        <v>0</v>
      </c>
      <c r="G3833" t="b">
        <v>1</v>
      </c>
      <c r="H3833" t="s">
        <v>12</v>
      </c>
      <c r="I3833" t="str">
        <f t="shared" si="60"/>
        <v>thing-text-no</v>
      </c>
      <c r="J3833">
        <f>IF(ISERROR(MATCH(D3833,Sheet4!T:T,0)),0,1)</f>
        <v>0</v>
      </c>
    </row>
    <row r="3834" spans="1:10">
      <c r="A3834">
        <v>104</v>
      </c>
      <c r="B3834">
        <v>92800104</v>
      </c>
      <c r="C3834" t="s">
        <v>49</v>
      </c>
      <c r="D3834" t="s">
        <v>26</v>
      </c>
      <c r="E3834" t="b">
        <v>0</v>
      </c>
      <c r="F3834" t="b">
        <v>0</v>
      </c>
      <c r="G3834" t="b">
        <v>1</v>
      </c>
      <c r="H3834" t="s">
        <v>12</v>
      </c>
      <c r="I3834" t="str">
        <f t="shared" si="60"/>
        <v>for-text-no</v>
      </c>
      <c r="J3834">
        <f>IF(ISERROR(MATCH(D3834,Sheet4!T:T,0)),0,1)</f>
        <v>0</v>
      </c>
    </row>
    <row r="3835" spans="1:10">
      <c r="A3835">
        <v>104</v>
      </c>
      <c r="B3835">
        <v>92800104</v>
      </c>
      <c r="C3835" t="s">
        <v>49</v>
      </c>
      <c r="D3835" t="s">
        <v>91</v>
      </c>
      <c r="E3835" t="b">
        <v>0</v>
      </c>
      <c r="F3835" t="b">
        <v>0</v>
      </c>
      <c r="G3835" t="b">
        <v>1</v>
      </c>
      <c r="H3835" t="s">
        <v>12</v>
      </c>
      <c r="I3835" t="str">
        <f t="shared" si="60"/>
        <v>my-text-no</v>
      </c>
      <c r="J3835">
        <f>IF(ISERROR(MATCH(D3835,Sheet4!T:T,0)),0,1)</f>
        <v>0</v>
      </c>
    </row>
    <row r="3836" spans="1:10">
      <c r="A3836">
        <v>104</v>
      </c>
      <c r="B3836">
        <v>92800104</v>
      </c>
      <c r="C3836" t="s">
        <v>49</v>
      </c>
      <c r="D3836" t="s">
        <v>862</v>
      </c>
      <c r="E3836" t="b">
        <v>0</v>
      </c>
      <c r="F3836" t="b">
        <v>0</v>
      </c>
      <c r="G3836" t="b">
        <v>1</v>
      </c>
      <c r="H3836" t="s">
        <v>12</v>
      </c>
      <c r="I3836" t="str">
        <f t="shared" si="60"/>
        <v>mom-text-no</v>
      </c>
      <c r="J3836">
        <f>IF(ISERROR(MATCH(D3836,Sheet4!T:T,0)),0,1)</f>
        <v>0</v>
      </c>
    </row>
    <row r="3837" spans="1:10">
      <c r="A3837">
        <v>104</v>
      </c>
      <c r="B3837">
        <v>92800104</v>
      </c>
      <c r="C3837" t="s">
        <v>49</v>
      </c>
      <c r="D3837" t="s">
        <v>59</v>
      </c>
      <c r="E3837" t="b">
        <v>0</v>
      </c>
      <c r="F3837" t="b">
        <v>0</v>
      </c>
      <c r="G3837" t="b">
        <v>1</v>
      </c>
      <c r="H3837" t="s">
        <v>12</v>
      </c>
      <c r="I3837" t="str">
        <f t="shared" si="60"/>
        <v>because-text-no</v>
      </c>
      <c r="J3837">
        <f>IF(ISERROR(MATCH(D3837,Sheet4!T:T,0)),0,1)</f>
        <v>0</v>
      </c>
    </row>
    <row r="3838" spans="1:10">
      <c r="A3838">
        <v>104</v>
      </c>
      <c r="B3838">
        <v>92800104</v>
      </c>
      <c r="C3838" t="s">
        <v>49</v>
      </c>
      <c r="D3838" t="s">
        <v>135</v>
      </c>
      <c r="E3838" t="b">
        <v>0</v>
      </c>
      <c r="F3838" t="b">
        <v>0</v>
      </c>
      <c r="G3838" t="b">
        <v>1</v>
      </c>
      <c r="H3838" t="s">
        <v>12</v>
      </c>
      <c r="I3838" t="str">
        <f t="shared" si="60"/>
        <v>she-text-no</v>
      </c>
      <c r="J3838">
        <f>IF(ISERROR(MATCH(D3838,Sheet4!T:T,0)),0,1)</f>
        <v>0</v>
      </c>
    </row>
    <row r="3839" spans="1:10">
      <c r="A3839">
        <v>104</v>
      </c>
      <c r="B3839">
        <v>92800104</v>
      </c>
      <c r="C3839" t="s">
        <v>49</v>
      </c>
      <c r="D3839" t="s">
        <v>39</v>
      </c>
      <c r="E3839" t="b">
        <v>0</v>
      </c>
      <c r="F3839" t="b">
        <v>0</v>
      </c>
      <c r="G3839" t="b">
        <v>1</v>
      </c>
      <c r="H3839" t="s">
        <v>12</v>
      </c>
      <c r="I3839" t="str">
        <f t="shared" si="60"/>
        <v>is-text-no</v>
      </c>
      <c r="J3839">
        <f>IF(ISERROR(MATCH(D3839,Sheet4!T:T,0)),0,1)</f>
        <v>0</v>
      </c>
    </row>
    <row r="3840" spans="1:10">
      <c r="A3840">
        <v>104</v>
      </c>
      <c r="B3840">
        <v>92800104</v>
      </c>
      <c r="C3840" t="s">
        <v>49</v>
      </c>
      <c r="D3840" t="s">
        <v>863</v>
      </c>
      <c r="E3840" t="b">
        <v>0</v>
      </c>
      <c r="F3840" t="b">
        <v>0</v>
      </c>
      <c r="G3840" t="b">
        <v>1</v>
      </c>
      <c r="H3840" t="s">
        <v>12</v>
      </c>
      <c r="I3840" t="str">
        <f t="shared" si="60"/>
        <v>absolutely-text-no</v>
      </c>
      <c r="J3840">
        <f>IF(ISERROR(MATCH(D3840,Sheet4!T:T,0)),0,1)</f>
        <v>0</v>
      </c>
    </row>
    <row r="3841" spans="1:10">
      <c r="A3841">
        <v>104</v>
      </c>
      <c r="B3841">
        <v>92800104</v>
      </c>
      <c r="C3841" t="s">
        <v>49</v>
      </c>
      <c r="D3841" t="s">
        <v>225</v>
      </c>
      <c r="E3841" t="b">
        <v>0</v>
      </c>
      <c r="F3841" t="b">
        <v>0</v>
      </c>
      <c r="G3841" t="b">
        <v>1</v>
      </c>
      <c r="H3841" t="s">
        <v>12</v>
      </c>
      <c r="I3841" t="str">
        <f t="shared" si="60"/>
        <v>amazing-text-no</v>
      </c>
      <c r="J3841">
        <f>IF(ISERROR(MATCH(D3841,Sheet4!T:T,0)),0,1)</f>
        <v>1</v>
      </c>
    </row>
    <row r="3842" spans="1:10">
      <c r="A3842">
        <v>104</v>
      </c>
      <c r="B3842">
        <v>92800104</v>
      </c>
      <c r="C3842" t="s">
        <v>49</v>
      </c>
      <c r="D3842" t="s">
        <v>22</v>
      </c>
      <c r="E3842" t="b">
        <v>0</v>
      </c>
      <c r="F3842" t="b">
        <v>0</v>
      </c>
      <c r="G3842" t="b">
        <v>1</v>
      </c>
      <c r="H3842" t="s">
        <v>12</v>
      </c>
      <c r="I3842" t="str">
        <f t="shared" ref="I3842:I3905" si="61">CONCATENATE($D3842,"-",$H3842,"-",C3842)</f>
        <v>and-text-no</v>
      </c>
      <c r="J3842">
        <f>IF(ISERROR(MATCH(D3842,Sheet4!T:T,0)),0,1)</f>
        <v>0</v>
      </c>
    </row>
    <row r="3843" spans="1:10">
      <c r="A3843">
        <v>104</v>
      </c>
      <c r="B3843">
        <v>92800104</v>
      </c>
      <c r="C3843" t="s">
        <v>49</v>
      </c>
      <c r="D3843" t="s">
        <v>135</v>
      </c>
      <c r="E3843" t="b">
        <v>0</v>
      </c>
      <c r="F3843" t="b">
        <v>0</v>
      </c>
      <c r="G3843" t="b">
        <v>1</v>
      </c>
      <c r="H3843" t="s">
        <v>12</v>
      </c>
      <c r="I3843" t="str">
        <f t="shared" si="61"/>
        <v>she-text-no</v>
      </c>
      <c r="J3843">
        <f>IF(ISERROR(MATCH(D3843,Sheet4!T:T,0)),0,1)</f>
        <v>0</v>
      </c>
    </row>
    <row r="3844" spans="1:10">
      <c r="A3844">
        <v>104</v>
      </c>
      <c r="B3844">
        <v>92800104</v>
      </c>
      <c r="C3844" t="s">
        <v>49</v>
      </c>
      <c r="D3844" t="s">
        <v>39</v>
      </c>
      <c r="E3844" t="b">
        <v>0</v>
      </c>
      <c r="F3844" t="b">
        <v>0</v>
      </c>
      <c r="G3844" t="b">
        <v>1</v>
      </c>
      <c r="H3844" t="s">
        <v>12</v>
      </c>
      <c r="I3844" t="str">
        <f t="shared" si="61"/>
        <v>is-text-no</v>
      </c>
      <c r="J3844">
        <f>IF(ISERROR(MATCH(D3844,Sheet4!T:T,0)),0,1)</f>
        <v>0</v>
      </c>
    </row>
    <row r="3845" spans="1:10">
      <c r="A3845">
        <v>104</v>
      </c>
      <c r="B3845">
        <v>92800104</v>
      </c>
      <c r="C3845" t="s">
        <v>49</v>
      </c>
      <c r="D3845" t="s">
        <v>864</v>
      </c>
      <c r="E3845" t="b">
        <v>0</v>
      </c>
      <c r="F3845" t="b">
        <v>0</v>
      </c>
      <c r="G3845" t="b">
        <v>1</v>
      </c>
      <c r="H3845" t="s">
        <v>12</v>
      </c>
      <c r="I3845" t="str">
        <f t="shared" si="61"/>
        <v>getting-text-no</v>
      </c>
      <c r="J3845">
        <f>IF(ISERROR(MATCH(D3845,Sheet4!T:T,0)),0,1)</f>
        <v>0</v>
      </c>
    </row>
    <row r="3846" spans="1:10">
      <c r="A3846">
        <v>104</v>
      </c>
      <c r="B3846">
        <v>92800104</v>
      </c>
      <c r="C3846" t="s">
        <v>49</v>
      </c>
      <c r="D3846" t="s">
        <v>865</v>
      </c>
      <c r="E3846" t="b">
        <v>0</v>
      </c>
      <c r="F3846" t="b">
        <v>0</v>
      </c>
      <c r="G3846" t="b">
        <v>1</v>
      </c>
      <c r="H3846" t="s">
        <v>12</v>
      </c>
      <c r="I3846" t="str">
        <f t="shared" si="61"/>
        <v>married-text-no</v>
      </c>
      <c r="J3846">
        <f>IF(ISERROR(MATCH(D3846,Sheet4!T:T,0)),0,1)</f>
        <v>0</v>
      </c>
    </row>
    <row r="3847" spans="1:10">
      <c r="A3847">
        <v>104</v>
      </c>
      <c r="B3847">
        <v>92800104</v>
      </c>
      <c r="C3847" t="s">
        <v>49</v>
      </c>
      <c r="D3847" t="s">
        <v>866</v>
      </c>
      <c r="E3847" t="b">
        <v>0</v>
      </c>
      <c r="F3847" t="b">
        <v>0</v>
      </c>
      <c r="G3847" t="b">
        <v>1</v>
      </c>
      <c r="H3847" t="s">
        <v>12</v>
      </c>
      <c r="I3847" t="str">
        <f t="shared" si="61"/>
        <v>soon-text-no</v>
      </c>
      <c r="J3847">
        <f>IF(ISERROR(MATCH(D3847,Sheet4!T:T,0)),0,1)</f>
        <v>0</v>
      </c>
    </row>
    <row r="3848" spans="1:10">
      <c r="A3848">
        <v>104</v>
      </c>
      <c r="B3848">
        <v>92800104</v>
      </c>
      <c r="C3848" t="s">
        <v>49</v>
      </c>
      <c r="D3848" t="s">
        <v>167</v>
      </c>
      <c r="E3848" t="b">
        <v>0</v>
      </c>
      <c r="F3848" t="b">
        <v>0</v>
      </c>
      <c r="G3848" t="b">
        <v>1</v>
      </c>
      <c r="H3848" t="s">
        <v>12</v>
      </c>
      <c r="I3848" t="str">
        <f t="shared" si="61"/>
        <v>so-text-no</v>
      </c>
      <c r="J3848">
        <f>IF(ISERROR(MATCH(D3848,Sheet4!T:T,0)),0,1)</f>
        <v>0</v>
      </c>
    </row>
    <row r="3849" spans="1:10">
      <c r="A3849">
        <v>104</v>
      </c>
      <c r="B3849">
        <v>92800104</v>
      </c>
      <c r="C3849" t="s">
        <v>49</v>
      </c>
      <c r="D3849" t="s">
        <v>384</v>
      </c>
      <c r="E3849" t="b">
        <v>0</v>
      </c>
      <c r="F3849" t="b">
        <v>0</v>
      </c>
      <c r="G3849" t="b">
        <v>1</v>
      </c>
      <c r="H3849" t="s">
        <v>12</v>
      </c>
      <c r="I3849" t="str">
        <f t="shared" si="61"/>
        <v>yeah-text-no</v>
      </c>
      <c r="J3849">
        <f>IF(ISERROR(MATCH(D3849,Sheet4!T:T,0)),0,1)</f>
        <v>0</v>
      </c>
    </row>
    <row r="3850" spans="1:10">
      <c r="A3850">
        <v>104</v>
      </c>
      <c r="B3850">
        <v>92800104</v>
      </c>
      <c r="C3850" t="s">
        <v>49</v>
      </c>
      <c r="D3850" t="s">
        <v>867</v>
      </c>
      <c r="E3850" t="b">
        <v>0</v>
      </c>
      <c r="F3850" t="b">
        <v>0</v>
      </c>
      <c r="G3850" t="b">
        <v>1</v>
      </c>
      <c r="H3850" t="s">
        <v>12</v>
      </c>
      <c r="I3850" t="str">
        <f t="shared" si="61"/>
        <v>theres-text-no</v>
      </c>
      <c r="J3850">
        <f>IF(ISERROR(MATCH(D3850,Sheet4!T:T,0)),0,1)</f>
        <v>0</v>
      </c>
    </row>
    <row r="3851" spans="1:10">
      <c r="A3851">
        <v>104</v>
      </c>
      <c r="B3851">
        <v>92800104</v>
      </c>
      <c r="C3851" t="s">
        <v>49</v>
      </c>
      <c r="D3851" t="s">
        <v>61</v>
      </c>
      <c r="E3851" t="b">
        <v>0</v>
      </c>
      <c r="F3851" t="b">
        <v>0</v>
      </c>
      <c r="G3851" t="b">
        <v>1</v>
      </c>
      <c r="H3851" t="s">
        <v>12</v>
      </c>
      <c r="I3851" t="str">
        <f t="shared" si="61"/>
        <v>that-text-no</v>
      </c>
      <c r="J3851">
        <f>IF(ISERROR(MATCH(D3851,Sheet4!T:T,0)),0,1)</f>
        <v>0</v>
      </c>
    </row>
    <row r="3852" spans="1:10">
      <c r="A3852">
        <v>105</v>
      </c>
      <c r="B3852">
        <v>92800105</v>
      </c>
      <c r="C3852" t="s">
        <v>49</v>
      </c>
      <c r="D3852" t="s">
        <v>868</v>
      </c>
      <c r="E3852" t="b">
        <v>0</v>
      </c>
      <c r="F3852" t="b">
        <v>0</v>
      </c>
      <c r="G3852" t="b">
        <v>1</v>
      </c>
      <c r="H3852" t="s">
        <v>12</v>
      </c>
      <c r="I3852" t="str">
        <f t="shared" si="61"/>
        <v>https://t.co/dytmtvolsx-text-no</v>
      </c>
      <c r="J3852">
        <f>IF(ISERROR(MATCH(D3852,Sheet4!T:T,0)),0,1)</f>
        <v>0</v>
      </c>
    </row>
    <row r="3853" spans="1:10">
      <c r="A3853">
        <v>105</v>
      </c>
      <c r="B3853">
        <v>92800105</v>
      </c>
      <c r="C3853" t="s">
        <v>49</v>
      </c>
      <c r="D3853" t="s">
        <v>100</v>
      </c>
      <c r="E3853" t="b">
        <v>0</v>
      </c>
      <c r="F3853" t="b">
        <v>0</v>
      </c>
      <c r="G3853" t="b">
        <v>1</v>
      </c>
      <c r="H3853" t="s">
        <v>12</v>
      </c>
      <c r="I3853" t="str">
        <f t="shared" si="61"/>
        <v>this-text-no</v>
      </c>
      <c r="J3853">
        <f>IF(ISERROR(MATCH(D3853,Sheet4!T:T,0)),0,1)</f>
        <v>0</v>
      </c>
    </row>
    <row r="3854" spans="1:10">
      <c r="A3854">
        <v>105</v>
      </c>
      <c r="B3854">
        <v>92800105</v>
      </c>
      <c r="C3854" t="s">
        <v>49</v>
      </c>
      <c r="D3854" t="s">
        <v>43</v>
      </c>
      <c r="E3854" t="b">
        <v>0</v>
      </c>
      <c r="F3854" t="b">
        <v>0</v>
      </c>
      <c r="G3854" t="b">
        <v>1</v>
      </c>
      <c r="H3854" t="s">
        <v>12</v>
      </c>
      <c r="I3854" t="str">
        <f t="shared" si="61"/>
        <v>one-text-no</v>
      </c>
      <c r="J3854">
        <f>IF(ISERROR(MATCH(D3854,Sheet4!T:T,0)),0,1)</f>
        <v>0</v>
      </c>
    </row>
    <row r="3855" spans="1:10">
      <c r="A3855">
        <v>105</v>
      </c>
      <c r="B3855">
        <v>92800105</v>
      </c>
      <c r="C3855" t="s">
        <v>49</v>
      </c>
      <c r="D3855" t="s">
        <v>39</v>
      </c>
      <c r="E3855" t="b">
        <v>0</v>
      </c>
      <c r="F3855" t="b">
        <v>0</v>
      </c>
      <c r="G3855" t="b">
        <v>1</v>
      </c>
      <c r="H3855" t="s">
        <v>12</v>
      </c>
      <c r="I3855" t="str">
        <f t="shared" si="61"/>
        <v>is-text-no</v>
      </c>
      <c r="J3855">
        <f>IF(ISERROR(MATCH(D3855,Sheet4!T:T,0)),0,1)</f>
        <v>0</v>
      </c>
    </row>
    <row r="3856" spans="1:10">
      <c r="A3856">
        <v>105</v>
      </c>
      <c r="B3856">
        <v>92800105</v>
      </c>
      <c r="C3856" t="s">
        <v>49</v>
      </c>
      <c r="D3856" t="s">
        <v>26</v>
      </c>
      <c r="E3856" t="b">
        <v>0</v>
      </c>
      <c r="F3856" t="b">
        <v>0</v>
      </c>
      <c r="G3856" t="b">
        <v>1</v>
      </c>
      <c r="H3856" t="s">
        <v>12</v>
      </c>
      <c r="I3856" t="str">
        <f t="shared" si="61"/>
        <v>for-text-no</v>
      </c>
      <c r="J3856">
        <f>IF(ISERROR(MATCH(D3856,Sheet4!T:T,0)),0,1)</f>
        <v>0</v>
      </c>
    </row>
    <row r="3857" spans="1:10">
      <c r="A3857">
        <v>105</v>
      </c>
      <c r="B3857">
        <v>92800105</v>
      </c>
      <c r="C3857" t="s">
        <v>49</v>
      </c>
      <c r="D3857" t="s">
        <v>147</v>
      </c>
      <c r="E3857" t="b">
        <v>0</v>
      </c>
      <c r="F3857" t="b">
        <v>0</v>
      </c>
      <c r="G3857" t="b">
        <v>1</v>
      </c>
      <c r="H3857" t="s">
        <v>12</v>
      </c>
      <c r="I3857" t="str">
        <f t="shared" si="61"/>
        <v>all-text-no</v>
      </c>
      <c r="J3857">
        <f>IF(ISERROR(MATCH(D3857,Sheet4!T:T,0)),0,1)</f>
        <v>0</v>
      </c>
    </row>
    <row r="3858" spans="1:10">
      <c r="A3858">
        <v>105</v>
      </c>
      <c r="B3858">
        <v>92800105</v>
      </c>
      <c r="C3858" t="s">
        <v>49</v>
      </c>
      <c r="D3858" t="s">
        <v>107</v>
      </c>
      <c r="E3858" t="b">
        <v>0</v>
      </c>
      <c r="F3858" t="b">
        <v>0</v>
      </c>
      <c r="G3858" t="b">
        <v>1</v>
      </c>
      <c r="H3858" t="s">
        <v>12</v>
      </c>
      <c r="I3858" t="str">
        <f t="shared" si="61"/>
        <v>the-text-no</v>
      </c>
      <c r="J3858">
        <f>IF(ISERROR(MATCH(D3858,Sheet4!T:T,0)),0,1)</f>
        <v>0</v>
      </c>
    </row>
    <row r="3859" spans="1:10">
      <c r="A3859">
        <v>105</v>
      </c>
      <c r="B3859">
        <v>92800105</v>
      </c>
      <c r="C3859" t="s">
        <v>49</v>
      </c>
      <c r="D3859" t="s">
        <v>869</v>
      </c>
      <c r="E3859" t="b">
        <v>0</v>
      </c>
      <c r="F3859" t="b">
        <v>0</v>
      </c>
      <c r="G3859" t="b">
        <v>1</v>
      </c>
      <c r="H3859" t="s">
        <v>12</v>
      </c>
      <c r="I3859" t="str">
        <f t="shared" si="61"/>
        <v>nerds-text-no</v>
      </c>
      <c r="J3859">
        <f>IF(ISERROR(MATCH(D3859,Sheet4!T:T,0)),0,1)</f>
        <v>0</v>
      </c>
    </row>
    <row r="3860" spans="1:10">
      <c r="A3860">
        <v>105</v>
      </c>
      <c r="B3860">
        <v>92800105</v>
      </c>
      <c r="C3860" t="s">
        <v>49</v>
      </c>
      <c r="D3860" t="s">
        <v>119</v>
      </c>
      <c r="E3860" t="b">
        <v>0</v>
      </c>
      <c r="F3860" t="b">
        <v>0</v>
      </c>
      <c r="G3860" t="b">
        <v>1</v>
      </c>
      <c r="H3860" t="s">
        <v>12</v>
      </c>
      <c r="I3860" t="str">
        <f t="shared" si="61"/>
        <v>of-text-no</v>
      </c>
      <c r="J3860">
        <f>IF(ISERROR(MATCH(D3860,Sheet4!T:T,0)),0,1)</f>
        <v>0</v>
      </c>
    </row>
    <row r="3861" spans="1:10">
      <c r="A3861">
        <v>105</v>
      </c>
      <c r="B3861">
        <v>92800105</v>
      </c>
      <c r="C3861" t="s">
        <v>49</v>
      </c>
      <c r="D3861" t="s">
        <v>107</v>
      </c>
      <c r="E3861" t="b">
        <v>0</v>
      </c>
      <c r="F3861" t="b">
        <v>0</v>
      </c>
      <c r="G3861" t="b">
        <v>1</v>
      </c>
      <c r="H3861" t="s">
        <v>12</v>
      </c>
      <c r="I3861" t="str">
        <f t="shared" si="61"/>
        <v>the-text-no</v>
      </c>
      <c r="J3861">
        <f>IF(ISERROR(MATCH(D3861,Sheet4!T:T,0)),0,1)</f>
        <v>0</v>
      </c>
    </row>
    <row r="3862" spans="1:10">
      <c r="A3862">
        <v>105</v>
      </c>
      <c r="B3862">
        <v>92800105</v>
      </c>
      <c r="C3862" t="s">
        <v>49</v>
      </c>
      <c r="D3862" t="s">
        <v>674</v>
      </c>
      <c r="E3862" t="b">
        <v>0</v>
      </c>
      <c r="F3862" t="b">
        <v>0</v>
      </c>
      <c r="G3862" t="b">
        <v>1</v>
      </c>
      <c r="H3862" t="s">
        <v>12</v>
      </c>
      <c r="I3862" t="str">
        <f t="shared" si="61"/>
        <v>world-text-no</v>
      </c>
      <c r="J3862">
        <f>IF(ISERROR(MATCH(D3862,Sheet4!T:T,0)),0,1)</f>
        <v>1</v>
      </c>
    </row>
    <row r="3863" spans="1:10">
      <c r="A3863">
        <v>105</v>
      </c>
      <c r="B3863">
        <v>92800105</v>
      </c>
      <c r="C3863" t="s">
        <v>49</v>
      </c>
      <c r="D3863" t="s">
        <v>11</v>
      </c>
      <c r="E3863" t="b">
        <v>0</v>
      </c>
      <c r="F3863" t="b">
        <v>0</v>
      </c>
      <c r="G3863" t="b">
        <v>1</v>
      </c>
      <c r="H3863" t="s">
        <v>12</v>
      </c>
      <c r="I3863" t="str">
        <f t="shared" si="61"/>
        <v>i-text-no</v>
      </c>
      <c r="J3863">
        <f>IF(ISERROR(MATCH(D3863,Sheet4!T:T,0)),0,1)</f>
        <v>0</v>
      </c>
    </row>
    <row r="3864" spans="1:10">
      <c r="A3864">
        <v>105</v>
      </c>
      <c r="B3864">
        <v>92800105</v>
      </c>
      <c r="C3864" t="s">
        <v>49</v>
      </c>
      <c r="D3864" t="s">
        <v>528</v>
      </c>
      <c r="E3864" t="b">
        <v>0</v>
      </c>
      <c r="F3864" t="b">
        <v>0</v>
      </c>
      <c r="G3864" t="b">
        <v>1</v>
      </c>
      <c r="H3864" t="s">
        <v>12</v>
      </c>
      <c r="I3864" t="str">
        <f t="shared" si="61"/>
        <v>wanted-text-no</v>
      </c>
      <c r="J3864">
        <f>IF(ISERROR(MATCH(D3864,Sheet4!T:T,0)),0,1)</f>
        <v>0</v>
      </c>
    </row>
    <row r="3865" spans="1:10">
      <c r="A3865">
        <v>105</v>
      </c>
      <c r="B3865">
        <v>92800105</v>
      </c>
      <c r="C3865" t="s">
        <v>49</v>
      </c>
      <c r="D3865" t="s">
        <v>19</v>
      </c>
      <c r="E3865" t="b">
        <v>0</v>
      </c>
      <c r="F3865" t="b">
        <v>0</v>
      </c>
      <c r="G3865" t="b">
        <v>1</v>
      </c>
      <c r="H3865" t="s">
        <v>12</v>
      </c>
      <c r="I3865" t="str">
        <f t="shared" si="61"/>
        <v>to-text-no</v>
      </c>
      <c r="J3865">
        <f>IF(ISERROR(MATCH(D3865,Sheet4!T:T,0)),0,1)</f>
        <v>0</v>
      </c>
    </row>
    <row r="3866" spans="1:10">
      <c r="A3866">
        <v>105</v>
      </c>
      <c r="B3866">
        <v>92800105</v>
      </c>
      <c r="C3866" t="s">
        <v>49</v>
      </c>
      <c r="D3866" t="s">
        <v>323</v>
      </c>
      <c r="E3866" t="b">
        <v>0</v>
      </c>
      <c r="F3866" t="b">
        <v>0</v>
      </c>
      <c r="G3866" t="b">
        <v>1</v>
      </c>
      <c r="H3866" t="s">
        <v>12</v>
      </c>
      <c r="I3866" t="str">
        <f t="shared" si="61"/>
        <v>say-text-no</v>
      </c>
      <c r="J3866">
        <f>IF(ISERROR(MATCH(D3866,Sheet4!T:T,0)),0,1)</f>
        <v>0</v>
      </c>
    </row>
    <row r="3867" spans="1:10">
      <c r="A3867">
        <v>105</v>
      </c>
      <c r="B3867">
        <v>92800105</v>
      </c>
      <c r="C3867" t="s">
        <v>49</v>
      </c>
      <c r="D3867" t="s">
        <v>870</v>
      </c>
      <c r="E3867" t="b">
        <v>0</v>
      </c>
      <c r="F3867" t="b">
        <v>0</v>
      </c>
      <c r="G3867" t="b">
        <v>1</v>
      </c>
      <c r="H3867" t="s">
        <v>12</v>
      </c>
      <c r="I3867" t="str">
        <f t="shared" si="61"/>
        <v>hello-text-no</v>
      </c>
      <c r="J3867">
        <f>IF(ISERROR(MATCH(D3867,Sheet4!T:T,0)),0,1)</f>
        <v>0</v>
      </c>
    </row>
    <row r="3868" spans="1:10">
      <c r="A3868">
        <v>106</v>
      </c>
      <c r="B3868">
        <v>92800106</v>
      </c>
      <c r="C3868" t="s">
        <v>49</v>
      </c>
      <c r="D3868" t="s">
        <v>188</v>
      </c>
      <c r="E3868" t="b">
        <v>1</v>
      </c>
      <c r="F3868" t="b">
        <v>0</v>
      </c>
      <c r="G3868" t="b">
        <v>0</v>
      </c>
      <c r="H3868" t="s">
        <v>4</v>
      </c>
      <c r="I3868" t="str">
        <f t="shared" si="61"/>
        <v>@petebuttigieg-handle-no</v>
      </c>
      <c r="J3868">
        <f>IF(ISERROR(MATCH(D3868,Sheet4!T:T,0)),0,1)</f>
        <v>0</v>
      </c>
    </row>
    <row r="3869" spans="1:10">
      <c r="A3869">
        <v>106</v>
      </c>
      <c r="B3869">
        <v>92800106</v>
      </c>
      <c r="C3869" t="s">
        <v>49</v>
      </c>
      <c r="D3869" t="s">
        <v>71</v>
      </c>
      <c r="E3869" t="b">
        <v>0</v>
      </c>
      <c r="F3869" t="b">
        <v>0</v>
      </c>
      <c r="G3869" t="b">
        <v>1</v>
      </c>
      <c r="H3869" t="s">
        <v>12</v>
      </c>
      <c r="I3869" t="str">
        <f t="shared" si="61"/>
        <v>dreams-text-no</v>
      </c>
      <c r="J3869">
        <f>IF(ISERROR(MATCH(D3869,Sheet4!T:T,0)),0,1)</f>
        <v>0</v>
      </c>
    </row>
    <row r="3870" spans="1:10">
      <c r="A3870">
        <v>106</v>
      </c>
      <c r="B3870">
        <v>92800106</v>
      </c>
      <c r="C3870" t="s">
        <v>49</v>
      </c>
      <c r="D3870" t="s">
        <v>56</v>
      </c>
      <c r="E3870" t="b">
        <v>0</v>
      </c>
      <c r="F3870" t="b">
        <v>0</v>
      </c>
      <c r="G3870" t="b">
        <v>1</v>
      </c>
      <c r="H3870" t="s">
        <v>12</v>
      </c>
      <c r="I3870" t="str">
        <f t="shared" si="61"/>
        <v>are-text-no</v>
      </c>
      <c r="J3870">
        <f>IF(ISERROR(MATCH(D3870,Sheet4!T:T,0)),0,1)</f>
        <v>0</v>
      </c>
    </row>
    <row r="3871" spans="1:10">
      <c r="A3871">
        <v>106</v>
      </c>
      <c r="B3871">
        <v>92800106</v>
      </c>
      <c r="C3871" t="s">
        <v>49</v>
      </c>
      <c r="D3871" t="s">
        <v>225</v>
      </c>
      <c r="E3871" t="b">
        <v>0</v>
      </c>
      <c r="F3871" t="b">
        <v>0</v>
      </c>
      <c r="G3871" t="b">
        <v>1</v>
      </c>
      <c r="H3871" t="s">
        <v>12</v>
      </c>
      <c r="I3871" t="str">
        <f t="shared" si="61"/>
        <v>amazing-text-no</v>
      </c>
      <c r="J3871">
        <f>IF(ISERROR(MATCH(D3871,Sheet4!T:T,0)),0,1)</f>
        <v>1</v>
      </c>
    </row>
    <row r="3872" spans="1:10">
      <c r="A3872">
        <v>106</v>
      </c>
      <c r="B3872">
        <v>92800106</v>
      </c>
      <c r="C3872" t="s">
        <v>49</v>
      </c>
      <c r="D3872" t="s">
        <v>256</v>
      </c>
      <c r="E3872" t="b">
        <v>0</v>
      </c>
      <c r="F3872" t="b">
        <v>0</v>
      </c>
      <c r="G3872" t="b">
        <v>1</v>
      </c>
      <c r="H3872" t="s">
        <v>12</v>
      </c>
      <c r="I3872" t="str">
        <f t="shared" si="61"/>
        <v>seriously-text-no</v>
      </c>
      <c r="J3872">
        <f>IF(ISERROR(MATCH(D3872,Sheet4!T:T,0)),0,1)</f>
        <v>0</v>
      </c>
    </row>
    <row r="3873" spans="1:10">
      <c r="A3873">
        <v>106</v>
      </c>
      <c r="B3873">
        <v>92800106</v>
      </c>
      <c r="C3873" t="s">
        <v>49</v>
      </c>
      <c r="D3873" t="s">
        <v>668</v>
      </c>
      <c r="E3873" t="b">
        <v>0</v>
      </c>
      <c r="F3873" t="b">
        <v>0</v>
      </c>
      <c r="G3873" t="b">
        <v>1</v>
      </c>
      <c r="H3873" t="s">
        <v>12</v>
      </c>
      <c r="I3873" t="str">
        <f t="shared" si="61"/>
        <v>though-text-no</v>
      </c>
      <c r="J3873">
        <f>IF(ISERROR(MATCH(D3873,Sheet4!T:T,0)),0,1)</f>
        <v>0</v>
      </c>
    </row>
    <row r="3874" spans="1:10">
      <c r="A3874">
        <v>106</v>
      </c>
      <c r="B3874">
        <v>92800106</v>
      </c>
      <c r="C3874" t="s">
        <v>49</v>
      </c>
      <c r="D3874" t="s">
        <v>871</v>
      </c>
      <c r="E3874" t="b">
        <v>0</v>
      </c>
      <c r="F3874" t="b">
        <v>0</v>
      </c>
      <c r="G3874" t="b">
        <v>1</v>
      </c>
      <c r="H3874" t="s">
        <v>12</v>
      </c>
      <c r="I3874" t="str">
        <f t="shared" si="61"/>
        <v>future-text-no</v>
      </c>
      <c r="J3874">
        <f>IF(ISERROR(MATCH(D3874,Sheet4!T:T,0)),0,1)</f>
        <v>0</v>
      </c>
    </row>
    <row r="3875" spans="1:10">
      <c r="A3875">
        <v>106</v>
      </c>
      <c r="B3875">
        <v>92800106</v>
      </c>
      <c r="C3875" t="s">
        <v>49</v>
      </c>
      <c r="D3875" t="s">
        <v>872</v>
      </c>
      <c r="E3875" t="b">
        <v>0</v>
      </c>
      <c r="F3875" t="b">
        <v>0</v>
      </c>
      <c r="G3875" t="b">
        <v>1</v>
      </c>
      <c r="H3875" t="s">
        <v>12</v>
      </c>
      <c r="I3875" t="str">
        <f t="shared" si="61"/>
        <v>wife-text-no</v>
      </c>
      <c r="J3875">
        <f>IF(ISERROR(MATCH(D3875,Sheet4!T:T,0)),0,1)</f>
        <v>0</v>
      </c>
    </row>
    <row r="3876" spans="1:10">
      <c r="A3876">
        <v>106</v>
      </c>
      <c r="B3876">
        <v>92800106</v>
      </c>
      <c r="C3876" t="s">
        <v>49</v>
      </c>
      <c r="D3876" t="s">
        <v>873</v>
      </c>
      <c r="E3876" t="b">
        <v>0</v>
      </c>
      <c r="F3876" t="b">
        <v>0</v>
      </c>
      <c r="G3876" t="b">
        <v>1</v>
      </c>
      <c r="H3876" t="s">
        <v>12</v>
      </c>
      <c r="I3876" t="str">
        <f t="shared" si="61"/>
        <v>goodnight-text-no</v>
      </c>
      <c r="J3876">
        <f>IF(ISERROR(MATCH(D3876,Sheet4!T:T,0)),0,1)</f>
        <v>0</v>
      </c>
    </row>
    <row r="3877" spans="1:10">
      <c r="A3877">
        <v>107</v>
      </c>
      <c r="B3877">
        <v>92800107</v>
      </c>
      <c r="C3877" t="s">
        <v>8</v>
      </c>
      <c r="D3877" t="s">
        <v>188</v>
      </c>
      <c r="E3877" t="b">
        <v>1</v>
      </c>
      <c r="F3877" t="b">
        <v>0</v>
      </c>
      <c r="G3877" t="b">
        <v>0</v>
      </c>
      <c r="H3877" t="s">
        <v>4</v>
      </c>
      <c r="I3877" t="str">
        <f t="shared" si="61"/>
        <v>@petebuttigieg-handle-yes</v>
      </c>
      <c r="J3877">
        <f>IF(ISERROR(MATCH(D3877,Sheet4!T:T,0)),0,1)</f>
        <v>0</v>
      </c>
    </row>
    <row r="3878" spans="1:10">
      <c r="A3878">
        <v>107</v>
      </c>
      <c r="B3878">
        <v>92800107</v>
      </c>
      <c r="C3878" t="s">
        <v>8</v>
      </c>
      <c r="D3878" t="s">
        <v>22</v>
      </c>
      <c r="E3878" t="b">
        <v>0</v>
      </c>
      <c r="F3878" t="b">
        <v>0</v>
      </c>
      <c r="G3878" t="b">
        <v>1</v>
      </c>
      <c r="H3878" t="s">
        <v>12</v>
      </c>
      <c r="I3878" t="str">
        <f t="shared" si="61"/>
        <v>and-text-yes</v>
      </c>
      <c r="J3878">
        <f>IF(ISERROR(MATCH(D3878,Sheet4!T:T,0)),0,1)</f>
        <v>0</v>
      </c>
    </row>
    <row r="3879" spans="1:10">
      <c r="A3879">
        <v>107</v>
      </c>
      <c r="B3879">
        <v>92800107</v>
      </c>
      <c r="C3879" t="s">
        <v>8</v>
      </c>
      <c r="D3879" t="s">
        <v>61</v>
      </c>
      <c r="E3879" t="b">
        <v>0</v>
      </c>
      <c r="F3879" t="b">
        <v>0</v>
      </c>
      <c r="G3879" t="b">
        <v>1</v>
      </c>
      <c r="H3879" t="s">
        <v>12</v>
      </c>
      <c r="I3879" t="str">
        <f t="shared" si="61"/>
        <v>that-text-yes</v>
      </c>
      <c r="J3879">
        <f>IF(ISERROR(MATCH(D3879,Sheet4!T:T,0)),0,1)</f>
        <v>0</v>
      </c>
    </row>
    <row r="3880" spans="1:10">
      <c r="A3880">
        <v>107</v>
      </c>
      <c r="B3880">
        <v>92800107</v>
      </c>
      <c r="C3880" t="s">
        <v>8</v>
      </c>
      <c r="D3880" t="s">
        <v>598</v>
      </c>
      <c r="E3880" t="b">
        <v>0</v>
      </c>
      <c r="F3880" t="b">
        <v>0</v>
      </c>
      <c r="G3880" t="b">
        <v>1</v>
      </c>
      <c r="H3880" t="s">
        <v>12</v>
      </c>
      <c r="I3880" t="str">
        <f t="shared" si="61"/>
        <v>only-text-yes</v>
      </c>
      <c r="J3880">
        <f>IF(ISERROR(MATCH(D3880,Sheet4!T:T,0)),0,1)</f>
        <v>0</v>
      </c>
    </row>
    <row r="3881" spans="1:10">
      <c r="A3881">
        <v>107</v>
      </c>
      <c r="B3881">
        <v>92800107</v>
      </c>
      <c r="C3881" t="s">
        <v>8</v>
      </c>
      <c r="D3881" t="s">
        <v>874</v>
      </c>
      <c r="E3881" t="b">
        <v>0</v>
      </c>
      <c r="F3881" t="b">
        <v>0</v>
      </c>
      <c r="G3881" t="b">
        <v>1</v>
      </c>
      <c r="H3881" t="s">
        <v>12</v>
      </c>
      <c r="I3881" t="str">
        <f t="shared" si="61"/>
        <v>matters-text-yes</v>
      </c>
      <c r="J3881">
        <f>IF(ISERROR(MATCH(D3881,Sheet4!T:T,0)),0,1)</f>
        <v>0</v>
      </c>
    </row>
    <row r="3882" spans="1:10">
      <c r="A3882">
        <v>107</v>
      </c>
      <c r="B3882">
        <v>92800107</v>
      </c>
      <c r="C3882" t="s">
        <v>8</v>
      </c>
      <c r="D3882" t="s">
        <v>59</v>
      </c>
      <c r="E3882" t="b">
        <v>0</v>
      </c>
      <c r="F3882" t="b">
        <v>0</v>
      </c>
      <c r="G3882" t="b">
        <v>1</v>
      </c>
      <c r="H3882" t="s">
        <v>12</v>
      </c>
      <c r="I3882" t="str">
        <f t="shared" si="61"/>
        <v>because-text-yes</v>
      </c>
      <c r="J3882">
        <f>IF(ISERROR(MATCH(D3882,Sheet4!T:T,0)),0,1)</f>
        <v>0</v>
      </c>
    </row>
    <row r="3883" spans="1:10">
      <c r="A3883">
        <v>107</v>
      </c>
      <c r="B3883">
        <v>92800107</v>
      </c>
      <c r="C3883" t="s">
        <v>8</v>
      </c>
      <c r="D3883" t="s">
        <v>494</v>
      </c>
      <c r="E3883" t="b">
        <v>0</v>
      </c>
      <c r="F3883" t="b">
        <v>0</v>
      </c>
      <c r="G3883" t="b">
        <v>1</v>
      </c>
      <c r="H3883" t="s">
        <v>12</v>
      </c>
      <c r="I3883" t="str">
        <f t="shared" si="61"/>
        <v>they-text-yes</v>
      </c>
      <c r="J3883">
        <f>IF(ISERROR(MATCH(D3883,Sheet4!T:T,0)),0,1)</f>
        <v>0</v>
      </c>
    </row>
    <row r="3884" spans="1:10">
      <c r="A3884">
        <v>107</v>
      </c>
      <c r="B3884">
        <v>92800107</v>
      </c>
      <c r="C3884" t="s">
        <v>8</v>
      </c>
      <c r="D3884" t="s">
        <v>56</v>
      </c>
      <c r="E3884" t="b">
        <v>0</v>
      </c>
      <c r="F3884" t="b">
        <v>0</v>
      </c>
      <c r="G3884" t="b">
        <v>1</v>
      </c>
      <c r="H3884" t="s">
        <v>12</v>
      </c>
      <c r="I3884" t="str">
        <f t="shared" si="61"/>
        <v>are-text-yes</v>
      </c>
      <c r="J3884">
        <f>IF(ISERROR(MATCH(D3884,Sheet4!T:T,0)),0,1)</f>
        <v>0</v>
      </c>
    </row>
    <row r="3885" spans="1:10">
      <c r="A3885">
        <v>107</v>
      </c>
      <c r="B3885">
        <v>92800107</v>
      </c>
      <c r="C3885" t="s">
        <v>8</v>
      </c>
      <c r="D3885" t="s">
        <v>875</v>
      </c>
      <c r="E3885" t="b">
        <v>0</v>
      </c>
      <c r="F3885" t="b">
        <v>0</v>
      </c>
      <c r="G3885" t="b">
        <v>1</v>
      </c>
      <c r="H3885" t="s">
        <v>12</v>
      </c>
      <c r="I3885" t="str">
        <f t="shared" si="61"/>
        <v>canadian-text-yes</v>
      </c>
      <c r="J3885">
        <f>IF(ISERROR(MATCH(D3885,Sheet4!T:T,0)),0,1)</f>
        <v>0</v>
      </c>
    </row>
    <row r="3886" spans="1:10">
      <c r="A3886">
        <v>107</v>
      </c>
      <c r="B3886">
        <v>92800107</v>
      </c>
      <c r="C3886" t="s">
        <v>8</v>
      </c>
      <c r="D3886" t="s">
        <v>11</v>
      </c>
      <c r="E3886" t="b">
        <v>0</v>
      </c>
      <c r="F3886" t="b">
        <v>0</v>
      </c>
      <c r="G3886" t="b">
        <v>1</v>
      </c>
      <c r="H3886" t="s">
        <v>12</v>
      </c>
      <c r="I3886" t="str">
        <f t="shared" si="61"/>
        <v>i-text-yes</v>
      </c>
      <c r="J3886">
        <f>IF(ISERROR(MATCH(D3886,Sheet4!T:T,0)),0,1)</f>
        <v>0</v>
      </c>
    </row>
    <row r="3887" spans="1:10">
      <c r="A3887">
        <v>107</v>
      </c>
      <c r="B3887">
        <v>92800107</v>
      </c>
      <c r="C3887" t="s">
        <v>8</v>
      </c>
      <c r="D3887" t="s">
        <v>125</v>
      </c>
      <c r="E3887" t="b">
        <v>0</v>
      </c>
      <c r="F3887" t="b">
        <v>0</v>
      </c>
      <c r="G3887" t="b">
        <v>1</v>
      </c>
      <c r="H3887" t="s">
        <v>12</v>
      </c>
      <c r="I3887" t="str">
        <f t="shared" si="61"/>
        <v>am-text-yes</v>
      </c>
      <c r="J3887">
        <f>IF(ISERROR(MATCH(D3887,Sheet4!T:T,0)),0,1)</f>
        <v>0</v>
      </c>
    </row>
    <row r="3888" spans="1:10">
      <c r="A3888">
        <v>107</v>
      </c>
      <c r="B3888">
        <v>92800107</v>
      </c>
      <c r="C3888" t="s">
        <v>8</v>
      </c>
      <c r="D3888" t="s">
        <v>167</v>
      </c>
      <c r="E3888" t="b">
        <v>0</v>
      </c>
      <c r="F3888" t="b">
        <v>0</v>
      </c>
      <c r="G3888" t="b">
        <v>1</v>
      </c>
      <c r="H3888" t="s">
        <v>12</v>
      </c>
      <c r="I3888" t="str">
        <f t="shared" si="61"/>
        <v>so-text-yes</v>
      </c>
      <c r="J3888">
        <f>IF(ISERROR(MATCH(D3888,Sheet4!T:T,0)),0,1)</f>
        <v>0</v>
      </c>
    </row>
    <row r="3889" spans="1:10">
      <c r="A3889">
        <v>107</v>
      </c>
      <c r="B3889">
        <v>92800107</v>
      </c>
      <c r="C3889" t="s">
        <v>8</v>
      </c>
      <c r="D3889" t="s">
        <v>221</v>
      </c>
      <c r="E3889" t="b">
        <v>0</v>
      </c>
      <c r="F3889" t="b">
        <v>0</v>
      </c>
      <c r="G3889" t="b">
        <v>1</v>
      </c>
      <c r="H3889" t="s">
        <v>12</v>
      </c>
      <c r="I3889" t="str">
        <f t="shared" si="61"/>
        <v>excited-text-yes</v>
      </c>
      <c r="J3889">
        <f>IF(ISERROR(MATCH(D3889,Sheet4!T:T,0)),0,1)</f>
        <v>0</v>
      </c>
    </row>
    <row r="3890" spans="1:10">
      <c r="A3890">
        <v>107</v>
      </c>
      <c r="B3890">
        <v>92800107</v>
      </c>
      <c r="C3890" t="s">
        <v>8</v>
      </c>
      <c r="D3890" t="s">
        <v>141</v>
      </c>
      <c r="E3890" t="b">
        <v>0</v>
      </c>
      <c r="F3890" t="b">
        <v>0</v>
      </c>
      <c r="G3890" t="b">
        <v>1</v>
      </c>
      <c r="H3890" t="s">
        <v>12</v>
      </c>
      <c r="I3890" t="str">
        <f t="shared" si="61"/>
        <v>about-text-yes</v>
      </c>
      <c r="J3890">
        <f>IF(ISERROR(MATCH(D3890,Sheet4!T:T,0)),0,1)</f>
        <v>0</v>
      </c>
    </row>
    <row r="3891" spans="1:10">
      <c r="A3891">
        <v>107</v>
      </c>
      <c r="B3891">
        <v>92800107</v>
      </c>
      <c r="C3891" t="s">
        <v>8</v>
      </c>
      <c r="D3891" t="s">
        <v>876</v>
      </c>
      <c r="E3891" t="b">
        <v>0</v>
      </c>
      <c r="F3891" t="b">
        <v>0</v>
      </c>
      <c r="G3891" t="b">
        <v>1</v>
      </c>
      <c r="H3891" t="s">
        <v>12</v>
      </c>
      <c r="I3891" t="str">
        <f t="shared" si="61"/>
        <v>tomorrow-text-yes</v>
      </c>
      <c r="J3891">
        <f>IF(ISERROR(MATCH(D3891,Sheet4!T:T,0)),0,1)</f>
        <v>0</v>
      </c>
    </row>
    <row r="3892" spans="1:10">
      <c r="A3892">
        <v>107</v>
      </c>
      <c r="B3892">
        <v>92800107</v>
      </c>
      <c r="C3892" t="s">
        <v>8</v>
      </c>
      <c r="D3892" t="s">
        <v>11</v>
      </c>
      <c r="E3892" t="b">
        <v>0</v>
      </c>
      <c r="F3892" t="b">
        <v>0</v>
      </c>
      <c r="G3892" t="b">
        <v>1</v>
      </c>
      <c r="H3892" t="s">
        <v>12</v>
      </c>
      <c r="I3892" t="str">
        <f t="shared" si="61"/>
        <v>i-text-yes</v>
      </c>
      <c r="J3892">
        <f>IF(ISERROR(MATCH(D3892,Sheet4!T:T,0)),0,1)</f>
        <v>0</v>
      </c>
    </row>
    <row r="3893" spans="1:10">
      <c r="A3893">
        <v>107</v>
      </c>
      <c r="B3893">
        <v>92800107</v>
      </c>
      <c r="C3893" t="s">
        <v>8</v>
      </c>
      <c r="D3893" t="s">
        <v>364</v>
      </c>
      <c r="E3893" t="b">
        <v>0</v>
      </c>
      <c r="F3893" t="b">
        <v>0</v>
      </c>
      <c r="G3893" t="b">
        <v>1</v>
      </c>
      <c r="H3893" t="s">
        <v>12</v>
      </c>
      <c r="I3893" t="str">
        <f t="shared" si="61"/>
        <v>bet-text-yes</v>
      </c>
      <c r="J3893">
        <f>IF(ISERROR(MATCH(D3893,Sheet4!T:T,0)),0,1)</f>
        <v>1</v>
      </c>
    </row>
    <row r="3894" spans="1:10">
      <c r="A3894">
        <v>107</v>
      </c>
      <c r="B3894">
        <v>92800107</v>
      </c>
      <c r="C3894" t="s">
        <v>8</v>
      </c>
      <c r="D3894" t="s">
        <v>55</v>
      </c>
      <c r="E3894" t="b">
        <v>0</v>
      </c>
      <c r="F3894" t="b">
        <v>0</v>
      </c>
      <c r="G3894" t="b">
        <v>1</v>
      </c>
      <c r="H3894" t="s">
        <v>12</v>
      </c>
      <c r="I3894" t="str">
        <f t="shared" si="61"/>
        <v>you-text-yes</v>
      </c>
      <c r="J3894">
        <f>IF(ISERROR(MATCH(D3894,Sheet4!T:T,0)),0,1)</f>
        <v>0</v>
      </c>
    </row>
    <row r="3895" spans="1:10">
      <c r="A3895">
        <v>107</v>
      </c>
      <c r="B3895">
        <v>92800107</v>
      </c>
      <c r="C3895" t="s">
        <v>8</v>
      </c>
      <c r="D3895" t="s">
        <v>650</v>
      </c>
      <c r="E3895" t="b">
        <v>0</v>
      </c>
      <c r="F3895" t="b">
        <v>0</v>
      </c>
      <c r="G3895" t="b">
        <v>1</v>
      </c>
      <c r="H3895" t="s">
        <v>12</v>
      </c>
      <c r="I3895" t="str">
        <f t="shared" si="61"/>
        <v>follow-text-yes</v>
      </c>
      <c r="J3895">
        <f>IF(ISERROR(MATCH(D3895,Sheet4!T:T,0)),0,1)</f>
        <v>0</v>
      </c>
    </row>
    <row r="3896" spans="1:10">
      <c r="A3896">
        <v>107</v>
      </c>
      <c r="B3896">
        <v>92800107</v>
      </c>
      <c r="C3896" t="s">
        <v>8</v>
      </c>
      <c r="D3896" t="s">
        <v>130</v>
      </c>
      <c r="E3896" t="b">
        <v>0</v>
      </c>
      <c r="F3896" t="b">
        <v>0</v>
      </c>
      <c r="G3896" t="b">
        <v>1</v>
      </c>
      <c r="H3896" t="s">
        <v>12</v>
      </c>
      <c r="I3896" t="str">
        <f t="shared" si="61"/>
        <v>me-text-yes</v>
      </c>
      <c r="J3896">
        <f>IF(ISERROR(MATCH(D3896,Sheet4!T:T,0)),0,1)</f>
        <v>0</v>
      </c>
    </row>
    <row r="3897" spans="1:10">
      <c r="A3897">
        <v>107</v>
      </c>
      <c r="B3897">
        <v>92800107</v>
      </c>
      <c r="C3897" t="s">
        <v>8</v>
      </c>
      <c r="D3897" t="s">
        <v>329</v>
      </c>
      <c r="E3897" t="b">
        <v>0</v>
      </c>
      <c r="F3897" t="b">
        <v>0</v>
      </c>
      <c r="G3897" t="b">
        <v>1</v>
      </c>
      <c r="H3897" t="s">
        <v>12</v>
      </c>
      <c r="I3897" t="str">
        <f t="shared" si="61"/>
        <v>back-text-yes</v>
      </c>
      <c r="J3897">
        <f>IF(ISERROR(MATCH(D3897,Sheet4!T:T,0)),0,1)</f>
        <v>0</v>
      </c>
    </row>
    <row r="3898" spans="1:10">
      <c r="A3898">
        <v>107</v>
      </c>
      <c r="B3898">
        <v>92800107</v>
      </c>
      <c r="C3898" t="s">
        <v>8</v>
      </c>
      <c r="D3898" t="s">
        <v>866</v>
      </c>
      <c r="E3898" t="b">
        <v>0</v>
      </c>
      <c r="F3898" t="b">
        <v>0</v>
      </c>
      <c r="G3898" t="b">
        <v>1</v>
      </c>
      <c r="H3898" t="s">
        <v>12</v>
      </c>
      <c r="I3898" t="str">
        <f t="shared" si="61"/>
        <v>soon-text-yes</v>
      </c>
      <c r="J3898">
        <f>IF(ISERROR(MATCH(D3898,Sheet4!T:T,0)),0,1)</f>
        <v>0</v>
      </c>
    </row>
    <row r="3899" spans="1:10">
      <c r="A3899">
        <v>107</v>
      </c>
      <c r="B3899">
        <v>92800107</v>
      </c>
      <c r="C3899" t="s">
        <v>8</v>
      </c>
      <c r="D3899" t="s">
        <v>22</v>
      </c>
      <c r="E3899" t="b">
        <v>0</v>
      </c>
      <c r="F3899" t="b">
        <v>0</v>
      </c>
      <c r="G3899" t="b">
        <v>1</v>
      </c>
      <c r="H3899" t="s">
        <v>12</v>
      </c>
      <c r="I3899" t="str">
        <f t="shared" si="61"/>
        <v>and-text-yes</v>
      </c>
      <c r="J3899">
        <f>IF(ISERROR(MATCH(D3899,Sheet4!T:T,0)),0,1)</f>
        <v>0</v>
      </c>
    </row>
    <row r="3900" spans="1:10">
      <c r="A3900">
        <v>107</v>
      </c>
      <c r="B3900">
        <v>92800107</v>
      </c>
      <c r="C3900" t="s">
        <v>8</v>
      </c>
      <c r="D3900" t="s">
        <v>877</v>
      </c>
      <c r="E3900" t="b">
        <v>0</v>
      </c>
      <c r="F3900" t="b">
        <v>0</v>
      </c>
      <c r="G3900" t="b">
        <v>1</v>
      </c>
      <c r="H3900" t="s">
        <v>12</v>
      </c>
      <c r="I3900" t="str">
        <f t="shared" si="61"/>
        <v>send-text-yes</v>
      </c>
      <c r="J3900">
        <f>IF(ISERROR(MATCH(D3900,Sheet4!T:T,0)),0,1)</f>
        <v>0</v>
      </c>
    </row>
    <row r="3901" spans="1:10">
      <c r="A3901">
        <v>107</v>
      </c>
      <c r="B3901">
        <v>92800107</v>
      </c>
      <c r="C3901" t="s">
        <v>8</v>
      </c>
      <c r="D3901" t="s">
        <v>130</v>
      </c>
      <c r="E3901" t="b">
        <v>0</v>
      </c>
      <c r="F3901" t="b">
        <v>0</v>
      </c>
      <c r="G3901" t="b">
        <v>1</v>
      </c>
      <c r="H3901" t="s">
        <v>12</v>
      </c>
      <c r="I3901" t="str">
        <f t="shared" si="61"/>
        <v>me-text-yes</v>
      </c>
      <c r="J3901">
        <f>IF(ISERROR(MATCH(D3901,Sheet4!T:T,0)),0,1)</f>
        <v>0</v>
      </c>
    </row>
    <row r="3902" spans="1:10">
      <c r="A3902">
        <v>107</v>
      </c>
      <c r="B3902">
        <v>92800107</v>
      </c>
      <c r="C3902" t="s">
        <v>8</v>
      </c>
      <c r="D3902" t="s">
        <v>31</v>
      </c>
      <c r="E3902" t="b">
        <v>0</v>
      </c>
      <c r="F3902" t="b">
        <v>0</v>
      </c>
      <c r="G3902" t="b">
        <v>1</v>
      </c>
      <c r="H3902" t="s">
        <v>12</v>
      </c>
      <c r="I3902" t="str">
        <f t="shared" si="61"/>
        <v>a-text-yes</v>
      </c>
      <c r="J3902">
        <f>IF(ISERROR(MATCH(D3902,Sheet4!T:T,0)),0,1)</f>
        <v>0</v>
      </c>
    </row>
    <row r="3903" spans="1:10">
      <c r="A3903">
        <v>107</v>
      </c>
      <c r="B3903">
        <v>92800107</v>
      </c>
      <c r="C3903" t="s">
        <v>8</v>
      </c>
      <c r="D3903" t="s">
        <v>878</v>
      </c>
      <c r="E3903" t="b">
        <v>0</v>
      </c>
      <c r="F3903" t="b">
        <v>0</v>
      </c>
      <c r="G3903" t="b">
        <v>1</v>
      </c>
      <c r="H3903" t="s">
        <v>12</v>
      </c>
      <c r="I3903" t="str">
        <f t="shared" si="61"/>
        <v>dm-text-yes</v>
      </c>
      <c r="J3903">
        <f>IF(ISERROR(MATCH(D3903,Sheet4!T:T,0)),0,1)</f>
        <v>0</v>
      </c>
    </row>
    <row r="3904" spans="1:10">
      <c r="A3904">
        <v>107</v>
      </c>
      <c r="B3904">
        <v>92800107</v>
      </c>
      <c r="C3904" t="s">
        <v>8</v>
      </c>
      <c r="D3904" t="s">
        <v>329</v>
      </c>
      <c r="E3904" t="b">
        <v>0</v>
      </c>
      <c r="F3904" t="b">
        <v>0</v>
      </c>
      <c r="G3904" t="b">
        <v>1</v>
      </c>
      <c r="H3904" t="s">
        <v>12</v>
      </c>
      <c r="I3904" t="str">
        <f t="shared" si="61"/>
        <v>back-text-yes</v>
      </c>
      <c r="J3904">
        <f>IF(ISERROR(MATCH(D3904,Sheet4!T:T,0)),0,1)</f>
        <v>0</v>
      </c>
    </row>
    <row r="3905" spans="1:10">
      <c r="A3905">
        <v>107</v>
      </c>
      <c r="B3905">
        <v>92800107</v>
      </c>
      <c r="C3905" t="s">
        <v>8</v>
      </c>
      <c r="D3905" t="s">
        <v>22</v>
      </c>
      <c r="E3905" t="b">
        <v>0</v>
      </c>
      <c r="F3905" t="b">
        <v>0</v>
      </c>
      <c r="G3905" t="b">
        <v>1</v>
      </c>
      <c r="H3905" t="s">
        <v>12</v>
      </c>
      <c r="I3905" t="str">
        <f t="shared" si="61"/>
        <v>and-text-yes</v>
      </c>
      <c r="J3905">
        <f>IF(ISERROR(MATCH(D3905,Sheet4!T:T,0)),0,1)</f>
        <v>0</v>
      </c>
    </row>
    <row r="3906" spans="1:10">
      <c r="A3906">
        <v>107</v>
      </c>
      <c r="B3906">
        <v>92800107</v>
      </c>
      <c r="C3906" t="s">
        <v>8</v>
      </c>
      <c r="D3906" t="s">
        <v>122</v>
      </c>
      <c r="E3906" t="b">
        <v>0</v>
      </c>
      <c r="F3906" t="b">
        <v>0</v>
      </c>
      <c r="G3906" t="b">
        <v>1</v>
      </c>
      <c r="H3906" t="s">
        <v>12</v>
      </c>
      <c r="I3906" t="str">
        <f t="shared" ref="I3906:I3969" si="62">CONCATENATE($D3906,"-",$H3906,"-",C3906)</f>
        <v>tell-text-yes</v>
      </c>
      <c r="J3906">
        <f>IF(ISERROR(MATCH(D3906,Sheet4!T:T,0)),0,1)</f>
        <v>0</v>
      </c>
    </row>
    <row r="3907" spans="1:10">
      <c r="A3907">
        <v>107</v>
      </c>
      <c r="B3907">
        <v>92800107</v>
      </c>
      <c r="C3907" t="s">
        <v>8</v>
      </c>
      <c r="D3907" t="s">
        <v>130</v>
      </c>
      <c r="E3907" t="b">
        <v>0</v>
      </c>
      <c r="F3907" t="b">
        <v>0</v>
      </c>
      <c r="G3907" t="b">
        <v>1</v>
      </c>
      <c r="H3907" t="s">
        <v>12</v>
      </c>
      <c r="I3907" t="str">
        <f t="shared" si="62"/>
        <v>me-text-yes</v>
      </c>
      <c r="J3907">
        <f>IF(ISERROR(MATCH(D3907,Sheet4!T:T,0)),0,1)</f>
        <v>0</v>
      </c>
    </row>
    <row r="3908" spans="1:10">
      <c r="A3908">
        <v>107</v>
      </c>
      <c r="B3908">
        <v>92800107</v>
      </c>
      <c r="C3908" t="s">
        <v>8</v>
      </c>
      <c r="D3908" t="s">
        <v>19</v>
      </c>
      <c r="E3908" t="b">
        <v>0</v>
      </c>
      <c r="F3908" t="b">
        <v>0</v>
      </c>
      <c r="G3908" t="b">
        <v>1</v>
      </c>
      <c r="H3908" t="s">
        <v>12</v>
      </c>
      <c r="I3908" t="str">
        <f t="shared" si="62"/>
        <v>to-text-yes</v>
      </c>
      <c r="J3908">
        <f>IF(ISERROR(MATCH(D3908,Sheet4!T:T,0)),0,1)</f>
        <v>0</v>
      </c>
    </row>
    <row r="3909" spans="1:10">
      <c r="A3909">
        <v>107</v>
      </c>
      <c r="B3909">
        <v>92800107</v>
      </c>
      <c r="C3909" t="s">
        <v>8</v>
      </c>
      <c r="D3909" t="s">
        <v>165</v>
      </c>
      <c r="E3909" t="b">
        <v>0</v>
      </c>
      <c r="F3909" t="b">
        <v>0</v>
      </c>
      <c r="G3909" t="b">
        <v>1</v>
      </c>
      <c r="H3909" t="s">
        <v>12</v>
      </c>
      <c r="I3909" t="str">
        <f t="shared" si="62"/>
        <v>get-text-yes</v>
      </c>
      <c r="J3909">
        <f>IF(ISERROR(MATCH(D3909,Sheet4!T:T,0)),0,1)</f>
        <v>0</v>
      </c>
    </row>
    <row r="3910" spans="1:10">
      <c r="A3910">
        <v>107</v>
      </c>
      <c r="B3910">
        <v>92800107</v>
      </c>
      <c r="C3910" t="s">
        <v>8</v>
      </c>
      <c r="D3910" t="s">
        <v>35</v>
      </c>
      <c r="E3910" t="b">
        <v>0</v>
      </c>
      <c r="F3910" t="b">
        <v>0</v>
      </c>
      <c r="G3910" t="b">
        <v>1</v>
      </c>
      <c r="H3910" t="s">
        <v>12</v>
      </c>
      <c r="I3910" t="str">
        <f t="shared" si="62"/>
        <v>in-text-yes</v>
      </c>
      <c r="J3910">
        <f>IF(ISERROR(MATCH(D3910,Sheet4!T:T,0)),0,1)</f>
        <v>0</v>
      </c>
    </row>
    <row r="3911" spans="1:10">
      <c r="A3911">
        <v>107</v>
      </c>
      <c r="B3911">
        <v>92800107</v>
      </c>
      <c r="C3911" t="s">
        <v>8</v>
      </c>
      <c r="D3911" t="s">
        <v>879</v>
      </c>
      <c r="E3911" t="b">
        <v>0</v>
      </c>
      <c r="F3911" t="b">
        <v>0</v>
      </c>
      <c r="G3911" t="b">
        <v>1</v>
      </c>
      <c r="H3911" t="s">
        <v>12</v>
      </c>
      <c r="I3911" t="str">
        <f t="shared" si="62"/>
        <v>touch-text-yes</v>
      </c>
      <c r="J3911">
        <f>IF(ISERROR(MATCH(D3911,Sheet4!T:T,0)),0,1)</f>
        <v>0</v>
      </c>
    </row>
    <row r="3912" spans="1:10">
      <c r="A3912">
        <v>107</v>
      </c>
      <c r="B3912">
        <v>92800107</v>
      </c>
      <c r="C3912" t="s">
        <v>8</v>
      </c>
      <c r="D3912" t="s">
        <v>146</v>
      </c>
      <c r="E3912" t="b">
        <v>0</v>
      </c>
      <c r="F3912" t="b">
        <v>0</v>
      </c>
      <c r="G3912" t="b">
        <v>1</v>
      </c>
      <c r="H3912" t="s">
        <v>12</v>
      </c>
      <c r="I3912" t="str">
        <f t="shared" si="62"/>
        <v>with-text-yes</v>
      </c>
      <c r="J3912">
        <f>IF(ISERROR(MATCH(D3912,Sheet4!T:T,0)),0,1)</f>
        <v>0</v>
      </c>
    </row>
    <row r="3913" spans="1:10">
      <c r="A3913">
        <v>107</v>
      </c>
      <c r="B3913">
        <v>92800107</v>
      </c>
      <c r="C3913" t="s">
        <v>8</v>
      </c>
      <c r="D3913" t="s">
        <v>70</v>
      </c>
      <c r="E3913" t="b">
        <v>0</v>
      </c>
      <c r="F3913" t="b">
        <v>0</v>
      </c>
      <c r="G3913" t="b">
        <v>1</v>
      </c>
      <c r="H3913" t="s">
        <v>12</v>
      </c>
      <c r="I3913" t="str">
        <f t="shared" si="62"/>
        <v>your-text-yes</v>
      </c>
      <c r="J3913">
        <f>IF(ISERROR(MATCH(D3913,Sheet4!T:T,0)),0,1)</f>
        <v>0</v>
      </c>
    </row>
    <row r="3914" spans="1:10">
      <c r="A3914">
        <v>107</v>
      </c>
      <c r="B3914">
        <v>92800107</v>
      </c>
      <c r="C3914" t="s">
        <v>8</v>
      </c>
      <c r="D3914" t="s">
        <v>880</v>
      </c>
      <c r="E3914" t="b">
        <v>0</v>
      </c>
      <c r="F3914" t="b">
        <v>0</v>
      </c>
      <c r="G3914" t="b">
        <v>1</v>
      </c>
      <c r="H3914" t="s">
        <v>12</v>
      </c>
      <c r="I3914" t="str">
        <f t="shared" si="62"/>
        <v>hr-text-yes</v>
      </c>
      <c r="J3914">
        <f>IF(ISERROR(MATCH(D3914,Sheet4!T:T,0)),0,1)</f>
        <v>0</v>
      </c>
    </row>
    <row r="3915" spans="1:10">
      <c r="A3915">
        <v>107</v>
      </c>
      <c r="B3915">
        <v>92800107</v>
      </c>
      <c r="C3915" t="s">
        <v>8</v>
      </c>
      <c r="D3915" t="s">
        <v>318</v>
      </c>
      <c r="E3915" t="b">
        <v>0</v>
      </c>
      <c r="F3915" t="b">
        <v>0</v>
      </c>
      <c r="G3915" t="b">
        <v>1</v>
      </c>
      <c r="H3915" t="s">
        <v>12</v>
      </c>
      <c r="I3915" t="str">
        <f t="shared" si="62"/>
        <v>person-text-yes</v>
      </c>
      <c r="J3915">
        <f>IF(ISERROR(MATCH(D3915,Sheet4!T:T,0)),0,1)</f>
        <v>0</v>
      </c>
    </row>
    <row r="3916" spans="1:10">
      <c r="A3916">
        <v>108</v>
      </c>
      <c r="B3916">
        <v>92800108</v>
      </c>
      <c r="C3916" t="s">
        <v>49</v>
      </c>
      <c r="D3916" t="s">
        <v>188</v>
      </c>
      <c r="E3916" t="b">
        <v>1</v>
      </c>
      <c r="F3916" t="b">
        <v>0</v>
      </c>
      <c r="G3916" t="b">
        <v>0</v>
      </c>
      <c r="H3916" t="s">
        <v>4</v>
      </c>
      <c r="I3916" t="str">
        <f t="shared" si="62"/>
        <v>@petebuttigieg-handle-no</v>
      </c>
      <c r="J3916">
        <f>IF(ISERROR(MATCH(D3916,Sheet4!T:T,0)),0,1)</f>
        <v>0</v>
      </c>
    </row>
    <row r="3917" spans="1:10">
      <c r="A3917">
        <v>108</v>
      </c>
      <c r="B3917">
        <v>92800108</v>
      </c>
      <c r="C3917" t="s">
        <v>49</v>
      </c>
      <c r="D3917" t="s">
        <v>80</v>
      </c>
      <c r="E3917" t="b">
        <v>0</v>
      </c>
      <c r="F3917" t="b">
        <v>0</v>
      </c>
      <c r="G3917" t="b">
        <v>1</v>
      </c>
      <c r="H3917" t="s">
        <v>12</v>
      </c>
      <c r="I3917" t="str">
        <f t="shared" si="62"/>
        <v>oh-text-no</v>
      </c>
      <c r="J3917">
        <f>IF(ISERROR(MATCH(D3917,Sheet4!T:T,0)),0,1)</f>
        <v>0</v>
      </c>
    </row>
    <row r="3918" spans="1:10">
      <c r="A3918">
        <v>108</v>
      </c>
      <c r="B3918">
        <v>92800108</v>
      </c>
      <c r="C3918" t="s">
        <v>49</v>
      </c>
      <c r="D3918" t="s">
        <v>43</v>
      </c>
      <c r="E3918" t="b">
        <v>0</v>
      </c>
      <c r="F3918" t="b">
        <v>0</v>
      </c>
      <c r="G3918" t="b">
        <v>1</v>
      </c>
      <c r="H3918" t="s">
        <v>12</v>
      </c>
      <c r="I3918" t="str">
        <f t="shared" si="62"/>
        <v>one-text-no</v>
      </c>
      <c r="J3918">
        <f>IF(ISERROR(MATCH(D3918,Sheet4!T:T,0)),0,1)</f>
        <v>0</v>
      </c>
    </row>
    <row r="3919" spans="1:10">
      <c r="A3919">
        <v>108</v>
      </c>
      <c r="B3919">
        <v>92800108</v>
      </c>
      <c r="C3919" t="s">
        <v>49</v>
      </c>
      <c r="D3919" t="s">
        <v>881</v>
      </c>
      <c r="E3919" t="b">
        <v>0</v>
      </c>
      <c r="F3919" t="b">
        <v>0</v>
      </c>
      <c r="G3919" t="b">
        <v>1</v>
      </c>
      <c r="H3919" t="s">
        <v>12</v>
      </c>
      <c r="I3919" t="str">
        <f t="shared" si="62"/>
        <v>last-text-no</v>
      </c>
      <c r="J3919">
        <f>IF(ISERROR(MATCH(D3919,Sheet4!T:T,0)),0,1)</f>
        <v>0</v>
      </c>
    </row>
    <row r="3920" spans="1:10">
      <c r="A3920">
        <v>108</v>
      </c>
      <c r="B3920">
        <v>92800108</v>
      </c>
      <c r="C3920" t="s">
        <v>49</v>
      </c>
      <c r="D3920" t="s">
        <v>229</v>
      </c>
      <c r="E3920" t="b">
        <v>0</v>
      </c>
      <c r="F3920" t="b">
        <v>0</v>
      </c>
      <c r="G3920" t="b">
        <v>1</v>
      </c>
      <c r="H3920" t="s">
        <v>12</v>
      </c>
      <c r="I3920" t="str">
        <f t="shared" si="62"/>
        <v>thing-text-no</v>
      </c>
      <c r="J3920">
        <f>IF(ISERROR(MATCH(D3920,Sheet4!T:T,0)),0,1)</f>
        <v>0</v>
      </c>
    </row>
    <row r="3921" spans="1:10">
      <c r="A3921">
        <v>108</v>
      </c>
      <c r="B3921">
        <v>92800108</v>
      </c>
      <c r="C3921" t="s">
        <v>49</v>
      </c>
      <c r="D3921" t="s">
        <v>11</v>
      </c>
      <c r="E3921" t="b">
        <v>0</v>
      </c>
      <c r="F3921" t="b">
        <v>0</v>
      </c>
      <c r="G3921" t="b">
        <v>1</v>
      </c>
      <c r="H3921" t="s">
        <v>12</v>
      </c>
      <c r="I3921" t="str">
        <f t="shared" si="62"/>
        <v>i-text-no</v>
      </c>
      <c r="J3921">
        <f>IF(ISERROR(MATCH(D3921,Sheet4!T:T,0)),0,1)</f>
        <v>0</v>
      </c>
    </row>
    <row r="3922" spans="1:10">
      <c r="A3922">
        <v>108</v>
      </c>
      <c r="B3922">
        <v>92800108</v>
      </c>
      <c r="C3922" t="s">
        <v>49</v>
      </c>
      <c r="D3922" t="s">
        <v>125</v>
      </c>
      <c r="E3922" t="b">
        <v>0</v>
      </c>
      <c r="F3922" t="b">
        <v>0</v>
      </c>
      <c r="G3922" t="b">
        <v>1</v>
      </c>
      <c r="H3922" t="s">
        <v>12</v>
      </c>
      <c r="I3922" t="str">
        <f t="shared" si="62"/>
        <v>am-text-no</v>
      </c>
      <c r="J3922">
        <f>IF(ISERROR(MATCH(D3922,Sheet4!T:T,0)),0,1)</f>
        <v>0</v>
      </c>
    </row>
    <row r="3923" spans="1:10">
      <c r="A3923">
        <v>108</v>
      </c>
      <c r="B3923">
        <v>92800108</v>
      </c>
      <c r="C3923" t="s">
        <v>49</v>
      </c>
      <c r="D3923" t="s">
        <v>539</v>
      </c>
      <c r="E3923" t="b">
        <v>0</v>
      </c>
      <c r="F3923" t="b">
        <v>0</v>
      </c>
      <c r="G3923" t="b">
        <v>1</v>
      </c>
      <c r="H3923" t="s">
        <v>12</v>
      </c>
      <c r="I3923" t="str">
        <f t="shared" si="62"/>
        <v>an-text-no</v>
      </c>
      <c r="J3923">
        <f>IF(ISERROR(MATCH(D3923,Sheet4!T:T,0)),0,1)</f>
        <v>0</v>
      </c>
    </row>
    <row r="3924" spans="1:10">
      <c r="A3924">
        <v>108</v>
      </c>
      <c r="B3924">
        <v>92800108</v>
      </c>
      <c r="C3924" t="s">
        <v>49</v>
      </c>
      <c r="D3924" t="s">
        <v>115</v>
      </c>
      <c r="E3924" t="b">
        <v>0</v>
      </c>
      <c r="F3924" t="b">
        <v>0</v>
      </c>
      <c r="G3924" t="b">
        <v>1</v>
      </c>
      <c r="H3924" t="s">
        <v>12</v>
      </c>
      <c r="I3924" t="str">
        <f t="shared" si="62"/>
        <v>american-text-no</v>
      </c>
      <c r="J3924">
        <f>IF(ISERROR(MATCH(D3924,Sheet4!T:T,0)),0,1)</f>
        <v>0</v>
      </c>
    </row>
    <row r="3925" spans="1:10">
      <c r="A3925">
        <v>108</v>
      </c>
      <c r="B3925">
        <v>92800108</v>
      </c>
      <c r="C3925" t="s">
        <v>49</v>
      </c>
      <c r="D3925" t="s">
        <v>127</v>
      </c>
      <c r="E3925" t="b">
        <v>0</v>
      </c>
      <c r="F3925" t="b">
        <v>0</v>
      </c>
      <c r="G3925" t="b">
        <v>1</v>
      </c>
      <c r="H3925" t="s">
        <v>12</v>
      </c>
      <c r="I3925" t="str">
        <f t="shared" si="62"/>
        <v>but-text-no</v>
      </c>
      <c r="J3925">
        <f>IF(ISERROR(MATCH(D3925,Sheet4!T:T,0)),0,1)</f>
        <v>0</v>
      </c>
    </row>
    <row r="3926" spans="1:10">
      <c r="A3926">
        <v>108</v>
      </c>
      <c r="B3926">
        <v>92800108</v>
      </c>
      <c r="C3926" t="s">
        <v>49</v>
      </c>
      <c r="D3926" t="s">
        <v>882</v>
      </c>
      <c r="E3926" t="b">
        <v>1</v>
      </c>
      <c r="F3926" t="b">
        <v>0</v>
      </c>
      <c r="G3926" t="b">
        <v>0</v>
      </c>
      <c r="H3926" t="s">
        <v>4</v>
      </c>
      <c r="I3926" t="str">
        <f t="shared" si="62"/>
        <v>@walkofftheearth-handle-no</v>
      </c>
      <c r="J3926">
        <f>IF(ISERROR(MATCH(D3926,Sheet4!T:T,0)),0,1)</f>
        <v>0</v>
      </c>
    </row>
    <row r="3927" spans="1:10">
      <c r="A3927">
        <v>108</v>
      </c>
      <c r="B3927">
        <v>92800108</v>
      </c>
      <c r="C3927" t="s">
        <v>49</v>
      </c>
      <c r="D3927" t="s">
        <v>39</v>
      </c>
      <c r="E3927" t="b">
        <v>0</v>
      </c>
      <c r="F3927" t="b">
        <v>0</v>
      </c>
      <c r="G3927" t="b">
        <v>1</v>
      </c>
      <c r="H3927" t="s">
        <v>12</v>
      </c>
      <c r="I3927" t="str">
        <f t="shared" si="62"/>
        <v>is-text-no</v>
      </c>
      <c r="J3927">
        <f>IF(ISERROR(MATCH(D3927,Sheet4!T:T,0)),0,1)</f>
        <v>0</v>
      </c>
    </row>
    <row r="3928" spans="1:10">
      <c r="A3928">
        <v>108</v>
      </c>
      <c r="B3928">
        <v>92800108</v>
      </c>
      <c r="C3928" t="s">
        <v>49</v>
      </c>
      <c r="D3928" t="s">
        <v>296</v>
      </c>
      <c r="E3928" t="b">
        <v>0</v>
      </c>
      <c r="F3928" t="b">
        <v>0</v>
      </c>
      <c r="G3928" t="b">
        <v>1</v>
      </c>
      <c r="H3928" t="s">
        <v>12</v>
      </c>
      <c r="I3928" t="str">
        <f t="shared" si="62"/>
        <v>by-text-no</v>
      </c>
      <c r="J3928">
        <f>IF(ISERROR(MATCH(D3928,Sheet4!T:T,0)),0,1)</f>
        <v>0</v>
      </c>
    </row>
    <row r="3929" spans="1:10">
      <c r="A3929">
        <v>108</v>
      </c>
      <c r="B3929">
        <v>92800108</v>
      </c>
      <c r="C3929" t="s">
        <v>49</v>
      </c>
      <c r="D3929" t="s">
        <v>883</v>
      </c>
      <c r="E3929" t="b">
        <v>0</v>
      </c>
      <c r="F3929" t="b">
        <v>0</v>
      </c>
      <c r="G3929" t="b">
        <v>1</v>
      </c>
      <c r="H3929" t="s">
        <v>12</v>
      </c>
      <c r="I3929" t="str">
        <f t="shared" si="62"/>
        <v>far-text-no</v>
      </c>
      <c r="J3929">
        <f>IF(ISERROR(MATCH(D3929,Sheet4!T:T,0)),0,1)</f>
        <v>0</v>
      </c>
    </row>
    <row r="3930" spans="1:10">
      <c r="A3930">
        <v>108</v>
      </c>
      <c r="B3930">
        <v>92800108</v>
      </c>
      <c r="C3930" t="s">
        <v>49</v>
      </c>
      <c r="D3930" t="s">
        <v>91</v>
      </c>
      <c r="E3930" t="b">
        <v>0</v>
      </c>
      <c r="F3930" t="b">
        <v>0</v>
      </c>
      <c r="G3930" t="b">
        <v>1</v>
      </c>
      <c r="H3930" t="s">
        <v>12</v>
      </c>
      <c r="I3930" t="str">
        <f t="shared" si="62"/>
        <v>my-text-no</v>
      </c>
      <c r="J3930">
        <f>IF(ISERROR(MATCH(D3930,Sheet4!T:T,0)),0,1)</f>
        <v>0</v>
      </c>
    </row>
    <row r="3931" spans="1:10">
      <c r="A3931">
        <v>108</v>
      </c>
      <c r="B3931">
        <v>92800108</v>
      </c>
      <c r="C3931" t="s">
        <v>49</v>
      </c>
      <c r="D3931" t="s">
        <v>884</v>
      </c>
      <c r="E3931" t="b">
        <v>0</v>
      </c>
      <c r="F3931" t="b">
        <v>0</v>
      </c>
      <c r="G3931" t="b">
        <v>1</v>
      </c>
      <c r="H3931" t="s">
        <v>12</v>
      </c>
      <c r="I3931" t="str">
        <f t="shared" si="62"/>
        <v>favorite-text-no</v>
      </c>
      <c r="J3931">
        <f>IF(ISERROR(MATCH(D3931,Sheet4!T:T,0)),0,1)</f>
        <v>0</v>
      </c>
    </row>
    <row r="3932" spans="1:10">
      <c r="A3932">
        <v>108</v>
      </c>
      <c r="B3932">
        <v>92800108</v>
      </c>
      <c r="C3932" t="s">
        <v>49</v>
      </c>
      <c r="D3932" t="s">
        <v>885</v>
      </c>
      <c r="E3932" t="b">
        <v>0</v>
      </c>
      <c r="F3932" t="b">
        <v>0</v>
      </c>
      <c r="G3932" t="b">
        <v>1</v>
      </c>
      <c r="H3932" t="s">
        <v>12</v>
      </c>
      <c r="I3932" t="str">
        <f t="shared" si="62"/>
        <v>band-text-no</v>
      </c>
      <c r="J3932">
        <f>IF(ISERROR(MATCH(D3932,Sheet4!T:T,0)),0,1)</f>
        <v>0</v>
      </c>
    </row>
    <row r="3933" spans="1:10">
      <c r="A3933">
        <v>108</v>
      </c>
      <c r="B3933">
        <v>92800108</v>
      </c>
      <c r="C3933" t="s">
        <v>49</v>
      </c>
      <c r="D3933" t="s">
        <v>59</v>
      </c>
      <c r="E3933" t="b">
        <v>0</v>
      </c>
      <c r="F3933" t="b">
        <v>0</v>
      </c>
      <c r="G3933" t="b">
        <v>1</v>
      </c>
      <c r="H3933" t="s">
        <v>12</v>
      </c>
      <c r="I3933" t="str">
        <f t="shared" si="62"/>
        <v>because-text-no</v>
      </c>
      <c r="J3933">
        <f>IF(ISERROR(MATCH(D3933,Sheet4!T:T,0)),0,1)</f>
        <v>0</v>
      </c>
    </row>
    <row r="3934" spans="1:10">
      <c r="A3934">
        <v>108</v>
      </c>
      <c r="B3934">
        <v>92800108</v>
      </c>
      <c r="C3934" t="s">
        <v>49</v>
      </c>
      <c r="D3934" t="s">
        <v>494</v>
      </c>
      <c r="E3934" t="b">
        <v>0</v>
      </c>
      <c r="F3934" t="b">
        <v>0</v>
      </c>
      <c r="G3934" t="b">
        <v>1</v>
      </c>
      <c r="H3934" t="s">
        <v>12</v>
      </c>
      <c r="I3934" t="str">
        <f t="shared" si="62"/>
        <v>they-text-no</v>
      </c>
      <c r="J3934">
        <f>IF(ISERROR(MATCH(D3934,Sheet4!T:T,0)),0,1)</f>
        <v>0</v>
      </c>
    </row>
    <row r="3935" spans="1:10">
      <c r="A3935">
        <v>108</v>
      </c>
      <c r="B3935">
        <v>92800108</v>
      </c>
      <c r="C3935" t="s">
        <v>49</v>
      </c>
      <c r="D3935" t="s">
        <v>56</v>
      </c>
      <c r="E3935" t="b">
        <v>0</v>
      </c>
      <c r="F3935" t="b">
        <v>0</v>
      </c>
      <c r="G3935" t="b">
        <v>1</v>
      </c>
      <c r="H3935" t="s">
        <v>12</v>
      </c>
      <c r="I3935" t="str">
        <f t="shared" si="62"/>
        <v>are-text-no</v>
      </c>
      <c r="J3935">
        <f>IF(ISERROR(MATCH(D3935,Sheet4!T:T,0)),0,1)</f>
        <v>0</v>
      </c>
    </row>
    <row r="3936" spans="1:10">
      <c r="A3936">
        <v>108</v>
      </c>
      <c r="B3936">
        <v>92800108</v>
      </c>
      <c r="C3936" t="s">
        <v>49</v>
      </c>
      <c r="D3936" t="s">
        <v>256</v>
      </c>
      <c r="E3936" t="b">
        <v>0</v>
      </c>
      <c r="F3936" t="b">
        <v>0</v>
      </c>
      <c r="G3936" t="b">
        <v>1</v>
      </c>
      <c r="H3936" t="s">
        <v>12</v>
      </c>
      <c r="I3936" t="str">
        <f t="shared" si="62"/>
        <v>seriously-text-no</v>
      </c>
      <c r="J3936">
        <f>IF(ISERROR(MATCH(D3936,Sheet4!T:T,0)),0,1)</f>
        <v>0</v>
      </c>
    </row>
    <row r="3937" spans="1:10">
      <c r="A3937">
        <v>108</v>
      </c>
      <c r="B3937">
        <v>92800108</v>
      </c>
      <c r="C3937" t="s">
        <v>49</v>
      </c>
      <c r="D3937" t="s">
        <v>102</v>
      </c>
      <c r="E3937" t="b">
        <v>0</v>
      </c>
      <c r="F3937" t="b">
        <v>0</v>
      </c>
      <c r="G3937" t="b">
        <v>1</v>
      </c>
      <c r="H3937" t="s">
        <v>12</v>
      </c>
      <c r="I3937" t="str">
        <f t="shared" si="62"/>
        <v>fun-text-no</v>
      </c>
      <c r="J3937">
        <f>IF(ISERROR(MATCH(D3937,Sheet4!T:T,0)),0,1)</f>
        <v>0</v>
      </c>
    </row>
    <row r="3938" spans="1:10">
      <c r="A3938">
        <v>108</v>
      </c>
      <c r="B3938">
        <v>92800108</v>
      </c>
      <c r="C3938" t="s">
        <v>49</v>
      </c>
      <c r="D3938" t="s">
        <v>179</v>
      </c>
      <c r="E3938" t="b">
        <v>0</v>
      </c>
      <c r="F3938" t="b">
        <v>0</v>
      </c>
      <c r="G3938" t="b">
        <v>1</v>
      </c>
      <c r="H3938" t="s">
        <v>12</v>
      </c>
      <c r="I3938" t="str">
        <f t="shared" si="62"/>
        <v>if-text-no</v>
      </c>
      <c r="J3938">
        <f>IF(ISERROR(MATCH(D3938,Sheet4!T:T,0)),0,1)</f>
        <v>0</v>
      </c>
    </row>
    <row r="3939" spans="1:10">
      <c r="A3939">
        <v>108</v>
      </c>
      <c r="B3939">
        <v>92800108</v>
      </c>
      <c r="C3939" t="s">
        <v>49</v>
      </c>
      <c r="D3939" t="s">
        <v>11</v>
      </c>
      <c r="E3939" t="b">
        <v>0</v>
      </c>
      <c r="F3939" t="b">
        <v>0</v>
      </c>
      <c r="G3939" t="b">
        <v>1</v>
      </c>
      <c r="H3939" t="s">
        <v>12</v>
      </c>
      <c r="I3939" t="str">
        <f t="shared" si="62"/>
        <v>i-text-no</v>
      </c>
      <c r="J3939">
        <f>IF(ISERROR(MATCH(D3939,Sheet4!T:T,0)),0,1)</f>
        <v>0</v>
      </c>
    </row>
    <row r="3940" spans="1:10">
      <c r="A3940">
        <v>108</v>
      </c>
      <c r="B3940">
        <v>92800108</v>
      </c>
      <c r="C3940" t="s">
        <v>49</v>
      </c>
      <c r="D3940" t="s">
        <v>208</v>
      </c>
      <c r="E3940" t="b">
        <v>0</v>
      </c>
      <c r="F3940" t="b">
        <v>0</v>
      </c>
      <c r="G3940" t="b">
        <v>1</v>
      </c>
      <c r="H3940" t="s">
        <v>12</v>
      </c>
      <c r="I3940" t="str">
        <f t="shared" si="62"/>
        <v>want-text-no</v>
      </c>
      <c r="J3940">
        <f>IF(ISERROR(MATCH(D3940,Sheet4!T:T,0)),0,1)</f>
        <v>0</v>
      </c>
    </row>
    <row r="3941" spans="1:10">
      <c r="A3941">
        <v>108</v>
      </c>
      <c r="B3941">
        <v>92800108</v>
      </c>
      <c r="C3941" t="s">
        <v>49</v>
      </c>
      <c r="D3941" t="s">
        <v>19</v>
      </c>
      <c r="E3941" t="b">
        <v>0</v>
      </c>
      <c r="F3941" t="b">
        <v>0</v>
      </c>
      <c r="G3941" t="b">
        <v>1</v>
      </c>
      <c r="H3941" t="s">
        <v>12</v>
      </c>
      <c r="I3941" t="str">
        <f t="shared" si="62"/>
        <v>to-text-no</v>
      </c>
      <c r="J3941">
        <f>IF(ISERROR(MATCH(D3941,Sheet4!T:T,0)),0,1)</f>
        <v>0</v>
      </c>
    </row>
    <row r="3942" spans="1:10">
      <c r="A3942">
        <v>108</v>
      </c>
      <c r="B3942">
        <v>92800108</v>
      </c>
      <c r="C3942" t="s">
        <v>49</v>
      </c>
      <c r="D3942" t="s">
        <v>369</v>
      </c>
      <c r="E3942" t="b">
        <v>0</v>
      </c>
      <c r="F3942" t="b">
        <v>0</v>
      </c>
      <c r="G3942" t="b">
        <v>1</v>
      </c>
      <c r="H3942" t="s">
        <v>12</v>
      </c>
      <c r="I3942" t="str">
        <f t="shared" si="62"/>
        <v>feel-text-no</v>
      </c>
      <c r="J3942">
        <f>IF(ISERROR(MATCH(D3942,Sheet4!T:T,0)),0,1)</f>
        <v>1</v>
      </c>
    </row>
    <row r="3943" spans="1:10">
      <c r="A3943">
        <v>108</v>
      </c>
      <c r="B3943">
        <v>92800108</v>
      </c>
      <c r="C3943" t="s">
        <v>49</v>
      </c>
      <c r="D3943" t="s">
        <v>91</v>
      </c>
      <c r="E3943" t="b">
        <v>0</v>
      </c>
      <c r="F3943" t="b">
        <v>0</v>
      </c>
      <c r="G3943" t="b">
        <v>1</v>
      </c>
      <c r="H3943" t="s">
        <v>12</v>
      </c>
      <c r="I3943" t="str">
        <f t="shared" si="62"/>
        <v>my-text-no</v>
      </c>
      <c r="J3943">
        <f>IF(ISERROR(MATCH(D3943,Sheet4!T:T,0)),0,1)</f>
        <v>0</v>
      </c>
    </row>
    <row r="3944" spans="1:10">
      <c r="A3944">
        <v>108</v>
      </c>
      <c r="B3944">
        <v>92800108</v>
      </c>
      <c r="C3944" t="s">
        <v>49</v>
      </c>
      <c r="D3944" t="s">
        <v>51</v>
      </c>
      <c r="E3944" t="b">
        <v>0</v>
      </c>
      <c r="F3944" t="b">
        <v>0</v>
      </c>
      <c r="G3944" t="b">
        <v>1</v>
      </c>
      <c r="H3944" t="s">
        <v>12</v>
      </c>
      <c r="I3944" t="str">
        <f t="shared" si="62"/>
        <v>good-text-no</v>
      </c>
      <c r="J3944">
        <f>IF(ISERROR(MATCH(D3944,Sheet4!T:T,0)),0,1)</f>
        <v>0</v>
      </c>
    </row>
    <row r="3945" spans="1:10">
      <c r="A3945">
        <v>108</v>
      </c>
      <c r="B3945">
        <v>92800108</v>
      </c>
      <c r="C3945" t="s">
        <v>49</v>
      </c>
      <c r="D3945" t="s">
        <v>255</v>
      </c>
      <c r="E3945" t="b">
        <v>0</v>
      </c>
      <c r="F3945" t="b">
        <v>0</v>
      </c>
      <c r="G3945" t="b">
        <v>1</v>
      </c>
      <c r="H3945" t="s">
        <v>12</v>
      </c>
      <c r="I3945" t="str">
        <f t="shared" si="62"/>
        <v>emotions-text-no</v>
      </c>
      <c r="J3945">
        <f>IF(ISERROR(MATCH(D3945,Sheet4!T:T,0)),0,1)</f>
        <v>0</v>
      </c>
    </row>
    <row r="3946" spans="1:10">
      <c r="A3946">
        <v>108</v>
      </c>
      <c r="B3946">
        <v>92800108</v>
      </c>
      <c r="C3946" t="s">
        <v>49</v>
      </c>
      <c r="D3946" t="s">
        <v>264</v>
      </c>
      <c r="E3946" t="b">
        <v>0</v>
      </c>
      <c r="F3946" t="b">
        <v>0</v>
      </c>
      <c r="G3946" t="b">
        <v>1</v>
      </c>
      <c r="H3946" t="s">
        <v>12</v>
      </c>
      <c r="I3946" t="str">
        <f t="shared" si="62"/>
        <v>thats-text-no</v>
      </c>
      <c r="J3946">
        <f>IF(ISERROR(MATCH(D3946,Sheet4!T:T,0)),0,1)</f>
        <v>0</v>
      </c>
    </row>
    <row r="3947" spans="1:10">
      <c r="A3947">
        <v>108</v>
      </c>
      <c r="B3947">
        <v>92800108</v>
      </c>
      <c r="C3947" t="s">
        <v>49</v>
      </c>
      <c r="D3947" t="s">
        <v>429</v>
      </c>
      <c r="E3947" t="b">
        <v>0</v>
      </c>
      <c r="F3947" t="b">
        <v>0</v>
      </c>
      <c r="G3947" t="b">
        <v>1</v>
      </c>
      <c r="H3947" t="s">
        <v>12</v>
      </c>
      <c r="I3947" t="str">
        <f t="shared" si="62"/>
        <v>who-text-no</v>
      </c>
      <c r="J3947">
        <f>IF(ISERROR(MATCH(D3947,Sheet4!T:T,0)),0,1)</f>
        <v>0</v>
      </c>
    </row>
    <row r="3948" spans="1:10">
      <c r="A3948">
        <v>108</v>
      </c>
      <c r="B3948">
        <v>92800108</v>
      </c>
      <c r="C3948" t="s">
        <v>49</v>
      </c>
      <c r="D3948" t="s">
        <v>11</v>
      </c>
      <c r="E3948" t="b">
        <v>0</v>
      </c>
      <c r="F3948" t="b">
        <v>0</v>
      </c>
      <c r="G3948" t="b">
        <v>1</v>
      </c>
      <c r="H3948" t="s">
        <v>12</v>
      </c>
      <c r="I3948" t="str">
        <f t="shared" si="62"/>
        <v>i-text-no</v>
      </c>
      <c r="J3948">
        <f>IF(ISERROR(MATCH(D3948,Sheet4!T:T,0)),0,1)</f>
        <v>0</v>
      </c>
    </row>
    <row r="3949" spans="1:10">
      <c r="A3949">
        <v>108</v>
      </c>
      <c r="B3949">
        <v>92800108</v>
      </c>
      <c r="C3949" t="s">
        <v>49</v>
      </c>
      <c r="D3949" t="s">
        <v>886</v>
      </c>
      <c r="E3949" t="b">
        <v>0</v>
      </c>
      <c r="F3949" t="b">
        <v>0</v>
      </c>
      <c r="G3949" t="b">
        <v>1</v>
      </c>
      <c r="H3949" t="s">
        <v>12</v>
      </c>
      <c r="I3949" t="str">
        <f t="shared" si="62"/>
        <v>watch-text-no</v>
      </c>
      <c r="J3949">
        <f>IF(ISERROR(MATCH(D3949,Sheet4!T:T,0)),0,1)</f>
        <v>0</v>
      </c>
    </row>
    <row r="3950" spans="1:10">
      <c r="A3950">
        <v>108</v>
      </c>
      <c r="B3950">
        <v>92800108</v>
      </c>
      <c r="C3950" t="s">
        <v>49</v>
      </c>
      <c r="D3950" t="s">
        <v>22</v>
      </c>
      <c r="E3950" t="b">
        <v>0</v>
      </c>
      <c r="F3950" t="b">
        <v>0</v>
      </c>
      <c r="G3950" t="b">
        <v>1</v>
      </c>
      <c r="H3950" t="s">
        <v>12</v>
      </c>
      <c r="I3950" t="str">
        <f t="shared" si="62"/>
        <v>and-text-no</v>
      </c>
      <c r="J3950">
        <f>IF(ISERROR(MATCH(D3950,Sheet4!T:T,0)),0,1)</f>
        <v>0</v>
      </c>
    </row>
    <row r="3951" spans="1:10">
      <c r="A3951">
        <v>108</v>
      </c>
      <c r="B3951">
        <v>92800108</v>
      </c>
      <c r="C3951" t="s">
        <v>49</v>
      </c>
      <c r="D3951" t="s">
        <v>635</v>
      </c>
      <c r="E3951" t="b">
        <v>0</v>
      </c>
      <c r="F3951" t="b">
        <v>0</v>
      </c>
      <c r="G3951" t="b">
        <v>1</v>
      </c>
      <c r="H3951" t="s">
        <v>12</v>
      </c>
      <c r="I3951" t="str">
        <f t="shared" si="62"/>
        <v>sometimes-text-no</v>
      </c>
      <c r="J3951">
        <f>IF(ISERROR(MATCH(D3951,Sheet4!T:T,0)),0,1)</f>
        <v>0</v>
      </c>
    </row>
    <row r="3952" spans="1:10">
      <c r="A3952">
        <v>108</v>
      </c>
      <c r="B3952">
        <v>92800108</v>
      </c>
      <c r="C3952" t="s">
        <v>49</v>
      </c>
      <c r="D3952" t="s">
        <v>139</v>
      </c>
      <c r="E3952" t="b">
        <v>0</v>
      </c>
      <c r="F3952" t="b">
        <v>0</v>
      </c>
      <c r="G3952" t="b">
        <v>1</v>
      </c>
      <c r="H3952" t="s">
        <v>12</v>
      </c>
      <c r="I3952" t="str">
        <f t="shared" si="62"/>
        <v>even-text-no</v>
      </c>
      <c r="J3952">
        <f>IF(ISERROR(MATCH(D3952,Sheet4!T:T,0)),0,1)</f>
        <v>0</v>
      </c>
    </row>
    <row r="3953" spans="1:10">
      <c r="A3953">
        <v>108</v>
      </c>
      <c r="B3953">
        <v>92800108</v>
      </c>
      <c r="C3953" t="s">
        <v>49</v>
      </c>
      <c r="D3953" t="s">
        <v>91</v>
      </c>
      <c r="E3953" t="b">
        <v>0</v>
      </c>
      <c r="F3953" t="b">
        <v>0</v>
      </c>
      <c r="G3953" t="b">
        <v>1</v>
      </c>
      <c r="H3953" t="s">
        <v>12</v>
      </c>
      <c r="I3953" t="str">
        <f t="shared" si="62"/>
        <v>my-text-no</v>
      </c>
      <c r="J3953">
        <f>IF(ISERROR(MATCH(D3953,Sheet4!T:T,0)),0,1)</f>
        <v>0</v>
      </c>
    </row>
    <row r="3954" spans="1:10">
      <c r="A3954">
        <v>108</v>
      </c>
      <c r="B3954">
        <v>92800108</v>
      </c>
      <c r="C3954" t="s">
        <v>49</v>
      </c>
      <c r="D3954" t="s">
        <v>606</v>
      </c>
      <c r="E3954" t="b">
        <v>0</v>
      </c>
      <c r="F3954" t="b">
        <v>0</v>
      </c>
      <c r="G3954" t="b">
        <v>1</v>
      </c>
      <c r="H3954" t="s">
        <v>12</v>
      </c>
      <c r="I3954" t="str">
        <f t="shared" si="62"/>
        <v>sad-text-no</v>
      </c>
      <c r="J3954">
        <f>IF(ISERROR(MATCH(D3954,Sheet4!T:T,0)),0,1)</f>
        <v>0</v>
      </c>
    </row>
    <row r="3955" spans="1:10">
      <c r="A3955">
        <v>108</v>
      </c>
      <c r="B3955">
        <v>92800108</v>
      </c>
      <c r="C3955" t="s">
        <v>49</v>
      </c>
      <c r="D3955" t="s">
        <v>887</v>
      </c>
      <c r="E3955" t="b">
        <v>0</v>
      </c>
      <c r="F3955" t="b">
        <v>0</v>
      </c>
      <c r="G3955" t="b">
        <v>1</v>
      </c>
      <c r="H3955" t="s">
        <v>12</v>
      </c>
      <c r="I3955" t="str">
        <f t="shared" si="62"/>
        <v>ones-text-no</v>
      </c>
      <c r="J3955">
        <f>IF(ISERROR(MATCH(D3955,Sheet4!T:T,0)),0,1)</f>
        <v>0</v>
      </c>
    </row>
    <row r="3956" spans="1:10">
      <c r="A3956">
        <v>109</v>
      </c>
      <c r="B3956">
        <v>92800109</v>
      </c>
      <c r="C3956" t="s">
        <v>49</v>
      </c>
      <c r="D3956" t="s">
        <v>188</v>
      </c>
      <c r="E3956" t="b">
        <v>1</v>
      </c>
      <c r="F3956" t="b">
        <v>0</v>
      </c>
      <c r="G3956" t="b">
        <v>0</v>
      </c>
      <c r="H3956" t="s">
        <v>4</v>
      </c>
      <c r="I3956" t="str">
        <f t="shared" si="62"/>
        <v>@petebuttigieg-handle-no</v>
      </c>
      <c r="J3956">
        <f>IF(ISERROR(MATCH(D3956,Sheet4!T:T,0)),0,1)</f>
        <v>0</v>
      </c>
    </row>
    <row r="3957" spans="1:10">
      <c r="A3957">
        <v>109</v>
      </c>
      <c r="B3957">
        <v>92800109</v>
      </c>
      <c r="C3957" t="s">
        <v>49</v>
      </c>
      <c r="D3957" t="s">
        <v>61</v>
      </c>
      <c r="E3957" t="b">
        <v>0</v>
      </c>
      <c r="F3957" t="b">
        <v>0</v>
      </c>
      <c r="G3957" t="b">
        <v>1</v>
      </c>
      <c r="H3957" t="s">
        <v>12</v>
      </c>
      <c r="I3957" t="str">
        <f t="shared" si="62"/>
        <v>that-text-no</v>
      </c>
      <c r="J3957">
        <f>IF(ISERROR(MATCH(D3957,Sheet4!T:T,0)),0,1)</f>
        <v>0</v>
      </c>
    </row>
    <row r="3958" spans="1:10">
      <c r="A3958">
        <v>109</v>
      </c>
      <c r="B3958">
        <v>92800109</v>
      </c>
      <c r="C3958" t="s">
        <v>49</v>
      </c>
      <c r="D3958" t="s">
        <v>881</v>
      </c>
      <c r="E3958" t="b">
        <v>0</v>
      </c>
      <c r="F3958" t="b">
        <v>0</v>
      </c>
      <c r="G3958" t="b">
        <v>1</v>
      </c>
      <c r="H3958" t="s">
        <v>12</v>
      </c>
      <c r="I3958" t="str">
        <f t="shared" si="62"/>
        <v>last-text-no</v>
      </c>
      <c r="J3958">
        <f>IF(ISERROR(MATCH(D3958,Sheet4!T:T,0)),0,1)</f>
        <v>0</v>
      </c>
    </row>
    <row r="3959" spans="1:10">
      <c r="A3959">
        <v>109</v>
      </c>
      <c r="B3959">
        <v>92800109</v>
      </c>
      <c r="C3959" t="s">
        <v>49</v>
      </c>
      <c r="D3959" t="s">
        <v>88</v>
      </c>
      <c r="E3959" t="b">
        <v>0</v>
      </c>
      <c r="F3959" t="b">
        <v>0</v>
      </c>
      <c r="G3959" t="b">
        <v>1</v>
      </c>
      <c r="H3959" t="s">
        <v>12</v>
      </c>
      <c r="I3959" t="str">
        <f t="shared" si="62"/>
        <v>thought-text-no</v>
      </c>
      <c r="J3959">
        <f>IF(ISERROR(MATCH(D3959,Sheet4!T:T,0)),0,1)</f>
        <v>0</v>
      </c>
    </row>
    <row r="3960" spans="1:10">
      <c r="A3960">
        <v>109</v>
      </c>
      <c r="B3960">
        <v>92800109</v>
      </c>
      <c r="C3960" t="s">
        <v>49</v>
      </c>
      <c r="D3960" t="s">
        <v>39</v>
      </c>
      <c r="E3960" t="b">
        <v>0</v>
      </c>
      <c r="F3960" t="b">
        <v>0</v>
      </c>
      <c r="G3960" t="b">
        <v>1</v>
      </c>
      <c r="H3960" t="s">
        <v>12</v>
      </c>
      <c r="I3960" t="str">
        <f t="shared" si="62"/>
        <v>is-text-no</v>
      </c>
      <c r="J3960">
        <f>IF(ISERROR(MATCH(D3960,Sheet4!T:T,0)),0,1)</f>
        <v>0</v>
      </c>
    </row>
    <row r="3961" spans="1:10">
      <c r="A3961">
        <v>109</v>
      </c>
      <c r="B3961">
        <v>92800109</v>
      </c>
      <c r="C3961" t="s">
        <v>49</v>
      </c>
      <c r="D3961" t="s">
        <v>157</v>
      </c>
      <c r="E3961" t="b">
        <v>0</v>
      </c>
      <c r="F3961" t="b">
        <v>0</v>
      </c>
      <c r="G3961" t="b">
        <v>1</v>
      </c>
      <c r="H3961" t="s">
        <v>12</v>
      </c>
      <c r="I3961" t="str">
        <f t="shared" si="62"/>
        <v>not-text-no</v>
      </c>
      <c r="J3961">
        <f>IF(ISERROR(MATCH(D3961,Sheet4!T:T,0)),0,1)</f>
        <v>0</v>
      </c>
    </row>
    <row r="3962" spans="1:10">
      <c r="A3962">
        <v>109</v>
      </c>
      <c r="B3962">
        <v>92800109</v>
      </c>
      <c r="C3962" t="s">
        <v>49</v>
      </c>
      <c r="D3962" t="s">
        <v>539</v>
      </c>
      <c r="E3962" t="b">
        <v>0</v>
      </c>
      <c r="F3962" t="b">
        <v>0</v>
      </c>
      <c r="G3962" t="b">
        <v>1</v>
      </c>
      <c r="H3962" t="s">
        <v>12</v>
      </c>
      <c r="I3962" t="str">
        <f t="shared" si="62"/>
        <v>an-text-no</v>
      </c>
      <c r="J3962">
        <f>IF(ISERROR(MATCH(D3962,Sheet4!T:T,0)),0,1)</f>
        <v>0</v>
      </c>
    </row>
    <row r="3963" spans="1:10">
      <c r="A3963">
        <v>109</v>
      </c>
      <c r="B3963">
        <v>92800109</v>
      </c>
      <c r="C3963" t="s">
        <v>49</v>
      </c>
      <c r="D3963" t="s">
        <v>888</v>
      </c>
      <c r="E3963" t="b">
        <v>0</v>
      </c>
      <c r="F3963" t="b">
        <v>0</v>
      </c>
      <c r="G3963" t="b">
        <v>1</v>
      </c>
      <c r="H3963" t="s">
        <v>12</v>
      </c>
      <c r="I3963" t="str">
        <f t="shared" si="62"/>
        <v>original-text-no</v>
      </c>
      <c r="J3963">
        <f>IF(ISERROR(MATCH(D3963,Sheet4!T:T,0)),0,1)</f>
        <v>0</v>
      </c>
    </row>
    <row r="3964" spans="1:10">
      <c r="A3964">
        <v>109</v>
      </c>
      <c r="B3964">
        <v>92800109</v>
      </c>
      <c r="C3964" t="s">
        <v>49</v>
      </c>
      <c r="D3964" t="s">
        <v>88</v>
      </c>
      <c r="E3964" t="b">
        <v>0</v>
      </c>
      <c r="F3964" t="b">
        <v>0</v>
      </c>
      <c r="G3964" t="b">
        <v>1</v>
      </c>
      <c r="H3964" t="s">
        <v>12</v>
      </c>
      <c r="I3964" t="str">
        <f t="shared" si="62"/>
        <v>thought-text-no</v>
      </c>
      <c r="J3964">
        <f>IF(ISERROR(MATCH(D3964,Sheet4!T:T,0)),0,1)</f>
        <v>0</v>
      </c>
    </row>
    <row r="3965" spans="1:10">
      <c r="A3965">
        <v>109</v>
      </c>
      <c r="B3965">
        <v>92800109</v>
      </c>
      <c r="C3965" t="s">
        <v>49</v>
      </c>
      <c r="D3965" t="s">
        <v>119</v>
      </c>
      <c r="E3965" t="b">
        <v>0</v>
      </c>
      <c r="F3965" t="b">
        <v>0</v>
      </c>
      <c r="G3965" t="b">
        <v>1</v>
      </c>
      <c r="H3965" t="s">
        <v>12</v>
      </c>
      <c r="I3965" t="str">
        <f t="shared" si="62"/>
        <v>of-text-no</v>
      </c>
      <c r="J3965">
        <f>IF(ISERROR(MATCH(D3965,Sheet4!T:T,0)),0,1)</f>
        <v>0</v>
      </c>
    </row>
    <row r="3966" spans="1:10">
      <c r="A3966">
        <v>109</v>
      </c>
      <c r="B3966">
        <v>92800109</v>
      </c>
      <c r="C3966" t="s">
        <v>49</v>
      </c>
      <c r="D3966" t="s">
        <v>889</v>
      </c>
      <c r="E3966" t="b">
        <v>0</v>
      </c>
      <c r="F3966" t="b">
        <v>0</v>
      </c>
      <c r="G3966" t="b">
        <v>1</v>
      </c>
      <c r="H3966" t="s">
        <v>12</v>
      </c>
      <c r="I3966" t="str">
        <f t="shared" si="62"/>
        <v>mine-text-no</v>
      </c>
      <c r="J3966">
        <f>IF(ISERROR(MATCH(D3966,Sheet4!T:T,0)),0,1)</f>
        <v>0</v>
      </c>
    </row>
    <row r="3967" spans="1:10">
      <c r="A3967">
        <v>109</v>
      </c>
      <c r="B3967">
        <v>92800109</v>
      </c>
      <c r="C3967" t="s">
        <v>49</v>
      </c>
      <c r="D3967" t="s">
        <v>685</v>
      </c>
      <c r="E3967" t="b">
        <v>0</v>
      </c>
      <c r="F3967" t="b">
        <v>0</v>
      </c>
      <c r="G3967" t="b">
        <v>1</v>
      </c>
      <c r="H3967" t="s">
        <v>12</v>
      </c>
      <c r="I3967" t="str">
        <f t="shared" si="62"/>
        <v>trump-text-no</v>
      </c>
      <c r="J3967">
        <f>IF(ISERROR(MATCH(D3967,Sheet4!T:T,0)),0,1)</f>
        <v>0</v>
      </c>
    </row>
    <row r="3968" spans="1:10">
      <c r="A3968">
        <v>109</v>
      </c>
      <c r="B3968">
        <v>92800109</v>
      </c>
      <c r="C3968" t="s">
        <v>49</v>
      </c>
      <c r="D3968" t="s">
        <v>720</v>
      </c>
      <c r="E3968" t="b">
        <v>0</v>
      </c>
      <c r="F3968" t="b">
        <v>0</v>
      </c>
      <c r="G3968" t="b">
        <v>1</v>
      </c>
      <c r="H3968" t="s">
        <v>12</v>
      </c>
      <c r="I3968" t="str">
        <f t="shared" si="62"/>
        <v>apparently-text-no</v>
      </c>
      <c r="J3968">
        <f>IF(ISERROR(MATCH(D3968,Sheet4!T:T,0)),0,1)</f>
        <v>0</v>
      </c>
    </row>
    <row r="3969" spans="1:10">
      <c r="A3969">
        <v>109</v>
      </c>
      <c r="B3969">
        <v>92800109</v>
      </c>
      <c r="C3969" t="s">
        <v>49</v>
      </c>
      <c r="D3969" t="s">
        <v>890</v>
      </c>
      <c r="E3969" t="b">
        <v>0</v>
      </c>
      <c r="F3969" t="b">
        <v>0</v>
      </c>
      <c r="G3969" t="b">
        <v>1</v>
      </c>
      <c r="H3969" t="s">
        <v>12</v>
      </c>
      <c r="I3969" t="str">
        <f t="shared" si="62"/>
        <v>plays-text-no</v>
      </c>
      <c r="J3969">
        <f>IF(ISERROR(MATCH(D3969,Sheet4!T:T,0)),0,1)</f>
        <v>0</v>
      </c>
    </row>
    <row r="3970" spans="1:10">
      <c r="A3970">
        <v>109</v>
      </c>
      <c r="B3970">
        <v>92800109</v>
      </c>
      <c r="C3970" t="s">
        <v>49</v>
      </c>
      <c r="D3970" t="s">
        <v>61</v>
      </c>
      <c r="E3970" t="b">
        <v>0</v>
      </c>
      <c r="F3970" t="b">
        <v>0</v>
      </c>
      <c r="G3970" t="b">
        <v>1</v>
      </c>
      <c r="H3970" t="s">
        <v>12</v>
      </c>
      <c r="I3970" t="str">
        <f t="shared" ref="I3970:I4033" si="63">CONCATENATE($D3970,"-",$H3970,"-",C3970)</f>
        <v>that-text-no</v>
      </c>
      <c r="J3970">
        <f>IF(ISERROR(MATCH(D3970,Sheet4!T:T,0)),0,1)</f>
        <v>0</v>
      </c>
    </row>
    <row r="3971" spans="1:10">
      <c r="A3971">
        <v>109</v>
      </c>
      <c r="B3971">
        <v>92800109</v>
      </c>
      <c r="C3971" t="s">
        <v>49</v>
      </c>
      <c r="D3971" t="s">
        <v>267</v>
      </c>
      <c r="E3971" t="b">
        <v>0</v>
      </c>
      <c r="F3971" t="b">
        <v>0</v>
      </c>
      <c r="G3971" t="b">
        <v>1</v>
      </c>
      <c r="H3971" t="s">
        <v>12</v>
      </c>
      <c r="I3971" t="str">
        <f t="shared" si="63"/>
        <v>at-text-no</v>
      </c>
      <c r="J3971">
        <f>IF(ISERROR(MATCH(D3971,Sheet4!T:T,0)),0,1)</f>
        <v>0</v>
      </c>
    </row>
    <row r="3972" spans="1:10">
      <c r="A3972">
        <v>109</v>
      </c>
      <c r="B3972">
        <v>92800109</v>
      </c>
      <c r="C3972" t="s">
        <v>49</v>
      </c>
      <c r="D3972" t="s">
        <v>37</v>
      </c>
      <c r="E3972" t="b">
        <v>0</v>
      </c>
      <c r="F3972" t="b">
        <v>0</v>
      </c>
      <c r="G3972" t="b">
        <v>1</v>
      </c>
      <c r="H3972" t="s">
        <v>12</v>
      </c>
      <c r="I3972" t="str">
        <f t="shared" si="63"/>
        <v>his-text-no</v>
      </c>
      <c r="J3972">
        <f>IF(ISERROR(MATCH(D3972,Sheet4!T:T,0)),0,1)</f>
        <v>0</v>
      </c>
    </row>
    <row r="3973" spans="1:10">
      <c r="A3973">
        <v>109</v>
      </c>
      <c r="B3973">
        <v>92800109</v>
      </c>
      <c r="C3973" t="s">
        <v>49</v>
      </c>
      <c r="D3973" t="s">
        <v>326</v>
      </c>
      <c r="E3973" t="b">
        <v>0</v>
      </c>
      <c r="F3973" t="b">
        <v>0</v>
      </c>
      <c r="G3973" t="b">
        <v>1</v>
      </c>
      <c r="H3973" t="s">
        <v>12</v>
      </c>
      <c r="I3973" t="str">
        <f t="shared" si="63"/>
        <v>campaign-text-no</v>
      </c>
      <c r="J3973">
        <f>IF(ISERROR(MATCH(D3973,Sheet4!T:T,0)),0,1)</f>
        <v>0</v>
      </c>
    </row>
    <row r="3974" spans="1:10">
      <c r="A3974">
        <v>109</v>
      </c>
      <c r="B3974">
        <v>92800109</v>
      </c>
      <c r="C3974" t="s">
        <v>49</v>
      </c>
      <c r="D3974" t="s">
        <v>127</v>
      </c>
      <c r="E3974" t="b">
        <v>0</v>
      </c>
      <c r="F3974" t="b">
        <v>0</v>
      </c>
      <c r="G3974" t="b">
        <v>1</v>
      </c>
      <c r="H3974" t="s">
        <v>12</v>
      </c>
      <c r="I3974" t="str">
        <f t="shared" si="63"/>
        <v>but-text-no</v>
      </c>
      <c r="J3974">
        <f>IF(ISERROR(MATCH(D3974,Sheet4!T:T,0)),0,1)</f>
        <v>0</v>
      </c>
    </row>
    <row r="3975" spans="1:10">
      <c r="A3975">
        <v>109</v>
      </c>
      <c r="B3975">
        <v>92800109</v>
      </c>
      <c r="C3975" t="s">
        <v>49</v>
      </c>
      <c r="D3975" t="s">
        <v>31</v>
      </c>
      <c r="E3975" t="b">
        <v>0</v>
      </c>
      <c r="F3975" t="b">
        <v>0</v>
      </c>
      <c r="G3975" t="b">
        <v>1</v>
      </c>
      <c r="H3975" t="s">
        <v>12</v>
      </c>
      <c r="I3975" t="str">
        <f t="shared" si="63"/>
        <v>a-text-no</v>
      </c>
      <c r="J3975">
        <f>IF(ISERROR(MATCH(D3975,Sheet4!T:T,0)),0,1)</f>
        <v>0</v>
      </c>
    </row>
    <row r="3976" spans="1:10">
      <c r="A3976">
        <v>109</v>
      </c>
      <c r="B3976">
        <v>92800109</v>
      </c>
      <c r="C3976" t="s">
        <v>49</v>
      </c>
      <c r="D3976" t="s">
        <v>885</v>
      </c>
      <c r="E3976" t="b">
        <v>0</v>
      </c>
      <c r="F3976" t="b">
        <v>0</v>
      </c>
      <c r="G3976" t="b">
        <v>1</v>
      </c>
      <c r="H3976" t="s">
        <v>12</v>
      </c>
      <c r="I3976" t="str">
        <f t="shared" si="63"/>
        <v>band-text-no</v>
      </c>
      <c r="J3976">
        <f>IF(ISERROR(MATCH(D3976,Sheet4!T:T,0)),0,1)</f>
        <v>0</v>
      </c>
    </row>
    <row r="3977" spans="1:10">
      <c r="A3977">
        <v>109</v>
      </c>
      <c r="B3977">
        <v>92800109</v>
      </c>
      <c r="C3977" t="s">
        <v>49</v>
      </c>
      <c r="D3977" t="s">
        <v>101</v>
      </c>
      <c r="E3977" t="b">
        <v>0</v>
      </c>
      <c r="F3977" t="b">
        <v>0</v>
      </c>
      <c r="G3977" t="b">
        <v>1</v>
      </c>
      <c r="H3977" t="s">
        <v>12</v>
      </c>
      <c r="I3977" t="str">
        <f t="shared" si="63"/>
        <v>actually-text-no</v>
      </c>
      <c r="J3977">
        <f>IF(ISERROR(MATCH(D3977,Sheet4!T:T,0)),0,1)</f>
        <v>0</v>
      </c>
    </row>
    <row r="3978" spans="1:10">
      <c r="A3978">
        <v>109</v>
      </c>
      <c r="B3978">
        <v>92800109</v>
      </c>
      <c r="C3978" t="s">
        <v>49</v>
      </c>
      <c r="D3978" t="s">
        <v>891</v>
      </c>
      <c r="E3978" t="b">
        <v>0</v>
      </c>
      <c r="F3978" t="b">
        <v>0</v>
      </c>
      <c r="G3978" t="b">
        <v>1</v>
      </c>
      <c r="H3978" t="s">
        <v>12</v>
      </c>
      <c r="I3978" t="str">
        <f t="shared" si="63"/>
        <v>sang-text-no</v>
      </c>
      <c r="J3978">
        <f>IF(ISERROR(MATCH(D3978,Sheet4!T:T,0)),0,1)</f>
        <v>0</v>
      </c>
    </row>
    <row r="3979" spans="1:10">
      <c r="A3979">
        <v>109</v>
      </c>
      <c r="B3979">
        <v>92800109</v>
      </c>
      <c r="C3979" t="s">
        <v>49</v>
      </c>
      <c r="D3979" t="s">
        <v>95</v>
      </c>
      <c r="E3979" t="b">
        <v>0</v>
      </c>
      <c r="F3979" t="b">
        <v>0</v>
      </c>
      <c r="G3979" t="b">
        <v>1</v>
      </c>
      <c r="H3979" t="s">
        <v>12</v>
      </c>
      <c r="I3979" t="str">
        <f t="shared" si="63"/>
        <v>it-text-no</v>
      </c>
      <c r="J3979">
        <f>IF(ISERROR(MATCH(D3979,Sheet4!T:T,0)),0,1)</f>
        <v>0</v>
      </c>
    </row>
    <row r="3980" spans="1:10">
      <c r="A3980">
        <v>109</v>
      </c>
      <c r="B3980">
        <v>92800109</v>
      </c>
      <c r="C3980" t="s">
        <v>49</v>
      </c>
      <c r="D3980" t="s">
        <v>31</v>
      </c>
      <c r="E3980" t="b">
        <v>0</v>
      </c>
      <c r="F3980" t="b">
        <v>0</v>
      </c>
      <c r="G3980" t="b">
        <v>1</v>
      </c>
      <c r="H3980" t="s">
        <v>12</v>
      </c>
      <c r="I3980" t="str">
        <f t="shared" si="63"/>
        <v>a-text-no</v>
      </c>
      <c r="J3980">
        <f>IF(ISERROR(MATCH(D3980,Sheet4!T:T,0)),0,1)</f>
        <v>0</v>
      </c>
    </row>
    <row r="3981" spans="1:10">
      <c r="A3981">
        <v>109</v>
      </c>
      <c r="B3981">
        <v>92800109</v>
      </c>
      <c r="C3981" t="s">
        <v>49</v>
      </c>
      <c r="D3981" t="s">
        <v>662</v>
      </c>
      <c r="E3981" t="b">
        <v>0</v>
      </c>
      <c r="F3981" t="b">
        <v>0</v>
      </c>
      <c r="G3981" t="b">
        <v>1</v>
      </c>
      <c r="H3981" t="s">
        <v>12</v>
      </c>
      <c r="I3981" t="str">
        <f t="shared" si="63"/>
        <v>bunch-text-no</v>
      </c>
      <c r="J3981">
        <f>IF(ISERROR(MATCH(D3981,Sheet4!T:T,0)),0,1)</f>
        <v>0</v>
      </c>
    </row>
    <row r="3982" spans="1:10">
      <c r="A3982">
        <v>109</v>
      </c>
      <c r="B3982">
        <v>92800109</v>
      </c>
      <c r="C3982" t="s">
        <v>49</v>
      </c>
      <c r="D3982" t="s">
        <v>119</v>
      </c>
      <c r="E3982" t="b">
        <v>0</v>
      </c>
      <c r="F3982" t="b">
        <v>0</v>
      </c>
      <c r="G3982" t="b">
        <v>1</v>
      </c>
      <c r="H3982" t="s">
        <v>12</v>
      </c>
      <c r="I3982" t="str">
        <f t="shared" si="63"/>
        <v>of-text-no</v>
      </c>
      <c r="J3982">
        <f>IF(ISERROR(MATCH(D3982,Sheet4!T:T,0)),0,1)</f>
        <v>0</v>
      </c>
    </row>
    <row r="3983" spans="1:10">
      <c r="A3983">
        <v>109</v>
      </c>
      <c r="B3983">
        <v>92800109</v>
      </c>
      <c r="C3983" t="s">
        <v>49</v>
      </c>
      <c r="D3983" t="s">
        <v>892</v>
      </c>
      <c r="E3983" t="b">
        <v>0</v>
      </c>
      <c r="F3983" t="b">
        <v>0</v>
      </c>
      <c r="G3983" t="b">
        <v>1</v>
      </c>
      <c r="H3983" t="s">
        <v>12</v>
      </c>
      <c r="I3983" t="str">
        <f t="shared" si="63"/>
        <v>bands-text-no</v>
      </c>
      <c r="J3983">
        <f>IF(ISERROR(MATCH(D3983,Sheet4!T:T,0)),0,1)</f>
        <v>0</v>
      </c>
    </row>
    <row r="3984" spans="1:10">
      <c r="A3984">
        <v>109</v>
      </c>
      <c r="B3984">
        <v>92800109</v>
      </c>
      <c r="C3984" t="s">
        <v>49</v>
      </c>
      <c r="D3984" t="s">
        <v>101</v>
      </c>
      <c r="E3984" t="b">
        <v>0</v>
      </c>
      <c r="F3984" t="b">
        <v>0</v>
      </c>
      <c r="G3984" t="b">
        <v>1</v>
      </c>
      <c r="H3984" t="s">
        <v>12</v>
      </c>
      <c r="I3984" t="str">
        <f t="shared" si="63"/>
        <v>actually-text-no</v>
      </c>
      <c r="J3984">
        <f>IF(ISERROR(MATCH(D3984,Sheet4!T:T,0)),0,1)</f>
        <v>0</v>
      </c>
    </row>
    <row r="3985" spans="1:10">
      <c r="A3985">
        <v>109</v>
      </c>
      <c r="B3985">
        <v>92800109</v>
      </c>
      <c r="C3985" t="s">
        <v>49</v>
      </c>
      <c r="D3985" t="s">
        <v>59</v>
      </c>
      <c r="E3985" t="b">
        <v>0</v>
      </c>
      <c r="F3985" t="b">
        <v>0</v>
      </c>
      <c r="G3985" t="b">
        <v>1</v>
      </c>
      <c r="H3985" t="s">
        <v>12</v>
      </c>
      <c r="I3985" t="str">
        <f t="shared" si="63"/>
        <v>because-text-no</v>
      </c>
      <c r="J3985">
        <f>IF(ISERROR(MATCH(D3985,Sheet4!T:T,0)),0,1)</f>
        <v>0</v>
      </c>
    </row>
    <row r="3986" spans="1:10">
      <c r="A3986">
        <v>109</v>
      </c>
      <c r="B3986">
        <v>92800109</v>
      </c>
      <c r="C3986" t="s">
        <v>49</v>
      </c>
      <c r="D3986" t="s">
        <v>893</v>
      </c>
      <c r="E3986" t="b">
        <v>0</v>
      </c>
      <c r="F3986" t="b">
        <v>0</v>
      </c>
      <c r="G3986" t="b">
        <v>1</v>
      </c>
      <c r="H3986" t="s">
        <v>12</v>
      </c>
      <c r="I3986" t="str">
        <f t="shared" si="63"/>
        <v>coverbands-text-no</v>
      </c>
      <c r="J3986">
        <f>IF(ISERROR(MATCH(D3986,Sheet4!T:T,0)),0,1)</f>
        <v>0</v>
      </c>
    </row>
    <row r="3987" spans="1:10">
      <c r="A3987">
        <v>109</v>
      </c>
      <c r="B3987">
        <v>92800109</v>
      </c>
      <c r="C3987" t="s">
        <v>49</v>
      </c>
      <c r="D3987" t="s">
        <v>56</v>
      </c>
      <c r="E3987" t="b">
        <v>0</v>
      </c>
      <c r="F3987" t="b">
        <v>0</v>
      </c>
      <c r="G3987" t="b">
        <v>1</v>
      </c>
      <c r="H3987" t="s">
        <v>12</v>
      </c>
      <c r="I3987" t="str">
        <f t="shared" si="63"/>
        <v>are-text-no</v>
      </c>
      <c r="J3987">
        <f>IF(ISERROR(MATCH(D3987,Sheet4!T:T,0)),0,1)</f>
        <v>0</v>
      </c>
    </row>
    <row r="3988" spans="1:10">
      <c r="A3988">
        <v>109</v>
      </c>
      <c r="B3988">
        <v>92800109</v>
      </c>
      <c r="C3988" t="s">
        <v>49</v>
      </c>
      <c r="D3988" t="s">
        <v>225</v>
      </c>
      <c r="E3988" t="b">
        <v>0</v>
      </c>
      <c r="F3988" t="b">
        <v>0</v>
      </c>
      <c r="G3988" t="b">
        <v>1</v>
      </c>
      <c r="H3988" t="s">
        <v>12</v>
      </c>
      <c r="I3988" t="str">
        <f t="shared" si="63"/>
        <v>amazing-text-no</v>
      </c>
      <c r="J3988">
        <f>IF(ISERROR(MATCH(D3988,Sheet4!T:T,0)),0,1)</f>
        <v>1</v>
      </c>
    </row>
    <row r="3989" spans="1:10">
      <c r="A3989">
        <v>110</v>
      </c>
      <c r="B3989">
        <v>92800110</v>
      </c>
      <c r="C3989" t="s">
        <v>49</v>
      </c>
      <c r="D3989" t="s">
        <v>188</v>
      </c>
      <c r="E3989" t="b">
        <v>1</v>
      </c>
      <c r="F3989" t="b">
        <v>0</v>
      </c>
      <c r="G3989" t="b">
        <v>0</v>
      </c>
      <c r="H3989" t="s">
        <v>4</v>
      </c>
      <c r="I3989" t="str">
        <f t="shared" si="63"/>
        <v>@petebuttigieg-handle-no</v>
      </c>
      <c r="J3989">
        <f>IF(ISERROR(MATCH(D3989,Sheet4!T:T,0)),0,1)</f>
        <v>0</v>
      </c>
    </row>
    <row r="3990" spans="1:10">
      <c r="A3990">
        <v>110</v>
      </c>
      <c r="B3990">
        <v>92800110</v>
      </c>
      <c r="C3990" t="s">
        <v>49</v>
      </c>
      <c r="D3990" t="s">
        <v>22</v>
      </c>
      <c r="E3990" t="b">
        <v>0</v>
      </c>
      <c r="F3990" t="b">
        <v>0</v>
      </c>
      <c r="G3990" t="b">
        <v>1</v>
      </c>
      <c r="H3990" t="s">
        <v>12</v>
      </c>
      <c r="I3990" t="str">
        <f t="shared" si="63"/>
        <v>and-text-no</v>
      </c>
      <c r="J3990">
        <f>IF(ISERROR(MATCH(D3990,Sheet4!T:T,0)),0,1)</f>
        <v>0</v>
      </c>
    </row>
    <row r="3991" spans="1:10">
      <c r="A3991">
        <v>110</v>
      </c>
      <c r="B3991">
        <v>92800110</v>
      </c>
      <c r="C3991" t="s">
        <v>49</v>
      </c>
      <c r="D3991" t="s">
        <v>49</v>
      </c>
      <c r="E3991" t="b">
        <v>0</v>
      </c>
      <c r="F3991" t="b">
        <v>0</v>
      </c>
      <c r="G3991" t="b">
        <v>1</v>
      </c>
      <c r="H3991" t="s">
        <v>12</v>
      </c>
      <c r="I3991" t="str">
        <f t="shared" si="63"/>
        <v>no-text-no</v>
      </c>
      <c r="J3991">
        <f>IF(ISERROR(MATCH(D3991,Sheet4!T:T,0)),0,1)</f>
        <v>0</v>
      </c>
    </row>
    <row r="3992" spans="1:10">
      <c r="A3992">
        <v>110</v>
      </c>
      <c r="B3992">
        <v>92800110</v>
      </c>
      <c r="C3992" t="s">
        <v>49</v>
      </c>
      <c r="D3992" t="s">
        <v>894</v>
      </c>
      <c r="E3992" t="b">
        <v>0</v>
      </c>
      <c r="F3992" t="b">
        <v>0</v>
      </c>
      <c r="G3992" t="b">
        <v>1</v>
      </c>
      <c r="H3992" t="s">
        <v>12</v>
      </c>
      <c r="I3992" t="str">
        <f t="shared" si="63"/>
        <v>offense-text-no</v>
      </c>
      <c r="J3992">
        <f>IF(ISERROR(MATCH(D3992,Sheet4!T:T,0)),0,1)</f>
        <v>0</v>
      </c>
    </row>
    <row r="3993" spans="1:10">
      <c r="A3993">
        <v>110</v>
      </c>
      <c r="B3993">
        <v>92800110</v>
      </c>
      <c r="C3993" t="s">
        <v>49</v>
      </c>
      <c r="D3993" t="s">
        <v>193</v>
      </c>
      <c r="E3993" t="b">
        <v>0</v>
      </c>
      <c r="F3993" t="b">
        <v>0</v>
      </c>
      <c r="G3993" t="b">
        <v>1</v>
      </c>
      <c r="H3993" t="s">
        <v>12</v>
      </c>
      <c r="I3993" t="str">
        <f t="shared" si="63"/>
        <v>pete-text-no</v>
      </c>
      <c r="J3993">
        <f>IF(ISERROR(MATCH(D3993,Sheet4!T:T,0)),0,1)</f>
        <v>0</v>
      </c>
    </row>
    <row r="3994" spans="1:10">
      <c r="A3994">
        <v>110</v>
      </c>
      <c r="B3994">
        <v>92800110</v>
      </c>
      <c r="C3994" t="s">
        <v>49</v>
      </c>
      <c r="D3994" t="s">
        <v>11</v>
      </c>
      <c r="E3994" t="b">
        <v>0</v>
      </c>
      <c r="F3994" t="b">
        <v>0</v>
      </c>
      <c r="G3994" t="b">
        <v>1</v>
      </c>
      <c r="H3994" t="s">
        <v>12</v>
      </c>
      <c r="I3994" t="str">
        <f t="shared" si="63"/>
        <v>i-text-no</v>
      </c>
      <c r="J3994">
        <f>IF(ISERROR(MATCH(D3994,Sheet4!T:T,0)),0,1)</f>
        <v>0</v>
      </c>
    </row>
    <row r="3995" spans="1:10">
      <c r="A3995">
        <v>110</v>
      </c>
      <c r="B3995">
        <v>92800110</v>
      </c>
      <c r="C3995" t="s">
        <v>49</v>
      </c>
      <c r="D3995" t="s">
        <v>177</v>
      </c>
      <c r="E3995" t="b">
        <v>0</v>
      </c>
      <c r="F3995" t="b">
        <v>0</v>
      </c>
      <c r="G3995" t="b">
        <v>1</v>
      </c>
      <c r="H3995" t="s">
        <v>12</v>
      </c>
      <c r="I3995" t="str">
        <f t="shared" si="63"/>
        <v>dont-text-no</v>
      </c>
      <c r="J3995">
        <f>IF(ISERROR(MATCH(D3995,Sheet4!T:T,0)),0,1)</f>
        <v>1</v>
      </c>
    </row>
    <row r="3996" spans="1:10">
      <c r="A3996">
        <v>110</v>
      </c>
      <c r="B3996">
        <v>92800110</v>
      </c>
      <c r="C3996" t="s">
        <v>49</v>
      </c>
      <c r="D3996" t="s">
        <v>790</v>
      </c>
      <c r="E3996" t="b">
        <v>0</v>
      </c>
      <c r="F3996" t="b">
        <v>0</v>
      </c>
      <c r="G3996" t="b">
        <v>1</v>
      </c>
      <c r="H3996" t="s">
        <v>12</v>
      </c>
      <c r="I3996" t="str">
        <f t="shared" si="63"/>
        <v>care-text-no</v>
      </c>
      <c r="J3996">
        <f>IF(ISERROR(MATCH(D3996,Sheet4!T:T,0)),0,1)</f>
        <v>0</v>
      </c>
    </row>
    <row r="3997" spans="1:10">
      <c r="A3997">
        <v>110</v>
      </c>
      <c r="B3997">
        <v>92800110</v>
      </c>
      <c r="C3997" t="s">
        <v>49</v>
      </c>
      <c r="D3997" t="s">
        <v>114</v>
      </c>
      <c r="E3997" t="b">
        <v>0</v>
      </c>
      <c r="F3997" t="b">
        <v>0</v>
      </c>
      <c r="G3997" t="b">
        <v>1</v>
      </c>
      <c r="H3997" t="s">
        <v>12</v>
      </c>
      <c r="I3997" t="str">
        <f t="shared" si="63"/>
        <v>how-text-no</v>
      </c>
      <c r="J3997">
        <f>IF(ISERROR(MATCH(D3997,Sheet4!T:T,0)),0,1)</f>
        <v>0</v>
      </c>
    </row>
    <row r="3998" spans="1:10">
      <c r="A3998">
        <v>110</v>
      </c>
      <c r="B3998">
        <v>92800110</v>
      </c>
      <c r="C3998" t="s">
        <v>49</v>
      </c>
      <c r="D3998" t="s">
        <v>317</v>
      </c>
      <c r="E3998" t="b">
        <v>0</v>
      </c>
      <c r="F3998" t="b">
        <v>0</v>
      </c>
      <c r="G3998" t="b">
        <v>1</v>
      </c>
      <c r="H3998" t="s">
        <v>12</v>
      </c>
      <c r="I3998" t="str">
        <f t="shared" si="63"/>
        <v>nice-text-no</v>
      </c>
      <c r="J3998">
        <f>IF(ISERROR(MATCH(D3998,Sheet4!T:T,0)),0,1)</f>
        <v>0</v>
      </c>
    </row>
    <row r="3999" spans="1:10">
      <c r="A3999">
        <v>110</v>
      </c>
      <c r="B3999">
        <v>92800110</v>
      </c>
      <c r="C3999" t="s">
        <v>49</v>
      </c>
      <c r="D3999" t="s">
        <v>107</v>
      </c>
      <c r="E3999" t="b">
        <v>0</v>
      </c>
      <c r="F3999" t="b">
        <v>0</v>
      </c>
      <c r="G3999" t="b">
        <v>1</v>
      </c>
      <c r="H3999" t="s">
        <v>12</v>
      </c>
      <c r="I3999" t="str">
        <f t="shared" si="63"/>
        <v>the-text-no</v>
      </c>
      <c r="J3999">
        <f>IF(ISERROR(MATCH(D3999,Sheet4!T:T,0)),0,1)</f>
        <v>0</v>
      </c>
    </row>
    <row r="4000" spans="1:10">
      <c r="A4000">
        <v>110</v>
      </c>
      <c r="B4000">
        <v>92800110</v>
      </c>
      <c r="C4000" t="s">
        <v>49</v>
      </c>
      <c r="D4000" t="s">
        <v>895</v>
      </c>
      <c r="E4000" t="b">
        <v>0</v>
      </c>
      <c r="F4000" t="b">
        <v>0</v>
      </c>
      <c r="G4000" t="b">
        <v>1</v>
      </c>
      <c r="H4000" t="s">
        <v>12</v>
      </c>
      <c r="I4000" t="str">
        <f t="shared" si="63"/>
        <v>doghouse-text-no</v>
      </c>
      <c r="J4000">
        <f>IF(ISERROR(MATCH(D4000,Sheet4!T:T,0)),0,1)</f>
        <v>0</v>
      </c>
    </row>
    <row r="4001" spans="1:10">
      <c r="A4001">
        <v>110</v>
      </c>
      <c r="B4001">
        <v>92800110</v>
      </c>
      <c r="C4001" t="s">
        <v>49</v>
      </c>
      <c r="D4001" t="s">
        <v>39</v>
      </c>
      <c r="E4001" t="b">
        <v>0</v>
      </c>
      <c r="F4001" t="b">
        <v>0</v>
      </c>
      <c r="G4001" t="b">
        <v>1</v>
      </c>
      <c r="H4001" t="s">
        <v>12</v>
      </c>
      <c r="I4001" t="str">
        <f t="shared" si="63"/>
        <v>is-text-no</v>
      </c>
      <c r="J4001">
        <f>IF(ISERROR(MATCH(D4001,Sheet4!T:T,0)),0,1)</f>
        <v>0</v>
      </c>
    </row>
    <row r="4002" spans="1:10">
      <c r="A4002">
        <v>110</v>
      </c>
      <c r="B4002">
        <v>92800110</v>
      </c>
      <c r="C4002" t="s">
        <v>49</v>
      </c>
      <c r="D4002" t="s">
        <v>35</v>
      </c>
      <c r="E4002" t="b">
        <v>0</v>
      </c>
      <c r="F4002" t="b">
        <v>0</v>
      </c>
      <c r="G4002" t="b">
        <v>1</v>
      </c>
      <c r="H4002" t="s">
        <v>12</v>
      </c>
      <c r="I4002" t="str">
        <f t="shared" si="63"/>
        <v>in-text-no</v>
      </c>
      <c r="J4002">
        <f>IF(ISERROR(MATCH(D4002,Sheet4!T:T,0)),0,1)</f>
        <v>0</v>
      </c>
    </row>
    <row r="4003" spans="1:10">
      <c r="A4003">
        <v>110</v>
      </c>
      <c r="B4003">
        <v>92800110</v>
      </c>
      <c r="C4003" t="s">
        <v>49</v>
      </c>
      <c r="D4003" t="s">
        <v>107</v>
      </c>
      <c r="E4003" t="b">
        <v>0</v>
      </c>
      <c r="F4003" t="b">
        <v>0</v>
      </c>
      <c r="G4003" t="b">
        <v>1</v>
      </c>
      <c r="H4003" t="s">
        <v>12</v>
      </c>
      <c r="I4003" t="str">
        <f t="shared" si="63"/>
        <v>the-text-no</v>
      </c>
      <c r="J4003">
        <f>IF(ISERROR(MATCH(D4003,Sheet4!T:T,0)),0,1)</f>
        <v>0</v>
      </c>
    </row>
    <row r="4004" spans="1:10">
      <c r="A4004">
        <v>110</v>
      </c>
      <c r="B4004">
        <v>92800110</v>
      </c>
      <c r="C4004" t="s">
        <v>49</v>
      </c>
      <c r="D4004" t="s">
        <v>896</v>
      </c>
      <c r="E4004" t="b">
        <v>0</v>
      </c>
      <c r="F4004" t="b">
        <v>0</v>
      </c>
      <c r="G4004" t="b">
        <v>1</v>
      </c>
      <c r="H4004" t="s">
        <v>12</v>
      </c>
      <c r="I4004" t="str">
        <f t="shared" si="63"/>
        <v>white-text-no</v>
      </c>
      <c r="J4004">
        <f>IF(ISERROR(MATCH(D4004,Sheet4!T:T,0)),0,1)</f>
        <v>0</v>
      </c>
    </row>
    <row r="4005" spans="1:10">
      <c r="A4005">
        <v>110</v>
      </c>
      <c r="B4005">
        <v>92800110</v>
      </c>
      <c r="C4005" t="s">
        <v>49</v>
      </c>
      <c r="D4005" t="s">
        <v>897</v>
      </c>
      <c r="E4005" t="b">
        <v>0</v>
      </c>
      <c r="F4005" t="b">
        <v>0</v>
      </c>
      <c r="G4005" t="b">
        <v>1</v>
      </c>
      <c r="H4005" t="s">
        <v>12</v>
      </c>
      <c r="I4005" t="str">
        <f t="shared" si="63"/>
        <v>house-text-no</v>
      </c>
      <c r="J4005">
        <f>IF(ISERROR(MATCH(D4005,Sheet4!T:T,0)),0,1)</f>
        <v>0</v>
      </c>
    </row>
    <row r="4006" spans="1:10">
      <c r="A4006">
        <v>110</v>
      </c>
      <c r="B4006">
        <v>92800110</v>
      </c>
      <c r="C4006" t="s">
        <v>49</v>
      </c>
      <c r="D4006" t="s">
        <v>11</v>
      </c>
      <c r="E4006" t="b">
        <v>0</v>
      </c>
      <c r="F4006" t="b">
        <v>0</v>
      </c>
      <c r="G4006" t="b">
        <v>1</v>
      </c>
      <c r="H4006" t="s">
        <v>12</v>
      </c>
      <c r="I4006" t="str">
        <f t="shared" si="63"/>
        <v>i-text-no</v>
      </c>
      <c r="J4006">
        <f>IF(ISERROR(MATCH(D4006,Sheet4!T:T,0)),0,1)</f>
        <v>0</v>
      </c>
    </row>
    <row r="4007" spans="1:10">
      <c r="A4007">
        <v>110</v>
      </c>
      <c r="B4007">
        <v>92800110</v>
      </c>
      <c r="C4007" t="s">
        <v>49</v>
      </c>
      <c r="D4007" t="s">
        <v>184</v>
      </c>
      <c r="E4007" t="b">
        <v>0</v>
      </c>
      <c r="F4007" t="b">
        <v>0</v>
      </c>
      <c r="G4007" t="b">
        <v>1</v>
      </c>
      <c r="H4007" t="s">
        <v>12</v>
      </c>
      <c r="I4007" t="str">
        <f t="shared" si="63"/>
        <v>have-text-no</v>
      </c>
      <c r="J4007">
        <f>IF(ISERROR(MATCH(D4007,Sheet4!T:T,0)),0,1)</f>
        <v>0</v>
      </c>
    </row>
    <row r="4008" spans="1:10">
      <c r="A4008">
        <v>110</v>
      </c>
      <c r="B4008">
        <v>92800110</v>
      </c>
      <c r="C4008" t="s">
        <v>49</v>
      </c>
      <c r="D4008" t="s">
        <v>91</v>
      </c>
      <c r="E4008" t="b">
        <v>0</v>
      </c>
      <c r="F4008" t="b">
        <v>0</v>
      </c>
      <c r="G4008" t="b">
        <v>1</v>
      </c>
      <c r="H4008" t="s">
        <v>12</v>
      </c>
      <c r="I4008" t="str">
        <f t="shared" si="63"/>
        <v>my-text-no</v>
      </c>
      <c r="J4008">
        <f>IF(ISERROR(MATCH(D4008,Sheet4!T:T,0)),0,1)</f>
        <v>0</v>
      </c>
    </row>
    <row r="4009" spans="1:10">
      <c r="A4009">
        <v>110</v>
      </c>
      <c r="B4009">
        <v>92800110</v>
      </c>
      <c r="C4009" t="s">
        <v>49</v>
      </c>
      <c r="D4009" t="s">
        <v>898</v>
      </c>
      <c r="E4009" t="b">
        <v>0</v>
      </c>
      <c r="F4009" t="b">
        <v>0</v>
      </c>
      <c r="G4009" t="b">
        <v>1</v>
      </c>
      <c r="H4009" t="s">
        <v>12</v>
      </c>
      <c r="I4009" t="str">
        <f t="shared" si="63"/>
        <v>priorities-text-no</v>
      </c>
      <c r="J4009">
        <f>IF(ISERROR(MATCH(D4009,Sheet4!T:T,0)),0,1)</f>
        <v>0</v>
      </c>
    </row>
    <row r="4010" spans="1:10">
      <c r="A4010">
        <v>110</v>
      </c>
      <c r="B4010">
        <v>92800110</v>
      </c>
      <c r="C4010" t="s">
        <v>49</v>
      </c>
      <c r="D4010" t="s">
        <v>623</v>
      </c>
      <c r="E4010" t="b">
        <v>0</v>
      </c>
      <c r="F4010" t="b">
        <v>0</v>
      </c>
      <c r="G4010" t="b">
        <v>1</v>
      </c>
      <c r="H4010" t="s">
        <v>12</v>
      </c>
      <c r="I4010" t="str">
        <f t="shared" si="63"/>
        <v>happy-text-no</v>
      </c>
      <c r="J4010">
        <f>IF(ISERROR(MATCH(D4010,Sheet4!T:T,0)),0,1)</f>
        <v>0</v>
      </c>
    </row>
    <row r="4011" spans="1:10">
      <c r="A4011">
        <v>110</v>
      </c>
      <c r="B4011">
        <v>92800110</v>
      </c>
      <c r="C4011" t="s">
        <v>49</v>
      </c>
      <c r="D4011" t="s">
        <v>872</v>
      </c>
      <c r="E4011" t="b">
        <v>0</v>
      </c>
      <c r="F4011" t="b">
        <v>0</v>
      </c>
      <c r="G4011" t="b">
        <v>1</v>
      </c>
      <c r="H4011" t="s">
        <v>12</v>
      </c>
      <c r="I4011" t="str">
        <f t="shared" si="63"/>
        <v>wife-text-no</v>
      </c>
      <c r="J4011">
        <f>IF(ISERROR(MATCH(D4011,Sheet4!T:T,0)),0,1)</f>
        <v>0</v>
      </c>
    </row>
    <row r="4012" spans="1:10">
      <c r="A4012">
        <v>110</v>
      </c>
      <c r="B4012">
        <v>92800110</v>
      </c>
      <c r="C4012" t="s">
        <v>49</v>
      </c>
      <c r="D4012" t="s">
        <v>623</v>
      </c>
      <c r="E4012" t="b">
        <v>0</v>
      </c>
      <c r="F4012" t="b">
        <v>0</v>
      </c>
      <c r="G4012" t="b">
        <v>1</v>
      </c>
      <c r="H4012" t="s">
        <v>12</v>
      </c>
      <c r="I4012" t="str">
        <f t="shared" si="63"/>
        <v>happy-text-no</v>
      </c>
      <c r="J4012">
        <f>IF(ISERROR(MATCH(D4012,Sheet4!T:T,0)),0,1)</f>
        <v>0</v>
      </c>
    </row>
    <row r="4013" spans="1:10">
      <c r="A4013">
        <v>110</v>
      </c>
      <c r="B4013">
        <v>92800110</v>
      </c>
      <c r="C4013" t="s">
        <v>49</v>
      </c>
      <c r="D4013" t="s">
        <v>375</v>
      </c>
      <c r="E4013" t="b">
        <v>0</v>
      </c>
      <c r="F4013" t="b">
        <v>0</v>
      </c>
      <c r="G4013" t="b">
        <v>1</v>
      </c>
      <c r="H4013" t="s">
        <v>12</v>
      </c>
      <c r="I4013" t="str">
        <f t="shared" si="63"/>
        <v>life-text-no</v>
      </c>
      <c r="J4013">
        <f>IF(ISERROR(MATCH(D4013,Sheet4!T:T,0)),0,1)</f>
        <v>0</v>
      </c>
    </row>
    <row r="4014" spans="1:10">
      <c r="A4014">
        <v>110</v>
      </c>
      <c r="B4014">
        <v>92800110</v>
      </c>
      <c r="C4014" t="s">
        <v>49</v>
      </c>
      <c r="D4014" t="s">
        <v>22</v>
      </c>
      <c r="E4014" t="b">
        <v>0</v>
      </c>
      <c r="F4014" t="b">
        <v>0</v>
      </c>
      <c r="G4014" t="b">
        <v>1</v>
      </c>
      <c r="H4014" t="s">
        <v>12</v>
      </c>
      <c r="I4014" t="str">
        <f t="shared" si="63"/>
        <v>and-text-no</v>
      </c>
      <c r="J4014">
        <f>IF(ISERROR(MATCH(D4014,Sheet4!T:T,0)),0,1)</f>
        <v>0</v>
      </c>
    </row>
    <row r="4015" spans="1:10">
      <c r="A4015">
        <v>110</v>
      </c>
      <c r="B4015">
        <v>92800110</v>
      </c>
      <c r="C4015" t="s">
        <v>49</v>
      </c>
      <c r="D4015" t="s">
        <v>179</v>
      </c>
      <c r="E4015" t="b">
        <v>0</v>
      </c>
      <c r="F4015" t="b">
        <v>0</v>
      </c>
      <c r="G4015" t="b">
        <v>1</v>
      </c>
      <c r="H4015" t="s">
        <v>12</v>
      </c>
      <c r="I4015" t="str">
        <f t="shared" si="63"/>
        <v>if-text-no</v>
      </c>
      <c r="J4015">
        <f>IF(ISERROR(MATCH(D4015,Sheet4!T:T,0)),0,1)</f>
        <v>0</v>
      </c>
    </row>
    <row r="4016" spans="1:10">
      <c r="A4016">
        <v>110</v>
      </c>
      <c r="B4016">
        <v>92800110</v>
      </c>
      <c r="C4016" t="s">
        <v>49</v>
      </c>
      <c r="D4016" t="s">
        <v>55</v>
      </c>
      <c r="E4016" t="b">
        <v>0</v>
      </c>
      <c r="F4016" t="b">
        <v>0</v>
      </c>
      <c r="G4016" t="b">
        <v>1</v>
      </c>
      <c r="H4016" t="s">
        <v>12</v>
      </c>
      <c r="I4016" t="str">
        <f t="shared" si="63"/>
        <v>you-text-no</v>
      </c>
      <c r="J4016">
        <f>IF(ISERROR(MATCH(D4016,Sheet4!T:T,0)),0,1)</f>
        <v>0</v>
      </c>
    </row>
    <row r="4017" spans="1:10">
      <c r="A4017">
        <v>110</v>
      </c>
      <c r="B4017">
        <v>92800110</v>
      </c>
      <c r="C4017" t="s">
        <v>49</v>
      </c>
      <c r="D4017" t="s">
        <v>208</v>
      </c>
      <c r="E4017" t="b">
        <v>0</v>
      </c>
      <c r="F4017" t="b">
        <v>0</v>
      </c>
      <c r="G4017" t="b">
        <v>1</v>
      </c>
      <c r="H4017" t="s">
        <v>12</v>
      </c>
      <c r="I4017" t="str">
        <f t="shared" si="63"/>
        <v>want-text-no</v>
      </c>
      <c r="J4017">
        <f>IF(ISERROR(MATCH(D4017,Sheet4!T:T,0)),0,1)</f>
        <v>0</v>
      </c>
    </row>
    <row r="4018" spans="1:10">
      <c r="A4018">
        <v>110</v>
      </c>
      <c r="B4018">
        <v>92800110</v>
      </c>
      <c r="C4018" t="s">
        <v>49</v>
      </c>
      <c r="D4018" t="s">
        <v>31</v>
      </c>
      <c r="E4018" t="b">
        <v>0</v>
      </c>
      <c r="F4018" t="b">
        <v>0</v>
      </c>
      <c r="G4018" t="b">
        <v>1</v>
      </c>
      <c r="H4018" t="s">
        <v>12</v>
      </c>
      <c r="I4018" t="str">
        <f t="shared" si="63"/>
        <v>a-text-no</v>
      </c>
      <c r="J4018">
        <f>IF(ISERROR(MATCH(D4018,Sheet4!T:T,0)),0,1)</f>
        <v>0</v>
      </c>
    </row>
    <row r="4019" spans="1:10">
      <c r="A4019">
        <v>110</v>
      </c>
      <c r="B4019">
        <v>92800110</v>
      </c>
      <c r="C4019" t="s">
        <v>49</v>
      </c>
      <c r="D4019" t="s">
        <v>623</v>
      </c>
      <c r="E4019" t="b">
        <v>0</v>
      </c>
      <c r="F4019" t="b">
        <v>0</v>
      </c>
      <c r="G4019" t="b">
        <v>1</v>
      </c>
      <c r="H4019" t="s">
        <v>12</v>
      </c>
      <c r="I4019" t="str">
        <f t="shared" si="63"/>
        <v>happy-text-no</v>
      </c>
      <c r="J4019">
        <f>IF(ISERROR(MATCH(D4019,Sheet4!T:T,0)),0,1)</f>
        <v>0</v>
      </c>
    </row>
    <row r="4020" spans="1:10">
      <c r="A4020">
        <v>110</v>
      </c>
      <c r="B4020">
        <v>92800110</v>
      </c>
      <c r="C4020" t="s">
        <v>49</v>
      </c>
      <c r="D4020" t="s">
        <v>899</v>
      </c>
      <c r="E4020" t="b">
        <v>0</v>
      </c>
      <c r="F4020" t="b">
        <v>0</v>
      </c>
      <c r="G4020" t="b">
        <v>1</v>
      </c>
      <c r="H4020" t="s">
        <v>12</v>
      </c>
      <c r="I4020" t="str">
        <f t="shared" si="63"/>
        <v>spouse-text-no</v>
      </c>
      <c r="J4020">
        <f>IF(ISERROR(MATCH(D4020,Sheet4!T:T,0)),0,1)</f>
        <v>0</v>
      </c>
    </row>
    <row r="4021" spans="1:10">
      <c r="A4021">
        <v>110</v>
      </c>
      <c r="B4021">
        <v>92800110</v>
      </c>
      <c r="C4021" t="s">
        <v>49</v>
      </c>
      <c r="D4021" t="s">
        <v>55</v>
      </c>
      <c r="E4021" t="b">
        <v>0</v>
      </c>
      <c r="F4021" t="b">
        <v>0</v>
      </c>
      <c r="G4021" t="b">
        <v>1</v>
      </c>
      <c r="H4021" t="s">
        <v>12</v>
      </c>
      <c r="I4021" t="str">
        <f t="shared" si="63"/>
        <v>you-text-no</v>
      </c>
      <c r="J4021">
        <f>IF(ISERROR(MATCH(D4021,Sheet4!T:T,0)),0,1)</f>
        <v>0</v>
      </c>
    </row>
    <row r="4022" spans="1:10">
      <c r="A4022">
        <v>110</v>
      </c>
      <c r="B4022">
        <v>92800110</v>
      </c>
      <c r="C4022" t="s">
        <v>49</v>
      </c>
      <c r="D4022" t="s">
        <v>177</v>
      </c>
      <c r="E4022" t="b">
        <v>0</v>
      </c>
      <c r="F4022" t="b">
        <v>0</v>
      </c>
      <c r="G4022" t="b">
        <v>1</v>
      </c>
      <c r="H4022" t="s">
        <v>12</v>
      </c>
      <c r="I4022" t="str">
        <f t="shared" si="63"/>
        <v>dont-text-no</v>
      </c>
      <c r="J4022">
        <f>IF(ISERROR(MATCH(D4022,Sheet4!T:T,0)),0,1)</f>
        <v>1</v>
      </c>
    </row>
    <row r="4023" spans="1:10">
      <c r="A4023">
        <v>110</v>
      </c>
      <c r="B4023">
        <v>92800110</v>
      </c>
      <c r="C4023" t="s">
        <v>49</v>
      </c>
      <c r="D4023" t="s">
        <v>394</v>
      </c>
      <c r="E4023" t="b">
        <v>0</v>
      </c>
      <c r="F4023" t="b">
        <v>0</v>
      </c>
      <c r="G4023" t="b">
        <v>1</v>
      </c>
      <c r="H4023" t="s">
        <v>12</v>
      </c>
      <c r="I4023" t="str">
        <f t="shared" si="63"/>
        <v>give-text-no</v>
      </c>
      <c r="J4023">
        <f>IF(ISERROR(MATCH(D4023,Sheet4!T:T,0)),0,1)</f>
        <v>0</v>
      </c>
    </row>
    <row r="4024" spans="1:10">
      <c r="A4024">
        <v>110</v>
      </c>
      <c r="B4024">
        <v>92800110</v>
      </c>
      <c r="C4024" t="s">
        <v>49</v>
      </c>
      <c r="D4024" t="s">
        <v>236</v>
      </c>
      <c r="E4024" t="b">
        <v>0</v>
      </c>
      <c r="F4024" t="b">
        <v>0</v>
      </c>
      <c r="G4024" t="b">
        <v>1</v>
      </c>
      <c r="H4024" t="s">
        <v>12</v>
      </c>
      <c r="I4024" t="str">
        <f t="shared" si="63"/>
        <v>them-text-no</v>
      </c>
      <c r="J4024">
        <f>IF(ISERROR(MATCH(D4024,Sheet4!T:T,0)),0,1)</f>
        <v>0</v>
      </c>
    </row>
    <row r="4025" spans="1:10">
      <c r="A4025">
        <v>110</v>
      </c>
      <c r="B4025">
        <v>92800110</v>
      </c>
      <c r="C4025" t="s">
        <v>49</v>
      </c>
      <c r="D4025" t="s">
        <v>27</v>
      </c>
      <c r="E4025" t="b">
        <v>0</v>
      </c>
      <c r="F4025" t="b">
        <v>0</v>
      </c>
      <c r="G4025" t="b">
        <v>1</v>
      </c>
      <c r="H4025" t="s">
        <v>12</v>
      </c>
      <c r="I4025" t="str">
        <f t="shared" si="63"/>
        <v>what-text-no</v>
      </c>
      <c r="J4025">
        <f>IF(ISERROR(MATCH(D4025,Sheet4!T:T,0)),0,1)</f>
        <v>0</v>
      </c>
    </row>
    <row r="4026" spans="1:10">
      <c r="A4026">
        <v>110</v>
      </c>
      <c r="B4026">
        <v>92800110</v>
      </c>
      <c r="C4026" t="s">
        <v>49</v>
      </c>
      <c r="D4026" t="s">
        <v>494</v>
      </c>
      <c r="E4026" t="b">
        <v>0</v>
      </c>
      <c r="F4026" t="b">
        <v>0</v>
      </c>
      <c r="G4026" t="b">
        <v>1</v>
      </c>
      <c r="H4026" t="s">
        <v>12</v>
      </c>
      <c r="I4026" t="str">
        <f t="shared" si="63"/>
        <v>they-text-no</v>
      </c>
      <c r="J4026">
        <f>IF(ISERROR(MATCH(D4026,Sheet4!T:T,0)),0,1)</f>
        <v>0</v>
      </c>
    </row>
    <row r="4027" spans="1:10">
      <c r="A4027">
        <v>110</v>
      </c>
      <c r="B4027">
        <v>92800110</v>
      </c>
      <c r="C4027" t="s">
        <v>49</v>
      </c>
      <c r="D4027" t="s">
        <v>208</v>
      </c>
      <c r="E4027" t="b">
        <v>0</v>
      </c>
      <c r="F4027" t="b">
        <v>0</v>
      </c>
      <c r="G4027" t="b">
        <v>1</v>
      </c>
      <c r="H4027" t="s">
        <v>12</v>
      </c>
      <c r="I4027" t="str">
        <f t="shared" si="63"/>
        <v>want-text-no</v>
      </c>
      <c r="J4027">
        <f>IF(ISERROR(MATCH(D4027,Sheet4!T:T,0)),0,1)</f>
        <v>0</v>
      </c>
    </row>
    <row r="4028" spans="1:10">
      <c r="A4028">
        <v>110</v>
      </c>
      <c r="B4028">
        <v>92800110</v>
      </c>
      <c r="C4028" t="s">
        <v>49</v>
      </c>
      <c r="D4028" t="s">
        <v>55</v>
      </c>
      <c r="E4028" t="b">
        <v>0</v>
      </c>
      <c r="F4028" t="b">
        <v>0</v>
      </c>
      <c r="G4028" t="b">
        <v>1</v>
      </c>
      <c r="H4028" t="s">
        <v>12</v>
      </c>
      <c r="I4028" t="str">
        <f t="shared" si="63"/>
        <v>you-text-no</v>
      </c>
      <c r="J4028">
        <f>IF(ISERROR(MATCH(D4028,Sheet4!T:T,0)),0,1)</f>
        <v>0</v>
      </c>
    </row>
    <row r="4029" spans="1:10">
      <c r="A4029">
        <v>110</v>
      </c>
      <c r="B4029">
        <v>92800110</v>
      </c>
      <c r="C4029" t="s">
        <v>49</v>
      </c>
      <c r="D4029" t="s">
        <v>394</v>
      </c>
      <c r="E4029" t="b">
        <v>0</v>
      </c>
      <c r="F4029" t="b">
        <v>0</v>
      </c>
      <c r="G4029" t="b">
        <v>1</v>
      </c>
      <c r="H4029" t="s">
        <v>12</v>
      </c>
      <c r="I4029" t="str">
        <f t="shared" si="63"/>
        <v>give-text-no</v>
      </c>
      <c r="J4029">
        <f>IF(ISERROR(MATCH(D4029,Sheet4!T:T,0)),0,1)</f>
        <v>0</v>
      </c>
    </row>
    <row r="4030" spans="1:10">
      <c r="A4030">
        <v>110</v>
      </c>
      <c r="B4030">
        <v>92800110</v>
      </c>
      <c r="C4030" t="s">
        <v>49</v>
      </c>
      <c r="D4030" t="s">
        <v>236</v>
      </c>
      <c r="E4030" t="b">
        <v>0</v>
      </c>
      <c r="F4030" t="b">
        <v>0</v>
      </c>
      <c r="G4030" t="b">
        <v>1</v>
      </c>
      <c r="H4030" t="s">
        <v>12</v>
      </c>
      <c r="I4030" t="str">
        <f t="shared" si="63"/>
        <v>them-text-no</v>
      </c>
      <c r="J4030">
        <f>IF(ISERROR(MATCH(D4030,Sheet4!T:T,0)),0,1)</f>
        <v>0</v>
      </c>
    </row>
    <row r="4031" spans="1:10">
      <c r="A4031">
        <v>110</v>
      </c>
      <c r="B4031">
        <v>92800110</v>
      </c>
      <c r="C4031" t="s">
        <v>49</v>
      </c>
      <c r="D4031" t="s">
        <v>27</v>
      </c>
      <c r="E4031" t="b">
        <v>0</v>
      </c>
      <c r="F4031" t="b">
        <v>0</v>
      </c>
      <c r="G4031" t="b">
        <v>1</v>
      </c>
      <c r="H4031" t="s">
        <v>12</v>
      </c>
      <c r="I4031" t="str">
        <f t="shared" si="63"/>
        <v>what-text-no</v>
      </c>
      <c r="J4031">
        <f>IF(ISERROR(MATCH(D4031,Sheet4!T:T,0)),0,1)</f>
        <v>0</v>
      </c>
    </row>
    <row r="4032" spans="1:10">
      <c r="A4032">
        <v>110</v>
      </c>
      <c r="B4032">
        <v>92800110</v>
      </c>
      <c r="C4032" t="s">
        <v>49</v>
      </c>
      <c r="D4032" t="s">
        <v>494</v>
      </c>
      <c r="E4032" t="b">
        <v>0</v>
      </c>
      <c r="F4032" t="b">
        <v>0</v>
      </c>
      <c r="G4032" t="b">
        <v>1</v>
      </c>
      <c r="H4032" t="s">
        <v>12</v>
      </c>
      <c r="I4032" t="str">
        <f t="shared" si="63"/>
        <v>they-text-no</v>
      </c>
      <c r="J4032">
        <f>IF(ISERROR(MATCH(D4032,Sheet4!T:T,0)),0,1)</f>
        <v>0</v>
      </c>
    </row>
    <row r="4033" spans="1:10">
      <c r="A4033">
        <v>110</v>
      </c>
      <c r="B4033">
        <v>92800110</v>
      </c>
      <c r="C4033" t="s">
        <v>49</v>
      </c>
      <c r="D4033" t="s">
        <v>169</v>
      </c>
      <c r="E4033" t="b">
        <v>0</v>
      </c>
      <c r="F4033" t="b">
        <v>0</v>
      </c>
      <c r="G4033" t="b">
        <v>1</v>
      </c>
      <c r="H4033" t="s">
        <v>12</v>
      </c>
      <c r="I4033" t="str">
        <f t="shared" si="63"/>
        <v>need-text-no</v>
      </c>
      <c r="J4033">
        <f>IF(ISERROR(MATCH(D4033,Sheet4!T:T,0)),0,1)</f>
        <v>0</v>
      </c>
    </row>
    <row r="4034" spans="1:10">
      <c r="A4034">
        <v>111</v>
      </c>
      <c r="B4034">
        <v>92800111</v>
      </c>
      <c r="C4034" t="s">
        <v>49</v>
      </c>
      <c r="D4034" t="s">
        <v>188</v>
      </c>
      <c r="E4034" t="b">
        <v>1</v>
      </c>
      <c r="F4034" t="b">
        <v>0</v>
      </c>
      <c r="G4034" t="b">
        <v>0</v>
      </c>
      <c r="H4034" t="s">
        <v>4</v>
      </c>
      <c r="I4034" t="str">
        <f t="shared" ref="I4034:I4097" si="64">CONCATENATE($D4034,"-",$H4034,"-",C4034)</f>
        <v>@petebuttigieg-handle-no</v>
      </c>
      <c r="J4034">
        <f>IF(ISERROR(MATCH(D4034,Sheet4!T:T,0)),0,1)</f>
        <v>0</v>
      </c>
    </row>
    <row r="4035" spans="1:10">
      <c r="A4035">
        <v>111</v>
      </c>
      <c r="B4035">
        <v>92800111</v>
      </c>
      <c r="C4035" t="s">
        <v>49</v>
      </c>
      <c r="D4035" t="s">
        <v>107</v>
      </c>
      <c r="E4035" t="b">
        <v>0</v>
      </c>
      <c r="F4035" t="b">
        <v>0</v>
      </c>
      <c r="G4035" t="b">
        <v>1</v>
      </c>
      <c r="H4035" t="s">
        <v>12</v>
      </c>
      <c r="I4035" t="str">
        <f t="shared" si="64"/>
        <v>the-text-no</v>
      </c>
      <c r="J4035">
        <f>IF(ISERROR(MATCH(D4035,Sheet4!T:T,0)),0,1)</f>
        <v>0</v>
      </c>
    </row>
    <row r="4036" spans="1:10">
      <c r="A4036">
        <v>111</v>
      </c>
      <c r="B4036">
        <v>92800111</v>
      </c>
      <c r="C4036" t="s">
        <v>49</v>
      </c>
      <c r="D4036" t="s">
        <v>160</v>
      </c>
      <c r="E4036" t="b">
        <v>0</v>
      </c>
      <c r="F4036" t="b">
        <v>0</v>
      </c>
      <c r="G4036" t="b">
        <v>1</v>
      </c>
      <c r="H4036" t="s">
        <v>12</v>
      </c>
      <c r="I4036" t="str">
        <f t="shared" si="64"/>
        <v>best-text-no</v>
      </c>
      <c r="J4036">
        <f>IF(ISERROR(MATCH(D4036,Sheet4!T:T,0)),0,1)</f>
        <v>0</v>
      </c>
    </row>
    <row r="4037" spans="1:10">
      <c r="A4037">
        <v>111</v>
      </c>
      <c r="B4037">
        <v>92800111</v>
      </c>
      <c r="C4037" t="s">
        <v>49</v>
      </c>
      <c r="D4037" t="s">
        <v>140</v>
      </c>
      <c r="E4037" t="b">
        <v>0</v>
      </c>
      <c r="F4037" t="b">
        <v>0</v>
      </c>
      <c r="G4037" t="b">
        <v>1</v>
      </c>
      <c r="H4037" t="s">
        <v>12</v>
      </c>
      <c r="I4037" t="str">
        <f t="shared" si="64"/>
        <v>part-text-no</v>
      </c>
      <c r="J4037">
        <f>IF(ISERROR(MATCH(D4037,Sheet4!T:T,0)),0,1)</f>
        <v>0</v>
      </c>
    </row>
    <row r="4038" spans="1:10">
      <c r="A4038">
        <v>111</v>
      </c>
      <c r="B4038">
        <v>92800111</v>
      </c>
      <c r="C4038" t="s">
        <v>49</v>
      </c>
      <c r="D4038" t="s">
        <v>141</v>
      </c>
      <c r="E4038" t="b">
        <v>0</v>
      </c>
      <c r="F4038" t="b">
        <v>0</v>
      </c>
      <c r="G4038" t="b">
        <v>1</v>
      </c>
      <c r="H4038" t="s">
        <v>12</v>
      </c>
      <c r="I4038" t="str">
        <f t="shared" si="64"/>
        <v>about-text-no</v>
      </c>
      <c r="J4038">
        <f>IF(ISERROR(MATCH(D4038,Sheet4!T:T,0)),0,1)</f>
        <v>0</v>
      </c>
    </row>
    <row r="4039" spans="1:10">
      <c r="A4039">
        <v>111</v>
      </c>
      <c r="B4039">
        <v>92800111</v>
      </c>
      <c r="C4039" t="s">
        <v>49</v>
      </c>
      <c r="D4039" t="s">
        <v>900</v>
      </c>
      <c r="E4039" t="b">
        <v>0</v>
      </c>
      <c r="F4039" t="b">
        <v>0</v>
      </c>
      <c r="G4039" t="b">
        <v>1</v>
      </c>
      <c r="H4039" t="s">
        <v>12</v>
      </c>
      <c r="I4039" t="str">
        <f t="shared" si="64"/>
        <v>our-text-no</v>
      </c>
      <c r="J4039">
        <f>IF(ISERROR(MATCH(D4039,Sheet4!T:T,0)),0,1)</f>
        <v>0</v>
      </c>
    </row>
    <row r="4040" spans="1:10">
      <c r="A4040">
        <v>111</v>
      </c>
      <c r="B4040">
        <v>92800111</v>
      </c>
      <c r="C4040" t="s">
        <v>49</v>
      </c>
      <c r="D4040" t="s">
        <v>461</v>
      </c>
      <c r="E4040" t="b">
        <v>0</v>
      </c>
      <c r="F4040" t="b">
        <v>0</v>
      </c>
      <c r="G4040" t="b">
        <v>1</v>
      </c>
      <c r="H4040" t="s">
        <v>12</v>
      </c>
      <c r="I4040" t="str">
        <f t="shared" si="64"/>
        <v>secret-text-no</v>
      </c>
      <c r="J4040">
        <f>IF(ISERROR(MATCH(D4040,Sheet4!T:T,0)),0,1)</f>
        <v>0</v>
      </c>
    </row>
    <row r="4041" spans="1:10">
      <c r="A4041">
        <v>111</v>
      </c>
      <c r="B4041">
        <v>92800111</v>
      </c>
      <c r="C4041" t="s">
        <v>49</v>
      </c>
      <c r="D4041" t="s">
        <v>627</v>
      </c>
      <c r="E4041" t="b">
        <v>0</v>
      </c>
      <c r="F4041" t="b">
        <v>0</v>
      </c>
      <c r="G4041" t="b">
        <v>1</v>
      </c>
      <c r="H4041" t="s">
        <v>12</v>
      </c>
      <c r="I4041" t="str">
        <f t="shared" si="64"/>
        <v>inside-text-no</v>
      </c>
      <c r="J4041">
        <f>IF(ISERROR(MATCH(D4041,Sheet4!T:T,0)),0,1)</f>
        <v>0</v>
      </c>
    </row>
    <row r="4042" spans="1:10">
      <c r="A4042">
        <v>111</v>
      </c>
      <c r="B4042">
        <v>92800111</v>
      </c>
      <c r="C4042" t="s">
        <v>49</v>
      </c>
      <c r="D4042" t="s">
        <v>831</v>
      </c>
      <c r="E4042" t="b">
        <v>0</v>
      </c>
      <c r="F4042" t="b">
        <v>0</v>
      </c>
      <c r="G4042" t="b">
        <v>1</v>
      </c>
      <c r="H4042" t="s">
        <v>12</v>
      </c>
      <c r="I4042" t="str">
        <f t="shared" si="64"/>
        <v>joke-text-no</v>
      </c>
      <c r="J4042">
        <f>IF(ISERROR(MATCH(D4042,Sheet4!T:T,0)),0,1)</f>
        <v>0</v>
      </c>
    </row>
    <row r="4043" spans="1:10">
      <c r="A4043">
        <v>111</v>
      </c>
      <c r="B4043">
        <v>92800111</v>
      </c>
      <c r="C4043" t="s">
        <v>49</v>
      </c>
      <c r="D4043" t="s">
        <v>39</v>
      </c>
      <c r="E4043" t="b">
        <v>0</v>
      </c>
      <c r="F4043" t="b">
        <v>0</v>
      </c>
      <c r="G4043" t="b">
        <v>1</v>
      </c>
      <c r="H4043" t="s">
        <v>12</v>
      </c>
      <c r="I4043" t="str">
        <f t="shared" si="64"/>
        <v>is-text-no</v>
      </c>
      <c r="J4043">
        <f>IF(ISERROR(MATCH(D4043,Sheet4!T:T,0)),0,1)</f>
        <v>0</v>
      </c>
    </row>
    <row r="4044" spans="1:10">
      <c r="A4044">
        <v>111</v>
      </c>
      <c r="B4044">
        <v>92800111</v>
      </c>
      <c r="C4044" t="s">
        <v>49</v>
      </c>
      <c r="D4044" t="s">
        <v>151</v>
      </c>
      <c r="E4044" t="b">
        <v>0</v>
      </c>
      <c r="F4044" t="b">
        <v>0</v>
      </c>
      <c r="G4044" t="b">
        <v>1</v>
      </c>
      <c r="H4044" t="s">
        <v>12</v>
      </c>
      <c r="I4044" t="str">
        <f t="shared" si="64"/>
        <v>we-text-no</v>
      </c>
      <c r="J4044">
        <f>IF(ISERROR(MATCH(D4044,Sheet4!T:T,0)),0,1)</f>
        <v>0</v>
      </c>
    </row>
    <row r="4045" spans="1:10">
      <c r="A4045">
        <v>111</v>
      </c>
      <c r="B4045">
        <v>92800111</v>
      </c>
      <c r="C4045" t="s">
        <v>49</v>
      </c>
      <c r="D4045" t="s">
        <v>561</v>
      </c>
      <c r="E4045" t="b">
        <v>0</v>
      </c>
      <c r="F4045" t="b">
        <v>0</v>
      </c>
      <c r="G4045" t="b">
        <v>1</v>
      </c>
      <c r="H4045" t="s">
        <v>12</v>
      </c>
      <c r="I4045" t="str">
        <f t="shared" si="64"/>
        <v>both-text-no</v>
      </c>
      <c r="J4045">
        <f>IF(ISERROR(MATCH(D4045,Sheet4!T:T,0)),0,1)</f>
        <v>0</v>
      </c>
    </row>
    <row r="4046" spans="1:10">
      <c r="A4046">
        <v>111</v>
      </c>
      <c r="B4046">
        <v>92800111</v>
      </c>
      <c r="C4046" t="s">
        <v>49</v>
      </c>
      <c r="D4046" t="s">
        <v>385</v>
      </c>
      <c r="E4046" t="b">
        <v>0</v>
      </c>
      <c r="F4046" t="b">
        <v>0</v>
      </c>
      <c r="G4046" t="b">
        <v>1</v>
      </c>
      <c r="H4046" t="s">
        <v>12</v>
      </c>
      <c r="I4046" t="str">
        <f t="shared" si="64"/>
        <v>know-text-no</v>
      </c>
      <c r="J4046">
        <f>IF(ISERROR(MATCH(D4046,Sheet4!T:T,0)),0,1)</f>
        <v>0</v>
      </c>
    </row>
    <row r="4047" spans="1:10">
      <c r="A4047">
        <v>111</v>
      </c>
      <c r="B4047">
        <v>92800111</v>
      </c>
      <c r="C4047" t="s">
        <v>49</v>
      </c>
      <c r="D4047" t="s">
        <v>61</v>
      </c>
      <c r="E4047" t="b">
        <v>0</v>
      </c>
      <c r="F4047" t="b">
        <v>0</v>
      </c>
      <c r="G4047" t="b">
        <v>1</v>
      </c>
      <c r="H4047" t="s">
        <v>12</v>
      </c>
      <c r="I4047" t="str">
        <f t="shared" si="64"/>
        <v>that-text-no</v>
      </c>
      <c r="J4047">
        <f>IF(ISERROR(MATCH(D4047,Sheet4!T:T,0)),0,1)</f>
        <v>0</v>
      </c>
    </row>
    <row r="4048" spans="1:10">
      <c r="A4048">
        <v>111</v>
      </c>
      <c r="B4048">
        <v>92800111</v>
      </c>
      <c r="C4048" t="s">
        <v>49</v>
      </c>
      <c r="D4048" t="s">
        <v>159</v>
      </c>
      <c r="E4048" t="b">
        <v>0</v>
      </c>
      <c r="F4048" t="b">
        <v>0</v>
      </c>
      <c r="G4048" t="b">
        <v>1</v>
      </c>
      <c r="H4048" t="s">
        <v>12</v>
      </c>
      <c r="I4048" t="str">
        <f t="shared" si="64"/>
        <v>its-text-no</v>
      </c>
      <c r="J4048">
        <f>IF(ISERROR(MATCH(D4048,Sheet4!T:T,0)),0,1)</f>
        <v>0</v>
      </c>
    </row>
    <row r="4049" spans="1:10">
      <c r="A4049">
        <v>111</v>
      </c>
      <c r="B4049">
        <v>92800111</v>
      </c>
      <c r="C4049" t="s">
        <v>49</v>
      </c>
      <c r="D4049" t="s">
        <v>136</v>
      </c>
      <c r="E4049" t="b">
        <v>0</v>
      </c>
      <c r="F4049" t="b">
        <v>0</v>
      </c>
      <c r="G4049" t="b">
        <v>1</v>
      </c>
      <c r="H4049" t="s">
        <v>12</v>
      </c>
      <c r="I4049" t="str">
        <f t="shared" si="64"/>
        <v>funny-text-no</v>
      </c>
      <c r="J4049">
        <f>IF(ISERROR(MATCH(D4049,Sheet4!T:T,0)),0,1)</f>
        <v>0</v>
      </c>
    </row>
    <row r="4050" spans="1:10">
      <c r="A4050">
        <v>111</v>
      </c>
      <c r="B4050">
        <v>92800111</v>
      </c>
      <c r="C4050" t="s">
        <v>49</v>
      </c>
      <c r="D4050" t="s">
        <v>22</v>
      </c>
      <c r="E4050" t="b">
        <v>0</v>
      </c>
      <c r="F4050" t="b">
        <v>0</v>
      </c>
      <c r="G4050" t="b">
        <v>1</v>
      </c>
      <c r="H4050" t="s">
        <v>12</v>
      </c>
      <c r="I4050" t="str">
        <f t="shared" si="64"/>
        <v>and-text-no</v>
      </c>
      <c r="J4050">
        <f>IF(ISERROR(MATCH(D4050,Sheet4!T:T,0)),0,1)</f>
        <v>0</v>
      </c>
    </row>
    <row r="4051" spans="1:10">
      <c r="A4051">
        <v>111</v>
      </c>
      <c r="B4051">
        <v>92800111</v>
      </c>
      <c r="C4051" t="s">
        <v>49</v>
      </c>
      <c r="D4051" t="s">
        <v>201</v>
      </c>
      <c r="E4051" t="b">
        <v>0</v>
      </c>
      <c r="F4051" t="b">
        <v>0</v>
      </c>
      <c r="G4051" t="b">
        <v>1</v>
      </c>
      <c r="H4051" t="s">
        <v>12</v>
      </c>
      <c r="I4051" t="str">
        <f t="shared" si="64"/>
        <v>kind-text-no</v>
      </c>
      <c r="J4051">
        <f>IF(ISERROR(MATCH(D4051,Sheet4!T:T,0)),0,1)</f>
        <v>0</v>
      </c>
    </row>
    <row r="4052" spans="1:10">
      <c r="A4052">
        <v>111</v>
      </c>
      <c r="B4052">
        <v>92800111</v>
      </c>
      <c r="C4052" t="s">
        <v>49</v>
      </c>
      <c r="D4052" t="s">
        <v>22</v>
      </c>
      <c r="E4052" t="b">
        <v>0</v>
      </c>
      <c r="F4052" t="b">
        <v>0</v>
      </c>
      <c r="G4052" t="b">
        <v>1</v>
      </c>
      <c r="H4052" t="s">
        <v>12</v>
      </c>
      <c r="I4052" t="str">
        <f t="shared" si="64"/>
        <v>and-text-no</v>
      </c>
      <c r="J4052">
        <f>IF(ISERROR(MATCH(D4052,Sheet4!T:T,0)),0,1)</f>
        <v>0</v>
      </c>
    </row>
    <row r="4053" spans="1:10">
      <c r="A4053">
        <v>111</v>
      </c>
      <c r="B4053">
        <v>92800111</v>
      </c>
      <c r="C4053" t="s">
        <v>49</v>
      </c>
      <c r="D4053" t="s">
        <v>215</v>
      </c>
      <c r="E4053" t="b">
        <v>0</v>
      </c>
      <c r="F4053" t="b">
        <v>0</v>
      </c>
      <c r="G4053" t="b">
        <v>1</v>
      </c>
      <c r="H4053" t="s">
        <v>12</v>
      </c>
      <c r="I4053" t="str">
        <f t="shared" si="64"/>
        <v>gentle-text-no</v>
      </c>
      <c r="J4053">
        <f>IF(ISERROR(MATCH(D4053,Sheet4!T:T,0)),0,1)</f>
        <v>0</v>
      </c>
    </row>
    <row r="4054" spans="1:10">
      <c r="A4054">
        <v>111</v>
      </c>
      <c r="B4054">
        <v>92800111</v>
      </c>
      <c r="C4054" t="s">
        <v>49</v>
      </c>
      <c r="D4054" t="s">
        <v>22</v>
      </c>
      <c r="E4054" t="b">
        <v>0</v>
      </c>
      <c r="F4054" t="b">
        <v>0</v>
      </c>
      <c r="G4054" t="b">
        <v>1</v>
      </c>
      <c r="H4054" t="s">
        <v>12</v>
      </c>
      <c r="I4054" t="str">
        <f t="shared" si="64"/>
        <v>and-text-no</v>
      </c>
      <c r="J4054">
        <f>IF(ISERROR(MATCH(D4054,Sheet4!T:T,0)),0,1)</f>
        <v>0</v>
      </c>
    </row>
    <row r="4055" spans="1:10">
      <c r="A4055">
        <v>111</v>
      </c>
      <c r="B4055">
        <v>92800111</v>
      </c>
      <c r="C4055" t="s">
        <v>49</v>
      </c>
      <c r="D4055" t="s">
        <v>901</v>
      </c>
      <c r="E4055" t="b">
        <v>0</v>
      </c>
      <c r="F4055" t="b">
        <v>0</v>
      </c>
      <c r="G4055" t="b">
        <v>1</v>
      </c>
      <c r="H4055" t="s">
        <v>12</v>
      </c>
      <c r="I4055" t="str">
        <f t="shared" si="64"/>
        <v>proves-text-no</v>
      </c>
      <c r="J4055">
        <f>IF(ISERROR(MATCH(D4055,Sheet4!T:T,0)),0,1)</f>
        <v>0</v>
      </c>
    </row>
    <row r="4056" spans="1:10">
      <c r="A4056">
        <v>111</v>
      </c>
      <c r="B4056">
        <v>92800111</v>
      </c>
      <c r="C4056" t="s">
        <v>49</v>
      </c>
      <c r="D4056" t="s">
        <v>151</v>
      </c>
      <c r="E4056" t="b">
        <v>0</v>
      </c>
      <c r="F4056" t="b">
        <v>0</v>
      </c>
      <c r="G4056" t="b">
        <v>1</v>
      </c>
      <c r="H4056" t="s">
        <v>12</v>
      </c>
      <c r="I4056" t="str">
        <f t="shared" si="64"/>
        <v>we-text-no</v>
      </c>
      <c r="J4056">
        <f>IF(ISERROR(MATCH(D4056,Sheet4!T:T,0)),0,1)</f>
        <v>0</v>
      </c>
    </row>
    <row r="4057" spans="1:10">
      <c r="A4057">
        <v>111</v>
      </c>
      <c r="B4057">
        <v>92800111</v>
      </c>
      <c r="C4057" t="s">
        <v>49</v>
      </c>
      <c r="D4057" t="s">
        <v>101</v>
      </c>
      <c r="E4057" t="b">
        <v>0</v>
      </c>
      <c r="F4057" t="b">
        <v>0</v>
      </c>
      <c r="G4057" t="b">
        <v>1</v>
      </c>
      <c r="H4057" t="s">
        <v>12</v>
      </c>
      <c r="I4057" t="str">
        <f t="shared" si="64"/>
        <v>actually-text-no</v>
      </c>
      <c r="J4057">
        <f>IF(ISERROR(MATCH(D4057,Sheet4!T:T,0)),0,1)</f>
        <v>0</v>
      </c>
    </row>
    <row r="4058" spans="1:10">
      <c r="A4058">
        <v>111</v>
      </c>
      <c r="B4058">
        <v>92800111</v>
      </c>
      <c r="C4058" t="s">
        <v>49</v>
      </c>
      <c r="D4058" t="s">
        <v>137</v>
      </c>
      <c r="E4058" t="b">
        <v>0</v>
      </c>
      <c r="F4058" t="b">
        <v>0</v>
      </c>
      <c r="G4058" t="b">
        <v>1</v>
      </c>
      <c r="H4058" t="s">
        <v>12</v>
      </c>
      <c r="I4058" t="str">
        <f t="shared" si="64"/>
        <v>do-text-no</v>
      </c>
      <c r="J4058">
        <f>IF(ISERROR(MATCH(D4058,Sheet4!T:T,0)),0,1)</f>
        <v>0</v>
      </c>
    </row>
    <row r="4059" spans="1:10">
      <c r="A4059">
        <v>111</v>
      </c>
      <c r="B4059">
        <v>92800111</v>
      </c>
      <c r="C4059" t="s">
        <v>49</v>
      </c>
      <c r="D4059" t="s">
        <v>385</v>
      </c>
      <c r="E4059" t="b">
        <v>0</v>
      </c>
      <c r="F4059" t="b">
        <v>0</v>
      </c>
      <c r="G4059" t="b">
        <v>1</v>
      </c>
      <c r="H4059" t="s">
        <v>12</v>
      </c>
      <c r="I4059" t="str">
        <f t="shared" si="64"/>
        <v>know-text-no</v>
      </c>
      <c r="J4059">
        <f>IF(ISERROR(MATCH(D4059,Sheet4!T:T,0)),0,1)</f>
        <v>0</v>
      </c>
    </row>
    <row r="4060" spans="1:10">
      <c r="A4060">
        <v>111</v>
      </c>
      <c r="B4060">
        <v>92800111</v>
      </c>
      <c r="C4060" t="s">
        <v>49</v>
      </c>
      <c r="D4060" t="s">
        <v>900</v>
      </c>
      <c r="E4060" t="b">
        <v>0</v>
      </c>
      <c r="F4060" t="b">
        <v>0</v>
      </c>
      <c r="G4060" t="b">
        <v>1</v>
      </c>
      <c r="H4060" t="s">
        <v>12</v>
      </c>
      <c r="I4060" t="str">
        <f t="shared" si="64"/>
        <v>our-text-no</v>
      </c>
      <c r="J4060">
        <f>IF(ISERROR(MATCH(D4060,Sheet4!T:T,0)),0,1)</f>
        <v>0</v>
      </c>
    </row>
    <row r="4061" spans="1:10">
      <c r="A4061">
        <v>111</v>
      </c>
      <c r="B4061">
        <v>92800111</v>
      </c>
      <c r="C4061" t="s">
        <v>49</v>
      </c>
      <c r="D4061" t="s">
        <v>902</v>
      </c>
      <c r="E4061" t="b">
        <v>0</v>
      </c>
      <c r="F4061" t="b">
        <v>0</v>
      </c>
      <c r="G4061" t="b">
        <v>1</v>
      </c>
      <c r="H4061" t="s">
        <v>12</v>
      </c>
      <c r="I4061" t="str">
        <f t="shared" si="64"/>
        <v>significant-text-no</v>
      </c>
      <c r="J4061">
        <f>IF(ISERROR(MATCH(D4061,Sheet4!T:T,0)),0,1)</f>
        <v>0</v>
      </c>
    </row>
    <row r="4062" spans="1:10">
      <c r="A4062">
        <v>111</v>
      </c>
      <c r="B4062">
        <v>92800111</v>
      </c>
      <c r="C4062" t="s">
        <v>49</v>
      </c>
      <c r="D4062" t="s">
        <v>413</v>
      </c>
      <c r="E4062" t="b">
        <v>0</v>
      </c>
      <c r="F4062" t="b">
        <v>0</v>
      </c>
      <c r="G4062" t="b">
        <v>1</v>
      </c>
      <c r="H4062" t="s">
        <v>12</v>
      </c>
      <c r="I4062" t="str">
        <f t="shared" si="64"/>
        <v>others-text-no</v>
      </c>
      <c r="J4062">
        <f>IF(ISERROR(MATCH(D4062,Sheet4!T:T,0)),0,1)</f>
        <v>0</v>
      </c>
    </row>
    <row r="4063" spans="1:10">
      <c r="A4063">
        <v>111</v>
      </c>
      <c r="B4063">
        <v>92800111</v>
      </c>
      <c r="C4063" t="s">
        <v>49</v>
      </c>
      <c r="D4063" t="s">
        <v>792</v>
      </c>
      <c r="E4063" t="b">
        <v>0</v>
      </c>
      <c r="F4063" t="b">
        <v>0</v>
      </c>
      <c r="G4063" t="b">
        <v>1</v>
      </c>
      <c r="H4063" t="s">
        <v>12</v>
      </c>
      <c r="I4063" t="str">
        <f t="shared" si="64"/>
        <v>crap-text-no</v>
      </c>
      <c r="J4063">
        <f>IF(ISERROR(MATCH(D4063,Sheet4!T:T,0)),0,1)</f>
        <v>0</v>
      </c>
    </row>
    <row r="4064" spans="1:10">
      <c r="A4064">
        <v>111</v>
      </c>
      <c r="B4064">
        <v>92800111</v>
      </c>
      <c r="C4064" t="s">
        <v>49</v>
      </c>
      <c r="D4064" t="s">
        <v>11</v>
      </c>
      <c r="E4064" t="b">
        <v>0</v>
      </c>
      <c r="F4064" t="b">
        <v>0</v>
      </c>
      <c r="G4064" t="b">
        <v>1</v>
      </c>
      <c r="H4064" t="s">
        <v>12</v>
      </c>
      <c r="I4064" t="str">
        <f t="shared" si="64"/>
        <v>i-text-no</v>
      </c>
      <c r="J4064">
        <f>IF(ISERROR(MATCH(D4064,Sheet4!T:T,0)),0,1)</f>
        <v>0</v>
      </c>
    </row>
    <row r="4065" spans="1:10">
      <c r="A4065">
        <v>111</v>
      </c>
      <c r="B4065">
        <v>92800111</v>
      </c>
      <c r="C4065" t="s">
        <v>49</v>
      </c>
      <c r="D4065" t="s">
        <v>125</v>
      </c>
      <c r="E4065" t="b">
        <v>0</v>
      </c>
      <c r="F4065" t="b">
        <v>0</v>
      </c>
      <c r="G4065" t="b">
        <v>1</v>
      </c>
      <c r="H4065" t="s">
        <v>12</v>
      </c>
      <c r="I4065" t="str">
        <f t="shared" si="64"/>
        <v>am-text-no</v>
      </c>
      <c r="J4065">
        <f>IF(ISERROR(MATCH(D4065,Sheet4!T:T,0)),0,1)</f>
        <v>0</v>
      </c>
    </row>
    <row r="4066" spans="1:10">
      <c r="A4066">
        <v>111</v>
      </c>
      <c r="B4066">
        <v>92800111</v>
      </c>
      <c r="C4066" t="s">
        <v>49</v>
      </c>
      <c r="D4066" t="s">
        <v>16</v>
      </c>
      <c r="E4066" t="b">
        <v>0</v>
      </c>
      <c r="F4066" t="b">
        <v>0</v>
      </c>
      <c r="G4066" t="b">
        <v>1</v>
      </c>
      <c r="H4066" t="s">
        <v>12</v>
      </c>
      <c r="I4066" t="str">
        <f t="shared" si="64"/>
        <v>being-text-no</v>
      </c>
      <c r="J4066">
        <f>IF(ISERROR(MATCH(D4066,Sheet4!T:T,0)),0,1)</f>
        <v>0</v>
      </c>
    </row>
    <row r="4067" spans="1:10">
      <c r="A4067">
        <v>111</v>
      </c>
      <c r="B4067">
        <v>92800111</v>
      </c>
      <c r="C4067" t="s">
        <v>49</v>
      </c>
      <c r="D4067" t="s">
        <v>31</v>
      </c>
      <c r="E4067" t="b">
        <v>0</v>
      </c>
      <c r="F4067" t="b">
        <v>0</v>
      </c>
      <c r="G4067" t="b">
        <v>1</v>
      </c>
      <c r="H4067" t="s">
        <v>12</v>
      </c>
      <c r="I4067" t="str">
        <f t="shared" si="64"/>
        <v>a-text-no</v>
      </c>
      <c r="J4067">
        <f>IF(ISERROR(MATCH(D4067,Sheet4!T:T,0)),0,1)</f>
        <v>0</v>
      </c>
    </row>
    <row r="4068" spans="1:10">
      <c r="A4068">
        <v>111</v>
      </c>
      <c r="B4068">
        <v>92800111</v>
      </c>
      <c r="C4068" t="s">
        <v>49</v>
      </c>
      <c r="D4068" t="s">
        <v>555</v>
      </c>
      <c r="E4068" t="b">
        <v>0</v>
      </c>
      <c r="F4068" t="b">
        <v>0</v>
      </c>
      <c r="G4068" t="b">
        <v>1</v>
      </c>
      <c r="H4068" t="s">
        <v>12</v>
      </c>
      <c r="I4068" t="str">
        <f t="shared" si="64"/>
        <v>bad-text-no</v>
      </c>
      <c r="J4068">
        <f>IF(ISERROR(MATCH(D4068,Sheet4!T:T,0)),0,1)</f>
        <v>0</v>
      </c>
    </row>
    <row r="4069" spans="1:10">
      <c r="A4069">
        <v>111</v>
      </c>
      <c r="B4069">
        <v>92800111</v>
      </c>
      <c r="C4069" t="s">
        <v>49</v>
      </c>
      <c r="D4069" t="s">
        <v>902</v>
      </c>
      <c r="E4069" t="b">
        <v>0</v>
      </c>
      <c r="F4069" t="b">
        <v>0</v>
      </c>
      <c r="G4069" t="b">
        <v>1</v>
      </c>
      <c r="H4069" t="s">
        <v>12</v>
      </c>
      <c r="I4069" t="str">
        <f t="shared" si="64"/>
        <v>significant-text-no</v>
      </c>
      <c r="J4069">
        <f>IF(ISERROR(MATCH(D4069,Sheet4!T:T,0)),0,1)</f>
        <v>0</v>
      </c>
    </row>
    <row r="4070" spans="1:10">
      <c r="A4070">
        <v>111</v>
      </c>
      <c r="B4070">
        <v>92800111</v>
      </c>
      <c r="C4070" t="s">
        <v>49</v>
      </c>
      <c r="D4070" t="s">
        <v>640</v>
      </c>
      <c r="E4070" t="b">
        <v>0</v>
      </c>
      <c r="F4070" t="b">
        <v>0</v>
      </c>
      <c r="G4070" t="b">
        <v>1</v>
      </c>
      <c r="H4070" t="s">
        <v>12</v>
      </c>
      <c r="I4070" t="str">
        <f t="shared" si="64"/>
        <v>other-text-no</v>
      </c>
      <c r="J4070">
        <f>IF(ISERROR(MATCH(D4070,Sheet4!T:T,0)),0,1)</f>
        <v>0</v>
      </c>
    </row>
    <row r="4071" spans="1:10">
      <c r="A4071">
        <v>111</v>
      </c>
      <c r="B4071">
        <v>92800111</v>
      </c>
      <c r="C4071" t="s">
        <v>49</v>
      </c>
      <c r="D4071" t="s">
        <v>135</v>
      </c>
      <c r="E4071" t="b">
        <v>0</v>
      </c>
      <c r="F4071" t="b">
        <v>0</v>
      </c>
      <c r="G4071" t="b">
        <v>1</v>
      </c>
      <c r="H4071" t="s">
        <v>12</v>
      </c>
      <c r="I4071" t="str">
        <f t="shared" si="64"/>
        <v>she-text-no</v>
      </c>
      <c r="J4071">
        <f>IF(ISERROR(MATCH(D4071,Sheet4!T:T,0)),0,1)</f>
        <v>0</v>
      </c>
    </row>
    <row r="4072" spans="1:10">
      <c r="A4072">
        <v>111</v>
      </c>
      <c r="B4072">
        <v>92800111</v>
      </c>
      <c r="C4072" t="s">
        <v>49</v>
      </c>
      <c r="D4072" t="s">
        <v>234</v>
      </c>
      <c r="E4072" t="b">
        <v>0</v>
      </c>
      <c r="F4072" t="b">
        <v>0</v>
      </c>
      <c r="G4072" t="b">
        <v>1</v>
      </c>
      <c r="H4072" t="s">
        <v>12</v>
      </c>
      <c r="I4072" t="str">
        <f t="shared" si="64"/>
        <v>needs-text-no</v>
      </c>
      <c r="J4072">
        <f>IF(ISERROR(MATCH(D4072,Sheet4!T:T,0)),0,1)</f>
        <v>0</v>
      </c>
    </row>
    <row r="4073" spans="1:10">
      <c r="A4073">
        <v>111</v>
      </c>
      <c r="B4073">
        <v>92800111</v>
      </c>
      <c r="C4073" t="s">
        <v>49</v>
      </c>
      <c r="D4073" t="s">
        <v>63</v>
      </c>
      <c r="E4073" t="b">
        <v>0</v>
      </c>
      <c r="F4073" t="b">
        <v>0</v>
      </c>
      <c r="G4073" t="b">
        <v>1</v>
      </c>
      <c r="H4073" t="s">
        <v>12</v>
      </c>
      <c r="I4073" t="str">
        <f t="shared" si="64"/>
        <v>sleep-text-no</v>
      </c>
      <c r="J4073">
        <f>IF(ISERROR(MATCH(D4073,Sheet4!T:T,0)),0,1)</f>
        <v>0</v>
      </c>
    </row>
    <row r="4074" spans="1:10">
      <c r="A4074">
        <v>112</v>
      </c>
      <c r="B4074">
        <v>92800112</v>
      </c>
      <c r="C4074" t="s">
        <v>49</v>
      </c>
      <c r="D4074" t="s">
        <v>188</v>
      </c>
      <c r="E4074" t="b">
        <v>1</v>
      </c>
      <c r="F4074" t="b">
        <v>0</v>
      </c>
      <c r="G4074" t="b">
        <v>0</v>
      </c>
      <c r="H4074" t="s">
        <v>4</v>
      </c>
      <c r="I4074" t="str">
        <f t="shared" si="64"/>
        <v>@petebuttigieg-handle-no</v>
      </c>
      <c r="J4074">
        <f>IF(ISERROR(MATCH(D4074,Sheet4!T:T,0)),0,1)</f>
        <v>0</v>
      </c>
    </row>
    <row r="4075" spans="1:10">
      <c r="A4075">
        <v>112</v>
      </c>
      <c r="B4075">
        <v>92800112</v>
      </c>
      <c r="C4075" t="s">
        <v>49</v>
      </c>
      <c r="D4075" t="s">
        <v>59</v>
      </c>
      <c r="E4075" t="b">
        <v>0</v>
      </c>
      <c r="F4075" t="b">
        <v>0</v>
      </c>
      <c r="G4075" t="b">
        <v>1</v>
      </c>
      <c r="H4075" t="s">
        <v>12</v>
      </c>
      <c r="I4075" t="str">
        <f t="shared" si="64"/>
        <v>because-text-no</v>
      </c>
      <c r="J4075">
        <f>IF(ISERROR(MATCH(D4075,Sheet4!T:T,0)),0,1)</f>
        <v>0</v>
      </c>
    </row>
    <row r="4076" spans="1:10">
      <c r="A4076">
        <v>112</v>
      </c>
      <c r="B4076">
        <v>92800112</v>
      </c>
      <c r="C4076" t="s">
        <v>49</v>
      </c>
      <c r="D4076" t="s">
        <v>384</v>
      </c>
      <c r="E4076" t="b">
        <v>0</v>
      </c>
      <c r="F4076" t="b">
        <v>0</v>
      </c>
      <c r="G4076" t="b">
        <v>1</v>
      </c>
      <c r="H4076" t="s">
        <v>12</v>
      </c>
      <c r="I4076" t="str">
        <f t="shared" si="64"/>
        <v>yeah-text-no</v>
      </c>
      <c r="J4076">
        <f>IF(ISERROR(MATCH(D4076,Sheet4!T:T,0)),0,1)</f>
        <v>0</v>
      </c>
    </row>
    <row r="4077" spans="1:10">
      <c r="A4077">
        <v>112</v>
      </c>
      <c r="B4077">
        <v>92800112</v>
      </c>
      <c r="C4077" t="s">
        <v>49</v>
      </c>
      <c r="D4077" t="s">
        <v>900</v>
      </c>
      <c r="E4077" t="b">
        <v>0</v>
      </c>
      <c r="F4077" t="b">
        <v>0</v>
      </c>
      <c r="G4077" t="b">
        <v>1</v>
      </c>
      <c r="H4077" t="s">
        <v>12</v>
      </c>
      <c r="I4077" t="str">
        <f t="shared" si="64"/>
        <v>our-text-no</v>
      </c>
      <c r="J4077">
        <f>IF(ISERROR(MATCH(D4077,Sheet4!T:T,0)),0,1)</f>
        <v>0</v>
      </c>
    </row>
    <row r="4078" spans="1:10">
      <c r="A4078">
        <v>112</v>
      </c>
      <c r="B4078">
        <v>92800112</v>
      </c>
      <c r="C4078" t="s">
        <v>49</v>
      </c>
      <c r="D4078" t="s">
        <v>902</v>
      </c>
      <c r="E4078" t="b">
        <v>0</v>
      </c>
      <c r="F4078" t="b">
        <v>0</v>
      </c>
      <c r="G4078" t="b">
        <v>1</v>
      </c>
      <c r="H4078" t="s">
        <v>12</v>
      </c>
      <c r="I4078" t="str">
        <f t="shared" si="64"/>
        <v>significant-text-no</v>
      </c>
      <c r="J4078">
        <f>IF(ISERROR(MATCH(D4078,Sheet4!T:T,0)),0,1)</f>
        <v>0</v>
      </c>
    </row>
    <row r="4079" spans="1:10">
      <c r="A4079">
        <v>112</v>
      </c>
      <c r="B4079">
        <v>92800112</v>
      </c>
      <c r="C4079" t="s">
        <v>49</v>
      </c>
      <c r="D4079" t="s">
        <v>413</v>
      </c>
      <c r="E4079" t="b">
        <v>0</v>
      </c>
      <c r="F4079" t="b">
        <v>0</v>
      </c>
      <c r="G4079" t="b">
        <v>1</v>
      </c>
      <c r="H4079" t="s">
        <v>12</v>
      </c>
      <c r="I4079" t="str">
        <f t="shared" si="64"/>
        <v>others-text-no</v>
      </c>
      <c r="J4079">
        <f>IF(ISERROR(MATCH(D4079,Sheet4!T:T,0)),0,1)</f>
        <v>0</v>
      </c>
    </row>
    <row r="4080" spans="1:10">
      <c r="A4080">
        <v>112</v>
      </c>
      <c r="B4080">
        <v>92800112</v>
      </c>
      <c r="C4080" t="s">
        <v>49</v>
      </c>
      <c r="D4080" t="s">
        <v>240</v>
      </c>
      <c r="E4080" t="b">
        <v>0</v>
      </c>
      <c r="F4080" t="b">
        <v>0</v>
      </c>
      <c r="G4080" t="b">
        <v>1</v>
      </c>
      <c r="H4080" t="s">
        <v>12</v>
      </c>
      <c r="I4080" t="str">
        <f t="shared" si="64"/>
        <v>should-text-no</v>
      </c>
      <c r="J4080">
        <f>IF(ISERROR(MATCH(D4080,Sheet4!T:T,0)),0,1)</f>
        <v>0</v>
      </c>
    </row>
    <row r="4081" spans="1:10">
      <c r="A4081">
        <v>112</v>
      </c>
      <c r="B4081">
        <v>92800112</v>
      </c>
      <c r="C4081" t="s">
        <v>49</v>
      </c>
      <c r="D4081" t="s">
        <v>23</v>
      </c>
      <c r="E4081" t="b">
        <v>0</v>
      </c>
      <c r="F4081" t="b">
        <v>0</v>
      </c>
      <c r="G4081" t="b">
        <v>1</v>
      </c>
      <c r="H4081" t="s">
        <v>12</v>
      </c>
      <c r="I4081" t="str">
        <f t="shared" si="64"/>
        <v>be-text-no</v>
      </c>
      <c r="J4081">
        <f>IF(ISERROR(MATCH(D4081,Sheet4!T:T,0)),0,1)</f>
        <v>0</v>
      </c>
    </row>
    <row r="4082" spans="1:10">
      <c r="A4082">
        <v>112</v>
      </c>
      <c r="B4082">
        <v>92800112</v>
      </c>
      <c r="C4082" t="s">
        <v>49</v>
      </c>
      <c r="D4082" t="s">
        <v>107</v>
      </c>
      <c r="E4082" t="b">
        <v>0</v>
      </c>
      <c r="F4082" t="b">
        <v>0</v>
      </c>
      <c r="G4082" t="b">
        <v>1</v>
      </c>
      <c r="H4082" t="s">
        <v>12</v>
      </c>
      <c r="I4082" t="str">
        <f t="shared" si="64"/>
        <v>the-text-no</v>
      </c>
      <c r="J4082">
        <f>IF(ISERROR(MATCH(D4082,Sheet4!T:T,0)),0,1)</f>
        <v>0</v>
      </c>
    </row>
    <row r="4083" spans="1:10">
      <c r="A4083">
        <v>112</v>
      </c>
      <c r="B4083">
        <v>92800112</v>
      </c>
      <c r="C4083" t="s">
        <v>49</v>
      </c>
      <c r="D4083" t="s">
        <v>887</v>
      </c>
      <c r="E4083" t="b">
        <v>0</v>
      </c>
      <c r="F4083" t="b">
        <v>0</v>
      </c>
      <c r="G4083" t="b">
        <v>1</v>
      </c>
      <c r="H4083" t="s">
        <v>12</v>
      </c>
      <c r="I4083" t="str">
        <f t="shared" si="64"/>
        <v>ones-text-no</v>
      </c>
      <c r="J4083">
        <f>IF(ISERROR(MATCH(D4083,Sheet4!T:T,0)),0,1)</f>
        <v>0</v>
      </c>
    </row>
    <row r="4084" spans="1:10">
      <c r="A4084">
        <v>112</v>
      </c>
      <c r="B4084">
        <v>92800112</v>
      </c>
      <c r="C4084" t="s">
        <v>49</v>
      </c>
      <c r="D4084" t="s">
        <v>429</v>
      </c>
      <c r="E4084" t="b">
        <v>0</v>
      </c>
      <c r="F4084" t="b">
        <v>0</v>
      </c>
      <c r="G4084" t="b">
        <v>1</v>
      </c>
      <c r="H4084" t="s">
        <v>12</v>
      </c>
      <c r="I4084" t="str">
        <f t="shared" si="64"/>
        <v>who-text-no</v>
      </c>
      <c r="J4084">
        <f>IF(ISERROR(MATCH(D4084,Sheet4!T:T,0)),0,1)</f>
        <v>0</v>
      </c>
    </row>
    <row r="4085" spans="1:10">
      <c r="A4085">
        <v>112</v>
      </c>
      <c r="B4085">
        <v>92800112</v>
      </c>
      <c r="C4085" t="s">
        <v>49</v>
      </c>
      <c r="D4085" t="s">
        <v>903</v>
      </c>
      <c r="E4085" t="b">
        <v>0</v>
      </c>
      <c r="F4085" t="b">
        <v>0</v>
      </c>
      <c r="G4085" t="b">
        <v>1</v>
      </c>
      <c r="H4085" t="s">
        <v>12</v>
      </c>
      <c r="I4085" t="str">
        <f t="shared" si="64"/>
        <v>cares-text-no</v>
      </c>
      <c r="J4085">
        <f>IF(ISERROR(MATCH(D4085,Sheet4!T:T,0)),0,1)</f>
        <v>0</v>
      </c>
    </row>
    <row r="4086" spans="1:10">
      <c r="A4086">
        <v>112</v>
      </c>
      <c r="B4086">
        <v>92800112</v>
      </c>
      <c r="C4086" t="s">
        <v>49</v>
      </c>
      <c r="D4086" t="s">
        <v>26</v>
      </c>
      <c r="E4086" t="b">
        <v>0</v>
      </c>
      <c r="F4086" t="b">
        <v>0</v>
      </c>
      <c r="G4086" t="b">
        <v>1</v>
      </c>
      <c r="H4086" t="s">
        <v>12</v>
      </c>
      <c r="I4086" t="str">
        <f t="shared" si="64"/>
        <v>for-text-no</v>
      </c>
      <c r="J4086">
        <f>IF(ISERROR(MATCH(D4086,Sheet4!T:T,0)),0,1)</f>
        <v>0</v>
      </c>
    </row>
    <row r="4087" spans="1:10">
      <c r="A4087">
        <v>112</v>
      </c>
      <c r="B4087">
        <v>92800112</v>
      </c>
      <c r="C4087" t="s">
        <v>49</v>
      </c>
      <c r="D4087" t="s">
        <v>381</v>
      </c>
      <c r="E4087" t="b">
        <v>0</v>
      </c>
      <c r="F4087" t="b">
        <v>0</v>
      </c>
      <c r="G4087" t="b">
        <v>1</v>
      </c>
      <c r="H4087" t="s">
        <v>12</v>
      </c>
      <c r="I4087" t="str">
        <f t="shared" si="64"/>
        <v>us-text-no</v>
      </c>
      <c r="J4087">
        <f>IF(ISERROR(MATCH(D4087,Sheet4!T:T,0)),0,1)</f>
        <v>0</v>
      </c>
    </row>
    <row r="4088" spans="1:10">
      <c r="A4088">
        <v>112</v>
      </c>
      <c r="B4088">
        <v>92800112</v>
      </c>
      <c r="C4088" t="s">
        <v>49</v>
      </c>
      <c r="D4088" t="s">
        <v>107</v>
      </c>
      <c r="E4088" t="b">
        <v>0</v>
      </c>
      <c r="F4088" t="b">
        <v>0</v>
      </c>
      <c r="G4088" t="b">
        <v>1</v>
      </c>
      <c r="H4088" t="s">
        <v>12</v>
      </c>
      <c r="I4088" t="str">
        <f t="shared" si="64"/>
        <v>the-text-no</v>
      </c>
      <c r="J4088">
        <f>IF(ISERROR(MATCH(D4088,Sheet4!T:T,0)),0,1)</f>
        <v>0</v>
      </c>
    </row>
    <row r="4089" spans="1:10">
      <c r="A4089">
        <v>112</v>
      </c>
      <c r="B4089">
        <v>92800112</v>
      </c>
      <c r="C4089" t="s">
        <v>49</v>
      </c>
      <c r="D4089" t="s">
        <v>485</v>
      </c>
      <c r="E4089" t="b">
        <v>0</v>
      </c>
      <c r="F4089" t="b">
        <v>0</v>
      </c>
      <c r="G4089" t="b">
        <v>1</v>
      </c>
      <c r="H4089" t="s">
        <v>12</v>
      </c>
      <c r="I4089" t="str">
        <f t="shared" si="64"/>
        <v>most-text-no</v>
      </c>
      <c r="J4089">
        <f>IF(ISERROR(MATCH(D4089,Sheet4!T:T,0)),0,1)</f>
        <v>0</v>
      </c>
    </row>
    <row r="4090" spans="1:10">
      <c r="A4090">
        <v>112</v>
      </c>
      <c r="B4090">
        <v>92800112</v>
      </c>
      <c r="C4090" t="s">
        <v>49</v>
      </c>
      <c r="D4090" t="s">
        <v>151</v>
      </c>
      <c r="E4090" t="b">
        <v>0</v>
      </c>
      <c r="F4090" t="b">
        <v>0</v>
      </c>
      <c r="G4090" t="b">
        <v>1</v>
      </c>
      <c r="H4090" t="s">
        <v>12</v>
      </c>
      <c r="I4090" t="str">
        <f t="shared" si="64"/>
        <v>we-text-no</v>
      </c>
      <c r="J4090">
        <f>IF(ISERROR(MATCH(D4090,Sheet4!T:T,0)),0,1)</f>
        <v>0</v>
      </c>
    </row>
    <row r="4091" spans="1:10">
      <c r="A4091">
        <v>112</v>
      </c>
      <c r="B4091">
        <v>92800112</v>
      </c>
      <c r="C4091" t="s">
        <v>49</v>
      </c>
      <c r="D4091" t="s">
        <v>184</v>
      </c>
      <c r="E4091" t="b">
        <v>0</v>
      </c>
      <c r="F4091" t="b">
        <v>0</v>
      </c>
      <c r="G4091" t="b">
        <v>1</v>
      </c>
      <c r="H4091" t="s">
        <v>12</v>
      </c>
      <c r="I4091" t="str">
        <f t="shared" si="64"/>
        <v>have-text-no</v>
      </c>
      <c r="J4091">
        <f>IF(ISERROR(MATCH(D4091,Sheet4!T:T,0)),0,1)</f>
        <v>0</v>
      </c>
    </row>
    <row r="4092" spans="1:10">
      <c r="A4092">
        <v>112</v>
      </c>
      <c r="B4092">
        <v>92800112</v>
      </c>
      <c r="C4092" t="s">
        <v>49</v>
      </c>
      <c r="D4092" t="s">
        <v>904</v>
      </c>
      <c r="E4092" t="b">
        <v>0</v>
      </c>
      <c r="F4092" t="b">
        <v>0</v>
      </c>
      <c r="G4092" t="b">
        <v>1</v>
      </c>
      <c r="H4092" t="s">
        <v>12</v>
      </c>
      <c r="I4092" t="str">
        <f t="shared" si="64"/>
        <v>veto-text-no</v>
      </c>
      <c r="J4092">
        <f>IF(ISERROR(MATCH(D4092,Sheet4!T:T,0)),0,1)</f>
        <v>0</v>
      </c>
    </row>
    <row r="4093" spans="1:10">
      <c r="A4093">
        <v>112</v>
      </c>
      <c r="B4093">
        <v>92800112</v>
      </c>
      <c r="C4093" t="s">
        <v>49</v>
      </c>
      <c r="D4093" t="s">
        <v>565</v>
      </c>
      <c r="E4093" t="b">
        <v>0</v>
      </c>
      <c r="F4093" t="b">
        <v>0</v>
      </c>
      <c r="G4093" t="b">
        <v>1</v>
      </c>
      <c r="H4093" t="s">
        <v>12</v>
      </c>
      <c r="I4093" t="str">
        <f t="shared" si="64"/>
        <v>power-text-no</v>
      </c>
      <c r="J4093">
        <f>IF(ISERROR(MATCH(D4093,Sheet4!T:T,0)),0,1)</f>
        <v>0</v>
      </c>
    </row>
    <row r="4094" spans="1:10">
      <c r="A4094">
        <v>112</v>
      </c>
      <c r="B4094">
        <v>92800112</v>
      </c>
      <c r="C4094" t="s">
        <v>49</v>
      </c>
      <c r="D4094" t="s">
        <v>127</v>
      </c>
      <c r="E4094" t="b">
        <v>0</v>
      </c>
      <c r="F4094" t="b">
        <v>0</v>
      </c>
      <c r="G4094" t="b">
        <v>1</v>
      </c>
      <c r="H4094" t="s">
        <v>12</v>
      </c>
      <c r="I4094" t="str">
        <f t="shared" si="64"/>
        <v>but-text-no</v>
      </c>
      <c r="J4094">
        <f>IF(ISERROR(MATCH(D4094,Sheet4!T:T,0)),0,1)</f>
        <v>0</v>
      </c>
    </row>
    <row r="4095" spans="1:10">
      <c r="A4095">
        <v>112</v>
      </c>
      <c r="B4095">
        <v>92800112</v>
      </c>
      <c r="C4095" t="s">
        <v>49</v>
      </c>
      <c r="D4095" t="s">
        <v>151</v>
      </c>
      <c r="E4095" t="b">
        <v>0</v>
      </c>
      <c r="F4095" t="b">
        <v>0</v>
      </c>
      <c r="G4095" t="b">
        <v>1</v>
      </c>
      <c r="H4095" t="s">
        <v>12</v>
      </c>
      <c r="I4095" t="str">
        <f t="shared" si="64"/>
        <v>we-text-no</v>
      </c>
      <c r="J4095">
        <f>IF(ISERROR(MATCH(D4095,Sheet4!T:T,0)),0,1)</f>
        <v>0</v>
      </c>
    </row>
    <row r="4096" spans="1:10">
      <c r="A4096">
        <v>112</v>
      </c>
      <c r="B4096">
        <v>92800112</v>
      </c>
      <c r="C4096" t="s">
        <v>49</v>
      </c>
      <c r="D4096" t="s">
        <v>312</v>
      </c>
      <c r="E4096" t="b">
        <v>0</v>
      </c>
      <c r="F4096" t="b">
        <v>0</v>
      </c>
      <c r="G4096" t="b">
        <v>1</v>
      </c>
      <c r="H4096" t="s">
        <v>12</v>
      </c>
      <c r="I4096" t="str">
        <f t="shared" si="64"/>
        <v>trust-text-no</v>
      </c>
      <c r="J4096">
        <f>IF(ISERROR(MATCH(D4096,Sheet4!T:T,0)),0,1)</f>
        <v>1</v>
      </c>
    </row>
    <row r="4097" spans="1:10">
      <c r="A4097">
        <v>112</v>
      </c>
      <c r="B4097">
        <v>92800112</v>
      </c>
      <c r="C4097" t="s">
        <v>49</v>
      </c>
      <c r="D4097" t="s">
        <v>905</v>
      </c>
      <c r="E4097" t="b">
        <v>0</v>
      </c>
      <c r="F4097" t="b">
        <v>0</v>
      </c>
      <c r="G4097" t="b">
        <v>1</v>
      </c>
      <c r="H4097" t="s">
        <v>12</v>
      </c>
      <c r="I4097" t="str">
        <f t="shared" si="64"/>
        <v>their-text-no</v>
      </c>
      <c r="J4097">
        <f>IF(ISERROR(MATCH(D4097,Sheet4!T:T,0)),0,1)</f>
        <v>0</v>
      </c>
    </row>
    <row r="4098" spans="1:10">
      <c r="A4098">
        <v>112</v>
      </c>
      <c r="B4098">
        <v>92800112</v>
      </c>
      <c r="C4098" t="s">
        <v>49</v>
      </c>
      <c r="D4098" t="s">
        <v>906</v>
      </c>
      <c r="E4098" t="b">
        <v>0</v>
      </c>
      <c r="F4098" t="b">
        <v>0</v>
      </c>
      <c r="G4098" t="b">
        <v>1</v>
      </c>
      <c r="H4098" t="s">
        <v>12</v>
      </c>
      <c r="I4098" t="str">
        <f t="shared" ref="I4098:I4161" si="65">CONCATENATE($D4098,"-",$H4098,"-",C4098)</f>
        <v>judgment-text-no</v>
      </c>
      <c r="J4098">
        <f>IF(ISERROR(MATCH(D4098,Sheet4!T:T,0)),0,1)</f>
        <v>0</v>
      </c>
    </row>
    <row r="4099" spans="1:10">
      <c r="A4099">
        <v>112</v>
      </c>
      <c r="B4099">
        <v>92800112</v>
      </c>
      <c r="C4099" t="s">
        <v>49</v>
      </c>
      <c r="D4099" t="s">
        <v>907</v>
      </c>
      <c r="E4099" t="b">
        <v>0</v>
      </c>
      <c r="F4099" t="b">
        <v>0</v>
      </c>
      <c r="G4099" t="b">
        <v>1</v>
      </c>
      <c r="H4099" t="s">
        <v>12</v>
      </c>
      <c r="I4099" t="str">
        <f t="shared" si="65"/>
        <v>almost-text-no</v>
      </c>
      <c r="J4099">
        <f>IF(ISERROR(MATCH(D4099,Sheet4!T:T,0)),0,1)</f>
        <v>0</v>
      </c>
    </row>
    <row r="4100" spans="1:10">
      <c r="A4100">
        <v>112</v>
      </c>
      <c r="B4100">
        <v>92800112</v>
      </c>
      <c r="C4100" t="s">
        <v>49</v>
      </c>
      <c r="D4100" t="s">
        <v>222</v>
      </c>
      <c r="E4100" t="b">
        <v>0</v>
      </c>
      <c r="F4100" t="b">
        <v>0</v>
      </c>
      <c r="G4100" t="b">
        <v>1</v>
      </c>
      <c r="H4100" t="s">
        <v>12</v>
      </c>
      <c r="I4100" t="str">
        <f t="shared" si="65"/>
        <v>like-text-no</v>
      </c>
      <c r="J4100">
        <f>IF(ISERROR(MATCH(D4100,Sheet4!T:T,0)),0,1)</f>
        <v>0</v>
      </c>
    </row>
    <row r="4101" spans="1:10">
      <c r="A4101">
        <v>112</v>
      </c>
      <c r="B4101">
        <v>92800112</v>
      </c>
      <c r="C4101" t="s">
        <v>49</v>
      </c>
      <c r="D4101" t="s">
        <v>107</v>
      </c>
      <c r="E4101" t="b">
        <v>0</v>
      </c>
      <c r="F4101" t="b">
        <v>0</v>
      </c>
      <c r="G4101" t="b">
        <v>1</v>
      </c>
      <c r="H4101" t="s">
        <v>12</v>
      </c>
      <c r="I4101" t="str">
        <f t="shared" si="65"/>
        <v>the-text-no</v>
      </c>
      <c r="J4101">
        <f>IF(ISERROR(MATCH(D4101,Sheet4!T:T,0)),0,1)</f>
        <v>0</v>
      </c>
    </row>
    <row r="4102" spans="1:10">
      <c r="A4102">
        <v>112</v>
      </c>
      <c r="B4102">
        <v>92800112</v>
      </c>
      <c r="C4102" t="s">
        <v>49</v>
      </c>
      <c r="D4102" t="s">
        <v>245</v>
      </c>
      <c r="E4102" t="b">
        <v>0</v>
      </c>
      <c r="F4102" t="b">
        <v>0</v>
      </c>
      <c r="G4102" t="b">
        <v>1</v>
      </c>
      <c r="H4102" t="s">
        <v>12</v>
      </c>
      <c r="I4102" t="str">
        <f t="shared" si="65"/>
        <v>president-text-no</v>
      </c>
      <c r="J4102">
        <f>IF(ISERROR(MATCH(D4102,Sheet4!T:T,0)),0,1)</f>
        <v>0</v>
      </c>
    </row>
    <row r="4103" spans="1:10">
      <c r="A4103">
        <v>112</v>
      </c>
      <c r="B4103">
        <v>92800112</v>
      </c>
      <c r="C4103" t="s">
        <v>49</v>
      </c>
      <c r="D4103" t="s">
        <v>22</v>
      </c>
      <c r="E4103" t="b">
        <v>0</v>
      </c>
      <c r="F4103" t="b">
        <v>0</v>
      </c>
      <c r="G4103" t="b">
        <v>1</v>
      </c>
      <c r="H4103" t="s">
        <v>12</v>
      </c>
      <c r="I4103" t="str">
        <f t="shared" si="65"/>
        <v>and-text-no</v>
      </c>
      <c r="J4103">
        <f>IF(ISERROR(MATCH(D4103,Sheet4!T:T,0)),0,1)</f>
        <v>0</v>
      </c>
    </row>
    <row r="4104" spans="1:10">
      <c r="A4104">
        <v>112</v>
      </c>
      <c r="B4104">
        <v>92800112</v>
      </c>
      <c r="C4104" t="s">
        <v>49</v>
      </c>
      <c r="D4104" t="s">
        <v>686</v>
      </c>
      <c r="E4104" t="b">
        <v>0</v>
      </c>
      <c r="F4104" t="b">
        <v>0</v>
      </c>
      <c r="G4104" t="b">
        <v>1</v>
      </c>
      <c r="H4104" t="s">
        <v>12</v>
      </c>
      <c r="I4104" t="str">
        <f t="shared" si="65"/>
        <v>congress-text-no</v>
      </c>
      <c r="J4104">
        <f>IF(ISERROR(MATCH(D4104,Sheet4!T:T,0)),0,1)</f>
        <v>0</v>
      </c>
    </row>
    <row r="4105" spans="1:10">
      <c r="A4105">
        <v>113</v>
      </c>
      <c r="B4105">
        <v>92800113</v>
      </c>
      <c r="C4105" t="s">
        <v>49</v>
      </c>
      <c r="D4105" t="s">
        <v>188</v>
      </c>
      <c r="E4105" t="b">
        <v>1</v>
      </c>
      <c r="F4105" t="b">
        <v>0</v>
      </c>
      <c r="G4105" t="b">
        <v>0</v>
      </c>
      <c r="H4105" t="s">
        <v>4</v>
      </c>
      <c r="I4105" t="str">
        <f t="shared" si="65"/>
        <v>@petebuttigieg-handle-no</v>
      </c>
      <c r="J4105">
        <f>IF(ISERROR(MATCH(D4105,Sheet4!T:T,0)),0,1)</f>
        <v>0</v>
      </c>
    </row>
    <row r="4106" spans="1:10">
      <c r="A4106">
        <v>113</v>
      </c>
      <c r="B4106">
        <v>92800113</v>
      </c>
      <c r="C4106" t="s">
        <v>49</v>
      </c>
      <c r="D4106" t="s">
        <v>100</v>
      </c>
      <c r="E4106" t="b">
        <v>0</v>
      </c>
      <c r="F4106" t="b">
        <v>0</v>
      </c>
      <c r="G4106" t="b">
        <v>1</v>
      </c>
      <c r="H4106" t="s">
        <v>12</v>
      </c>
      <c r="I4106" t="str">
        <f t="shared" si="65"/>
        <v>this-text-no</v>
      </c>
      <c r="J4106">
        <f>IF(ISERROR(MATCH(D4106,Sheet4!T:T,0)),0,1)</f>
        <v>0</v>
      </c>
    </row>
    <row r="4107" spans="1:10">
      <c r="A4107">
        <v>113</v>
      </c>
      <c r="B4107">
        <v>92800113</v>
      </c>
      <c r="C4107" t="s">
        <v>49</v>
      </c>
      <c r="D4107" t="s">
        <v>39</v>
      </c>
      <c r="E4107" t="b">
        <v>0</v>
      </c>
      <c r="F4107" t="b">
        <v>0</v>
      </c>
      <c r="G4107" t="b">
        <v>1</v>
      </c>
      <c r="H4107" t="s">
        <v>12</v>
      </c>
      <c r="I4107" t="str">
        <f t="shared" si="65"/>
        <v>is-text-no</v>
      </c>
      <c r="J4107">
        <f>IF(ISERROR(MATCH(D4107,Sheet4!T:T,0)),0,1)</f>
        <v>0</v>
      </c>
    </row>
    <row r="4108" spans="1:10">
      <c r="A4108">
        <v>113</v>
      </c>
      <c r="B4108">
        <v>92800113</v>
      </c>
      <c r="C4108" t="s">
        <v>49</v>
      </c>
      <c r="D4108" t="s">
        <v>107</v>
      </c>
      <c r="E4108" t="b">
        <v>0</v>
      </c>
      <c r="F4108" t="b">
        <v>0</v>
      </c>
      <c r="G4108" t="b">
        <v>1</v>
      </c>
      <c r="H4108" t="s">
        <v>12</v>
      </c>
      <c r="I4108" t="str">
        <f t="shared" si="65"/>
        <v>the-text-no</v>
      </c>
      <c r="J4108">
        <f>IF(ISERROR(MATCH(D4108,Sheet4!T:T,0)),0,1)</f>
        <v>0</v>
      </c>
    </row>
    <row r="4109" spans="1:10">
      <c r="A4109">
        <v>113</v>
      </c>
      <c r="B4109">
        <v>92800113</v>
      </c>
      <c r="C4109" t="s">
        <v>49</v>
      </c>
      <c r="D4109" t="s">
        <v>160</v>
      </c>
      <c r="E4109" t="b">
        <v>0</v>
      </c>
      <c r="F4109" t="b">
        <v>0</v>
      </c>
      <c r="G4109" t="b">
        <v>1</v>
      </c>
      <c r="H4109" t="s">
        <v>12</v>
      </c>
      <c r="I4109" t="str">
        <f t="shared" si="65"/>
        <v>best-text-no</v>
      </c>
      <c r="J4109">
        <f>IF(ISERROR(MATCH(D4109,Sheet4!T:T,0)),0,1)</f>
        <v>0</v>
      </c>
    </row>
    <row r="4110" spans="1:10">
      <c r="A4110">
        <v>113</v>
      </c>
      <c r="B4110">
        <v>92800113</v>
      </c>
      <c r="C4110" t="s">
        <v>49</v>
      </c>
      <c r="D4110" t="s">
        <v>557</v>
      </c>
      <c r="E4110" t="b">
        <v>0</v>
      </c>
      <c r="F4110" t="b">
        <v>0</v>
      </c>
      <c r="G4110" t="b">
        <v>1</v>
      </c>
      <c r="H4110" t="s">
        <v>12</v>
      </c>
      <c r="I4110" t="str">
        <f t="shared" si="65"/>
        <v>dream-text-no</v>
      </c>
      <c r="J4110">
        <f>IF(ISERROR(MATCH(D4110,Sheet4!T:T,0)),0,1)</f>
        <v>0</v>
      </c>
    </row>
    <row r="4111" spans="1:10">
      <c r="A4111">
        <v>113</v>
      </c>
      <c r="B4111">
        <v>92800113</v>
      </c>
      <c r="C4111" t="s">
        <v>49</v>
      </c>
      <c r="D4111" t="s">
        <v>19</v>
      </c>
      <c r="E4111" t="b">
        <v>0</v>
      </c>
      <c r="F4111" t="b">
        <v>0</v>
      </c>
      <c r="G4111" t="b">
        <v>1</v>
      </c>
      <c r="H4111" t="s">
        <v>12</v>
      </c>
      <c r="I4111" t="str">
        <f t="shared" si="65"/>
        <v>to-text-no</v>
      </c>
      <c r="J4111">
        <f>IF(ISERROR(MATCH(D4111,Sheet4!T:T,0)),0,1)</f>
        <v>0</v>
      </c>
    </row>
    <row r="4112" spans="1:10">
      <c r="A4112">
        <v>113</v>
      </c>
      <c r="B4112">
        <v>92800113</v>
      </c>
      <c r="C4112" t="s">
        <v>49</v>
      </c>
      <c r="D4112" t="s">
        <v>63</v>
      </c>
      <c r="E4112" t="b">
        <v>0</v>
      </c>
      <c r="F4112" t="b">
        <v>0</v>
      </c>
      <c r="G4112" t="b">
        <v>1</v>
      </c>
      <c r="H4112" t="s">
        <v>12</v>
      </c>
      <c r="I4112" t="str">
        <f t="shared" si="65"/>
        <v>sleep-text-no</v>
      </c>
      <c r="J4112">
        <f>IF(ISERROR(MATCH(D4112,Sheet4!T:T,0)),0,1)</f>
        <v>0</v>
      </c>
    </row>
    <row r="4113" spans="1:10">
      <c r="A4113">
        <v>113</v>
      </c>
      <c r="B4113">
        <v>92800113</v>
      </c>
      <c r="C4113" t="s">
        <v>49</v>
      </c>
      <c r="D4113" t="s">
        <v>19</v>
      </c>
      <c r="E4113" t="b">
        <v>0</v>
      </c>
      <c r="F4113" t="b">
        <v>0</v>
      </c>
      <c r="G4113" t="b">
        <v>1</v>
      </c>
      <c r="H4113" t="s">
        <v>12</v>
      </c>
      <c r="I4113" t="str">
        <f t="shared" si="65"/>
        <v>to-text-no</v>
      </c>
      <c r="J4113">
        <f>IF(ISERROR(MATCH(D4113,Sheet4!T:T,0)),0,1)</f>
        <v>0</v>
      </c>
    </row>
    <row r="4114" spans="1:10">
      <c r="A4114">
        <v>113</v>
      </c>
      <c r="B4114">
        <v>92800113</v>
      </c>
      <c r="C4114" t="s">
        <v>49</v>
      </c>
      <c r="D4114" t="s">
        <v>330</v>
      </c>
      <c r="E4114" t="b">
        <v>0</v>
      </c>
      <c r="F4114" t="b">
        <v>0</v>
      </c>
      <c r="G4114" t="b">
        <v>1</v>
      </c>
      <c r="H4114" t="s">
        <v>12</v>
      </c>
      <c r="I4114" t="str">
        <f t="shared" si="65"/>
        <v>yet-text-no</v>
      </c>
      <c r="J4114">
        <f>IF(ISERROR(MATCH(D4114,Sheet4!T:T,0)),0,1)</f>
        <v>0</v>
      </c>
    </row>
    <row r="4115" spans="1:10">
      <c r="A4115">
        <v>113</v>
      </c>
      <c r="B4115">
        <v>92800113</v>
      </c>
      <c r="C4115" t="s">
        <v>49</v>
      </c>
      <c r="D4115" t="s">
        <v>11</v>
      </c>
      <c r="E4115" t="b">
        <v>0</v>
      </c>
      <c r="F4115" t="b">
        <v>0</v>
      </c>
      <c r="G4115" t="b">
        <v>1</v>
      </c>
      <c r="H4115" t="s">
        <v>12</v>
      </c>
      <c r="I4115" t="str">
        <f t="shared" si="65"/>
        <v>i-text-no</v>
      </c>
      <c r="J4115">
        <f>IF(ISERROR(MATCH(D4115,Sheet4!T:T,0)),0,1)</f>
        <v>0</v>
      </c>
    </row>
    <row r="4116" spans="1:10">
      <c r="A4116">
        <v>113</v>
      </c>
      <c r="B4116">
        <v>92800113</v>
      </c>
      <c r="C4116" t="s">
        <v>49</v>
      </c>
      <c r="D4116" t="s">
        <v>125</v>
      </c>
      <c r="E4116" t="b">
        <v>0</v>
      </c>
      <c r="F4116" t="b">
        <v>0</v>
      </c>
      <c r="G4116" t="b">
        <v>1</v>
      </c>
      <c r="H4116" t="s">
        <v>12</v>
      </c>
      <c r="I4116" t="str">
        <f t="shared" si="65"/>
        <v>am-text-no</v>
      </c>
      <c r="J4116">
        <f>IF(ISERROR(MATCH(D4116,Sheet4!T:T,0)),0,1)</f>
        <v>0</v>
      </c>
    </row>
    <row r="4117" spans="1:10">
      <c r="A4117">
        <v>113</v>
      </c>
      <c r="B4117">
        <v>92800113</v>
      </c>
      <c r="C4117" t="s">
        <v>49</v>
      </c>
      <c r="D4117" t="s">
        <v>45</v>
      </c>
      <c r="E4117" t="b">
        <v>0</v>
      </c>
      <c r="F4117" t="b">
        <v>0</v>
      </c>
      <c r="G4117" t="b">
        <v>1</v>
      </c>
      <c r="H4117" t="s">
        <v>12</v>
      </c>
      <c r="I4117" t="str">
        <f t="shared" si="65"/>
        <v>going-text-no</v>
      </c>
      <c r="J4117">
        <f>IF(ISERROR(MATCH(D4117,Sheet4!T:T,0)),0,1)</f>
        <v>0</v>
      </c>
    </row>
    <row r="4118" spans="1:10">
      <c r="A4118">
        <v>113</v>
      </c>
      <c r="B4118">
        <v>92800113</v>
      </c>
      <c r="C4118" t="s">
        <v>49</v>
      </c>
      <c r="D4118" t="s">
        <v>19</v>
      </c>
      <c r="E4118" t="b">
        <v>0</v>
      </c>
      <c r="F4118" t="b">
        <v>0</v>
      </c>
      <c r="G4118" t="b">
        <v>1</v>
      </c>
      <c r="H4118" t="s">
        <v>12</v>
      </c>
      <c r="I4118" t="str">
        <f t="shared" si="65"/>
        <v>to-text-no</v>
      </c>
      <c r="J4118">
        <f>IF(ISERROR(MATCH(D4118,Sheet4!T:T,0)),0,1)</f>
        <v>0</v>
      </c>
    </row>
    <row r="4119" spans="1:10">
      <c r="A4119">
        <v>113</v>
      </c>
      <c r="B4119">
        <v>92800113</v>
      </c>
      <c r="C4119" t="s">
        <v>49</v>
      </c>
      <c r="D4119" t="s">
        <v>63</v>
      </c>
      <c r="E4119" t="b">
        <v>0</v>
      </c>
      <c r="F4119" t="b">
        <v>0</v>
      </c>
      <c r="G4119" t="b">
        <v>1</v>
      </c>
      <c r="H4119" t="s">
        <v>12</v>
      </c>
      <c r="I4119" t="str">
        <f t="shared" si="65"/>
        <v>sleep-text-no</v>
      </c>
      <c r="J4119">
        <f>IF(ISERROR(MATCH(D4119,Sheet4!T:T,0)),0,1)</f>
        <v>0</v>
      </c>
    </row>
    <row r="4120" spans="1:10">
      <c r="A4120">
        <v>113</v>
      </c>
      <c r="B4120">
        <v>92800113</v>
      </c>
      <c r="C4120" t="s">
        <v>49</v>
      </c>
      <c r="D4120" t="s">
        <v>222</v>
      </c>
      <c r="E4120" t="b">
        <v>0</v>
      </c>
      <c r="F4120" t="b">
        <v>0</v>
      </c>
      <c r="G4120" t="b">
        <v>1</v>
      </c>
      <c r="H4120" t="s">
        <v>12</v>
      </c>
      <c r="I4120" t="str">
        <f t="shared" si="65"/>
        <v>like-text-no</v>
      </c>
      <c r="J4120">
        <f>IF(ISERROR(MATCH(D4120,Sheet4!T:T,0)),0,1)</f>
        <v>0</v>
      </c>
    </row>
    <row r="4121" spans="1:10">
      <c r="A4121">
        <v>113</v>
      </c>
      <c r="B4121">
        <v>92800113</v>
      </c>
      <c r="C4121" t="s">
        <v>49</v>
      </c>
      <c r="D4121" t="s">
        <v>31</v>
      </c>
      <c r="E4121" t="b">
        <v>0</v>
      </c>
      <c r="F4121" t="b">
        <v>0</v>
      </c>
      <c r="G4121" t="b">
        <v>1</v>
      </c>
      <c r="H4121" t="s">
        <v>12</v>
      </c>
      <c r="I4121" t="str">
        <f t="shared" si="65"/>
        <v>a-text-no</v>
      </c>
      <c r="J4121">
        <f>IF(ISERROR(MATCH(D4121,Sheet4!T:T,0)),0,1)</f>
        <v>0</v>
      </c>
    </row>
    <row r="4122" spans="1:10">
      <c r="A4122">
        <v>113</v>
      </c>
      <c r="B4122">
        <v>92800113</v>
      </c>
      <c r="C4122" t="s">
        <v>49</v>
      </c>
      <c r="D4122" t="s">
        <v>908</v>
      </c>
      <c r="E4122" t="b">
        <v>0</v>
      </c>
      <c r="F4122" t="b">
        <v>0</v>
      </c>
      <c r="G4122" t="b">
        <v>1</v>
      </c>
      <c r="H4122" t="s">
        <v>12</v>
      </c>
      <c r="I4122" t="str">
        <f t="shared" si="65"/>
        <v>baby-text-no</v>
      </c>
      <c r="J4122">
        <f>IF(ISERROR(MATCH(D4122,Sheet4!T:T,0)),0,1)</f>
        <v>0</v>
      </c>
    </row>
    <row r="4123" spans="1:10">
      <c r="A4123">
        <v>113</v>
      </c>
      <c r="B4123">
        <v>92800113</v>
      </c>
      <c r="C4123" t="s">
        <v>49</v>
      </c>
      <c r="D4123" t="s">
        <v>22</v>
      </c>
      <c r="E4123" t="b">
        <v>0</v>
      </c>
      <c r="F4123" t="b">
        <v>0</v>
      </c>
      <c r="G4123" t="b">
        <v>1</v>
      </c>
      <c r="H4123" t="s">
        <v>12</v>
      </c>
      <c r="I4123" t="str">
        <f t="shared" si="65"/>
        <v>and-text-no</v>
      </c>
      <c r="J4123">
        <f>IF(ISERROR(MATCH(D4123,Sheet4!T:T,0)),0,1)</f>
        <v>0</v>
      </c>
    </row>
    <row r="4124" spans="1:10">
      <c r="A4124">
        <v>113</v>
      </c>
      <c r="B4124">
        <v>92800113</v>
      </c>
      <c r="C4124" t="s">
        <v>49</v>
      </c>
      <c r="D4124" t="s">
        <v>61</v>
      </c>
      <c r="E4124" t="b">
        <v>0</v>
      </c>
      <c r="F4124" t="b">
        <v>0</v>
      </c>
      <c r="G4124" t="b">
        <v>1</v>
      </c>
      <c r="H4124" t="s">
        <v>12</v>
      </c>
      <c r="I4124" t="str">
        <f t="shared" si="65"/>
        <v>that-text-no</v>
      </c>
      <c r="J4124">
        <f>IF(ISERROR(MATCH(D4124,Sheet4!T:T,0)),0,1)</f>
        <v>0</v>
      </c>
    </row>
    <row r="4125" spans="1:10">
      <c r="A4125">
        <v>113</v>
      </c>
      <c r="B4125">
        <v>92800113</v>
      </c>
      <c r="C4125" t="s">
        <v>49</v>
      </c>
      <c r="D4125" t="s">
        <v>272</v>
      </c>
      <c r="E4125" t="b">
        <v>0</v>
      </c>
      <c r="F4125" t="b">
        <v>0</v>
      </c>
      <c r="G4125" t="b">
        <v>1</v>
      </c>
      <c r="H4125" t="s">
        <v>12</v>
      </c>
      <c r="I4125" t="str">
        <f t="shared" si="65"/>
        <v>will-text-no</v>
      </c>
      <c r="J4125">
        <f>IF(ISERROR(MATCH(D4125,Sheet4!T:T,0)),0,1)</f>
        <v>0</v>
      </c>
    </row>
    <row r="4126" spans="1:10">
      <c r="A4126">
        <v>113</v>
      </c>
      <c r="B4126">
        <v>92800113</v>
      </c>
      <c r="C4126" t="s">
        <v>49</v>
      </c>
      <c r="D4126" t="s">
        <v>154</v>
      </c>
      <c r="E4126" t="b">
        <v>0</v>
      </c>
      <c r="F4126" t="b">
        <v>0</v>
      </c>
      <c r="G4126" t="b">
        <v>1</v>
      </c>
      <c r="H4126" t="s">
        <v>12</v>
      </c>
      <c r="I4126" t="str">
        <f t="shared" si="65"/>
        <v>make-text-no</v>
      </c>
      <c r="J4126">
        <f>IF(ISERROR(MATCH(D4126,Sheet4!T:T,0)),0,1)</f>
        <v>0</v>
      </c>
    </row>
    <row r="4127" spans="1:10">
      <c r="A4127">
        <v>113</v>
      </c>
      <c r="B4127">
        <v>92800113</v>
      </c>
      <c r="C4127" t="s">
        <v>49</v>
      </c>
      <c r="D4127" t="s">
        <v>91</v>
      </c>
      <c r="E4127" t="b">
        <v>0</v>
      </c>
      <c r="F4127" t="b">
        <v>0</v>
      </c>
      <c r="G4127" t="b">
        <v>1</v>
      </c>
      <c r="H4127" t="s">
        <v>12</v>
      </c>
      <c r="I4127" t="str">
        <f t="shared" si="65"/>
        <v>my-text-no</v>
      </c>
      <c r="J4127">
        <f>IF(ISERROR(MATCH(D4127,Sheet4!T:T,0)),0,1)</f>
        <v>0</v>
      </c>
    </row>
    <row r="4128" spans="1:10">
      <c r="A4128">
        <v>113</v>
      </c>
      <c r="B4128">
        <v>92800113</v>
      </c>
      <c r="C4128" t="s">
        <v>49</v>
      </c>
      <c r="D4128" t="s">
        <v>33</v>
      </c>
      <c r="E4128" t="b">
        <v>0</v>
      </c>
      <c r="F4128" t="b">
        <v>0</v>
      </c>
      <c r="G4128" t="b">
        <v>1</v>
      </c>
      <c r="H4128" t="s">
        <v>12</v>
      </c>
      <c r="I4128" t="str">
        <f t="shared" si="65"/>
        <v>dog-text-no</v>
      </c>
      <c r="J4128">
        <f>IF(ISERROR(MATCH(D4128,Sheet4!T:T,0)),0,1)</f>
        <v>1</v>
      </c>
    </row>
    <row r="4129" spans="1:10">
      <c r="A4129">
        <v>113</v>
      </c>
      <c r="B4129">
        <v>92800113</v>
      </c>
      <c r="C4129" t="s">
        <v>49</v>
      </c>
      <c r="D4129" t="s">
        <v>22</v>
      </c>
      <c r="E4129" t="b">
        <v>0</v>
      </c>
      <c r="F4129" t="b">
        <v>0</v>
      </c>
      <c r="G4129" t="b">
        <v>1</v>
      </c>
      <c r="H4129" t="s">
        <v>12</v>
      </c>
      <c r="I4129" t="str">
        <f t="shared" si="65"/>
        <v>and-text-no</v>
      </c>
      <c r="J4129">
        <f>IF(ISERROR(MATCH(D4129,Sheet4!T:T,0)),0,1)</f>
        <v>0</v>
      </c>
    </row>
    <row r="4130" spans="1:10">
      <c r="A4130">
        <v>113</v>
      </c>
      <c r="B4130">
        <v>92800113</v>
      </c>
      <c r="C4130" t="s">
        <v>49</v>
      </c>
      <c r="D4130" t="s">
        <v>123</v>
      </c>
      <c r="E4130" t="b">
        <v>0</v>
      </c>
      <c r="F4130" t="b">
        <v>0</v>
      </c>
      <c r="G4130" t="b">
        <v>1</v>
      </c>
      <c r="H4130" t="s">
        <v>12</v>
      </c>
      <c r="I4130" t="str">
        <f t="shared" si="65"/>
        <v>girlfriend-text-no</v>
      </c>
      <c r="J4130">
        <f>IF(ISERROR(MATCH(D4130,Sheet4!T:T,0)),0,1)</f>
        <v>0</v>
      </c>
    </row>
    <row r="4131" spans="1:10">
      <c r="A4131">
        <v>113</v>
      </c>
      <c r="B4131">
        <v>92800113</v>
      </c>
      <c r="C4131" t="s">
        <v>49</v>
      </c>
      <c r="D4131" t="s">
        <v>623</v>
      </c>
      <c r="E4131" t="b">
        <v>0</v>
      </c>
      <c r="F4131" t="b">
        <v>0</v>
      </c>
      <c r="G4131" t="b">
        <v>1</v>
      </c>
      <c r="H4131" t="s">
        <v>12</v>
      </c>
      <c r="I4131" t="str">
        <f t="shared" si="65"/>
        <v>happy-text-no</v>
      </c>
      <c r="J4131">
        <f>IF(ISERROR(MATCH(D4131,Sheet4!T:T,0)),0,1)</f>
        <v>0</v>
      </c>
    </row>
    <row r="4132" spans="1:10">
      <c r="A4132">
        <v>113</v>
      </c>
      <c r="B4132">
        <v>92800113</v>
      </c>
      <c r="C4132" t="s">
        <v>49</v>
      </c>
      <c r="D4132" t="s">
        <v>909</v>
      </c>
      <c r="E4132" t="b">
        <v>0</v>
      </c>
      <c r="F4132" t="b">
        <v>0</v>
      </c>
      <c r="G4132" t="b">
        <v>1</v>
      </c>
      <c r="H4132" t="s">
        <v>12</v>
      </c>
      <c r="I4132" t="str">
        <f t="shared" si="65"/>
        <v>ps-text-no</v>
      </c>
      <c r="J4132">
        <f>IF(ISERROR(MATCH(D4132,Sheet4!T:T,0)),0,1)</f>
        <v>0</v>
      </c>
    </row>
    <row r="4133" spans="1:10">
      <c r="A4133">
        <v>113</v>
      </c>
      <c r="B4133">
        <v>92800113</v>
      </c>
      <c r="C4133" t="s">
        <v>49</v>
      </c>
      <c r="D4133" t="s">
        <v>150</v>
      </c>
      <c r="E4133" t="b">
        <v>0</v>
      </c>
      <c r="F4133" t="b">
        <v>0</v>
      </c>
      <c r="G4133" t="b">
        <v>1</v>
      </c>
      <c r="H4133" t="s">
        <v>12</v>
      </c>
      <c r="I4133" t="str">
        <f t="shared" si="65"/>
        <v>can-text-no</v>
      </c>
      <c r="J4133">
        <f>IF(ISERROR(MATCH(D4133,Sheet4!T:T,0)),0,1)</f>
        <v>0</v>
      </c>
    </row>
    <row r="4134" spans="1:10">
      <c r="A4134">
        <v>113</v>
      </c>
      <c r="B4134">
        <v>92800113</v>
      </c>
      <c r="C4134" t="s">
        <v>49</v>
      </c>
      <c r="D4134" t="s">
        <v>151</v>
      </c>
      <c r="E4134" t="b">
        <v>0</v>
      </c>
      <c r="F4134" t="b">
        <v>0</v>
      </c>
      <c r="G4134" t="b">
        <v>1</v>
      </c>
      <c r="H4134" t="s">
        <v>12</v>
      </c>
      <c r="I4134" t="str">
        <f t="shared" si="65"/>
        <v>we-text-no</v>
      </c>
      <c r="J4134">
        <f>IF(ISERROR(MATCH(D4134,Sheet4!T:T,0)),0,1)</f>
        <v>0</v>
      </c>
    </row>
    <row r="4135" spans="1:10">
      <c r="A4135">
        <v>113</v>
      </c>
      <c r="B4135">
        <v>92800113</v>
      </c>
      <c r="C4135" t="s">
        <v>49</v>
      </c>
      <c r="D4135" t="s">
        <v>184</v>
      </c>
      <c r="E4135" t="b">
        <v>0</v>
      </c>
      <c r="F4135" t="b">
        <v>0</v>
      </c>
      <c r="G4135" t="b">
        <v>1</v>
      </c>
      <c r="H4135" t="s">
        <v>12</v>
      </c>
      <c r="I4135" t="str">
        <f t="shared" si="65"/>
        <v>have-text-no</v>
      </c>
      <c r="J4135">
        <f>IF(ISERROR(MATCH(D4135,Sheet4!T:T,0)),0,1)</f>
        <v>0</v>
      </c>
    </row>
    <row r="4136" spans="1:10">
      <c r="A4136">
        <v>113</v>
      </c>
      <c r="B4136">
        <v>92800113</v>
      </c>
      <c r="C4136" t="s">
        <v>49</v>
      </c>
      <c r="D4136" t="s">
        <v>31</v>
      </c>
      <c r="E4136" t="b">
        <v>0</v>
      </c>
      <c r="F4136" t="b">
        <v>0</v>
      </c>
      <c r="G4136" t="b">
        <v>1</v>
      </c>
      <c r="H4136" t="s">
        <v>12</v>
      </c>
      <c r="I4136" t="str">
        <f t="shared" si="65"/>
        <v>a-text-no</v>
      </c>
      <c r="J4136">
        <f>IF(ISERROR(MATCH(D4136,Sheet4!T:T,0)),0,1)</f>
        <v>0</v>
      </c>
    </row>
    <row r="4137" spans="1:10">
      <c r="A4137">
        <v>113</v>
      </c>
      <c r="B4137">
        <v>92800113</v>
      </c>
      <c r="C4137" t="s">
        <v>49</v>
      </c>
      <c r="D4137" t="s">
        <v>136</v>
      </c>
      <c r="E4137" t="b">
        <v>0</v>
      </c>
      <c r="F4137" t="b">
        <v>0</v>
      </c>
      <c r="G4137" t="b">
        <v>1</v>
      </c>
      <c r="H4137" t="s">
        <v>12</v>
      </c>
      <c r="I4137" t="str">
        <f t="shared" si="65"/>
        <v>funny-text-no</v>
      </c>
      <c r="J4137">
        <f>IF(ISERROR(MATCH(D4137,Sheet4!T:T,0)),0,1)</f>
        <v>0</v>
      </c>
    </row>
    <row r="4138" spans="1:10">
      <c r="A4138">
        <v>113</v>
      </c>
      <c r="B4138">
        <v>92800113</v>
      </c>
      <c r="C4138" t="s">
        <v>49</v>
      </c>
      <c r="D4138" t="s">
        <v>627</v>
      </c>
      <c r="E4138" t="b">
        <v>0</v>
      </c>
      <c r="F4138" t="b">
        <v>0</v>
      </c>
      <c r="G4138" t="b">
        <v>1</v>
      </c>
      <c r="H4138" t="s">
        <v>12</v>
      </c>
      <c r="I4138" t="str">
        <f t="shared" si="65"/>
        <v>inside-text-no</v>
      </c>
      <c r="J4138">
        <f>IF(ISERROR(MATCH(D4138,Sheet4!T:T,0)),0,1)</f>
        <v>0</v>
      </c>
    </row>
    <row r="4139" spans="1:10">
      <c r="A4139">
        <v>113</v>
      </c>
      <c r="B4139">
        <v>92800113</v>
      </c>
      <c r="C4139" t="s">
        <v>49</v>
      </c>
      <c r="D4139" t="s">
        <v>831</v>
      </c>
      <c r="E4139" t="b">
        <v>0</v>
      </c>
      <c r="F4139" t="b">
        <v>0</v>
      </c>
      <c r="G4139" t="b">
        <v>1</v>
      </c>
      <c r="H4139" t="s">
        <v>12</v>
      </c>
      <c r="I4139" t="str">
        <f t="shared" si="65"/>
        <v>joke-text-no</v>
      </c>
      <c r="J4139">
        <f>IF(ISERROR(MATCH(D4139,Sheet4!T:T,0)),0,1)</f>
        <v>0</v>
      </c>
    </row>
    <row r="4140" spans="1:10">
      <c r="A4140">
        <v>113</v>
      </c>
      <c r="B4140">
        <v>92800113</v>
      </c>
      <c r="C4140" t="s">
        <v>49</v>
      </c>
      <c r="D4140" t="s">
        <v>222</v>
      </c>
      <c r="E4140" t="b">
        <v>0</v>
      </c>
      <c r="F4140" t="b">
        <v>0</v>
      </c>
      <c r="G4140" t="b">
        <v>1</v>
      </c>
      <c r="H4140" t="s">
        <v>12</v>
      </c>
      <c r="I4140" t="str">
        <f t="shared" si="65"/>
        <v>like-text-no</v>
      </c>
      <c r="J4140">
        <f>IF(ISERROR(MATCH(D4140,Sheet4!T:T,0)),0,1)</f>
        <v>0</v>
      </c>
    </row>
    <row r="4141" spans="1:10">
      <c r="A4141">
        <v>113</v>
      </c>
      <c r="B4141">
        <v>92800113</v>
      </c>
      <c r="C4141" t="s">
        <v>49</v>
      </c>
      <c r="D4141" t="s">
        <v>27</v>
      </c>
      <c r="E4141" t="b">
        <v>0</v>
      </c>
      <c r="F4141" t="b">
        <v>0</v>
      </c>
      <c r="G4141" t="b">
        <v>1</v>
      </c>
      <c r="H4141" t="s">
        <v>12</v>
      </c>
      <c r="I4141" t="str">
        <f t="shared" si="65"/>
        <v>what-text-no</v>
      </c>
      <c r="J4141">
        <f>IF(ISERROR(MATCH(D4141,Sheet4!T:T,0)),0,1)</f>
        <v>0</v>
      </c>
    </row>
    <row r="4142" spans="1:10">
      <c r="A4142">
        <v>113</v>
      </c>
      <c r="B4142">
        <v>92800113</v>
      </c>
      <c r="C4142" t="s">
        <v>49</v>
      </c>
      <c r="D4142" t="s">
        <v>524</v>
      </c>
      <c r="E4142" t="b">
        <v>0</v>
      </c>
      <c r="F4142" t="b">
        <v>0</v>
      </c>
      <c r="G4142" t="b">
        <v>1</v>
      </c>
      <c r="H4142" t="s">
        <v>12</v>
      </c>
      <c r="I4142" t="str">
        <f t="shared" si="65"/>
        <v>did-text-no</v>
      </c>
      <c r="J4142">
        <f>IF(ISERROR(MATCH(D4142,Sheet4!T:T,0)),0,1)</f>
        <v>0</v>
      </c>
    </row>
    <row r="4143" spans="1:10">
      <c r="A4143">
        <v>113</v>
      </c>
      <c r="B4143">
        <v>92800113</v>
      </c>
      <c r="C4143" t="s">
        <v>49</v>
      </c>
      <c r="D4143" t="s">
        <v>70</v>
      </c>
      <c r="E4143" t="b">
        <v>0</v>
      </c>
      <c r="F4143" t="b">
        <v>0</v>
      </c>
      <c r="G4143" t="b">
        <v>1</v>
      </c>
      <c r="H4143" t="s">
        <v>12</v>
      </c>
      <c r="I4143" t="str">
        <f t="shared" si="65"/>
        <v>your-text-no</v>
      </c>
      <c r="J4143">
        <f>IF(ISERROR(MATCH(D4143,Sheet4!T:T,0)),0,1)</f>
        <v>0</v>
      </c>
    </row>
    <row r="4144" spans="1:10">
      <c r="A4144">
        <v>113</v>
      </c>
      <c r="B4144">
        <v>92800113</v>
      </c>
      <c r="C4144" t="s">
        <v>49</v>
      </c>
      <c r="D4144" t="s">
        <v>910</v>
      </c>
      <c r="E4144" t="b">
        <v>0</v>
      </c>
      <c r="F4144" t="b">
        <v>0</v>
      </c>
      <c r="G4144" t="b">
        <v>1</v>
      </c>
      <c r="H4144" t="s">
        <v>12</v>
      </c>
      <c r="I4144" t="str">
        <f t="shared" si="65"/>
        <v>husband-text-no</v>
      </c>
      <c r="J4144">
        <f>IF(ISERROR(MATCH(D4144,Sheet4!T:T,0)),0,1)</f>
        <v>0</v>
      </c>
    </row>
    <row r="4145" spans="1:10">
      <c r="A4145">
        <v>113</v>
      </c>
      <c r="B4145">
        <v>92800113</v>
      </c>
      <c r="C4145" t="s">
        <v>49</v>
      </c>
      <c r="D4145" t="s">
        <v>911</v>
      </c>
      <c r="E4145" t="b">
        <v>0</v>
      </c>
      <c r="F4145" t="b">
        <v>0</v>
      </c>
      <c r="G4145" t="b">
        <v>1</v>
      </c>
      <c r="H4145" t="s">
        <v>12</v>
      </c>
      <c r="I4145" t="str">
        <f t="shared" si="65"/>
        <v>dress-text-no</v>
      </c>
      <c r="J4145">
        <f>IF(ISERROR(MATCH(D4145,Sheet4!T:T,0)),0,1)</f>
        <v>0</v>
      </c>
    </row>
    <row r="4146" spans="1:10">
      <c r="A4146">
        <v>113</v>
      </c>
      <c r="B4146">
        <v>92800113</v>
      </c>
      <c r="C4146" t="s">
        <v>49</v>
      </c>
      <c r="D4146" t="s">
        <v>55</v>
      </c>
      <c r="E4146" t="b">
        <v>0</v>
      </c>
      <c r="F4146" t="b">
        <v>0</v>
      </c>
      <c r="G4146" t="b">
        <v>1</v>
      </c>
      <c r="H4146" t="s">
        <v>12</v>
      </c>
      <c r="I4146" t="str">
        <f t="shared" si="65"/>
        <v>you-text-no</v>
      </c>
      <c r="J4146">
        <f>IF(ISERROR(MATCH(D4146,Sheet4!T:T,0)),0,1)</f>
        <v>0</v>
      </c>
    </row>
    <row r="4147" spans="1:10">
      <c r="A4147">
        <v>113</v>
      </c>
      <c r="B4147">
        <v>92800113</v>
      </c>
      <c r="C4147" t="s">
        <v>49</v>
      </c>
      <c r="D4147" t="s">
        <v>59</v>
      </c>
      <c r="E4147" t="b">
        <v>0</v>
      </c>
      <c r="F4147" t="b">
        <v>0</v>
      </c>
      <c r="G4147" t="b">
        <v>1</v>
      </c>
      <c r="H4147" t="s">
        <v>12</v>
      </c>
      <c r="I4147" t="str">
        <f t="shared" si="65"/>
        <v>because-text-no</v>
      </c>
      <c r="J4147">
        <f>IF(ISERROR(MATCH(D4147,Sheet4!T:T,0)),0,1)</f>
        <v>0</v>
      </c>
    </row>
    <row r="4148" spans="1:10">
      <c r="A4148">
        <v>113</v>
      </c>
      <c r="B4148">
        <v>92800113</v>
      </c>
      <c r="C4148" t="s">
        <v>49</v>
      </c>
      <c r="D4148" t="s">
        <v>159</v>
      </c>
      <c r="E4148" t="b">
        <v>0</v>
      </c>
      <c r="F4148" t="b">
        <v>0</v>
      </c>
      <c r="G4148" t="b">
        <v>1</v>
      </c>
      <c r="H4148" t="s">
        <v>12</v>
      </c>
      <c r="I4148" t="str">
        <f t="shared" si="65"/>
        <v>its-text-no</v>
      </c>
      <c r="J4148">
        <f>IF(ISERROR(MATCH(D4148,Sheet4!T:T,0)),0,1)</f>
        <v>0</v>
      </c>
    </row>
    <row r="4149" spans="1:10">
      <c r="A4149">
        <v>113</v>
      </c>
      <c r="B4149">
        <v>92800113</v>
      </c>
      <c r="C4149" t="s">
        <v>49</v>
      </c>
      <c r="D4149" t="s">
        <v>912</v>
      </c>
      <c r="E4149" t="b">
        <v>0</v>
      </c>
      <c r="F4149" t="b">
        <v>0</v>
      </c>
      <c r="G4149" t="b">
        <v>1</v>
      </c>
      <c r="H4149" t="s">
        <v>12</v>
      </c>
      <c r="I4149" t="str">
        <f t="shared" si="65"/>
        <v>hysterical-text-no</v>
      </c>
      <c r="J4149">
        <f>IF(ISERROR(MATCH(D4149,Sheet4!T:T,0)),0,1)</f>
        <v>0</v>
      </c>
    </row>
    <row r="4150" spans="1:10">
      <c r="A4150">
        <v>114</v>
      </c>
      <c r="B4150">
        <v>92800114</v>
      </c>
      <c r="C4150" t="s">
        <v>49</v>
      </c>
      <c r="D4150" t="s">
        <v>188</v>
      </c>
      <c r="E4150" t="b">
        <v>1</v>
      </c>
      <c r="F4150" t="b">
        <v>0</v>
      </c>
      <c r="G4150" t="b">
        <v>0</v>
      </c>
      <c r="H4150" t="s">
        <v>4</v>
      </c>
      <c r="I4150" t="str">
        <f t="shared" si="65"/>
        <v>@petebuttigieg-handle-no</v>
      </c>
      <c r="J4150">
        <f>IF(ISERROR(MATCH(D4150,Sheet4!T:T,0)),0,1)</f>
        <v>0</v>
      </c>
    </row>
    <row r="4151" spans="1:10">
      <c r="A4151">
        <v>114</v>
      </c>
      <c r="B4151">
        <v>92800114</v>
      </c>
      <c r="C4151" t="s">
        <v>49</v>
      </c>
      <c r="D4151" t="s">
        <v>712</v>
      </c>
      <c r="E4151" t="b">
        <v>0</v>
      </c>
      <c r="F4151" t="b">
        <v>0</v>
      </c>
      <c r="G4151" t="b">
        <v>1</v>
      </c>
      <c r="H4151" t="s">
        <v>12</v>
      </c>
      <c r="I4151" t="str">
        <f t="shared" si="65"/>
        <v>thank-text-no</v>
      </c>
      <c r="J4151">
        <f>IF(ISERROR(MATCH(D4151,Sheet4!T:T,0)),0,1)</f>
        <v>0</v>
      </c>
    </row>
    <row r="4152" spans="1:10">
      <c r="A4152">
        <v>114</v>
      </c>
      <c r="B4152">
        <v>92800114</v>
      </c>
      <c r="C4152" t="s">
        <v>49</v>
      </c>
      <c r="D4152" t="s">
        <v>55</v>
      </c>
      <c r="E4152" t="b">
        <v>0</v>
      </c>
      <c r="F4152" t="b">
        <v>0</v>
      </c>
      <c r="G4152" t="b">
        <v>1</v>
      </c>
      <c r="H4152" t="s">
        <v>12</v>
      </c>
      <c r="I4152" t="str">
        <f t="shared" si="65"/>
        <v>you-text-no</v>
      </c>
      <c r="J4152">
        <f>IF(ISERROR(MATCH(D4152,Sheet4!T:T,0)),0,1)</f>
        <v>0</v>
      </c>
    </row>
    <row r="4153" spans="1:10">
      <c r="A4153">
        <v>114</v>
      </c>
      <c r="B4153">
        <v>92800114</v>
      </c>
      <c r="C4153" t="s">
        <v>49</v>
      </c>
      <c r="D4153" t="s">
        <v>193</v>
      </c>
      <c r="E4153" t="b">
        <v>0</v>
      </c>
      <c r="F4153" t="b">
        <v>0</v>
      </c>
      <c r="G4153" t="b">
        <v>1</v>
      </c>
      <c r="H4153" t="s">
        <v>12</v>
      </c>
      <c r="I4153" t="str">
        <f t="shared" si="65"/>
        <v>pete-text-no</v>
      </c>
      <c r="J4153">
        <f>IF(ISERROR(MATCH(D4153,Sheet4!T:T,0)),0,1)</f>
        <v>0</v>
      </c>
    </row>
    <row r="4154" spans="1:10">
      <c r="A4154">
        <v>114</v>
      </c>
      <c r="B4154">
        <v>92800114</v>
      </c>
      <c r="C4154" t="s">
        <v>49</v>
      </c>
      <c r="D4154" t="s">
        <v>180</v>
      </c>
      <c r="E4154" t="b">
        <v>0</v>
      </c>
      <c r="F4154" t="b">
        <v>0</v>
      </c>
      <c r="G4154" t="b">
        <v>1</v>
      </c>
      <c r="H4154" t="s">
        <v>12</v>
      </c>
      <c r="I4154" t="str">
        <f t="shared" si="65"/>
        <v>believe-text-no</v>
      </c>
      <c r="J4154">
        <f>IF(ISERROR(MATCH(D4154,Sheet4!T:T,0)),0,1)</f>
        <v>0</v>
      </c>
    </row>
    <row r="4155" spans="1:10">
      <c r="A4155">
        <v>114</v>
      </c>
      <c r="B4155">
        <v>92800114</v>
      </c>
      <c r="C4155" t="s">
        <v>49</v>
      </c>
      <c r="D4155" t="s">
        <v>35</v>
      </c>
      <c r="E4155" t="b">
        <v>0</v>
      </c>
      <c r="F4155" t="b">
        <v>0</v>
      </c>
      <c r="G4155" t="b">
        <v>1</v>
      </c>
      <c r="H4155" t="s">
        <v>12</v>
      </c>
      <c r="I4155" t="str">
        <f t="shared" si="65"/>
        <v>in-text-no</v>
      </c>
      <c r="J4155">
        <f>IF(ISERROR(MATCH(D4155,Sheet4!T:T,0)),0,1)</f>
        <v>0</v>
      </c>
    </row>
    <row r="4156" spans="1:10">
      <c r="A4156">
        <v>114</v>
      </c>
      <c r="B4156">
        <v>92800114</v>
      </c>
      <c r="C4156" t="s">
        <v>49</v>
      </c>
      <c r="D4156" t="s">
        <v>913</v>
      </c>
      <c r="E4156" t="b">
        <v>0</v>
      </c>
      <c r="F4156" t="b">
        <v>0</v>
      </c>
      <c r="G4156" t="b">
        <v>1</v>
      </c>
      <c r="H4156" t="s">
        <v>12</v>
      </c>
      <c r="I4156" t="str">
        <f t="shared" si="65"/>
        <v>yourself-text-no</v>
      </c>
      <c r="J4156">
        <f>IF(ISERROR(MATCH(D4156,Sheet4!T:T,0)),0,1)</f>
        <v>0</v>
      </c>
    </row>
    <row r="4157" spans="1:10">
      <c r="A4157">
        <v>114</v>
      </c>
      <c r="B4157">
        <v>92800114</v>
      </c>
      <c r="C4157" t="s">
        <v>49</v>
      </c>
      <c r="D4157" t="s">
        <v>22</v>
      </c>
      <c r="E4157" t="b">
        <v>0</v>
      </c>
      <c r="F4157" t="b">
        <v>0</v>
      </c>
      <c r="G4157" t="b">
        <v>1</v>
      </c>
      <c r="H4157" t="s">
        <v>12</v>
      </c>
      <c r="I4157" t="str">
        <f t="shared" si="65"/>
        <v>and-text-no</v>
      </c>
      <c r="J4157">
        <f>IF(ISERROR(MATCH(D4157,Sheet4!T:T,0)),0,1)</f>
        <v>0</v>
      </c>
    </row>
    <row r="4158" spans="1:10">
      <c r="A4158">
        <v>114</v>
      </c>
      <c r="B4158">
        <v>92800114</v>
      </c>
      <c r="C4158" t="s">
        <v>49</v>
      </c>
      <c r="D4158" t="s">
        <v>55</v>
      </c>
      <c r="E4158" t="b">
        <v>0</v>
      </c>
      <c r="F4158" t="b">
        <v>0</v>
      </c>
      <c r="G4158" t="b">
        <v>1</v>
      </c>
      <c r="H4158" t="s">
        <v>12</v>
      </c>
      <c r="I4158" t="str">
        <f t="shared" si="65"/>
        <v>you-text-no</v>
      </c>
      <c r="J4158">
        <f>IF(ISERROR(MATCH(D4158,Sheet4!T:T,0)),0,1)</f>
        <v>0</v>
      </c>
    </row>
    <row r="4159" spans="1:10">
      <c r="A4159">
        <v>114</v>
      </c>
      <c r="B4159">
        <v>92800114</v>
      </c>
      <c r="C4159" t="s">
        <v>49</v>
      </c>
      <c r="D4159" t="s">
        <v>272</v>
      </c>
      <c r="E4159" t="b">
        <v>0</v>
      </c>
      <c r="F4159" t="b">
        <v>0</v>
      </c>
      <c r="G4159" t="b">
        <v>1</v>
      </c>
      <c r="H4159" t="s">
        <v>12</v>
      </c>
      <c r="I4159" t="str">
        <f t="shared" si="65"/>
        <v>will-text-no</v>
      </c>
      <c r="J4159">
        <f>IF(ISERROR(MATCH(D4159,Sheet4!T:T,0)),0,1)</f>
        <v>0</v>
      </c>
    </row>
    <row r="4160" spans="1:10">
      <c r="A4160">
        <v>114</v>
      </c>
      <c r="B4160">
        <v>92800114</v>
      </c>
      <c r="C4160" t="s">
        <v>49</v>
      </c>
      <c r="D4160" t="s">
        <v>23</v>
      </c>
      <c r="E4160" t="b">
        <v>0</v>
      </c>
      <c r="F4160" t="b">
        <v>0</v>
      </c>
      <c r="G4160" t="b">
        <v>1</v>
      </c>
      <c r="H4160" t="s">
        <v>12</v>
      </c>
      <c r="I4160" t="str">
        <f t="shared" si="65"/>
        <v>be-text-no</v>
      </c>
      <c r="J4160">
        <f>IF(ISERROR(MATCH(D4160,Sheet4!T:T,0)),0,1)</f>
        <v>0</v>
      </c>
    </row>
    <row r="4161" spans="1:10">
      <c r="A4161">
        <v>114</v>
      </c>
      <c r="B4161">
        <v>92800114</v>
      </c>
      <c r="C4161" t="s">
        <v>49</v>
      </c>
      <c r="D4161" t="s">
        <v>245</v>
      </c>
      <c r="E4161" t="b">
        <v>0</v>
      </c>
      <c r="F4161" t="b">
        <v>0</v>
      </c>
      <c r="G4161" t="b">
        <v>1</v>
      </c>
      <c r="H4161" t="s">
        <v>12</v>
      </c>
      <c r="I4161" t="str">
        <f t="shared" si="65"/>
        <v>president-text-no</v>
      </c>
      <c r="J4161">
        <f>IF(ISERROR(MATCH(D4161,Sheet4!T:T,0)),0,1)</f>
        <v>0</v>
      </c>
    </row>
    <row r="4162" spans="1:10">
      <c r="A4162">
        <v>114</v>
      </c>
      <c r="B4162">
        <v>92800114</v>
      </c>
      <c r="C4162" t="s">
        <v>49</v>
      </c>
      <c r="D4162" t="s">
        <v>11</v>
      </c>
      <c r="E4162" t="b">
        <v>0</v>
      </c>
      <c r="F4162" t="b">
        <v>0</v>
      </c>
      <c r="G4162" t="b">
        <v>1</v>
      </c>
      <c r="H4162" t="s">
        <v>12</v>
      </c>
      <c r="I4162" t="str">
        <f t="shared" ref="I4162:I4225" si="66">CONCATENATE($D4162,"-",$H4162,"-",C4162)</f>
        <v>i-text-no</v>
      </c>
      <c r="J4162">
        <f>IF(ISERROR(MATCH(D4162,Sheet4!T:T,0)),0,1)</f>
        <v>0</v>
      </c>
    </row>
    <row r="4163" spans="1:10">
      <c r="A4163">
        <v>114</v>
      </c>
      <c r="B4163">
        <v>92800114</v>
      </c>
      <c r="C4163" t="s">
        <v>49</v>
      </c>
      <c r="D4163" t="s">
        <v>914</v>
      </c>
      <c r="E4163" t="b">
        <v>0</v>
      </c>
      <c r="F4163" t="b">
        <v>0</v>
      </c>
      <c r="G4163" t="b">
        <v>1</v>
      </c>
      <c r="H4163" t="s">
        <v>12</v>
      </c>
      <c r="I4163" t="str">
        <f t="shared" si="66"/>
        <v>promise-text-no</v>
      </c>
      <c r="J4163">
        <f>IF(ISERROR(MATCH(D4163,Sheet4!T:T,0)),0,1)</f>
        <v>0</v>
      </c>
    </row>
    <row r="4164" spans="1:10">
      <c r="A4164">
        <v>114</v>
      </c>
      <c r="B4164">
        <v>92800114</v>
      </c>
      <c r="C4164" t="s">
        <v>49</v>
      </c>
      <c r="D4164" t="s">
        <v>34</v>
      </c>
      <c r="E4164" t="b">
        <v>0</v>
      </c>
      <c r="F4164" t="b">
        <v>0</v>
      </c>
      <c r="G4164" t="b">
        <v>1</v>
      </c>
      <c r="H4164" t="s">
        <v>12</v>
      </c>
      <c r="I4164" t="str">
        <f t="shared" si="66"/>
        <v>well-text-no</v>
      </c>
      <c r="J4164">
        <f>IF(ISERROR(MATCH(D4164,Sheet4!T:T,0)),0,1)</f>
        <v>0</v>
      </c>
    </row>
    <row r="4165" spans="1:10">
      <c r="A4165">
        <v>114</v>
      </c>
      <c r="B4165">
        <v>92800114</v>
      </c>
      <c r="C4165" t="s">
        <v>49</v>
      </c>
      <c r="D4165" t="s">
        <v>146</v>
      </c>
      <c r="E4165" t="b">
        <v>0</v>
      </c>
      <c r="F4165" t="b">
        <v>0</v>
      </c>
      <c r="G4165" t="b">
        <v>1</v>
      </c>
      <c r="H4165" t="s">
        <v>12</v>
      </c>
      <c r="I4165" t="str">
        <f t="shared" si="66"/>
        <v>with-text-no</v>
      </c>
      <c r="J4165">
        <f>IF(ISERROR(MATCH(D4165,Sheet4!T:T,0)),0,1)</f>
        <v>0</v>
      </c>
    </row>
    <row r="4166" spans="1:10">
      <c r="A4166">
        <v>114</v>
      </c>
      <c r="B4166">
        <v>92800114</v>
      </c>
      <c r="C4166" t="s">
        <v>49</v>
      </c>
      <c r="D4166">
        <v>95</v>
      </c>
      <c r="E4166" t="b">
        <v>0</v>
      </c>
      <c r="F4166" t="b">
        <v>0</v>
      </c>
      <c r="G4166" t="b">
        <v>1</v>
      </c>
      <c r="H4166" t="s">
        <v>12</v>
      </c>
      <c r="I4166" t="str">
        <f t="shared" si="66"/>
        <v>95-text-no</v>
      </c>
      <c r="J4166">
        <f>IF(ISERROR(MATCH(D4166,Sheet4!T:T,0)),0,1)</f>
        <v>0</v>
      </c>
    </row>
    <row r="4167" spans="1:10">
      <c r="A4167">
        <v>114</v>
      </c>
      <c r="B4167">
        <v>92800114</v>
      </c>
      <c r="C4167" t="s">
        <v>49</v>
      </c>
      <c r="D4167" t="s">
        <v>915</v>
      </c>
      <c r="E4167" t="b">
        <v>0</v>
      </c>
      <c r="F4167" t="b">
        <v>0</v>
      </c>
      <c r="G4167" t="b">
        <v>1</v>
      </c>
      <c r="H4167" t="s">
        <v>12</v>
      </c>
      <c r="I4167" t="str">
        <f t="shared" si="66"/>
        <v>accuracy-text-no</v>
      </c>
      <c r="J4167">
        <f>IF(ISERROR(MATCH(D4167,Sheet4!T:T,0)),0,1)</f>
        <v>0</v>
      </c>
    </row>
    <row r="4168" spans="1:10">
      <c r="A4168">
        <v>114</v>
      </c>
      <c r="B4168">
        <v>92800114</v>
      </c>
      <c r="C4168" t="s">
        <v>49</v>
      </c>
      <c r="D4168" t="s">
        <v>916</v>
      </c>
      <c r="E4168" t="b">
        <v>0</v>
      </c>
      <c r="F4168" t="b">
        <v>0</v>
      </c>
      <c r="G4168" t="b">
        <v>1</v>
      </c>
      <c r="H4168" t="s">
        <v>12</v>
      </c>
      <c r="I4168" t="str">
        <f t="shared" si="66"/>
        <v>looking-text-no</v>
      </c>
      <c r="J4168">
        <f>IF(ISERROR(MATCH(D4168,Sheet4!T:T,0)),0,1)</f>
        <v>0</v>
      </c>
    </row>
    <row r="4169" spans="1:10">
      <c r="A4169">
        <v>114</v>
      </c>
      <c r="B4169">
        <v>92800114</v>
      </c>
      <c r="C4169" t="s">
        <v>49</v>
      </c>
      <c r="D4169" t="s">
        <v>267</v>
      </c>
      <c r="E4169" t="b">
        <v>0</v>
      </c>
      <c r="F4169" t="b">
        <v>0</v>
      </c>
      <c r="G4169" t="b">
        <v>1</v>
      </c>
      <c r="H4169" t="s">
        <v>12</v>
      </c>
      <c r="I4169" t="str">
        <f t="shared" si="66"/>
        <v>at-text-no</v>
      </c>
      <c r="J4169">
        <f>IF(ISERROR(MATCH(D4169,Sheet4!T:T,0)),0,1)</f>
        <v>0</v>
      </c>
    </row>
    <row r="4170" spans="1:10">
      <c r="A4170">
        <v>114</v>
      </c>
      <c r="B4170">
        <v>92800114</v>
      </c>
      <c r="C4170" t="s">
        <v>49</v>
      </c>
      <c r="D4170" t="s">
        <v>55</v>
      </c>
      <c r="E4170" t="b">
        <v>0</v>
      </c>
      <c r="F4170" t="b">
        <v>0</v>
      </c>
      <c r="G4170" t="b">
        <v>1</v>
      </c>
      <c r="H4170" t="s">
        <v>12</v>
      </c>
      <c r="I4170" t="str">
        <f t="shared" si="66"/>
        <v>you-text-no</v>
      </c>
      <c r="J4170">
        <f>IF(ISERROR(MATCH(D4170,Sheet4!T:T,0)),0,1)</f>
        <v>0</v>
      </c>
    </row>
    <row r="4171" spans="1:10">
      <c r="A4171">
        <v>114</v>
      </c>
      <c r="B4171">
        <v>92800114</v>
      </c>
      <c r="C4171" t="s">
        <v>49</v>
      </c>
      <c r="D4171" t="s">
        <v>917</v>
      </c>
      <c r="E4171" t="b">
        <v>1</v>
      </c>
      <c r="F4171" t="b">
        <v>0</v>
      </c>
      <c r="G4171" t="b">
        <v>0</v>
      </c>
      <c r="H4171" t="s">
        <v>4</v>
      </c>
      <c r="I4171" t="str">
        <f t="shared" si="66"/>
        <v>@natesilver538-handle-no</v>
      </c>
      <c r="J4171">
        <f>IF(ISERROR(MATCH(D4171,Sheet4!T:T,0)),0,1)</f>
        <v>0</v>
      </c>
    </row>
    <row r="4172" spans="1:10">
      <c r="A4172">
        <v>114</v>
      </c>
      <c r="B4172">
        <v>92800114</v>
      </c>
      <c r="C4172" t="s">
        <v>49</v>
      </c>
      <c r="D4172" t="s">
        <v>918</v>
      </c>
      <c r="E4172" t="b">
        <v>0</v>
      </c>
      <c r="F4172" t="b">
        <v>0</v>
      </c>
      <c r="G4172" t="b">
        <v>1</v>
      </c>
      <c r="H4172" t="s">
        <v>12</v>
      </c>
      <c r="I4172" t="str">
        <f t="shared" si="66"/>
        <v>statistics-text-no</v>
      </c>
      <c r="J4172">
        <f>IF(ISERROR(MATCH(D4172,Sheet4!T:T,0)),0,1)</f>
        <v>0</v>
      </c>
    </row>
    <row r="4173" spans="1:10">
      <c r="A4173">
        <v>114</v>
      </c>
      <c r="B4173">
        <v>92800114</v>
      </c>
      <c r="C4173" t="s">
        <v>49</v>
      </c>
      <c r="D4173" t="s">
        <v>56</v>
      </c>
      <c r="E4173" t="b">
        <v>0</v>
      </c>
      <c r="F4173" t="b">
        <v>0</v>
      </c>
      <c r="G4173" t="b">
        <v>1</v>
      </c>
      <c r="H4173" t="s">
        <v>12</v>
      </c>
      <c r="I4173" t="str">
        <f t="shared" si="66"/>
        <v>are-text-no</v>
      </c>
      <c r="J4173">
        <f>IF(ISERROR(MATCH(D4173,Sheet4!T:T,0)),0,1)</f>
        <v>0</v>
      </c>
    </row>
    <row r="4174" spans="1:10">
      <c r="A4174">
        <v>114</v>
      </c>
      <c r="B4174">
        <v>92800114</v>
      </c>
      <c r="C4174" t="s">
        <v>49</v>
      </c>
      <c r="D4174" t="s">
        <v>132</v>
      </c>
      <c r="E4174" t="b">
        <v>0</v>
      </c>
      <c r="F4174" t="b">
        <v>0</v>
      </c>
      <c r="G4174" t="b">
        <v>1</v>
      </c>
      <c r="H4174" t="s">
        <v>12</v>
      </c>
      <c r="I4174" t="str">
        <f t="shared" si="66"/>
        <v>pretty-text-no</v>
      </c>
      <c r="J4174">
        <f>IF(ISERROR(MATCH(D4174,Sheet4!T:T,0)),0,1)</f>
        <v>0</v>
      </c>
    </row>
    <row r="4175" spans="1:10">
      <c r="A4175">
        <v>114</v>
      </c>
      <c r="B4175">
        <v>92800114</v>
      </c>
      <c r="C4175" t="s">
        <v>49</v>
      </c>
      <c r="D4175" t="s">
        <v>270</v>
      </c>
      <c r="E4175" t="b">
        <v>0</v>
      </c>
      <c r="F4175" t="b">
        <v>0</v>
      </c>
      <c r="G4175" t="b">
        <v>1</v>
      </c>
      <c r="H4175" t="s">
        <v>12</v>
      </c>
      <c r="I4175" t="str">
        <f t="shared" si="66"/>
        <v>cool-text-no</v>
      </c>
      <c r="J4175">
        <f>IF(ISERROR(MATCH(D4175,Sheet4!T:T,0)),0,1)</f>
        <v>0</v>
      </c>
    </row>
    <row r="4176" spans="1:10">
      <c r="A4176">
        <v>114</v>
      </c>
      <c r="B4176">
        <v>92800114</v>
      </c>
      <c r="C4176" t="s">
        <v>49</v>
      </c>
      <c r="D4176" t="s">
        <v>11</v>
      </c>
      <c r="E4176" t="b">
        <v>0</v>
      </c>
      <c r="F4176" t="b">
        <v>0</v>
      </c>
      <c r="G4176" t="b">
        <v>1</v>
      </c>
      <c r="H4176" t="s">
        <v>12</v>
      </c>
      <c r="I4176" t="str">
        <f t="shared" si="66"/>
        <v>i-text-no</v>
      </c>
      <c r="J4176">
        <f>IF(ISERROR(MATCH(D4176,Sheet4!T:T,0)),0,1)</f>
        <v>0</v>
      </c>
    </row>
    <row r="4177" spans="1:10">
      <c r="A4177">
        <v>114</v>
      </c>
      <c r="B4177">
        <v>92800114</v>
      </c>
      <c r="C4177" t="s">
        <v>49</v>
      </c>
      <c r="D4177" t="s">
        <v>41</v>
      </c>
      <c r="E4177" t="b">
        <v>0</v>
      </c>
      <c r="F4177" t="b">
        <v>0</v>
      </c>
      <c r="G4177" t="b">
        <v>1</v>
      </c>
      <c r="H4177" t="s">
        <v>12</v>
      </c>
      <c r="I4177" t="str">
        <f t="shared" si="66"/>
        <v>think-text-no</v>
      </c>
      <c r="J4177">
        <f>IF(ISERROR(MATCH(D4177,Sheet4!T:T,0)),0,1)</f>
        <v>0</v>
      </c>
    </row>
    <row r="4178" spans="1:10">
      <c r="A4178">
        <v>114</v>
      </c>
      <c r="B4178">
        <v>92800114</v>
      </c>
      <c r="C4178" t="s">
        <v>49</v>
      </c>
      <c r="D4178" t="s">
        <v>233</v>
      </c>
      <c r="E4178" t="b">
        <v>0</v>
      </c>
      <c r="F4178" t="b">
        <v>0</v>
      </c>
      <c r="G4178" t="b">
        <v>1</v>
      </c>
      <c r="H4178" t="s">
        <v>12</v>
      </c>
      <c r="I4178" t="str">
        <f t="shared" si="66"/>
        <v>someone-text-no</v>
      </c>
      <c r="J4178">
        <f>IF(ISERROR(MATCH(D4178,Sheet4!T:T,0)),0,1)</f>
        <v>0</v>
      </c>
    </row>
    <row r="4179" spans="1:10">
      <c r="A4179">
        <v>114</v>
      </c>
      <c r="B4179">
        <v>92800114</v>
      </c>
      <c r="C4179" t="s">
        <v>49</v>
      </c>
      <c r="D4179" t="s">
        <v>464</v>
      </c>
      <c r="E4179" t="b">
        <v>0</v>
      </c>
      <c r="F4179" t="b">
        <v>0</v>
      </c>
      <c r="G4179" t="b">
        <v>1</v>
      </c>
      <c r="H4179" t="s">
        <v>12</v>
      </c>
      <c r="I4179" t="str">
        <f t="shared" si="66"/>
        <v>said-text-no</v>
      </c>
      <c r="J4179">
        <f>IF(ISERROR(MATCH(D4179,Sheet4!T:T,0)),0,1)</f>
        <v>0</v>
      </c>
    </row>
    <row r="4180" spans="1:10">
      <c r="A4180">
        <v>114</v>
      </c>
      <c r="B4180">
        <v>92800114</v>
      </c>
      <c r="C4180" t="s">
        <v>49</v>
      </c>
      <c r="D4180" t="s">
        <v>181</v>
      </c>
      <c r="E4180" t="b">
        <v>0</v>
      </c>
      <c r="F4180" t="b">
        <v>0</v>
      </c>
      <c r="G4180" t="b">
        <v>1</v>
      </c>
      <c r="H4180" t="s">
        <v>12</v>
      </c>
      <c r="I4180" t="str">
        <f t="shared" si="66"/>
        <v>something-text-no</v>
      </c>
      <c r="J4180">
        <f>IF(ISERROR(MATCH(D4180,Sheet4!T:T,0)),0,1)</f>
        <v>0</v>
      </c>
    </row>
    <row r="4181" spans="1:10">
      <c r="A4181">
        <v>114</v>
      </c>
      <c r="B4181">
        <v>92800114</v>
      </c>
      <c r="C4181" t="s">
        <v>49</v>
      </c>
      <c r="D4181" t="s">
        <v>141</v>
      </c>
      <c r="E4181" t="b">
        <v>0</v>
      </c>
      <c r="F4181" t="b">
        <v>0</v>
      </c>
      <c r="G4181" t="b">
        <v>1</v>
      </c>
      <c r="H4181" t="s">
        <v>12</v>
      </c>
      <c r="I4181" t="str">
        <f t="shared" si="66"/>
        <v>about-text-no</v>
      </c>
      <c r="J4181">
        <f>IF(ISERROR(MATCH(D4181,Sheet4!T:T,0)),0,1)</f>
        <v>0</v>
      </c>
    </row>
    <row r="4182" spans="1:10">
      <c r="A4182">
        <v>114</v>
      </c>
      <c r="B4182">
        <v>92800114</v>
      </c>
      <c r="C4182" t="s">
        <v>49</v>
      </c>
      <c r="D4182" t="s">
        <v>918</v>
      </c>
      <c r="E4182" t="b">
        <v>0</v>
      </c>
      <c r="F4182" t="b">
        <v>0</v>
      </c>
      <c r="G4182" t="b">
        <v>1</v>
      </c>
      <c r="H4182" t="s">
        <v>12</v>
      </c>
      <c r="I4182" t="str">
        <f t="shared" si="66"/>
        <v>statistics-text-no</v>
      </c>
      <c r="J4182">
        <f>IF(ISERROR(MATCH(D4182,Sheet4!T:T,0)),0,1)</f>
        <v>0</v>
      </c>
    </row>
    <row r="4183" spans="1:10">
      <c r="A4183">
        <v>114</v>
      </c>
      <c r="B4183">
        <v>92800114</v>
      </c>
      <c r="C4183" t="s">
        <v>49</v>
      </c>
      <c r="D4183" t="s">
        <v>22</v>
      </c>
      <c r="E4183" t="b">
        <v>0</v>
      </c>
      <c r="F4183" t="b">
        <v>0</v>
      </c>
      <c r="G4183" t="b">
        <v>1</v>
      </c>
      <c r="H4183" t="s">
        <v>12</v>
      </c>
      <c r="I4183" t="str">
        <f t="shared" si="66"/>
        <v>and-text-no</v>
      </c>
      <c r="J4183">
        <f>IF(ISERROR(MATCH(D4183,Sheet4!T:T,0)),0,1)</f>
        <v>0</v>
      </c>
    </row>
    <row r="4184" spans="1:10">
      <c r="A4184">
        <v>114</v>
      </c>
      <c r="B4184">
        <v>92800114</v>
      </c>
      <c r="C4184" t="s">
        <v>49</v>
      </c>
      <c r="D4184" t="s">
        <v>919</v>
      </c>
      <c r="E4184" t="b">
        <v>0</v>
      </c>
      <c r="F4184" t="b">
        <v>0</v>
      </c>
      <c r="G4184" t="b">
        <v>1</v>
      </c>
      <c r="H4184" t="s">
        <v>12</v>
      </c>
      <c r="I4184" t="str">
        <f t="shared" si="66"/>
        <v>lies-text-no</v>
      </c>
      <c r="J4184">
        <f>IF(ISERROR(MATCH(D4184,Sheet4!T:T,0)),0,1)</f>
        <v>0</v>
      </c>
    </row>
    <row r="4185" spans="1:10">
      <c r="A4185">
        <v>115</v>
      </c>
      <c r="B4185">
        <v>92800115</v>
      </c>
      <c r="C4185" t="s">
        <v>49</v>
      </c>
      <c r="D4185" t="s">
        <v>188</v>
      </c>
      <c r="E4185" t="b">
        <v>1</v>
      </c>
      <c r="F4185" t="b">
        <v>0</v>
      </c>
      <c r="G4185" t="b">
        <v>0</v>
      </c>
      <c r="H4185" t="s">
        <v>4</v>
      </c>
      <c r="I4185" t="str">
        <f t="shared" si="66"/>
        <v>@petebuttigieg-handle-no</v>
      </c>
      <c r="J4185">
        <f>IF(ISERROR(MATCH(D4185,Sheet4!T:T,0)),0,1)</f>
        <v>0</v>
      </c>
    </row>
    <row r="4186" spans="1:10">
      <c r="A4186">
        <v>115</v>
      </c>
      <c r="B4186">
        <v>92800115</v>
      </c>
      <c r="C4186" t="s">
        <v>49</v>
      </c>
      <c r="D4186" t="s">
        <v>22</v>
      </c>
      <c r="E4186" t="b">
        <v>0</v>
      </c>
      <c r="F4186" t="b">
        <v>0</v>
      </c>
      <c r="G4186" t="b">
        <v>1</v>
      </c>
      <c r="H4186" t="s">
        <v>12</v>
      </c>
      <c r="I4186" t="str">
        <f t="shared" si="66"/>
        <v>and-text-no</v>
      </c>
      <c r="J4186">
        <f>IF(ISERROR(MATCH(D4186,Sheet4!T:T,0)),0,1)</f>
        <v>0</v>
      </c>
    </row>
    <row r="4187" spans="1:10">
      <c r="A4187">
        <v>115</v>
      </c>
      <c r="B4187">
        <v>92800115</v>
      </c>
      <c r="C4187" t="s">
        <v>49</v>
      </c>
      <c r="D4187" t="s">
        <v>11</v>
      </c>
      <c r="E4187" t="b">
        <v>0</v>
      </c>
      <c r="F4187" t="b">
        <v>0</v>
      </c>
      <c r="G4187" t="b">
        <v>1</v>
      </c>
      <c r="H4187" t="s">
        <v>12</v>
      </c>
      <c r="I4187" t="str">
        <f t="shared" si="66"/>
        <v>i-text-no</v>
      </c>
      <c r="J4187">
        <f>IF(ISERROR(MATCH(D4187,Sheet4!T:T,0)),0,1)</f>
        <v>0</v>
      </c>
    </row>
    <row r="4188" spans="1:10">
      <c r="A4188">
        <v>115</v>
      </c>
      <c r="B4188">
        <v>92800115</v>
      </c>
      <c r="C4188" t="s">
        <v>49</v>
      </c>
      <c r="D4188" t="s">
        <v>169</v>
      </c>
      <c r="E4188" t="b">
        <v>0</v>
      </c>
      <c r="F4188" t="b">
        <v>0</v>
      </c>
      <c r="G4188" t="b">
        <v>1</v>
      </c>
      <c r="H4188" t="s">
        <v>12</v>
      </c>
      <c r="I4188" t="str">
        <f t="shared" si="66"/>
        <v>need-text-no</v>
      </c>
      <c r="J4188">
        <f>IF(ISERROR(MATCH(D4188,Sheet4!T:T,0)),0,1)</f>
        <v>0</v>
      </c>
    </row>
    <row r="4189" spans="1:10">
      <c r="A4189">
        <v>115</v>
      </c>
      <c r="B4189">
        <v>92800115</v>
      </c>
      <c r="C4189" t="s">
        <v>49</v>
      </c>
      <c r="D4189" t="s">
        <v>31</v>
      </c>
      <c r="E4189" t="b">
        <v>0</v>
      </c>
      <c r="F4189" t="b">
        <v>0</v>
      </c>
      <c r="G4189" t="b">
        <v>1</v>
      </c>
      <c r="H4189" t="s">
        <v>12</v>
      </c>
      <c r="I4189" t="str">
        <f t="shared" si="66"/>
        <v>a-text-no</v>
      </c>
      <c r="J4189">
        <f>IF(ISERROR(MATCH(D4189,Sheet4!T:T,0)),0,1)</f>
        <v>0</v>
      </c>
    </row>
    <row r="4190" spans="1:10">
      <c r="A4190">
        <v>115</v>
      </c>
      <c r="B4190">
        <v>92800115</v>
      </c>
      <c r="C4190" t="s">
        <v>49</v>
      </c>
      <c r="D4190" t="s">
        <v>32</v>
      </c>
      <c r="E4190" t="b">
        <v>0</v>
      </c>
      <c r="F4190" t="b">
        <v>0</v>
      </c>
      <c r="G4190" t="b">
        <v>1</v>
      </c>
      <c r="H4190" t="s">
        <v>12</v>
      </c>
      <c r="I4190" t="str">
        <f t="shared" si="66"/>
        <v>service-text-no</v>
      </c>
      <c r="J4190">
        <f>IF(ISERROR(MATCH(D4190,Sheet4!T:T,0)),0,1)</f>
        <v>1</v>
      </c>
    </row>
    <row r="4191" spans="1:10">
      <c r="A4191">
        <v>115</v>
      </c>
      <c r="B4191">
        <v>92800115</v>
      </c>
      <c r="C4191" t="s">
        <v>49</v>
      </c>
      <c r="D4191" t="s">
        <v>33</v>
      </c>
      <c r="E4191" t="b">
        <v>0</v>
      </c>
      <c r="F4191" t="b">
        <v>0</v>
      </c>
      <c r="G4191" t="b">
        <v>1</v>
      </c>
      <c r="H4191" t="s">
        <v>12</v>
      </c>
      <c r="I4191" t="str">
        <f t="shared" si="66"/>
        <v>dog-text-no</v>
      </c>
      <c r="J4191">
        <f>IF(ISERROR(MATCH(D4191,Sheet4!T:T,0)),0,1)</f>
        <v>1</v>
      </c>
    </row>
    <row r="4192" spans="1:10">
      <c r="A4192">
        <v>115</v>
      </c>
      <c r="B4192">
        <v>92800115</v>
      </c>
      <c r="C4192" t="s">
        <v>49</v>
      </c>
      <c r="D4192" t="s">
        <v>22</v>
      </c>
      <c r="E4192" t="b">
        <v>0</v>
      </c>
      <c r="F4192" t="b">
        <v>0</v>
      </c>
      <c r="G4192" t="b">
        <v>1</v>
      </c>
      <c r="H4192" t="s">
        <v>12</v>
      </c>
      <c r="I4192" t="str">
        <f t="shared" si="66"/>
        <v>and-text-no</v>
      </c>
      <c r="J4192">
        <f>IF(ISERROR(MATCH(D4192,Sheet4!T:T,0)),0,1)</f>
        <v>0</v>
      </c>
    </row>
    <row r="4193" spans="1:10">
      <c r="A4193">
        <v>115</v>
      </c>
      <c r="B4193">
        <v>92800115</v>
      </c>
      <c r="C4193" t="s">
        <v>49</v>
      </c>
      <c r="D4193" t="s">
        <v>635</v>
      </c>
      <c r="E4193" t="b">
        <v>0</v>
      </c>
      <c r="F4193" t="b">
        <v>0</v>
      </c>
      <c r="G4193" t="b">
        <v>1</v>
      </c>
      <c r="H4193" t="s">
        <v>12</v>
      </c>
      <c r="I4193" t="str">
        <f t="shared" si="66"/>
        <v>sometimes-text-no</v>
      </c>
      <c r="J4193">
        <f>IF(ISERROR(MATCH(D4193,Sheet4!T:T,0)),0,1)</f>
        <v>0</v>
      </c>
    </row>
    <row r="4194" spans="1:10">
      <c r="A4194">
        <v>115</v>
      </c>
      <c r="B4194">
        <v>92800115</v>
      </c>
      <c r="C4194" t="s">
        <v>49</v>
      </c>
      <c r="D4194" t="s">
        <v>11</v>
      </c>
      <c r="E4194" t="b">
        <v>0</v>
      </c>
      <c r="F4194" t="b">
        <v>0</v>
      </c>
      <c r="G4194" t="b">
        <v>1</v>
      </c>
      <c r="H4194" t="s">
        <v>12</v>
      </c>
      <c r="I4194" t="str">
        <f t="shared" si="66"/>
        <v>i-text-no</v>
      </c>
      <c r="J4194">
        <f>IF(ISERROR(MATCH(D4194,Sheet4!T:T,0)),0,1)</f>
        <v>0</v>
      </c>
    </row>
    <row r="4195" spans="1:10">
      <c r="A4195">
        <v>115</v>
      </c>
      <c r="B4195">
        <v>92800115</v>
      </c>
      <c r="C4195" t="s">
        <v>49</v>
      </c>
      <c r="D4195" t="s">
        <v>169</v>
      </c>
      <c r="E4195" t="b">
        <v>0</v>
      </c>
      <c r="F4195" t="b">
        <v>0</v>
      </c>
      <c r="G4195" t="b">
        <v>1</v>
      </c>
      <c r="H4195" t="s">
        <v>12</v>
      </c>
      <c r="I4195" t="str">
        <f t="shared" si="66"/>
        <v>need-text-no</v>
      </c>
      <c r="J4195">
        <f>IF(ISERROR(MATCH(D4195,Sheet4!T:T,0)),0,1)</f>
        <v>0</v>
      </c>
    </row>
    <row r="4196" spans="1:10">
      <c r="A4196">
        <v>115</v>
      </c>
      <c r="B4196">
        <v>92800115</v>
      </c>
      <c r="C4196" t="s">
        <v>49</v>
      </c>
      <c r="D4196" t="s">
        <v>31</v>
      </c>
      <c r="E4196" t="b">
        <v>0</v>
      </c>
      <c r="F4196" t="b">
        <v>0</v>
      </c>
      <c r="G4196" t="b">
        <v>1</v>
      </c>
      <c r="H4196" t="s">
        <v>12</v>
      </c>
      <c r="I4196" t="str">
        <f t="shared" si="66"/>
        <v>a-text-no</v>
      </c>
      <c r="J4196">
        <f>IF(ISERROR(MATCH(D4196,Sheet4!T:T,0)),0,1)</f>
        <v>0</v>
      </c>
    </row>
    <row r="4197" spans="1:10">
      <c r="A4197">
        <v>115</v>
      </c>
      <c r="B4197">
        <v>92800115</v>
      </c>
      <c r="C4197" t="s">
        <v>49</v>
      </c>
      <c r="D4197" t="s">
        <v>171</v>
      </c>
      <c r="E4197" t="b">
        <v>0</v>
      </c>
      <c r="F4197" t="b">
        <v>0</v>
      </c>
      <c r="G4197" t="b">
        <v>1</v>
      </c>
      <c r="H4197" t="s">
        <v>12</v>
      </c>
      <c r="I4197" t="str">
        <f t="shared" si="66"/>
        <v>little-text-no</v>
      </c>
      <c r="J4197">
        <f>IF(ISERROR(MATCH(D4197,Sheet4!T:T,0)),0,1)</f>
        <v>0</v>
      </c>
    </row>
    <row r="4198" spans="1:10">
      <c r="A4198">
        <v>115</v>
      </c>
      <c r="B4198">
        <v>92800115</v>
      </c>
      <c r="C4198" t="s">
        <v>49</v>
      </c>
      <c r="D4198" t="s">
        <v>920</v>
      </c>
      <c r="E4198" t="b">
        <v>0</v>
      </c>
      <c r="F4198" t="b">
        <v>0</v>
      </c>
      <c r="G4198" t="b">
        <v>1</v>
      </c>
      <c r="H4198" t="s">
        <v>12</v>
      </c>
      <c r="I4198" t="str">
        <f t="shared" si="66"/>
        <v>extra-text-no</v>
      </c>
      <c r="J4198">
        <f>IF(ISERROR(MATCH(D4198,Sheet4!T:T,0)),0,1)</f>
        <v>0</v>
      </c>
    </row>
    <row r="4199" spans="1:10">
      <c r="A4199">
        <v>115</v>
      </c>
      <c r="B4199">
        <v>92800115</v>
      </c>
      <c r="C4199" t="s">
        <v>49</v>
      </c>
      <c r="D4199" t="s">
        <v>249</v>
      </c>
      <c r="E4199" t="b">
        <v>0</v>
      </c>
      <c r="F4199" t="b">
        <v>0</v>
      </c>
      <c r="G4199" t="b">
        <v>1</v>
      </c>
      <c r="H4199" t="s">
        <v>12</v>
      </c>
      <c r="I4199" t="str">
        <f t="shared" si="66"/>
        <v>time-text-no</v>
      </c>
      <c r="J4199">
        <f>IF(ISERROR(MATCH(D4199,Sheet4!T:T,0)),0,1)</f>
        <v>1</v>
      </c>
    </row>
    <row r="4200" spans="1:10">
      <c r="A4200">
        <v>115</v>
      </c>
      <c r="B4200">
        <v>92800115</v>
      </c>
      <c r="C4200" t="s">
        <v>49</v>
      </c>
      <c r="D4200" t="s">
        <v>308</v>
      </c>
      <c r="E4200" t="b">
        <v>0</v>
      </c>
      <c r="F4200" t="b">
        <v>0</v>
      </c>
      <c r="G4200" t="b">
        <v>1</v>
      </c>
      <c r="H4200" t="s">
        <v>12</v>
      </c>
      <c r="I4200" t="str">
        <f t="shared" si="66"/>
        <v>off-text-no</v>
      </c>
      <c r="J4200">
        <f>IF(ISERROR(MATCH(D4200,Sheet4!T:T,0)),0,1)</f>
        <v>0</v>
      </c>
    </row>
    <row r="4201" spans="1:10">
      <c r="A4201">
        <v>115</v>
      </c>
      <c r="B4201">
        <v>92800115</v>
      </c>
      <c r="C4201" t="s">
        <v>49</v>
      </c>
      <c r="D4201" t="s">
        <v>167</v>
      </c>
      <c r="E4201" t="b">
        <v>0</v>
      </c>
      <c r="F4201" t="b">
        <v>0</v>
      </c>
      <c r="G4201" t="b">
        <v>1</v>
      </c>
      <c r="H4201" t="s">
        <v>12</v>
      </c>
      <c r="I4201" t="str">
        <f t="shared" si="66"/>
        <v>so-text-no</v>
      </c>
      <c r="J4201">
        <f>IF(ISERROR(MATCH(D4201,Sheet4!T:T,0)),0,1)</f>
        <v>0</v>
      </c>
    </row>
    <row r="4202" spans="1:10">
      <c r="A4202">
        <v>115</v>
      </c>
      <c r="B4202">
        <v>92800115</v>
      </c>
      <c r="C4202" t="s">
        <v>49</v>
      </c>
      <c r="D4202" t="s">
        <v>91</v>
      </c>
      <c r="E4202" t="b">
        <v>0</v>
      </c>
      <c r="F4202" t="b">
        <v>0</v>
      </c>
      <c r="G4202" t="b">
        <v>1</v>
      </c>
      <c r="H4202" t="s">
        <v>12</v>
      </c>
      <c r="I4202" t="str">
        <f t="shared" si="66"/>
        <v>my-text-no</v>
      </c>
      <c r="J4202">
        <f>IF(ISERROR(MATCH(D4202,Sheet4!T:T,0)),0,1)</f>
        <v>0</v>
      </c>
    </row>
    <row r="4203" spans="1:10">
      <c r="A4203">
        <v>115</v>
      </c>
      <c r="B4203">
        <v>92800115</v>
      </c>
      <c r="C4203" t="s">
        <v>49</v>
      </c>
      <c r="D4203" t="s">
        <v>223</v>
      </c>
      <c r="E4203" t="b">
        <v>0</v>
      </c>
      <c r="F4203" t="b">
        <v>0</v>
      </c>
      <c r="G4203" t="b">
        <v>1</v>
      </c>
      <c r="H4203" t="s">
        <v>12</v>
      </c>
      <c r="I4203" t="str">
        <f t="shared" si="66"/>
        <v>brain-text-no</v>
      </c>
      <c r="J4203">
        <f>IF(ISERROR(MATCH(D4203,Sheet4!T:T,0)),0,1)</f>
        <v>1</v>
      </c>
    </row>
    <row r="4204" spans="1:10">
      <c r="A4204">
        <v>115</v>
      </c>
      <c r="B4204">
        <v>92800115</v>
      </c>
      <c r="C4204" t="s">
        <v>49</v>
      </c>
      <c r="D4204" t="s">
        <v>128</v>
      </c>
      <c r="E4204" t="b">
        <v>0</v>
      </c>
      <c r="F4204" t="b">
        <v>0</v>
      </c>
      <c r="G4204" t="b">
        <v>1</v>
      </c>
      <c r="H4204" t="s">
        <v>12</v>
      </c>
      <c r="I4204" t="str">
        <f t="shared" si="66"/>
        <v>doesnt-text-no</v>
      </c>
      <c r="J4204">
        <f>IF(ISERROR(MATCH(D4204,Sheet4!T:T,0)),0,1)</f>
        <v>0</v>
      </c>
    </row>
    <row r="4205" spans="1:10">
      <c r="A4205">
        <v>115</v>
      </c>
      <c r="B4205">
        <v>92800115</v>
      </c>
      <c r="C4205" t="s">
        <v>49</v>
      </c>
      <c r="D4205" t="s">
        <v>260</v>
      </c>
      <c r="E4205" t="b">
        <v>0</v>
      </c>
      <c r="F4205" t="b">
        <v>0</v>
      </c>
      <c r="G4205" t="b">
        <v>1</v>
      </c>
      <c r="H4205" t="s">
        <v>12</v>
      </c>
      <c r="I4205" t="str">
        <f t="shared" si="66"/>
        <v>go-text-no</v>
      </c>
      <c r="J4205">
        <f>IF(ISERROR(MATCH(D4205,Sheet4!T:T,0)),0,1)</f>
        <v>0</v>
      </c>
    </row>
    <row r="4206" spans="1:10">
      <c r="A4206">
        <v>115</v>
      </c>
      <c r="B4206">
        <v>92800115</v>
      </c>
      <c r="C4206" t="s">
        <v>49</v>
      </c>
      <c r="D4206" t="s">
        <v>147</v>
      </c>
      <c r="E4206" t="b">
        <v>0</v>
      </c>
      <c r="F4206" t="b">
        <v>0</v>
      </c>
      <c r="G4206" t="b">
        <v>1</v>
      </c>
      <c r="H4206" t="s">
        <v>12</v>
      </c>
      <c r="I4206" t="str">
        <f t="shared" si="66"/>
        <v>all-text-no</v>
      </c>
      <c r="J4206">
        <f>IF(ISERROR(MATCH(D4206,Sheet4!T:T,0)),0,1)</f>
        <v>0</v>
      </c>
    </row>
    <row r="4207" spans="1:10">
      <c r="A4207">
        <v>115</v>
      </c>
      <c r="B4207">
        <v>92800115</v>
      </c>
      <c r="C4207" t="s">
        <v>49</v>
      </c>
      <c r="D4207" t="s">
        <v>111</v>
      </c>
      <c r="E4207" t="b">
        <v>0</v>
      </c>
      <c r="F4207" t="b">
        <v>0</v>
      </c>
      <c r="G4207" t="b">
        <v>1</v>
      </c>
      <c r="H4207" t="s">
        <v>12</v>
      </c>
      <c r="I4207" t="str">
        <f t="shared" si="66"/>
        <v>crazy-text-no</v>
      </c>
      <c r="J4207">
        <f>IF(ISERROR(MATCH(D4207,Sheet4!T:T,0)),0,1)</f>
        <v>0</v>
      </c>
    </row>
    <row r="4208" spans="1:10">
      <c r="A4208">
        <v>115</v>
      </c>
      <c r="B4208">
        <v>92800115</v>
      </c>
      <c r="C4208" t="s">
        <v>49</v>
      </c>
      <c r="D4208" t="s">
        <v>11</v>
      </c>
      <c r="E4208" t="b">
        <v>0</v>
      </c>
      <c r="F4208" t="b">
        <v>0</v>
      </c>
      <c r="G4208" t="b">
        <v>1</v>
      </c>
      <c r="H4208" t="s">
        <v>12</v>
      </c>
      <c r="I4208" t="str">
        <f t="shared" si="66"/>
        <v>i-text-no</v>
      </c>
      <c r="J4208">
        <f>IF(ISERROR(MATCH(D4208,Sheet4!T:T,0)),0,1)</f>
        <v>0</v>
      </c>
    </row>
    <row r="4209" spans="1:10">
      <c r="A4209">
        <v>115</v>
      </c>
      <c r="B4209">
        <v>92800115</v>
      </c>
      <c r="C4209" t="s">
        <v>49</v>
      </c>
      <c r="D4209" t="s">
        <v>605</v>
      </c>
      <c r="E4209" t="b">
        <v>0</v>
      </c>
      <c r="F4209" t="b">
        <v>0</v>
      </c>
      <c r="G4209" t="b">
        <v>1</v>
      </c>
      <c r="H4209" t="s">
        <v>12</v>
      </c>
      <c r="I4209" t="str">
        <f t="shared" si="66"/>
        <v>felt-text-no</v>
      </c>
      <c r="J4209">
        <f>IF(ISERROR(MATCH(D4209,Sheet4!T:T,0)),0,1)</f>
        <v>0</v>
      </c>
    </row>
    <row r="4210" spans="1:10">
      <c r="A4210">
        <v>115</v>
      </c>
      <c r="B4210">
        <v>92800115</v>
      </c>
      <c r="C4210" t="s">
        <v>49</v>
      </c>
      <c r="D4210" t="s">
        <v>31</v>
      </c>
      <c r="E4210" t="b">
        <v>0</v>
      </c>
      <c r="F4210" t="b">
        <v>0</v>
      </c>
      <c r="G4210" t="b">
        <v>1</v>
      </c>
      <c r="H4210" t="s">
        <v>12</v>
      </c>
      <c r="I4210" t="str">
        <f t="shared" si="66"/>
        <v>a-text-no</v>
      </c>
      <c r="J4210">
        <f>IF(ISERROR(MATCH(D4210,Sheet4!T:T,0)),0,1)</f>
        <v>0</v>
      </c>
    </row>
    <row r="4211" spans="1:10">
      <c r="A4211">
        <v>115</v>
      </c>
      <c r="B4211">
        <v>92800115</v>
      </c>
      <c r="C4211" t="s">
        <v>49</v>
      </c>
      <c r="D4211" t="s">
        <v>557</v>
      </c>
      <c r="E4211" t="b">
        <v>0</v>
      </c>
      <c r="F4211" t="b">
        <v>0</v>
      </c>
      <c r="G4211" t="b">
        <v>1</v>
      </c>
      <c r="H4211" t="s">
        <v>12</v>
      </c>
      <c r="I4211" t="str">
        <f t="shared" si="66"/>
        <v>dream-text-no</v>
      </c>
      <c r="J4211">
        <f>IF(ISERROR(MATCH(D4211,Sheet4!T:T,0)),0,1)</f>
        <v>0</v>
      </c>
    </row>
    <row r="4212" spans="1:10">
      <c r="A4212">
        <v>115</v>
      </c>
      <c r="B4212">
        <v>92800115</v>
      </c>
      <c r="C4212" t="s">
        <v>49</v>
      </c>
      <c r="D4212" t="s">
        <v>22</v>
      </c>
      <c r="E4212" t="b">
        <v>0</v>
      </c>
      <c r="F4212" t="b">
        <v>0</v>
      </c>
      <c r="G4212" t="b">
        <v>1</v>
      </c>
      <c r="H4212" t="s">
        <v>12</v>
      </c>
      <c r="I4212" t="str">
        <f t="shared" si="66"/>
        <v>and-text-no</v>
      </c>
      <c r="J4212">
        <f>IF(ISERROR(MATCH(D4212,Sheet4!T:T,0)),0,1)</f>
        <v>0</v>
      </c>
    </row>
    <row r="4213" spans="1:10">
      <c r="A4213">
        <v>115</v>
      </c>
      <c r="B4213">
        <v>92800115</v>
      </c>
      <c r="C4213" t="s">
        <v>49</v>
      </c>
      <c r="D4213" t="s">
        <v>11</v>
      </c>
      <c r="E4213" t="b">
        <v>0</v>
      </c>
      <c r="F4213" t="b">
        <v>0</v>
      </c>
      <c r="G4213" t="b">
        <v>1</v>
      </c>
      <c r="H4213" t="s">
        <v>12</v>
      </c>
      <c r="I4213" t="str">
        <f t="shared" si="66"/>
        <v>i-text-no</v>
      </c>
      <c r="J4213">
        <f>IF(ISERROR(MATCH(D4213,Sheet4!T:T,0)),0,1)</f>
        <v>0</v>
      </c>
    </row>
    <row r="4214" spans="1:10">
      <c r="A4214">
        <v>115</v>
      </c>
      <c r="B4214">
        <v>92800115</v>
      </c>
      <c r="C4214" t="s">
        <v>49</v>
      </c>
      <c r="D4214" t="s">
        <v>96</v>
      </c>
      <c r="E4214" t="b">
        <v>0</v>
      </c>
      <c r="F4214" t="b">
        <v>0</v>
      </c>
      <c r="G4214" t="b">
        <v>1</v>
      </c>
      <c r="H4214" t="s">
        <v>12</v>
      </c>
      <c r="I4214" t="str">
        <f t="shared" si="66"/>
        <v>was-text-no</v>
      </c>
      <c r="J4214">
        <f>IF(ISERROR(MATCH(D4214,Sheet4!T:T,0)),0,1)</f>
        <v>0</v>
      </c>
    </row>
    <row r="4215" spans="1:10">
      <c r="A4215">
        <v>115</v>
      </c>
      <c r="B4215">
        <v>92800115</v>
      </c>
      <c r="C4215" t="s">
        <v>49</v>
      </c>
      <c r="D4215" t="s">
        <v>396</v>
      </c>
      <c r="E4215" t="b">
        <v>0</v>
      </c>
      <c r="F4215" t="b">
        <v>0</v>
      </c>
      <c r="G4215" t="b">
        <v>1</v>
      </c>
      <c r="H4215" t="s">
        <v>12</v>
      </c>
      <c r="I4215" t="str">
        <f t="shared" si="66"/>
        <v>bold-text-no</v>
      </c>
      <c r="J4215">
        <f>IF(ISERROR(MATCH(D4215,Sheet4!T:T,0)),0,1)</f>
        <v>0</v>
      </c>
    </row>
    <row r="4216" spans="1:10">
      <c r="A4216">
        <v>115</v>
      </c>
      <c r="B4216">
        <v>92800115</v>
      </c>
      <c r="C4216" t="s">
        <v>49</v>
      </c>
      <c r="D4216" t="s">
        <v>11</v>
      </c>
      <c r="E4216" t="b">
        <v>0</v>
      </c>
      <c r="F4216" t="b">
        <v>0</v>
      </c>
      <c r="G4216" t="b">
        <v>1</v>
      </c>
      <c r="H4216" t="s">
        <v>12</v>
      </c>
      <c r="I4216" t="str">
        <f t="shared" si="66"/>
        <v>i-text-no</v>
      </c>
      <c r="J4216">
        <f>IF(ISERROR(MATCH(D4216,Sheet4!T:T,0)),0,1)</f>
        <v>0</v>
      </c>
    </row>
    <row r="4217" spans="1:10">
      <c r="A4217">
        <v>115</v>
      </c>
      <c r="B4217">
        <v>92800115</v>
      </c>
      <c r="C4217" t="s">
        <v>49</v>
      </c>
      <c r="D4217" t="s">
        <v>921</v>
      </c>
      <c r="E4217" t="b">
        <v>0</v>
      </c>
      <c r="F4217" t="b">
        <v>0</v>
      </c>
      <c r="G4217" t="b">
        <v>1</v>
      </c>
      <c r="H4217" t="s">
        <v>12</v>
      </c>
      <c r="I4217" t="str">
        <f t="shared" si="66"/>
        <v>took-text-no</v>
      </c>
      <c r="J4217">
        <f>IF(ISERROR(MATCH(D4217,Sheet4!T:T,0)),0,1)</f>
        <v>0</v>
      </c>
    </row>
    <row r="4218" spans="1:10">
      <c r="A4218">
        <v>115</v>
      </c>
      <c r="B4218">
        <v>92800115</v>
      </c>
      <c r="C4218" t="s">
        <v>49</v>
      </c>
      <c r="D4218" t="s">
        <v>31</v>
      </c>
      <c r="E4218" t="b">
        <v>0</v>
      </c>
      <c r="F4218" t="b">
        <v>0</v>
      </c>
      <c r="G4218" t="b">
        <v>1</v>
      </c>
      <c r="H4218" t="s">
        <v>12</v>
      </c>
      <c r="I4218" t="str">
        <f t="shared" si="66"/>
        <v>a-text-no</v>
      </c>
      <c r="J4218">
        <f>IF(ISERROR(MATCH(D4218,Sheet4!T:T,0)),0,1)</f>
        <v>0</v>
      </c>
    </row>
    <row r="4219" spans="1:10">
      <c r="A4219">
        <v>115</v>
      </c>
      <c r="B4219">
        <v>92800115</v>
      </c>
      <c r="C4219" t="s">
        <v>49</v>
      </c>
      <c r="D4219" t="s">
        <v>563</v>
      </c>
      <c r="E4219" t="b">
        <v>0</v>
      </c>
      <c r="F4219" t="b">
        <v>0</v>
      </c>
      <c r="G4219" t="b">
        <v>1</v>
      </c>
      <c r="H4219" t="s">
        <v>12</v>
      </c>
      <c r="I4219" t="str">
        <f t="shared" si="66"/>
        <v>step-text-no</v>
      </c>
      <c r="J4219">
        <f>IF(ISERROR(MATCH(D4219,Sheet4!T:T,0)),0,1)</f>
        <v>0</v>
      </c>
    </row>
    <row r="4220" spans="1:10">
      <c r="A4220">
        <v>115</v>
      </c>
      <c r="B4220">
        <v>92800115</v>
      </c>
      <c r="C4220" t="s">
        <v>49</v>
      </c>
      <c r="D4220" t="s">
        <v>11</v>
      </c>
      <c r="E4220" t="b">
        <v>0</v>
      </c>
      <c r="F4220" t="b">
        <v>0</v>
      </c>
      <c r="G4220" t="b">
        <v>1</v>
      </c>
      <c r="H4220" t="s">
        <v>12</v>
      </c>
      <c r="I4220" t="str">
        <f t="shared" si="66"/>
        <v>i-text-no</v>
      </c>
      <c r="J4220">
        <f>IF(ISERROR(MATCH(D4220,Sheet4!T:T,0)),0,1)</f>
        <v>0</v>
      </c>
    </row>
    <row r="4221" spans="1:10">
      <c r="A4221">
        <v>115</v>
      </c>
      <c r="B4221">
        <v>92800115</v>
      </c>
      <c r="C4221" t="s">
        <v>49</v>
      </c>
      <c r="D4221" t="s">
        <v>922</v>
      </c>
      <c r="E4221" t="b">
        <v>0</v>
      </c>
      <c r="F4221" t="b">
        <v>0</v>
      </c>
      <c r="G4221" t="b">
        <v>1</v>
      </c>
      <c r="H4221" t="s">
        <v>12</v>
      </c>
      <c r="I4221" t="str">
        <f t="shared" si="66"/>
        <v>chose-text-no</v>
      </c>
      <c r="J4221">
        <f>IF(ISERROR(MATCH(D4221,Sheet4!T:T,0)),0,1)</f>
        <v>0</v>
      </c>
    </row>
    <row r="4222" spans="1:10">
      <c r="A4222">
        <v>115</v>
      </c>
      <c r="B4222">
        <v>92800115</v>
      </c>
      <c r="C4222" t="s">
        <v>49</v>
      </c>
      <c r="D4222" t="s">
        <v>19</v>
      </c>
      <c r="E4222" t="b">
        <v>0</v>
      </c>
      <c r="F4222" t="b">
        <v>0</v>
      </c>
      <c r="G4222" t="b">
        <v>1</v>
      </c>
      <c r="H4222" t="s">
        <v>12</v>
      </c>
      <c r="I4222" t="str">
        <f t="shared" si="66"/>
        <v>to-text-no</v>
      </c>
      <c r="J4222">
        <f>IF(ISERROR(MATCH(D4222,Sheet4!T:T,0)),0,1)</f>
        <v>0</v>
      </c>
    </row>
    <row r="4223" spans="1:10">
      <c r="A4223">
        <v>115</v>
      </c>
      <c r="B4223">
        <v>92800115</v>
      </c>
      <c r="C4223" t="s">
        <v>49</v>
      </c>
      <c r="D4223" t="s">
        <v>129</v>
      </c>
      <c r="E4223" t="b">
        <v>0</v>
      </c>
      <c r="F4223" t="b">
        <v>0</v>
      </c>
      <c r="G4223" t="b">
        <v>1</v>
      </c>
      <c r="H4223" t="s">
        <v>12</v>
      </c>
      <c r="I4223" t="str">
        <f t="shared" si="66"/>
        <v>stop-text-no</v>
      </c>
      <c r="J4223">
        <f>IF(ISERROR(MATCH(D4223,Sheet4!T:T,0)),0,1)</f>
        <v>0</v>
      </c>
    </row>
    <row r="4224" spans="1:10">
      <c r="A4224">
        <v>115</v>
      </c>
      <c r="B4224">
        <v>92800115</v>
      </c>
      <c r="C4224" t="s">
        <v>49</v>
      </c>
      <c r="D4224" t="s">
        <v>433</v>
      </c>
      <c r="E4224" t="b">
        <v>0</v>
      </c>
      <c r="F4224" t="b">
        <v>0</v>
      </c>
      <c r="G4224" t="b">
        <v>1</v>
      </c>
      <c r="H4224" t="s">
        <v>12</v>
      </c>
      <c r="I4224" t="str">
        <f t="shared" si="66"/>
        <v>listening-text-no</v>
      </c>
      <c r="J4224">
        <f>IF(ISERROR(MATCH(D4224,Sheet4!T:T,0)),0,1)</f>
        <v>1</v>
      </c>
    </row>
    <row r="4225" spans="1:10">
      <c r="A4225">
        <v>115</v>
      </c>
      <c r="B4225">
        <v>92800115</v>
      </c>
      <c r="C4225" t="s">
        <v>49</v>
      </c>
      <c r="D4225" t="s">
        <v>19</v>
      </c>
      <c r="E4225" t="b">
        <v>0</v>
      </c>
      <c r="F4225" t="b">
        <v>0</v>
      </c>
      <c r="G4225" t="b">
        <v>1</v>
      </c>
      <c r="H4225" t="s">
        <v>12</v>
      </c>
      <c r="I4225" t="str">
        <f t="shared" si="66"/>
        <v>to-text-no</v>
      </c>
      <c r="J4225">
        <f>IF(ISERROR(MATCH(D4225,Sheet4!T:T,0)),0,1)</f>
        <v>0</v>
      </c>
    </row>
    <row r="4226" spans="1:10">
      <c r="A4226">
        <v>115</v>
      </c>
      <c r="B4226">
        <v>92800115</v>
      </c>
      <c r="C4226" t="s">
        <v>49</v>
      </c>
      <c r="D4226" t="s">
        <v>91</v>
      </c>
      <c r="E4226" t="b">
        <v>0</v>
      </c>
      <c r="F4226" t="b">
        <v>0</v>
      </c>
      <c r="G4226" t="b">
        <v>1</v>
      </c>
      <c r="H4226" t="s">
        <v>12</v>
      </c>
      <c r="I4226" t="str">
        <f t="shared" ref="I4226:I4289" si="67">CONCATENATE($D4226,"-",$H4226,"-",C4226)</f>
        <v>my-text-no</v>
      </c>
      <c r="J4226">
        <f>IF(ISERROR(MATCH(D4226,Sheet4!T:T,0)),0,1)</f>
        <v>0</v>
      </c>
    </row>
    <row r="4227" spans="1:10">
      <c r="A4227">
        <v>115</v>
      </c>
      <c r="B4227">
        <v>92800115</v>
      </c>
      <c r="C4227" t="s">
        <v>49</v>
      </c>
      <c r="D4227" t="s">
        <v>575</v>
      </c>
      <c r="E4227" t="b">
        <v>0</v>
      </c>
      <c r="F4227" t="b">
        <v>0</v>
      </c>
      <c r="G4227" t="b">
        <v>1</v>
      </c>
      <c r="H4227" t="s">
        <v>12</v>
      </c>
      <c r="I4227" t="str">
        <f t="shared" si="67"/>
        <v>inner-text-no</v>
      </c>
      <c r="J4227">
        <f>IF(ISERROR(MATCH(D4227,Sheet4!T:T,0)),0,1)</f>
        <v>0</v>
      </c>
    </row>
    <row r="4228" spans="1:10">
      <c r="A4228">
        <v>115</v>
      </c>
      <c r="B4228">
        <v>92800115</v>
      </c>
      <c r="C4228" t="s">
        <v>49</v>
      </c>
      <c r="D4228" t="s">
        <v>923</v>
      </c>
      <c r="E4228" t="b">
        <v>0</v>
      </c>
      <c r="F4228" t="b">
        <v>0</v>
      </c>
      <c r="G4228" t="b">
        <v>1</v>
      </c>
      <c r="H4228" t="s">
        <v>12</v>
      </c>
      <c r="I4228" t="str">
        <f t="shared" si="67"/>
        <v>critic-text-no</v>
      </c>
      <c r="J4228">
        <f>IF(ISERROR(MATCH(D4228,Sheet4!T:T,0)),0,1)</f>
        <v>0</v>
      </c>
    </row>
    <row r="4229" spans="1:10">
      <c r="A4229">
        <v>115</v>
      </c>
      <c r="B4229">
        <v>92800115</v>
      </c>
      <c r="C4229" t="s">
        <v>49</v>
      </c>
      <c r="D4229" t="s">
        <v>22</v>
      </c>
      <c r="E4229" t="b">
        <v>0</v>
      </c>
      <c r="F4229" t="b">
        <v>0</v>
      </c>
      <c r="G4229" t="b">
        <v>1</v>
      </c>
      <c r="H4229" t="s">
        <v>12</v>
      </c>
      <c r="I4229" t="str">
        <f t="shared" si="67"/>
        <v>and-text-no</v>
      </c>
      <c r="J4229">
        <f>IF(ISERROR(MATCH(D4229,Sheet4!T:T,0)),0,1)</f>
        <v>0</v>
      </c>
    </row>
    <row r="4230" spans="1:10">
      <c r="A4230">
        <v>115</v>
      </c>
      <c r="B4230">
        <v>92800115</v>
      </c>
      <c r="C4230" t="s">
        <v>49</v>
      </c>
      <c r="D4230" t="s">
        <v>650</v>
      </c>
      <c r="E4230" t="b">
        <v>0</v>
      </c>
      <c r="F4230" t="b">
        <v>0</v>
      </c>
      <c r="G4230" t="b">
        <v>1</v>
      </c>
      <c r="H4230" t="s">
        <v>12</v>
      </c>
      <c r="I4230" t="str">
        <f t="shared" si="67"/>
        <v>follow-text-no</v>
      </c>
      <c r="J4230">
        <f>IF(ISERROR(MATCH(D4230,Sheet4!T:T,0)),0,1)</f>
        <v>0</v>
      </c>
    </row>
    <row r="4231" spans="1:10">
      <c r="A4231">
        <v>115</v>
      </c>
      <c r="B4231">
        <v>92800115</v>
      </c>
      <c r="C4231" t="s">
        <v>49</v>
      </c>
      <c r="D4231" t="s">
        <v>91</v>
      </c>
      <c r="E4231" t="b">
        <v>0</v>
      </c>
      <c r="F4231" t="b">
        <v>0</v>
      </c>
      <c r="G4231" t="b">
        <v>1</v>
      </c>
      <c r="H4231" t="s">
        <v>12</v>
      </c>
      <c r="I4231" t="str">
        <f t="shared" si="67"/>
        <v>my-text-no</v>
      </c>
      <c r="J4231">
        <f>IF(ISERROR(MATCH(D4231,Sheet4!T:T,0)),0,1)</f>
        <v>0</v>
      </c>
    </row>
    <row r="4232" spans="1:10">
      <c r="A4232">
        <v>115</v>
      </c>
      <c r="B4232">
        <v>92800115</v>
      </c>
      <c r="C4232" t="s">
        <v>49</v>
      </c>
      <c r="D4232" t="s">
        <v>924</v>
      </c>
      <c r="E4232" t="b">
        <v>0</v>
      </c>
      <c r="F4232" t="b">
        <v>0</v>
      </c>
      <c r="G4232" t="b">
        <v>1</v>
      </c>
      <c r="H4232" t="s">
        <v>12</v>
      </c>
      <c r="I4232" t="str">
        <f t="shared" si="67"/>
        <v>heart-text-no</v>
      </c>
      <c r="J4232">
        <f>IF(ISERROR(MATCH(D4232,Sheet4!T:T,0)),0,1)</f>
        <v>0</v>
      </c>
    </row>
    <row r="4233" spans="1:10">
      <c r="A4233">
        <v>116</v>
      </c>
      <c r="B4233">
        <v>92800116</v>
      </c>
      <c r="C4233" t="s">
        <v>49</v>
      </c>
      <c r="D4233" t="s">
        <v>188</v>
      </c>
      <c r="E4233" t="b">
        <v>1</v>
      </c>
      <c r="F4233" t="b">
        <v>0</v>
      </c>
      <c r="G4233" t="b">
        <v>0</v>
      </c>
      <c r="H4233" t="s">
        <v>4</v>
      </c>
      <c r="I4233" t="str">
        <f t="shared" si="67"/>
        <v>@petebuttigieg-handle-no</v>
      </c>
      <c r="J4233">
        <f>IF(ISERROR(MATCH(D4233,Sheet4!T:T,0)),0,1)</f>
        <v>0</v>
      </c>
    </row>
    <row r="4234" spans="1:10">
      <c r="A4234">
        <v>116</v>
      </c>
      <c r="B4234">
        <v>92800116</v>
      </c>
      <c r="C4234" t="s">
        <v>49</v>
      </c>
      <c r="D4234" t="s">
        <v>167</v>
      </c>
      <c r="E4234" t="b">
        <v>0</v>
      </c>
      <c r="F4234" t="b">
        <v>0</v>
      </c>
      <c r="G4234" t="b">
        <v>1</v>
      </c>
      <c r="H4234" t="s">
        <v>12</v>
      </c>
      <c r="I4234" t="str">
        <f t="shared" si="67"/>
        <v>so-text-no</v>
      </c>
      <c r="J4234">
        <f>IF(ISERROR(MATCH(D4234,Sheet4!T:T,0)),0,1)</f>
        <v>0</v>
      </c>
    </row>
    <row r="4235" spans="1:10">
      <c r="A4235">
        <v>116</v>
      </c>
      <c r="B4235">
        <v>92800116</v>
      </c>
      <c r="C4235" t="s">
        <v>49</v>
      </c>
      <c r="D4235" t="s">
        <v>11</v>
      </c>
      <c r="E4235" t="b">
        <v>0</v>
      </c>
      <c r="F4235" t="b">
        <v>0</v>
      </c>
      <c r="G4235" t="b">
        <v>1</v>
      </c>
      <c r="H4235" t="s">
        <v>12</v>
      </c>
      <c r="I4235" t="str">
        <f t="shared" si="67"/>
        <v>i-text-no</v>
      </c>
      <c r="J4235">
        <f>IF(ISERROR(MATCH(D4235,Sheet4!T:T,0)),0,1)</f>
        <v>0</v>
      </c>
    </row>
    <row r="4236" spans="1:10">
      <c r="A4236">
        <v>116</v>
      </c>
      <c r="B4236">
        <v>92800116</v>
      </c>
      <c r="C4236" t="s">
        <v>49</v>
      </c>
      <c r="D4236" t="s">
        <v>409</v>
      </c>
      <c r="E4236" t="b">
        <v>0</v>
      </c>
      <c r="F4236" t="b">
        <v>0</v>
      </c>
      <c r="G4236" t="b">
        <v>1</v>
      </c>
      <c r="H4236" t="s">
        <v>12</v>
      </c>
      <c r="I4236" t="str">
        <f t="shared" si="67"/>
        <v>could-text-no</v>
      </c>
      <c r="J4236">
        <f>IF(ISERROR(MATCH(D4236,Sheet4!T:T,0)),0,1)</f>
        <v>0</v>
      </c>
    </row>
    <row r="4237" spans="1:10">
      <c r="A4237">
        <v>116</v>
      </c>
      <c r="B4237">
        <v>92800116</v>
      </c>
      <c r="C4237" t="s">
        <v>49</v>
      </c>
      <c r="D4237" t="s">
        <v>620</v>
      </c>
      <c r="E4237" t="b">
        <v>0</v>
      </c>
      <c r="F4237" t="b">
        <v>0</v>
      </c>
      <c r="G4237" t="b">
        <v>1</v>
      </c>
      <c r="H4237" t="s">
        <v>12</v>
      </c>
      <c r="I4237" t="str">
        <f t="shared" si="67"/>
        <v>finally-text-no</v>
      </c>
      <c r="J4237">
        <f>IF(ISERROR(MATCH(D4237,Sheet4!T:T,0)),0,1)</f>
        <v>0</v>
      </c>
    </row>
    <row r="4238" spans="1:10">
      <c r="A4238">
        <v>116</v>
      </c>
      <c r="B4238">
        <v>92800116</v>
      </c>
      <c r="C4238" t="s">
        <v>49</v>
      </c>
      <c r="D4238" t="s">
        <v>369</v>
      </c>
      <c r="E4238" t="b">
        <v>0</v>
      </c>
      <c r="F4238" t="b">
        <v>0</v>
      </c>
      <c r="G4238" t="b">
        <v>1</v>
      </c>
      <c r="H4238" t="s">
        <v>12</v>
      </c>
      <c r="I4238" t="str">
        <f t="shared" si="67"/>
        <v>feel-text-no</v>
      </c>
      <c r="J4238">
        <f>IF(ISERROR(MATCH(D4238,Sheet4!T:T,0)),0,1)</f>
        <v>1</v>
      </c>
    </row>
    <row r="4239" spans="1:10">
      <c r="A4239">
        <v>116</v>
      </c>
      <c r="B4239">
        <v>92800116</v>
      </c>
      <c r="C4239" t="s">
        <v>49</v>
      </c>
      <c r="D4239" t="s">
        <v>514</v>
      </c>
      <c r="E4239" t="b">
        <v>0</v>
      </c>
      <c r="F4239" t="b">
        <v>0</v>
      </c>
      <c r="G4239" t="b">
        <v>1</v>
      </c>
      <c r="H4239" t="s">
        <v>12</v>
      </c>
      <c r="I4239" t="str">
        <f t="shared" si="67"/>
        <v>safe-text-no</v>
      </c>
      <c r="J4239">
        <f>IF(ISERROR(MATCH(D4239,Sheet4!T:T,0)),0,1)</f>
        <v>0</v>
      </c>
    </row>
    <row r="4240" spans="1:10">
      <c r="A4240">
        <v>116</v>
      </c>
      <c r="B4240">
        <v>92800116</v>
      </c>
      <c r="C4240" t="s">
        <v>49</v>
      </c>
      <c r="D4240" t="s">
        <v>444</v>
      </c>
      <c r="E4240" t="b">
        <v>0</v>
      </c>
      <c r="F4240" t="b">
        <v>0</v>
      </c>
      <c r="G4240" t="b">
        <v>1</v>
      </c>
      <c r="H4240" t="s">
        <v>12</v>
      </c>
      <c r="I4240" t="str">
        <f t="shared" si="67"/>
        <v>enough-text-no</v>
      </c>
      <c r="J4240">
        <f>IF(ISERROR(MATCH(D4240,Sheet4!T:T,0)),0,1)</f>
        <v>0</v>
      </c>
    </row>
    <row r="4241" spans="1:10">
      <c r="A4241">
        <v>116</v>
      </c>
      <c r="B4241">
        <v>92800116</v>
      </c>
      <c r="C4241" t="s">
        <v>49</v>
      </c>
      <c r="D4241" t="s">
        <v>19</v>
      </c>
      <c r="E4241" t="b">
        <v>0</v>
      </c>
      <c r="F4241" t="b">
        <v>0</v>
      </c>
      <c r="G4241" t="b">
        <v>1</v>
      </c>
      <c r="H4241" t="s">
        <v>12</v>
      </c>
      <c r="I4241" t="str">
        <f t="shared" si="67"/>
        <v>to-text-no</v>
      </c>
      <c r="J4241">
        <f>IF(ISERROR(MATCH(D4241,Sheet4!T:T,0)),0,1)</f>
        <v>0</v>
      </c>
    </row>
    <row r="4242" spans="1:10">
      <c r="A4242">
        <v>116</v>
      </c>
      <c r="B4242">
        <v>92800116</v>
      </c>
      <c r="C4242" t="s">
        <v>49</v>
      </c>
      <c r="D4242" t="s">
        <v>184</v>
      </c>
      <c r="E4242" t="b">
        <v>0</v>
      </c>
      <c r="F4242" t="b">
        <v>0</v>
      </c>
      <c r="G4242" t="b">
        <v>1</v>
      </c>
      <c r="H4242" t="s">
        <v>12</v>
      </c>
      <c r="I4242" t="str">
        <f t="shared" si="67"/>
        <v>have-text-no</v>
      </c>
      <c r="J4242">
        <f>IF(ISERROR(MATCH(D4242,Sheet4!T:T,0)),0,1)</f>
        <v>0</v>
      </c>
    </row>
    <row r="4243" spans="1:10">
      <c r="A4243">
        <v>116</v>
      </c>
      <c r="B4243">
        <v>92800116</v>
      </c>
      <c r="C4243" t="s">
        <v>49</v>
      </c>
      <c r="D4243" t="s">
        <v>31</v>
      </c>
      <c r="E4243" t="b">
        <v>0</v>
      </c>
      <c r="F4243" t="b">
        <v>0</v>
      </c>
      <c r="G4243" t="b">
        <v>1</v>
      </c>
      <c r="H4243" t="s">
        <v>12</v>
      </c>
      <c r="I4243" t="str">
        <f t="shared" si="67"/>
        <v>a-text-no</v>
      </c>
      <c r="J4243">
        <f>IF(ISERROR(MATCH(D4243,Sheet4!T:T,0)),0,1)</f>
        <v>0</v>
      </c>
    </row>
    <row r="4244" spans="1:10">
      <c r="A4244">
        <v>116</v>
      </c>
      <c r="B4244">
        <v>92800116</v>
      </c>
      <c r="C4244" t="s">
        <v>49</v>
      </c>
      <c r="D4244" t="s">
        <v>557</v>
      </c>
      <c r="E4244" t="b">
        <v>0</v>
      </c>
      <c r="F4244" t="b">
        <v>0</v>
      </c>
      <c r="G4244" t="b">
        <v>1</v>
      </c>
      <c r="H4244" t="s">
        <v>12</v>
      </c>
      <c r="I4244" t="str">
        <f t="shared" si="67"/>
        <v>dream-text-no</v>
      </c>
      <c r="J4244">
        <f>IF(ISERROR(MATCH(D4244,Sheet4!T:T,0)),0,1)</f>
        <v>0</v>
      </c>
    </row>
    <row r="4245" spans="1:10">
      <c r="A4245">
        <v>116</v>
      </c>
      <c r="B4245">
        <v>92800116</v>
      </c>
      <c r="C4245" t="s">
        <v>49</v>
      </c>
      <c r="D4245" t="s">
        <v>31</v>
      </c>
      <c r="E4245" t="b">
        <v>0</v>
      </c>
      <c r="F4245" t="b">
        <v>0</v>
      </c>
      <c r="G4245" t="b">
        <v>1</v>
      </c>
      <c r="H4245" t="s">
        <v>12</v>
      </c>
      <c r="I4245" t="str">
        <f t="shared" si="67"/>
        <v>a-text-no</v>
      </c>
      <c r="J4245">
        <f>IF(ISERROR(MATCH(D4245,Sheet4!T:T,0)),0,1)</f>
        <v>0</v>
      </c>
    </row>
    <row r="4246" spans="1:10">
      <c r="A4246">
        <v>116</v>
      </c>
      <c r="B4246">
        <v>92800116</v>
      </c>
      <c r="C4246" t="s">
        <v>49</v>
      </c>
      <c r="D4246" t="s">
        <v>557</v>
      </c>
      <c r="E4246" t="b">
        <v>0</v>
      </c>
      <c r="F4246" t="b">
        <v>0</v>
      </c>
      <c r="G4246" t="b">
        <v>1</v>
      </c>
      <c r="H4246" t="s">
        <v>12</v>
      </c>
      <c r="I4246" t="str">
        <f t="shared" si="67"/>
        <v>dream-text-no</v>
      </c>
      <c r="J4246">
        <f>IF(ISERROR(MATCH(D4246,Sheet4!T:T,0)),0,1)</f>
        <v>0</v>
      </c>
    </row>
    <row r="4247" spans="1:10">
      <c r="A4247">
        <v>116</v>
      </c>
      <c r="B4247">
        <v>92800116</v>
      </c>
      <c r="C4247" t="s">
        <v>49</v>
      </c>
      <c r="D4247" t="s">
        <v>391</v>
      </c>
      <c r="E4247" t="b">
        <v>0</v>
      </c>
      <c r="F4247" t="b">
        <v>0</v>
      </c>
      <c r="G4247" t="b">
        <v>1</v>
      </c>
      <c r="H4247" t="s">
        <v>12</v>
      </c>
      <c r="I4247" t="str">
        <f t="shared" si="67"/>
        <v>where-text-no</v>
      </c>
      <c r="J4247">
        <f>IF(ISERROR(MATCH(D4247,Sheet4!T:T,0)),0,1)</f>
        <v>0</v>
      </c>
    </row>
    <row r="4248" spans="1:10">
      <c r="A4248">
        <v>116</v>
      </c>
      <c r="B4248">
        <v>92800116</v>
      </c>
      <c r="C4248" t="s">
        <v>49</v>
      </c>
      <c r="D4248" t="s">
        <v>11</v>
      </c>
      <c r="E4248" t="b">
        <v>0</v>
      </c>
      <c r="F4248" t="b">
        <v>0</v>
      </c>
      <c r="G4248" t="b">
        <v>1</v>
      </c>
      <c r="H4248" t="s">
        <v>12</v>
      </c>
      <c r="I4248" t="str">
        <f t="shared" si="67"/>
        <v>i-text-no</v>
      </c>
      <c r="J4248">
        <f>IF(ISERROR(MATCH(D4248,Sheet4!T:T,0)),0,1)</f>
        <v>0</v>
      </c>
    </row>
    <row r="4249" spans="1:10">
      <c r="A4249">
        <v>116</v>
      </c>
      <c r="B4249">
        <v>92800116</v>
      </c>
      <c r="C4249" t="s">
        <v>49</v>
      </c>
      <c r="D4249" t="s">
        <v>858</v>
      </c>
      <c r="E4249" t="b">
        <v>0</v>
      </c>
      <c r="F4249" t="b">
        <v>0</v>
      </c>
      <c r="G4249" t="b">
        <v>1</v>
      </c>
      <c r="H4249" t="s">
        <v>12</v>
      </c>
      <c r="I4249" t="str">
        <f t="shared" si="67"/>
        <v>wrote-text-no</v>
      </c>
      <c r="J4249">
        <f>IF(ISERROR(MATCH(D4249,Sheet4!T:T,0)),0,1)</f>
        <v>0</v>
      </c>
    </row>
    <row r="4250" spans="1:10">
      <c r="A4250">
        <v>116</v>
      </c>
      <c r="B4250">
        <v>92800116</v>
      </c>
      <c r="C4250" t="s">
        <v>49</v>
      </c>
      <c r="D4250" t="s">
        <v>19</v>
      </c>
      <c r="E4250" t="b">
        <v>0</v>
      </c>
      <c r="F4250" t="b">
        <v>0</v>
      </c>
      <c r="G4250" t="b">
        <v>1</v>
      </c>
      <c r="H4250" t="s">
        <v>12</v>
      </c>
      <c r="I4250" t="str">
        <f t="shared" si="67"/>
        <v>to-text-no</v>
      </c>
      <c r="J4250">
        <f>IF(ISERROR(MATCH(D4250,Sheet4!T:T,0)),0,1)</f>
        <v>0</v>
      </c>
    </row>
    <row r="4251" spans="1:10">
      <c r="A4251">
        <v>116</v>
      </c>
      <c r="B4251">
        <v>92800116</v>
      </c>
      <c r="C4251" t="s">
        <v>49</v>
      </c>
      <c r="D4251" t="s">
        <v>55</v>
      </c>
      <c r="E4251" t="b">
        <v>0</v>
      </c>
      <c r="F4251" t="b">
        <v>0</v>
      </c>
      <c r="G4251" t="b">
        <v>1</v>
      </c>
      <c r="H4251" t="s">
        <v>12</v>
      </c>
      <c r="I4251" t="str">
        <f t="shared" si="67"/>
        <v>you-text-no</v>
      </c>
      <c r="J4251">
        <f>IF(ISERROR(MATCH(D4251,Sheet4!T:T,0)),0,1)</f>
        <v>0</v>
      </c>
    </row>
    <row r="4252" spans="1:10">
      <c r="A4252">
        <v>116</v>
      </c>
      <c r="B4252">
        <v>92800116</v>
      </c>
      <c r="C4252" t="s">
        <v>49</v>
      </c>
      <c r="D4252" t="s">
        <v>22</v>
      </c>
      <c r="E4252" t="b">
        <v>0</v>
      </c>
      <c r="F4252" t="b">
        <v>0</v>
      </c>
      <c r="G4252" t="b">
        <v>1</v>
      </c>
      <c r="H4252" t="s">
        <v>12</v>
      </c>
      <c r="I4252" t="str">
        <f t="shared" si="67"/>
        <v>and-text-no</v>
      </c>
      <c r="J4252">
        <f>IF(ISERROR(MATCH(D4252,Sheet4!T:T,0)),0,1)</f>
        <v>0</v>
      </c>
    </row>
    <row r="4253" spans="1:10">
      <c r="A4253">
        <v>116</v>
      </c>
      <c r="B4253">
        <v>92800116</v>
      </c>
      <c r="C4253" t="s">
        <v>49</v>
      </c>
      <c r="D4253" t="s">
        <v>55</v>
      </c>
      <c r="E4253" t="b">
        <v>0</v>
      </c>
      <c r="F4253" t="b">
        <v>0</v>
      </c>
      <c r="G4253" t="b">
        <v>1</v>
      </c>
      <c r="H4253" t="s">
        <v>12</v>
      </c>
      <c r="I4253" t="str">
        <f t="shared" si="67"/>
        <v>you-text-no</v>
      </c>
      <c r="J4253">
        <f>IF(ISERROR(MATCH(D4253,Sheet4!T:T,0)),0,1)</f>
        <v>0</v>
      </c>
    </row>
    <row r="4254" spans="1:10">
      <c r="A4254">
        <v>116</v>
      </c>
      <c r="B4254">
        <v>92800116</v>
      </c>
      <c r="C4254" t="s">
        <v>49</v>
      </c>
      <c r="D4254" t="s">
        <v>409</v>
      </c>
      <c r="E4254" t="b">
        <v>0</v>
      </c>
      <c r="F4254" t="b">
        <v>0</v>
      </c>
      <c r="G4254" t="b">
        <v>1</v>
      </c>
      <c r="H4254" t="s">
        <v>12</v>
      </c>
      <c r="I4254" t="str">
        <f t="shared" si="67"/>
        <v>could-text-no</v>
      </c>
      <c r="J4254">
        <f>IF(ISERROR(MATCH(D4254,Sheet4!T:T,0)),0,1)</f>
        <v>0</v>
      </c>
    </row>
    <row r="4255" spans="1:10">
      <c r="A4255">
        <v>116</v>
      </c>
      <c r="B4255">
        <v>92800116</v>
      </c>
      <c r="C4255" t="s">
        <v>49</v>
      </c>
      <c r="D4255" t="s">
        <v>369</v>
      </c>
      <c r="E4255" t="b">
        <v>0</v>
      </c>
      <c r="F4255" t="b">
        <v>0</v>
      </c>
      <c r="G4255" t="b">
        <v>1</v>
      </c>
      <c r="H4255" t="s">
        <v>12</v>
      </c>
      <c r="I4255" t="str">
        <f t="shared" si="67"/>
        <v>feel-text-no</v>
      </c>
      <c r="J4255">
        <f>IF(ISERROR(MATCH(D4255,Sheet4!T:T,0)),0,1)</f>
        <v>1</v>
      </c>
    </row>
    <row r="4256" spans="1:10">
      <c r="A4256">
        <v>116</v>
      </c>
      <c r="B4256">
        <v>92800116</v>
      </c>
      <c r="C4256" t="s">
        <v>49</v>
      </c>
      <c r="D4256" t="s">
        <v>91</v>
      </c>
      <c r="E4256" t="b">
        <v>0</v>
      </c>
      <c r="F4256" t="b">
        <v>0</v>
      </c>
      <c r="G4256" t="b">
        <v>1</v>
      </c>
      <c r="H4256" t="s">
        <v>12</v>
      </c>
      <c r="I4256" t="str">
        <f t="shared" si="67"/>
        <v>my-text-no</v>
      </c>
      <c r="J4256">
        <f>IF(ISERROR(MATCH(D4256,Sheet4!T:T,0)),0,1)</f>
        <v>0</v>
      </c>
    </row>
    <row r="4257" spans="1:10">
      <c r="A4257">
        <v>116</v>
      </c>
      <c r="B4257">
        <v>92800116</v>
      </c>
      <c r="C4257" t="s">
        <v>49</v>
      </c>
      <c r="D4257" t="s">
        <v>3</v>
      </c>
      <c r="E4257" t="b">
        <v>0</v>
      </c>
      <c r="F4257" t="b">
        <v>0</v>
      </c>
      <c r="G4257" t="b">
        <v>1</v>
      </c>
      <c r="H4257" t="s">
        <v>12</v>
      </c>
      <c r="I4257" t="str">
        <f t="shared" si="67"/>
        <v>words-text-no</v>
      </c>
      <c r="J4257">
        <f>IF(ISERROR(MATCH(D4257,Sheet4!T:T,0)),0,1)</f>
        <v>0</v>
      </c>
    </row>
    <row r="4258" spans="1:10">
      <c r="A4258">
        <v>116</v>
      </c>
      <c r="B4258">
        <v>92800116</v>
      </c>
      <c r="C4258" t="s">
        <v>49</v>
      </c>
      <c r="D4258" t="s">
        <v>583</v>
      </c>
      <c r="E4258" t="b">
        <v>0</v>
      </c>
      <c r="F4258" t="b">
        <v>0</v>
      </c>
      <c r="G4258" t="b">
        <v>1</v>
      </c>
      <c r="H4258" t="s">
        <v>12</v>
      </c>
      <c r="I4258" t="str">
        <f t="shared" si="67"/>
        <v>through-text-no</v>
      </c>
      <c r="J4258">
        <f>IF(ISERROR(MATCH(D4258,Sheet4!T:T,0)),0,1)</f>
        <v>0</v>
      </c>
    </row>
    <row r="4259" spans="1:10">
      <c r="A4259">
        <v>116</v>
      </c>
      <c r="B4259">
        <v>92800116</v>
      </c>
      <c r="C4259" t="s">
        <v>49</v>
      </c>
      <c r="D4259" t="s">
        <v>107</v>
      </c>
      <c r="E4259" t="b">
        <v>0</v>
      </c>
      <c r="F4259" t="b">
        <v>0</v>
      </c>
      <c r="G4259" t="b">
        <v>1</v>
      </c>
      <c r="H4259" t="s">
        <v>12</v>
      </c>
      <c r="I4259" t="str">
        <f t="shared" si="67"/>
        <v>the-text-no</v>
      </c>
      <c r="J4259">
        <f>IF(ISERROR(MATCH(D4259,Sheet4!T:T,0)),0,1)</f>
        <v>0</v>
      </c>
    </row>
    <row r="4260" spans="1:10">
      <c r="A4260">
        <v>116</v>
      </c>
      <c r="B4260">
        <v>92800116</v>
      </c>
      <c r="C4260" t="s">
        <v>49</v>
      </c>
      <c r="D4260" t="s">
        <v>925</v>
      </c>
      <c r="E4260" t="b">
        <v>0</v>
      </c>
      <c r="F4260" t="b">
        <v>0</v>
      </c>
      <c r="G4260" t="b">
        <v>1</v>
      </c>
      <c r="H4260" t="s">
        <v>12</v>
      </c>
      <c r="I4260" t="str">
        <f t="shared" si="67"/>
        <v>internet-text-no</v>
      </c>
      <c r="J4260">
        <f>IF(ISERROR(MATCH(D4260,Sheet4!T:T,0)),0,1)</f>
        <v>0</v>
      </c>
    </row>
    <row r="4261" spans="1:10">
      <c r="A4261">
        <v>116</v>
      </c>
      <c r="B4261">
        <v>92800116</v>
      </c>
      <c r="C4261" t="s">
        <v>49</v>
      </c>
      <c r="D4261" t="s">
        <v>22</v>
      </c>
      <c r="E4261" t="b">
        <v>0</v>
      </c>
      <c r="F4261" t="b">
        <v>0</v>
      </c>
      <c r="G4261" t="b">
        <v>1</v>
      </c>
      <c r="H4261" t="s">
        <v>12</v>
      </c>
      <c r="I4261" t="str">
        <f t="shared" si="67"/>
        <v>and-text-no</v>
      </c>
      <c r="J4261">
        <f>IF(ISERROR(MATCH(D4261,Sheet4!T:T,0)),0,1)</f>
        <v>0</v>
      </c>
    </row>
    <row r="4262" spans="1:10">
      <c r="A4262">
        <v>116</v>
      </c>
      <c r="B4262">
        <v>92800116</v>
      </c>
      <c r="C4262" t="s">
        <v>49</v>
      </c>
      <c r="D4262" t="s">
        <v>323</v>
      </c>
      <c r="E4262" t="b">
        <v>0</v>
      </c>
      <c r="F4262" t="b">
        <v>0</v>
      </c>
      <c r="G4262" t="b">
        <v>1</v>
      </c>
      <c r="H4262" t="s">
        <v>12</v>
      </c>
      <c r="I4262" t="str">
        <f t="shared" si="67"/>
        <v>say-text-no</v>
      </c>
      <c r="J4262">
        <f>IF(ISERROR(MATCH(D4262,Sheet4!T:T,0)),0,1)</f>
        <v>0</v>
      </c>
    </row>
    <row r="4263" spans="1:10">
      <c r="A4263">
        <v>116</v>
      </c>
      <c r="B4263">
        <v>92800116</v>
      </c>
      <c r="C4263" t="s">
        <v>49</v>
      </c>
      <c r="D4263" t="s">
        <v>61</v>
      </c>
      <c r="E4263" t="b">
        <v>0</v>
      </c>
      <c r="F4263" t="b">
        <v>0</v>
      </c>
      <c r="G4263" t="b">
        <v>1</v>
      </c>
      <c r="H4263" t="s">
        <v>12</v>
      </c>
      <c r="I4263" t="str">
        <f t="shared" si="67"/>
        <v>that-text-no</v>
      </c>
      <c r="J4263">
        <f>IF(ISERROR(MATCH(D4263,Sheet4!T:T,0)),0,1)</f>
        <v>0</v>
      </c>
    </row>
    <row r="4264" spans="1:10">
      <c r="A4264">
        <v>116</v>
      </c>
      <c r="B4264">
        <v>92800116</v>
      </c>
      <c r="C4264" t="s">
        <v>49</v>
      </c>
      <c r="D4264" t="s">
        <v>55</v>
      </c>
      <c r="E4264" t="b">
        <v>0</v>
      </c>
      <c r="F4264" t="b">
        <v>0</v>
      </c>
      <c r="G4264" t="b">
        <v>1</v>
      </c>
      <c r="H4264" t="s">
        <v>12</v>
      </c>
      <c r="I4264" t="str">
        <f t="shared" si="67"/>
        <v>you-text-no</v>
      </c>
      <c r="J4264">
        <f>IF(ISERROR(MATCH(D4264,Sheet4!T:T,0)),0,1)</f>
        <v>0</v>
      </c>
    </row>
    <row r="4265" spans="1:10">
      <c r="A4265">
        <v>116</v>
      </c>
      <c r="B4265">
        <v>92800116</v>
      </c>
      <c r="C4265" t="s">
        <v>49</v>
      </c>
      <c r="D4265" t="s">
        <v>56</v>
      </c>
      <c r="E4265" t="b">
        <v>0</v>
      </c>
      <c r="F4265" t="b">
        <v>0</v>
      </c>
      <c r="G4265" t="b">
        <v>1</v>
      </c>
      <c r="H4265" t="s">
        <v>12</v>
      </c>
      <c r="I4265" t="str">
        <f t="shared" si="67"/>
        <v>are-text-no</v>
      </c>
      <c r="J4265">
        <f>IF(ISERROR(MATCH(D4265,Sheet4!T:T,0)),0,1)</f>
        <v>0</v>
      </c>
    </row>
    <row r="4266" spans="1:10">
      <c r="A4266">
        <v>116</v>
      </c>
      <c r="B4266">
        <v>92800116</v>
      </c>
      <c r="C4266" t="s">
        <v>49</v>
      </c>
      <c r="D4266" t="s">
        <v>556</v>
      </c>
      <c r="E4266" t="b">
        <v>0</v>
      </c>
      <c r="F4266" t="b">
        <v>0</v>
      </c>
      <c r="G4266" t="b">
        <v>1</v>
      </c>
      <c r="H4266" t="s">
        <v>12</v>
      </c>
      <c r="I4266" t="str">
        <f t="shared" si="67"/>
        <v>willing-text-no</v>
      </c>
      <c r="J4266">
        <f>IF(ISERROR(MATCH(D4266,Sheet4!T:T,0)),0,1)</f>
        <v>0</v>
      </c>
    </row>
    <row r="4267" spans="1:10">
      <c r="A4267">
        <v>116</v>
      </c>
      <c r="B4267">
        <v>92800116</v>
      </c>
      <c r="C4267" t="s">
        <v>49</v>
      </c>
      <c r="D4267" t="s">
        <v>19</v>
      </c>
      <c r="E4267" t="b">
        <v>0</v>
      </c>
      <c r="F4267" t="b">
        <v>0</v>
      </c>
      <c r="G4267" t="b">
        <v>1</v>
      </c>
      <c r="H4267" t="s">
        <v>12</v>
      </c>
      <c r="I4267" t="str">
        <f t="shared" si="67"/>
        <v>to-text-no</v>
      </c>
      <c r="J4267">
        <f>IF(ISERROR(MATCH(D4267,Sheet4!T:T,0)),0,1)</f>
        <v>0</v>
      </c>
    </row>
    <row r="4268" spans="1:10">
      <c r="A4268">
        <v>116</v>
      </c>
      <c r="B4268">
        <v>92800116</v>
      </c>
      <c r="C4268" t="s">
        <v>49</v>
      </c>
      <c r="D4268" t="s">
        <v>394</v>
      </c>
      <c r="E4268" t="b">
        <v>0</v>
      </c>
      <c r="F4268" t="b">
        <v>0</v>
      </c>
      <c r="G4268" t="b">
        <v>1</v>
      </c>
      <c r="H4268" t="s">
        <v>12</v>
      </c>
      <c r="I4268" t="str">
        <f t="shared" si="67"/>
        <v>give-text-no</v>
      </c>
      <c r="J4268">
        <f>IF(ISERROR(MATCH(D4268,Sheet4!T:T,0)),0,1)</f>
        <v>0</v>
      </c>
    </row>
    <row r="4269" spans="1:10">
      <c r="A4269">
        <v>116</v>
      </c>
      <c r="B4269">
        <v>92800116</v>
      </c>
      <c r="C4269" t="s">
        <v>49</v>
      </c>
      <c r="D4269" t="s">
        <v>130</v>
      </c>
      <c r="E4269" t="b">
        <v>0</v>
      </c>
      <c r="F4269" t="b">
        <v>0</v>
      </c>
      <c r="G4269" t="b">
        <v>1</v>
      </c>
      <c r="H4269" t="s">
        <v>12</v>
      </c>
      <c r="I4269" t="str">
        <f t="shared" si="67"/>
        <v>me-text-no</v>
      </c>
      <c r="J4269">
        <f>IF(ISERROR(MATCH(D4269,Sheet4!T:T,0)),0,1)</f>
        <v>0</v>
      </c>
    </row>
    <row r="4270" spans="1:10">
      <c r="A4270">
        <v>116</v>
      </c>
      <c r="B4270">
        <v>92800116</v>
      </c>
      <c r="C4270" t="s">
        <v>49</v>
      </c>
      <c r="D4270" t="s">
        <v>31</v>
      </c>
      <c r="E4270" t="b">
        <v>0</v>
      </c>
      <c r="F4270" t="b">
        <v>0</v>
      </c>
      <c r="G4270" t="b">
        <v>1</v>
      </c>
      <c r="H4270" t="s">
        <v>12</v>
      </c>
      <c r="I4270" t="str">
        <f t="shared" si="67"/>
        <v>a-text-no</v>
      </c>
      <c r="J4270">
        <f>IF(ISERROR(MATCH(D4270,Sheet4!T:T,0)),0,1)</f>
        <v>0</v>
      </c>
    </row>
    <row r="4271" spans="1:10">
      <c r="A4271">
        <v>116</v>
      </c>
      <c r="B4271">
        <v>92800116</v>
      </c>
      <c r="C4271" t="s">
        <v>49</v>
      </c>
      <c r="D4271" t="s">
        <v>504</v>
      </c>
      <c r="E4271" t="b">
        <v>0</v>
      </c>
      <c r="F4271" t="b">
        <v>0</v>
      </c>
      <c r="G4271" t="b">
        <v>1</v>
      </c>
      <c r="H4271" t="s">
        <v>12</v>
      </c>
      <c r="I4271" t="str">
        <f t="shared" si="67"/>
        <v>chance-text-no</v>
      </c>
      <c r="J4271">
        <f>IF(ISERROR(MATCH(D4271,Sheet4!T:T,0)),0,1)</f>
        <v>1</v>
      </c>
    </row>
    <row r="4272" spans="1:10">
      <c r="A4272">
        <v>116</v>
      </c>
      <c r="B4272">
        <v>92800116</v>
      </c>
      <c r="C4272" t="s">
        <v>49</v>
      </c>
      <c r="D4272" t="s">
        <v>59</v>
      </c>
      <c r="E4272" t="b">
        <v>0</v>
      </c>
      <c r="F4272" t="b">
        <v>0</v>
      </c>
      <c r="G4272" t="b">
        <v>1</v>
      </c>
      <c r="H4272" t="s">
        <v>12</v>
      </c>
      <c r="I4272" t="str">
        <f t="shared" si="67"/>
        <v>because-text-no</v>
      </c>
      <c r="J4272">
        <f>IF(ISERROR(MATCH(D4272,Sheet4!T:T,0)),0,1)</f>
        <v>0</v>
      </c>
    </row>
    <row r="4273" spans="1:10">
      <c r="A4273">
        <v>116</v>
      </c>
      <c r="B4273">
        <v>92800116</v>
      </c>
      <c r="C4273" t="s">
        <v>49</v>
      </c>
      <c r="D4273" t="s">
        <v>91</v>
      </c>
      <c r="E4273" t="b">
        <v>0</v>
      </c>
      <c r="F4273" t="b">
        <v>0</v>
      </c>
      <c r="G4273" t="b">
        <v>1</v>
      </c>
      <c r="H4273" t="s">
        <v>12</v>
      </c>
      <c r="I4273" t="str">
        <f t="shared" si="67"/>
        <v>my-text-no</v>
      </c>
      <c r="J4273">
        <f>IF(ISERROR(MATCH(D4273,Sheet4!T:T,0)),0,1)</f>
        <v>0</v>
      </c>
    </row>
    <row r="4274" spans="1:10">
      <c r="A4274">
        <v>116</v>
      </c>
      <c r="B4274">
        <v>92800116</v>
      </c>
      <c r="C4274" t="s">
        <v>49</v>
      </c>
      <c r="D4274" t="s">
        <v>456</v>
      </c>
      <c r="E4274" t="b">
        <v>0</v>
      </c>
      <c r="F4274" t="b">
        <v>0</v>
      </c>
      <c r="G4274" t="b">
        <v>1</v>
      </c>
      <c r="H4274" t="s">
        <v>12</v>
      </c>
      <c r="I4274" t="str">
        <f t="shared" si="67"/>
        <v>resume-text-no</v>
      </c>
      <c r="J4274">
        <f>IF(ISERROR(MATCH(D4274,Sheet4!T:T,0)),0,1)</f>
        <v>0</v>
      </c>
    </row>
    <row r="4275" spans="1:10">
      <c r="A4275">
        <v>116</v>
      </c>
      <c r="B4275">
        <v>92800116</v>
      </c>
      <c r="C4275" t="s">
        <v>49</v>
      </c>
      <c r="D4275" t="s">
        <v>39</v>
      </c>
      <c r="E4275" t="b">
        <v>0</v>
      </c>
      <c r="F4275" t="b">
        <v>0</v>
      </c>
      <c r="G4275" t="b">
        <v>1</v>
      </c>
      <c r="H4275" t="s">
        <v>12</v>
      </c>
      <c r="I4275" t="str">
        <f t="shared" si="67"/>
        <v>is-text-no</v>
      </c>
      <c r="J4275">
        <f>IF(ISERROR(MATCH(D4275,Sheet4!T:T,0)),0,1)</f>
        <v>0</v>
      </c>
    </row>
    <row r="4276" spans="1:10">
      <c r="A4276">
        <v>116</v>
      </c>
      <c r="B4276">
        <v>92800116</v>
      </c>
      <c r="C4276" t="s">
        <v>49</v>
      </c>
      <c r="D4276" t="s">
        <v>147</v>
      </c>
      <c r="E4276" t="b">
        <v>0</v>
      </c>
      <c r="F4276" t="b">
        <v>0</v>
      </c>
      <c r="G4276" t="b">
        <v>1</v>
      </c>
      <c r="H4276" t="s">
        <v>12</v>
      </c>
      <c r="I4276" t="str">
        <f t="shared" si="67"/>
        <v>all-text-no</v>
      </c>
      <c r="J4276">
        <f>IF(ISERROR(MATCH(D4276,Sheet4!T:T,0)),0,1)</f>
        <v>0</v>
      </c>
    </row>
    <row r="4277" spans="1:10">
      <c r="A4277">
        <v>116</v>
      </c>
      <c r="B4277">
        <v>92800116</v>
      </c>
      <c r="C4277" t="s">
        <v>49</v>
      </c>
      <c r="D4277" t="s">
        <v>837</v>
      </c>
      <c r="E4277" t="b">
        <v>0</v>
      </c>
      <c r="F4277" t="b">
        <v>0</v>
      </c>
      <c r="G4277" t="b">
        <v>1</v>
      </c>
      <c r="H4277" t="s">
        <v>12</v>
      </c>
      <c r="I4277" t="str">
        <f t="shared" si="67"/>
        <v>messed-text-no</v>
      </c>
      <c r="J4277">
        <f>IF(ISERROR(MATCH(D4277,Sheet4!T:T,0)),0,1)</f>
        <v>0</v>
      </c>
    </row>
    <row r="4278" spans="1:10">
      <c r="A4278">
        <v>116</v>
      </c>
      <c r="B4278">
        <v>92800116</v>
      </c>
      <c r="C4278" t="s">
        <v>49</v>
      </c>
      <c r="D4278" t="s">
        <v>15</v>
      </c>
      <c r="E4278" t="b">
        <v>0</v>
      </c>
      <c r="F4278" t="b">
        <v>0</v>
      </c>
      <c r="G4278" t="b">
        <v>1</v>
      </c>
      <c r="H4278" t="s">
        <v>12</v>
      </c>
      <c r="I4278" t="str">
        <f t="shared" si="67"/>
        <v>up-text-no</v>
      </c>
      <c r="J4278">
        <f>IF(ISERROR(MATCH(D4278,Sheet4!T:T,0)),0,1)</f>
        <v>0</v>
      </c>
    </row>
    <row r="4279" spans="1:10">
      <c r="A4279">
        <v>117</v>
      </c>
      <c r="B4279">
        <v>92800117</v>
      </c>
      <c r="C4279" t="s">
        <v>49</v>
      </c>
      <c r="D4279" t="s">
        <v>188</v>
      </c>
      <c r="E4279" t="b">
        <v>1</v>
      </c>
      <c r="F4279" t="b">
        <v>0</v>
      </c>
      <c r="G4279" t="b">
        <v>0</v>
      </c>
      <c r="H4279" t="s">
        <v>4</v>
      </c>
      <c r="I4279" t="str">
        <f t="shared" si="67"/>
        <v>@petebuttigieg-handle-no</v>
      </c>
      <c r="J4279">
        <f>IF(ISERROR(MATCH(D4279,Sheet4!T:T,0)),0,1)</f>
        <v>0</v>
      </c>
    </row>
    <row r="4280" spans="1:10">
      <c r="A4280">
        <v>117</v>
      </c>
      <c r="B4280">
        <v>92800117</v>
      </c>
      <c r="C4280" t="s">
        <v>49</v>
      </c>
      <c r="D4280" t="s">
        <v>391</v>
      </c>
      <c r="E4280" t="b">
        <v>0</v>
      </c>
      <c r="F4280" t="b">
        <v>0</v>
      </c>
      <c r="G4280" t="b">
        <v>1</v>
      </c>
      <c r="H4280" t="s">
        <v>12</v>
      </c>
      <c r="I4280" t="str">
        <f t="shared" si="67"/>
        <v>where-text-no</v>
      </c>
      <c r="J4280">
        <f>IF(ISERROR(MATCH(D4280,Sheet4!T:T,0)),0,1)</f>
        <v>0</v>
      </c>
    </row>
    <row r="4281" spans="1:10">
      <c r="A4281">
        <v>117</v>
      </c>
      <c r="B4281">
        <v>92800117</v>
      </c>
      <c r="C4281" t="s">
        <v>49</v>
      </c>
      <c r="D4281" t="s">
        <v>179</v>
      </c>
      <c r="E4281" t="b">
        <v>0</v>
      </c>
      <c r="F4281" t="b">
        <v>0</v>
      </c>
      <c r="G4281" t="b">
        <v>1</v>
      </c>
      <c r="H4281" t="s">
        <v>12</v>
      </c>
      <c r="I4281" t="str">
        <f t="shared" si="67"/>
        <v>if-text-no</v>
      </c>
      <c r="J4281">
        <f>IF(ISERROR(MATCH(D4281,Sheet4!T:T,0)),0,1)</f>
        <v>0</v>
      </c>
    </row>
    <row r="4282" spans="1:10">
      <c r="A4282">
        <v>117</v>
      </c>
      <c r="B4282">
        <v>92800117</v>
      </c>
      <c r="C4282" t="s">
        <v>49</v>
      </c>
      <c r="D4282" t="s">
        <v>55</v>
      </c>
      <c r="E4282" t="b">
        <v>0</v>
      </c>
      <c r="F4282" t="b">
        <v>0</v>
      </c>
      <c r="G4282" t="b">
        <v>1</v>
      </c>
      <c r="H4282" t="s">
        <v>12</v>
      </c>
      <c r="I4282" t="str">
        <f t="shared" si="67"/>
        <v>you-text-no</v>
      </c>
      <c r="J4282">
        <f>IF(ISERROR(MATCH(D4282,Sheet4!T:T,0)),0,1)</f>
        <v>0</v>
      </c>
    </row>
    <row r="4283" spans="1:10">
      <c r="A4283">
        <v>117</v>
      </c>
      <c r="B4283">
        <v>92800117</v>
      </c>
      <c r="C4283" t="s">
        <v>49</v>
      </c>
      <c r="D4283" t="s">
        <v>184</v>
      </c>
      <c r="E4283" t="b">
        <v>0</v>
      </c>
      <c r="F4283" t="b">
        <v>0</v>
      </c>
      <c r="G4283" t="b">
        <v>1</v>
      </c>
      <c r="H4283" t="s">
        <v>12</v>
      </c>
      <c r="I4283" t="str">
        <f t="shared" si="67"/>
        <v>have-text-no</v>
      </c>
      <c r="J4283">
        <f>IF(ISERROR(MATCH(D4283,Sheet4!T:T,0)),0,1)</f>
        <v>0</v>
      </c>
    </row>
    <row r="4284" spans="1:10">
      <c r="A4284">
        <v>117</v>
      </c>
      <c r="B4284">
        <v>92800117</v>
      </c>
      <c r="C4284" t="s">
        <v>49</v>
      </c>
      <c r="D4284" t="s">
        <v>51</v>
      </c>
      <c r="E4284" t="b">
        <v>0</v>
      </c>
      <c r="F4284" t="b">
        <v>0</v>
      </c>
      <c r="G4284" t="b">
        <v>1</v>
      </c>
      <c r="H4284" t="s">
        <v>12</v>
      </c>
      <c r="I4284" t="str">
        <f t="shared" si="67"/>
        <v>good-text-no</v>
      </c>
      <c r="J4284">
        <f>IF(ISERROR(MATCH(D4284,Sheet4!T:T,0)),0,1)</f>
        <v>0</v>
      </c>
    </row>
    <row r="4285" spans="1:10">
      <c r="A4285">
        <v>117</v>
      </c>
      <c r="B4285">
        <v>92800117</v>
      </c>
      <c r="C4285" t="s">
        <v>49</v>
      </c>
      <c r="D4285" t="s">
        <v>467</v>
      </c>
      <c r="E4285" t="b">
        <v>0</v>
      </c>
      <c r="F4285" t="b">
        <v>0</v>
      </c>
      <c r="G4285" t="b">
        <v>1</v>
      </c>
      <c r="H4285" t="s">
        <v>12</v>
      </c>
      <c r="I4285" t="str">
        <f t="shared" si="67"/>
        <v>ideas-text-no</v>
      </c>
      <c r="J4285">
        <f>IF(ISERROR(MATCH(D4285,Sheet4!T:T,0)),0,1)</f>
        <v>0</v>
      </c>
    </row>
    <row r="4286" spans="1:10">
      <c r="A4286">
        <v>117</v>
      </c>
      <c r="B4286">
        <v>92800117</v>
      </c>
      <c r="C4286" t="s">
        <v>49</v>
      </c>
      <c r="D4286" t="s">
        <v>34</v>
      </c>
      <c r="E4286" t="b">
        <v>0</v>
      </c>
      <c r="F4286" t="b">
        <v>0</v>
      </c>
      <c r="G4286" t="b">
        <v>1</v>
      </c>
      <c r="H4286" t="s">
        <v>12</v>
      </c>
      <c r="I4286" t="str">
        <f t="shared" si="67"/>
        <v>well-text-no</v>
      </c>
      <c r="J4286">
        <f>IF(ISERROR(MATCH(D4286,Sheet4!T:T,0)),0,1)</f>
        <v>0</v>
      </c>
    </row>
    <row r="4287" spans="1:10">
      <c r="A4287">
        <v>117</v>
      </c>
      <c r="B4287">
        <v>92800117</v>
      </c>
      <c r="C4287" t="s">
        <v>49</v>
      </c>
      <c r="D4287" t="s">
        <v>926</v>
      </c>
      <c r="E4287" t="b">
        <v>0</v>
      </c>
      <c r="F4287" t="b">
        <v>0</v>
      </c>
      <c r="G4287" t="b">
        <v>1</v>
      </c>
      <c r="H4287" t="s">
        <v>12</v>
      </c>
      <c r="I4287" t="str">
        <f t="shared" si="67"/>
        <v>bring-text-no</v>
      </c>
      <c r="J4287">
        <f>IF(ISERROR(MATCH(D4287,Sheet4!T:T,0)),0,1)</f>
        <v>0</v>
      </c>
    </row>
    <row r="4288" spans="1:10">
      <c r="A4288">
        <v>117</v>
      </c>
      <c r="B4288">
        <v>92800117</v>
      </c>
      <c r="C4288" t="s">
        <v>49</v>
      </c>
      <c r="D4288" t="s">
        <v>552</v>
      </c>
      <c r="E4288" t="b">
        <v>0</v>
      </c>
      <c r="F4288" t="b">
        <v>0</v>
      </c>
      <c r="G4288" t="b">
        <v>1</v>
      </c>
      <c r="H4288" t="s">
        <v>12</v>
      </c>
      <c r="I4288" t="str">
        <f t="shared" si="67"/>
        <v>experts-text-no</v>
      </c>
      <c r="J4288">
        <f>IF(ISERROR(MATCH(D4288,Sheet4!T:T,0)),0,1)</f>
        <v>0</v>
      </c>
    </row>
    <row r="4289" spans="1:10">
      <c r="A4289">
        <v>117</v>
      </c>
      <c r="B4289">
        <v>92800117</v>
      </c>
      <c r="C4289" t="s">
        <v>49</v>
      </c>
      <c r="D4289" t="s">
        <v>927</v>
      </c>
      <c r="E4289" t="b">
        <v>0</v>
      </c>
      <c r="F4289" t="b">
        <v>0</v>
      </c>
      <c r="G4289" t="b">
        <v>1</v>
      </c>
      <c r="H4289" t="s">
        <v>12</v>
      </c>
      <c r="I4289" t="str">
        <f t="shared" si="67"/>
        <v>along-text-no</v>
      </c>
      <c r="J4289">
        <f>IF(ISERROR(MATCH(D4289,Sheet4!T:T,0)),0,1)</f>
        <v>0</v>
      </c>
    </row>
    <row r="4290" spans="1:10">
      <c r="A4290">
        <v>117</v>
      </c>
      <c r="B4290">
        <v>92800117</v>
      </c>
      <c r="C4290" t="s">
        <v>49</v>
      </c>
      <c r="D4290" t="s">
        <v>19</v>
      </c>
      <c r="E4290" t="b">
        <v>0</v>
      </c>
      <c r="F4290" t="b">
        <v>0</v>
      </c>
      <c r="G4290" t="b">
        <v>1</v>
      </c>
      <c r="H4290" t="s">
        <v>12</v>
      </c>
      <c r="I4290" t="str">
        <f t="shared" ref="I4290:I4353" si="68">CONCATENATE($D4290,"-",$H4290,"-",C4290)</f>
        <v>to-text-no</v>
      </c>
      <c r="J4290">
        <f>IF(ISERROR(MATCH(D4290,Sheet4!T:T,0)),0,1)</f>
        <v>0</v>
      </c>
    </row>
    <row r="4291" spans="1:10">
      <c r="A4291">
        <v>117</v>
      </c>
      <c r="B4291">
        <v>92800117</v>
      </c>
      <c r="C4291" t="s">
        <v>49</v>
      </c>
      <c r="D4291" t="s">
        <v>316</v>
      </c>
      <c r="E4291" t="b">
        <v>0</v>
      </c>
      <c r="F4291" t="b">
        <v>0</v>
      </c>
      <c r="G4291" t="b">
        <v>1</v>
      </c>
      <c r="H4291" t="s">
        <v>12</v>
      </c>
      <c r="I4291" t="str">
        <f t="shared" si="68"/>
        <v>help-text-no</v>
      </c>
      <c r="J4291">
        <f>IF(ISERROR(MATCH(D4291,Sheet4!T:T,0)),0,1)</f>
        <v>0</v>
      </c>
    </row>
    <row r="4292" spans="1:10">
      <c r="A4292">
        <v>117</v>
      </c>
      <c r="B4292">
        <v>92800117</v>
      </c>
      <c r="C4292" t="s">
        <v>49</v>
      </c>
      <c r="D4292" t="s">
        <v>11</v>
      </c>
      <c r="E4292" t="b">
        <v>0</v>
      </c>
      <c r="F4292" t="b">
        <v>0</v>
      </c>
      <c r="G4292" t="b">
        <v>1</v>
      </c>
      <c r="H4292" t="s">
        <v>12</v>
      </c>
      <c r="I4292" t="str">
        <f t="shared" si="68"/>
        <v>i-text-no</v>
      </c>
      <c r="J4292">
        <f>IF(ISERROR(MATCH(D4292,Sheet4!T:T,0)),0,1)</f>
        <v>0</v>
      </c>
    </row>
    <row r="4293" spans="1:10">
      <c r="A4293">
        <v>117</v>
      </c>
      <c r="B4293">
        <v>92800117</v>
      </c>
      <c r="C4293" t="s">
        <v>49</v>
      </c>
      <c r="D4293" t="s">
        <v>385</v>
      </c>
      <c r="E4293" t="b">
        <v>0</v>
      </c>
      <c r="F4293" t="b">
        <v>0</v>
      </c>
      <c r="G4293" t="b">
        <v>1</v>
      </c>
      <c r="H4293" t="s">
        <v>12</v>
      </c>
      <c r="I4293" t="str">
        <f t="shared" si="68"/>
        <v>know-text-no</v>
      </c>
      <c r="J4293">
        <f>IF(ISERROR(MATCH(D4293,Sheet4!T:T,0)),0,1)</f>
        <v>0</v>
      </c>
    </row>
    <row r="4294" spans="1:10">
      <c r="A4294">
        <v>117</v>
      </c>
      <c r="B4294">
        <v>92800117</v>
      </c>
      <c r="C4294" t="s">
        <v>49</v>
      </c>
      <c r="D4294" t="s">
        <v>100</v>
      </c>
      <c r="E4294" t="b">
        <v>0</v>
      </c>
      <c r="F4294" t="b">
        <v>0</v>
      </c>
      <c r="G4294" t="b">
        <v>1</v>
      </c>
      <c r="H4294" t="s">
        <v>12</v>
      </c>
      <c r="I4294" t="str">
        <f t="shared" si="68"/>
        <v>this-text-no</v>
      </c>
      <c r="J4294">
        <f>IF(ISERROR(MATCH(D4294,Sheet4!T:T,0)),0,1)</f>
        <v>0</v>
      </c>
    </row>
    <row r="4295" spans="1:10">
      <c r="A4295">
        <v>117</v>
      </c>
      <c r="B4295">
        <v>92800117</v>
      </c>
      <c r="C4295" t="s">
        <v>49</v>
      </c>
      <c r="D4295" t="s">
        <v>131</v>
      </c>
      <c r="E4295" t="b">
        <v>0</v>
      </c>
      <c r="F4295" t="b">
        <v>0</v>
      </c>
      <c r="G4295" t="b">
        <v>1</v>
      </c>
      <c r="H4295" t="s">
        <v>12</v>
      </c>
      <c r="I4295" t="str">
        <f t="shared" si="68"/>
        <v>from-text-no</v>
      </c>
      <c r="J4295">
        <f>IF(ISERROR(MATCH(D4295,Sheet4!T:T,0)),0,1)</f>
        <v>0</v>
      </c>
    </row>
    <row r="4296" spans="1:10">
      <c r="A4296">
        <v>117</v>
      </c>
      <c r="B4296">
        <v>92800117</v>
      </c>
      <c r="C4296" t="s">
        <v>49</v>
      </c>
      <c r="D4296" t="s">
        <v>928</v>
      </c>
      <c r="E4296" t="b">
        <v>0</v>
      </c>
      <c r="F4296" t="b">
        <v>0</v>
      </c>
      <c r="G4296" t="b">
        <v>1</v>
      </c>
      <c r="H4296" t="s">
        <v>12</v>
      </c>
      <c r="I4296" t="str">
        <f t="shared" si="68"/>
        <v>experience-text-no</v>
      </c>
      <c r="J4296">
        <f>IF(ISERROR(MATCH(D4296,Sheet4!T:T,0)),0,1)</f>
        <v>0</v>
      </c>
    </row>
    <row r="4297" spans="1:10">
      <c r="A4297">
        <v>117</v>
      </c>
      <c r="B4297">
        <v>92800117</v>
      </c>
      <c r="C4297" t="s">
        <v>49</v>
      </c>
      <c r="D4297" t="s">
        <v>11</v>
      </c>
      <c r="E4297" t="b">
        <v>0</v>
      </c>
      <c r="F4297" t="b">
        <v>0</v>
      </c>
      <c r="G4297" t="b">
        <v>1</v>
      </c>
      <c r="H4297" t="s">
        <v>12</v>
      </c>
      <c r="I4297" t="str">
        <f t="shared" si="68"/>
        <v>i-text-no</v>
      </c>
      <c r="J4297">
        <f>IF(ISERROR(MATCH(D4297,Sheet4!T:T,0)),0,1)</f>
        <v>0</v>
      </c>
    </row>
    <row r="4298" spans="1:10">
      <c r="A4298">
        <v>117</v>
      </c>
      <c r="B4298">
        <v>92800117</v>
      </c>
      <c r="C4298" t="s">
        <v>49</v>
      </c>
      <c r="D4298" t="s">
        <v>184</v>
      </c>
      <c r="E4298" t="b">
        <v>0</v>
      </c>
      <c r="F4298" t="b">
        <v>0</v>
      </c>
      <c r="G4298" t="b">
        <v>1</v>
      </c>
      <c r="H4298" t="s">
        <v>12</v>
      </c>
      <c r="I4298" t="str">
        <f t="shared" si="68"/>
        <v>have-text-no</v>
      </c>
      <c r="J4298">
        <f>IF(ISERROR(MATCH(D4298,Sheet4!T:T,0)),0,1)</f>
        <v>0</v>
      </c>
    </row>
    <row r="4299" spans="1:10">
      <c r="A4299">
        <v>117</v>
      </c>
      <c r="B4299">
        <v>92800117</v>
      </c>
      <c r="C4299" t="s">
        <v>49</v>
      </c>
      <c r="D4299">
        <v>6</v>
      </c>
      <c r="E4299" t="b">
        <v>0</v>
      </c>
      <c r="F4299" t="b">
        <v>0</v>
      </c>
      <c r="G4299" t="b">
        <v>1</v>
      </c>
      <c r="H4299" t="s">
        <v>12</v>
      </c>
      <c r="I4299" t="str">
        <f t="shared" si="68"/>
        <v>6-text-no</v>
      </c>
      <c r="J4299">
        <f>IF(ISERROR(MATCH(D4299,Sheet4!T:T,0)),0,1)</f>
        <v>0</v>
      </c>
    </row>
    <row r="4300" spans="1:10">
      <c r="A4300">
        <v>117</v>
      </c>
      <c r="B4300">
        <v>92800117</v>
      </c>
      <c r="C4300" t="s">
        <v>49</v>
      </c>
      <c r="D4300" t="s">
        <v>552</v>
      </c>
      <c r="E4300" t="b">
        <v>0</v>
      </c>
      <c r="F4300" t="b">
        <v>0</v>
      </c>
      <c r="G4300" t="b">
        <v>1</v>
      </c>
      <c r="H4300" t="s">
        <v>12</v>
      </c>
      <c r="I4300" t="str">
        <f t="shared" si="68"/>
        <v>experts-text-no</v>
      </c>
      <c r="J4300">
        <f>IF(ISERROR(MATCH(D4300,Sheet4!T:T,0)),0,1)</f>
        <v>0</v>
      </c>
    </row>
    <row r="4301" spans="1:10">
      <c r="A4301">
        <v>117</v>
      </c>
      <c r="B4301">
        <v>92800117</v>
      </c>
      <c r="C4301" t="s">
        <v>49</v>
      </c>
      <c r="D4301" t="s">
        <v>67</v>
      </c>
      <c r="E4301" t="b">
        <v>0</v>
      </c>
      <c r="F4301" t="b">
        <v>0</v>
      </c>
      <c r="G4301" t="b">
        <v>1</v>
      </c>
      <c r="H4301" t="s">
        <v>12</v>
      </c>
      <c r="I4301" t="str">
        <f t="shared" si="68"/>
        <v>on-text-no</v>
      </c>
      <c r="J4301">
        <f>IF(ISERROR(MATCH(D4301,Sheet4!T:T,0)),0,1)</f>
        <v>0</v>
      </c>
    </row>
    <row r="4302" spans="1:10">
      <c r="A4302">
        <v>117</v>
      </c>
      <c r="B4302">
        <v>92800117</v>
      </c>
      <c r="C4302" t="s">
        <v>49</v>
      </c>
      <c r="D4302" t="s">
        <v>91</v>
      </c>
      <c r="E4302" t="b">
        <v>0</v>
      </c>
      <c r="F4302" t="b">
        <v>0</v>
      </c>
      <c r="G4302" t="b">
        <v>1</v>
      </c>
      <c r="H4302" t="s">
        <v>12</v>
      </c>
      <c r="I4302" t="str">
        <f t="shared" si="68"/>
        <v>my-text-no</v>
      </c>
      <c r="J4302">
        <f>IF(ISERROR(MATCH(D4302,Sheet4!T:T,0)),0,1)</f>
        <v>0</v>
      </c>
    </row>
    <row r="4303" spans="1:10">
      <c r="A4303">
        <v>117</v>
      </c>
      <c r="B4303">
        <v>92800117</v>
      </c>
      <c r="C4303" t="s">
        <v>49</v>
      </c>
      <c r="D4303" t="s">
        <v>663</v>
      </c>
      <c r="E4303" t="b">
        <v>0</v>
      </c>
      <c r="F4303" t="b">
        <v>0</v>
      </c>
      <c r="G4303" t="b">
        <v>1</v>
      </c>
      <c r="H4303" t="s">
        <v>12</v>
      </c>
      <c r="I4303" t="str">
        <f t="shared" si="68"/>
        <v>team-text-no</v>
      </c>
      <c r="J4303">
        <f>IF(ISERROR(MATCH(D4303,Sheet4!T:T,0)),0,1)</f>
        <v>0</v>
      </c>
    </row>
    <row r="4304" spans="1:10">
      <c r="A4304">
        <v>117</v>
      </c>
      <c r="B4304">
        <v>92800117</v>
      </c>
      <c r="C4304" t="s">
        <v>49</v>
      </c>
      <c r="D4304" t="s">
        <v>929</v>
      </c>
      <c r="E4304" t="b">
        <v>0</v>
      </c>
      <c r="F4304" t="b">
        <v>0</v>
      </c>
      <c r="G4304" t="b">
        <v>1</v>
      </c>
      <c r="H4304" t="s">
        <v>12</v>
      </c>
      <c r="I4304" t="str">
        <f t="shared" si="68"/>
        <v>currently-text-no</v>
      </c>
      <c r="J4304">
        <f>IF(ISERROR(MATCH(D4304,Sheet4!T:T,0)),0,1)</f>
        <v>0</v>
      </c>
    </row>
    <row r="4305" spans="1:10">
      <c r="A4305">
        <v>117</v>
      </c>
      <c r="B4305">
        <v>92800117</v>
      </c>
      <c r="C4305" t="s">
        <v>49</v>
      </c>
      <c r="D4305" t="s">
        <v>22</v>
      </c>
      <c r="E4305" t="b">
        <v>0</v>
      </c>
      <c r="F4305" t="b">
        <v>0</v>
      </c>
      <c r="G4305" t="b">
        <v>1</v>
      </c>
      <c r="H4305" t="s">
        <v>12</v>
      </c>
      <c r="I4305" t="str">
        <f t="shared" si="68"/>
        <v>and-text-no</v>
      </c>
      <c r="J4305">
        <f>IF(ISERROR(MATCH(D4305,Sheet4!T:T,0)),0,1)</f>
        <v>0</v>
      </c>
    </row>
    <row r="4306" spans="1:10">
      <c r="A4306">
        <v>117</v>
      </c>
      <c r="B4306">
        <v>92800117</v>
      </c>
      <c r="C4306" t="s">
        <v>49</v>
      </c>
      <c r="D4306" t="s">
        <v>930</v>
      </c>
      <c r="E4306" t="b">
        <v>0</v>
      </c>
      <c r="F4306" t="b">
        <v>0</v>
      </c>
      <c r="G4306" t="b">
        <v>1</v>
      </c>
      <c r="H4306" t="s">
        <v>12</v>
      </c>
      <c r="I4306" t="str">
        <f t="shared" si="68"/>
        <v>countless-text-no</v>
      </c>
      <c r="J4306">
        <f>IF(ISERROR(MATCH(D4306,Sheet4!T:T,0)),0,1)</f>
        <v>0</v>
      </c>
    </row>
    <row r="4307" spans="1:10">
      <c r="A4307">
        <v>117</v>
      </c>
      <c r="B4307">
        <v>92800117</v>
      </c>
      <c r="C4307" t="s">
        <v>49</v>
      </c>
      <c r="D4307" t="s">
        <v>119</v>
      </c>
      <c r="E4307" t="b">
        <v>0</v>
      </c>
      <c r="F4307" t="b">
        <v>0</v>
      </c>
      <c r="G4307" t="b">
        <v>1</v>
      </c>
      <c r="H4307" t="s">
        <v>12</v>
      </c>
      <c r="I4307" t="str">
        <f t="shared" si="68"/>
        <v>of-text-no</v>
      </c>
      <c r="J4307">
        <f>IF(ISERROR(MATCH(D4307,Sheet4!T:T,0)),0,1)</f>
        <v>0</v>
      </c>
    </row>
    <row r="4308" spans="1:10">
      <c r="A4308">
        <v>117</v>
      </c>
      <c r="B4308">
        <v>92800117</v>
      </c>
      <c r="C4308" t="s">
        <v>49</v>
      </c>
      <c r="D4308" t="s">
        <v>640</v>
      </c>
      <c r="E4308" t="b">
        <v>0</v>
      </c>
      <c r="F4308" t="b">
        <v>0</v>
      </c>
      <c r="G4308" t="b">
        <v>1</v>
      </c>
      <c r="H4308" t="s">
        <v>12</v>
      </c>
      <c r="I4308" t="str">
        <f t="shared" si="68"/>
        <v>other-text-no</v>
      </c>
      <c r="J4308">
        <f>IF(ISERROR(MATCH(D4308,Sheet4!T:T,0)),0,1)</f>
        <v>0</v>
      </c>
    </row>
    <row r="4309" spans="1:10">
      <c r="A4309">
        <v>117</v>
      </c>
      <c r="B4309">
        <v>92800117</v>
      </c>
      <c r="C4309" t="s">
        <v>49</v>
      </c>
      <c r="D4309" t="s">
        <v>931</v>
      </c>
      <c r="E4309" t="b">
        <v>0</v>
      </c>
      <c r="F4309" t="b">
        <v>0</v>
      </c>
      <c r="G4309" t="b">
        <v>1</v>
      </c>
      <c r="H4309" t="s">
        <v>12</v>
      </c>
      <c r="I4309" t="str">
        <f t="shared" si="68"/>
        <v>helpers-text-no</v>
      </c>
      <c r="J4309">
        <f>IF(ISERROR(MATCH(D4309,Sheet4!T:T,0)),0,1)</f>
        <v>0</v>
      </c>
    </row>
    <row r="4310" spans="1:10">
      <c r="A4310">
        <v>117</v>
      </c>
      <c r="B4310">
        <v>92800117</v>
      </c>
      <c r="C4310" t="s">
        <v>49</v>
      </c>
      <c r="D4310" t="s">
        <v>927</v>
      </c>
      <c r="E4310" t="b">
        <v>0</v>
      </c>
      <c r="F4310" t="b">
        <v>0</v>
      </c>
      <c r="G4310" t="b">
        <v>1</v>
      </c>
      <c r="H4310" t="s">
        <v>12</v>
      </c>
      <c r="I4310" t="str">
        <f t="shared" si="68"/>
        <v>along-text-no</v>
      </c>
      <c r="J4310">
        <f>IF(ISERROR(MATCH(D4310,Sheet4!T:T,0)),0,1)</f>
        <v>0</v>
      </c>
    </row>
    <row r="4311" spans="1:10">
      <c r="A4311">
        <v>117</v>
      </c>
      <c r="B4311">
        <v>92800117</v>
      </c>
      <c r="C4311" t="s">
        <v>49</v>
      </c>
      <c r="D4311" t="s">
        <v>107</v>
      </c>
      <c r="E4311" t="b">
        <v>0</v>
      </c>
      <c r="F4311" t="b">
        <v>0</v>
      </c>
      <c r="G4311" t="b">
        <v>1</v>
      </c>
      <c r="H4311" t="s">
        <v>12</v>
      </c>
      <c r="I4311" t="str">
        <f t="shared" si="68"/>
        <v>the-text-no</v>
      </c>
      <c r="J4311">
        <f>IF(ISERROR(MATCH(D4311,Sheet4!T:T,0)),0,1)</f>
        <v>0</v>
      </c>
    </row>
    <row r="4312" spans="1:10">
      <c r="A4312">
        <v>117</v>
      </c>
      <c r="B4312">
        <v>92800117</v>
      </c>
      <c r="C4312" t="s">
        <v>49</v>
      </c>
      <c r="D4312" t="s">
        <v>84</v>
      </c>
      <c r="E4312" t="b">
        <v>0</v>
      </c>
      <c r="F4312" t="b">
        <v>0</v>
      </c>
      <c r="G4312" t="b">
        <v>1</v>
      </c>
      <c r="H4312" t="s">
        <v>12</v>
      </c>
      <c r="I4312" t="str">
        <f t="shared" si="68"/>
        <v>way-text-no</v>
      </c>
      <c r="J4312">
        <f>IF(ISERROR(MATCH(D4312,Sheet4!T:T,0)),0,1)</f>
        <v>0</v>
      </c>
    </row>
    <row r="4313" spans="1:10">
      <c r="A4313">
        <v>118</v>
      </c>
      <c r="B4313">
        <v>92800118</v>
      </c>
      <c r="C4313" t="s">
        <v>49</v>
      </c>
      <c r="D4313" t="s">
        <v>188</v>
      </c>
      <c r="E4313" t="b">
        <v>1</v>
      </c>
      <c r="F4313" t="b">
        <v>0</v>
      </c>
      <c r="G4313" t="b">
        <v>0</v>
      </c>
      <c r="H4313" t="s">
        <v>4</v>
      </c>
      <c r="I4313" t="str">
        <f t="shared" si="68"/>
        <v>@petebuttigieg-handle-no</v>
      </c>
      <c r="J4313">
        <f>IF(ISERROR(MATCH(D4313,Sheet4!T:T,0)),0,1)</f>
        <v>0</v>
      </c>
    </row>
    <row r="4314" spans="1:10">
      <c r="A4314">
        <v>118</v>
      </c>
      <c r="B4314">
        <v>92800118</v>
      </c>
      <c r="C4314" t="s">
        <v>49</v>
      </c>
      <c r="D4314" t="s">
        <v>11</v>
      </c>
      <c r="E4314" t="b">
        <v>0</v>
      </c>
      <c r="F4314" t="b">
        <v>0</v>
      </c>
      <c r="G4314" t="b">
        <v>1</v>
      </c>
      <c r="H4314" t="s">
        <v>12</v>
      </c>
      <c r="I4314" t="str">
        <f t="shared" si="68"/>
        <v>i-text-no</v>
      </c>
      <c r="J4314">
        <f>IF(ISERROR(MATCH(D4314,Sheet4!T:T,0)),0,1)</f>
        <v>0</v>
      </c>
    </row>
    <row r="4315" spans="1:10">
      <c r="A4315">
        <v>118</v>
      </c>
      <c r="B4315">
        <v>92800118</v>
      </c>
      <c r="C4315" t="s">
        <v>49</v>
      </c>
      <c r="D4315" t="s">
        <v>18</v>
      </c>
      <c r="E4315" t="b">
        <v>0</v>
      </c>
      <c r="F4315" t="b">
        <v>0</v>
      </c>
      <c r="G4315" t="b">
        <v>1</v>
      </c>
      <c r="H4315" t="s">
        <v>12</v>
      </c>
      <c r="I4315" t="str">
        <f t="shared" si="68"/>
        <v>had-text-no</v>
      </c>
      <c r="J4315">
        <f>IF(ISERROR(MATCH(D4315,Sheet4!T:T,0)),0,1)</f>
        <v>0</v>
      </c>
    </row>
    <row r="4316" spans="1:10">
      <c r="A4316">
        <v>118</v>
      </c>
      <c r="B4316">
        <v>92800118</v>
      </c>
      <c r="C4316" t="s">
        <v>49</v>
      </c>
      <c r="D4316" t="s">
        <v>19</v>
      </c>
      <c r="E4316" t="b">
        <v>0</v>
      </c>
      <c r="F4316" t="b">
        <v>0</v>
      </c>
      <c r="G4316" t="b">
        <v>1</v>
      </c>
      <c r="H4316" t="s">
        <v>12</v>
      </c>
      <c r="I4316" t="str">
        <f t="shared" si="68"/>
        <v>to-text-no</v>
      </c>
      <c r="J4316">
        <f>IF(ISERROR(MATCH(D4316,Sheet4!T:T,0)),0,1)</f>
        <v>0</v>
      </c>
    </row>
    <row r="4317" spans="1:10">
      <c r="A4317">
        <v>118</v>
      </c>
      <c r="B4317">
        <v>92800118</v>
      </c>
      <c r="C4317" t="s">
        <v>49</v>
      </c>
      <c r="D4317" t="s">
        <v>75</v>
      </c>
      <c r="E4317" t="b">
        <v>0</v>
      </c>
      <c r="F4317" t="b">
        <v>0</v>
      </c>
      <c r="G4317" t="b">
        <v>1</v>
      </c>
      <c r="H4317" t="s">
        <v>12</v>
      </c>
      <c r="I4317" t="str">
        <f t="shared" si="68"/>
        <v>create-text-no</v>
      </c>
      <c r="J4317">
        <f>IF(ISERROR(MATCH(D4317,Sheet4!T:T,0)),0,1)</f>
        <v>0</v>
      </c>
    </row>
    <row r="4318" spans="1:10">
      <c r="A4318">
        <v>118</v>
      </c>
      <c r="B4318">
        <v>92800118</v>
      </c>
      <c r="C4318" t="s">
        <v>49</v>
      </c>
      <c r="D4318" t="s">
        <v>31</v>
      </c>
      <c r="E4318" t="b">
        <v>0</v>
      </c>
      <c r="F4318" t="b">
        <v>0</v>
      </c>
      <c r="G4318" t="b">
        <v>1</v>
      </c>
      <c r="H4318" t="s">
        <v>12</v>
      </c>
      <c r="I4318" t="str">
        <f t="shared" si="68"/>
        <v>a-text-no</v>
      </c>
      <c r="J4318">
        <f>IF(ISERROR(MATCH(D4318,Sheet4!T:T,0)),0,1)</f>
        <v>0</v>
      </c>
    </row>
    <row r="4319" spans="1:10">
      <c r="A4319">
        <v>118</v>
      </c>
      <c r="B4319">
        <v>92800118</v>
      </c>
      <c r="C4319" t="s">
        <v>49</v>
      </c>
      <c r="D4319" t="s">
        <v>557</v>
      </c>
      <c r="E4319" t="b">
        <v>0</v>
      </c>
      <c r="F4319" t="b">
        <v>0</v>
      </c>
      <c r="G4319" t="b">
        <v>1</v>
      </c>
      <c r="H4319" t="s">
        <v>12</v>
      </c>
      <c r="I4319" t="str">
        <f t="shared" si="68"/>
        <v>dream-text-no</v>
      </c>
      <c r="J4319">
        <f>IF(ISERROR(MATCH(D4319,Sheet4!T:T,0)),0,1)</f>
        <v>0</v>
      </c>
    </row>
    <row r="4320" spans="1:10">
      <c r="A4320">
        <v>118</v>
      </c>
      <c r="B4320">
        <v>92800118</v>
      </c>
      <c r="C4320" t="s">
        <v>49</v>
      </c>
      <c r="D4320" t="s">
        <v>391</v>
      </c>
      <c r="E4320" t="b">
        <v>0</v>
      </c>
      <c r="F4320" t="b">
        <v>0</v>
      </c>
      <c r="G4320" t="b">
        <v>1</v>
      </c>
      <c r="H4320" t="s">
        <v>12</v>
      </c>
      <c r="I4320" t="str">
        <f t="shared" si="68"/>
        <v>where-text-no</v>
      </c>
      <c r="J4320">
        <f>IF(ISERROR(MATCH(D4320,Sheet4!T:T,0)),0,1)</f>
        <v>0</v>
      </c>
    </row>
    <row r="4321" spans="1:10">
      <c r="A4321">
        <v>118</v>
      </c>
      <c r="B4321">
        <v>92800118</v>
      </c>
      <c r="C4321" t="s">
        <v>49</v>
      </c>
      <c r="D4321" t="s">
        <v>95</v>
      </c>
      <c r="E4321" t="b">
        <v>0</v>
      </c>
      <c r="F4321" t="b">
        <v>0</v>
      </c>
      <c r="G4321" t="b">
        <v>1</v>
      </c>
      <c r="H4321" t="s">
        <v>12</v>
      </c>
      <c r="I4321" t="str">
        <f t="shared" si="68"/>
        <v>it-text-no</v>
      </c>
      <c r="J4321">
        <f>IF(ISERROR(MATCH(D4321,Sheet4!T:T,0)),0,1)</f>
        <v>0</v>
      </c>
    </row>
    <row r="4322" spans="1:10">
      <c r="A4322">
        <v>118</v>
      </c>
      <c r="B4322">
        <v>92800118</v>
      </c>
      <c r="C4322" t="s">
        <v>49</v>
      </c>
      <c r="D4322" t="s">
        <v>96</v>
      </c>
      <c r="E4322" t="b">
        <v>0</v>
      </c>
      <c r="F4322" t="b">
        <v>0</v>
      </c>
      <c r="G4322" t="b">
        <v>1</v>
      </c>
      <c r="H4322" t="s">
        <v>12</v>
      </c>
      <c r="I4322" t="str">
        <f t="shared" si="68"/>
        <v>was-text-no</v>
      </c>
      <c r="J4322">
        <f>IF(ISERROR(MATCH(D4322,Sheet4!T:T,0)),0,1)</f>
        <v>0</v>
      </c>
    </row>
    <row r="4323" spans="1:10">
      <c r="A4323">
        <v>118</v>
      </c>
      <c r="B4323">
        <v>92800118</v>
      </c>
      <c r="C4323" t="s">
        <v>49</v>
      </c>
      <c r="D4323" t="s">
        <v>514</v>
      </c>
      <c r="E4323" t="b">
        <v>0</v>
      </c>
      <c r="F4323" t="b">
        <v>0</v>
      </c>
      <c r="G4323" t="b">
        <v>1</v>
      </c>
      <c r="H4323" t="s">
        <v>12</v>
      </c>
      <c r="I4323" t="str">
        <f t="shared" si="68"/>
        <v>safe-text-no</v>
      </c>
      <c r="J4323">
        <f>IF(ISERROR(MATCH(D4323,Sheet4!T:T,0)),0,1)</f>
        <v>0</v>
      </c>
    </row>
    <row r="4324" spans="1:10">
      <c r="A4324">
        <v>118</v>
      </c>
      <c r="B4324">
        <v>92800118</v>
      </c>
      <c r="C4324" t="s">
        <v>49</v>
      </c>
      <c r="D4324" t="s">
        <v>19</v>
      </c>
      <c r="E4324" t="b">
        <v>0</v>
      </c>
      <c r="F4324" t="b">
        <v>0</v>
      </c>
      <c r="G4324" t="b">
        <v>1</v>
      </c>
      <c r="H4324" t="s">
        <v>12</v>
      </c>
      <c r="I4324" t="str">
        <f t="shared" si="68"/>
        <v>to-text-no</v>
      </c>
      <c r="J4324">
        <f>IF(ISERROR(MATCH(D4324,Sheet4!T:T,0)),0,1)</f>
        <v>0</v>
      </c>
    </row>
    <row r="4325" spans="1:10">
      <c r="A4325">
        <v>118</v>
      </c>
      <c r="B4325">
        <v>92800118</v>
      </c>
      <c r="C4325" t="s">
        <v>49</v>
      </c>
      <c r="D4325" t="s">
        <v>23</v>
      </c>
      <c r="E4325" t="b">
        <v>0</v>
      </c>
      <c r="F4325" t="b">
        <v>0</v>
      </c>
      <c r="G4325" t="b">
        <v>1</v>
      </c>
      <c r="H4325" t="s">
        <v>12</v>
      </c>
      <c r="I4325" t="str">
        <f t="shared" si="68"/>
        <v>be-text-no</v>
      </c>
      <c r="J4325">
        <f>IF(ISERROR(MATCH(D4325,Sheet4!T:T,0)),0,1)</f>
        <v>0</v>
      </c>
    </row>
    <row r="4326" spans="1:10">
      <c r="A4326">
        <v>118</v>
      </c>
      <c r="B4326">
        <v>92800118</v>
      </c>
      <c r="C4326" t="s">
        <v>49</v>
      </c>
      <c r="D4326" t="s">
        <v>396</v>
      </c>
      <c r="E4326" t="b">
        <v>0</v>
      </c>
      <c r="F4326" t="b">
        <v>0</v>
      </c>
      <c r="G4326" t="b">
        <v>1</v>
      </c>
      <c r="H4326" t="s">
        <v>12</v>
      </c>
      <c r="I4326" t="str">
        <f t="shared" si="68"/>
        <v>bold-text-no</v>
      </c>
      <c r="J4326">
        <f>IF(ISERROR(MATCH(D4326,Sheet4!T:T,0)),0,1)</f>
        <v>0</v>
      </c>
    </row>
    <row r="4327" spans="1:10">
      <c r="A4327">
        <v>118</v>
      </c>
      <c r="B4327">
        <v>92800118</v>
      </c>
      <c r="C4327" t="s">
        <v>49</v>
      </c>
      <c r="D4327" t="s">
        <v>95</v>
      </c>
      <c r="E4327" t="b">
        <v>0</v>
      </c>
      <c r="F4327" t="b">
        <v>0</v>
      </c>
      <c r="G4327" t="b">
        <v>1</v>
      </c>
      <c r="H4327" t="s">
        <v>12</v>
      </c>
      <c r="I4327" t="str">
        <f t="shared" si="68"/>
        <v>it-text-no</v>
      </c>
      <c r="J4327">
        <f>IF(ISERROR(MATCH(D4327,Sheet4!T:T,0)),0,1)</f>
        <v>0</v>
      </c>
    </row>
    <row r="4328" spans="1:10">
      <c r="A4328">
        <v>118</v>
      </c>
      <c r="B4328">
        <v>92800118</v>
      </c>
      <c r="C4328" t="s">
        <v>49</v>
      </c>
      <c r="D4328" t="s">
        <v>96</v>
      </c>
      <c r="E4328" t="b">
        <v>0</v>
      </c>
      <c r="F4328" t="b">
        <v>0</v>
      </c>
      <c r="G4328" t="b">
        <v>1</v>
      </c>
      <c r="H4328" t="s">
        <v>12</v>
      </c>
      <c r="I4328" t="str">
        <f t="shared" si="68"/>
        <v>was-text-no</v>
      </c>
      <c r="J4328">
        <f>IF(ISERROR(MATCH(D4328,Sheet4!T:T,0)),0,1)</f>
        <v>0</v>
      </c>
    </row>
    <row r="4329" spans="1:10">
      <c r="A4329">
        <v>118</v>
      </c>
      <c r="B4329">
        <v>92800118</v>
      </c>
      <c r="C4329" t="s">
        <v>49</v>
      </c>
      <c r="D4329" t="s">
        <v>514</v>
      </c>
      <c r="E4329" t="b">
        <v>0</v>
      </c>
      <c r="F4329" t="b">
        <v>0</v>
      </c>
      <c r="G4329" t="b">
        <v>1</v>
      </c>
      <c r="H4329" t="s">
        <v>12</v>
      </c>
      <c r="I4329" t="str">
        <f t="shared" si="68"/>
        <v>safe-text-no</v>
      </c>
      <c r="J4329">
        <f>IF(ISERROR(MATCH(D4329,Sheet4!T:T,0)),0,1)</f>
        <v>0</v>
      </c>
    </row>
    <row r="4330" spans="1:10">
      <c r="A4330">
        <v>118</v>
      </c>
      <c r="B4330">
        <v>92800118</v>
      </c>
      <c r="C4330" t="s">
        <v>49</v>
      </c>
      <c r="D4330" t="s">
        <v>19</v>
      </c>
      <c r="E4330" t="b">
        <v>0</v>
      </c>
      <c r="F4330" t="b">
        <v>0</v>
      </c>
      <c r="G4330" t="b">
        <v>1</v>
      </c>
      <c r="H4330" t="s">
        <v>12</v>
      </c>
      <c r="I4330" t="str">
        <f t="shared" si="68"/>
        <v>to-text-no</v>
      </c>
      <c r="J4330">
        <f>IF(ISERROR(MATCH(D4330,Sheet4!T:T,0)),0,1)</f>
        <v>0</v>
      </c>
    </row>
    <row r="4331" spans="1:10">
      <c r="A4331">
        <v>118</v>
      </c>
      <c r="B4331">
        <v>92800118</v>
      </c>
      <c r="C4331" t="s">
        <v>49</v>
      </c>
      <c r="D4331" t="s">
        <v>23</v>
      </c>
      <c r="E4331" t="b">
        <v>0</v>
      </c>
      <c r="F4331" t="b">
        <v>0</v>
      </c>
      <c r="G4331" t="b">
        <v>1</v>
      </c>
      <c r="H4331" t="s">
        <v>12</v>
      </c>
      <c r="I4331" t="str">
        <f t="shared" si="68"/>
        <v>be-text-no</v>
      </c>
      <c r="J4331">
        <f>IF(ISERROR(MATCH(D4331,Sheet4!T:T,0)),0,1)</f>
        <v>0</v>
      </c>
    </row>
    <row r="4332" spans="1:10">
      <c r="A4332">
        <v>118</v>
      </c>
      <c r="B4332">
        <v>92800118</v>
      </c>
      <c r="C4332" t="s">
        <v>49</v>
      </c>
      <c r="D4332" t="s">
        <v>932</v>
      </c>
      <c r="E4332" t="b">
        <v>0</v>
      </c>
      <c r="F4332" t="b">
        <v>0</v>
      </c>
      <c r="G4332" t="b">
        <v>1</v>
      </c>
      <c r="H4332" t="s">
        <v>12</v>
      </c>
      <c r="I4332" t="str">
        <f t="shared" si="68"/>
        <v>strong-text-no</v>
      </c>
      <c r="J4332">
        <f>IF(ISERROR(MATCH(D4332,Sheet4!T:T,0)),0,1)</f>
        <v>0</v>
      </c>
    </row>
    <row r="4333" spans="1:10">
      <c r="A4333">
        <v>118</v>
      </c>
      <c r="B4333">
        <v>92800118</v>
      </c>
      <c r="C4333" t="s">
        <v>49</v>
      </c>
      <c r="D4333" t="s">
        <v>95</v>
      </c>
      <c r="E4333" t="b">
        <v>0</v>
      </c>
      <c r="F4333" t="b">
        <v>0</v>
      </c>
      <c r="G4333" t="b">
        <v>1</v>
      </c>
      <c r="H4333" t="s">
        <v>12</v>
      </c>
      <c r="I4333" t="str">
        <f t="shared" si="68"/>
        <v>it-text-no</v>
      </c>
      <c r="J4333">
        <f>IF(ISERROR(MATCH(D4333,Sheet4!T:T,0)),0,1)</f>
        <v>0</v>
      </c>
    </row>
    <row r="4334" spans="1:10">
      <c r="A4334">
        <v>118</v>
      </c>
      <c r="B4334">
        <v>92800118</v>
      </c>
      <c r="C4334" t="s">
        <v>49</v>
      </c>
      <c r="D4334" t="s">
        <v>96</v>
      </c>
      <c r="E4334" t="b">
        <v>0</v>
      </c>
      <c r="F4334" t="b">
        <v>0</v>
      </c>
      <c r="G4334" t="b">
        <v>1</v>
      </c>
      <c r="H4334" t="s">
        <v>12</v>
      </c>
      <c r="I4334" t="str">
        <f t="shared" si="68"/>
        <v>was-text-no</v>
      </c>
      <c r="J4334">
        <f>IF(ISERROR(MATCH(D4334,Sheet4!T:T,0)),0,1)</f>
        <v>0</v>
      </c>
    </row>
    <row r="4335" spans="1:10">
      <c r="A4335">
        <v>118</v>
      </c>
      <c r="B4335">
        <v>92800118</v>
      </c>
      <c r="C4335" t="s">
        <v>49</v>
      </c>
      <c r="D4335" t="s">
        <v>514</v>
      </c>
      <c r="E4335" t="b">
        <v>0</v>
      </c>
      <c r="F4335" t="b">
        <v>0</v>
      </c>
      <c r="G4335" t="b">
        <v>1</v>
      </c>
      <c r="H4335" t="s">
        <v>12</v>
      </c>
      <c r="I4335" t="str">
        <f t="shared" si="68"/>
        <v>safe-text-no</v>
      </c>
      <c r="J4335">
        <f>IF(ISERROR(MATCH(D4335,Sheet4!T:T,0)),0,1)</f>
        <v>0</v>
      </c>
    </row>
    <row r="4336" spans="1:10">
      <c r="A4336">
        <v>118</v>
      </c>
      <c r="B4336">
        <v>92800118</v>
      </c>
      <c r="C4336" t="s">
        <v>49</v>
      </c>
      <c r="D4336" t="s">
        <v>19</v>
      </c>
      <c r="E4336" t="b">
        <v>0</v>
      </c>
      <c r="F4336" t="b">
        <v>0</v>
      </c>
      <c r="G4336" t="b">
        <v>1</v>
      </c>
      <c r="H4336" t="s">
        <v>12</v>
      </c>
      <c r="I4336" t="str">
        <f t="shared" si="68"/>
        <v>to-text-no</v>
      </c>
      <c r="J4336">
        <f>IF(ISERROR(MATCH(D4336,Sheet4!T:T,0)),0,1)</f>
        <v>0</v>
      </c>
    </row>
    <row r="4337" spans="1:10">
      <c r="A4337">
        <v>118</v>
      </c>
      <c r="B4337">
        <v>92800118</v>
      </c>
      <c r="C4337" t="s">
        <v>49</v>
      </c>
      <c r="D4337" t="s">
        <v>23</v>
      </c>
      <c r="E4337" t="b">
        <v>0</v>
      </c>
      <c r="F4337" t="b">
        <v>0</v>
      </c>
      <c r="G4337" t="b">
        <v>1</v>
      </c>
      <c r="H4337" t="s">
        <v>12</v>
      </c>
      <c r="I4337" t="str">
        <f t="shared" si="68"/>
        <v>be-text-no</v>
      </c>
      <c r="J4337">
        <f>IF(ISERROR(MATCH(D4337,Sheet4!T:T,0)),0,1)</f>
        <v>0</v>
      </c>
    </row>
    <row r="4338" spans="1:10">
      <c r="A4338">
        <v>118</v>
      </c>
      <c r="B4338">
        <v>92800118</v>
      </c>
      <c r="C4338" t="s">
        <v>49</v>
      </c>
      <c r="D4338" t="s">
        <v>482</v>
      </c>
      <c r="E4338" t="b">
        <v>0</v>
      </c>
      <c r="F4338" t="b">
        <v>0</v>
      </c>
      <c r="G4338" t="b">
        <v>1</v>
      </c>
      <c r="H4338" t="s">
        <v>12</v>
      </c>
      <c r="I4338" t="str">
        <f t="shared" si="68"/>
        <v>broken-text-no</v>
      </c>
      <c r="J4338">
        <f>IF(ISERROR(MATCH(D4338,Sheet4!T:T,0)),0,1)</f>
        <v>0</v>
      </c>
    </row>
    <row r="4339" spans="1:10">
      <c r="A4339">
        <v>118</v>
      </c>
      <c r="B4339">
        <v>92800118</v>
      </c>
      <c r="C4339" t="s">
        <v>49</v>
      </c>
      <c r="D4339" t="s">
        <v>95</v>
      </c>
      <c r="E4339" t="b">
        <v>0</v>
      </c>
      <c r="F4339" t="b">
        <v>0</v>
      </c>
      <c r="G4339" t="b">
        <v>1</v>
      </c>
      <c r="H4339" t="s">
        <v>12</v>
      </c>
      <c r="I4339" t="str">
        <f t="shared" si="68"/>
        <v>it-text-no</v>
      </c>
      <c r="J4339">
        <f>IF(ISERROR(MATCH(D4339,Sheet4!T:T,0)),0,1)</f>
        <v>0</v>
      </c>
    </row>
    <row r="4340" spans="1:10">
      <c r="A4340">
        <v>118</v>
      </c>
      <c r="B4340">
        <v>92800118</v>
      </c>
      <c r="C4340" t="s">
        <v>49</v>
      </c>
      <c r="D4340" t="s">
        <v>96</v>
      </c>
      <c r="E4340" t="b">
        <v>0</v>
      </c>
      <c r="F4340" t="b">
        <v>0</v>
      </c>
      <c r="G4340" t="b">
        <v>1</v>
      </c>
      <c r="H4340" t="s">
        <v>12</v>
      </c>
      <c r="I4340" t="str">
        <f t="shared" si="68"/>
        <v>was-text-no</v>
      </c>
      <c r="J4340">
        <f>IF(ISERROR(MATCH(D4340,Sheet4!T:T,0)),0,1)</f>
        <v>0</v>
      </c>
    </row>
    <row r="4341" spans="1:10">
      <c r="A4341">
        <v>118</v>
      </c>
      <c r="B4341">
        <v>92800118</v>
      </c>
      <c r="C4341" t="s">
        <v>49</v>
      </c>
      <c r="D4341" t="s">
        <v>514</v>
      </c>
      <c r="E4341" t="b">
        <v>0</v>
      </c>
      <c r="F4341" t="b">
        <v>0</v>
      </c>
      <c r="G4341" t="b">
        <v>1</v>
      </c>
      <c r="H4341" t="s">
        <v>12</v>
      </c>
      <c r="I4341" t="str">
        <f t="shared" si="68"/>
        <v>safe-text-no</v>
      </c>
      <c r="J4341">
        <f>IF(ISERROR(MATCH(D4341,Sheet4!T:T,0)),0,1)</f>
        <v>0</v>
      </c>
    </row>
    <row r="4342" spans="1:10">
      <c r="A4342">
        <v>118</v>
      </c>
      <c r="B4342">
        <v>92800118</v>
      </c>
      <c r="C4342" t="s">
        <v>49</v>
      </c>
      <c r="D4342" t="s">
        <v>19</v>
      </c>
      <c r="E4342" t="b">
        <v>0</v>
      </c>
      <c r="F4342" t="b">
        <v>0</v>
      </c>
      <c r="G4342" t="b">
        <v>1</v>
      </c>
      <c r="H4342" t="s">
        <v>12</v>
      </c>
      <c r="I4342" t="str">
        <f t="shared" si="68"/>
        <v>to-text-no</v>
      </c>
      <c r="J4342">
        <f>IF(ISERROR(MATCH(D4342,Sheet4!T:T,0)),0,1)</f>
        <v>0</v>
      </c>
    </row>
    <row r="4343" spans="1:10">
      <c r="A4343">
        <v>118</v>
      </c>
      <c r="B4343">
        <v>92800118</v>
      </c>
      <c r="C4343" t="s">
        <v>49</v>
      </c>
      <c r="D4343" t="s">
        <v>157</v>
      </c>
      <c r="E4343" t="b">
        <v>0</v>
      </c>
      <c r="F4343" t="b">
        <v>0</v>
      </c>
      <c r="G4343" t="b">
        <v>1</v>
      </c>
      <c r="H4343" t="s">
        <v>12</v>
      </c>
      <c r="I4343" t="str">
        <f t="shared" si="68"/>
        <v>not-text-no</v>
      </c>
      <c r="J4343">
        <f>IF(ISERROR(MATCH(D4343,Sheet4!T:T,0)),0,1)</f>
        <v>0</v>
      </c>
    </row>
    <row r="4344" spans="1:10">
      <c r="A4344">
        <v>118</v>
      </c>
      <c r="B4344">
        <v>92800118</v>
      </c>
      <c r="C4344" t="s">
        <v>49</v>
      </c>
      <c r="D4344" t="s">
        <v>385</v>
      </c>
      <c r="E4344" t="b">
        <v>0</v>
      </c>
      <c r="F4344" t="b">
        <v>0</v>
      </c>
      <c r="G4344" t="b">
        <v>1</v>
      </c>
      <c r="H4344" t="s">
        <v>12</v>
      </c>
      <c r="I4344" t="str">
        <f t="shared" si="68"/>
        <v>know-text-no</v>
      </c>
      <c r="J4344">
        <f>IF(ISERROR(MATCH(D4344,Sheet4!T:T,0)),0,1)</f>
        <v>0</v>
      </c>
    </row>
    <row r="4345" spans="1:10">
      <c r="A4345">
        <v>118</v>
      </c>
      <c r="B4345">
        <v>92800118</v>
      </c>
      <c r="C4345" t="s">
        <v>49</v>
      </c>
      <c r="D4345" t="s">
        <v>147</v>
      </c>
      <c r="E4345" t="b">
        <v>0</v>
      </c>
      <c r="F4345" t="b">
        <v>0</v>
      </c>
      <c r="G4345" t="b">
        <v>1</v>
      </c>
      <c r="H4345" t="s">
        <v>12</v>
      </c>
      <c r="I4345" t="str">
        <f t="shared" si="68"/>
        <v>all-text-no</v>
      </c>
      <c r="J4345">
        <f>IF(ISERROR(MATCH(D4345,Sheet4!T:T,0)),0,1)</f>
        <v>0</v>
      </c>
    </row>
    <row r="4346" spans="1:10">
      <c r="A4346">
        <v>118</v>
      </c>
      <c r="B4346">
        <v>92800118</v>
      </c>
      <c r="C4346" t="s">
        <v>49</v>
      </c>
      <c r="D4346" t="s">
        <v>107</v>
      </c>
      <c r="E4346" t="b">
        <v>0</v>
      </c>
      <c r="F4346" t="b">
        <v>0</v>
      </c>
      <c r="G4346" t="b">
        <v>1</v>
      </c>
      <c r="H4346" t="s">
        <v>12</v>
      </c>
      <c r="I4346" t="str">
        <f t="shared" si="68"/>
        <v>the-text-no</v>
      </c>
      <c r="J4346">
        <f>IF(ISERROR(MATCH(D4346,Sheet4!T:T,0)),0,1)</f>
        <v>0</v>
      </c>
    </row>
    <row r="4347" spans="1:10">
      <c r="A4347">
        <v>118</v>
      </c>
      <c r="B4347">
        <v>92800118</v>
      </c>
      <c r="C4347" t="s">
        <v>49</v>
      </c>
      <c r="D4347" t="s">
        <v>846</v>
      </c>
      <c r="E4347" t="b">
        <v>0</v>
      </c>
      <c r="F4347" t="b">
        <v>0</v>
      </c>
      <c r="G4347" t="b">
        <v>1</v>
      </c>
      <c r="H4347" t="s">
        <v>12</v>
      </c>
      <c r="I4347" t="str">
        <f t="shared" si="68"/>
        <v>answers-text-no</v>
      </c>
      <c r="J4347">
        <f>IF(ISERROR(MATCH(D4347,Sheet4!T:T,0)),0,1)</f>
        <v>0</v>
      </c>
    </row>
    <row r="4348" spans="1:10">
      <c r="A4348">
        <v>118</v>
      </c>
      <c r="B4348">
        <v>92800118</v>
      </c>
      <c r="C4348" t="s">
        <v>49</v>
      </c>
      <c r="D4348" t="s">
        <v>127</v>
      </c>
      <c r="E4348" t="b">
        <v>0</v>
      </c>
      <c r="F4348" t="b">
        <v>0</v>
      </c>
      <c r="G4348" t="b">
        <v>1</v>
      </c>
      <c r="H4348" t="s">
        <v>12</v>
      </c>
      <c r="I4348" t="str">
        <f t="shared" si="68"/>
        <v>but-text-no</v>
      </c>
      <c r="J4348">
        <f>IF(ISERROR(MATCH(D4348,Sheet4!T:T,0)),0,1)</f>
        <v>0</v>
      </c>
    </row>
    <row r="4349" spans="1:10">
      <c r="A4349">
        <v>118</v>
      </c>
      <c r="B4349">
        <v>92800118</v>
      </c>
      <c r="C4349" t="s">
        <v>49</v>
      </c>
      <c r="D4349" t="s">
        <v>19</v>
      </c>
      <c r="E4349" t="b">
        <v>0</v>
      </c>
      <c r="F4349" t="b">
        <v>0</v>
      </c>
      <c r="G4349" t="b">
        <v>1</v>
      </c>
      <c r="H4349" t="s">
        <v>12</v>
      </c>
      <c r="I4349" t="str">
        <f t="shared" si="68"/>
        <v>to-text-no</v>
      </c>
      <c r="J4349">
        <f>IF(ISERROR(MATCH(D4349,Sheet4!T:T,0)),0,1)</f>
        <v>0</v>
      </c>
    </row>
    <row r="4350" spans="1:10">
      <c r="A4350">
        <v>118</v>
      </c>
      <c r="B4350">
        <v>92800118</v>
      </c>
      <c r="C4350" t="s">
        <v>49</v>
      </c>
      <c r="D4350" t="s">
        <v>172</v>
      </c>
      <c r="E4350" t="b">
        <v>0</v>
      </c>
      <c r="F4350" t="b">
        <v>0</v>
      </c>
      <c r="G4350" t="b">
        <v>1</v>
      </c>
      <c r="H4350" t="s">
        <v>12</v>
      </c>
      <c r="I4350" t="str">
        <f t="shared" si="68"/>
        <v>just-text-no</v>
      </c>
      <c r="J4350">
        <f>IF(ISERROR(MATCH(D4350,Sheet4!T:T,0)),0,1)</f>
        <v>0</v>
      </c>
    </row>
    <row r="4351" spans="1:10">
      <c r="A4351">
        <v>118</v>
      </c>
      <c r="B4351">
        <v>92800118</v>
      </c>
      <c r="C4351" t="s">
        <v>49</v>
      </c>
      <c r="D4351" t="s">
        <v>137</v>
      </c>
      <c r="E4351" t="b">
        <v>0</v>
      </c>
      <c r="F4351" t="b">
        <v>0</v>
      </c>
      <c r="G4351" t="b">
        <v>1</v>
      </c>
      <c r="H4351" t="s">
        <v>12</v>
      </c>
      <c r="I4351" t="str">
        <f t="shared" si="68"/>
        <v>do-text-no</v>
      </c>
      <c r="J4351">
        <f>IF(ISERROR(MATCH(D4351,Sheet4!T:T,0)),0,1)</f>
        <v>0</v>
      </c>
    </row>
    <row r="4352" spans="1:10">
      <c r="A4352">
        <v>118</v>
      </c>
      <c r="B4352">
        <v>92800118</v>
      </c>
      <c r="C4352" t="s">
        <v>49</v>
      </c>
      <c r="D4352" t="s">
        <v>70</v>
      </c>
      <c r="E4352" t="b">
        <v>0</v>
      </c>
      <c r="F4352" t="b">
        <v>0</v>
      </c>
      <c r="G4352" t="b">
        <v>1</v>
      </c>
      <c r="H4352" t="s">
        <v>12</v>
      </c>
      <c r="I4352" t="str">
        <f t="shared" si="68"/>
        <v>your-text-no</v>
      </c>
      <c r="J4352">
        <f>IF(ISERROR(MATCH(D4352,Sheet4!T:T,0)),0,1)</f>
        <v>0</v>
      </c>
    </row>
    <row r="4353" spans="1:10">
      <c r="A4353">
        <v>118</v>
      </c>
      <c r="B4353">
        <v>92800118</v>
      </c>
      <c r="C4353" t="s">
        <v>49</v>
      </c>
      <c r="D4353" t="s">
        <v>160</v>
      </c>
      <c r="E4353" t="b">
        <v>0</v>
      </c>
      <c r="F4353" t="b">
        <v>0</v>
      </c>
      <c r="G4353" t="b">
        <v>1</v>
      </c>
      <c r="H4353" t="s">
        <v>12</v>
      </c>
      <c r="I4353" t="str">
        <f t="shared" si="68"/>
        <v>best-text-no</v>
      </c>
      <c r="J4353">
        <f>IF(ISERROR(MATCH(D4353,Sheet4!T:T,0)),0,1)</f>
        <v>0</v>
      </c>
    </row>
    <row r="4354" spans="1:10">
      <c r="A4354">
        <v>118</v>
      </c>
      <c r="B4354">
        <v>92800118</v>
      </c>
      <c r="C4354" t="s">
        <v>49</v>
      </c>
      <c r="D4354" t="s">
        <v>19</v>
      </c>
      <c r="E4354" t="b">
        <v>0</v>
      </c>
      <c r="F4354" t="b">
        <v>0</v>
      </c>
      <c r="G4354" t="b">
        <v>1</v>
      </c>
      <c r="H4354" t="s">
        <v>12</v>
      </c>
      <c r="I4354" t="str">
        <f t="shared" ref="I4354:I4417" si="69">CONCATENATE($D4354,"-",$H4354,"-",C4354)</f>
        <v>to-text-no</v>
      </c>
      <c r="J4354">
        <f>IF(ISERROR(MATCH(D4354,Sheet4!T:T,0)),0,1)</f>
        <v>0</v>
      </c>
    </row>
    <row r="4355" spans="1:10">
      <c r="A4355">
        <v>118</v>
      </c>
      <c r="B4355">
        <v>92800118</v>
      </c>
      <c r="C4355" t="s">
        <v>49</v>
      </c>
      <c r="D4355" t="s">
        <v>254</v>
      </c>
      <c r="E4355" t="b">
        <v>0</v>
      </c>
      <c r="F4355" t="b">
        <v>0</v>
      </c>
      <c r="G4355" t="b">
        <v>1</v>
      </c>
      <c r="H4355" t="s">
        <v>12</v>
      </c>
      <c r="I4355" t="str">
        <f t="shared" si="69"/>
        <v>find-text-no</v>
      </c>
      <c r="J4355">
        <f>IF(ISERROR(MATCH(D4355,Sheet4!T:T,0)),0,1)</f>
        <v>0</v>
      </c>
    </row>
    <row r="4356" spans="1:10">
      <c r="A4356">
        <v>118</v>
      </c>
      <c r="B4356">
        <v>92800118</v>
      </c>
      <c r="C4356" t="s">
        <v>49</v>
      </c>
      <c r="D4356" t="s">
        <v>107</v>
      </c>
      <c r="E4356" t="b">
        <v>0</v>
      </c>
      <c r="F4356" t="b">
        <v>0</v>
      </c>
      <c r="G4356" t="b">
        <v>1</v>
      </c>
      <c r="H4356" t="s">
        <v>12</v>
      </c>
      <c r="I4356" t="str">
        <f t="shared" si="69"/>
        <v>the-text-no</v>
      </c>
      <c r="J4356">
        <f>IF(ISERROR(MATCH(D4356,Sheet4!T:T,0)),0,1)</f>
        <v>0</v>
      </c>
    </row>
    <row r="4357" spans="1:10">
      <c r="A4357">
        <v>118</v>
      </c>
      <c r="B4357">
        <v>92800118</v>
      </c>
      <c r="C4357" t="s">
        <v>49</v>
      </c>
      <c r="D4357" t="s">
        <v>554</v>
      </c>
      <c r="E4357" t="b">
        <v>0</v>
      </c>
      <c r="F4357" t="b">
        <v>0</v>
      </c>
      <c r="G4357" t="b">
        <v>1</v>
      </c>
      <c r="H4357" t="s">
        <v>12</v>
      </c>
      <c r="I4357" t="str">
        <f t="shared" si="69"/>
        <v>right-text-no</v>
      </c>
      <c r="J4357">
        <f>IF(ISERROR(MATCH(D4357,Sheet4!T:T,0)),0,1)</f>
        <v>0</v>
      </c>
    </row>
    <row r="4358" spans="1:10">
      <c r="A4358">
        <v>118</v>
      </c>
      <c r="B4358">
        <v>92800118</v>
      </c>
      <c r="C4358" t="s">
        <v>49</v>
      </c>
      <c r="D4358" t="s">
        <v>846</v>
      </c>
      <c r="E4358" t="b">
        <v>0</v>
      </c>
      <c r="F4358" t="b">
        <v>0</v>
      </c>
      <c r="G4358" t="b">
        <v>1</v>
      </c>
      <c r="H4358" t="s">
        <v>12</v>
      </c>
      <c r="I4358" t="str">
        <f t="shared" si="69"/>
        <v>answers-text-no</v>
      </c>
      <c r="J4358">
        <f>IF(ISERROR(MATCH(D4358,Sheet4!T:T,0)),0,1)</f>
        <v>0</v>
      </c>
    </row>
    <row r="4359" spans="1:10">
      <c r="A4359">
        <v>119</v>
      </c>
      <c r="B4359">
        <v>92800119</v>
      </c>
      <c r="C4359" t="s">
        <v>49</v>
      </c>
      <c r="D4359" t="s">
        <v>188</v>
      </c>
      <c r="E4359" t="b">
        <v>1</v>
      </c>
      <c r="F4359" t="b">
        <v>0</v>
      </c>
      <c r="G4359" t="b">
        <v>0</v>
      </c>
      <c r="H4359" t="s">
        <v>4</v>
      </c>
      <c r="I4359" t="str">
        <f t="shared" si="69"/>
        <v>@petebuttigieg-handle-no</v>
      </c>
      <c r="J4359">
        <f>IF(ISERROR(MATCH(D4359,Sheet4!T:T,0)),0,1)</f>
        <v>0</v>
      </c>
    </row>
    <row r="4360" spans="1:10">
      <c r="A4360">
        <v>119</v>
      </c>
      <c r="B4360">
        <v>92800119</v>
      </c>
      <c r="C4360" t="s">
        <v>49</v>
      </c>
      <c r="D4360" t="s">
        <v>11</v>
      </c>
      <c r="E4360" t="b">
        <v>0</v>
      </c>
      <c r="F4360" t="b">
        <v>0</v>
      </c>
      <c r="G4360" t="b">
        <v>1</v>
      </c>
      <c r="H4360" t="s">
        <v>12</v>
      </c>
      <c r="I4360" t="str">
        <f t="shared" si="69"/>
        <v>i-text-no</v>
      </c>
      <c r="J4360">
        <f>IF(ISERROR(MATCH(D4360,Sheet4!T:T,0)),0,1)</f>
        <v>0</v>
      </c>
    </row>
    <row r="4361" spans="1:10">
      <c r="A4361">
        <v>119</v>
      </c>
      <c r="B4361">
        <v>92800119</v>
      </c>
      <c r="C4361" t="s">
        <v>49</v>
      </c>
      <c r="D4361" t="s">
        <v>395</v>
      </c>
      <c r="E4361" t="b">
        <v>0</v>
      </c>
      <c r="F4361" t="b">
        <v>0</v>
      </c>
      <c r="G4361" t="b">
        <v>1</v>
      </c>
      <c r="H4361" t="s">
        <v>12</v>
      </c>
      <c r="I4361" t="str">
        <f t="shared" si="69"/>
        <v>decided-text-no</v>
      </c>
      <c r="J4361">
        <f>IF(ISERROR(MATCH(D4361,Sheet4!T:T,0)),0,1)</f>
        <v>0</v>
      </c>
    </row>
    <row r="4362" spans="1:10">
      <c r="A4362">
        <v>119</v>
      </c>
      <c r="B4362">
        <v>92800119</v>
      </c>
      <c r="C4362" t="s">
        <v>49</v>
      </c>
      <c r="D4362" t="s">
        <v>19</v>
      </c>
      <c r="E4362" t="b">
        <v>0</v>
      </c>
      <c r="F4362" t="b">
        <v>0</v>
      </c>
      <c r="G4362" t="b">
        <v>1</v>
      </c>
      <c r="H4362" t="s">
        <v>12</v>
      </c>
      <c r="I4362" t="str">
        <f t="shared" si="69"/>
        <v>to-text-no</v>
      </c>
      <c r="J4362">
        <f>IF(ISERROR(MATCH(D4362,Sheet4!T:T,0)),0,1)</f>
        <v>0</v>
      </c>
    </row>
    <row r="4363" spans="1:10">
      <c r="A4363">
        <v>119</v>
      </c>
      <c r="B4363">
        <v>92800119</v>
      </c>
      <c r="C4363" t="s">
        <v>49</v>
      </c>
      <c r="D4363" t="s">
        <v>23</v>
      </c>
      <c r="E4363" t="b">
        <v>0</v>
      </c>
      <c r="F4363" t="b">
        <v>0</v>
      </c>
      <c r="G4363" t="b">
        <v>1</v>
      </c>
      <c r="H4363" t="s">
        <v>12</v>
      </c>
      <c r="I4363" t="str">
        <f t="shared" si="69"/>
        <v>be-text-no</v>
      </c>
      <c r="J4363">
        <f>IF(ISERROR(MATCH(D4363,Sheet4!T:T,0)),0,1)</f>
        <v>0</v>
      </c>
    </row>
    <row r="4364" spans="1:10">
      <c r="A4364">
        <v>119</v>
      </c>
      <c r="B4364">
        <v>92800119</v>
      </c>
      <c r="C4364" t="s">
        <v>49</v>
      </c>
      <c r="D4364" t="s">
        <v>107</v>
      </c>
      <c r="E4364" t="b">
        <v>0</v>
      </c>
      <c r="F4364" t="b">
        <v>0</v>
      </c>
      <c r="G4364" t="b">
        <v>1</v>
      </c>
      <c r="H4364" t="s">
        <v>12</v>
      </c>
      <c r="I4364" t="str">
        <f t="shared" si="69"/>
        <v>the-text-no</v>
      </c>
      <c r="J4364">
        <f>IF(ISERROR(MATCH(D4364,Sheet4!T:T,0)),0,1)</f>
        <v>0</v>
      </c>
    </row>
    <row r="4365" spans="1:10">
      <c r="A4365">
        <v>119</v>
      </c>
      <c r="B4365">
        <v>92800119</v>
      </c>
      <c r="C4365" t="s">
        <v>49</v>
      </c>
      <c r="D4365" t="s">
        <v>388</v>
      </c>
      <c r="E4365" t="b">
        <v>0</v>
      </c>
      <c r="F4365" t="b">
        <v>0</v>
      </c>
      <c r="G4365" t="b">
        <v>1</v>
      </c>
      <c r="H4365" t="s">
        <v>12</v>
      </c>
      <c r="I4365" t="str">
        <f t="shared" si="69"/>
        <v>first-text-no</v>
      </c>
      <c r="J4365">
        <f>IF(ISERROR(MATCH(D4365,Sheet4!T:T,0)),0,1)</f>
        <v>0</v>
      </c>
    </row>
    <row r="4366" spans="1:10">
      <c r="A4366">
        <v>119</v>
      </c>
      <c r="B4366">
        <v>92800119</v>
      </c>
      <c r="C4366" t="s">
        <v>49</v>
      </c>
      <c r="D4366" t="s">
        <v>933</v>
      </c>
      <c r="E4366" t="b">
        <v>0</v>
      </c>
      <c r="F4366" t="b">
        <v>0</v>
      </c>
      <c r="G4366" t="b">
        <v>1</v>
      </c>
      <c r="H4366" t="s">
        <v>12</v>
      </c>
      <c r="I4366" t="str">
        <f t="shared" si="69"/>
        <v>penguin-text-no</v>
      </c>
      <c r="J4366">
        <f>IF(ISERROR(MATCH(D4366,Sheet4!T:T,0)),0,1)</f>
        <v>0</v>
      </c>
    </row>
    <row r="4367" spans="1:10">
      <c r="A4367">
        <v>119</v>
      </c>
      <c r="B4367">
        <v>92800119</v>
      </c>
      <c r="C4367" t="s">
        <v>49</v>
      </c>
      <c r="D4367" t="s">
        <v>934</v>
      </c>
      <c r="E4367" t="b">
        <v>0</v>
      </c>
      <c r="F4367" t="b">
        <v>0</v>
      </c>
      <c r="G4367" t="b">
        <v>1</v>
      </c>
      <c r="H4367" t="s">
        <v>12</v>
      </c>
      <c r="I4367" t="str">
        <f t="shared" si="69"/>
        <v>reference-text-no</v>
      </c>
      <c r="J4367">
        <f>IF(ISERROR(MATCH(D4367,Sheet4!T:T,0)),0,1)</f>
        <v>0</v>
      </c>
    </row>
    <row r="4368" spans="1:10">
      <c r="A4368">
        <v>119</v>
      </c>
      <c r="B4368">
        <v>92800119</v>
      </c>
      <c r="C4368" t="s">
        <v>49</v>
      </c>
      <c r="D4368" t="s">
        <v>19</v>
      </c>
      <c r="E4368" t="b">
        <v>0</v>
      </c>
      <c r="F4368" t="b">
        <v>0</v>
      </c>
      <c r="G4368" t="b">
        <v>1</v>
      </c>
      <c r="H4368" t="s">
        <v>12</v>
      </c>
      <c r="I4368" t="str">
        <f t="shared" si="69"/>
        <v>to-text-no</v>
      </c>
      <c r="J4368">
        <f>IF(ISERROR(MATCH(D4368,Sheet4!T:T,0)),0,1)</f>
        <v>0</v>
      </c>
    </row>
    <row r="4369" spans="1:10">
      <c r="A4369">
        <v>119</v>
      </c>
      <c r="B4369">
        <v>92800119</v>
      </c>
      <c r="C4369" t="s">
        <v>49</v>
      </c>
      <c r="D4369" t="s">
        <v>107</v>
      </c>
      <c r="E4369" t="b">
        <v>0</v>
      </c>
      <c r="F4369" t="b">
        <v>0</v>
      </c>
      <c r="G4369" t="b">
        <v>1</v>
      </c>
      <c r="H4369" t="s">
        <v>12</v>
      </c>
      <c r="I4369" t="str">
        <f t="shared" si="69"/>
        <v>the-text-no</v>
      </c>
      <c r="J4369">
        <f>IF(ISERROR(MATCH(D4369,Sheet4!T:T,0)),0,1)</f>
        <v>0</v>
      </c>
    </row>
    <row r="4370" spans="1:10">
      <c r="A4370">
        <v>119</v>
      </c>
      <c r="B4370">
        <v>92800119</v>
      </c>
      <c r="C4370" t="s">
        <v>49</v>
      </c>
      <c r="D4370" t="s">
        <v>881</v>
      </c>
      <c r="E4370" t="b">
        <v>0</v>
      </c>
      <c r="F4370" t="b">
        <v>0</v>
      </c>
      <c r="G4370" t="b">
        <v>1</v>
      </c>
      <c r="H4370" t="s">
        <v>12</v>
      </c>
      <c r="I4370" t="str">
        <f t="shared" si="69"/>
        <v>last-text-no</v>
      </c>
      <c r="J4370">
        <f>IF(ISERROR(MATCH(D4370,Sheet4!T:T,0)),0,1)</f>
        <v>0</v>
      </c>
    </row>
    <row r="4371" spans="1:10">
      <c r="A4371">
        <v>119</v>
      </c>
      <c r="B4371">
        <v>92800119</v>
      </c>
      <c r="C4371" t="s">
        <v>49</v>
      </c>
      <c r="D4371" t="s">
        <v>935</v>
      </c>
      <c r="E4371" t="b">
        <v>0</v>
      </c>
      <c r="F4371" t="b">
        <v>0</v>
      </c>
      <c r="G4371" t="b">
        <v>1</v>
      </c>
      <c r="H4371" t="s">
        <v>12</v>
      </c>
      <c r="I4371" t="str">
        <f t="shared" si="69"/>
        <v>lecture-text-no</v>
      </c>
      <c r="J4371">
        <f>IF(ISERROR(MATCH(D4371,Sheet4!T:T,0)),0,1)</f>
        <v>0</v>
      </c>
    </row>
    <row r="4372" spans="1:10">
      <c r="A4372">
        <v>119</v>
      </c>
      <c r="B4372">
        <v>92800119</v>
      </c>
      <c r="C4372" t="s">
        <v>49</v>
      </c>
      <c r="D4372" t="s">
        <v>711</v>
      </c>
      <c r="E4372" t="b">
        <v>0</v>
      </c>
      <c r="F4372" t="b">
        <v>0</v>
      </c>
      <c r="G4372" t="b">
        <v>1</v>
      </c>
      <c r="H4372" t="s">
        <v>12</v>
      </c>
      <c r="I4372" t="str">
        <f t="shared" si="69"/>
        <v>learning-text-no</v>
      </c>
      <c r="J4372">
        <f>IF(ISERROR(MATCH(D4372,Sheet4!T:T,0)),0,1)</f>
        <v>0</v>
      </c>
    </row>
    <row r="4373" spans="1:10">
      <c r="A4373">
        <v>119</v>
      </c>
      <c r="B4373">
        <v>92800119</v>
      </c>
      <c r="C4373" t="s">
        <v>49</v>
      </c>
      <c r="D4373" t="s">
        <v>19</v>
      </c>
      <c r="E4373" t="b">
        <v>0</v>
      </c>
      <c r="F4373" t="b">
        <v>0</v>
      </c>
      <c r="G4373" t="b">
        <v>1</v>
      </c>
      <c r="H4373" t="s">
        <v>12</v>
      </c>
      <c r="I4373" t="str">
        <f t="shared" si="69"/>
        <v>to-text-no</v>
      </c>
      <c r="J4373">
        <f>IF(ISERROR(MATCH(D4373,Sheet4!T:T,0)),0,1)</f>
        <v>0</v>
      </c>
    </row>
    <row r="4374" spans="1:10">
      <c r="A4374">
        <v>119</v>
      </c>
      <c r="B4374">
        <v>92800119</v>
      </c>
      <c r="C4374" t="s">
        <v>49</v>
      </c>
      <c r="D4374" t="s">
        <v>549</v>
      </c>
      <c r="E4374" t="b">
        <v>0</v>
      </c>
      <c r="F4374" t="b">
        <v>0</v>
      </c>
      <c r="G4374" t="b">
        <v>1</v>
      </c>
      <c r="H4374" t="s">
        <v>12</v>
      </c>
      <c r="I4374" t="str">
        <f t="shared" si="69"/>
        <v>truly-text-no</v>
      </c>
      <c r="J4374">
        <f>IF(ISERROR(MATCH(D4374,Sheet4!T:T,0)),0,1)</f>
        <v>0</v>
      </c>
    </row>
    <row r="4375" spans="1:10">
      <c r="A4375">
        <v>119</v>
      </c>
      <c r="B4375">
        <v>92800119</v>
      </c>
      <c r="C4375" t="s">
        <v>49</v>
      </c>
      <c r="D4375" t="s">
        <v>369</v>
      </c>
      <c r="E4375" t="b">
        <v>0</v>
      </c>
      <c r="F4375" t="b">
        <v>0</v>
      </c>
      <c r="G4375" t="b">
        <v>1</v>
      </c>
      <c r="H4375" t="s">
        <v>12</v>
      </c>
      <c r="I4375" t="str">
        <f t="shared" si="69"/>
        <v>feel-text-no</v>
      </c>
      <c r="J4375">
        <f>IF(ISERROR(MATCH(D4375,Sheet4!T:T,0)),0,1)</f>
        <v>1</v>
      </c>
    </row>
    <row r="4376" spans="1:10">
      <c r="A4376">
        <v>119</v>
      </c>
      <c r="B4376">
        <v>92800119</v>
      </c>
      <c r="C4376" t="s">
        <v>49</v>
      </c>
      <c r="D4376" t="s">
        <v>91</v>
      </c>
      <c r="E4376" t="b">
        <v>0</v>
      </c>
      <c r="F4376" t="b">
        <v>0</v>
      </c>
      <c r="G4376" t="b">
        <v>1</v>
      </c>
      <c r="H4376" t="s">
        <v>12</v>
      </c>
      <c r="I4376" t="str">
        <f t="shared" si="69"/>
        <v>my-text-no</v>
      </c>
      <c r="J4376">
        <f>IF(ISERROR(MATCH(D4376,Sheet4!T:T,0)),0,1)</f>
        <v>0</v>
      </c>
    </row>
    <row r="4377" spans="1:10">
      <c r="A4377">
        <v>119</v>
      </c>
      <c r="B4377">
        <v>92800119</v>
      </c>
      <c r="C4377" t="s">
        <v>49</v>
      </c>
      <c r="D4377" t="s">
        <v>595</v>
      </c>
      <c r="E4377" t="b">
        <v>0</v>
      </c>
      <c r="F4377" t="b">
        <v>0</v>
      </c>
      <c r="G4377" t="b">
        <v>1</v>
      </c>
      <c r="H4377" t="s">
        <v>12</v>
      </c>
      <c r="I4377" t="str">
        <f t="shared" si="69"/>
        <v>feelings-text-no</v>
      </c>
      <c r="J4377">
        <f>IF(ISERROR(MATCH(D4377,Sheet4!T:T,0)),0,1)</f>
        <v>1</v>
      </c>
    </row>
    <row r="4378" spans="1:10">
      <c r="A4378">
        <v>119</v>
      </c>
      <c r="B4378">
        <v>92800119</v>
      </c>
      <c r="C4378" t="s">
        <v>49</v>
      </c>
      <c r="D4378" t="s">
        <v>11</v>
      </c>
      <c r="E4378" t="b">
        <v>0</v>
      </c>
      <c r="F4378" t="b">
        <v>0</v>
      </c>
      <c r="G4378" t="b">
        <v>1</v>
      </c>
      <c r="H4378" t="s">
        <v>12</v>
      </c>
      <c r="I4378" t="str">
        <f t="shared" si="69"/>
        <v>i-text-no</v>
      </c>
      <c r="J4378">
        <f>IF(ISERROR(MATCH(D4378,Sheet4!T:T,0)),0,1)</f>
        <v>0</v>
      </c>
    </row>
    <row r="4379" spans="1:10">
      <c r="A4379">
        <v>119</v>
      </c>
      <c r="B4379">
        <v>92800119</v>
      </c>
      <c r="C4379" t="s">
        <v>49</v>
      </c>
      <c r="D4379" t="s">
        <v>476</v>
      </c>
      <c r="E4379" t="b">
        <v>0</v>
      </c>
      <c r="F4379" t="b">
        <v>0</v>
      </c>
      <c r="G4379" t="b">
        <v>1</v>
      </c>
      <c r="H4379" t="s">
        <v>12</v>
      </c>
      <c r="I4379" t="str">
        <f t="shared" si="69"/>
        <v>couldnt-text-no</v>
      </c>
      <c r="J4379">
        <f>IF(ISERROR(MATCH(D4379,Sheet4!T:T,0)),0,1)</f>
        <v>0</v>
      </c>
    </row>
    <row r="4380" spans="1:10">
      <c r="A4380">
        <v>119</v>
      </c>
      <c r="B4380">
        <v>92800119</v>
      </c>
      <c r="C4380" t="s">
        <v>49</v>
      </c>
      <c r="D4380" t="s">
        <v>137</v>
      </c>
      <c r="E4380" t="b">
        <v>0</v>
      </c>
      <c r="F4380" t="b">
        <v>0</v>
      </c>
      <c r="G4380" t="b">
        <v>1</v>
      </c>
      <c r="H4380" t="s">
        <v>12</v>
      </c>
      <c r="I4380" t="str">
        <f t="shared" si="69"/>
        <v>do-text-no</v>
      </c>
      <c r="J4380">
        <f>IF(ISERROR(MATCH(D4380,Sheet4!T:T,0)),0,1)</f>
        <v>0</v>
      </c>
    </row>
    <row r="4381" spans="1:10">
      <c r="A4381">
        <v>119</v>
      </c>
      <c r="B4381">
        <v>92800119</v>
      </c>
      <c r="C4381" t="s">
        <v>49</v>
      </c>
      <c r="D4381" t="s">
        <v>95</v>
      </c>
      <c r="E4381" t="b">
        <v>0</v>
      </c>
      <c r="F4381" t="b">
        <v>0</v>
      </c>
      <c r="G4381" t="b">
        <v>1</v>
      </c>
      <c r="H4381" t="s">
        <v>12</v>
      </c>
      <c r="I4381" t="str">
        <f t="shared" si="69"/>
        <v>it-text-no</v>
      </c>
      <c r="J4381">
        <f>IF(ISERROR(MATCH(D4381,Sheet4!T:T,0)),0,1)</f>
        <v>0</v>
      </c>
    </row>
    <row r="4382" spans="1:10">
      <c r="A4382">
        <v>119</v>
      </c>
      <c r="B4382">
        <v>92800119</v>
      </c>
      <c r="C4382" t="s">
        <v>49</v>
      </c>
      <c r="D4382" t="s">
        <v>26</v>
      </c>
      <c r="E4382" t="b">
        <v>0</v>
      </c>
      <c r="F4382" t="b">
        <v>0</v>
      </c>
      <c r="G4382" t="b">
        <v>1</v>
      </c>
      <c r="H4382" t="s">
        <v>12</v>
      </c>
      <c r="I4382" t="str">
        <f t="shared" si="69"/>
        <v>for-text-no</v>
      </c>
      <c r="J4382">
        <f>IF(ISERROR(MATCH(D4382,Sheet4!T:T,0)),0,1)</f>
        <v>0</v>
      </c>
    </row>
    <row r="4383" spans="1:10">
      <c r="A4383">
        <v>119</v>
      </c>
      <c r="B4383">
        <v>92800119</v>
      </c>
      <c r="C4383" t="s">
        <v>49</v>
      </c>
      <c r="D4383" t="s">
        <v>526</v>
      </c>
      <c r="E4383" t="b">
        <v>0</v>
      </c>
      <c r="F4383" t="b">
        <v>0</v>
      </c>
      <c r="G4383" t="b">
        <v>1</v>
      </c>
      <c r="H4383" t="s">
        <v>12</v>
      </c>
      <c r="I4383" t="str">
        <f t="shared" si="69"/>
        <v>myself-text-no</v>
      </c>
      <c r="J4383">
        <f>IF(ISERROR(MATCH(D4383,Sheet4!T:T,0)),0,1)</f>
        <v>0</v>
      </c>
    </row>
    <row r="4384" spans="1:10">
      <c r="A4384">
        <v>119</v>
      </c>
      <c r="B4384">
        <v>92800119</v>
      </c>
      <c r="C4384" t="s">
        <v>49</v>
      </c>
      <c r="D4384" t="s">
        <v>61</v>
      </c>
      <c r="E4384" t="b">
        <v>0</v>
      </c>
      <c r="F4384" t="b">
        <v>0</v>
      </c>
      <c r="G4384" t="b">
        <v>1</v>
      </c>
      <c r="H4384" t="s">
        <v>12</v>
      </c>
      <c r="I4384" t="str">
        <f t="shared" si="69"/>
        <v>that-text-no</v>
      </c>
      <c r="J4384">
        <f>IF(ISERROR(MATCH(D4384,Sheet4!T:T,0)),0,1)</f>
        <v>0</v>
      </c>
    </row>
    <row r="4385" spans="1:10">
      <c r="A4385">
        <v>119</v>
      </c>
      <c r="B4385">
        <v>92800119</v>
      </c>
      <c r="C4385" t="s">
        <v>49</v>
      </c>
      <c r="D4385" t="s">
        <v>96</v>
      </c>
      <c r="E4385" t="b">
        <v>0</v>
      </c>
      <c r="F4385" t="b">
        <v>0</v>
      </c>
      <c r="G4385" t="b">
        <v>1</v>
      </c>
      <c r="H4385" t="s">
        <v>12</v>
      </c>
      <c r="I4385" t="str">
        <f t="shared" si="69"/>
        <v>was-text-no</v>
      </c>
      <c r="J4385">
        <f>IF(ISERROR(MATCH(D4385,Sheet4!T:T,0)),0,1)</f>
        <v>0</v>
      </c>
    </row>
    <row r="4386" spans="1:10">
      <c r="A4386">
        <v>119</v>
      </c>
      <c r="B4386">
        <v>92800119</v>
      </c>
      <c r="C4386" t="s">
        <v>49</v>
      </c>
      <c r="D4386" t="s">
        <v>138</v>
      </c>
      <c r="E4386" t="b">
        <v>0</v>
      </c>
      <c r="F4386" t="b">
        <v>0</v>
      </c>
      <c r="G4386" t="b">
        <v>1</v>
      </c>
      <c r="H4386" t="s">
        <v>12</v>
      </c>
      <c r="I4386" t="str">
        <f t="shared" si="69"/>
        <v>too-text-no</v>
      </c>
      <c r="J4386">
        <f>IF(ISERROR(MATCH(D4386,Sheet4!T:T,0)),0,1)</f>
        <v>0</v>
      </c>
    </row>
    <row r="4387" spans="1:10">
      <c r="A4387">
        <v>119</v>
      </c>
      <c r="B4387">
        <v>92800119</v>
      </c>
      <c r="C4387" t="s">
        <v>49</v>
      </c>
      <c r="D4387" t="s">
        <v>817</v>
      </c>
      <c r="E4387" t="b">
        <v>0</v>
      </c>
      <c r="F4387" t="b">
        <v>0</v>
      </c>
      <c r="G4387" t="b">
        <v>1</v>
      </c>
      <c r="H4387" t="s">
        <v>12</v>
      </c>
      <c r="I4387" t="str">
        <f t="shared" si="69"/>
        <v>scary-text-no</v>
      </c>
      <c r="J4387">
        <f>IF(ISERROR(MATCH(D4387,Sheet4!T:T,0)),0,1)</f>
        <v>0</v>
      </c>
    </row>
    <row r="4388" spans="1:10">
      <c r="A4388">
        <v>120</v>
      </c>
      <c r="B4388">
        <v>92800120</v>
      </c>
      <c r="C4388" t="s">
        <v>49</v>
      </c>
      <c r="D4388" t="s">
        <v>188</v>
      </c>
      <c r="E4388" t="b">
        <v>1</v>
      </c>
      <c r="F4388" t="b">
        <v>0</v>
      </c>
      <c r="G4388" t="b">
        <v>0</v>
      </c>
      <c r="H4388" t="s">
        <v>4</v>
      </c>
      <c r="I4388" t="str">
        <f t="shared" si="69"/>
        <v>@petebuttigieg-handle-no</v>
      </c>
      <c r="J4388">
        <f>IF(ISERROR(MATCH(D4388,Sheet4!T:T,0)),0,1)</f>
        <v>0</v>
      </c>
    </row>
    <row r="4389" spans="1:10">
      <c r="A4389">
        <v>120</v>
      </c>
      <c r="B4389">
        <v>92800120</v>
      </c>
      <c r="C4389" t="s">
        <v>49</v>
      </c>
      <c r="D4389" t="s">
        <v>167</v>
      </c>
      <c r="E4389" t="b">
        <v>0</v>
      </c>
      <c r="F4389" t="b">
        <v>0</v>
      </c>
      <c r="G4389" t="b">
        <v>1</v>
      </c>
      <c r="H4389" t="s">
        <v>12</v>
      </c>
      <c r="I4389" t="str">
        <f t="shared" si="69"/>
        <v>so-text-no</v>
      </c>
      <c r="J4389">
        <f>IF(ISERROR(MATCH(D4389,Sheet4!T:T,0)),0,1)</f>
        <v>0</v>
      </c>
    </row>
    <row r="4390" spans="1:10">
      <c r="A4390">
        <v>120</v>
      </c>
      <c r="B4390">
        <v>92800120</v>
      </c>
      <c r="C4390" t="s">
        <v>49</v>
      </c>
      <c r="D4390" t="s">
        <v>11</v>
      </c>
      <c r="E4390" t="b">
        <v>0</v>
      </c>
      <c r="F4390" t="b">
        <v>0</v>
      </c>
      <c r="G4390" t="b">
        <v>1</v>
      </c>
      <c r="H4390" t="s">
        <v>12</v>
      </c>
      <c r="I4390" t="str">
        <f t="shared" si="69"/>
        <v>i-text-no</v>
      </c>
      <c r="J4390">
        <f>IF(ISERROR(MATCH(D4390,Sheet4!T:T,0)),0,1)</f>
        <v>0</v>
      </c>
    </row>
    <row r="4391" spans="1:10">
      <c r="A4391">
        <v>120</v>
      </c>
      <c r="B4391">
        <v>92800120</v>
      </c>
      <c r="C4391" t="s">
        <v>49</v>
      </c>
      <c r="D4391" t="s">
        <v>407</v>
      </c>
      <c r="E4391" t="b">
        <v>0</v>
      </c>
      <c r="F4391" t="b">
        <v>0</v>
      </c>
      <c r="G4391" t="b">
        <v>1</v>
      </c>
      <c r="H4391" t="s">
        <v>12</v>
      </c>
      <c r="I4391" t="str">
        <f t="shared" si="69"/>
        <v>came-text-no</v>
      </c>
      <c r="J4391">
        <f>IF(ISERROR(MATCH(D4391,Sheet4!T:T,0)),0,1)</f>
        <v>0</v>
      </c>
    </row>
    <row r="4392" spans="1:10">
      <c r="A4392">
        <v>120</v>
      </c>
      <c r="B4392">
        <v>92800120</v>
      </c>
      <c r="C4392" t="s">
        <v>49</v>
      </c>
      <c r="D4392" t="s">
        <v>15</v>
      </c>
      <c r="E4392" t="b">
        <v>0</v>
      </c>
      <c r="F4392" t="b">
        <v>0</v>
      </c>
      <c r="G4392" t="b">
        <v>1</v>
      </c>
      <c r="H4392" t="s">
        <v>12</v>
      </c>
      <c r="I4392" t="str">
        <f t="shared" si="69"/>
        <v>up-text-no</v>
      </c>
      <c r="J4392">
        <f>IF(ISERROR(MATCH(D4392,Sheet4!T:T,0)),0,1)</f>
        <v>0</v>
      </c>
    </row>
    <row r="4393" spans="1:10">
      <c r="A4393">
        <v>120</v>
      </c>
      <c r="B4393">
        <v>92800120</v>
      </c>
      <c r="C4393" t="s">
        <v>49</v>
      </c>
      <c r="D4393" t="s">
        <v>146</v>
      </c>
      <c r="E4393" t="b">
        <v>0</v>
      </c>
      <c r="F4393" t="b">
        <v>0</v>
      </c>
      <c r="G4393" t="b">
        <v>1</v>
      </c>
      <c r="H4393" t="s">
        <v>12</v>
      </c>
      <c r="I4393" t="str">
        <f t="shared" si="69"/>
        <v>with-text-no</v>
      </c>
      <c r="J4393">
        <f>IF(ISERROR(MATCH(D4393,Sheet4!T:T,0)),0,1)</f>
        <v>0</v>
      </c>
    </row>
    <row r="4394" spans="1:10">
      <c r="A4394">
        <v>120</v>
      </c>
      <c r="B4394">
        <v>92800120</v>
      </c>
      <c r="C4394" t="s">
        <v>49</v>
      </c>
      <c r="D4394" t="s">
        <v>100</v>
      </c>
      <c r="E4394" t="b">
        <v>0</v>
      </c>
      <c r="F4394" t="b">
        <v>0</v>
      </c>
      <c r="G4394" t="b">
        <v>1</v>
      </c>
      <c r="H4394" t="s">
        <v>12</v>
      </c>
      <c r="I4394" t="str">
        <f t="shared" si="69"/>
        <v>this-text-no</v>
      </c>
      <c r="J4394">
        <f>IF(ISERROR(MATCH(D4394,Sheet4!T:T,0)),0,1)</f>
        <v>0</v>
      </c>
    </row>
    <row r="4395" spans="1:10">
      <c r="A4395">
        <v>120</v>
      </c>
      <c r="B4395">
        <v>92800120</v>
      </c>
      <c r="C4395" t="s">
        <v>49</v>
      </c>
      <c r="D4395" t="s">
        <v>265</v>
      </c>
      <c r="E4395" t="b">
        <v>0</v>
      </c>
      <c r="F4395" t="b">
        <v>0</v>
      </c>
      <c r="G4395" t="b">
        <v>1</v>
      </c>
      <c r="H4395" t="s">
        <v>12</v>
      </c>
      <c r="I4395" t="str">
        <f t="shared" si="69"/>
        <v>silly-text-no</v>
      </c>
      <c r="J4395">
        <f>IF(ISERROR(MATCH(D4395,Sheet4!T:T,0)),0,1)</f>
        <v>0</v>
      </c>
    </row>
    <row r="4396" spans="1:10">
      <c r="A4396">
        <v>120</v>
      </c>
      <c r="B4396">
        <v>92800120</v>
      </c>
      <c r="C4396" t="s">
        <v>49</v>
      </c>
      <c r="D4396" t="s">
        <v>544</v>
      </c>
      <c r="E4396" t="b">
        <v>0</v>
      </c>
      <c r="F4396" t="b">
        <v>0</v>
      </c>
      <c r="G4396" t="b">
        <v>1</v>
      </c>
      <c r="H4396" t="s">
        <v>12</v>
      </c>
      <c r="I4396" t="str">
        <f t="shared" si="69"/>
        <v>plan-text-no</v>
      </c>
      <c r="J4396">
        <f>IF(ISERROR(MATCH(D4396,Sheet4!T:T,0)),0,1)</f>
        <v>0</v>
      </c>
    </row>
    <row r="4397" spans="1:10">
      <c r="A4397">
        <v>120</v>
      </c>
      <c r="B4397">
        <v>92800120</v>
      </c>
      <c r="C4397" t="s">
        <v>49</v>
      </c>
      <c r="D4397" t="s">
        <v>19</v>
      </c>
      <c r="E4397" t="b">
        <v>0</v>
      </c>
      <c r="F4397" t="b">
        <v>0</v>
      </c>
      <c r="G4397" t="b">
        <v>1</v>
      </c>
      <c r="H4397" t="s">
        <v>12</v>
      </c>
      <c r="I4397" t="str">
        <f t="shared" si="69"/>
        <v>to-text-no</v>
      </c>
      <c r="J4397">
        <f>IF(ISERROR(MATCH(D4397,Sheet4!T:T,0)),0,1)</f>
        <v>0</v>
      </c>
    </row>
    <row r="4398" spans="1:10">
      <c r="A4398">
        <v>120</v>
      </c>
      <c r="B4398">
        <v>92800120</v>
      </c>
      <c r="C4398" t="s">
        <v>49</v>
      </c>
      <c r="D4398" t="s">
        <v>23</v>
      </c>
      <c r="E4398" t="b">
        <v>0</v>
      </c>
      <c r="F4398" t="b">
        <v>0</v>
      </c>
      <c r="G4398" t="b">
        <v>1</v>
      </c>
      <c r="H4398" t="s">
        <v>12</v>
      </c>
      <c r="I4398" t="str">
        <f t="shared" si="69"/>
        <v>be-text-no</v>
      </c>
      <c r="J4398">
        <f>IF(ISERROR(MATCH(D4398,Sheet4!T:T,0)),0,1)</f>
        <v>0</v>
      </c>
    </row>
    <row r="4399" spans="1:10">
      <c r="A4399">
        <v>120</v>
      </c>
      <c r="B4399">
        <v>92800120</v>
      </c>
      <c r="C4399" t="s">
        <v>49</v>
      </c>
      <c r="D4399" t="s">
        <v>936</v>
      </c>
      <c r="E4399" t="b">
        <v>0</v>
      </c>
      <c r="F4399" t="b">
        <v>0</v>
      </c>
      <c r="G4399" t="b">
        <v>1</v>
      </c>
      <c r="H4399" t="s">
        <v>12</v>
      </c>
      <c r="I4399" t="str">
        <f t="shared" si="69"/>
        <v>smarter-text-no</v>
      </c>
      <c r="J4399">
        <f>IF(ISERROR(MATCH(D4399,Sheet4!T:T,0)),0,1)</f>
        <v>0</v>
      </c>
    </row>
    <row r="4400" spans="1:10">
      <c r="A4400">
        <v>120</v>
      </c>
      <c r="B4400">
        <v>92800120</v>
      </c>
      <c r="C4400" t="s">
        <v>49</v>
      </c>
      <c r="D4400" t="s">
        <v>87</v>
      </c>
      <c r="E4400" t="b">
        <v>0</v>
      </c>
      <c r="F4400" t="b">
        <v>0</v>
      </c>
      <c r="G4400" t="b">
        <v>1</v>
      </c>
      <c r="H4400" t="s">
        <v>12</v>
      </c>
      <c r="I4400" t="str">
        <f t="shared" si="69"/>
        <v>than-text-no</v>
      </c>
      <c r="J4400">
        <f>IF(ISERROR(MATCH(D4400,Sheet4!T:T,0)),0,1)</f>
        <v>0</v>
      </c>
    </row>
    <row r="4401" spans="1:10">
      <c r="A4401">
        <v>120</v>
      </c>
      <c r="B4401">
        <v>92800120</v>
      </c>
      <c r="C4401" t="s">
        <v>49</v>
      </c>
      <c r="D4401" t="s">
        <v>91</v>
      </c>
      <c r="E4401" t="b">
        <v>0</v>
      </c>
      <c r="F4401" t="b">
        <v>0</v>
      </c>
      <c r="G4401" t="b">
        <v>1</v>
      </c>
      <c r="H4401" t="s">
        <v>12</v>
      </c>
      <c r="I4401" t="str">
        <f t="shared" si="69"/>
        <v>my-text-no</v>
      </c>
      <c r="J4401">
        <f>IF(ISERROR(MATCH(D4401,Sheet4!T:T,0)),0,1)</f>
        <v>0</v>
      </c>
    </row>
    <row r="4402" spans="1:10">
      <c r="A4402">
        <v>120</v>
      </c>
      <c r="B4402">
        <v>92800120</v>
      </c>
      <c r="C4402" t="s">
        <v>49</v>
      </c>
      <c r="D4402" t="s">
        <v>223</v>
      </c>
      <c r="E4402" t="b">
        <v>0</v>
      </c>
      <c r="F4402" t="b">
        <v>0</v>
      </c>
      <c r="G4402" t="b">
        <v>1</v>
      </c>
      <c r="H4402" t="s">
        <v>12</v>
      </c>
      <c r="I4402" t="str">
        <f t="shared" si="69"/>
        <v>brain-text-no</v>
      </c>
      <c r="J4402">
        <f>IF(ISERROR(MATCH(D4402,Sheet4!T:T,0)),0,1)</f>
        <v>1</v>
      </c>
    </row>
    <row r="4403" spans="1:10">
      <c r="A4403">
        <v>120</v>
      </c>
      <c r="B4403">
        <v>92800120</v>
      </c>
      <c r="C4403" t="s">
        <v>49</v>
      </c>
      <c r="D4403" t="s">
        <v>11</v>
      </c>
      <c r="E4403" t="b">
        <v>0</v>
      </c>
      <c r="F4403" t="b">
        <v>0</v>
      </c>
      <c r="G4403" t="b">
        <v>1</v>
      </c>
      <c r="H4403" t="s">
        <v>12</v>
      </c>
      <c r="I4403" t="str">
        <f t="shared" si="69"/>
        <v>i-text-no</v>
      </c>
      <c r="J4403">
        <f>IF(ISERROR(MATCH(D4403,Sheet4!T:T,0)),0,1)</f>
        <v>0</v>
      </c>
    </row>
    <row r="4404" spans="1:10">
      <c r="A4404">
        <v>120</v>
      </c>
      <c r="B4404">
        <v>92800120</v>
      </c>
      <c r="C4404" t="s">
        <v>49</v>
      </c>
      <c r="D4404" t="s">
        <v>385</v>
      </c>
      <c r="E4404" t="b">
        <v>0</v>
      </c>
      <c r="F4404" t="b">
        <v>0</v>
      </c>
      <c r="G4404" t="b">
        <v>1</v>
      </c>
      <c r="H4404" t="s">
        <v>12</v>
      </c>
      <c r="I4404" t="str">
        <f t="shared" si="69"/>
        <v>know-text-no</v>
      </c>
      <c r="J4404">
        <f>IF(ISERROR(MATCH(D4404,Sheet4!T:T,0)),0,1)</f>
        <v>0</v>
      </c>
    </row>
    <row r="4405" spans="1:10">
      <c r="A4405">
        <v>120</v>
      </c>
      <c r="B4405">
        <v>92800120</v>
      </c>
      <c r="C4405" t="s">
        <v>49</v>
      </c>
      <c r="D4405" t="s">
        <v>688</v>
      </c>
      <c r="E4405" t="b">
        <v>0</v>
      </c>
      <c r="F4405" t="b">
        <v>0</v>
      </c>
      <c r="G4405" t="b">
        <v>1</v>
      </c>
      <c r="H4405" t="s">
        <v>12</v>
      </c>
      <c r="I4405" t="str">
        <f t="shared" si="69"/>
        <v>very-text-no</v>
      </c>
      <c r="J4405">
        <f>IF(ISERROR(MATCH(D4405,Sheet4!T:T,0)),0,1)</f>
        <v>0</v>
      </c>
    </row>
    <row r="4406" spans="1:10">
      <c r="A4406">
        <v>120</v>
      </c>
      <c r="B4406">
        <v>92800120</v>
      </c>
      <c r="C4406" t="s">
        <v>49</v>
      </c>
      <c r="D4406" t="s">
        <v>111</v>
      </c>
      <c r="E4406" t="b">
        <v>0</v>
      </c>
      <c r="F4406" t="b">
        <v>0</v>
      </c>
      <c r="G4406" t="b">
        <v>1</v>
      </c>
      <c r="H4406" t="s">
        <v>12</v>
      </c>
      <c r="I4406" t="str">
        <f t="shared" si="69"/>
        <v>crazy-text-no</v>
      </c>
      <c r="J4406">
        <f>IF(ISERROR(MATCH(D4406,Sheet4!T:T,0)),0,1)</f>
        <v>0</v>
      </c>
    </row>
    <row r="4407" spans="1:10">
      <c r="A4407">
        <v>121</v>
      </c>
      <c r="B4407">
        <v>92800121</v>
      </c>
      <c r="C4407" t="s">
        <v>49</v>
      </c>
      <c r="D4407" t="s">
        <v>188</v>
      </c>
      <c r="E4407" t="b">
        <v>1</v>
      </c>
      <c r="F4407" t="b">
        <v>0</v>
      </c>
      <c r="G4407" t="b">
        <v>0</v>
      </c>
      <c r="H4407" t="s">
        <v>4</v>
      </c>
      <c r="I4407" t="str">
        <f t="shared" si="69"/>
        <v>@petebuttigieg-handle-no</v>
      </c>
      <c r="J4407">
        <f>IF(ISERROR(MATCH(D4407,Sheet4!T:T,0)),0,1)</f>
        <v>0</v>
      </c>
    </row>
    <row r="4408" spans="1:10">
      <c r="A4408">
        <v>121</v>
      </c>
      <c r="B4408">
        <v>92800121</v>
      </c>
      <c r="C4408" t="s">
        <v>49</v>
      </c>
      <c r="D4408" t="s">
        <v>345</v>
      </c>
      <c r="E4408" t="b">
        <v>0</v>
      </c>
      <c r="F4408" t="b">
        <v>0</v>
      </c>
      <c r="G4408" t="b">
        <v>1</v>
      </c>
      <c r="H4408" t="s">
        <v>12</v>
      </c>
      <c r="I4408" t="str">
        <f t="shared" si="69"/>
        <v>sure-text-no</v>
      </c>
      <c r="J4408">
        <f>IF(ISERROR(MATCH(D4408,Sheet4!T:T,0)),0,1)</f>
        <v>0</v>
      </c>
    </row>
    <row r="4409" spans="1:10">
      <c r="A4409">
        <v>121</v>
      </c>
      <c r="B4409">
        <v>92800121</v>
      </c>
      <c r="C4409" t="s">
        <v>49</v>
      </c>
      <c r="D4409" t="s">
        <v>95</v>
      </c>
      <c r="E4409" t="b">
        <v>0</v>
      </c>
      <c r="F4409" t="b">
        <v>0</v>
      </c>
      <c r="G4409" t="b">
        <v>1</v>
      </c>
      <c r="H4409" t="s">
        <v>12</v>
      </c>
      <c r="I4409" t="str">
        <f t="shared" si="69"/>
        <v>it-text-no</v>
      </c>
      <c r="J4409">
        <f>IF(ISERROR(MATCH(D4409,Sheet4!T:T,0)),0,1)</f>
        <v>0</v>
      </c>
    </row>
    <row r="4410" spans="1:10">
      <c r="A4410">
        <v>121</v>
      </c>
      <c r="B4410">
        <v>92800121</v>
      </c>
      <c r="C4410" t="s">
        <v>49</v>
      </c>
      <c r="D4410" t="s">
        <v>492</v>
      </c>
      <c r="E4410" t="b">
        <v>0</v>
      </c>
      <c r="F4410" t="b">
        <v>0</v>
      </c>
      <c r="G4410" t="b">
        <v>1</v>
      </c>
      <c r="H4410" t="s">
        <v>12</v>
      </c>
      <c r="I4410" t="str">
        <f t="shared" si="69"/>
        <v>feels-text-no</v>
      </c>
      <c r="J4410">
        <f>IF(ISERROR(MATCH(D4410,Sheet4!T:T,0)),0,1)</f>
        <v>0</v>
      </c>
    </row>
    <row r="4411" spans="1:10">
      <c r="A4411">
        <v>121</v>
      </c>
      <c r="B4411">
        <v>92800121</v>
      </c>
      <c r="C4411" t="s">
        <v>49</v>
      </c>
      <c r="D4411" t="s">
        <v>222</v>
      </c>
      <c r="E4411" t="b">
        <v>0</v>
      </c>
      <c r="F4411" t="b">
        <v>0</v>
      </c>
      <c r="G4411" t="b">
        <v>1</v>
      </c>
      <c r="H4411" t="s">
        <v>12</v>
      </c>
      <c r="I4411" t="str">
        <f t="shared" si="69"/>
        <v>like-text-no</v>
      </c>
      <c r="J4411">
        <f>IF(ISERROR(MATCH(D4411,Sheet4!T:T,0)),0,1)</f>
        <v>0</v>
      </c>
    </row>
    <row r="4412" spans="1:10">
      <c r="A4412">
        <v>121</v>
      </c>
      <c r="B4412">
        <v>92800121</v>
      </c>
      <c r="C4412" t="s">
        <v>49</v>
      </c>
      <c r="D4412" t="s">
        <v>31</v>
      </c>
      <c r="E4412" t="b">
        <v>0</v>
      </c>
      <c r="F4412" t="b">
        <v>0</v>
      </c>
      <c r="G4412" t="b">
        <v>1</v>
      </c>
      <c r="H4412" t="s">
        <v>12</v>
      </c>
      <c r="I4412" t="str">
        <f t="shared" si="69"/>
        <v>a-text-no</v>
      </c>
      <c r="J4412">
        <f>IF(ISERROR(MATCH(D4412,Sheet4!T:T,0)),0,1)</f>
        <v>0</v>
      </c>
    </row>
    <row r="4413" spans="1:10">
      <c r="A4413">
        <v>121</v>
      </c>
      <c r="B4413">
        <v>92800121</v>
      </c>
      <c r="C4413" t="s">
        <v>49</v>
      </c>
      <c r="D4413" t="s">
        <v>557</v>
      </c>
      <c r="E4413" t="b">
        <v>0</v>
      </c>
      <c r="F4413" t="b">
        <v>0</v>
      </c>
      <c r="G4413" t="b">
        <v>1</v>
      </c>
      <c r="H4413" t="s">
        <v>12</v>
      </c>
      <c r="I4413" t="str">
        <f t="shared" si="69"/>
        <v>dream-text-no</v>
      </c>
      <c r="J4413">
        <f>IF(ISERROR(MATCH(D4413,Sheet4!T:T,0)),0,1)</f>
        <v>0</v>
      </c>
    </row>
    <row r="4414" spans="1:10">
      <c r="A4414">
        <v>121</v>
      </c>
      <c r="B4414">
        <v>92800121</v>
      </c>
      <c r="C4414" t="s">
        <v>49</v>
      </c>
      <c r="D4414" t="s">
        <v>127</v>
      </c>
      <c r="E4414" t="b">
        <v>0</v>
      </c>
      <c r="F4414" t="b">
        <v>0</v>
      </c>
      <c r="G4414" t="b">
        <v>1</v>
      </c>
      <c r="H4414" t="s">
        <v>12</v>
      </c>
      <c r="I4414" t="str">
        <f t="shared" si="69"/>
        <v>but-text-no</v>
      </c>
      <c r="J4414">
        <f>IF(ISERROR(MATCH(D4414,Sheet4!T:T,0)),0,1)</f>
        <v>0</v>
      </c>
    </row>
    <row r="4415" spans="1:10">
      <c r="A4415">
        <v>121</v>
      </c>
      <c r="B4415">
        <v>92800121</v>
      </c>
      <c r="C4415" t="s">
        <v>49</v>
      </c>
      <c r="D4415" t="s">
        <v>429</v>
      </c>
      <c r="E4415" t="b">
        <v>0</v>
      </c>
      <c r="F4415" t="b">
        <v>0</v>
      </c>
      <c r="G4415" t="b">
        <v>1</v>
      </c>
      <c r="H4415" t="s">
        <v>12</v>
      </c>
      <c r="I4415" t="str">
        <f t="shared" si="69"/>
        <v>who-text-no</v>
      </c>
      <c r="J4415">
        <f>IF(ISERROR(MATCH(D4415,Sheet4!T:T,0)),0,1)</f>
        <v>0</v>
      </c>
    </row>
    <row r="4416" spans="1:10">
      <c r="A4416">
        <v>121</v>
      </c>
      <c r="B4416">
        <v>92800121</v>
      </c>
      <c r="C4416" t="s">
        <v>49</v>
      </c>
      <c r="D4416" t="s">
        <v>903</v>
      </c>
      <c r="E4416" t="b">
        <v>0</v>
      </c>
      <c r="F4416" t="b">
        <v>0</v>
      </c>
      <c r="G4416" t="b">
        <v>1</v>
      </c>
      <c r="H4416" t="s">
        <v>12</v>
      </c>
      <c r="I4416" t="str">
        <f t="shared" si="69"/>
        <v>cares-text-no</v>
      </c>
      <c r="J4416">
        <f>IF(ISERROR(MATCH(D4416,Sheet4!T:T,0)),0,1)</f>
        <v>0</v>
      </c>
    </row>
    <row r="4417" spans="1:10">
      <c r="A4417">
        <v>121</v>
      </c>
      <c r="B4417">
        <v>92800121</v>
      </c>
      <c r="C4417" t="s">
        <v>49</v>
      </c>
      <c r="D4417" t="s">
        <v>70</v>
      </c>
      <c r="E4417" t="b">
        <v>0</v>
      </c>
      <c r="F4417" t="b">
        <v>0</v>
      </c>
      <c r="G4417" t="b">
        <v>1</v>
      </c>
      <c r="H4417" t="s">
        <v>12</v>
      </c>
      <c r="I4417" t="str">
        <f t="shared" si="69"/>
        <v>your-text-no</v>
      </c>
      <c r="J4417">
        <f>IF(ISERROR(MATCH(D4417,Sheet4!T:T,0)),0,1)</f>
        <v>0</v>
      </c>
    </row>
    <row r="4418" spans="1:10">
      <c r="A4418">
        <v>121</v>
      </c>
      <c r="B4418">
        <v>92800121</v>
      </c>
      <c r="C4418" t="s">
        <v>49</v>
      </c>
      <c r="D4418" t="s">
        <v>347</v>
      </c>
      <c r="E4418" t="b">
        <v>0</v>
      </c>
      <c r="F4418" t="b">
        <v>0</v>
      </c>
      <c r="G4418" t="b">
        <v>1</v>
      </c>
      <c r="H4418" t="s">
        <v>12</v>
      </c>
      <c r="I4418" t="str">
        <f t="shared" ref="I4418:I4481" si="70">CONCATENATE($D4418,"-",$H4418,"-",C4418)</f>
        <v>friends-text-no</v>
      </c>
      <c r="J4418">
        <f>IF(ISERROR(MATCH(D4418,Sheet4!T:T,0)),0,1)</f>
        <v>0</v>
      </c>
    </row>
    <row r="4419" spans="1:10">
      <c r="A4419">
        <v>121</v>
      </c>
      <c r="B4419">
        <v>92800121</v>
      </c>
      <c r="C4419" t="s">
        <v>49</v>
      </c>
      <c r="D4419" t="s">
        <v>403</v>
      </c>
      <c r="E4419" t="b">
        <v>0</v>
      </c>
      <c r="F4419" t="b">
        <v>0</v>
      </c>
      <c r="G4419" t="b">
        <v>1</v>
      </c>
      <c r="H4419" t="s">
        <v>12</v>
      </c>
      <c r="I4419" t="str">
        <f t="shared" si="70"/>
        <v>may-text-no</v>
      </c>
      <c r="J4419">
        <f>IF(ISERROR(MATCH(D4419,Sheet4!T:T,0)),0,1)</f>
        <v>0</v>
      </c>
    </row>
    <row r="4420" spans="1:10">
      <c r="A4420">
        <v>121</v>
      </c>
      <c r="B4420">
        <v>92800121</v>
      </c>
      <c r="C4420" t="s">
        <v>49</v>
      </c>
      <c r="D4420" t="s">
        <v>937</v>
      </c>
      <c r="E4420" t="b">
        <v>0</v>
      </c>
      <c r="F4420" t="b">
        <v>0</v>
      </c>
      <c r="G4420" t="b">
        <v>1</v>
      </c>
      <c r="H4420" t="s">
        <v>12</v>
      </c>
      <c r="I4420" t="str">
        <f t="shared" si="70"/>
        <v>freak-text-no</v>
      </c>
      <c r="J4420">
        <f>IF(ISERROR(MATCH(D4420,Sheet4!T:T,0)),0,1)</f>
        <v>0</v>
      </c>
    </row>
    <row r="4421" spans="1:10">
      <c r="A4421">
        <v>121</v>
      </c>
      <c r="B4421">
        <v>92800121</v>
      </c>
      <c r="C4421" t="s">
        <v>49</v>
      </c>
      <c r="D4421" t="s">
        <v>69</v>
      </c>
      <c r="E4421" t="b">
        <v>0</v>
      </c>
      <c r="F4421" t="b">
        <v>0</v>
      </c>
      <c r="G4421" t="b">
        <v>1</v>
      </c>
      <c r="H4421" t="s">
        <v>12</v>
      </c>
      <c r="I4421" t="str">
        <f t="shared" si="70"/>
        <v>out-text-no</v>
      </c>
      <c r="J4421">
        <f>IF(ISERROR(MATCH(D4421,Sheet4!T:T,0)),0,1)</f>
        <v>0</v>
      </c>
    </row>
    <row r="4422" spans="1:10">
      <c r="A4422">
        <v>121</v>
      </c>
      <c r="B4422">
        <v>92800121</v>
      </c>
      <c r="C4422" t="s">
        <v>49</v>
      </c>
      <c r="D4422" t="s">
        <v>70</v>
      </c>
      <c r="E4422" t="b">
        <v>0</v>
      </c>
      <c r="F4422" t="b">
        <v>0</v>
      </c>
      <c r="G4422" t="b">
        <v>1</v>
      </c>
      <c r="H4422" t="s">
        <v>12</v>
      </c>
      <c r="I4422" t="str">
        <f t="shared" si="70"/>
        <v>your-text-no</v>
      </c>
      <c r="J4422">
        <f>IF(ISERROR(MATCH(D4422,Sheet4!T:T,0)),0,1)</f>
        <v>0</v>
      </c>
    </row>
    <row r="4423" spans="1:10">
      <c r="A4423">
        <v>121</v>
      </c>
      <c r="B4423">
        <v>92800121</v>
      </c>
      <c r="C4423" t="s">
        <v>49</v>
      </c>
      <c r="D4423" t="s">
        <v>938</v>
      </c>
      <c r="E4423" t="b">
        <v>0</v>
      </c>
      <c r="F4423" t="b">
        <v>0</v>
      </c>
      <c r="G4423" t="b">
        <v>1</v>
      </c>
      <c r="H4423" t="s">
        <v>12</v>
      </c>
      <c r="I4423" t="str">
        <f t="shared" si="70"/>
        <v>family-text-no</v>
      </c>
      <c r="J4423">
        <f>IF(ISERROR(MATCH(D4423,Sheet4!T:T,0)),0,1)</f>
        <v>0</v>
      </c>
    </row>
    <row r="4424" spans="1:10">
      <c r="A4424">
        <v>121</v>
      </c>
      <c r="B4424">
        <v>92800121</v>
      </c>
      <c r="C4424" t="s">
        <v>49</v>
      </c>
      <c r="D4424" t="s">
        <v>353</v>
      </c>
      <c r="E4424" t="b">
        <v>0</v>
      </c>
      <c r="F4424" t="b">
        <v>0</v>
      </c>
      <c r="G4424" t="b">
        <v>1</v>
      </c>
      <c r="H4424" t="s">
        <v>12</v>
      </c>
      <c r="I4424" t="str">
        <f t="shared" si="70"/>
        <v>might-text-no</v>
      </c>
      <c r="J4424">
        <f>IF(ISERROR(MATCH(D4424,Sheet4!T:T,0)),0,1)</f>
        <v>0</v>
      </c>
    </row>
    <row r="4425" spans="1:10">
      <c r="A4425">
        <v>121</v>
      </c>
      <c r="B4425">
        <v>92800121</v>
      </c>
      <c r="C4425" t="s">
        <v>49</v>
      </c>
      <c r="D4425" t="s">
        <v>41</v>
      </c>
      <c r="E4425" t="b">
        <v>0</v>
      </c>
      <c r="F4425" t="b">
        <v>0</v>
      </c>
      <c r="G4425" t="b">
        <v>1</v>
      </c>
      <c r="H4425" t="s">
        <v>12</v>
      </c>
      <c r="I4425" t="str">
        <f t="shared" si="70"/>
        <v>think-text-no</v>
      </c>
      <c r="J4425">
        <f>IF(ISERROR(MATCH(D4425,Sheet4!T:T,0)),0,1)</f>
        <v>0</v>
      </c>
    </row>
    <row r="4426" spans="1:10">
      <c r="A4426">
        <v>121</v>
      </c>
      <c r="B4426">
        <v>92800121</v>
      </c>
      <c r="C4426" t="s">
        <v>49</v>
      </c>
      <c r="D4426" t="s">
        <v>55</v>
      </c>
      <c r="E4426" t="b">
        <v>0</v>
      </c>
      <c r="F4426" t="b">
        <v>0</v>
      </c>
      <c r="G4426" t="b">
        <v>1</v>
      </c>
      <c r="H4426" t="s">
        <v>12</v>
      </c>
      <c r="I4426" t="str">
        <f t="shared" si="70"/>
        <v>you-text-no</v>
      </c>
      <c r="J4426">
        <f>IF(ISERROR(MATCH(D4426,Sheet4!T:T,0)),0,1)</f>
        <v>0</v>
      </c>
    </row>
    <row r="4427" spans="1:10">
      <c r="A4427">
        <v>121</v>
      </c>
      <c r="B4427">
        <v>92800121</v>
      </c>
      <c r="C4427" t="s">
        <v>49</v>
      </c>
      <c r="D4427" t="s">
        <v>56</v>
      </c>
      <c r="E4427" t="b">
        <v>0</v>
      </c>
      <c r="F4427" t="b">
        <v>0</v>
      </c>
      <c r="G4427" t="b">
        <v>1</v>
      </c>
      <c r="H4427" t="s">
        <v>12</v>
      </c>
      <c r="I4427" t="str">
        <f t="shared" si="70"/>
        <v>are-text-no</v>
      </c>
      <c r="J4427">
        <f>IF(ISERROR(MATCH(D4427,Sheet4!T:T,0)),0,1)</f>
        <v>0</v>
      </c>
    </row>
    <row r="4428" spans="1:10">
      <c r="A4428">
        <v>121</v>
      </c>
      <c r="B4428">
        <v>92800121</v>
      </c>
      <c r="C4428" t="s">
        <v>49</v>
      </c>
      <c r="D4428" t="s">
        <v>111</v>
      </c>
      <c r="E4428" t="b">
        <v>0</v>
      </c>
      <c r="F4428" t="b">
        <v>0</v>
      </c>
      <c r="G4428" t="b">
        <v>1</v>
      </c>
      <c r="H4428" t="s">
        <v>12</v>
      </c>
      <c r="I4428" t="str">
        <f t="shared" si="70"/>
        <v>crazy-text-no</v>
      </c>
      <c r="J4428">
        <f>IF(ISERROR(MATCH(D4428,Sheet4!T:T,0)),0,1)</f>
        <v>0</v>
      </c>
    </row>
    <row r="4429" spans="1:10">
      <c r="A4429">
        <v>121</v>
      </c>
      <c r="B4429">
        <v>92800121</v>
      </c>
      <c r="C4429" t="s">
        <v>49</v>
      </c>
      <c r="D4429" t="s">
        <v>22</v>
      </c>
      <c r="E4429" t="b">
        <v>0</v>
      </c>
      <c r="F4429" t="b">
        <v>0</v>
      </c>
      <c r="G4429" t="b">
        <v>1</v>
      </c>
      <c r="H4429" t="s">
        <v>12</v>
      </c>
      <c r="I4429" t="str">
        <f t="shared" si="70"/>
        <v>and-text-no</v>
      </c>
      <c r="J4429">
        <f>IF(ISERROR(MATCH(D4429,Sheet4!T:T,0)),0,1)</f>
        <v>0</v>
      </c>
    </row>
    <row r="4430" spans="1:10">
      <c r="A4430">
        <v>121</v>
      </c>
      <c r="B4430">
        <v>92800121</v>
      </c>
      <c r="C4430" t="s">
        <v>49</v>
      </c>
      <c r="D4430" t="s">
        <v>34</v>
      </c>
      <c r="E4430" t="b">
        <v>0</v>
      </c>
      <c r="F4430" t="b">
        <v>0</v>
      </c>
      <c r="G4430" t="b">
        <v>1</v>
      </c>
      <c r="H4430" t="s">
        <v>12</v>
      </c>
      <c r="I4430" t="str">
        <f t="shared" si="70"/>
        <v>well-text-no</v>
      </c>
      <c r="J4430">
        <f>IF(ISERROR(MATCH(D4430,Sheet4!T:T,0)),0,1)</f>
        <v>0</v>
      </c>
    </row>
    <row r="4431" spans="1:10">
      <c r="A4431">
        <v>121</v>
      </c>
      <c r="B4431">
        <v>92800121</v>
      </c>
      <c r="C4431" t="s">
        <v>49</v>
      </c>
      <c r="D4431" t="s">
        <v>23</v>
      </c>
      <c r="E4431" t="b">
        <v>0</v>
      </c>
      <c r="F4431" t="b">
        <v>0</v>
      </c>
      <c r="G4431" t="b">
        <v>1</v>
      </c>
      <c r="H4431" t="s">
        <v>12</v>
      </c>
      <c r="I4431" t="str">
        <f t="shared" si="70"/>
        <v>be-text-no</v>
      </c>
      <c r="J4431">
        <f>IF(ISERROR(MATCH(D4431,Sheet4!T:T,0)),0,1)</f>
        <v>0</v>
      </c>
    </row>
    <row r="4432" spans="1:10">
      <c r="A4432">
        <v>121</v>
      </c>
      <c r="B4432">
        <v>92800121</v>
      </c>
      <c r="C4432" t="s">
        <v>49</v>
      </c>
      <c r="D4432" t="s">
        <v>396</v>
      </c>
      <c r="E4432" t="b">
        <v>0</v>
      </c>
      <c r="F4432" t="b">
        <v>0</v>
      </c>
      <c r="G4432" t="b">
        <v>1</v>
      </c>
      <c r="H4432" t="s">
        <v>12</v>
      </c>
      <c r="I4432" t="str">
        <f t="shared" si="70"/>
        <v>bold-text-no</v>
      </c>
      <c r="J4432">
        <f>IF(ISERROR(MATCH(D4432,Sheet4!T:T,0)),0,1)</f>
        <v>0</v>
      </c>
    </row>
    <row r="4433" spans="1:10">
      <c r="A4433">
        <v>121</v>
      </c>
      <c r="B4433">
        <v>92800121</v>
      </c>
      <c r="C4433" t="s">
        <v>49</v>
      </c>
      <c r="D4433" t="s">
        <v>127</v>
      </c>
      <c r="E4433" t="b">
        <v>0</v>
      </c>
      <c r="F4433" t="b">
        <v>0</v>
      </c>
      <c r="G4433" t="b">
        <v>1</v>
      </c>
      <c r="H4433" t="s">
        <v>12</v>
      </c>
      <c r="I4433" t="str">
        <f t="shared" si="70"/>
        <v>but-text-no</v>
      </c>
      <c r="J4433">
        <f>IF(ISERROR(MATCH(D4433,Sheet4!T:T,0)),0,1)</f>
        <v>0</v>
      </c>
    </row>
    <row r="4434" spans="1:10">
      <c r="A4434">
        <v>121</v>
      </c>
      <c r="B4434">
        <v>92800121</v>
      </c>
      <c r="C4434" t="s">
        <v>49</v>
      </c>
      <c r="D4434" t="s">
        <v>23</v>
      </c>
      <c r="E4434" t="b">
        <v>0</v>
      </c>
      <c r="F4434" t="b">
        <v>0</v>
      </c>
      <c r="G4434" t="b">
        <v>1</v>
      </c>
      <c r="H4434" t="s">
        <v>12</v>
      </c>
      <c r="I4434" t="str">
        <f t="shared" si="70"/>
        <v>be-text-no</v>
      </c>
      <c r="J4434">
        <f>IF(ISERROR(MATCH(D4434,Sheet4!T:T,0)),0,1)</f>
        <v>0</v>
      </c>
    </row>
    <row r="4435" spans="1:10">
      <c r="A4435">
        <v>121</v>
      </c>
      <c r="B4435">
        <v>92800121</v>
      </c>
      <c r="C4435" t="s">
        <v>49</v>
      </c>
      <c r="D4435" t="s">
        <v>939</v>
      </c>
      <c r="E4435" t="b">
        <v>0</v>
      </c>
      <c r="F4435" t="b">
        <v>0</v>
      </c>
      <c r="G4435" t="b">
        <v>1</v>
      </c>
      <c r="H4435" t="s">
        <v>12</v>
      </c>
      <c r="I4435" t="str">
        <f t="shared" si="70"/>
        <v>careful-text-no</v>
      </c>
      <c r="J4435">
        <f>IF(ISERROR(MATCH(D4435,Sheet4!T:T,0)),0,1)</f>
        <v>0</v>
      </c>
    </row>
    <row r="4436" spans="1:10">
      <c r="A4436">
        <v>121</v>
      </c>
      <c r="B4436">
        <v>92800121</v>
      </c>
      <c r="C4436" t="s">
        <v>49</v>
      </c>
      <c r="D4436" t="s">
        <v>23</v>
      </c>
      <c r="E4436" t="b">
        <v>0</v>
      </c>
      <c r="F4436" t="b">
        <v>0</v>
      </c>
      <c r="G4436" t="b">
        <v>1</v>
      </c>
      <c r="H4436" t="s">
        <v>12</v>
      </c>
      <c r="I4436" t="str">
        <f t="shared" si="70"/>
        <v>be-text-no</v>
      </c>
      <c r="J4436">
        <f>IF(ISERROR(MATCH(D4436,Sheet4!T:T,0)),0,1)</f>
        <v>0</v>
      </c>
    </row>
    <row r="4437" spans="1:10">
      <c r="A4437">
        <v>121</v>
      </c>
      <c r="B4437">
        <v>92800121</v>
      </c>
      <c r="C4437" t="s">
        <v>49</v>
      </c>
      <c r="D4437" t="s">
        <v>940</v>
      </c>
      <c r="E4437" t="b">
        <v>0</v>
      </c>
      <c r="F4437" t="b">
        <v>0</v>
      </c>
      <c r="G4437" t="b">
        <v>1</v>
      </c>
      <c r="H4437" t="s">
        <v>12</v>
      </c>
      <c r="I4437" t="str">
        <f t="shared" si="70"/>
        <v>mindful-text-no</v>
      </c>
      <c r="J4437">
        <f>IF(ISERROR(MATCH(D4437,Sheet4!T:T,0)),0,1)</f>
        <v>0</v>
      </c>
    </row>
    <row r="4438" spans="1:10">
      <c r="A4438">
        <v>121</v>
      </c>
      <c r="B4438">
        <v>92800121</v>
      </c>
      <c r="C4438" t="s">
        <v>49</v>
      </c>
      <c r="D4438" t="s">
        <v>23</v>
      </c>
      <c r="E4438" t="b">
        <v>0</v>
      </c>
      <c r="F4438" t="b">
        <v>0</v>
      </c>
      <c r="G4438" t="b">
        <v>1</v>
      </c>
      <c r="H4438" t="s">
        <v>12</v>
      </c>
      <c r="I4438" t="str">
        <f t="shared" si="70"/>
        <v>be-text-no</v>
      </c>
      <c r="J4438">
        <f>IF(ISERROR(MATCH(D4438,Sheet4!T:T,0)),0,1)</f>
        <v>0</v>
      </c>
    </row>
    <row r="4439" spans="1:10">
      <c r="A4439">
        <v>121</v>
      </c>
      <c r="B4439">
        <v>92800121</v>
      </c>
      <c r="C4439" t="s">
        <v>49</v>
      </c>
      <c r="D4439" t="s">
        <v>941</v>
      </c>
      <c r="E4439" t="b">
        <v>0</v>
      </c>
      <c r="F4439" t="b">
        <v>0</v>
      </c>
      <c r="G4439" t="b">
        <v>1</v>
      </c>
      <c r="H4439" t="s">
        <v>12</v>
      </c>
      <c r="I4439" t="str">
        <f t="shared" si="70"/>
        <v>wise-text-no</v>
      </c>
      <c r="J4439">
        <f>IF(ISERROR(MATCH(D4439,Sheet4!T:T,0)),0,1)</f>
        <v>0</v>
      </c>
    </row>
    <row r="4440" spans="1:10">
      <c r="A4440">
        <v>121</v>
      </c>
      <c r="B4440">
        <v>92800121</v>
      </c>
      <c r="C4440" t="s">
        <v>49</v>
      </c>
      <c r="D4440" t="s">
        <v>22</v>
      </c>
      <c r="E4440" t="b">
        <v>0</v>
      </c>
      <c r="F4440" t="b">
        <v>0</v>
      </c>
      <c r="G4440" t="b">
        <v>1</v>
      </c>
      <c r="H4440" t="s">
        <v>12</v>
      </c>
      <c r="I4440" t="str">
        <f t="shared" si="70"/>
        <v>and-text-no</v>
      </c>
      <c r="J4440">
        <f>IF(ISERROR(MATCH(D4440,Sheet4!T:T,0)),0,1)</f>
        <v>0</v>
      </c>
    </row>
    <row r="4441" spans="1:10">
      <c r="A4441">
        <v>121</v>
      </c>
      <c r="B4441">
        <v>92800121</v>
      </c>
      <c r="C4441" t="s">
        <v>49</v>
      </c>
      <c r="D4441" t="s">
        <v>55</v>
      </c>
      <c r="E4441" t="b">
        <v>0</v>
      </c>
      <c r="F4441" t="b">
        <v>0</v>
      </c>
      <c r="G4441" t="b">
        <v>1</v>
      </c>
      <c r="H4441" t="s">
        <v>12</v>
      </c>
      <c r="I4441" t="str">
        <f t="shared" si="70"/>
        <v>you-text-no</v>
      </c>
      <c r="J4441">
        <f>IF(ISERROR(MATCH(D4441,Sheet4!T:T,0)),0,1)</f>
        <v>0</v>
      </c>
    </row>
    <row r="4442" spans="1:10">
      <c r="A4442">
        <v>121</v>
      </c>
      <c r="B4442">
        <v>92800121</v>
      </c>
      <c r="C4442" t="s">
        <v>49</v>
      </c>
      <c r="D4442" t="s">
        <v>150</v>
      </c>
      <c r="E4442" t="b">
        <v>0</v>
      </c>
      <c r="F4442" t="b">
        <v>0</v>
      </c>
      <c r="G4442" t="b">
        <v>1</v>
      </c>
      <c r="H4442" t="s">
        <v>12</v>
      </c>
      <c r="I4442" t="str">
        <f t="shared" si="70"/>
        <v>can-text-no</v>
      </c>
      <c r="J4442">
        <f>IF(ISERROR(MATCH(D4442,Sheet4!T:T,0)),0,1)</f>
        <v>0</v>
      </c>
    </row>
    <row r="4443" spans="1:10">
      <c r="A4443">
        <v>121</v>
      </c>
      <c r="B4443">
        <v>92800121</v>
      </c>
      <c r="C4443" t="s">
        <v>49</v>
      </c>
      <c r="D4443" t="s">
        <v>598</v>
      </c>
      <c r="E4443" t="b">
        <v>0</v>
      </c>
      <c r="F4443" t="b">
        <v>0</v>
      </c>
      <c r="G4443" t="b">
        <v>1</v>
      </c>
      <c r="H4443" t="s">
        <v>12</v>
      </c>
      <c r="I4443" t="str">
        <f t="shared" si="70"/>
        <v>only-text-no</v>
      </c>
      <c r="J4443">
        <f>IF(ISERROR(MATCH(D4443,Sheet4!T:T,0)),0,1)</f>
        <v>0</v>
      </c>
    </row>
    <row r="4444" spans="1:10">
      <c r="A4444">
        <v>121</v>
      </c>
      <c r="B4444">
        <v>92800121</v>
      </c>
      <c r="C4444" t="s">
        <v>49</v>
      </c>
      <c r="D4444" t="s">
        <v>137</v>
      </c>
      <c r="E4444" t="b">
        <v>0</v>
      </c>
      <c r="F4444" t="b">
        <v>0</v>
      </c>
      <c r="G4444" t="b">
        <v>1</v>
      </c>
      <c r="H4444" t="s">
        <v>12</v>
      </c>
      <c r="I4444" t="str">
        <f t="shared" si="70"/>
        <v>do-text-no</v>
      </c>
      <c r="J4444">
        <f>IF(ISERROR(MATCH(D4444,Sheet4!T:T,0)),0,1)</f>
        <v>0</v>
      </c>
    </row>
    <row r="4445" spans="1:10">
      <c r="A4445">
        <v>121</v>
      </c>
      <c r="B4445">
        <v>92800121</v>
      </c>
      <c r="C4445" t="s">
        <v>49</v>
      </c>
      <c r="D4445" t="s">
        <v>61</v>
      </c>
      <c r="E4445" t="b">
        <v>0</v>
      </c>
      <c r="F4445" t="b">
        <v>0</v>
      </c>
      <c r="G4445" t="b">
        <v>1</v>
      </c>
      <c r="H4445" t="s">
        <v>12</v>
      </c>
      <c r="I4445" t="str">
        <f t="shared" si="70"/>
        <v>that-text-no</v>
      </c>
      <c r="J4445">
        <f>IF(ISERROR(MATCH(D4445,Sheet4!T:T,0)),0,1)</f>
        <v>0</v>
      </c>
    </row>
    <row r="4446" spans="1:10">
      <c r="A4446">
        <v>121</v>
      </c>
      <c r="B4446">
        <v>92800121</v>
      </c>
      <c r="C4446" t="s">
        <v>49</v>
      </c>
      <c r="D4446" t="s">
        <v>179</v>
      </c>
      <c r="E4446" t="b">
        <v>0</v>
      </c>
      <c r="F4446" t="b">
        <v>0</v>
      </c>
      <c r="G4446" t="b">
        <v>1</v>
      </c>
      <c r="H4446" t="s">
        <v>12</v>
      </c>
      <c r="I4446" t="str">
        <f t="shared" si="70"/>
        <v>if-text-no</v>
      </c>
      <c r="J4446">
        <f>IF(ISERROR(MATCH(D4446,Sheet4!T:T,0)),0,1)</f>
        <v>0</v>
      </c>
    </row>
    <row r="4447" spans="1:10">
      <c r="A4447">
        <v>121</v>
      </c>
      <c r="B4447">
        <v>92800121</v>
      </c>
      <c r="C4447" t="s">
        <v>49</v>
      </c>
      <c r="D4447" t="s">
        <v>55</v>
      </c>
      <c r="E4447" t="b">
        <v>0</v>
      </c>
      <c r="F4447" t="b">
        <v>0</v>
      </c>
      <c r="G4447" t="b">
        <v>1</v>
      </c>
      <c r="H4447" t="s">
        <v>12</v>
      </c>
      <c r="I4447" t="str">
        <f t="shared" si="70"/>
        <v>you-text-no</v>
      </c>
      <c r="J4447">
        <f>IF(ISERROR(MATCH(D4447,Sheet4!T:T,0)),0,1)</f>
        <v>0</v>
      </c>
    </row>
    <row r="4448" spans="1:10">
      <c r="A4448">
        <v>121</v>
      </c>
      <c r="B4448">
        <v>92800121</v>
      </c>
      <c r="C4448" t="s">
        <v>49</v>
      </c>
      <c r="D4448" t="s">
        <v>385</v>
      </c>
      <c r="E4448" t="b">
        <v>0</v>
      </c>
      <c r="F4448" t="b">
        <v>0</v>
      </c>
      <c r="G4448" t="b">
        <v>1</v>
      </c>
      <c r="H4448" t="s">
        <v>12</v>
      </c>
      <c r="I4448" t="str">
        <f t="shared" si="70"/>
        <v>know-text-no</v>
      </c>
      <c r="J4448">
        <f>IF(ISERROR(MATCH(D4448,Sheet4!T:T,0)),0,1)</f>
        <v>0</v>
      </c>
    </row>
    <row r="4449" spans="1:10">
      <c r="A4449">
        <v>121</v>
      </c>
      <c r="B4449">
        <v>92800121</v>
      </c>
      <c r="C4449" t="s">
        <v>49</v>
      </c>
      <c r="D4449" t="s">
        <v>114</v>
      </c>
      <c r="E4449" t="b">
        <v>0</v>
      </c>
      <c r="F4449" t="b">
        <v>0</v>
      </c>
      <c r="G4449" t="b">
        <v>1</v>
      </c>
      <c r="H4449" t="s">
        <v>12</v>
      </c>
      <c r="I4449" t="str">
        <f t="shared" si="70"/>
        <v>how-text-no</v>
      </c>
      <c r="J4449">
        <f>IF(ISERROR(MATCH(D4449,Sheet4!T:T,0)),0,1)</f>
        <v>0</v>
      </c>
    </row>
    <row r="4450" spans="1:10">
      <c r="A4450">
        <v>121</v>
      </c>
      <c r="B4450">
        <v>92800121</v>
      </c>
      <c r="C4450" t="s">
        <v>49</v>
      </c>
      <c r="D4450" t="s">
        <v>19</v>
      </c>
      <c r="E4450" t="b">
        <v>0</v>
      </c>
      <c r="F4450" t="b">
        <v>0</v>
      </c>
      <c r="G4450" t="b">
        <v>1</v>
      </c>
      <c r="H4450" t="s">
        <v>12</v>
      </c>
      <c r="I4450" t="str">
        <f t="shared" si="70"/>
        <v>to-text-no</v>
      </c>
      <c r="J4450">
        <f>IF(ISERROR(MATCH(D4450,Sheet4!T:T,0)),0,1)</f>
        <v>0</v>
      </c>
    </row>
    <row r="4451" spans="1:10">
      <c r="A4451">
        <v>121</v>
      </c>
      <c r="B4451">
        <v>92800121</v>
      </c>
      <c r="C4451" t="s">
        <v>49</v>
      </c>
      <c r="D4451" t="s">
        <v>942</v>
      </c>
      <c r="E4451" t="b">
        <v>0</v>
      </c>
      <c r="F4451" t="b">
        <v>0</v>
      </c>
      <c r="G4451" t="b">
        <v>1</v>
      </c>
      <c r="H4451" t="s">
        <v>12</v>
      </c>
      <c r="I4451" t="str">
        <f t="shared" si="70"/>
        <v>master-text-no</v>
      </c>
      <c r="J4451">
        <f>IF(ISERROR(MATCH(D4451,Sheet4!T:T,0)),0,1)</f>
        <v>0</v>
      </c>
    </row>
    <row r="4452" spans="1:10">
      <c r="A4452">
        <v>121</v>
      </c>
      <c r="B4452">
        <v>92800121</v>
      </c>
      <c r="C4452" t="s">
        <v>49</v>
      </c>
      <c r="D4452" t="s">
        <v>70</v>
      </c>
      <c r="E4452" t="b">
        <v>0</v>
      </c>
      <c r="F4452" t="b">
        <v>0</v>
      </c>
      <c r="G4452" t="b">
        <v>1</v>
      </c>
      <c r="H4452" t="s">
        <v>12</v>
      </c>
      <c r="I4452" t="str">
        <f t="shared" si="70"/>
        <v>your-text-no</v>
      </c>
      <c r="J4452">
        <f>IF(ISERROR(MATCH(D4452,Sheet4!T:T,0)),0,1)</f>
        <v>0</v>
      </c>
    </row>
    <row r="4453" spans="1:10">
      <c r="A4453">
        <v>121</v>
      </c>
      <c r="B4453">
        <v>92800121</v>
      </c>
      <c r="C4453" t="s">
        <v>49</v>
      </c>
      <c r="D4453" t="s">
        <v>943</v>
      </c>
      <c r="E4453" t="b">
        <v>0</v>
      </c>
      <c r="F4453" t="b">
        <v>0</v>
      </c>
      <c r="G4453" t="b">
        <v>1</v>
      </c>
      <c r="H4453" t="s">
        <v>12</v>
      </c>
      <c r="I4453" t="str">
        <f t="shared" si="70"/>
        <v>emoti-text-no</v>
      </c>
      <c r="J4453">
        <f>IF(ISERROR(MATCH(D4453,Sheet4!T:T,0)),0,1)</f>
        <v>0</v>
      </c>
    </row>
    <row r="4454" spans="1:10">
      <c r="A4454">
        <v>122</v>
      </c>
      <c r="B4454">
        <v>92800122</v>
      </c>
      <c r="C4454" t="s">
        <v>8</v>
      </c>
      <c r="D4454" t="s">
        <v>188</v>
      </c>
      <c r="E4454" t="b">
        <v>1</v>
      </c>
      <c r="F4454" t="b">
        <v>0</v>
      </c>
      <c r="G4454" t="b">
        <v>0</v>
      </c>
      <c r="H4454" t="s">
        <v>4</v>
      </c>
      <c r="I4454" t="str">
        <f t="shared" si="70"/>
        <v>@petebuttigieg-handle-yes</v>
      </c>
      <c r="J4454">
        <f>IF(ISERROR(MATCH(D4454,Sheet4!T:T,0)),0,1)</f>
        <v>0</v>
      </c>
    </row>
    <row r="4455" spans="1:10">
      <c r="A4455">
        <v>122</v>
      </c>
      <c r="B4455">
        <v>92800122</v>
      </c>
      <c r="C4455" t="s">
        <v>8</v>
      </c>
      <c r="D4455" t="s">
        <v>177</v>
      </c>
      <c r="E4455" t="b">
        <v>0</v>
      </c>
      <c r="F4455" t="b">
        <v>0</v>
      </c>
      <c r="G4455" t="b">
        <v>1</v>
      </c>
      <c r="H4455" t="s">
        <v>12</v>
      </c>
      <c r="I4455" t="str">
        <f t="shared" si="70"/>
        <v>dont-text-yes</v>
      </c>
      <c r="J4455">
        <f>IF(ISERROR(MATCH(D4455,Sheet4!T:T,0)),0,1)</f>
        <v>1</v>
      </c>
    </row>
    <row r="4456" spans="1:10">
      <c r="A4456">
        <v>122</v>
      </c>
      <c r="B4456">
        <v>92800122</v>
      </c>
      <c r="C4456" t="s">
        <v>8</v>
      </c>
      <c r="D4456" t="s">
        <v>258</v>
      </c>
      <c r="E4456" t="b">
        <v>0</v>
      </c>
      <c r="F4456" t="b">
        <v>0</v>
      </c>
      <c r="G4456" t="b">
        <v>1</v>
      </c>
      <c r="H4456" t="s">
        <v>12</v>
      </c>
      <c r="I4456" t="str">
        <f t="shared" si="70"/>
        <v>let-text-yes</v>
      </c>
      <c r="J4456">
        <f>IF(ISERROR(MATCH(D4456,Sheet4!T:T,0)),0,1)</f>
        <v>0</v>
      </c>
    </row>
    <row r="4457" spans="1:10">
      <c r="A4457">
        <v>122</v>
      </c>
      <c r="B4457">
        <v>92800122</v>
      </c>
      <c r="C4457" t="s">
        <v>8</v>
      </c>
      <c r="D4457" t="s">
        <v>61</v>
      </c>
      <c r="E4457" t="b">
        <v>0</v>
      </c>
      <c r="F4457" t="b">
        <v>0</v>
      </c>
      <c r="G4457" t="b">
        <v>1</v>
      </c>
      <c r="H4457" t="s">
        <v>12</v>
      </c>
      <c r="I4457" t="str">
        <f t="shared" si="70"/>
        <v>that-text-yes</v>
      </c>
      <c r="J4457">
        <f>IF(ISERROR(MATCH(D4457,Sheet4!T:T,0)),0,1)</f>
        <v>0</v>
      </c>
    </row>
    <row r="4458" spans="1:10">
      <c r="A4458">
        <v>122</v>
      </c>
      <c r="B4458">
        <v>92800122</v>
      </c>
      <c r="C4458" t="s">
        <v>8</v>
      </c>
      <c r="D4458" t="s">
        <v>944</v>
      </c>
      <c r="E4458" t="b">
        <v>0</v>
      </c>
      <c r="F4458" t="b">
        <v>0</v>
      </c>
      <c r="G4458" t="b">
        <v>1</v>
      </c>
      <c r="H4458" t="s">
        <v>12</v>
      </c>
      <c r="I4458" t="str">
        <f t="shared" si="70"/>
        <v>impede-text-yes</v>
      </c>
      <c r="J4458">
        <f>IF(ISERROR(MATCH(D4458,Sheet4!T:T,0)),0,1)</f>
        <v>0</v>
      </c>
    </row>
    <row r="4459" spans="1:10">
      <c r="A4459">
        <v>122</v>
      </c>
      <c r="B4459">
        <v>92800122</v>
      </c>
      <c r="C4459" t="s">
        <v>8</v>
      </c>
      <c r="D4459" t="s">
        <v>55</v>
      </c>
      <c r="E4459" t="b">
        <v>0</v>
      </c>
      <c r="F4459" t="b">
        <v>0</v>
      </c>
      <c r="G4459" t="b">
        <v>1</v>
      </c>
      <c r="H4459" t="s">
        <v>12</v>
      </c>
      <c r="I4459" t="str">
        <f t="shared" si="70"/>
        <v>you-text-yes</v>
      </c>
      <c r="J4459">
        <f>IF(ISERROR(MATCH(D4459,Sheet4!T:T,0)),0,1)</f>
        <v>0</v>
      </c>
    </row>
    <row r="4460" spans="1:10">
      <c r="A4460">
        <v>122</v>
      </c>
      <c r="B4460">
        <v>92800122</v>
      </c>
      <c r="C4460" t="s">
        <v>8</v>
      </c>
      <c r="D4460" t="s">
        <v>131</v>
      </c>
      <c r="E4460" t="b">
        <v>0</v>
      </c>
      <c r="F4460" t="b">
        <v>0</v>
      </c>
      <c r="G4460" t="b">
        <v>1</v>
      </c>
      <c r="H4460" t="s">
        <v>12</v>
      </c>
      <c r="I4460" t="str">
        <f t="shared" si="70"/>
        <v>from-text-yes</v>
      </c>
      <c r="J4460">
        <f>IF(ISERROR(MATCH(D4460,Sheet4!T:T,0)),0,1)</f>
        <v>0</v>
      </c>
    </row>
    <row r="4461" spans="1:10">
      <c r="A4461">
        <v>122</v>
      </c>
      <c r="B4461">
        <v>92800122</v>
      </c>
      <c r="C4461" t="s">
        <v>8</v>
      </c>
      <c r="D4461" t="s">
        <v>281</v>
      </c>
      <c r="E4461" t="b">
        <v>0</v>
      </c>
      <c r="F4461" t="b">
        <v>0</v>
      </c>
      <c r="G4461" t="b">
        <v>1</v>
      </c>
      <c r="H4461" t="s">
        <v>12</v>
      </c>
      <c r="I4461" t="str">
        <f t="shared" si="70"/>
        <v>trying-text-yes</v>
      </c>
      <c r="J4461">
        <f>IF(ISERROR(MATCH(D4461,Sheet4!T:T,0)),0,1)</f>
        <v>0</v>
      </c>
    </row>
    <row r="4462" spans="1:10">
      <c r="A4462">
        <v>122</v>
      </c>
      <c r="B4462">
        <v>92800122</v>
      </c>
      <c r="C4462" t="s">
        <v>8</v>
      </c>
      <c r="D4462" t="s">
        <v>945</v>
      </c>
      <c r="E4462" t="b">
        <v>0</v>
      </c>
      <c r="F4462" t="b">
        <v>0</v>
      </c>
      <c r="G4462" t="b">
        <v>1</v>
      </c>
      <c r="H4462" t="s">
        <v>12</v>
      </c>
      <c r="I4462" t="str">
        <f t="shared" si="70"/>
        <v>anyways-text-yes</v>
      </c>
      <c r="J4462">
        <f>IF(ISERROR(MATCH(D4462,Sheet4!T:T,0)),0,1)</f>
        <v>0</v>
      </c>
    </row>
    <row r="4463" spans="1:10">
      <c r="A4463">
        <v>122</v>
      </c>
      <c r="B4463">
        <v>92800122</v>
      </c>
      <c r="C4463" t="s">
        <v>8</v>
      </c>
      <c r="D4463" t="s">
        <v>59</v>
      </c>
      <c r="E4463" t="b">
        <v>0</v>
      </c>
      <c r="F4463" t="b">
        <v>0</v>
      </c>
      <c r="G4463" t="b">
        <v>1</v>
      </c>
      <c r="H4463" t="s">
        <v>12</v>
      </c>
      <c r="I4463" t="str">
        <f t="shared" si="70"/>
        <v>because-text-yes</v>
      </c>
      <c r="J4463">
        <f>IF(ISERROR(MATCH(D4463,Sheet4!T:T,0)),0,1)</f>
        <v>0</v>
      </c>
    </row>
    <row r="4464" spans="1:10">
      <c r="A4464">
        <v>122</v>
      </c>
      <c r="B4464">
        <v>92800122</v>
      </c>
      <c r="C4464" t="s">
        <v>8</v>
      </c>
      <c r="D4464" t="s">
        <v>191</v>
      </c>
      <c r="E4464" t="b">
        <v>0</v>
      </c>
      <c r="F4464" t="b">
        <v>0</v>
      </c>
      <c r="G4464" t="b">
        <v>1</v>
      </c>
      <c r="H4464" t="s">
        <v>12</v>
      </c>
      <c r="I4464" t="str">
        <f t="shared" si="70"/>
        <v>everyone-text-yes</v>
      </c>
      <c r="J4464">
        <f>IF(ISERROR(MATCH(D4464,Sheet4!T:T,0)),0,1)</f>
        <v>0</v>
      </c>
    </row>
    <row r="4465" spans="1:10">
      <c r="A4465">
        <v>122</v>
      </c>
      <c r="B4465">
        <v>92800122</v>
      </c>
      <c r="C4465" t="s">
        <v>8</v>
      </c>
      <c r="D4465" t="s">
        <v>367</v>
      </c>
      <c r="E4465" t="b">
        <v>0</v>
      </c>
      <c r="F4465" t="b">
        <v>0</v>
      </c>
      <c r="G4465" t="b">
        <v>1</v>
      </c>
      <c r="H4465" t="s">
        <v>12</v>
      </c>
      <c r="I4465" t="str">
        <f t="shared" si="70"/>
        <v>before-text-yes</v>
      </c>
      <c r="J4465">
        <f>IF(ISERROR(MATCH(D4465,Sheet4!T:T,0)),0,1)</f>
        <v>0</v>
      </c>
    </row>
    <row r="4466" spans="1:10">
      <c r="A4466">
        <v>122</v>
      </c>
      <c r="B4466">
        <v>92800122</v>
      </c>
      <c r="C4466" t="s">
        <v>8</v>
      </c>
      <c r="D4466" t="s">
        <v>55</v>
      </c>
      <c r="E4466" t="b">
        <v>0</v>
      </c>
      <c r="F4466" t="b">
        <v>0</v>
      </c>
      <c r="G4466" t="b">
        <v>1</v>
      </c>
      <c r="H4466" t="s">
        <v>12</v>
      </c>
      <c r="I4466" t="str">
        <f t="shared" si="70"/>
        <v>you-text-yes</v>
      </c>
      <c r="J4466">
        <f>IF(ISERROR(MATCH(D4466,Sheet4!T:T,0)),0,1)</f>
        <v>0</v>
      </c>
    </row>
    <row r="4467" spans="1:10">
      <c r="A4467">
        <v>122</v>
      </c>
      <c r="B4467">
        <v>92800122</v>
      </c>
      <c r="C4467" t="s">
        <v>8</v>
      </c>
      <c r="D4467" t="s">
        <v>18</v>
      </c>
      <c r="E4467" t="b">
        <v>0</v>
      </c>
      <c r="F4467" t="b">
        <v>0</v>
      </c>
      <c r="G4467" t="b">
        <v>1</v>
      </c>
      <c r="H4467" t="s">
        <v>12</v>
      </c>
      <c r="I4467" t="str">
        <f t="shared" si="70"/>
        <v>had-text-yes</v>
      </c>
      <c r="J4467">
        <f>IF(ISERROR(MATCH(D4467,Sheet4!T:T,0)),0,1)</f>
        <v>0</v>
      </c>
    </row>
    <row r="4468" spans="1:10">
      <c r="A4468">
        <v>122</v>
      </c>
      <c r="B4468">
        <v>92800122</v>
      </c>
      <c r="C4468" t="s">
        <v>8</v>
      </c>
      <c r="D4468" t="s">
        <v>19</v>
      </c>
      <c r="E4468" t="b">
        <v>0</v>
      </c>
      <c r="F4468" t="b">
        <v>0</v>
      </c>
      <c r="G4468" t="b">
        <v>1</v>
      </c>
      <c r="H4468" t="s">
        <v>12</v>
      </c>
      <c r="I4468" t="str">
        <f t="shared" si="70"/>
        <v>to-text-yes</v>
      </c>
      <c r="J4468">
        <f>IF(ISERROR(MATCH(D4468,Sheet4!T:T,0)),0,1)</f>
        <v>0</v>
      </c>
    </row>
    <row r="4469" spans="1:10">
      <c r="A4469">
        <v>122</v>
      </c>
      <c r="B4469">
        <v>92800122</v>
      </c>
      <c r="C4469" t="s">
        <v>8</v>
      </c>
      <c r="D4469" t="s">
        <v>23</v>
      </c>
      <c r="E4469" t="b">
        <v>0</v>
      </c>
      <c r="F4469" t="b">
        <v>0</v>
      </c>
      <c r="G4469" t="b">
        <v>1</v>
      </c>
      <c r="H4469" t="s">
        <v>12</v>
      </c>
      <c r="I4469" t="str">
        <f t="shared" si="70"/>
        <v>be-text-yes</v>
      </c>
      <c r="J4469">
        <f>IF(ISERROR(MATCH(D4469,Sheet4!T:T,0)),0,1)</f>
        <v>0</v>
      </c>
    </row>
    <row r="4470" spans="1:10">
      <c r="A4470">
        <v>122</v>
      </c>
      <c r="B4470">
        <v>92800122</v>
      </c>
      <c r="C4470" t="s">
        <v>8</v>
      </c>
      <c r="D4470" t="s">
        <v>396</v>
      </c>
      <c r="E4470" t="b">
        <v>0</v>
      </c>
      <c r="F4470" t="b">
        <v>0</v>
      </c>
      <c r="G4470" t="b">
        <v>1</v>
      </c>
      <c r="H4470" t="s">
        <v>12</v>
      </c>
      <c r="I4470" t="str">
        <f t="shared" si="70"/>
        <v>bold-text-yes</v>
      </c>
      <c r="J4470">
        <f>IF(ISERROR(MATCH(D4470,Sheet4!T:T,0)),0,1)</f>
        <v>0</v>
      </c>
    </row>
    <row r="4471" spans="1:10">
      <c r="A4471">
        <v>122</v>
      </c>
      <c r="B4471">
        <v>92800122</v>
      </c>
      <c r="C4471" t="s">
        <v>8</v>
      </c>
      <c r="D4471" t="s">
        <v>22</v>
      </c>
      <c r="E4471" t="b">
        <v>0</v>
      </c>
      <c r="F4471" t="b">
        <v>0</v>
      </c>
      <c r="G4471" t="b">
        <v>1</v>
      </c>
      <c r="H4471" t="s">
        <v>12</v>
      </c>
      <c r="I4471" t="str">
        <f t="shared" si="70"/>
        <v>and-text-yes</v>
      </c>
      <c r="J4471">
        <f>IF(ISERROR(MATCH(D4471,Sheet4!T:T,0)),0,1)</f>
        <v>0</v>
      </c>
    </row>
    <row r="4472" spans="1:10">
      <c r="A4472">
        <v>122</v>
      </c>
      <c r="B4472">
        <v>92800122</v>
      </c>
      <c r="C4472" t="s">
        <v>8</v>
      </c>
      <c r="D4472" t="s">
        <v>323</v>
      </c>
      <c r="E4472" t="b">
        <v>0</v>
      </c>
      <c r="F4472" t="b">
        <v>0</v>
      </c>
      <c r="G4472" t="b">
        <v>1</v>
      </c>
      <c r="H4472" t="s">
        <v>12</v>
      </c>
      <c r="I4472" t="str">
        <f t="shared" si="70"/>
        <v>say-text-yes</v>
      </c>
      <c r="J4472">
        <f>IF(ISERROR(MATCH(D4472,Sheet4!T:T,0)),0,1)</f>
        <v>0</v>
      </c>
    </row>
    <row r="4473" spans="1:10">
      <c r="A4473">
        <v>122</v>
      </c>
      <c r="B4473">
        <v>92800122</v>
      </c>
      <c r="C4473" t="s">
        <v>8</v>
      </c>
      <c r="D4473" t="s">
        <v>159</v>
      </c>
      <c r="E4473" t="b">
        <v>0</v>
      </c>
      <c r="F4473" t="b">
        <v>0</v>
      </c>
      <c r="G4473" t="b">
        <v>1</v>
      </c>
      <c r="H4473" t="s">
        <v>12</v>
      </c>
      <c r="I4473" t="str">
        <f t="shared" si="70"/>
        <v>its-text-yes</v>
      </c>
      <c r="J4473">
        <f>IF(ISERROR(MATCH(D4473,Sheet4!T:T,0)),0,1)</f>
        <v>0</v>
      </c>
    </row>
    <row r="4474" spans="1:10">
      <c r="A4474">
        <v>122</v>
      </c>
      <c r="B4474">
        <v>92800122</v>
      </c>
      <c r="C4474" t="s">
        <v>8</v>
      </c>
      <c r="D4474" t="s">
        <v>91</v>
      </c>
      <c r="E4474" t="b">
        <v>0</v>
      </c>
      <c r="F4474" t="b">
        <v>0</v>
      </c>
      <c r="G4474" t="b">
        <v>1</v>
      </c>
      <c r="H4474" t="s">
        <v>12</v>
      </c>
      <c r="I4474" t="str">
        <f t="shared" si="70"/>
        <v>my-text-yes</v>
      </c>
      <c r="J4474">
        <f>IF(ISERROR(MATCH(D4474,Sheet4!T:T,0)),0,1)</f>
        <v>0</v>
      </c>
    </row>
    <row r="4475" spans="1:10">
      <c r="A4475">
        <v>122</v>
      </c>
      <c r="B4475">
        <v>92800122</v>
      </c>
      <c r="C4475" t="s">
        <v>8</v>
      </c>
      <c r="D4475" t="s">
        <v>249</v>
      </c>
      <c r="E4475" t="b">
        <v>0</v>
      </c>
      <c r="F4475" t="b">
        <v>0</v>
      </c>
      <c r="G4475" t="b">
        <v>1</v>
      </c>
      <c r="H4475" t="s">
        <v>12</v>
      </c>
      <c r="I4475" t="str">
        <f t="shared" si="70"/>
        <v>time-text-yes</v>
      </c>
      <c r="J4475">
        <f>IF(ISERROR(MATCH(D4475,Sheet4!T:T,0)),0,1)</f>
        <v>1</v>
      </c>
    </row>
    <row r="4476" spans="1:10">
      <c r="A4476">
        <v>122</v>
      </c>
      <c r="B4476">
        <v>92800122</v>
      </c>
      <c r="C4476" t="s">
        <v>8</v>
      </c>
      <c r="D4476" t="s">
        <v>22</v>
      </c>
      <c r="E4476" t="b">
        <v>0</v>
      </c>
      <c r="F4476" t="b">
        <v>0</v>
      </c>
      <c r="G4476" t="b">
        <v>1</v>
      </c>
      <c r="H4476" t="s">
        <v>12</v>
      </c>
      <c r="I4476" t="str">
        <f t="shared" si="70"/>
        <v>and-text-yes</v>
      </c>
      <c r="J4476">
        <f>IF(ISERROR(MATCH(D4476,Sheet4!T:T,0)),0,1)</f>
        <v>0</v>
      </c>
    </row>
    <row r="4477" spans="1:10">
      <c r="A4477">
        <v>122</v>
      </c>
      <c r="B4477">
        <v>92800122</v>
      </c>
      <c r="C4477" t="s">
        <v>8</v>
      </c>
      <c r="D4477" t="s">
        <v>635</v>
      </c>
      <c r="E4477" t="b">
        <v>0</v>
      </c>
      <c r="F4477" t="b">
        <v>0</v>
      </c>
      <c r="G4477" t="b">
        <v>1</v>
      </c>
      <c r="H4477" t="s">
        <v>12</v>
      </c>
      <c r="I4477" t="str">
        <f t="shared" si="70"/>
        <v>sometimes-text-yes</v>
      </c>
      <c r="J4477">
        <f>IF(ISERROR(MATCH(D4477,Sheet4!T:T,0)),0,1)</f>
        <v>0</v>
      </c>
    </row>
    <row r="4478" spans="1:10">
      <c r="A4478">
        <v>122</v>
      </c>
      <c r="B4478">
        <v>92800122</v>
      </c>
      <c r="C4478" t="s">
        <v>8</v>
      </c>
      <c r="D4478" t="s">
        <v>151</v>
      </c>
      <c r="E4478" t="b">
        <v>0</v>
      </c>
      <c r="F4478" t="b">
        <v>0</v>
      </c>
      <c r="G4478" t="b">
        <v>1</v>
      </c>
      <c r="H4478" t="s">
        <v>12</v>
      </c>
      <c r="I4478" t="str">
        <f t="shared" si="70"/>
        <v>we-text-yes</v>
      </c>
      <c r="J4478">
        <f>IF(ISERROR(MATCH(D4478,Sheet4!T:T,0)),0,1)</f>
        <v>0</v>
      </c>
    </row>
    <row r="4479" spans="1:10">
      <c r="A4479">
        <v>122</v>
      </c>
      <c r="B4479">
        <v>92800122</v>
      </c>
      <c r="C4479" t="s">
        <v>8</v>
      </c>
      <c r="D4479" t="s">
        <v>946</v>
      </c>
      <c r="E4479" t="b">
        <v>0</v>
      </c>
      <c r="F4479" t="b">
        <v>0</v>
      </c>
      <c r="G4479" t="b">
        <v>1</v>
      </c>
      <c r="H4479" t="s">
        <v>12</v>
      </c>
      <c r="I4479" t="str">
        <f t="shared" si="70"/>
        <v>push-text-yes</v>
      </c>
      <c r="J4479">
        <f>IF(ISERROR(MATCH(D4479,Sheet4!T:T,0)),0,1)</f>
        <v>0</v>
      </c>
    </row>
    <row r="4480" spans="1:10">
      <c r="A4480">
        <v>122</v>
      </c>
      <c r="B4480">
        <v>92800122</v>
      </c>
      <c r="C4480" t="s">
        <v>8</v>
      </c>
      <c r="D4480" t="s">
        <v>947</v>
      </c>
      <c r="E4480" t="b">
        <v>0</v>
      </c>
      <c r="F4480" t="b">
        <v>0</v>
      </c>
      <c r="G4480" t="b">
        <v>1</v>
      </c>
      <c r="H4480" t="s">
        <v>12</v>
      </c>
      <c r="I4480" t="str">
        <f t="shared" si="70"/>
        <v>ourselves-text-yes</v>
      </c>
      <c r="J4480">
        <f>IF(ISERROR(MATCH(D4480,Sheet4!T:T,0)),0,1)</f>
        <v>0</v>
      </c>
    </row>
    <row r="4481" spans="1:10">
      <c r="A4481">
        <v>122</v>
      </c>
      <c r="B4481">
        <v>92800122</v>
      </c>
      <c r="C4481" t="s">
        <v>8</v>
      </c>
      <c r="D4481" t="s">
        <v>948</v>
      </c>
      <c r="E4481" t="b">
        <v>0</v>
      </c>
      <c r="F4481" t="b">
        <v>0</v>
      </c>
      <c r="G4481" t="b">
        <v>1</v>
      </c>
      <c r="H4481" t="s">
        <v>12</v>
      </c>
      <c r="I4481" t="str">
        <f t="shared" si="70"/>
        <v>farther-text-yes</v>
      </c>
      <c r="J4481">
        <f>IF(ISERROR(MATCH(D4481,Sheet4!T:T,0)),0,1)</f>
        <v>0</v>
      </c>
    </row>
    <row r="4482" spans="1:10">
      <c r="A4482">
        <v>122</v>
      </c>
      <c r="B4482">
        <v>92800122</v>
      </c>
      <c r="C4482" t="s">
        <v>8</v>
      </c>
      <c r="D4482" t="s">
        <v>59</v>
      </c>
      <c r="E4482" t="b">
        <v>0</v>
      </c>
      <c r="F4482" t="b">
        <v>0</v>
      </c>
      <c r="G4482" t="b">
        <v>1</v>
      </c>
      <c r="H4482" t="s">
        <v>12</v>
      </c>
      <c r="I4482" t="str">
        <f t="shared" ref="I4482:I4545" si="71">CONCATENATE($D4482,"-",$H4482,"-",C4482)</f>
        <v>because-text-yes</v>
      </c>
      <c r="J4482">
        <f>IF(ISERROR(MATCH(D4482,Sheet4!T:T,0)),0,1)</f>
        <v>0</v>
      </c>
    </row>
    <row r="4483" spans="1:10">
      <c r="A4483">
        <v>122</v>
      </c>
      <c r="B4483">
        <v>92800122</v>
      </c>
      <c r="C4483" t="s">
        <v>8</v>
      </c>
      <c r="D4483" t="s">
        <v>151</v>
      </c>
      <c r="E4483" t="b">
        <v>0</v>
      </c>
      <c r="F4483" t="b">
        <v>0</v>
      </c>
      <c r="G4483" t="b">
        <v>1</v>
      </c>
      <c r="H4483" t="s">
        <v>12</v>
      </c>
      <c r="I4483" t="str">
        <f t="shared" si="71"/>
        <v>we-text-yes</v>
      </c>
      <c r="J4483">
        <f>IF(ISERROR(MATCH(D4483,Sheet4!T:T,0)),0,1)</f>
        <v>0</v>
      </c>
    </row>
    <row r="4484" spans="1:10">
      <c r="A4484">
        <v>122</v>
      </c>
      <c r="B4484">
        <v>92800122</v>
      </c>
      <c r="C4484" t="s">
        <v>8</v>
      </c>
      <c r="D4484" t="s">
        <v>385</v>
      </c>
      <c r="E4484" t="b">
        <v>0</v>
      </c>
      <c r="F4484" t="b">
        <v>0</v>
      </c>
      <c r="G4484" t="b">
        <v>1</v>
      </c>
      <c r="H4484" t="s">
        <v>12</v>
      </c>
      <c r="I4484" t="str">
        <f t="shared" si="71"/>
        <v>know-text-yes</v>
      </c>
      <c r="J4484">
        <f>IF(ISERROR(MATCH(D4484,Sheet4!T:T,0)),0,1)</f>
        <v>0</v>
      </c>
    </row>
    <row r="4485" spans="1:10">
      <c r="A4485">
        <v>122</v>
      </c>
      <c r="B4485">
        <v>92800122</v>
      </c>
      <c r="C4485" t="s">
        <v>8</v>
      </c>
      <c r="D4485" t="s">
        <v>949</v>
      </c>
      <c r="E4485" t="b">
        <v>0</v>
      </c>
      <c r="F4485" t="b">
        <v>0</v>
      </c>
      <c r="G4485" t="b">
        <v>1</v>
      </c>
      <c r="H4485" t="s">
        <v>12</v>
      </c>
      <c r="I4485" t="str">
        <f t="shared" si="71"/>
        <v>deep-text-yes</v>
      </c>
      <c r="J4485">
        <f>IF(ISERROR(MATCH(D4485,Sheet4!T:T,0)),0,1)</f>
        <v>0</v>
      </c>
    </row>
    <row r="4486" spans="1:10">
      <c r="A4486">
        <v>122</v>
      </c>
      <c r="B4486">
        <v>92800122</v>
      </c>
      <c r="C4486" t="s">
        <v>8</v>
      </c>
      <c r="D4486" t="s">
        <v>424</v>
      </c>
      <c r="E4486" t="b">
        <v>0</v>
      </c>
      <c r="F4486" t="b">
        <v>0</v>
      </c>
      <c r="G4486" t="b">
        <v>1</v>
      </c>
      <c r="H4486" t="s">
        <v>12</v>
      </c>
      <c r="I4486" t="str">
        <f t="shared" si="71"/>
        <v>down-text-yes</v>
      </c>
      <c r="J4486">
        <f>IF(ISERROR(MATCH(D4486,Sheet4!T:T,0)),0,1)</f>
        <v>0</v>
      </c>
    </row>
    <row r="4487" spans="1:10">
      <c r="A4487">
        <v>122</v>
      </c>
      <c r="B4487">
        <v>92800122</v>
      </c>
      <c r="C4487" t="s">
        <v>8</v>
      </c>
      <c r="D4487" t="s">
        <v>627</v>
      </c>
      <c r="E4487" t="b">
        <v>0</v>
      </c>
      <c r="F4487" t="b">
        <v>0</v>
      </c>
      <c r="G4487" t="b">
        <v>1</v>
      </c>
      <c r="H4487" t="s">
        <v>12</v>
      </c>
      <c r="I4487" t="str">
        <f t="shared" si="71"/>
        <v>inside-text-yes</v>
      </c>
      <c r="J4487">
        <f>IF(ISERROR(MATCH(D4487,Sheet4!T:T,0)),0,1)</f>
        <v>0</v>
      </c>
    </row>
    <row r="4488" spans="1:10">
      <c r="A4488">
        <v>122</v>
      </c>
      <c r="B4488">
        <v>92800122</v>
      </c>
      <c r="C4488" t="s">
        <v>8</v>
      </c>
      <c r="D4488" t="s">
        <v>8</v>
      </c>
      <c r="E4488" t="b">
        <v>0</v>
      </c>
      <c r="F4488" t="b">
        <v>0</v>
      </c>
      <c r="G4488" t="b">
        <v>1</v>
      </c>
      <c r="H4488" t="s">
        <v>12</v>
      </c>
      <c r="I4488" t="str">
        <f t="shared" si="71"/>
        <v>yes-text-yes</v>
      </c>
      <c r="J4488">
        <f>IF(ISERROR(MATCH(D4488,Sheet4!T:T,0)),0,1)</f>
        <v>0</v>
      </c>
    </row>
    <row r="4489" spans="1:10">
      <c r="A4489">
        <v>122</v>
      </c>
      <c r="B4489">
        <v>92800122</v>
      </c>
      <c r="C4489" t="s">
        <v>8</v>
      </c>
      <c r="D4489" t="s">
        <v>159</v>
      </c>
      <c r="E4489" t="b">
        <v>0</v>
      </c>
      <c r="F4489" t="b">
        <v>0</v>
      </c>
      <c r="G4489" t="b">
        <v>1</v>
      </c>
      <c r="H4489" t="s">
        <v>12</v>
      </c>
      <c r="I4489" t="str">
        <f t="shared" si="71"/>
        <v>its-text-yes</v>
      </c>
      <c r="J4489">
        <f>IF(ISERROR(MATCH(D4489,Sheet4!T:T,0)),0,1)</f>
        <v>0</v>
      </c>
    </row>
    <row r="4490" spans="1:10">
      <c r="A4490">
        <v>122</v>
      </c>
      <c r="B4490">
        <v>92800122</v>
      </c>
      <c r="C4490" t="s">
        <v>8</v>
      </c>
      <c r="D4490" t="s">
        <v>950</v>
      </c>
      <c r="E4490" t="b">
        <v>0</v>
      </c>
      <c r="F4490" t="b">
        <v>0</v>
      </c>
      <c r="G4490" t="b">
        <v>1</v>
      </c>
      <c r="H4490" t="s">
        <v>12</v>
      </c>
      <c r="I4490" t="str">
        <f t="shared" si="71"/>
        <v>uncomfortable-text-yes</v>
      </c>
      <c r="J4490">
        <f>IF(ISERROR(MATCH(D4490,Sheet4!T:T,0)),0,1)</f>
        <v>0</v>
      </c>
    </row>
    <row r="4491" spans="1:10">
      <c r="A4491">
        <v>122</v>
      </c>
      <c r="B4491">
        <v>92800122</v>
      </c>
      <c r="C4491" t="s">
        <v>8</v>
      </c>
      <c r="D4491" t="s">
        <v>127</v>
      </c>
      <c r="E4491" t="b">
        <v>0</v>
      </c>
      <c r="F4491" t="b">
        <v>0</v>
      </c>
      <c r="G4491" t="b">
        <v>1</v>
      </c>
      <c r="H4491" t="s">
        <v>12</v>
      </c>
      <c r="I4491" t="str">
        <f t="shared" si="71"/>
        <v>but-text-yes</v>
      </c>
      <c r="J4491">
        <f>IF(ISERROR(MATCH(D4491,Sheet4!T:T,0)),0,1)</f>
        <v>0</v>
      </c>
    </row>
    <row r="4492" spans="1:10">
      <c r="A4492">
        <v>122</v>
      </c>
      <c r="B4492">
        <v>92800122</v>
      </c>
      <c r="C4492" t="s">
        <v>8</v>
      </c>
      <c r="D4492" t="s">
        <v>522</v>
      </c>
      <c r="E4492" t="b">
        <v>0</v>
      </c>
      <c r="F4492" t="b">
        <v>0</v>
      </c>
      <c r="G4492" t="b">
        <v>1</v>
      </c>
      <c r="H4492" t="s">
        <v>12</v>
      </c>
      <c r="I4492" t="str">
        <f t="shared" si="71"/>
        <v>there-text-yes</v>
      </c>
      <c r="J4492">
        <f>IF(ISERROR(MATCH(D4492,Sheet4!T:T,0)),0,1)</f>
        <v>0</v>
      </c>
    </row>
    <row r="4493" spans="1:10">
      <c r="A4493">
        <v>122</v>
      </c>
      <c r="B4493">
        <v>92800122</v>
      </c>
      <c r="C4493" t="s">
        <v>8</v>
      </c>
      <c r="D4493" t="s">
        <v>39</v>
      </c>
      <c r="E4493" t="b">
        <v>0</v>
      </c>
      <c r="F4493" t="b">
        <v>0</v>
      </c>
      <c r="G4493" t="b">
        <v>1</v>
      </c>
      <c r="H4493" t="s">
        <v>12</v>
      </c>
      <c r="I4493" t="str">
        <f t="shared" si="71"/>
        <v>is-text-yes</v>
      </c>
      <c r="J4493">
        <f>IF(ISERROR(MATCH(D4493,Sheet4!T:T,0)),0,1)</f>
        <v>0</v>
      </c>
    </row>
    <row r="4494" spans="1:10">
      <c r="A4494">
        <v>122</v>
      </c>
      <c r="B4494">
        <v>92800122</v>
      </c>
      <c r="C4494" t="s">
        <v>8</v>
      </c>
      <c r="D4494" t="s">
        <v>31</v>
      </c>
      <c r="E4494" t="b">
        <v>0</v>
      </c>
      <c r="F4494" t="b">
        <v>0</v>
      </c>
      <c r="G4494" t="b">
        <v>1</v>
      </c>
      <c r="H4494" t="s">
        <v>12</v>
      </c>
      <c r="I4494" t="str">
        <f t="shared" si="71"/>
        <v>a-text-yes</v>
      </c>
      <c r="J4494">
        <f>IF(ISERROR(MATCH(D4494,Sheet4!T:T,0)),0,1)</f>
        <v>0</v>
      </c>
    </row>
    <row r="4495" spans="1:10">
      <c r="A4495">
        <v>122</v>
      </c>
      <c r="B4495">
        <v>92800122</v>
      </c>
      <c r="C4495" t="s">
        <v>8</v>
      </c>
      <c r="D4495" t="s">
        <v>951</v>
      </c>
      <c r="E4495" t="b">
        <v>0</v>
      </c>
      <c r="F4495" t="b">
        <v>0</v>
      </c>
      <c r="G4495" t="b">
        <v>1</v>
      </c>
      <c r="H4495" t="s">
        <v>12</v>
      </c>
      <c r="I4495" t="str">
        <f t="shared" si="71"/>
        <v>payo-text-yes</v>
      </c>
      <c r="J4495">
        <f>IF(ISERROR(MATCH(D4495,Sheet4!T:T,0)),0,1)</f>
        <v>0</v>
      </c>
    </row>
    <row r="4496" spans="1:10">
      <c r="A4496">
        <v>123</v>
      </c>
      <c r="B4496">
        <v>92800123</v>
      </c>
      <c r="C4496" t="s">
        <v>8</v>
      </c>
      <c r="D4496" t="s">
        <v>188</v>
      </c>
      <c r="E4496" t="b">
        <v>1</v>
      </c>
      <c r="F4496" t="b">
        <v>0</v>
      </c>
      <c r="G4496" t="b">
        <v>0</v>
      </c>
      <c r="H4496" t="s">
        <v>4</v>
      </c>
      <c r="I4496" t="str">
        <f t="shared" si="71"/>
        <v>@petebuttigieg-handle-yes</v>
      </c>
      <c r="J4496">
        <f>IF(ISERROR(MATCH(D4496,Sheet4!T:T,0)),0,1)</f>
        <v>0</v>
      </c>
    </row>
    <row r="4497" spans="1:10">
      <c r="A4497">
        <v>123</v>
      </c>
      <c r="B4497">
        <v>92800123</v>
      </c>
      <c r="C4497" t="s">
        <v>8</v>
      </c>
      <c r="D4497" t="s">
        <v>22</v>
      </c>
      <c r="E4497" t="b">
        <v>0</v>
      </c>
      <c r="F4497" t="b">
        <v>0</v>
      </c>
      <c r="G4497" t="b">
        <v>1</v>
      </c>
      <c r="H4497" t="s">
        <v>12</v>
      </c>
      <c r="I4497" t="str">
        <f t="shared" si="71"/>
        <v>and-text-yes</v>
      </c>
      <c r="J4497">
        <f>IF(ISERROR(MATCH(D4497,Sheet4!T:T,0)),0,1)</f>
        <v>0</v>
      </c>
    </row>
    <row r="4498" spans="1:10">
      <c r="A4498">
        <v>123</v>
      </c>
      <c r="B4498">
        <v>92800123</v>
      </c>
      <c r="C4498" t="s">
        <v>8</v>
      </c>
      <c r="D4498" t="s">
        <v>193</v>
      </c>
      <c r="E4498" t="b">
        <v>0</v>
      </c>
      <c r="F4498" t="b">
        <v>0</v>
      </c>
      <c r="G4498" t="b">
        <v>1</v>
      </c>
      <c r="H4498" t="s">
        <v>12</v>
      </c>
      <c r="I4498" t="str">
        <f t="shared" si="71"/>
        <v>pete-text-yes</v>
      </c>
      <c r="J4498">
        <f>IF(ISERROR(MATCH(D4498,Sheet4!T:T,0)),0,1)</f>
        <v>0</v>
      </c>
    </row>
    <row r="4499" spans="1:10">
      <c r="A4499">
        <v>123</v>
      </c>
      <c r="B4499">
        <v>92800123</v>
      </c>
      <c r="C4499" t="s">
        <v>8</v>
      </c>
      <c r="D4499" t="s">
        <v>384</v>
      </c>
      <c r="E4499" t="b">
        <v>0</v>
      </c>
      <c r="F4499" t="b">
        <v>0</v>
      </c>
      <c r="G4499" t="b">
        <v>1</v>
      </c>
      <c r="H4499" t="s">
        <v>12</v>
      </c>
      <c r="I4499" t="str">
        <f t="shared" si="71"/>
        <v>yeah-text-yes</v>
      </c>
      <c r="J4499">
        <f>IF(ISERROR(MATCH(D4499,Sheet4!T:T,0)),0,1)</f>
        <v>0</v>
      </c>
    </row>
    <row r="4500" spans="1:10">
      <c r="A4500">
        <v>123</v>
      </c>
      <c r="B4500">
        <v>92800123</v>
      </c>
      <c r="C4500" t="s">
        <v>8</v>
      </c>
      <c r="D4500" t="s">
        <v>55</v>
      </c>
      <c r="E4500" t="b">
        <v>0</v>
      </c>
      <c r="F4500" t="b">
        <v>0</v>
      </c>
      <c r="G4500" t="b">
        <v>1</v>
      </c>
      <c r="H4500" t="s">
        <v>12</v>
      </c>
      <c r="I4500" t="str">
        <f t="shared" si="71"/>
        <v>you-text-yes</v>
      </c>
      <c r="J4500">
        <f>IF(ISERROR(MATCH(D4500,Sheet4!T:T,0)),0,1)</f>
        <v>0</v>
      </c>
    </row>
    <row r="4501" spans="1:10">
      <c r="A4501">
        <v>123</v>
      </c>
      <c r="B4501">
        <v>92800123</v>
      </c>
      <c r="C4501" t="s">
        <v>8</v>
      </c>
      <c r="D4501" t="s">
        <v>56</v>
      </c>
      <c r="E4501" t="b">
        <v>0</v>
      </c>
      <c r="F4501" t="b">
        <v>0</v>
      </c>
      <c r="G4501" t="b">
        <v>1</v>
      </c>
      <c r="H4501" t="s">
        <v>12</v>
      </c>
      <c r="I4501" t="str">
        <f t="shared" si="71"/>
        <v>are-text-yes</v>
      </c>
      <c r="J4501">
        <f>IF(ISERROR(MATCH(D4501,Sheet4!T:T,0)),0,1)</f>
        <v>0</v>
      </c>
    </row>
    <row r="4502" spans="1:10">
      <c r="A4502">
        <v>123</v>
      </c>
      <c r="B4502">
        <v>92800123</v>
      </c>
      <c r="C4502" t="s">
        <v>8</v>
      </c>
      <c r="D4502" t="s">
        <v>244</v>
      </c>
      <c r="E4502" t="b">
        <v>0</v>
      </c>
      <c r="F4502" t="b">
        <v>0</v>
      </c>
      <c r="G4502" t="b">
        <v>1</v>
      </c>
      <c r="H4502" t="s">
        <v>12</v>
      </c>
      <c r="I4502" t="str">
        <f t="shared" si="71"/>
        <v>young-text-yes</v>
      </c>
      <c r="J4502">
        <f>IF(ISERROR(MATCH(D4502,Sheet4!T:T,0)),0,1)</f>
        <v>0</v>
      </c>
    </row>
    <row r="4503" spans="1:10">
      <c r="A4503">
        <v>123</v>
      </c>
      <c r="B4503">
        <v>92800123</v>
      </c>
      <c r="C4503" t="s">
        <v>8</v>
      </c>
      <c r="D4503" t="s">
        <v>127</v>
      </c>
      <c r="E4503" t="b">
        <v>0</v>
      </c>
      <c r="F4503" t="b">
        <v>0</v>
      </c>
      <c r="G4503" t="b">
        <v>1</v>
      </c>
      <c r="H4503" t="s">
        <v>12</v>
      </c>
      <c r="I4503" t="str">
        <f t="shared" si="71"/>
        <v>but-text-yes</v>
      </c>
      <c r="J4503">
        <f>IF(ISERROR(MATCH(D4503,Sheet4!T:T,0)),0,1)</f>
        <v>0</v>
      </c>
    </row>
    <row r="4504" spans="1:10">
      <c r="A4504">
        <v>123</v>
      </c>
      <c r="B4504">
        <v>92800123</v>
      </c>
      <c r="C4504" t="s">
        <v>8</v>
      </c>
      <c r="D4504" t="s">
        <v>310</v>
      </c>
      <c r="E4504" t="b">
        <v>0</v>
      </c>
      <c r="F4504" t="b">
        <v>0</v>
      </c>
      <c r="G4504" t="b">
        <v>1</v>
      </c>
      <c r="H4504" t="s">
        <v>12</v>
      </c>
      <c r="I4504" t="str">
        <f t="shared" si="71"/>
        <v>here-text-yes</v>
      </c>
      <c r="J4504">
        <f>IF(ISERROR(MATCH(D4504,Sheet4!T:T,0)),0,1)</f>
        <v>0</v>
      </c>
    </row>
    <row r="4505" spans="1:10">
      <c r="A4505">
        <v>123</v>
      </c>
      <c r="B4505">
        <v>92800123</v>
      </c>
      <c r="C4505" t="s">
        <v>8</v>
      </c>
      <c r="D4505" t="s">
        <v>39</v>
      </c>
      <c r="E4505" t="b">
        <v>0</v>
      </c>
      <c r="F4505" t="b">
        <v>0</v>
      </c>
      <c r="G4505" t="b">
        <v>1</v>
      </c>
      <c r="H4505" t="s">
        <v>12</v>
      </c>
      <c r="I4505" t="str">
        <f t="shared" si="71"/>
        <v>is-text-yes</v>
      </c>
      <c r="J4505">
        <f>IF(ISERROR(MATCH(D4505,Sheet4!T:T,0)),0,1)</f>
        <v>0</v>
      </c>
    </row>
    <row r="4506" spans="1:10">
      <c r="A4506">
        <v>123</v>
      </c>
      <c r="B4506">
        <v>92800123</v>
      </c>
      <c r="C4506" t="s">
        <v>8</v>
      </c>
      <c r="D4506" t="s">
        <v>107</v>
      </c>
      <c r="E4506" t="b">
        <v>0</v>
      </c>
      <c r="F4506" t="b">
        <v>0</v>
      </c>
      <c r="G4506" t="b">
        <v>1</v>
      </c>
      <c r="H4506" t="s">
        <v>12</v>
      </c>
      <c r="I4506" t="str">
        <f t="shared" si="71"/>
        <v>the-text-yes</v>
      </c>
      <c r="J4506">
        <f>IF(ISERROR(MATCH(D4506,Sheet4!T:T,0)),0,1)</f>
        <v>0</v>
      </c>
    </row>
    <row r="4507" spans="1:10">
      <c r="A4507">
        <v>123</v>
      </c>
      <c r="B4507">
        <v>92800123</v>
      </c>
      <c r="C4507" t="s">
        <v>8</v>
      </c>
      <c r="D4507" t="s">
        <v>229</v>
      </c>
      <c r="E4507" t="b">
        <v>0</v>
      </c>
      <c r="F4507" t="b">
        <v>0</v>
      </c>
      <c r="G4507" t="b">
        <v>1</v>
      </c>
      <c r="H4507" t="s">
        <v>12</v>
      </c>
      <c r="I4507" t="str">
        <f t="shared" si="71"/>
        <v>thing-text-yes</v>
      </c>
      <c r="J4507">
        <f>IF(ISERROR(MATCH(D4507,Sheet4!T:T,0)),0,1)</f>
        <v>0</v>
      </c>
    </row>
    <row r="4508" spans="1:10">
      <c r="A4508">
        <v>123</v>
      </c>
      <c r="B4508">
        <v>92800123</v>
      </c>
      <c r="C4508" t="s">
        <v>8</v>
      </c>
      <c r="D4508" t="s">
        <v>22</v>
      </c>
      <c r="E4508" t="b">
        <v>0</v>
      </c>
      <c r="F4508" t="b">
        <v>0</v>
      </c>
      <c r="G4508" t="b">
        <v>1</v>
      </c>
      <c r="H4508" t="s">
        <v>12</v>
      </c>
      <c r="I4508" t="str">
        <f t="shared" si="71"/>
        <v>and-text-yes</v>
      </c>
      <c r="J4508">
        <f>IF(ISERROR(MATCH(D4508,Sheet4!T:T,0)),0,1)</f>
        <v>0</v>
      </c>
    </row>
    <row r="4509" spans="1:10">
      <c r="A4509">
        <v>123</v>
      </c>
      <c r="B4509">
        <v>92800123</v>
      </c>
      <c r="C4509" t="s">
        <v>8</v>
      </c>
      <c r="D4509" t="s">
        <v>765</v>
      </c>
      <c r="E4509" t="b">
        <v>0</v>
      </c>
      <c r="F4509" t="b">
        <v>0</v>
      </c>
      <c r="G4509" t="b">
        <v>1</v>
      </c>
      <c r="H4509" t="s">
        <v>12</v>
      </c>
      <c r="I4509" t="str">
        <f t="shared" si="71"/>
        <v>take-text-yes</v>
      </c>
      <c r="J4509">
        <f>IF(ISERROR(MATCH(D4509,Sheet4!T:T,0)),0,1)</f>
        <v>0</v>
      </c>
    </row>
    <row r="4510" spans="1:10">
      <c r="A4510">
        <v>123</v>
      </c>
      <c r="B4510">
        <v>92800123</v>
      </c>
      <c r="C4510" t="s">
        <v>8</v>
      </c>
      <c r="D4510" t="s">
        <v>95</v>
      </c>
      <c r="E4510" t="b">
        <v>0</v>
      </c>
      <c r="F4510" t="b">
        <v>0</v>
      </c>
      <c r="G4510" t="b">
        <v>1</v>
      </c>
      <c r="H4510" t="s">
        <v>12</v>
      </c>
      <c r="I4510" t="str">
        <f t="shared" si="71"/>
        <v>it-text-yes</v>
      </c>
      <c r="J4510">
        <f>IF(ISERROR(MATCH(D4510,Sheet4!T:T,0)),0,1)</f>
        <v>0</v>
      </c>
    </row>
    <row r="4511" spans="1:10">
      <c r="A4511">
        <v>123</v>
      </c>
      <c r="B4511">
        <v>92800123</v>
      </c>
      <c r="C4511" t="s">
        <v>8</v>
      </c>
      <c r="D4511" t="s">
        <v>131</v>
      </c>
      <c r="E4511" t="b">
        <v>0</v>
      </c>
      <c r="F4511" t="b">
        <v>0</v>
      </c>
      <c r="G4511" t="b">
        <v>1</v>
      </c>
      <c r="H4511" t="s">
        <v>12</v>
      </c>
      <c r="I4511" t="str">
        <f t="shared" si="71"/>
        <v>from-text-yes</v>
      </c>
      <c r="J4511">
        <f>IF(ISERROR(MATCH(D4511,Sheet4!T:T,0)),0,1)</f>
        <v>0</v>
      </c>
    </row>
    <row r="4512" spans="1:10">
      <c r="A4512">
        <v>123</v>
      </c>
      <c r="B4512">
        <v>92800123</v>
      </c>
      <c r="C4512" t="s">
        <v>8</v>
      </c>
      <c r="D4512" t="s">
        <v>539</v>
      </c>
      <c r="E4512" t="b">
        <v>0</v>
      </c>
      <c r="F4512" t="b">
        <v>0</v>
      </c>
      <c r="G4512" t="b">
        <v>1</v>
      </c>
      <c r="H4512" t="s">
        <v>12</v>
      </c>
      <c r="I4512" t="str">
        <f t="shared" si="71"/>
        <v>an-text-yes</v>
      </c>
      <c r="J4512">
        <f>IF(ISERROR(MATCH(D4512,Sheet4!T:T,0)),0,1)</f>
        <v>0</v>
      </c>
    </row>
    <row r="4513" spans="1:10">
      <c r="A4513">
        <v>123</v>
      </c>
      <c r="B4513">
        <v>92800123</v>
      </c>
      <c r="C4513" t="s">
        <v>8</v>
      </c>
      <c r="D4513" t="s">
        <v>454</v>
      </c>
      <c r="E4513" t="b">
        <v>0</v>
      </c>
      <c r="F4513" t="b">
        <v>0</v>
      </c>
      <c r="G4513" t="b">
        <v>1</v>
      </c>
      <c r="H4513" t="s">
        <v>12</v>
      </c>
      <c r="I4513" t="str">
        <f t="shared" si="71"/>
        <v>analyst-text-yes</v>
      </c>
      <c r="J4513">
        <f>IF(ISERROR(MATCH(D4513,Sheet4!T:T,0)),0,1)</f>
        <v>1</v>
      </c>
    </row>
    <row r="4514" spans="1:10">
      <c r="A4514">
        <v>123</v>
      </c>
      <c r="B4514">
        <v>92800123</v>
      </c>
      <c r="C4514" t="s">
        <v>8</v>
      </c>
      <c r="D4514" t="s">
        <v>61</v>
      </c>
      <c r="E4514" t="b">
        <v>0</v>
      </c>
      <c r="F4514" t="b">
        <v>0</v>
      </c>
      <c r="G4514" t="b">
        <v>1</v>
      </c>
      <c r="H4514" t="s">
        <v>12</v>
      </c>
      <c r="I4514" t="str">
        <f t="shared" si="71"/>
        <v>that-text-yes</v>
      </c>
      <c r="J4514">
        <f>IF(ISERROR(MATCH(D4514,Sheet4!T:T,0)),0,1)</f>
        <v>0</v>
      </c>
    </row>
    <row r="4515" spans="1:10">
      <c r="A4515">
        <v>123</v>
      </c>
      <c r="B4515">
        <v>92800123</v>
      </c>
      <c r="C4515" t="s">
        <v>8</v>
      </c>
      <c r="D4515" t="s">
        <v>39</v>
      </c>
      <c r="E4515" t="b">
        <v>0</v>
      </c>
      <c r="F4515" t="b">
        <v>0</v>
      </c>
      <c r="G4515" t="b">
        <v>1</v>
      </c>
      <c r="H4515" t="s">
        <v>12</v>
      </c>
      <c r="I4515" t="str">
        <f t="shared" si="71"/>
        <v>is-text-yes</v>
      </c>
      <c r="J4515">
        <f>IF(ISERROR(MATCH(D4515,Sheet4!T:T,0)),0,1)</f>
        <v>0</v>
      </c>
    </row>
    <row r="4516" spans="1:10">
      <c r="A4516">
        <v>123</v>
      </c>
      <c r="B4516">
        <v>92800123</v>
      </c>
      <c r="C4516" t="s">
        <v>8</v>
      </c>
      <c r="D4516" t="s">
        <v>20</v>
      </c>
      <c r="E4516" t="b">
        <v>0</v>
      </c>
      <c r="F4516" t="b">
        <v>0</v>
      </c>
      <c r="G4516" t="b">
        <v>1</v>
      </c>
      <c r="H4516" t="s">
        <v>12</v>
      </c>
      <c r="I4516" t="str">
        <f t="shared" si="71"/>
        <v>really-text-yes</v>
      </c>
      <c r="J4516">
        <f>IF(ISERROR(MATCH(D4516,Sheet4!T:T,0)),0,1)</f>
        <v>0</v>
      </c>
    </row>
    <row r="4517" spans="1:10">
      <c r="A4517">
        <v>123</v>
      </c>
      <c r="B4517">
        <v>92800123</v>
      </c>
      <c r="C4517" t="s">
        <v>8</v>
      </c>
      <c r="D4517" t="s">
        <v>51</v>
      </c>
      <c r="E4517" t="b">
        <v>0</v>
      </c>
      <c r="F4517" t="b">
        <v>0</v>
      </c>
      <c r="G4517" t="b">
        <v>1</v>
      </c>
      <c r="H4517" t="s">
        <v>12</v>
      </c>
      <c r="I4517" t="str">
        <f t="shared" si="71"/>
        <v>good-text-yes</v>
      </c>
      <c r="J4517">
        <f>IF(ISERROR(MATCH(D4517,Sheet4!T:T,0)),0,1)</f>
        <v>0</v>
      </c>
    </row>
    <row r="4518" spans="1:10">
      <c r="A4518">
        <v>123</v>
      </c>
      <c r="B4518">
        <v>92800123</v>
      </c>
      <c r="C4518" t="s">
        <v>8</v>
      </c>
      <c r="D4518" t="s">
        <v>267</v>
      </c>
      <c r="E4518" t="b">
        <v>0</v>
      </c>
      <c r="F4518" t="b">
        <v>0</v>
      </c>
      <c r="G4518" t="b">
        <v>1</v>
      </c>
      <c r="H4518" t="s">
        <v>12</v>
      </c>
      <c r="I4518" t="str">
        <f t="shared" si="71"/>
        <v>at-text-yes</v>
      </c>
      <c r="J4518">
        <f>IF(ISERROR(MATCH(D4518,Sheet4!T:T,0)),0,1)</f>
        <v>0</v>
      </c>
    </row>
    <row r="4519" spans="1:10">
      <c r="A4519">
        <v>123</v>
      </c>
      <c r="B4519">
        <v>92800123</v>
      </c>
      <c r="C4519" t="s">
        <v>8</v>
      </c>
      <c r="D4519" t="s">
        <v>27</v>
      </c>
      <c r="E4519" t="b">
        <v>0</v>
      </c>
      <c r="F4519" t="b">
        <v>0</v>
      </c>
      <c r="G4519" t="b">
        <v>1</v>
      </c>
      <c r="H4519" t="s">
        <v>12</v>
      </c>
      <c r="I4519" t="str">
        <f t="shared" si="71"/>
        <v>what-text-yes</v>
      </c>
      <c r="J4519">
        <f>IF(ISERROR(MATCH(D4519,Sheet4!T:T,0)),0,1)</f>
        <v>0</v>
      </c>
    </row>
    <row r="4520" spans="1:10">
      <c r="A4520">
        <v>123</v>
      </c>
      <c r="B4520">
        <v>92800123</v>
      </c>
      <c r="C4520" t="s">
        <v>8</v>
      </c>
      <c r="D4520" t="s">
        <v>42</v>
      </c>
      <c r="E4520" t="b">
        <v>0</v>
      </c>
      <c r="F4520" t="b">
        <v>0</v>
      </c>
      <c r="G4520" t="b">
        <v>1</v>
      </c>
      <c r="H4520" t="s">
        <v>12</v>
      </c>
      <c r="I4520" t="str">
        <f t="shared" si="71"/>
        <v>he-text-yes</v>
      </c>
      <c r="J4520">
        <f>IF(ISERROR(MATCH(D4520,Sheet4!T:T,0)),0,1)</f>
        <v>0</v>
      </c>
    </row>
    <row r="4521" spans="1:10">
      <c r="A4521">
        <v>123</v>
      </c>
      <c r="B4521">
        <v>92800123</v>
      </c>
      <c r="C4521" t="s">
        <v>8</v>
      </c>
      <c r="D4521" t="s">
        <v>116</v>
      </c>
      <c r="E4521" t="b">
        <v>0</v>
      </c>
      <c r="F4521" t="b">
        <v>0</v>
      </c>
      <c r="G4521" t="b">
        <v>1</v>
      </c>
      <c r="H4521" t="s">
        <v>12</v>
      </c>
      <c r="I4521" t="str">
        <f t="shared" si="71"/>
        <v>does-text-yes</v>
      </c>
      <c r="J4521">
        <f>IF(ISERROR(MATCH(D4521,Sheet4!T:T,0)),0,1)</f>
        <v>0</v>
      </c>
    </row>
    <row r="4522" spans="1:10">
      <c r="A4522">
        <v>124</v>
      </c>
      <c r="B4522">
        <v>92800124</v>
      </c>
      <c r="C4522" t="s">
        <v>49</v>
      </c>
      <c r="D4522" t="s">
        <v>188</v>
      </c>
      <c r="E4522" t="b">
        <v>1</v>
      </c>
      <c r="F4522" t="b">
        <v>0</v>
      </c>
      <c r="G4522" t="b">
        <v>0</v>
      </c>
      <c r="H4522" t="s">
        <v>4</v>
      </c>
      <c r="I4522" t="str">
        <f t="shared" si="71"/>
        <v>@petebuttigieg-handle-no</v>
      </c>
      <c r="J4522">
        <f>IF(ISERROR(MATCH(D4522,Sheet4!T:T,0)),0,1)</f>
        <v>0</v>
      </c>
    </row>
    <row r="4523" spans="1:10">
      <c r="A4523">
        <v>124</v>
      </c>
      <c r="B4523">
        <v>92800124</v>
      </c>
      <c r="C4523" t="s">
        <v>49</v>
      </c>
      <c r="D4523" t="s">
        <v>167</v>
      </c>
      <c r="E4523" t="b">
        <v>0</v>
      </c>
      <c r="F4523" t="b">
        <v>0</v>
      </c>
      <c r="G4523" t="b">
        <v>1</v>
      </c>
      <c r="H4523" t="s">
        <v>12</v>
      </c>
      <c r="I4523" t="str">
        <f t="shared" si="71"/>
        <v>so-text-no</v>
      </c>
      <c r="J4523">
        <f>IF(ISERROR(MATCH(D4523,Sheet4!T:T,0)),0,1)</f>
        <v>0</v>
      </c>
    </row>
    <row r="4524" spans="1:10">
      <c r="A4524">
        <v>124</v>
      </c>
      <c r="B4524">
        <v>92800124</v>
      </c>
      <c r="C4524" t="s">
        <v>49</v>
      </c>
      <c r="D4524" t="s">
        <v>19</v>
      </c>
      <c r="E4524" t="b">
        <v>0</v>
      </c>
      <c r="F4524" t="b">
        <v>0</v>
      </c>
      <c r="G4524" t="b">
        <v>1</v>
      </c>
      <c r="H4524" t="s">
        <v>12</v>
      </c>
      <c r="I4524" t="str">
        <f t="shared" si="71"/>
        <v>to-text-no</v>
      </c>
      <c r="J4524">
        <f>IF(ISERROR(MATCH(D4524,Sheet4!T:T,0)),0,1)</f>
        <v>0</v>
      </c>
    </row>
    <row r="4525" spans="1:10">
      <c r="A4525">
        <v>124</v>
      </c>
      <c r="B4525">
        <v>92800124</v>
      </c>
      <c r="C4525" t="s">
        <v>49</v>
      </c>
      <c r="D4525" t="s">
        <v>900</v>
      </c>
      <c r="E4525" t="b">
        <v>0</v>
      </c>
      <c r="F4525" t="b">
        <v>0</v>
      </c>
      <c r="G4525" t="b">
        <v>1</v>
      </c>
      <c r="H4525" t="s">
        <v>12</v>
      </c>
      <c r="I4525" t="str">
        <f t="shared" si="71"/>
        <v>our-text-no</v>
      </c>
      <c r="J4525">
        <f>IF(ISERROR(MATCH(D4525,Sheet4!T:T,0)),0,1)</f>
        <v>0</v>
      </c>
    </row>
    <row r="4526" spans="1:10">
      <c r="A4526">
        <v>124</v>
      </c>
      <c r="B4526">
        <v>92800124</v>
      </c>
      <c r="C4526" t="s">
        <v>49</v>
      </c>
      <c r="D4526" t="s">
        <v>244</v>
      </c>
      <c r="E4526" t="b">
        <v>0</v>
      </c>
      <c r="F4526" t="b">
        <v>0</v>
      </c>
      <c r="G4526" t="b">
        <v>1</v>
      </c>
      <c r="H4526" t="s">
        <v>12</v>
      </c>
      <c r="I4526" t="str">
        <f t="shared" si="71"/>
        <v>young-text-no</v>
      </c>
      <c r="J4526">
        <f>IF(ISERROR(MATCH(D4526,Sheet4!T:T,0)),0,1)</f>
        <v>0</v>
      </c>
    </row>
    <row r="4527" spans="1:10">
      <c r="A4527">
        <v>124</v>
      </c>
      <c r="B4527">
        <v>92800124</v>
      </c>
      <c r="C4527" t="s">
        <v>49</v>
      </c>
      <c r="D4527" t="s">
        <v>952</v>
      </c>
      <c r="E4527" t="b">
        <v>0</v>
      </c>
      <c r="F4527" t="b">
        <v>0</v>
      </c>
      <c r="G4527" t="b">
        <v>1</v>
      </c>
      <c r="H4527" t="s">
        <v>12</v>
      </c>
      <c r="I4527" t="str">
        <f t="shared" si="71"/>
        <v>voters-text-no</v>
      </c>
      <c r="J4527">
        <f>IF(ISERROR(MATCH(D4527,Sheet4!T:T,0)),0,1)</f>
        <v>0</v>
      </c>
    </row>
    <row r="4528" spans="1:10">
      <c r="A4528">
        <v>124</v>
      </c>
      <c r="B4528">
        <v>92800124</v>
      </c>
      <c r="C4528" t="s">
        <v>49</v>
      </c>
      <c r="D4528" t="s">
        <v>23</v>
      </c>
      <c r="E4528" t="b">
        <v>0</v>
      </c>
      <c r="F4528" t="b">
        <v>0</v>
      </c>
      <c r="G4528" t="b">
        <v>1</v>
      </c>
      <c r="H4528" t="s">
        <v>12</v>
      </c>
      <c r="I4528" t="str">
        <f t="shared" si="71"/>
        <v>be-text-no</v>
      </c>
      <c r="J4528">
        <f>IF(ISERROR(MATCH(D4528,Sheet4!T:T,0)),0,1)</f>
        <v>0</v>
      </c>
    </row>
    <row r="4529" spans="1:10">
      <c r="A4529">
        <v>124</v>
      </c>
      <c r="B4529">
        <v>92800124</v>
      </c>
      <c r="C4529" t="s">
        <v>49</v>
      </c>
      <c r="D4529" t="s">
        <v>941</v>
      </c>
      <c r="E4529" t="b">
        <v>0</v>
      </c>
      <c r="F4529" t="b">
        <v>0</v>
      </c>
      <c r="G4529" t="b">
        <v>1</v>
      </c>
      <c r="H4529" t="s">
        <v>12</v>
      </c>
      <c r="I4529" t="str">
        <f t="shared" si="71"/>
        <v>wise-text-no</v>
      </c>
      <c r="J4529">
        <f>IF(ISERROR(MATCH(D4529,Sheet4!T:T,0)),0,1)</f>
        <v>0</v>
      </c>
    </row>
    <row r="4530" spans="1:10">
      <c r="A4530">
        <v>124</v>
      </c>
      <c r="B4530">
        <v>92800124</v>
      </c>
      <c r="C4530" t="s">
        <v>49</v>
      </c>
      <c r="D4530" t="s">
        <v>23</v>
      </c>
      <c r="E4530" t="b">
        <v>0</v>
      </c>
      <c r="F4530" t="b">
        <v>0</v>
      </c>
      <c r="G4530" t="b">
        <v>1</v>
      </c>
      <c r="H4530" t="s">
        <v>12</v>
      </c>
      <c r="I4530" t="str">
        <f t="shared" si="71"/>
        <v>be-text-no</v>
      </c>
      <c r="J4530">
        <f>IF(ISERROR(MATCH(D4530,Sheet4!T:T,0)),0,1)</f>
        <v>0</v>
      </c>
    </row>
    <row r="4531" spans="1:10">
      <c r="A4531">
        <v>124</v>
      </c>
      <c r="B4531">
        <v>92800124</v>
      </c>
      <c r="C4531" t="s">
        <v>49</v>
      </c>
      <c r="D4531" t="s">
        <v>107</v>
      </c>
      <c r="E4531" t="b">
        <v>0</v>
      </c>
      <c r="F4531" t="b">
        <v>0</v>
      </c>
      <c r="G4531" t="b">
        <v>1</v>
      </c>
      <c r="H4531" t="s">
        <v>12</v>
      </c>
      <c r="I4531" t="str">
        <f t="shared" si="71"/>
        <v>the-text-no</v>
      </c>
      <c r="J4531">
        <f>IF(ISERROR(MATCH(D4531,Sheet4!T:T,0)),0,1)</f>
        <v>0</v>
      </c>
    </row>
    <row r="4532" spans="1:10">
      <c r="A4532">
        <v>124</v>
      </c>
      <c r="B4532">
        <v>92800124</v>
      </c>
      <c r="C4532" t="s">
        <v>49</v>
      </c>
      <c r="D4532" t="s">
        <v>887</v>
      </c>
      <c r="E4532" t="b">
        <v>0</v>
      </c>
      <c r="F4532" t="b">
        <v>0</v>
      </c>
      <c r="G4532" t="b">
        <v>1</v>
      </c>
      <c r="H4532" t="s">
        <v>12</v>
      </c>
      <c r="I4532" t="str">
        <f t="shared" si="71"/>
        <v>ones-text-no</v>
      </c>
      <c r="J4532">
        <f>IF(ISERROR(MATCH(D4532,Sheet4!T:T,0)),0,1)</f>
        <v>0</v>
      </c>
    </row>
    <row r="4533" spans="1:10">
      <c r="A4533">
        <v>124</v>
      </c>
      <c r="B4533">
        <v>92800124</v>
      </c>
      <c r="C4533" t="s">
        <v>49</v>
      </c>
      <c r="D4533" t="s">
        <v>19</v>
      </c>
      <c r="E4533" t="b">
        <v>0</v>
      </c>
      <c r="F4533" t="b">
        <v>0</v>
      </c>
      <c r="G4533" t="b">
        <v>1</v>
      </c>
      <c r="H4533" t="s">
        <v>12</v>
      </c>
      <c r="I4533" t="str">
        <f t="shared" si="71"/>
        <v>to-text-no</v>
      </c>
      <c r="J4533">
        <f>IF(ISERROR(MATCH(D4533,Sheet4!T:T,0)),0,1)</f>
        <v>0</v>
      </c>
    </row>
    <row r="4534" spans="1:10">
      <c r="A4534">
        <v>124</v>
      </c>
      <c r="B4534">
        <v>92800124</v>
      </c>
      <c r="C4534" t="s">
        <v>49</v>
      </c>
      <c r="D4534" t="s">
        <v>415</v>
      </c>
      <c r="E4534" t="b">
        <v>0</v>
      </c>
      <c r="F4534" t="b">
        <v>0</v>
      </c>
      <c r="G4534" t="b">
        <v>1</v>
      </c>
      <c r="H4534" t="s">
        <v>12</v>
      </c>
      <c r="I4534" t="str">
        <f t="shared" si="71"/>
        <v>see-text-no</v>
      </c>
      <c r="J4534">
        <f>IF(ISERROR(MATCH(D4534,Sheet4!T:T,0)),0,1)</f>
        <v>0</v>
      </c>
    </row>
    <row r="4535" spans="1:10">
      <c r="A4535">
        <v>124</v>
      </c>
      <c r="B4535">
        <v>92800124</v>
      </c>
      <c r="C4535" t="s">
        <v>49</v>
      </c>
      <c r="D4535" t="s">
        <v>95</v>
      </c>
      <c r="E4535" t="b">
        <v>0</v>
      </c>
      <c r="F4535" t="b">
        <v>0</v>
      </c>
      <c r="G4535" t="b">
        <v>1</v>
      </c>
      <c r="H4535" t="s">
        <v>12</v>
      </c>
      <c r="I4535" t="str">
        <f t="shared" si="71"/>
        <v>it-text-no</v>
      </c>
      <c r="J4535">
        <f>IF(ISERROR(MATCH(D4535,Sheet4!T:T,0)),0,1)</f>
        <v>0</v>
      </c>
    </row>
    <row r="4536" spans="1:10">
      <c r="A4536">
        <v>124</v>
      </c>
      <c r="B4536">
        <v>92800124</v>
      </c>
      <c r="C4536" t="s">
        <v>49</v>
      </c>
      <c r="D4536" t="s">
        <v>131</v>
      </c>
      <c r="E4536" t="b">
        <v>0</v>
      </c>
      <c r="F4536" t="b">
        <v>0</v>
      </c>
      <c r="G4536" t="b">
        <v>1</v>
      </c>
      <c r="H4536" t="s">
        <v>12</v>
      </c>
      <c r="I4536" t="str">
        <f t="shared" si="71"/>
        <v>from-text-no</v>
      </c>
      <c r="J4536">
        <f>IF(ISERROR(MATCH(D4536,Sheet4!T:T,0)),0,1)</f>
        <v>0</v>
      </c>
    </row>
    <row r="4537" spans="1:10">
      <c r="A4537">
        <v>124</v>
      </c>
      <c r="B4537">
        <v>92800124</v>
      </c>
      <c r="C4537" t="s">
        <v>49</v>
      </c>
      <c r="D4537" t="s">
        <v>561</v>
      </c>
      <c r="E4537" t="b">
        <v>0</v>
      </c>
      <c r="F4537" t="b">
        <v>0</v>
      </c>
      <c r="G4537" t="b">
        <v>1</v>
      </c>
      <c r="H4537" t="s">
        <v>12</v>
      </c>
      <c r="I4537" t="str">
        <f t="shared" si="71"/>
        <v>both-text-no</v>
      </c>
      <c r="J4537">
        <f>IF(ISERROR(MATCH(D4537,Sheet4!T:T,0)),0,1)</f>
        <v>0</v>
      </c>
    </row>
    <row r="4538" spans="1:10">
      <c r="A4538">
        <v>124</v>
      </c>
      <c r="B4538">
        <v>92800124</v>
      </c>
      <c r="C4538" t="s">
        <v>49</v>
      </c>
      <c r="D4538" t="s">
        <v>953</v>
      </c>
      <c r="E4538" t="b">
        <v>0</v>
      </c>
      <c r="F4538" t="b">
        <v>0</v>
      </c>
      <c r="G4538" t="b">
        <v>1</v>
      </c>
      <c r="H4538" t="s">
        <v>12</v>
      </c>
      <c r="I4538" t="str">
        <f t="shared" si="71"/>
        <v>sides-text-no</v>
      </c>
      <c r="J4538">
        <f>IF(ISERROR(MATCH(D4538,Sheet4!T:T,0)),0,1)</f>
        <v>0</v>
      </c>
    </row>
    <row r="4539" spans="1:10">
      <c r="A4539">
        <v>124</v>
      </c>
      <c r="B4539">
        <v>92800124</v>
      </c>
      <c r="C4539" t="s">
        <v>49</v>
      </c>
      <c r="D4539" t="s">
        <v>22</v>
      </c>
      <c r="E4539" t="b">
        <v>0</v>
      </c>
      <c r="F4539" t="b">
        <v>0</v>
      </c>
      <c r="G4539" t="b">
        <v>1</v>
      </c>
      <c r="H4539" t="s">
        <v>12</v>
      </c>
      <c r="I4539" t="str">
        <f t="shared" si="71"/>
        <v>and-text-no</v>
      </c>
      <c r="J4539">
        <f>IF(ISERROR(MATCH(D4539,Sheet4!T:T,0)),0,1)</f>
        <v>0</v>
      </c>
    </row>
    <row r="4540" spans="1:10">
      <c r="A4540">
        <v>124</v>
      </c>
      <c r="B4540">
        <v>92800124</v>
      </c>
      <c r="C4540" t="s">
        <v>49</v>
      </c>
      <c r="D4540" t="s">
        <v>154</v>
      </c>
      <c r="E4540" t="b">
        <v>0</v>
      </c>
      <c r="F4540" t="b">
        <v>0</v>
      </c>
      <c r="G4540" t="b">
        <v>1</v>
      </c>
      <c r="H4540" t="s">
        <v>12</v>
      </c>
      <c r="I4540" t="str">
        <f t="shared" si="71"/>
        <v>make-text-no</v>
      </c>
      <c r="J4540">
        <f>IF(ISERROR(MATCH(D4540,Sheet4!T:T,0)),0,1)</f>
        <v>0</v>
      </c>
    </row>
    <row r="4541" spans="1:10">
      <c r="A4541">
        <v>124</v>
      </c>
      <c r="B4541">
        <v>92800124</v>
      </c>
      <c r="C4541" t="s">
        <v>49</v>
      </c>
      <c r="D4541" t="s">
        <v>31</v>
      </c>
      <c r="E4541" t="b">
        <v>0</v>
      </c>
      <c r="F4541" t="b">
        <v>0</v>
      </c>
      <c r="G4541" t="b">
        <v>1</v>
      </c>
      <c r="H4541" t="s">
        <v>12</v>
      </c>
      <c r="I4541" t="str">
        <f t="shared" si="71"/>
        <v>a-text-no</v>
      </c>
      <c r="J4541">
        <f>IF(ISERROR(MATCH(D4541,Sheet4!T:T,0)),0,1)</f>
        <v>0</v>
      </c>
    </row>
    <row r="4542" spans="1:10">
      <c r="A4542">
        <v>124</v>
      </c>
      <c r="B4542">
        <v>92800124</v>
      </c>
      <c r="C4542" t="s">
        <v>49</v>
      </c>
      <c r="D4542" t="s">
        <v>940</v>
      </c>
      <c r="E4542" t="b">
        <v>0</v>
      </c>
      <c r="F4542" t="b">
        <v>0</v>
      </c>
      <c r="G4542" t="b">
        <v>1</v>
      </c>
      <c r="H4542" t="s">
        <v>12</v>
      </c>
      <c r="I4542" t="str">
        <f t="shared" si="71"/>
        <v>mindful-text-no</v>
      </c>
      <c r="J4542">
        <f>IF(ISERROR(MATCH(D4542,Sheet4!T:T,0)),0,1)</f>
        <v>0</v>
      </c>
    </row>
    <row r="4543" spans="1:10">
      <c r="A4543">
        <v>124</v>
      </c>
      <c r="B4543">
        <v>92800124</v>
      </c>
      <c r="C4543" t="s">
        <v>49</v>
      </c>
      <c r="D4543" t="s">
        <v>954</v>
      </c>
      <c r="E4543" t="b">
        <v>0</v>
      </c>
      <c r="F4543" t="b">
        <v>0</v>
      </c>
      <c r="G4543" t="b">
        <v>1</v>
      </c>
      <c r="H4543" t="s">
        <v>12</v>
      </c>
      <c r="I4543" t="str">
        <f t="shared" si="71"/>
        <v>decisions-text-no</v>
      </c>
      <c r="J4543">
        <f>IF(ISERROR(MATCH(D4543,Sheet4!T:T,0)),0,1)</f>
        <v>0</v>
      </c>
    </row>
    <row r="4544" spans="1:10">
      <c r="A4544">
        <v>125</v>
      </c>
      <c r="B4544">
        <v>92800125</v>
      </c>
      <c r="C4544" t="s">
        <v>49</v>
      </c>
      <c r="D4544" t="s">
        <v>188</v>
      </c>
      <c r="E4544" t="b">
        <v>1</v>
      </c>
      <c r="F4544" t="b">
        <v>0</v>
      </c>
      <c r="G4544" t="b">
        <v>0</v>
      </c>
      <c r="H4544" t="s">
        <v>4</v>
      </c>
      <c r="I4544" t="str">
        <f t="shared" si="71"/>
        <v>@petebuttigieg-handle-no</v>
      </c>
      <c r="J4544">
        <f>IF(ISERROR(MATCH(D4544,Sheet4!T:T,0)),0,1)</f>
        <v>0</v>
      </c>
    </row>
    <row r="4545" spans="1:10">
      <c r="A4545">
        <v>125</v>
      </c>
      <c r="B4545">
        <v>92800125</v>
      </c>
      <c r="C4545" t="s">
        <v>49</v>
      </c>
      <c r="D4545" t="s">
        <v>198</v>
      </c>
      <c r="E4545" t="b">
        <v>0</v>
      </c>
      <c r="F4545" t="b">
        <v>0</v>
      </c>
      <c r="G4545" t="b">
        <v>1</v>
      </c>
      <c r="H4545" t="s">
        <v>12</v>
      </c>
      <c r="I4545" t="str">
        <f t="shared" si="71"/>
        <v>people-text-no</v>
      </c>
      <c r="J4545">
        <f>IF(ISERROR(MATCH(D4545,Sheet4!T:T,0)),0,1)</f>
        <v>1</v>
      </c>
    </row>
    <row r="4546" spans="1:10">
      <c r="A4546">
        <v>125</v>
      </c>
      <c r="B4546">
        <v>92800125</v>
      </c>
      <c r="C4546" t="s">
        <v>49</v>
      </c>
      <c r="D4546" t="s">
        <v>429</v>
      </c>
      <c r="E4546" t="b">
        <v>0</v>
      </c>
      <c r="F4546" t="b">
        <v>0</v>
      </c>
      <c r="G4546" t="b">
        <v>1</v>
      </c>
      <c r="H4546" t="s">
        <v>12</v>
      </c>
      <c r="I4546" t="str">
        <f t="shared" ref="I4546:I4609" si="72">CONCATENATE($D4546,"-",$H4546,"-",C4546)</f>
        <v>who-text-no</v>
      </c>
      <c r="J4546">
        <f>IF(ISERROR(MATCH(D4546,Sheet4!T:T,0)),0,1)</f>
        <v>0</v>
      </c>
    </row>
    <row r="4547" spans="1:10">
      <c r="A4547">
        <v>125</v>
      </c>
      <c r="B4547">
        <v>92800125</v>
      </c>
      <c r="C4547" t="s">
        <v>49</v>
      </c>
      <c r="D4547" t="s">
        <v>208</v>
      </c>
      <c r="E4547" t="b">
        <v>0</v>
      </c>
      <c r="F4547" t="b">
        <v>0</v>
      </c>
      <c r="G4547" t="b">
        <v>1</v>
      </c>
      <c r="H4547" t="s">
        <v>12</v>
      </c>
      <c r="I4547" t="str">
        <f t="shared" si="72"/>
        <v>want-text-no</v>
      </c>
      <c r="J4547">
        <f>IF(ISERROR(MATCH(D4547,Sheet4!T:T,0)),0,1)</f>
        <v>0</v>
      </c>
    </row>
    <row r="4548" spans="1:10">
      <c r="A4548">
        <v>125</v>
      </c>
      <c r="B4548">
        <v>92800125</v>
      </c>
      <c r="C4548" t="s">
        <v>49</v>
      </c>
      <c r="D4548" t="s">
        <v>19</v>
      </c>
      <c r="E4548" t="b">
        <v>0</v>
      </c>
      <c r="F4548" t="b">
        <v>0</v>
      </c>
      <c r="G4548" t="b">
        <v>1</v>
      </c>
      <c r="H4548" t="s">
        <v>12</v>
      </c>
      <c r="I4548" t="str">
        <f t="shared" si="72"/>
        <v>to-text-no</v>
      </c>
      <c r="J4548">
        <f>IF(ISERROR(MATCH(D4548,Sheet4!T:T,0)),0,1)</f>
        <v>0</v>
      </c>
    </row>
    <row r="4549" spans="1:10">
      <c r="A4549">
        <v>125</v>
      </c>
      <c r="B4549">
        <v>92800125</v>
      </c>
      <c r="C4549" t="s">
        <v>49</v>
      </c>
      <c r="D4549" t="s">
        <v>316</v>
      </c>
      <c r="E4549" t="b">
        <v>0</v>
      </c>
      <c r="F4549" t="b">
        <v>0</v>
      </c>
      <c r="G4549" t="b">
        <v>1</v>
      </c>
      <c r="H4549" t="s">
        <v>12</v>
      </c>
      <c r="I4549" t="str">
        <f t="shared" si="72"/>
        <v>help-text-no</v>
      </c>
      <c r="J4549">
        <f>IF(ISERROR(MATCH(D4549,Sheet4!T:T,0)),0,1)</f>
        <v>0</v>
      </c>
    </row>
    <row r="4550" spans="1:10">
      <c r="A4550">
        <v>125</v>
      </c>
      <c r="B4550">
        <v>92800125</v>
      </c>
      <c r="C4550" t="s">
        <v>49</v>
      </c>
      <c r="D4550" t="s">
        <v>955</v>
      </c>
      <c r="E4550" t="b">
        <v>0</v>
      </c>
      <c r="F4550" t="b">
        <v>0</v>
      </c>
      <c r="G4550" t="b">
        <v>1</v>
      </c>
      <c r="H4550" t="s">
        <v>12</v>
      </c>
      <c r="I4550" t="str">
        <f t="shared" si="72"/>
        <v>become-text-no</v>
      </c>
      <c r="J4550">
        <f>IF(ISERROR(MATCH(D4550,Sheet4!T:T,0)),0,1)</f>
        <v>0</v>
      </c>
    </row>
    <row r="4551" spans="1:10">
      <c r="A4551">
        <v>125</v>
      </c>
      <c r="B4551">
        <v>92800125</v>
      </c>
      <c r="C4551" t="s">
        <v>49</v>
      </c>
      <c r="D4551" t="s">
        <v>956</v>
      </c>
      <c r="E4551" t="b">
        <v>0</v>
      </c>
      <c r="F4551" t="b">
        <v>0</v>
      </c>
      <c r="G4551" t="b">
        <v>1</v>
      </c>
      <c r="H4551" t="s">
        <v>12</v>
      </c>
      <c r="I4551" t="str">
        <f t="shared" si="72"/>
        <v>politicians-text-no</v>
      </c>
      <c r="J4551">
        <f>IF(ISERROR(MATCH(D4551,Sheet4!T:T,0)),0,1)</f>
        <v>0</v>
      </c>
    </row>
    <row r="4552" spans="1:10">
      <c r="A4552">
        <v>125</v>
      </c>
      <c r="B4552">
        <v>92800125</v>
      </c>
      <c r="C4552" t="s">
        <v>49</v>
      </c>
      <c r="D4552" t="s">
        <v>59</v>
      </c>
      <c r="E4552" t="b">
        <v>0</v>
      </c>
      <c r="F4552" t="b">
        <v>0</v>
      </c>
      <c r="G4552" t="b">
        <v>1</v>
      </c>
      <c r="H4552" t="s">
        <v>12</v>
      </c>
      <c r="I4552" t="str">
        <f t="shared" si="72"/>
        <v>because-text-no</v>
      </c>
      <c r="J4552">
        <f>IF(ISERROR(MATCH(D4552,Sheet4!T:T,0)),0,1)</f>
        <v>0</v>
      </c>
    </row>
    <row r="4553" spans="1:10">
      <c r="A4553">
        <v>125</v>
      </c>
      <c r="B4553">
        <v>92800125</v>
      </c>
      <c r="C4553" t="s">
        <v>49</v>
      </c>
      <c r="D4553" t="s">
        <v>494</v>
      </c>
      <c r="E4553" t="b">
        <v>0</v>
      </c>
      <c r="F4553" t="b">
        <v>0</v>
      </c>
      <c r="G4553" t="b">
        <v>1</v>
      </c>
      <c r="H4553" t="s">
        <v>12</v>
      </c>
      <c r="I4553" t="str">
        <f t="shared" si="72"/>
        <v>they-text-no</v>
      </c>
      <c r="J4553">
        <f>IF(ISERROR(MATCH(D4553,Sheet4!T:T,0)),0,1)</f>
        <v>0</v>
      </c>
    </row>
    <row r="4554" spans="1:10">
      <c r="A4554">
        <v>125</v>
      </c>
      <c r="B4554">
        <v>92800125</v>
      </c>
      <c r="C4554" t="s">
        <v>49</v>
      </c>
      <c r="D4554" t="s">
        <v>56</v>
      </c>
      <c r="E4554" t="b">
        <v>0</v>
      </c>
      <c r="F4554" t="b">
        <v>0</v>
      </c>
      <c r="G4554" t="b">
        <v>1</v>
      </c>
      <c r="H4554" t="s">
        <v>12</v>
      </c>
      <c r="I4554" t="str">
        <f t="shared" si="72"/>
        <v>are-text-no</v>
      </c>
      <c r="J4554">
        <f>IF(ISERROR(MATCH(D4554,Sheet4!T:T,0)),0,1)</f>
        <v>0</v>
      </c>
    </row>
    <row r="4555" spans="1:10">
      <c r="A4555">
        <v>125</v>
      </c>
      <c r="B4555">
        <v>92800125</v>
      </c>
      <c r="C4555" t="s">
        <v>49</v>
      </c>
      <c r="D4555" t="s">
        <v>244</v>
      </c>
      <c r="E4555" t="b">
        <v>0</v>
      </c>
      <c r="F4555" t="b">
        <v>0</v>
      </c>
      <c r="G4555" t="b">
        <v>1</v>
      </c>
      <c r="H4555" t="s">
        <v>12</v>
      </c>
      <c r="I4555" t="str">
        <f t="shared" si="72"/>
        <v>young-text-no</v>
      </c>
      <c r="J4555">
        <f>IF(ISERROR(MATCH(D4555,Sheet4!T:T,0)),0,1)</f>
        <v>0</v>
      </c>
    </row>
    <row r="4556" spans="1:10">
      <c r="A4556">
        <v>125</v>
      </c>
      <c r="B4556">
        <v>92800125</v>
      </c>
      <c r="C4556" t="s">
        <v>49</v>
      </c>
      <c r="D4556" t="s">
        <v>22</v>
      </c>
      <c r="E4556" t="b">
        <v>0</v>
      </c>
      <c r="F4556" t="b">
        <v>0</v>
      </c>
      <c r="G4556" t="b">
        <v>1</v>
      </c>
      <c r="H4556" t="s">
        <v>12</v>
      </c>
      <c r="I4556" t="str">
        <f t="shared" si="72"/>
        <v>and-text-no</v>
      </c>
      <c r="J4556">
        <f>IF(ISERROR(MATCH(D4556,Sheet4!T:T,0)),0,1)</f>
        <v>0</v>
      </c>
    </row>
    <row r="4557" spans="1:10">
      <c r="A4557">
        <v>125</v>
      </c>
      <c r="B4557">
        <v>92800125</v>
      </c>
      <c r="C4557" t="s">
        <v>49</v>
      </c>
      <c r="D4557" t="s">
        <v>957</v>
      </c>
      <c r="E4557" t="b">
        <v>0</v>
      </c>
      <c r="F4557" t="b">
        <v>0</v>
      </c>
      <c r="G4557" t="b">
        <v>1</v>
      </c>
      <c r="H4557" t="s">
        <v>12</v>
      </c>
      <c r="I4557" t="str">
        <f t="shared" si="72"/>
        <v>idealistic-text-no</v>
      </c>
      <c r="J4557">
        <f>IF(ISERROR(MATCH(D4557,Sheet4!T:T,0)),0,1)</f>
        <v>0</v>
      </c>
    </row>
    <row r="4558" spans="1:10">
      <c r="A4558">
        <v>125</v>
      </c>
      <c r="B4558">
        <v>92800125</v>
      </c>
      <c r="C4558" t="s">
        <v>49</v>
      </c>
      <c r="D4558" t="s">
        <v>22</v>
      </c>
      <c r="E4558" t="b">
        <v>0</v>
      </c>
      <c r="F4558" t="b">
        <v>0</v>
      </c>
      <c r="G4558" t="b">
        <v>1</v>
      </c>
      <c r="H4558" t="s">
        <v>12</v>
      </c>
      <c r="I4558" t="str">
        <f t="shared" si="72"/>
        <v>and-text-no</v>
      </c>
      <c r="J4558">
        <f>IF(ISERROR(MATCH(D4558,Sheet4!T:T,0)),0,1)</f>
        <v>0</v>
      </c>
    </row>
    <row r="4559" spans="1:10">
      <c r="A4559">
        <v>125</v>
      </c>
      <c r="B4559">
        <v>92800125</v>
      </c>
      <c r="C4559" t="s">
        <v>49</v>
      </c>
      <c r="D4559" t="s">
        <v>542</v>
      </c>
      <c r="E4559" t="b">
        <v>0</v>
      </c>
      <c r="F4559" t="b">
        <v>0</v>
      </c>
      <c r="G4559" t="b">
        <v>1</v>
      </c>
      <c r="H4559" t="s">
        <v>12</v>
      </c>
      <c r="I4559" t="str">
        <f t="shared" si="72"/>
        <v>then-text-no</v>
      </c>
      <c r="J4559">
        <f>IF(ISERROR(MATCH(D4559,Sheet4!T:T,0)),0,1)</f>
        <v>0</v>
      </c>
    </row>
    <row r="4560" spans="1:10">
      <c r="A4560">
        <v>125</v>
      </c>
      <c r="B4560">
        <v>92800125</v>
      </c>
      <c r="C4560" t="s">
        <v>49</v>
      </c>
      <c r="D4560" t="s">
        <v>342</v>
      </c>
      <c r="E4560" t="b">
        <v>0</v>
      </c>
      <c r="F4560" t="b">
        <v>0</v>
      </c>
      <c r="G4560" t="b">
        <v>1</v>
      </c>
      <c r="H4560" t="s">
        <v>12</v>
      </c>
      <c r="I4560" t="str">
        <f t="shared" si="72"/>
        <v>as-text-no</v>
      </c>
      <c r="J4560">
        <f>IF(ISERROR(MATCH(D4560,Sheet4!T:T,0)),0,1)</f>
        <v>0</v>
      </c>
    </row>
    <row r="4561" spans="1:10">
      <c r="A4561">
        <v>125</v>
      </c>
      <c r="B4561">
        <v>92800125</v>
      </c>
      <c r="C4561" t="s">
        <v>49</v>
      </c>
      <c r="D4561" t="s">
        <v>494</v>
      </c>
      <c r="E4561" t="b">
        <v>0</v>
      </c>
      <c r="F4561" t="b">
        <v>0</v>
      </c>
      <c r="G4561" t="b">
        <v>1</v>
      </c>
      <c r="H4561" t="s">
        <v>12</v>
      </c>
      <c r="I4561" t="str">
        <f t="shared" si="72"/>
        <v>they-text-no</v>
      </c>
      <c r="J4561">
        <f>IF(ISERROR(MATCH(D4561,Sheet4!T:T,0)),0,1)</f>
        <v>0</v>
      </c>
    </row>
    <row r="4562" spans="1:10">
      <c r="A4562">
        <v>125</v>
      </c>
      <c r="B4562">
        <v>92800125</v>
      </c>
      <c r="C4562" t="s">
        <v>49</v>
      </c>
      <c r="D4562" t="s">
        <v>958</v>
      </c>
      <c r="E4562" t="b">
        <v>0</v>
      </c>
      <c r="F4562" t="b">
        <v>0</v>
      </c>
      <c r="G4562" t="b">
        <v>1</v>
      </c>
      <c r="H4562" t="s">
        <v>12</v>
      </c>
      <c r="I4562" t="str">
        <f t="shared" si="72"/>
        <v>age-text-no</v>
      </c>
      <c r="J4562">
        <f>IF(ISERROR(MATCH(D4562,Sheet4!T:T,0)),0,1)</f>
        <v>0</v>
      </c>
    </row>
    <row r="4563" spans="1:10">
      <c r="A4563">
        <v>125</v>
      </c>
      <c r="B4563">
        <v>92800125</v>
      </c>
      <c r="C4563" t="s">
        <v>49</v>
      </c>
      <c r="D4563" t="s">
        <v>494</v>
      </c>
      <c r="E4563" t="b">
        <v>0</v>
      </c>
      <c r="F4563" t="b">
        <v>0</v>
      </c>
      <c r="G4563" t="b">
        <v>1</v>
      </c>
      <c r="H4563" t="s">
        <v>12</v>
      </c>
      <c r="I4563" t="str">
        <f t="shared" si="72"/>
        <v>they-text-no</v>
      </c>
      <c r="J4563">
        <f>IF(ISERROR(MATCH(D4563,Sheet4!T:T,0)),0,1)</f>
        <v>0</v>
      </c>
    </row>
    <row r="4564" spans="1:10">
      <c r="A4564">
        <v>125</v>
      </c>
      <c r="B4564">
        <v>92800125</v>
      </c>
      <c r="C4564" t="s">
        <v>49</v>
      </c>
      <c r="D4564" t="s">
        <v>172</v>
      </c>
      <c r="E4564" t="b">
        <v>0</v>
      </c>
      <c r="F4564" t="b">
        <v>0</v>
      </c>
      <c r="G4564" t="b">
        <v>1</v>
      </c>
      <c r="H4564" t="s">
        <v>12</v>
      </c>
      <c r="I4564" t="str">
        <f t="shared" si="72"/>
        <v>just-text-no</v>
      </c>
      <c r="J4564">
        <f>IF(ISERROR(MATCH(D4564,Sheet4!T:T,0)),0,1)</f>
        <v>0</v>
      </c>
    </row>
    <row r="4565" spans="1:10">
      <c r="A4565">
        <v>125</v>
      </c>
      <c r="B4565">
        <v>92800125</v>
      </c>
      <c r="C4565" t="s">
        <v>49</v>
      </c>
      <c r="D4565" t="s">
        <v>208</v>
      </c>
      <c r="E4565" t="b">
        <v>0</v>
      </c>
      <c r="F4565" t="b">
        <v>0</v>
      </c>
      <c r="G4565" t="b">
        <v>1</v>
      </c>
      <c r="H4565" t="s">
        <v>12</v>
      </c>
      <c r="I4565" t="str">
        <f t="shared" si="72"/>
        <v>want-text-no</v>
      </c>
      <c r="J4565">
        <f>IF(ISERROR(MATCH(D4565,Sheet4!T:T,0)),0,1)</f>
        <v>0</v>
      </c>
    </row>
    <row r="4566" spans="1:10">
      <c r="A4566">
        <v>125</v>
      </c>
      <c r="B4566">
        <v>92800125</v>
      </c>
      <c r="C4566" t="s">
        <v>49</v>
      </c>
      <c r="D4566" t="s">
        <v>19</v>
      </c>
      <c r="E4566" t="b">
        <v>0</v>
      </c>
      <c r="F4566" t="b">
        <v>0</v>
      </c>
      <c r="G4566" t="b">
        <v>1</v>
      </c>
      <c r="H4566" t="s">
        <v>12</v>
      </c>
      <c r="I4566" t="str">
        <f t="shared" si="72"/>
        <v>to-text-no</v>
      </c>
      <c r="J4566">
        <f>IF(ISERROR(MATCH(D4566,Sheet4!T:T,0)),0,1)</f>
        <v>0</v>
      </c>
    </row>
    <row r="4567" spans="1:10">
      <c r="A4567">
        <v>125</v>
      </c>
      <c r="B4567">
        <v>92800125</v>
      </c>
      <c r="C4567" t="s">
        <v>49</v>
      </c>
      <c r="D4567" t="s">
        <v>959</v>
      </c>
      <c r="E4567" t="b">
        <v>0</v>
      </c>
      <c r="F4567" t="b">
        <v>0</v>
      </c>
      <c r="G4567" t="b">
        <v>1</v>
      </c>
      <c r="H4567" t="s">
        <v>12</v>
      </c>
      <c r="I4567" t="str">
        <f t="shared" si="72"/>
        <v>maintain-text-no</v>
      </c>
      <c r="J4567">
        <f>IF(ISERROR(MATCH(D4567,Sheet4!T:T,0)),0,1)</f>
        <v>0</v>
      </c>
    </row>
    <row r="4568" spans="1:10">
      <c r="A4568">
        <v>125</v>
      </c>
      <c r="B4568">
        <v>92800125</v>
      </c>
      <c r="C4568" t="s">
        <v>49</v>
      </c>
      <c r="D4568" t="s">
        <v>107</v>
      </c>
      <c r="E4568" t="b">
        <v>0</v>
      </c>
      <c r="F4568" t="b">
        <v>0</v>
      </c>
      <c r="G4568" t="b">
        <v>1</v>
      </c>
      <c r="H4568" t="s">
        <v>12</v>
      </c>
      <c r="I4568" t="str">
        <f t="shared" si="72"/>
        <v>the-text-no</v>
      </c>
      <c r="J4568">
        <f>IF(ISERROR(MATCH(D4568,Sheet4!T:T,0)),0,1)</f>
        <v>0</v>
      </c>
    </row>
    <row r="4569" spans="1:10">
      <c r="A4569">
        <v>125</v>
      </c>
      <c r="B4569">
        <v>92800125</v>
      </c>
      <c r="C4569" t="s">
        <v>49</v>
      </c>
      <c r="D4569" t="s">
        <v>621</v>
      </c>
      <c r="E4569" t="b">
        <v>0</v>
      </c>
      <c r="F4569" t="b">
        <v>0</v>
      </c>
      <c r="G4569" t="b">
        <v>1</v>
      </c>
      <c r="H4569" t="s">
        <v>12</v>
      </c>
      <c r="I4569" t="str">
        <f t="shared" si="72"/>
        <v>system-text-no</v>
      </c>
      <c r="J4569">
        <f>IF(ISERROR(MATCH(D4569,Sheet4!T:T,0)),0,1)</f>
        <v>0</v>
      </c>
    </row>
    <row r="4570" spans="1:10">
      <c r="A4570">
        <v>125</v>
      </c>
      <c r="B4570">
        <v>92800125</v>
      </c>
      <c r="C4570" t="s">
        <v>49</v>
      </c>
      <c r="D4570" t="s">
        <v>61</v>
      </c>
      <c r="E4570" t="b">
        <v>0</v>
      </c>
      <c r="F4570" t="b">
        <v>0</v>
      </c>
      <c r="G4570" t="b">
        <v>1</v>
      </c>
      <c r="H4570" t="s">
        <v>12</v>
      </c>
      <c r="I4570" t="str">
        <f t="shared" si="72"/>
        <v>that-text-no</v>
      </c>
      <c r="J4570">
        <f>IF(ISERROR(MATCH(D4570,Sheet4!T:T,0)),0,1)</f>
        <v>0</v>
      </c>
    </row>
    <row r="4571" spans="1:10">
      <c r="A4571">
        <v>125</v>
      </c>
      <c r="B4571">
        <v>92800125</v>
      </c>
      <c r="C4571" t="s">
        <v>49</v>
      </c>
      <c r="D4571" t="s">
        <v>494</v>
      </c>
      <c r="E4571" t="b">
        <v>0</v>
      </c>
      <c r="F4571" t="b">
        <v>0</v>
      </c>
      <c r="G4571" t="b">
        <v>1</v>
      </c>
      <c r="H4571" t="s">
        <v>12</v>
      </c>
      <c r="I4571" t="str">
        <f t="shared" si="72"/>
        <v>they-text-no</v>
      </c>
      <c r="J4571">
        <f>IF(ISERROR(MATCH(D4571,Sheet4!T:T,0)),0,1)</f>
        <v>0</v>
      </c>
    </row>
    <row r="4572" spans="1:10">
      <c r="A4572">
        <v>125</v>
      </c>
      <c r="B4572">
        <v>92800125</v>
      </c>
      <c r="C4572" t="s">
        <v>49</v>
      </c>
      <c r="D4572" t="s">
        <v>960</v>
      </c>
      <c r="E4572" t="b">
        <v>0</v>
      </c>
      <c r="F4572" t="b">
        <v>0</v>
      </c>
      <c r="G4572" t="b">
        <v>1</v>
      </c>
      <c r="H4572" t="s">
        <v>12</v>
      </c>
      <c r="I4572" t="str">
        <f t="shared" si="72"/>
        <v>built-text-no</v>
      </c>
      <c r="J4572">
        <f>IF(ISERROR(MATCH(D4572,Sheet4!T:T,0)),0,1)</f>
        <v>0</v>
      </c>
    </row>
    <row r="4573" spans="1:10">
      <c r="A4573">
        <v>125</v>
      </c>
      <c r="B4573">
        <v>92800125</v>
      </c>
      <c r="C4573" t="s">
        <v>49</v>
      </c>
      <c r="D4573" t="s">
        <v>59</v>
      </c>
      <c r="E4573" t="b">
        <v>0</v>
      </c>
      <c r="F4573" t="b">
        <v>0</v>
      </c>
      <c r="G4573" t="b">
        <v>1</v>
      </c>
      <c r="H4573" t="s">
        <v>12</v>
      </c>
      <c r="I4573" t="str">
        <f t="shared" si="72"/>
        <v>because-text-no</v>
      </c>
      <c r="J4573">
        <f>IF(ISERROR(MATCH(D4573,Sheet4!T:T,0)),0,1)</f>
        <v>0</v>
      </c>
    </row>
    <row r="4574" spans="1:10">
      <c r="A4574">
        <v>125</v>
      </c>
      <c r="B4574">
        <v>92800125</v>
      </c>
      <c r="C4574" t="s">
        <v>49</v>
      </c>
      <c r="D4574" t="s">
        <v>494</v>
      </c>
      <c r="E4574" t="b">
        <v>0</v>
      </c>
      <c r="F4574" t="b">
        <v>0</v>
      </c>
      <c r="G4574" t="b">
        <v>1</v>
      </c>
      <c r="H4574" t="s">
        <v>12</v>
      </c>
      <c r="I4574" t="str">
        <f t="shared" si="72"/>
        <v>they-text-no</v>
      </c>
      <c r="J4574">
        <f>IF(ISERROR(MATCH(D4574,Sheet4!T:T,0)),0,1)</f>
        <v>0</v>
      </c>
    </row>
    <row r="4575" spans="1:10">
      <c r="A4575">
        <v>125</v>
      </c>
      <c r="B4575">
        <v>92800125</v>
      </c>
      <c r="C4575" t="s">
        <v>49</v>
      </c>
      <c r="D4575" t="s">
        <v>385</v>
      </c>
      <c r="E4575" t="b">
        <v>0</v>
      </c>
      <c r="F4575" t="b">
        <v>0</v>
      </c>
      <c r="G4575" t="b">
        <v>1</v>
      </c>
      <c r="H4575" t="s">
        <v>12</v>
      </c>
      <c r="I4575" t="str">
        <f t="shared" si="72"/>
        <v>know-text-no</v>
      </c>
      <c r="J4575">
        <f>IF(ISERROR(MATCH(D4575,Sheet4!T:T,0)),0,1)</f>
        <v>0</v>
      </c>
    </row>
    <row r="4576" spans="1:10">
      <c r="A4576">
        <v>125</v>
      </c>
      <c r="B4576">
        <v>92800125</v>
      </c>
      <c r="C4576" t="s">
        <v>49</v>
      </c>
      <c r="D4576" t="s">
        <v>95</v>
      </c>
      <c r="E4576" t="b">
        <v>0</v>
      </c>
      <c r="F4576" t="b">
        <v>0</v>
      </c>
      <c r="G4576" t="b">
        <v>1</v>
      </c>
      <c r="H4576" t="s">
        <v>12</v>
      </c>
      <c r="I4576" t="str">
        <f t="shared" si="72"/>
        <v>it-text-no</v>
      </c>
      <c r="J4576">
        <f>IF(ISERROR(MATCH(D4576,Sheet4!T:T,0)),0,1)</f>
        <v>0</v>
      </c>
    </row>
    <row r="4577" spans="1:10">
      <c r="A4577">
        <v>125</v>
      </c>
      <c r="B4577">
        <v>92800125</v>
      </c>
      <c r="C4577" t="s">
        <v>49</v>
      </c>
      <c r="D4577" t="s">
        <v>627</v>
      </c>
      <c r="E4577" t="b">
        <v>0</v>
      </c>
      <c r="F4577" t="b">
        <v>0</v>
      </c>
      <c r="G4577" t="b">
        <v>1</v>
      </c>
      <c r="H4577" t="s">
        <v>12</v>
      </c>
      <c r="I4577" t="str">
        <f t="shared" si="72"/>
        <v>inside-text-no</v>
      </c>
      <c r="J4577">
        <f>IF(ISERROR(MATCH(D4577,Sheet4!T:T,0)),0,1)</f>
        <v>0</v>
      </c>
    </row>
    <row r="4578" spans="1:10">
      <c r="A4578">
        <v>125</v>
      </c>
      <c r="B4578">
        <v>92800125</v>
      </c>
      <c r="C4578" t="s">
        <v>49</v>
      </c>
      <c r="D4578" t="s">
        <v>22</v>
      </c>
      <c r="E4578" t="b">
        <v>0</v>
      </c>
      <c r="F4578" t="b">
        <v>0</v>
      </c>
      <c r="G4578" t="b">
        <v>1</v>
      </c>
      <c r="H4578" t="s">
        <v>12</v>
      </c>
      <c r="I4578" t="str">
        <f t="shared" si="72"/>
        <v>and-text-no</v>
      </c>
      <c r="J4578">
        <f>IF(ISERROR(MATCH(D4578,Sheet4!T:T,0)),0,1)</f>
        <v>0</v>
      </c>
    </row>
    <row r="4579" spans="1:10">
      <c r="A4579">
        <v>125</v>
      </c>
      <c r="B4579">
        <v>92800125</v>
      </c>
      <c r="C4579" t="s">
        <v>49</v>
      </c>
      <c r="D4579" t="s">
        <v>69</v>
      </c>
      <c r="E4579" t="b">
        <v>0</v>
      </c>
      <c r="F4579" t="b">
        <v>0</v>
      </c>
      <c r="G4579" t="b">
        <v>1</v>
      </c>
      <c r="H4579" t="s">
        <v>12</v>
      </c>
      <c r="I4579" t="str">
        <f t="shared" si="72"/>
        <v>out-text-no</v>
      </c>
      <c r="J4579">
        <f>IF(ISERROR(MATCH(D4579,Sheet4!T:T,0)),0,1)</f>
        <v>0</v>
      </c>
    </row>
    <row r="4580" spans="1:10">
      <c r="A4580">
        <v>125</v>
      </c>
      <c r="B4580">
        <v>92800125</v>
      </c>
      <c r="C4580" t="s">
        <v>49</v>
      </c>
      <c r="D4580" t="s">
        <v>22</v>
      </c>
      <c r="E4580" t="b">
        <v>0</v>
      </c>
      <c r="F4580" t="b">
        <v>0</v>
      </c>
      <c r="G4580" t="b">
        <v>1</v>
      </c>
      <c r="H4580" t="s">
        <v>12</v>
      </c>
      <c r="I4580" t="str">
        <f t="shared" si="72"/>
        <v>and-text-no</v>
      </c>
      <c r="J4580">
        <f>IF(ISERROR(MATCH(D4580,Sheet4!T:T,0)),0,1)</f>
        <v>0</v>
      </c>
    </row>
    <row r="4581" spans="1:10">
      <c r="A4581">
        <v>125</v>
      </c>
      <c r="B4581">
        <v>92800125</v>
      </c>
      <c r="C4581" t="s">
        <v>49</v>
      </c>
      <c r="D4581" t="s">
        <v>312</v>
      </c>
      <c r="E4581" t="b">
        <v>0</v>
      </c>
      <c r="F4581" t="b">
        <v>0</v>
      </c>
      <c r="G4581" t="b">
        <v>1</v>
      </c>
      <c r="H4581" t="s">
        <v>12</v>
      </c>
      <c r="I4581" t="str">
        <f t="shared" si="72"/>
        <v>trust-text-no</v>
      </c>
      <c r="J4581">
        <f>IF(ISERROR(MATCH(D4581,Sheet4!T:T,0)),0,1)</f>
        <v>1</v>
      </c>
    </row>
    <row r="4582" spans="1:10">
      <c r="A4582">
        <v>125</v>
      </c>
      <c r="B4582">
        <v>92800125</v>
      </c>
      <c r="C4582" t="s">
        <v>49</v>
      </c>
      <c r="D4582" t="s">
        <v>95</v>
      </c>
      <c r="E4582" t="b">
        <v>0</v>
      </c>
      <c r="F4582" t="b">
        <v>0</v>
      </c>
      <c r="G4582" t="b">
        <v>1</v>
      </c>
      <c r="H4582" t="s">
        <v>12</v>
      </c>
      <c r="I4582" t="str">
        <f t="shared" si="72"/>
        <v>it-text-no</v>
      </c>
      <c r="J4582">
        <f>IF(ISERROR(MATCH(D4582,Sheet4!T:T,0)),0,1)</f>
        <v>0</v>
      </c>
    </row>
    <row r="4583" spans="1:10">
      <c r="A4583">
        <v>125</v>
      </c>
      <c r="B4583">
        <v>92800125</v>
      </c>
      <c r="C4583" t="s">
        <v>49</v>
      </c>
      <c r="D4583" t="s">
        <v>22</v>
      </c>
      <c r="E4583" t="b">
        <v>0</v>
      </c>
      <c r="F4583" t="b">
        <v>0</v>
      </c>
      <c r="G4583" t="b">
        <v>1</v>
      </c>
      <c r="H4583" t="s">
        <v>12</v>
      </c>
      <c r="I4583" t="str">
        <f t="shared" si="72"/>
        <v>and-text-no</v>
      </c>
      <c r="J4583">
        <f>IF(ISERROR(MATCH(D4583,Sheet4!T:T,0)),0,1)</f>
        <v>0</v>
      </c>
    </row>
    <row r="4584" spans="1:10">
      <c r="A4584">
        <v>125</v>
      </c>
      <c r="B4584">
        <v>92800125</v>
      </c>
      <c r="C4584" t="s">
        <v>49</v>
      </c>
      <c r="D4584" t="s">
        <v>494</v>
      </c>
      <c r="E4584" t="b">
        <v>0</v>
      </c>
      <c r="F4584" t="b">
        <v>0</v>
      </c>
      <c r="G4584" t="b">
        <v>1</v>
      </c>
      <c r="H4584" t="s">
        <v>12</v>
      </c>
      <c r="I4584" t="str">
        <f t="shared" si="72"/>
        <v>they-text-no</v>
      </c>
      <c r="J4584">
        <f>IF(ISERROR(MATCH(D4584,Sheet4!T:T,0)),0,1)</f>
        <v>0</v>
      </c>
    </row>
    <row r="4585" spans="1:10">
      <c r="A4585">
        <v>125</v>
      </c>
      <c r="B4585">
        <v>92800125</v>
      </c>
      <c r="C4585" t="s">
        <v>49</v>
      </c>
      <c r="D4585" t="s">
        <v>961</v>
      </c>
      <c r="E4585" t="b">
        <v>0</v>
      </c>
      <c r="F4585" t="b">
        <v>0</v>
      </c>
      <c r="G4585" t="b">
        <v>1</v>
      </c>
      <c r="H4585" t="s">
        <v>12</v>
      </c>
      <c r="I4585" t="str">
        <f t="shared" si="72"/>
        <v>forget-text-no</v>
      </c>
      <c r="J4585">
        <f>IF(ISERROR(MATCH(D4585,Sheet4!T:T,0)),0,1)</f>
        <v>0</v>
      </c>
    </row>
    <row r="4586" spans="1:10">
      <c r="A4586">
        <v>125</v>
      </c>
      <c r="B4586">
        <v>92800125</v>
      </c>
      <c r="C4586" t="s">
        <v>49</v>
      </c>
      <c r="D4586" t="s">
        <v>114</v>
      </c>
      <c r="E4586" t="b">
        <v>0</v>
      </c>
      <c r="F4586" t="b">
        <v>0</v>
      </c>
      <c r="G4586" t="b">
        <v>1</v>
      </c>
      <c r="H4586" t="s">
        <v>12</v>
      </c>
      <c r="I4586" t="str">
        <f t="shared" si="72"/>
        <v>how-text-no</v>
      </c>
      <c r="J4586">
        <f>IF(ISERROR(MATCH(D4586,Sheet4!T:T,0)),0,1)</f>
        <v>0</v>
      </c>
    </row>
    <row r="4587" spans="1:10">
      <c r="A4587">
        <v>125</v>
      </c>
      <c r="B4587">
        <v>92800125</v>
      </c>
      <c r="C4587" t="s">
        <v>49</v>
      </c>
      <c r="D4587" t="s">
        <v>19</v>
      </c>
      <c r="E4587" t="b">
        <v>0</v>
      </c>
      <c r="F4587" t="b">
        <v>0</v>
      </c>
      <c r="G4587" t="b">
        <v>1</v>
      </c>
      <c r="H4587" t="s">
        <v>12</v>
      </c>
      <c r="I4587" t="str">
        <f t="shared" si="72"/>
        <v>to-text-no</v>
      </c>
      <c r="J4587">
        <f>IF(ISERROR(MATCH(D4587,Sheet4!T:T,0)),0,1)</f>
        <v>0</v>
      </c>
    </row>
    <row r="4588" spans="1:10">
      <c r="A4588">
        <v>125</v>
      </c>
      <c r="B4588">
        <v>92800125</v>
      </c>
      <c r="C4588" t="s">
        <v>49</v>
      </c>
      <c r="D4588" t="s">
        <v>415</v>
      </c>
      <c r="E4588" t="b">
        <v>0</v>
      </c>
      <c r="F4588" t="b">
        <v>0</v>
      </c>
      <c r="G4588" t="b">
        <v>1</v>
      </c>
      <c r="H4588" t="s">
        <v>12</v>
      </c>
      <c r="I4588" t="str">
        <f t="shared" si="72"/>
        <v>see-text-no</v>
      </c>
      <c r="J4588">
        <f>IF(ISERROR(MATCH(D4588,Sheet4!T:T,0)),0,1)</f>
        <v>0</v>
      </c>
    </row>
    <row r="4589" spans="1:10">
      <c r="A4589">
        <v>126</v>
      </c>
      <c r="B4589">
        <v>92800126</v>
      </c>
      <c r="C4589" t="s">
        <v>49</v>
      </c>
      <c r="D4589" t="s">
        <v>188</v>
      </c>
      <c r="E4589" t="b">
        <v>1</v>
      </c>
      <c r="F4589" t="b">
        <v>0</v>
      </c>
      <c r="G4589" t="b">
        <v>0</v>
      </c>
      <c r="H4589" t="s">
        <v>4</v>
      </c>
      <c r="I4589" t="str">
        <f t="shared" si="72"/>
        <v>@petebuttigieg-handle-no</v>
      </c>
      <c r="J4589">
        <f>IF(ISERROR(MATCH(D4589,Sheet4!T:T,0)),0,1)</f>
        <v>0</v>
      </c>
    </row>
    <row r="4590" spans="1:10">
      <c r="A4590">
        <v>126</v>
      </c>
      <c r="B4590">
        <v>92800126</v>
      </c>
      <c r="C4590" t="s">
        <v>49</v>
      </c>
      <c r="D4590" t="s">
        <v>561</v>
      </c>
      <c r="E4590" t="b">
        <v>0</v>
      </c>
      <c r="F4590" t="b">
        <v>0</v>
      </c>
      <c r="G4590" t="b">
        <v>1</v>
      </c>
      <c r="H4590" t="s">
        <v>12</v>
      </c>
      <c r="I4590" t="str">
        <f t="shared" si="72"/>
        <v>both-text-no</v>
      </c>
      <c r="J4590">
        <f>IF(ISERROR(MATCH(D4590,Sheet4!T:T,0)),0,1)</f>
        <v>0</v>
      </c>
    </row>
    <row r="4591" spans="1:10">
      <c r="A4591">
        <v>126</v>
      </c>
      <c r="B4591">
        <v>92800126</v>
      </c>
      <c r="C4591" t="s">
        <v>49</v>
      </c>
      <c r="D4591" t="s">
        <v>962</v>
      </c>
      <c r="E4591" t="b">
        <v>0</v>
      </c>
      <c r="F4591" t="b">
        <v>0</v>
      </c>
      <c r="G4591" t="b">
        <v>1</v>
      </c>
      <c r="H4591" t="s">
        <v>12</v>
      </c>
      <c r="I4591" t="str">
        <f t="shared" si="72"/>
        <v>republicans-text-no</v>
      </c>
      <c r="J4591">
        <f>IF(ISERROR(MATCH(D4591,Sheet4!T:T,0)),0,1)</f>
        <v>0</v>
      </c>
    </row>
    <row r="4592" spans="1:10">
      <c r="A4592">
        <v>126</v>
      </c>
      <c r="B4592">
        <v>92800126</v>
      </c>
      <c r="C4592" t="s">
        <v>49</v>
      </c>
      <c r="D4592" t="s">
        <v>22</v>
      </c>
      <c r="E4592" t="b">
        <v>0</v>
      </c>
      <c r="F4592" t="b">
        <v>0</v>
      </c>
      <c r="G4592" t="b">
        <v>1</v>
      </c>
      <c r="H4592" t="s">
        <v>12</v>
      </c>
      <c r="I4592" t="str">
        <f t="shared" si="72"/>
        <v>and-text-no</v>
      </c>
      <c r="J4592">
        <f>IF(ISERROR(MATCH(D4592,Sheet4!T:T,0)),0,1)</f>
        <v>0</v>
      </c>
    </row>
    <row r="4593" spans="1:10">
      <c r="A4593">
        <v>126</v>
      </c>
      <c r="B4593">
        <v>92800126</v>
      </c>
      <c r="C4593" t="s">
        <v>49</v>
      </c>
      <c r="D4593" t="s">
        <v>905</v>
      </c>
      <c r="E4593" t="b">
        <v>0</v>
      </c>
      <c r="F4593" t="b">
        <v>0</v>
      </c>
      <c r="G4593" t="b">
        <v>1</v>
      </c>
      <c r="H4593" t="s">
        <v>12</v>
      </c>
      <c r="I4593" t="str">
        <f t="shared" si="72"/>
        <v>their-text-no</v>
      </c>
      <c r="J4593">
        <f>IF(ISERROR(MATCH(D4593,Sheet4!T:T,0)),0,1)</f>
        <v>0</v>
      </c>
    </row>
    <row r="4594" spans="1:10">
      <c r="A4594">
        <v>126</v>
      </c>
      <c r="B4594">
        <v>92800126</v>
      </c>
      <c r="C4594" t="s">
        <v>49</v>
      </c>
      <c r="D4594" t="s">
        <v>963</v>
      </c>
      <c r="E4594" t="b">
        <v>0</v>
      </c>
      <c r="F4594" t="b">
        <v>0</v>
      </c>
      <c r="G4594" t="b">
        <v>1</v>
      </c>
      <c r="H4594" t="s">
        <v>12</v>
      </c>
      <c r="I4594" t="str">
        <f t="shared" si="72"/>
        <v>democrats-text-no</v>
      </c>
      <c r="J4594">
        <f>IF(ISERROR(MATCH(D4594,Sheet4!T:T,0)),0,1)</f>
        <v>0</v>
      </c>
    </row>
    <row r="4595" spans="1:10">
      <c r="A4595">
        <v>126</v>
      </c>
      <c r="B4595">
        <v>92800126</v>
      </c>
      <c r="C4595" t="s">
        <v>49</v>
      </c>
      <c r="D4595" t="s">
        <v>208</v>
      </c>
      <c r="E4595" t="b">
        <v>0</v>
      </c>
      <c r="F4595" t="b">
        <v>0</v>
      </c>
      <c r="G4595" t="b">
        <v>1</v>
      </c>
      <c r="H4595" t="s">
        <v>12</v>
      </c>
      <c r="I4595" t="str">
        <f t="shared" si="72"/>
        <v>want-text-no</v>
      </c>
      <c r="J4595">
        <f>IF(ISERROR(MATCH(D4595,Sheet4!T:T,0)),0,1)</f>
        <v>0</v>
      </c>
    </row>
    <row r="4596" spans="1:10">
      <c r="A4596">
        <v>126</v>
      </c>
      <c r="B4596">
        <v>92800126</v>
      </c>
      <c r="C4596" t="s">
        <v>49</v>
      </c>
      <c r="D4596" t="s">
        <v>27</v>
      </c>
      <c r="E4596" t="b">
        <v>0</v>
      </c>
      <c r="F4596" t="b">
        <v>0</v>
      </c>
      <c r="G4596" t="b">
        <v>1</v>
      </c>
      <c r="H4596" t="s">
        <v>12</v>
      </c>
      <c r="I4596" t="str">
        <f t="shared" si="72"/>
        <v>what-text-no</v>
      </c>
      <c r="J4596">
        <f>IF(ISERROR(MATCH(D4596,Sheet4!T:T,0)),0,1)</f>
        <v>0</v>
      </c>
    </row>
    <row r="4597" spans="1:10">
      <c r="A4597">
        <v>126</v>
      </c>
      <c r="B4597">
        <v>92800126</v>
      </c>
      <c r="C4597" t="s">
        <v>49</v>
      </c>
      <c r="D4597" t="s">
        <v>39</v>
      </c>
      <c r="E4597" t="b">
        <v>0</v>
      </c>
      <c r="F4597" t="b">
        <v>0</v>
      </c>
      <c r="G4597" t="b">
        <v>1</v>
      </c>
      <c r="H4597" t="s">
        <v>12</v>
      </c>
      <c r="I4597" t="str">
        <f t="shared" si="72"/>
        <v>is-text-no</v>
      </c>
      <c r="J4597">
        <f>IF(ISERROR(MATCH(D4597,Sheet4!T:T,0)),0,1)</f>
        <v>0</v>
      </c>
    </row>
    <row r="4598" spans="1:10">
      <c r="A4598">
        <v>126</v>
      </c>
      <c r="B4598">
        <v>92800126</v>
      </c>
      <c r="C4598" t="s">
        <v>49</v>
      </c>
      <c r="D4598" t="s">
        <v>160</v>
      </c>
      <c r="E4598" t="b">
        <v>0</v>
      </c>
      <c r="F4598" t="b">
        <v>0</v>
      </c>
      <c r="G4598" t="b">
        <v>1</v>
      </c>
      <c r="H4598" t="s">
        <v>12</v>
      </c>
      <c r="I4598" t="str">
        <f t="shared" si="72"/>
        <v>best-text-no</v>
      </c>
      <c r="J4598">
        <f>IF(ISERROR(MATCH(D4598,Sheet4!T:T,0)),0,1)</f>
        <v>0</v>
      </c>
    </row>
    <row r="4599" spans="1:10">
      <c r="A4599">
        <v>126</v>
      </c>
      <c r="B4599">
        <v>92800126</v>
      </c>
      <c r="C4599" t="s">
        <v>49</v>
      </c>
      <c r="D4599" t="s">
        <v>26</v>
      </c>
      <c r="E4599" t="b">
        <v>0</v>
      </c>
      <c r="F4599" t="b">
        <v>0</v>
      </c>
      <c r="G4599" t="b">
        <v>1</v>
      </c>
      <c r="H4599" t="s">
        <v>12</v>
      </c>
      <c r="I4599" t="str">
        <f t="shared" si="72"/>
        <v>for-text-no</v>
      </c>
      <c r="J4599">
        <f>IF(ISERROR(MATCH(D4599,Sheet4!T:T,0)),0,1)</f>
        <v>0</v>
      </c>
    </row>
    <row r="4600" spans="1:10">
      <c r="A4600">
        <v>126</v>
      </c>
      <c r="B4600">
        <v>92800126</v>
      </c>
      <c r="C4600" t="s">
        <v>49</v>
      </c>
      <c r="D4600" t="s">
        <v>905</v>
      </c>
      <c r="E4600" t="b">
        <v>0</v>
      </c>
      <c r="F4600" t="b">
        <v>0</v>
      </c>
      <c r="G4600" t="b">
        <v>1</v>
      </c>
      <c r="H4600" t="s">
        <v>12</v>
      </c>
      <c r="I4600" t="str">
        <f t="shared" si="72"/>
        <v>their-text-no</v>
      </c>
      <c r="J4600">
        <f>IF(ISERROR(MATCH(D4600,Sheet4!T:T,0)),0,1)</f>
        <v>0</v>
      </c>
    </row>
    <row r="4601" spans="1:10">
      <c r="A4601">
        <v>126</v>
      </c>
      <c r="B4601">
        <v>92800126</v>
      </c>
      <c r="C4601" t="s">
        <v>49</v>
      </c>
      <c r="D4601" t="s">
        <v>964</v>
      </c>
      <c r="E4601" t="b">
        <v>0</v>
      </c>
      <c r="F4601" t="b">
        <v>0</v>
      </c>
      <c r="G4601" t="b">
        <v>1</v>
      </c>
      <c r="H4601" t="s">
        <v>12</v>
      </c>
      <c r="I4601" t="str">
        <f t="shared" si="72"/>
        <v>country-text-no</v>
      </c>
      <c r="J4601">
        <f>IF(ISERROR(MATCH(D4601,Sheet4!T:T,0)),0,1)</f>
        <v>0</v>
      </c>
    </row>
    <row r="4602" spans="1:10">
      <c r="A4602">
        <v>126</v>
      </c>
      <c r="B4602">
        <v>92800126</v>
      </c>
      <c r="C4602" t="s">
        <v>49</v>
      </c>
      <c r="D4602" t="s">
        <v>127</v>
      </c>
      <c r="E4602" t="b">
        <v>0</v>
      </c>
      <c r="F4602" t="b">
        <v>0</v>
      </c>
      <c r="G4602" t="b">
        <v>1</v>
      </c>
      <c r="H4602" t="s">
        <v>12</v>
      </c>
      <c r="I4602" t="str">
        <f t="shared" si="72"/>
        <v>but-text-no</v>
      </c>
      <c r="J4602">
        <f>IF(ISERROR(MATCH(D4602,Sheet4!T:T,0)),0,1)</f>
        <v>0</v>
      </c>
    </row>
    <row r="4603" spans="1:10">
      <c r="A4603">
        <v>126</v>
      </c>
      <c r="B4603">
        <v>92800126</v>
      </c>
      <c r="C4603" t="s">
        <v>49</v>
      </c>
      <c r="D4603" t="s">
        <v>138</v>
      </c>
      <c r="E4603" t="b">
        <v>0</v>
      </c>
      <c r="F4603" t="b">
        <v>0</v>
      </c>
      <c r="G4603" t="b">
        <v>1</v>
      </c>
      <c r="H4603" t="s">
        <v>12</v>
      </c>
      <c r="I4603" t="str">
        <f t="shared" si="72"/>
        <v>too-text-no</v>
      </c>
      <c r="J4603">
        <f>IF(ISERROR(MATCH(D4603,Sheet4!T:T,0)),0,1)</f>
        <v>0</v>
      </c>
    </row>
    <row r="4604" spans="1:10">
      <c r="A4604">
        <v>126</v>
      </c>
      <c r="B4604">
        <v>92800126</v>
      </c>
      <c r="C4604" t="s">
        <v>49</v>
      </c>
      <c r="D4604" t="s">
        <v>965</v>
      </c>
      <c r="E4604" t="b">
        <v>0</v>
      </c>
      <c r="F4604" t="b">
        <v>0</v>
      </c>
      <c r="G4604" t="b">
        <v>1</v>
      </c>
      <c r="H4604" t="s">
        <v>12</v>
      </c>
      <c r="I4604" t="str">
        <f t="shared" si="72"/>
        <v>often-text-no</v>
      </c>
      <c r="J4604">
        <f>IF(ISERROR(MATCH(D4604,Sheet4!T:T,0)),0,1)</f>
        <v>0</v>
      </c>
    </row>
    <row r="4605" spans="1:10">
      <c r="A4605">
        <v>126</v>
      </c>
      <c r="B4605">
        <v>92800126</v>
      </c>
      <c r="C4605" t="s">
        <v>49</v>
      </c>
      <c r="D4605" t="s">
        <v>494</v>
      </c>
      <c r="E4605" t="b">
        <v>0</v>
      </c>
      <c r="F4605" t="b">
        <v>0</v>
      </c>
      <c r="G4605" t="b">
        <v>1</v>
      </c>
      <c r="H4605" t="s">
        <v>12</v>
      </c>
      <c r="I4605" t="str">
        <f t="shared" si="72"/>
        <v>they-text-no</v>
      </c>
      <c r="J4605">
        <f>IF(ISERROR(MATCH(D4605,Sheet4!T:T,0)),0,1)</f>
        <v>0</v>
      </c>
    </row>
    <row r="4606" spans="1:10">
      <c r="A4606">
        <v>126</v>
      </c>
      <c r="B4606">
        <v>92800126</v>
      </c>
      <c r="C4606" t="s">
        <v>49</v>
      </c>
      <c r="D4606" t="s">
        <v>705</v>
      </c>
      <c r="E4606" t="b">
        <v>0</v>
      </c>
      <c r="F4606" t="b">
        <v>0</v>
      </c>
      <c r="G4606" t="b">
        <v>1</v>
      </c>
      <c r="H4606" t="s">
        <v>12</v>
      </c>
      <c r="I4606" t="str">
        <f t="shared" si="72"/>
        <v>put-text-no</v>
      </c>
      <c r="J4606">
        <f>IF(ISERROR(MATCH(D4606,Sheet4!T:T,0)),0,1)</f>
        <v>0</v>
      </c>
    </row>
    <row r="4607" spans="1:10">
      <c r="A4607">
        <v>126</v>
      </c>
      <c r="B4607">
        <v>92800126</v>
      </c>
      <c r="C4607" t="s">
        <v>49</v>
      </c>
      <c r="D4607" t="s">
        <v>966</v>
      </c>
      <c r="E4607" t="b">
        <v>0</v>
      </c>
      <c r="F4607" t="b">
        <v>0</v>
      </c>
      <c r="G4607" t="b">
        <v>1</v>
      </c>
      <c r="H4607" t="s">
        <v>12</v>
      </c>
      <c r="I4607" t="str">
        <f t="shared" si="72"/>
        <v>themselves-text-no</v>
      </c>
      <c r="J4607">
        <f>IF(ISERROR(MATCH(D4607,Sheet4!T:T,0)),0,1)</f>
        <v>0</v>
      </c>
    </row>
    <row r="4608" spans="1:10">
      <c r="A4608">
        <v>126</v>
      </c>
      <c r="B4608">
        <v>92800126</v>
      </c>
      <c r="C4608" t="s">
        <v>49</v>
      </c>
      <c r="D4608" t="s">
        <v>388</v>
      </c>
      <c r="E4608" t="b">
        <v>0</v>
      </c>
      <c r="F4608" t="b">
        <v>0</v>
      </c>
      <c r="G4608" t="b">
        <v>1</v>
      </c>
      <c r="H4608" t="s">
        <v>12</v>
      </c>
      <c r="I4608" t="str">
        <f t="shared" si="72"/>
        <v>first-text-no</v>
      </c>
      <c r="J4608">
        <f>IF(ISERROR(MATCH(D4608,Sheet4!T:T,0)),0,1)</f>
        <v>0</v>
      </c>
    </row>
    <row r="4609" spans="1:10">
      <c r="A4609">
        <v>126</v>
      </c>
      <c r="B4609">
        <v>92800126</v>
      </c>
      <c r="C4609" t="s">
        <v>49</v>
      </c>
      <c r="D4609" t="s">
        <v>11</v>
      </c>
      <c r="E4609" t="b">
        <v>0</v>
      </c>
      <c r="F4609" t="b">
        <v>0</v>
      </c>
      <c r="G4609" t="b">
        <v>1</v>
      </c>
      <c r="H4609" t="s">
        <v>12</v>
      </c>
      <c r="I4609" t="str">
        <f t="shared" si="72"/>
        <v>i-text-no</v>
      </c>
      <c r="J4609">
        <f>IF(ISERROR(MATCH(D4609,Sheet4!T:T,0)),0,1)</f>
        <v>0</v>
      </c>
    </row>
    <row r="4610" spans="1:10">
      <c r="A4610">
        <v>126</v>
      </c>
      <c r="B4610">
        <v>92800126</v>
      </c>
      <c r="C4610" t="s">
        <v>49</v>
      </c>
      <c r="D4610" t="s">
        <v>183</v>
      </c>
      <c r="E4610" t="b">
        <v>0</v>
      </c>
      <c r="F4610" t="b">
        <v>0</v>
      </c>
      <c r="G4610" t="b">
        <v>1</v>
      </c>
      <c r="H4610" t="s">
        <v>12</v>
      </c>
      <c r="I4610" t="str">
        <f t="shared" ref="I4610:I4673" si="73">CONCATENATE($D4610,"-",$H4610,"-",C4610)</f>
        <v>would-text-no</v>
      </c>
      <c r="J4610">
        <f>IF(ISERROR(MATCH(D4610,Sheet4!T:T,0)),0,1)</f>
        <v>0</v>
      </c>
    </row>
    <row r="4611" spans="1:10">
      <c r="A4611">
        <v>126</v>
      </c>
      <c r="B4611">
        <v>92800126</v>
      </c>
      <c r="C4611" t="s">
        <v>49</v>
      </c>
      <c r="D4611" t="s">
        <v>323</v>
      </c>
      <c r="E4611" t="b">
        <v>0</v>
      </c>
      <c r="F4611" t="b">
        <v>0</v>
      </c>
      <c r="G4611" t="b">
        <v>1</v>
      </c>
      <c r="H4611" t="s">
        <v>12</v>
      </c>
      <c r="I4611" t="str">
        <f t="shared" si="73"/>
        <v>say-text-no</v>
      </c>
      <c r="J4611">
        <f>IF(ISERROR(MATCH(D4611,Sheet4!T:T,0)),0,1)</f>
        <v>0</v>
      </c>
    </row>
    <row r="4612" spans="1:10">
      <c r="A4612">
        <v>126</v>
      </c>
      <c r="B4612">
        <v>92800126</v>
      </c>
      <c r="C4612" t="s">
        <v>49</v>
      </c>
      <c r="D4612" t="s">
        <v>107</v>
      </c>
      <c r="E4612" t="b">
        <v>0</v>
      </c>
      <c r="F4612" t="b">
        <v>0</v>
      </c>
      <c r="G4612" t="b">
        <v>1</v>
      </c>
      <c r="H4612" t="s">
        <v>12</v>
      </c>
      <c r="I4612" t="str">
        <f t="shared" si="73"/>
        <v>the-text-no</v>
      </c>
      <c r="J4612">
        <f>IF(ISERROR(MATCH(D4612,Sheet4!T:T,0)),0,1)</f>
        <v>0</v>
      </c>
    </row>
    <row r="4613" spans="1:10">
      <c r="A4613">
        <v>126</v>
      </c>
      <c r="B4613">
        <v>92800126</v>
      </c>
      <c r="C4613" t="s">
        <v>49</v>
      </c>
      <c r="D4613" t="s">
        <v>967</v>
      </c>
      <c r="E4613" t="b">
        <v>0</v>
      </c>
      <c r="F4613" t="b">
        <v>0</v>
      </c>
      <c r="G4613" t="b">
        <v>1</v>
      </c>
      <c r="H4613" t="s">
        <v>12</v>
      </c>
      <c r="I4613" t="str">
        <f t="shared" si="73"/>
        <v>vast-text-no</v>
      </c>
      <c r="J4613">
        <f>IF(ISERROR(MATCH(D4613,Sheet4!T:T,0)),0,1)</f>
        <v>0</v>
      </c>
    </row>
    <row r="4614" spans="1:10">
      <c r="A4614">
        <v>126</v>
      </c>
      <c r="B4614">
        <v>92800126</v>
      </c>
      <c r="C4614" t="s">
        <v>49</v>
      </c>
      <c r="D4614" t="s">
        <v>968</v>
      </c>
      <c r="E4614" t="b">
        <v>0</v>
      </c>
      <c r="F4614" t="b">
        <v>0</v>
      </c>
      <c r="G4614" t="b">
        <v>1</v>
      </c>
      <c r="H4614" t="s">
        <v>12</v>
      </c>
      <c r="I4614" t="str">
        <f t="shared" si="73"/>
        <v>majority-text-no</v>
      </c>
      <c r="J4614">
        <f>IF(ISERROR(MATCH(D4614,Sheet4!T:T,0)),0,1)</f>
        <v>0</v>
      </c>
    </row>
    <row r="4615" spans="1:10">
      <c r="A4615">
        <v>126</v>
      </c>
      <c r="B4615">
        <v>92800126</v>
      </c>
      <c r="C4615" t="s">
        <v>49</v>
      </c>
      <c r="D4615" t="s">
        <v>705</v>
      </c>
      <c r="E4615" t="b">
        <v>0</v>
      </c>
      <c r="F4615" t="b">
        <v>0</v>
      </c>
      <c r="G4615" t="b">
        <v>1</v>
      </c>
      <c r="H4615" t="s">
        <v>12</v>
      </c>
      <c r="I4615" t="str">
        <f t="shared" si="73"/>
        <v>put-text-no</v>
      </c>
      <c r="J4615">
        <f>IF(ISERROR(MATCH(D4615,Sheet4!T:T,0)),0,1)</f>
        <v>0</v>
      </c>
    </row>
    <row r="4616" spans="1:10">
      <c r="A4616">
        <v>126</v>
      </c>
      <c r="B4616">
        <v>92800126</v>
      </c>
      <c r="C4616" t="s">
        <v>49</v>
      </c>
      <c r="D4616" t="s">
        <v>966</v>
      </c>
      <c r="E4616" t="b">
        <v>0</v>
      </c>
      <c r="F4616" t="b">
        <v>0</v>
      </c>
      <c r="G4616" t="b">
        <v>1</v>
      </c>
      <c r="H4616" t="s">
        <v>12</v>
      </c>
      <c r="I4616" t="str">
        <f t="shared" si="73"/>
        <v>themselves-text-no</v>
      </c>
      <c r="J4616">
        <f>IF(ISERROR(MATCH(D4616,Sheet4!T:T,0)),0,1)</f>
        <v>0</v>
      </c>
    </row>
    <row r="4617" spans="1:10">
      <c r="A4617">
        <v>126</v>
      </c>
      <c r="B4617">
        <v>92800126</v>
      </c>
      <c r="C4617" t="s">
        <v>49</v>
      </c>
      <c r="D4617" t="s">
        <v>388</v>
      </c>
      <c r="E4617" t="b">
        <v>0</v>
      </c>
      <c r="F4617" t="b">
        <v>0</v>
      </c>
      <c r="G4617" t="b">
        <v>1</v>
      </c>
      <c r="H4617" t="s">
        <v>12</v>
      </c>
      <c r="I4617" t="str">
        <f t="shared" si="73"/>
        <v>first-text-no</v>
      </c>
      <c r="J4617">
        <f>IF(ISERROR(MATCH(D4617,Sheet4!T:T,0)),0,1)</f>
        <v>0</v>
      </c>
    </row>
    <row r="4618" spans="1:10">
      <c r="A4618">
        <v>126</v>
      </c>
      <c r="B4618">
        <v>92800126</v>
      </c>
      <c r="C4618" t="s">
        <v>49</v>
      </c>
      <c r="D4618" t="s">
        <v>967</v>
      </c>
      <c r="E4618" t="b">
        <v>0</v>
      </c>
      <c r="F4618" t="b">
        <v>0</v>
      </c>
      <c r="G4618" t="b">
        <v>1</v>
      </c>
      <c r="H4618" t="s">
        <v>12</v>
      </c>
      <c r="I4618" t="str">
        <f t="shared" si="73"/>
        <v>vast-text-no</v>
      </c>
      <c r="J4618">
        <f>IF(ISERROR(MATCH(D4618,Sheet4!T:T,0)),0,1)</f>
        <v>0</v>
      </c>
    </row>
    <row r="4619" spans="1:10">
      <c r="A4619">
        <v>126</v>
      </c>
      <c r="B4619">
        <v>92800126</v>
      </c>
      <c r="C4619" t="s">
        <v>49</v>
      </c>
      <c r="D4619" t="s">
        <v>22</v>
      </c>
      <c r="E4619" t="b">
        <v>0</v>
      </c>
      <c r="F4619" t="b">
        <v>0</v>
      </c>
      <c r="G4619" t="b">
        <v>1</v>
      </c>
      <c r="H4619" t="s">
        <v>12</v>
      </c>
      <c r="I4619" t="str">
        <f t="shared" si="73"/>
        <v>and-text-no</v>
      </c>
      <c r="J4619">
        <f>IF(ISERROR(MATCH(D4619,Sheet4!T:T,0)),0,1)</f>
        <v>0</v>
      </c>
    </row>
    <row r="4620" spans="1:10">
      <c r="A4620">
        <v>126</v>
      </c>
      <c r="B4620">
        <v>92800126</v>
      </c>
      <c r="C4620" t="s">
        <v>49</v>
      </c>
      <c r="D4620" t="s">
        <v>159</v>
      </c>
      <c r="E4620" t="b">
        <v>0</v>
      </c>
      <c r="F4620" t="b">
        <v>0</v>
      </c>
      <c r="G4620" t="b">
        <v>1</v>
      </c>
      <c r="H4620" t="s">
        <v>12</v>
      </c>
      <c r="I4620" t="str">
        <f t="shared" si="73"/>
        <v>its-text-no</v>
      </c>
      <c r="J4620">
        <f>IF(ISERROR(MATCH(D4620,Sheet4!T:T,0)),0,1)</f>
        <v>0</v>
      </c>
    </row>
    <row r="4621" spans="1:10">
      <c r="A4621">
        <v>126</v>
      </c>
      <c r="B4621">
        <v>92800126</v>
      </c>
      <c r="C4621" t="s">
        <v>49</v>
      </c>
      <c r="D4621" t="s">
        <v>97</v>
      </c>
      <c r="E4621" t="b">
        <v>0</v>
      </c>
      <c r="F4621" t="b">
        <v>0</v>
      </c>
      <c r="G4621" t="b">
        <v>1</v>
      </c>
      <c r="H4621" t="s">
        <v>12</v>
      </c>
      <c r="I4621" t="str">
        <f t="shared" si="73"/>
        <v>kinda-text-no</v>
      </c>
      <c r="J4621">
        <f>IF(ISERROR(MATCH(D4621,Sheet4!T:T,0)),0,1)</f>
        <v>1</v>
      </c>
    </row>
    <row r="4622" spans="1:10">
      <c r="A4622">
        <v>126</v>
      </c>
      <c r="B4622">
        <v>92800126</v>
      </c>
      <c r="C4622" t="s">
        <v>49</v>
      </c>
      <c r="D4622" t="s">
        <v>900</v>
      </c>
      <c r="E4622" t="b">
        <v>0</v>
      </c>
      <c r="F4622" t="b">
        <v>0</v>
      </c>
      <c r="G4622" t="b">
        <v>1</v>
      </c>
      <c r="H4622" t="s">
        <v>12</v>
      </c>
      <c r="I4622" t="str">
        <f t="shared" si="73"/>
        <v>our-text-no</v>
      </c>
      <c r="J4622">
        <f>IF(ISERROR(MATCH(D4622,Sheet4!T:T,0)),0,1)</f>
        <v>0</v>
      </c>
    </row>
    <row r="4623" spans="1:10">
      <c r="A4623">
        <v>126</v>
      </c>
      <c r="B4623">
        <v>92800126</v>
      </c>
      <c r="C4623" t="s">
        <v>49</v>
      </c>
      <c r="D4623" t="s">
        <v>581</v>
      </c>
      <c r="E4623" t="b">
        <v>0</v>
      </c>
      <c r="F4623" t="b">
        <v>0</v>
      </c>
      <c r="G4623" t="b">
        <v>1</v>
      </c>
      <c r="H4623" t="s">
        <v>12</v>
      </c>
      <c r="I4623" t="str">
        <f t="shared" si="73"/>
        <v>fault-text-no</v>
      </c>
      <c r="J4623">
        <f>IF(ISERROR(MATCH(D4623,Sheet4!T:T,0)),0,1)</f>
        <v>0</v>
      </c>
    </row>
    <row r="4624" spans="1:10">
      <c r="A4624">
        <v>127</v>
      </c>
      <c r="B4624">
        <v>92800127</v>
      </c>
      <c r="C4624" t="s">
        <v>49</v>
      </c>
      <c r="D4624" t="s">
        <v>188</v>
      </c>
      <c r="E4624" t="b">
        <v>1</v>
      </c>
      <c r="F4624" t="b">
        <v>0</v>
      </c>
      <c r="G4624" t="b">
        <v>0</v>
      </c>
      <c r="H4624" t="s">
        <v>4</v>
      </c>
      <c r="I4624" t="str">
        <f t="shared" si="73"/>
        <v>@petebuttigieg-handle-no</v>
      </c>
      <c r="J4624">
        <f>IF(ISERROR(MATCH(D4624,Sheet4!T:T,0)),0,1)</f>
        <v>0</v>
      </c>
    </row>
    <row r="4625" spans="1:10">
      <c r="A4625">
        <v>127</v>
      </c>
      <c r="B4625">
        <v>92800127</v>
      </c>
      <c r="C4625" t="s">
        <v>49</v>
      </c>
      <c r="D4625" t="s">
        <v>22</v>
      </c>
      <c r="E4625" t="b">
        <v>0</v>
      </c>
      <c r="F4625" t="b">
        <v>0</v>
      </c>
      <c r="G4625" t="b">
        <v>1</v>
      </c>
      <c r="H4625" t="s">
        <v>12</v>
      </c>
      <c r="I4625" t="str">
        <f t="shared" si="73"/>
        <v>and-text-no</v>
      </c>
      <c r="J4625">
        <f>IF(ISERROR(MATCH(D4625,Sheet4!T:T,0)),0,1)</f>
        <v>0</v>
      </c>
    </row>
    <row r="4626" spans="1:10">
      <c r="A4626">
        <v>127</v>
      </c>
      <c r="B4626">
        <v>92800127</v>
      </c>
      <c r="C4626" t="s">
        <v>49</v>
      </c>
      <c r="D4626" t="s">
        <v>151</v>
      </c>
      <c r="E4626" t="b">
        <v>0</v>
      </c>
      <c r="F4626" t="b">
        <v>0</v>
      </c>
      <c r="G4626" t="b">
        <v>1</v>
      </c>
      <c r="H4626" t="s">
        <v>12</v>
      </c>
      <c r="I4626" t="str">
        <f t="shared" si="73"/>
        <v>we-text-no</v>
      </c>
      <c r="J4626">
        <f>IF(ISERROR(MATCH(D4626,Sheet4!T:T,0)),0,1)</f>
        <v>0</v>
      </c>
    </row>
    <row r="4627" spans="1:10">
      <c r="A4627">
        <v>127</v>
      </c>
      <c r="B4627">
        <v>92800127</v>
      </c>
      <c r="C4627" t="s">
        <v>49</v>
      </c>
      <c r="D4627" t="s">
        <v>877</v>
      </c>
      <c r="E4627" t="b">
        <v>0</v>
      </c>
      <c r="F4627" t="b">
        <v>0</v>
      </c>
      <c r="G4627" t="b">
        <v>1</v>
      </c>
      <c r="H4627" t="s">
        <v>12</v>
      </c>
      <c r="I4627" t="str">
        <f t="shared" si="73"/>
        <v>send-text-no</v>
      </c>
      <c r="J4627">
        <f>IF(ISERROR(MATCH(D4627,Sheet4!T:T,0)),0,1)</f>
        <v>0</v>
      </c>
    </row>
    <row r="4628" spans="1:10">
      <c r="A4628">
        <v>127</v>
      </c>
      <c r="B4628">
        <v>92800127</v>
      </c>
      <c r="C4628" t="s">
        <v>49</v>
      </c>
      <c r="D4628" t="s">
        <v>236</v>
      </c>
      <c r="E4628" t="b">
        <v>0</v>
      </c>
      <c r="F4628" t="b">
        <v>0</v>
      </c>
      <c r="G4628" t="b">
        <v>1</v>
      </c>
      <c r="H4628" t="s">
        <v>12</v>
      </c>
      <c r="I4628" t="str">
        <f t="shared" si="73"/>
        <v>them-text-no</v>
      </c>
      <c r="J4628">
        <f>IF(ISERROR(MATCH(D4628,Sheet4!T:T,0)),0,1)</f>
        <v>0</v>
      </c>
    </row>
    <row r="4629" spans="1:10">
      <c r="A4629">
        <v>127</v>
      </c>
      <c r="B4629">
        <v>92800127</v>
      </c>
      <c r="C4629" t="s">
        <v>49</v>
      </c>
      <c r="D4629" t="s">
        <v>969</v>
      </c>
      <c r="E4629" t="b">
        <v>0</v>
      </c>
      <c r="F4629" t="b">
        <v>0</v>
      </c>
      <c r="G4629" t="b">
        <v>1</v>
      </c>
      <c r="H4629" t="s">
        <v>12</v>
      </c>
      <c r="I4629" t="str">
        <f t="shared" si="73"/>
        <v>home-text-no</v>
      </c>
      <c r="J4629">
        <f>IF(ISERROR(MATCH(D4629,Sheet4!T:T,0)),0,1)</f>
        <v>0</v>
      </c>
    </row>
    <row r="4630" spans="1:10">
      <c r="A4630">
        <v>127</v>
      </c>
      <c r="B4630">
        <v>92800127</v>
      </c>
      <c r="C4630" t="s">
        <v>49</v>
      </c>
      <c r="D4630" t="s">
        <v>22</v>
      </c>
      <c r="E4630" t="b">
        <v>0</v>
      </c>
      <c r="F4630" t="b">
        <v>0</v>
      </c>
      <c r="G4630" t="b">
        <v>1</v>
      </c>
      <c r="H4630" t="s">
        <v>12</v>
      </c>
      <c r="I4630" t="str">
        <f t="shared" si="73"/>
        <v>and-text-no</v>
      </c>
      <c r="J4630">
        <f>IF(ISERROR(MATCH(D4630,Sheet4!T:T,0)),0,1)</f>
        <v>0</v>
      </c>
    </row>
    <row r="4631" spans="1:10">
      <c r="A4631">
        <v>127</v>
      </c>
      <c r="B4631">
        <v>92800127</v>
      </c>
      <c r="C4631" t="s">
        <v>49</v>
      </c>
      <c r="D4631" t="s">
        <v>151</v>
      </c>
      <c r="E4631" t="b">
        <v>0</v>
      </c>
      <c r="F4631" t="b">
        <v>0</v>
      </c>
      <c r="G4631" t="b">
        <v>1</v>
      </c>
      <c r="H4631" t="s">
        <v>12</v>
      </c>
      <c r="I4631" t="str">
        <f t="shared" si="73"/>
        <v>we-text-no</v>
      </c>
      <c r="J4631">
        <f>IF(ISERROR(MATCH(D4631,Sheet4!T:T,0)),0,1)</f>
        <v>0</v>
      </c>
    </row>
    <row r="4632" spans="1:10">
      <c r="A4632">
        <v>127</v>
      </c>
      <c r="B4632">
        <v>92800127</v>
      </c>
      <c r="C4632" t="s">
        <v>49</v>
      </c>
      <c r="D4632" t="s">
        <v>25</v>
      </c>
      <c r="E4632" t="b">
        <v>0</v>
      </c>
      <c r="F4632" t="b">
        <v>0</v>
      </c>
      <c r="G4632" t="b">
        <v>1</v>
      </c>
      <c r="H4632" t="s">
        <v>12</v>
      </c>
      <c r="I4632" t="str">
        <f t="shared" si="73"/>
        <v>ask-text-no</v>
      </c>
      <c r="J4632">
        <f>IF(ISERROR(MATCH(D4632,Sheet4!T:T,0)),0,1)</f>
        <v>0</v>
      </c>
    </row>
    <row r="4633" spans="1:10">
      <c r="A4633">
        <v>127</v>
      </c>
      <c r="B4633">
        <v>92800127</v>
      </c>
      <c r="C4633" t="s">
        <v>49</v>
      </c>
      <c r="D4633" t="s">
        <v>236</v>
      </c>
      <c r="E4633" t="b">
        <v>0</v>
      </c>
      <c r="F4633" t="b">
        <v>0</v>
      </c>
      <c r="G4633" t="b">
        <v>1</v>
      </c>
      <c r="H4633" t="s">
        <v>12</v>
      </c>
      <c r="I4633" t="str">
        <f t="shared" si="73"/>
        <v>them-text-no</v>
      </c>
      <c r="J4633">
        <f>IF(ISERROR(MATCH(D4633,Sheet4!T:T,0)),0,1)</f>
        <v>0</v>
      </c>
    </row>
    <row r="4634" spans="1:10">
      <c r="A4634">
        <v>127</v>
      </c>
      <c r="B4634">
        <v>92800127</v>
      </c>
      <c r="C4634" t="s">
        <v>49</v>
      </c>
      <c r="D4634" t="s">
        <v>19</v>
      </c>
      <c r="E4634" t="b">
        <v>0</v>
      </c>
      <c r="F4634" t="b">
        <v>0</v>
      </c>
      <c r="G4634" t="b">
        <v>1</v>
      </c>
      <c r="H4634" t="s">
        <v>12</v>
      </c>
      <c r="I4634" t="str">
        <f t="shared" si="73"/>
        <v>to-text-no</v>
      </c>
      <c r="J4634">
        <f>IF(ISERROR(MATCH(D4634,Sheet4!T:T,0)),0,1)</f>
        <v>0</v>
      </c>
    </row>
    <row r="4635" spans="1:10">
      <c r="A4635">
        <v>127</v>
      </c>
      <c r="B4635">
        <v>92800127</v>
      </c>
      <c r="C4635" t="s">
        <v>49</v>
      </c>
      <c r="D4635" t="s">
        <v>970</v>
      </c>
      <c r="E4635" t="b">
        <v>0</v>
      </c>
      <c r="F4635" t="b">
        <v>0</v>
      </c>
      <c r="G4635" t="b">
        <v>1</v>
      </c>
      <c r="H4635" t="s">
        <v>12</v>
      </c>
      <c r="I4635" t="str">
        <f t="shared" si="73"/>
        <v>live-text-no</v>
      </c>
      <c r="J4635">
        <f>IF(ISERROR(MATCH(D4635,Sheet4!T:T,0)),0,1)</f>
        <v>0</v>
      </c>
    </row>
    <row r="4636" spans="1:10">
      <c r="A4636">
        <v>127</v>
      </c>
      <c r="B4636">
        <v>92800127</v>
      </c>
      <c r="C4636" t="s">
        <v>49</v>
      </c>
      <c r="D4636" t="s">
        <v>296</v>
      </c>
      <c r="E4636" t="b">
        <v>0</v>
      </c>
      <c r="F4636" t="b">
        <v>0</v>
      </c>
      <c r="G4636" t="b">
        <v>1</v>
      </c>
      <c r="H4636" t="s">
        <v>12</v>
      </c>
      <c r="I4636" t="str">
        <f t="shared" si="73"/>
        <v>by-text-no</v>
      </c>
      <c r="J4636">
        <f>IF(ISERROR(MATCH(D4636,Sheet4!T:T,0)),0,1)</f>
        <v>0</v>
      </c>
    </row>
    <row r="4637" spans="1:10">
      <c r="A4637">
        <v>127</v>
      </c>
      <c r="B4637">
        <v>92800127</v>
      </c>
      <c r="C4637" t="s">
        <v>49</v>
      </c>
      <c r="D4637" t="s">
        <v>31</v>
      </c>
      <c r="E4637" t="b">
        <v>0</v>
      </c>
      <c r="F4637" t="b">
        <v>0</v>
      </c>
      <c r="G4637" t="b">
        <v>1</v>
      </c>
      <c r="H4637" t="s">
        <v>12</v>
      </c>
      <c r="I4637" t="str">
        <f t="shared" si="73"/>
        <v>a-text-no</v>
      </c>
      <c r="J4637">
        <f>IF(ISERROR(MATCH(D4637,Sheet4!T:T,0)),0,1)</f>
        <v>0</v>
      </c>
    </row>
    <row r="4638" spans="1:10">
      <c r="A4638">
        <v>127</v>
      </c>
      <c r="B4638">
        <v>92800127</v>
      </c>
      <c r="C4638" t="s">
        <v>49</v>
      </c>
      <c r="D4638" t="s">
        <v>971</v>
      </c>
      <c r="E4638" t="b">
        <v>0</v>
      </c>
      <c r="F4638" t="b">
        <v>0</v>
      </c>
      <c r="G4638" t="b">
        <v>1</v>
      </c>
      <c r="H4638" t="s">
        <v>12</v>
      </c>
      <c r="I4638" t="str">
        <f t="shared" si="73"/>
        <v>civilized-text-no</v>
      </c>
      <c r="J4638">
        <f>IF(ISERROR(MATCH(D4638,Sheet4!T:T,0)),0,1)</f>
        <v>0</v>
      </c>
    </row>
    <row r="4639" spans="1:10">
      <c r="A4639">
        <v>127</v>
      </c>
      <c r="B4639">
        <v>92800127</v>
      </c>
      <c r="C4639" t="s">
        <v>49</v>
      </c>
      <c r="D4639" t="s">
        <v>972</v>
      </c>
      <c r="E4639" t="b">
        <v>0</v>
      </c>
      <c r="F4639" t="b">
        <v>0</v>
      </c>
      <c r="G4639" t="b">
        <v>1</v>
      </c>
      <c r="H4639" t="s">
        <v>12</v>
      </c>
      <c r="I4639" t="str">
        <f t="shared" si="73"/>
        <v>societys-text-no</v>
      </c>
      <c r="J4639">
        <f>IF(ISERROR(MATCH(D4639,Sheet4!T:T,0)),0,1)</f>
        <v>0</v>
      </c>
    </row>
    <row r="4640" spans="1:10">
      <c r="A4640">
        <v>127</v>
      </c>
      <c r="B4640">
        <v>92800127</v>
      </c>
      <c r="C4640" t="s">
        <v>49</v>
      </c>
      <c r="D4640" t="s">
        <v>973</v>
      </c>
      <c r="E4640" t="b">
        <v>0</v>
      </c>
      <c r="F4640" t="b">
        <v>0</v>
      </c>
      <c r="G4640" t="b">
        <v>1</v>
      </c>
      <c r="H4640" t="s">
        <v>12</v>
      </c>
      <c r="I4640" t="str">
        <f t="shared" si="73"/>
        <v>rules-text-no</v>
      </c>
      <c r="J4640">
        <f>IF(ISERROR(MATCH(D4640,Sheet4!T:T,0)),0,1)</f>
        <v>0</v>
      </c>
    </row>
    <row r="4641" spans="1:10">
      <c r="A4641">
        <v>127</v>
      </c>
      <c r="B4641">
        <v>92800127</v>
      </c>
      <c r="C4641" t="s">
        <v>49</v>
      </c>
      <c r="D4641" t="s">
        <v>22</v>
      </c>
      <c r="E4641" t="b">
        <v>0</v>
      </c>
      <c r="F4641" t="b">
        <v>0</v>
      </c>
      <c r="G4641" t="b">
        <v>1</v>
      </c>
      <c r="H4641" t="s">
        <v>12</v>
      </c>
      <c r="I4641" t="str">
        <f t="shared" si="73"/>
        <v>and-text-no</v>
      </c>
      <c r="J4641">
        <f>IF(ISERROR(MATCH(D4641,Sheet4!T:T,0)),0,1)</f>
        <v>0</v>
      </c>
    </row>
    <row r="4642" spans="1:10">
      <c r="A4642">
        <v>127</v>
      </c>
      <c r="B4642">
        <v>92800127</v>
      </c>
      <c r="C4642" t="s">
        <v>49</v>
      </c>
      <c r="D4642" t="s">
        <v>151</v>
      </c>
      <c r="E4642" t="b">
        <v>0</v>
      </c>
      <c r="F4642" t="b">
        <v>0</v>
      </c>
      <c r="G4642" t="b">
        <v>1</v>
      </c>
      <c r="H4642" t="s">
        <v>12</v>
      </c>
      <c r="I4642" t="str">
        <f t="shared" si="73"/>
        <v>we-text-no</v>
      </c>
      <c r="J4642">
        <f>IF(ISERROR(MATCH(D4642,Sheet4!T:T,0)),0,1)</f>
        <v>0</v>
      </c>
    </row>
    <row r="4643" spans="1:10">
      <c r="A4643">
        <v>127</v>
      </c>
      <c r="B4643">
        <v>92800127</v>
      </c>
      <c r="C4643" t="s">
        <v>49</v>
      </c>
      <c r="D4643" t="s">
        <v>961</v>
      </c>
      <c r="E4643" t="b">
        <v>0</v>
      </c>
      <c r="F4643" t="b">
        <v>0</v>
      </c>
      <c r="G4643" t="b">
        <v>1</v>
      </c>
      <c r="H4643" t="s">
        <v>12</v>
      </c>
      <c r="I4643" t="str">
        <f t="shared" si="73"/>
        <v>forget-text-no</v>
      </c>
      <c r="J4643">
        <f>IF(ISERROR(MATCH(D4643,Sheet4!T:T,0)),0,1)</f>
        <v>0</v>
      </c>
    </row>
    <row r="4644" spans="1:10">
      <c r="A4644">
        <v>127</v>
      </c>
      <c r="B4644">
        <v>92800127</v>
      </c>
      <c r="C4644" t="s">
        <v>49</v>
      </c>
      <c r="D4644" t="s">
        <v>141</v>
      </c>
      <c r="E4644" t="b">
        <v>0</v>
      </c>
      <c r="F4644" t="b">
        <v>0</v>
      </c>
      <c r="G4644" t="b">
        <v>1</v>
      </c>
      <c r="H4644" t="s">
        <v>12</v>
      </c>
      <c r="I4644" t="str">
        <f t="shared" si="73"/>
        <v>about-text-no</v>
      </c>
      <c r="J4644">
        <f>IF(ISERROR(MATCH(D4644,Sheet4!T:T,0)),0,1)</f>
        <v>0</v>
      </c>
    </row>
    <row r="4645" spans="1:10">
      <c r="A4645">
        <v>127</v>
      </c>
      <c r="B4645">
        <v>92800127</v>
      </c>
      <c r="C4645" t="s">
        <v>49</v>
      </c>
      <c r="D4645" t="s">
        <v>905</v>
      </c>
      <c r="E4645" t="b">
        <v>0</v>
      </c>
      <c r="F4645" t="b">
        <v>0</v>
      </c>
      <c r="G4645" t="b">
        <v>1</v>
      </c>
      <c r="H4645" t="s">
        <v>12</v>
      </c>
      <c r="I4645" t="str">
        <f t="shared" si="73"/>
        <v>their-text-no</v>
      </c>
      <c r="J4645">
        <f>IF(ISERROR(MATCH(D4645,Sheet4!T:T,0)),0,1)</f>
        <v>0</v>
      </c>
    </row>
    <row r="4646" spans="1:10">
      <c r="A4646">
        <v>127</v>
      </c>
      <c r="B4646">
        <v>92800127</v>
      </c>
      <c r="C4646" t="s">
        <v>49</v>
      </c>
      <c r="D4646" t="s">
        <v>32</v>
      </c>
      <c r="E4646" t="b">
        <v>0</v>
      </c>
      <c r="F4646" t="b">
        <v>0</v>
      </c>
      <c r="G4646" t="b">
        <v>1</v>
      </c>
      <c r="H4646" t="s">
        <v>12</v>
      </c>
      <c r="I4646" t="str">
        <f t="shared" si="73"/>
        <v>service-text-no</v>
      </c>
      <c r="J4646">
        <f>IF(ISERROR(MATCH(D4646,Sheet4!T:T,0)),0,1)</f>
        <v>1</v>
      </c>
    </row>
    <row r="4647" spans="1:10">
      <c r="A4647">
        <v>127</v>
      </c>
      <c r="B4647">
        <v>92800127</v>
      </c>
      <c r="C4647" t="s">
        <v>49</v>
      </c>
      <c r="D4647" t="s">
        <v>151</v>
      </c>
      <c r="E4647" t="b">
        <v>0</v>
      </c>
      <c r="F4647" t="b">
        <v>0</v>
      </c>
      <c r="G4647" t="b">
        <v>1</v>
      </c>
      <c r="H4647" t="s">
        <v>12</v>
      </c>
      <c r="I4647" t="str">
        <f t="shared" si="73"/>
        <v>we-text-no</v>
      </c>
      <c r="J4647">
        <f>IF(ISERROR(MATCH(D4647,Sheet4!T:T,0)),0,1)</f>
        <v>0</v>
      </c>
    </row>
    <row r="4648" spans="1:10">
      <c r="A4648">
        <v>127</v>
      </c>
      <c r="B4648">
        <v>92800127</v>
      </c>
      <c r="C4648" t="s">
        <v>49</v>
      </c>
      <c r="D4648" t="s">
        <v>961</v>
      </c>
      <c r="E4648" t="b">
        <v>0</v>
      </c>
      <c r="F4648" t="b">
        <v>0</v>
      </c>
      <c r="G4648" t="b">
        <v>1</v>
      </c>
      <c r="H4648" t="s">
        <v>12</v>
      </c>
      <c r="I4648" t="str">
        <f t="shared" si="73"/>
        <v>forget-text-no</v>
      </c>
      <c r="J4648">
        <f>IF(ISERROR(MATCH(D4648,Sheet4!T:T,0)),0,1)</f>
        <v>0</v>
      </c>
    </row>
    <row r="4649" spans="1:10">
      <c r="A4649">
        <v>127</v>
      </c>
      <c r="B4649">
        <v>92800127</v>
      </c>
      <c r="C4649" t="s">
        <v>49</v>
      </c>
      <c r="D4649" t="s">
        <v>22</v>
      </c>
      <c r="E4649" t="b">
        <v>0</v>
      </c>
      <c r="F4649" t="b">
        <v>0</v>
      </c>
      <c r="G4649" t="b">
        <v>1</v>
      </c>
      <c r="H4649" t="s">
        <v>12</v>
      </c>
      <c r="I4649" t="str">
        <f t="shared" si="73"/>
        <v>and-text-no</v>
      </c>
      <c r="J4649">
        <f>IF(ISERROR(MATCH(D4649,Sheet4!T:T,0)),0,1)</f>
        <v>0</v>
      </c>
    </row>
    <row r="4650" spans="1:10">
      <c r="A4650">
        <v>127</v>
      </c>
      <c r="B4650">
        <v>92800127</v>
      </c>
      <c r="C4650" t="s">
        <v>49</v>
      </c>
      <c r="D4650" t="s">
        <v>95</v>
      </c>
      <c r="E4650" t="b">
        <v>0</v>
      </c>
      <c r="F4650" t="b">
        <v>0</v>
      </c>
      <c r="G4650" t="b">
        <v>1</v>
      </c>
      <c r="H4650" t="s">
        <v>12</v>
      </c>
      <c r="I4650" t="str">
        <f t="shared" si="73"/>
        <v>it-text-no</v>
      </c>
      <c r="J4650">
        <f>IF(ISERROR(MATCH(D4650,Sheet4!T:T,0)),0,1)</f>
        <v>0</v>
      </c>
    </row>
    <row r="4651" spans="1:10">
      <c r="A4651">
        <v>127</v>
      </c>
      <c r="B4651">
        <v>92800127</v>
      </c>
      <c r="C4651" t="s">
        <v>49</v>
      </c>
      <c r="D4651" t="s">
        <v>240</v>
      </c>
      <c r="E4651" t="b">
        <v>0</v>
      </c>
      <c r="F4651" t="b">
        <v>0</v>
      </c>
      <c r="G4651" t="b">
        <v>1</v>
      </c>
      <c r="H4651" t="s">
        <v>12</v>
      </c>
      <c r="I4651" t="str">
        <f t="shared" si="73"/>
        <v>should-text-no</v>
      </c>
      <c r="J4651">
        <f>IF(ISERROR(MATCH(D4651,Sheet4!T:T,0)),0,1)</f>
        <v>0</v>
      </c>
    </row>
    <row r="4652" spans="1:10">
      <c r="A4652">
        <v>127</v>
      </c>
      <c r="B4652">
        <v>92800127</v>
      </c>
      <c r="C4652" t="s">
        <v>49</v>
      </c>
      <c r="D4652" t="s">
        <v>23</v>
      </c>
      <c r="E4652" t="b">
        <v>0</v>
      </c>
      <c r="F4652" t="b">
        <v>0</v>
      </c>
      <c r="G4652" t="b">
        <v>1</v>
      </c>
      <c r="H4652" t="s">
        <v>12</v>
      </c>
      <c r="I4652" t="str">
        <f t="shared" si="73"/>
        <v>be-text-no</v>
      </c>
      <c r="J4652">
        <f>IF(ISERROR(MATCH(D4652,Sheet4!T:T,0)),0,1)</f>
        <v>0</v>
      </c>
    </row>
    <row r="4653" spans="1:10">
      <c r="A4653">
        <v>127</v>
      </c>
      <c r="B4653">
        <v>92800127</v>
      </c>
      <c r="C4653" t="s">
        <v>49</v>
      </c>
      <c r="D4653" t="s">
        <v>974</v>
      </c>
      <c r="E4653" t="b">
        <v>0</v>
      </c>
      <c r="F4653" t="b">
        <v>0</v>
      </c>
      <c r="G4653" t="b">
        <v>1</v>
      </c>
      <c r="H4653" t="s">
        <v>12</v>
      </c>
      <c r="I4653" t="str">
        <f t="shared" si="73"/>
        <v>criminal-text-no</v>
      </c>
      <c r="J4653">
        <f>IF(ISERROR(MATCH(D4653,Sheet4!T:T,0)),0,1)</f>
        <v>0</v>
      </c>
    </row>
    <row r="4654" spans="1:10">
      <c r="A4654">
        <v>128</v>
      </c>
      <c r="B4654">
        <v>92800128</v>
      </c>
      <c r="C4654" t="s">
        <v>49</v>
      </c>
      <c r="D4654" t="s">
        <v>188</v>
      </c>
      <c r="E4654" t="b">
        <v>1</v>
      </c>
      <c r="F4654" t="b">
        <v>0</v>
      </c>
      <c r="G4654" t="b">
        <v>0</v>
      </c>
      <c r="H4654" t="s">
        <v>4</v>
      </c>
      <c r="I4654" t="str">
        <f t="shared" si="73"/>
        <v>@petebuttigieg-handle-no</v>
      </c>
      <c r="J4654">
        <f>IF(ISERROR(MATCH(D4654,Sheet4!T:T,0)),0,1)</f>
        <v>0</v>
      </c>
    </row>
    <row r="4655" spans="1:10">
      <c r="A4655">
        <v>128</v>
      </c>
      <c r="B4655">
        <v>92800128</v>
      </c>
      <c r="C4655" t="s">
        <v>49</v>
      </c>
      <c r="D4655" t="s">
        <v>494</v>
      </c>
      <c r="E4655" t="b">
        <v>0</v>
      </c>
      <c r="F4655" t="b">
        <v>0</v>
      </c>
      <c r="G4655" t="b">
        <v>1</v>
      </c>
      <c r="H4655" t="s">
        <v>12</v>
      </c>
      <c r="I4655" t="str">
        <f t="shared" si="73"/>
        <v>they-text-no</v>
      </c>
      <c r="J4655">
        <f>IF(ISERROR(MATCH(D4655,Sheet4!T:T,0)),0,1)</f>
        <v>0</v>
      </c>
    </row>
    <row r="4656" spans="1:10">
      <c r="A4656">
        <v>128</v>
      </c>
      <c r="B4656">
        <v>92800128</v>
      </c>
      <c r="C4656" t="s">
        <v>49</v>
      </c>
      <c r="D4656" t="s">
        <v>177</v>
      </c>
      <c r="E4656" t="b">
        <v>0</v>
      </c>
      <c r="F4656" t="b">
        <v>0</v>
      </c>
      <c r="G4656" t="b">
        <v>1</v>
      </c>
      <c r="H4656" t="s">
        <v>12</v>
      </c>
      <c r="I4656" t="str">
        <f t="shared" si="73"/>
        <v>dont-text-no</v>
      </c>
      <c r="J4656">
        <f>IF(ISERROR(MATCH(D4656,Sheet4!T:T,0)),0,1)</f>
        <v>1</v>
      </c>
    </row>
    <row r="4657" spans="1:10">
      <c r="A4657">
        <v>128</v>
      </c>
      <c r="B4657">
        <v>92800128</v>
      </c>
      <c r="C4657" t="s">
        <v>49</v>
      </c>
      <c r="D4657" t="s">
        <v>385</v>
      </c>
      <c r="E4657" t="b">
        <v>0</v>
      </c>
      <c r="F4657" t="b">
        <v>0</v>
      </c>
      <c r="G4657" t="b">
        <v>1</v>
      </c>
      <c r="H4657" t="s">
        <v>12</v>
      </c>
      <c r="I4657" t="str">
        <f t="shared" si="73"/>
        <v>know-text-no</v>
      </c>
      <c r="J4657">
        <f>IF(ISERROR(MATCH(D4657,Sheet4!T:T,0)),0,1)</f>
        <v>0</v>
      </c>
    </row>
    <row r="4658" spans="1:10">
      <c r="A4658">
        <v>128</v>
      </c>
      <c r="B4658">
        <v>92800128</v>
      </c>
      <c r="C4658" t="s">
        <v>49</v>
      </c>
      <c r="D4658" t="s">
        <v>114</v>
      </c>
      <c r="E4658" t="b">
        <v>0</v>
      </c>
      <c r="F4658" t="b">
        <v>0</v>
      </c>
      <c r="G4658" t="b">
        <v>1</v>
      </c>
      <c r="H4658" t="s">
        <v>12</v>
      </c>
      <c r="I4658" t="str">
        <f t="shared" si="73"/>
        <v>how-text-no</v>
      </c>
      <c r="J4658">
        <f>IF(ISERROR(MATCH(D4658,Sheet4!T:T,0)),0,1)</f>
        <v>0</v>
      </c>
    </row>
    <row r="4659" spans="1:10">
      <c r="A4659">
        <v>128</v>
      </c>
      <c r="B4659">
        <v>92800128</v>
      </c>
      <c r="C4659" t="s">
        <v>49</v>
      </c>
      <c r="D4659" t="s">
        <v>19</v>
      </c>
      <c r="E4659" t="b">
        <v>0</v>
      </c>
      <c r="F4659" t="b">
        <v>0</v>
      </c>
      <c r="G4659" t="b">
        <v>1</v>
      </c>
      <c r="H4659" t="s">
        <v>12</v>
      </c>
      <c r="I4659" t="str">
        <f t="shared" si="73"/>
        <v>to-text-no</v>
      </c>
      <c r="J4659">
        <f>IF(ISERROR(MATCH(D4659,Sheet4!T:T,0)),0,1)</f>
        <v>0</v>
      </c>
    </row>
    <row r="4660" spans="1:10">
      <c r="A4660">
        <v>128</v>
      </c>
      <c r="B4660">
        <v>92800128</v>
      </c>
      <c r="C4660" t="s">
        <v>49</v>
      </c>
      <c r="D4660" t="s">
        <v>4</v>
      </c>
      <c r="E4660" t="b">
        <v>0</v>
      </c>
      <c r="F4660" t="b">
        <v>0</v>
      </c>
      <c r="G4660" t="b">
        <v>1</v>
      </c>
      <c r="H4660" t="s">
        <v>12</v>
      </c>
      <c r="I4660" t="str">
        <f t="shared" si="73"/>
        <v>handle-text-no</v>
      </c>
      <c r="J4660">
        <f>IF(ISERROR(MATCH(D4660,Sheet4!T:T,0)),0,1)</f>
        <v>0</v>
      </c>
    </row>
    <row r="4661" spans="1:10">
      <c r="A4661">
        <v>128</v>
      </c>
      <c r="B4661">
        <v>92800128</v>
      </c>
      <c r="C4661" t="s">
        <v>49</v>
      </c>
      <c r="D4661" t="s">
        <v>905</v>
      </c>
      <c r="E4661" t="b">
        <v>0</v>
      </c>
      <c r="F4661" t="b">
        <v>0</v>
      </c>
      <c r="G4661" t="b">
        <v>1</v>
      </c>
      <c r="H4661" t="s">
        <v>12</v>
      </c>
      <c r="I4661" t="str">
        <f t="shared" si="73"/>
        <v>their-text-no</v>
      </c>
      <c r="J4661">
        <f>IF(ISERROR(MATCH(D4661,Sheet4!T:T,0)),0,1)</f>
        <v>0</v>
      </c>
    </row>
    <row r="4662" spans="1:10">
      <c r="A4662">
        <v>128</v>
      </c>
      <c r="B4662">
        <v>92800128</v>
      </c>
      <c r="C4662" t="s">
        <v>49</v>
      </c>
      <c r="D4662" t="s">
        <v>975</v>
      </c>
      <c r="E4662" t="b">
        <v>0</v>
      </c>
      <c r="F4662" t="b">
        <v>0</v>
      </c>
      <c r="G4662" t="b">
        <v>1</v>
      </c>
      <c r="H4662" t="s">
        <v>12</v>
      </c>
      <c r="I4662" t="str">
        <f t="shared" si="73"/>
        <v>anxiety-text-no</v>
      </c>
      <c r="J4662">
        <f>IF(ISERROR(MATCH(D4662,Sheet4!T:T,0)),0,1)</f>
        <v>0</v>
      </c>
    </row>
    <row r="4663" spans="1:10">
      <c r="A4663">
        <v>128</v>
      </c>
      <c r="B4663">
        <v>92800128</v>
      </c>
      <c r="C4663" t="s">
        <v>49</v>
      </c>
      <c r="D4663" t="s">
        <v>22</v>
      </c>
      <c r="E4663" t="b">
        <v>0</v>
      </c>
      <c r="F4663" t="b">
        <v>0</v>
      </c>
      <c r="G4663" t="b">
        <v>1</v>
      </c>
      <c r="H4663" t="s">
        <v>12</v>
      </c>
      <c r="I4663" t="str">
        <f t="shared" si="73"/>
        <v>and-text-no</v>
      </c>
      <c r="J4663">
        <f>IF(ISERROR(MATCH(D4663,Sheet4!T:T,0)),0,1)</f>
        <v>0</v>
      </c>
    </row>
    <row r="4664" spans="1:10">
      <c r="A4664">
        <v>128</v>
      </c>
      <c r="B4664">
        <v>92800128</v>
      </c>
      <c r="C4664" t="s">
        <v>49</v>
      </c>
      <c r="D4664" t="s">
        <v>159</v>
      </c>
      <c r="E4664" t="b">
        <v>0</v>
      </c>
      <c r="F4664" t="b">
        <v>0</v>
      </c>
      <c r="G4664" t="b">
        <v>1</v>
      </c>
      <c r="H4664" t="s">
        <v>12</v>
      </c>
      <c r="I4664" t="str">
        <f t="shared" si="73"/>
        <v>its-text-no</v>
      </c>
      <c r="J4664">
        <f>IF(ISERROR(MATCH(D4664,Sheet4!T:T,0)),0,1)</f>
        <v>0</v>
      </c>
    </row>
    <row r="4665" spans="1:10">
      <c r="A4665">
        <v>128</v>
      </c>
      <c r="B4665">
        <v>92800128</v>
      </c>
      <c r="C4665" t="s">
        <v>49</v>
      </c>
      <c r="D4665" t="s">
        <v>900</v>
      </c>
      <c r="E4665" t="b">
        <v>0</v>
      </c>
      <c r="F4665" t="b">
        <v>0</v>
      </c>
      <c r="G4665" t="b">
        <v>1</v>
      </c>
      <c r="H4665" t="s">
        <v>12</v>
      </c>
      <c r="I4665" t="str">
        <f t="shared" si="73"/>
        <v>our-text-no</v>
      </c>
      <c r="J4665">
        <f>IF(ISERROR(MATCH(D4665,Sheet4!T:T,0)),0,1)</f>
        <v>0</v>
      </c>
    </row>
    <row r="4666" spans="1:10">
      <c r="A4666">
        <v>128</v>
      </c>
      <c r="B4666">
        <v>92800128</v>
      </c>
      <c r="C4666" t="s">
        <v>49</v>
      </c>
      <c r="D4666" t="s">
        <v>581</v>
      </c>
      <c r="E4666" t="b">
        <v>0</v>
      </c>
      <c r="F4666" t="b">
        <v>0</v>
      </c>
      <c r="G4666" t="b">
        <v>1</v>
      </c>
      <c r="H4666" t="s">
        <v>12</v>
      </c>
      <c r="I4666" t="str">
        <f t="shared" si="73"/>
        <v>fault-text-no</v>
      </c>
      <c r="J4666">
        <f>IF(ISERROR(MATCH(D4666,Sheet4!T:T,0)),0,1)</f>
        <v>0</v>
      </c>
    </row>
    <row r="4667" spans="1:10">
      <c r="A4667">
        <v>128</v>
      </c>
      <c r="B4667">
        <v>92800128</v>
      </c>
      <c r="C4667" t="s">
        <v>49</v>
      </c>
      <c r="D4667" t="s">
        <v>159</v>
      </c>
      <c r="E4667" t="b">
        <v>0</v>
      </c>
      <c r="F4667" t="b">
        <v>0</v>
      </c>
      <c r="G4667" t="b">
        <v>1</v>
      </c>
      <c r="H4667" t="s">
        <v>12</v>
      </c>
      <c r="I4667" t="str">
        <f t="shared" si="73"/>
        <v>its-text-no</v>
      </c>
      <c r="J4667">
        <f>IF(ISERROR(MATCH(D4667,Sheet4!T:T,0)),0,1)</f>
        <v>0</v>
      </c>
    </row>
    <row r="4668" spans="1:10">
      <c r="A4668">
        <v>128</v>
      </c>
      <c r="B4668">
        <v>92800128</v>
      </c>
      <c r="C4668" t="s">
        <v>49</v>
      </c>
      <c r="D4668" t="s">
        <v>107</v>
      </c>
      <c r="E4668" t="b">
        <v>0</v>
      </c>
      <c r="F4668" t="b">
        <v>0</v>
      </c>
      <c r="G4668" t="b">
        <v>1</v>
      </c>
      <c r="H4668" t="s">
        <v>12</v>
      </c>
      <c r="I4668" t="str">
        <f t="shared" si="73"/>
        <v>the-text-no</v>
      </c>
      <c r="J4668">
        <f>IF(ISERROR(MATCH(D4668,Sheet4!T:T,0)),0,1)</f>
        <v>0</v>
      </c>
    </row>
    <row r="4669" spans="1:10">
      <c r="A4669">
        <v>128</v>
      </c>
      <c r="B4669">
        <v>92800128</v>
      </c>
      <c r="C4669" t="s">
        <v>49</v>
      </c>
      <c r="D4669" t="s">
        <v>976</v>
      </c>
      <c r="E4669" t="b">
        <v>0</v>
      </c>
      <c r="F4669" t="b">
        <v>0</v>
      </c>
      <c r="G4669" t="b">
        <v>1</v>
      </c>
      <c r="H4669" t="s">
        <v>12</v>
      </c>
      <c r="I4669" t="str">
        <f t="shared" si="73"/>
        <v>governments-text-no</v>
      </c>
      <c r="J4669">
        <f>IF(ISERROR(MATCH(D4669,Sheet4!T:T,0)),0,1)</f>
        <v>0</v>
      </c>
    </row>
    <row r="4670" spans="1:10">
      <c r="A4670">
        <v>128</v>
      </c>
      <c r="B4670">
        <v>92800128</v>
      </c>
      <c r="C4670" t="s">
        <v>49</v>
      </c>
      <c r="D4670" t="s">
        <v>581</v>
      </c>
      <c r="E4670" t="b">
        <v>0</v>
      </c>
      <c r="F4670" t="b">
        <v>0</v>
      </c>
      <c r="G4670" t="b">
        <v>1</v>
      </c>
      <c r="H4670" t="s">
        <v>12</v>
      </c>
      <c r="I4670" t="str">
        <f t="shared" si="73"/>
        <v>fault-text-no</v>
      </c>
      <c r="J4670">
        <f>IF(ISERROR(MATCH(D4670,Sheet4!T:T,0)),0,1)</f>
        <v>0</v>
      </c>
    </row>
    <row r="4671" spans="1:10">
      <c r="A4671">
        <v>128</v>
      </c>
      <c r="B4671">
        <v>92800128</v>
      </c>
      <c r="C4671" t="s">
        <v>49</v>
      </c>
      <c r="D4671" t="s">
        <v>159</v>
      </c>
      <c r="E4671" t="b">
        <v>0</v>
      </c>
      <c r="F4671" t="b">
        <v>0</v>
      </c>
      <c r="G4671" t="b">
        <v>1</v>
      </c>
      <c r="H4671" t="s">
        <v>12</v>
      </c>
      <c r="I4671" t="str">
        <f t="shared" si="73"/>
        <v>its-text-no</v>
      </c>
      <c r="J4671">
        <f>IF(ISERROR(MATCH(D4671,Sheet4!T:T,0)),0,1)</f>
        <v>0</v>
      </c>
    </row>
    <row r="4672" spans="1:10">
      <c r="A4672">
        <v>128</v>
      </c>
      <c r="B4672">
        <v>92800128</v>
      </c>
      <c r="C4672" t="s">
        <v>49</v>
      </c>
      <c r="D4672" t="s">
        <v>107</v>
      </c>
      <c r="E4672" t="b">
        <v>0</v>
      </c>
      <c r="F4672" t="b">
        <v>0</v>
      </c>
      <c r="G4672" t="b">
        <v>1</v>
      </c>
      <c r="H4672" t="s">
        <v>12</v>
      </c>
      <c r="I4672" t="str">
        <f t="shared" si="73"/>
        <v>the-text-no</v>
      </c>
      <c r="J4672">
        <f>IF(ISERROR(MATCH(D4672,Sheet4!T:T,0)),0,1)</f>
        <v>0</v>
      </c>
    </row>
    <row r="4673" spans="1:10">
      <c r="A4673">
        <v>128</v>
      </c>
      <c r="B4673">
        <v>92800128</v>
      </c>
      <c r="C4673" t="s">
        <v>49</v>
      </c>
      <c r="D4673" t="s">
        <v>952</v>
      </c>
      <c r="E4673" t="b">
        <v>0</v>
      </c>
      <c r="F4673" t="b">
        <v>0</v>
      </c>
      <c r="G4673" t="b">
        <v>1</v>
      </c>
      <c r="H4673" t="s">
        <v>12</v>
      </c>
      <c r="I4673" t="str">
        <f t="shared" si="73"/>
        <v>voters-text-no</v>
      </c>
      <c r="J4673">
        <f>IF(ISERROR(MATCH(D4673,Sheet4!T:T,0)),0,1)</f>
        <v>0</v>
      </c>
    </row>
    <row r="4674" spans="1:10">
      <c r="A4674">
        <v>128</v>
      </c>
      <c r="B4674">
        <v>92800128</v>
      </c>
      <c r="C4674" t="s">
        <v>49</v>
      </c>
      <c r="D4674" t="s">
        <v>581</v>
      </c>
      <c r="E4674" t="b">
        <v>0</v>
      </c>
      <c r="F4674" t="b">
        <v>0</v>
      </c>
      <c r="G4674" t="b">
        <v>1</v>
      </c>
      <c r="H4674" t="s">
        <v>12</v>
      </c>
      <c r="I4674" t="str">
        <f t="shared" ref="I4674:I4737" si="74">CONCATENATE($D4674,"-",$H4674,"-",C4674)</f>
        <v>fault-text-no</v>
      </c>
      <c r="J4674">
        <f>IF(ISERROR(MATCH(D4674,Sheet4!T:T,0)),0,1)</f>
        <v>0</v>
      </c>
    </row>
    <row r="4675" spans="1:10">
      <c r="A4675">
        <v>128</v>
      </c>
      <c r="B4675">
        <v>92800128</v>
      </c>
      <c r="C4675" t="s">
        <v>49</v>
      </c>
      <c r="D4675" t="s">
        <v>159</v>
      </c>
      <c r="E4675" t="b">
        <v>0</v>
      </c>
      <c r="F4675" t="b">
        <v>0</v>
      </c>
      <c r="G4675" t="b">
        <v>1</v>
      </c>
      <c r="H4675" t="s">
        <v>12</v>
      </c>
      <c r="I4675" t="str">
        <f t="shared" si="74"/>
        <v>its-text-no</v>
      </c>
      <c r="J4675">
        <f>IF(ISERROR(MATCH(D4675,Sheet4!T:T,0)),0,1)</f>
        <v>0</v>
      </c>
    </row>
    <row r="4676" spans="1:10">
      <c r="A4676">
        <v>128</v>
      </c>
      <c r="B4676">
        <v>92800128</v>
      </c>
      <c r="C4676" t="s">
        <v>49</v>
      </c>
      <c r="D4676" t="s">
        <v>91</v>
      </c>
      <c r="E4676" t="b">
        <v>0</v>
      </c>
      <c r="F4676" t="b">
        <v>0</v>
      </c>
      <c r="G4676" t="b">
        <v>1</v>
      </c>
      <c r="H4676" t="s">
        <v>12</v>
      </c>
      <c r="I4676" t="str">
        <f t="shared" si="74"/>
        <v>my-text-no</v>
      </c>
      <c r="J4676">
        <f>IF(ISERROR(MATCH(D4676,Sheet4!T:T,0)),0,1)</f>
        <v>0</v>
      </c>
    </row>
    <row r="4677" spans="1:10">
      <c r="A4677">
        <v>128</v>
      </c>
      <c r="B4677">
        <v>92800128</v>
      </c>
      <c r="C4677" t="s">
        <v>49</v>
      </c>
      <c r="D4677" t="s">
        <v>581</v>
      </c>
      <c r="E4677" t="b">
        <v>0</v>
      </c>
      <c r="F4677" t="b">
        <v>0</v>
      </c>
      <c r="G4677" t="b">
        <v>1</v>
      </c>
      <c r="H4677" t="s">
        <v>12</v>
      </c>
      <c r="I4677" t="str">
        <f t="shared" si="74"/>
        <v>fault-text-no</v>
      </c>
      <c r="J4677">
        <f>IF(ISERROR(MATCH(D4677,Sheet4!T:T,0)),0,1)</f>
        <v>0</v>
      </c>
    </row>
    <row r="4678" spans="1:10">
      <c r="A4678">
        <v>128</v>
      </c>
      <c r="B4678">
        <v>92800128</v>
      </c>
      <c r="C4678" t="s">
        <v>49</v>
      </c>
      <c r="D4678" t="s">
        <v>59</v>
      </c>
      <c r="E4678" t="b">
        <v>0</v>
      </c>
      <c r="F4678" t="b">
        <v>0</v>
      </c>
      <c r="G4678" t="b">
        <v>1</v>
      </c>
      <c r="H4678" t="s">
        <v>12</v>
      </c>
      <c r="I4678" t="str">
        <f t="shared" si="74"/>
        <v>because-text-no</v>
      </c>
      <c r="J4678">
        <f>IF(ISERROR(MATCH(D4678,Sheet4!T:T,0)),0,1)</f>
        <v>0</v>
      </c>
    </row>
    <row r="4679" spans="1:10">
      <c r="A4679">
        <v>128</v>
      </c>
      <c r="B4679">
        <v>92800128</v>
      </c>
      <c r="C4679" t="s">
        <v>49</v>
      </c>
      <c r="D4679" t="s">
        <v>151</v>
      </c>
      <c r="E4679" t="b">
        <v>0</v>
      </c>
      <c r="F4679" t="b">
        <v>0</v>
      </c>
      <c r="G4679" t="b">
        <v>1</v>
      </c>
      <c r="H4679" t="s">
        <v>12</v>
      </c>
      <c r="I4679" t="str">
        <f t="shared" si="74"/>
        <v>we-text-no</v>
      </c>
      <c r="J4679">
        <f>IF(ISERROR(MATCH(D4679,Sheet4!T:T,0)),0,1)</f>
        <v>0</v>
      </c>
    </row>
    <row r="4680" spans="1:10">
      <c r="A4680">
        <v>128</v>
      </c>
      <c r="B4680">
        <v>92800128</v>
      </c>
      <c r="C4680" t="s">
        <v>49</v>
      </c>
      <c r="D4680" t="s">
        <v>533</v>
      </c>
      <c r="E4680" t="b">
        <v>0</v>
      </c>
      <c r="F4680" t="b">
        <v>0</v>
      </c>
      <c r="G4680" t="b">
        <v>1</v>
      </c>
      <c r="H4680" t="s">
        <v>12</v>
      </c>
      <c r="I4680" t="str">
        <f t="shared" si="74"/>
        <v>were-text-no</v>
      </c>
      <c r="J4680">
        <f>IF(ISERROR(MATCH(D4680,Sheet4!T:T,0)),0,1)</f>
        <v>0</v>
      </c>
    </row>
    <row r="4681" spans="1:10">
      <c r="A4681">
        <v>128</v>
      </c>
      <c r="B4681">
        <v>92800128</v>
      </c>
      <c r="C4681" t="s">
        <v>49</v>
      </c>
      <c r="D4681" t="s">
        <v>147</v>
      </c>
      <c r="E4681" t="b">
        <v>0</v>
      </c>
      <c r="F4681" t="b">
        <v>0</v>
      </c>
      <c r="G4681" t="b">
        <v>1</v>
      </c>
      <c r="H4681" t="s">
        <v>12</v>
      </c>
      <c r="I4681" t="str">
        <f t="shared" si="74"/>
        <v>all-text-no</v>
      </c>
      <c r="J4681">
        <f>IF(ISERROR(MATCH(D4681,Sheet4!T:T,0)),0,1)</f>
        <v>0</v>
      </c>
    </row>
    <row r="4682" spans="1:10">
      <c r="A4682">
        <v>128</v>
      </c>
      <c r="B4682">
        <v>92800128</v>
      </c>
      <c r="C4682" t="s">
        <v>49</v>
      </c>
      <c r="D4682" t="s">
        <v>977</v>
      </c>
      <c r="E4682" t="b">
        <v>0</v>
      </c>
      <c r="F4682" t="b">
        <v>0</v>
      </c>
      <c r="G4682" t="b">
        <v>1</v>
      </c>
      <c r="H4682" t="s">
        <v>12</v>
      </c>
      <c r="I4682" t="str">
        <f t="shared" si="74"/>
        <v>complicit-text-no</v>
      </c>
      <c r="J4682">
        <f>IF(ISERROR(MATCH(D4682,Sheet4!T:T,0)),0,1)</f>
        <v>0</v>
      </c>
    </row>
    <row r="4683" spans="1:10">
      <c r="A4683">
        <v>128</v>
      </c>
      <c r="B4683">
        <v>92800128</v>
      </c>
      <c r="C4683" t="s">
        <v>49</v>
      </c>
      <c r="D4683" t="s">
        <v>151</v>
      </c>
      <c r="E4683" t="b">
        <v>0</v>
      </c>
      <c r="F4683" t="b">
        <v>0</v>
      </c>
      <c r="G4683" t="b">
        <v>1</v>
      </c>
      <c r="H4683" t="s">
        <v>12</v>
      </c>
      <c r="I4683" t="str">
        <f t="shared" si="74"/>
        <v>we-text-no</v>
      </c>
      <c r="J4683">
        <f>IF(ISERROR(MATCH(D4683,Sheet4!T:T,0)),0,1)</f>
        <v>0</v>
      </c>
    </row>
    <row r="4684" spans="1:10">
      <c r="A4684">
        <v>128</v>
      </c>
      <c r="B4684">
        <v>92800128</v>
      </c>
      <c r="C4684" t="s">
        <v>49</v>
      </c>
      <c r="D4684" t="s">
        <v>978</v>
      </c>
      <c r="E4684" t="b">
        <v>0</v>
      </c>
      <c r="F4684" t="b">
        <v>0</v>
      </c>
      <c r="G4684" t="b">
        <v>1</v>
      </c>
      <c r="H4684" t="s">
        <v>12</v>
      </c>
      <c r="I4684" t="str">
        <f t="shared" si="74"/>
        <v>allowed-text-no</v>
      </c>
      <c r="J4684">
        <f>IF(ISERROR(MATCH(D4684,Sheet4!T:T,0)),0,1)</f>
        <v>0</v>
      </c>
    </row>
    <row r="4685" spans="1:10">
      <c r="A4685">
        <v>128</v>
      </c>
      <c r="B4685">
        <v>92800128</v>
      </c>
      <c r="C4685" t="s">
        <v>49</v>
      </c>
      <c r="D4685" t="s">
        <v>95</v>
      </c>
      <c r="E4685" t="b">
        <v>0</v>
      </c>
      <c r="F4685" t="b">
        <v>0</v>
      </c>
      <c r="G4685" t="b">
        <v>1</v>
      </c>
      <c r="H4685" t="s">
        <v>12</v>
      </c>
      <c r="I4685" t="str">
        <f t="shared" si="74"/>
        <v>it-text-no</v>
      </c>
      <c r="J4685">
        <f>IF(ISERROR(MATCH(D4685,Sheet4!T:T,0)),0,1)</f>
        <v>0</v>
      </c>
    </row>
    <row r="4686" spans="1:10">
      <c r="A4686">
        <v>128</v>
      </c>
      <c r="B4686">
        <v>92800128</v>
      </c>
      <c r="C4686" t="s">
        <v>49</v>
      </c>
      <c r="D4686" t="s">
        <v>19</v>
      </c>
      <c r="E4686" t="b">
        <v>0</v>
      </c>
      <c r="F4686" t="b">
        <v>0</v>
      </c>
      <c r="G4686" t="b">
        <v>1</v>
      </c>
      <c r="H4686" t="s">
        <v>12</v>
      </c>
      <c r="I4686" t="str">
        <f t="shared" si="74"/>
        <v>to-text-no</v>
      </c>
      <c r="J4686">
        <f>IF(ISERROR(MATCH(D4686,Sheet4!T:T,0)),0,1)</f>
        <v>0</v>
      </c>
    </row>
    <row r="4687" spans="1:10">
      <c r="A4687">
        <v>128</v>
      </c>
      <c r="B4687">
        <v>92800128</v>
      </c>
      <c r="C4687" t="s">
        <v>49</v>
      </c>
      <c r="D4687" t="s">
        <v>617</v>
      </c>
      <c r="E4687" t="b">
        <v>0</v>
      </c>
      <c r="F4687" t="b">
        <v>0</v>
      </c>
      <c r="G4687" t="b">
        <v>1</v>
      </c>
      <c r="H4687" t="s">
        <v>12</v>
      </c>
      <c r="I4687" t="str">
        <f t="shared" si="74"/>
        <v>happen-text-no</v>
      </c>
      <c r="J4687">
        <f>IF(ISERROR(MATCH(D4687,Sheet4!T:T,0)),0,1)</f>
        <v>0</v>
      </c>
    </row>
    <row r="4688" spans="1:10">
      <c r="A4688">
        <v>128</v>
      </c>
      <c r="B4688">
        <v>92800128</v>
      </c>
      <c r="C4688" t="s">
        <v>49</v>
      </c>
      <c r="D4688" t="s">
        <v>193</v>
      </c>
      <c r="E4688" t="b">
        <v>0</v>
      </c>
      <c r="F4688" t="b">
        <v>0</v>
      </c>
      <c r="G4688" t="b">
        <v>1</v>
      </c>
      <c r="H4688" t="s">
        <v>12</v>
      </c>
      <c r="I4688" t="str">
        <f t="shared" si="74"/>
        <v>pete-text-no</v>
      </c>
      <c r="J4688">
        <f>IF(ISERROR(MATCH(D4688,Sheet4!T:T,0)),0,1)</f>
        <v>0</v>
      </c>
    </row>
    <row r="4689" spans="1:10">
      <c r="A4689">
        <v>129</v>
      </c>
      <c r="B4689">
        <v>92800129</v>
      </c>
      <c r="C4689" t="s">
        <v>8</v>
      </c>
      <c r="D4689" t="s">
        <v>188</v>
      </c>
      <c r="E4689" t="b">
        <v>1</v>
      </c>
      <c r="F4689" t="b">
        <v>0</v>
      </c>
      <c r="G4689" t="b">
        <v>0</v>
      </c>
      <c r="H4689" t="s">
        <v>4</v>
      </c>
      <c r="I4689" t="str">
        <f t="shared" si="74"/>
        <v>@petebuttigieg-handle-yes</v>
      </c>
      <c r="J4689">
        <f>IF(ISERROR(MATCH(D4689,Sheet4!T:T,0)),0,1)</f>
        <v>0</v>
      </c>
    </row>
    <row r="4690" spans="1:10">
      <c r="A4690">
        <v>129</v>
      </c>
      <c r="B4690">
        <v>92800129</v>
      </c>
      <c r="C4690" t="s">
        <v>8</v>
      </c>
      <c r="D4690" t="s">
        <v>151</v>
      </c>
      <c r="E4690" t="b">
        <v>0</v>
      </c>
      <c r="F4690" t="b">
        <v>0</v>
      </c>
      <c r="G4690" t="b">
        <v>1</v>
      </c>
      <c r="H4690" t="s">
        <v>12</v>
      </c>
      <c r="I4690" t="str">
        <f t="shared" si="74"/>
        <v>we-text-yes</v>
      </c>
      <c r="J4690">
        <f>IF(ISERROR(MATCH(D4690,Sheet4!T:T,0)),0,1)</f>
        <v>0</v>
      </c>
    </row>
    <row r="4691" spans="1:10">
      <c r="A4691">
        <v>129</v>
      </c>
      <c r="B4691">
        <v>92800129</v>
      </c>
      <c r="C4691" t="s">
        <v>8</v>
      </c>
      <c r="D4691" t="s">
        <v>25</v>
      </c>
      <c r="E4691" t="b">
        <v>0</v>
      </c>
      <c r="F4691" t="b">
        <v>0</v>
      </c>
      <c r="G4691" t="b">
        <v>1</v>
      </c>
      <c r="H4691" t="s">
        <v>12</v>
      </c>
      <c r="I4691" t="str">
        <f t="shared" si="74"/>
        <v>ask-text-yes</v>
      </c>
      <c r="J4691">
        <f>IF(ISERROR(MATCH(D4691,Sheet4!T:T,0)),0,1)</f>
        <v>0</v>
      </c>
    </row>
    <row r="4692" spans="1:10">
      <c r="A4692">
        <v>129</v>
      </c>
      <c r="B4692">
        <v>92800129</v>
      </c>
      <c r="C4692" t="s">
        <v>8</v>
      </c>
      <c r="D4692" t="s">
        <v>236</v>
      </c>
      <c r="E4692" t="b">
        <v>0</v>
      </c>
      <c r="F4692" t="b">
        <v>0</v>
      </c>
      <c r="G4692" t="b">
        <v>1</v>
      </c>
      <c r="H4692" t="s">
        <v>12</v>
      </c>
      <c r="I4692" t="str">
        <f t="shared" si="74"/>
        <v>them-text-yes</v>
      </c>
      <c r="J4692">
        <f>IF(ISERROR(MATCH(D4692,Sheet4!T:T,0)),0,1)</f>
        <v>0</v>
      </c>
    </row>
    <row r="4693" spans="1:10">
      <c r="A4693">
        <v>129</v>
      </c>
      <c r="B4693">
        <v>92800129</v>
      </c>
      <c r="C4693" t="s">
        <v>8</v>
      </c>
      <c r="D4693" t="s">
        <v>19</v>
      </c>
      <c r="E4693" t="b">
        <v>0</v>
      </c>
      <c r="F4693" t="b">
        <v>0</v>
      </c>
      <c r="G4693" t="b">
        <v>1</v>
      </c>
      <c r="H4693" t="s">
        <v>12</v>
      </c>
      <c r="I4693" t="str">
        <f t="shared" si="74"/>
        <v>to-text-yes</v>
      </c>
      <c r="J4693">
        <f>IF(ISERROR(MATCH(D4693,Sheet4!T:T,0)),0,1)</f>
        <v>0</v>
      </c>
    </row>
    <row r="4694" spans="1:10">
      <c r="A4694">
        <v>129</v>
      </c>
      <c r="B4694">
        <v>92800129</v>
      </c>
      <c r="C4694" t="s">
        <v>8</v>
      </c>
      <c r="D4694" t="s">
        <v>260</v>
      </c>
      <c r="E4694" t="b">
        <v>0</v>
      </c>
      <c r="F4694" t="b">
        <v>0</v>
      </c>
      <c r="G4694" t="b">
        <v>1</v>
      </c>
      <c r="H4694" t="s">
        <v>12</v>
      </c>
      <c r="I4694" t="str">
        <f t="shared" si="74"/>
        <v>go-text-yes</v>
      </c>
      <c r="J4694">
        <f>IF(ISERROR(MATCH(D4694,Sheet4!T:T,0)),0,1)</f>
        <v>0</v>
      </c>
    </row>
    <row r="4695" spans="1:10">
      <c r="A4695">
        <v>129</v>
      </c>
      <c r="B4695">
        <v>92800129</v>
      </c>
      <c r="C4695" t="s">
        <v>8</v>
      </c>
      <c r="D4695" t="s">
        <v>522</v>
      </c>
      <c r="E4695" t="b">
        <v>0</v>
      </c>
      <c r="F4695" t="b">
        <v>0</v>
      </c>
      <c r="G4695" t="b">
        <v>1</v>
      </c>
      <c r="H4695" t="s">
        <v>12</v>
      </c>
      <c r="I4695" t="str">
        <f t="shared" si="74"/>
        <v>there-text-yes</v>
      </c>
      <c r="J4695">
        <f>IF(ISERROR(MATCH(D4695,Sheet4!T:T,0)),0,1)</f>
        <v>0</v>
      </c>
    </row>
    <row r="4696" spans="1:10">
      <c r="A4696">
        <v>129</v>
      </c>
      <c r="B4696">
        <v>92800129</v>
      </c>
      <c r="C4696" t="s">
        <v>8</v>
      </c>
      <c r="D4696" t="s">
        <v>22</v>
      </c>
      <c r="E4696" t="b">
        <v>0</v>
      </c>
      <c r="F4696" t="b">
        <v>0</v>
      </c>
      <c r="G4696" t="b">
        <v>1</v>
      </c>
      <c r="H4696" t="s">
        <v>12</v>
      </c>
      <c r="I4696" t="str">
        <f t="shared" si="74"/>
        <v>and-text-yes</v>
      </c>
      <c r="J4696">
        <f>IF(ISERROR(MATCH(D4696,Sheet4!T:T,0)),0,1)</f>
        <v>0</v>
      </c>
    </row>
    <row r="4697" spans="1:10">
      <c r="A4697">
        <v>129</v>
      </c>
      <c r="B4697">
        <v>92800129</v>
      </c>
      <c r="C4697" t="s">
        <v>8</v>
      </c>
      <c r="D4697" t="s">
        <v>23</v>
      </c>
      <c r="E4697" t="b">
        <v>0</v>
      </c>
      <c r="F4697" t="b">
        <v>0</v>
      </c>
      <c r="G4697" t="b">
        <v>1</v>
      </c>
      <c r="H4697" t="s">
        <v>12</v>
      </c>
      <c r="I4697" t="str">
        <f t="shared" si="74"/>
        <v>be-text-yes</v>
      </c>
      <c r="J4697">
        <f>IF(ISERROR(MATCH(D4697,Sheet4!T:T,0)),0,1)</f>
        <v>0</v>
      </c>
    </row>
    <row r="4698" spans="1:10">
      <c r="A4698">
        <v>129</v>
      </c>
      <c r="B4698">
        <v>92800129</v>
      </c>
      <c r="C4698" t="s">
        <v>8</v>
      </c>
      <c r="D4698" t="s">
        <v>979</v>
      </c>
      <c r="E4698" t="b">
        <v>0</v>
      </c>
      <c r="F4698" t="b">
        <v>0</v>
      </c>
      <c r="G4698" t="b">
        <v>1</v>
      </c>
      <c r="H4698" t="s">
        <v>12</v>
      </c>
      <c r="I4698" t="str">
        <f t="shared" si="74"/>
        <v>inhumane-text-yes</v>
      </c>
      <c r="J4698">
        <f>IF(ISERROR(MATCH(D4698,Sheet4!T:T,0)),0,1)</f>
        <v>0</v>
      </c>
    </row>
    <row r="4699" spans="1:10">
      <c r="A4699">
        <v>129</v>
      </c>
      <c r="B4699">
        <v>92800129</v>
      </c>
      <c r="C4699" t="s">
        <v>8</v>
      </c>
      <c r="D4699" t="s">
        <v>22</v>
      </c>
      <c r="E4699" t="b">
        <v>0</v>
      </c>
      <c r="F4699" t="b">
        <v>0</v>
      </c>
      <c r="G4699" t="b">
        <v>1</v>
      </c>
      <c r="H4699" t="s">
        <v>12</v>
      </c>
      <c r="I4699" t="str">
        <f t="shared" si="74"/>
        <v>and-text-yes</v>
      </c>
      <c r="J4699">
        <f>IF(ISERROR(MATCH(D4699,Sheet4!T:T,0)),0,1)</f>
        <v>0</v>
      </c>
    </row>
    <row r="4700" spans="1:10">
      <c r="A4700">
        <v>129</v>
      </c>
      <c r="B4700">
        <v>92800129</v>
      </c>
      <c r="C4700" t="s">
        <v>8</v>
      </c>
      <c r="D4700" t="s">
        <v>19</v>
      </c>
      <c r="E4700" t="b">
        <v>0</v>
      </c>
      <c r="F4700" t="b">
        <v>0</v>
      </c>
      <c r="G4700" t="b">
        <v>1</v>
      </c>
      <c r="H4700" t="s">
        <v>12</v>
      </c>
      <c r="I4700" t="str">
        <f t="shared" si="74"/>
        <v>to-text-yes</v>
      </c>
      <c r="J4700">
        <f>IF(ISERROR(MATCH(D4700,Sheet4!T:T,0)),0,1)</f>
        <v>0</v>
      </c>
    </row>
    <row r="4701" spans="1:10">
      <c r="A4701">
        <v>129</v>
      </c>
      <c r="B4701">
        <v>92800129</v>
      </c>
      <c r="C4701" t="s">
        <v>8</v>
      </c>
      <c r="D4701" t="s">
        <v>129</v>
      </c>
      <c r="E4701" t="b">
        <v>0</v>
      </c>
      <c r="F4701" t="b">
        <v>0</v>
      </c>
      <c r="G4701" t="b">
        <v>1</v>
      </c>
      <c r="H4701" t="s">
        <v>12</v>
      </c>
      <c r="I4701" t="str">
        <f t="shared" si="74"/>
        <v>stop-text-yes</v>
      </c>
      <c r="J4701">
        <f>IF(ISERROR(MATCH(D4701,Sheet4!T:T,0)),0,1)</f>
        <v>0</v>
      </c>
    </row>
    <row r="4702" spans="1:10">
      <c r="A4702">
        <v>129</v>
      </c>
      <c r="B4702">
        <v>92800129</v>
      </c>
      <c r="C4702" t="s">
        <v>8</v>
      </c>
      <c r="D4702" t="s">
        <v>433</v>
      </c>
      <c r="E4702" t="b">
        <v>0</v>
      </c>
      <c r="F4702" t="b">
        <v>0</v>
      </c>
      <c r="G4702" t="b">
        <v>1</v>
      </c>
      <c r="H4702" t="s">
        <v>12</v>
      </c>
      <c r="I4702" t="str">
        <f t="shared" si="74"/>
        <v>listening-text-yes</v>
      </c>
      <c r="J4702">
        <f>IF(ISERROR(MATCH(D4702,Sheet4!T:T,0)),0,1)</f>
        <v>1</v>
      </c>
    </row>
    <row r="4703" spans="1:10">
      <c r="A4703">
        <v>129</v>
      </c>
      <c r="B4703">
        <v>92800129</v>
      </c>
      <c r="C4703" t="s">
        <v>8</v>
      </c>
      <c r="D4703" t="s">
        <v>19</v>
      </c>
      <c r="E4703" t="b">
        <v>0</v>
      </c>
      <c r="F4703" t="b">
        <v>0</v>
      </c>
      <c r="G4703" t="b">
        <v>1</v>
      </c>
      <c r="H4703" t="s">
        <v>12</v>
      </c>
      <c r="I4703" t="str">
        <f t="shared" si="74"/>
        <v>to-text-yes</v>
      </c>
      <c r="J4703">
        <f>IF(ISERROR(MATCH(D4703,Sheet4!T:T,0)),0,1)</f>
        <v>0</v>
      </c>
    </row>
    <row r="4704" spans="1:10">
      <c r="A4704">
        <v>129</v>
      </c>
      <c r="B4704">
        <v>92800129</v>
      </c>
      <c r="C4704" t="s">
        <v>8</v>
      </c>
      <c r="D4704" t="s">
        <v>905</v>
      </c>
      <c r="E4704" t="b">
        <v>0</v>
      </c>
      <c r="F4704" t="b">
        <v>0</v>
      </c>
      <c r="G4704" t="b">
        <v>1</v>
      </c>
      <c r="H4704" t="s">
        <v>12</v>
      </c>
      <c r="I4704" t="str">
        <f t="shared" si="74"/>
        <v>their-text-yes</v>
      </c>
      <c r="J4704">
        <f>IF(ISERROR(MATCH(D4704,Sheet4!T:T,0)),0,1)</f>
        <v>0</v>
      </c>
    </row>
    <row r="4705" spans="1:10">
      <c r="A4705">
        <v>129</v>
      </c>
      <c r="B4705">
        <v>92800129</v>
      </c>
      <c r="C4705" t="s">
        <v>8</v>
      </c>
      <c r="D4705" t="s">
        <v>595</v>
      </c>
      <c r="E4705" t="b">
        <v>0</v>
      </c>
      <c r="F4705" t="b">
        <v>0</v>
      </c>
      <c r="G4705" t="b">
        <v>1</v>
      </c>
      <c r="H4705" t="s">
        <v>12</v>
      </c>
      <c r="I4705" t="str">
        <f t="shared" si="74"/>
        <v>feelings-text-yes</v>
      </c>
      <c r="J4705">
        <f>IF(ISERROR(MATCH(D4705,Sheet4!T:T,0)),0,1)</f>
        <v>1</v>
      </c>
    </row>
    <row r="4706" spans="1:10">
      <c r="A4706">
        <v>129</v>
      </c>
      <c r="B4706">
        <v>92800129</v>
      </c>
      <c r="C4706" t="s">
        <v>8</v>
      </c>
      <c r="D4706" t="s">
        <v>855</v>
      </c>
      <c r="E4706" t="b">
        <v>0</v>
      </c>
      <c r="F4706" t="b">
        <v>0</v>
      </c>
      <c r="G4706" t="b">
        <v>1</v>
      </c>
      <c r="H4706" t="s">
        <v>12</v>
      </c>
      <c r="I4706" t="str">
        <f t="shared" si="74"/>
        <v>until-text-yes</v>
      </c>
      <c r="J4706">
        <f>IF(ISERROR(MATCH(D4706,Sheet4!T:T,0)),0,1)</f>
        <v>0</v>
      </c>
    </row>
    <row r="4707" spans="1:10">
      <c r="A4707">
        <v>129</v>
      </c>
      <c r="B4707">
        <v>92800129</v>
      </c>
      <c r="C4707" t="s">
        <v>8</v>
      </c>
      <c r="D4707" t="s">
        <v>43</v>
      </c>
      <c r="E4707" t="b">
        <v>0</v>
      </c>
      <c r="F4707" t="b">
        <v>0</v>
      </c>
      <c r="G4707" t="b">
        <v>1</v>
      </c>
      <c r="H4707" t="s">
        <v>12</v>
      </c>
      <c r="I4707" t="str">
        <f t="shared" si="74"/>
        <v>one-text-yes</v>
      </c>
      <c r="J4707">
        <f>IF(ISERROR(MATCH(D4707,Sheet4!T:T,0)),0,1)</f>
        <v>0</v>
      </c>
    </row>
    <row r="4708" spans="1:10">
      <c r="A4708">
        <v>129</v>
      </c>
      <c r="B4708">
        <v>92800129</v>
      </c>
      <c r="C4708" t="s">
        <v>8</v>
      </c>
      <c r="D4708" t="s">
        <v>44</v>
      </c>
      <c r="E4708" t="b">
        <v>0</v>
      </c>
      <c r="F4708" t="b">
        <v>0</v>
      </c>
      <c r="G4708" t="b">
        <v>1</v>
      </c>
      <c r="H4708" t="s">
        <v>12</v>
      </c>
      <c r="I4708" t="str">
        <f t="shared" si="74"/>
        <v>day-text-yes</v>
      </c>
      <c r="J4708">
        <f>IF(ISERROR(MATCH(D4708,Sheet4!T:T,0)),0,1)</f>
        <v>1</v>
      </c>
    </row>
    <row r="4709" spans="1:10">
      <c r="A4709">
        <v>129</v>
      </c>
      <c r="B4709">
        <v>92800129</v>
      </c>
      <c r="C4709" t="s">
        <v>8</v>
      </c>
      <c r="D4709" t="s">
        <v>494</v>
      </c>
      <c r="E4709" t="b">
        <v>0</v>
      </c>
      <c r="F4709" t="b">
        <v>0</v>
      </c>
      <c r="G4709" t="b">
        <v>1</v>
      </c>
      <c r="H4709" t="s">
        <v>12</v>
      </c>
      <c r="I4709" t="str">
        <f t="shared" si="74"/>
        <v>they-text-yes</v>
      </c>
      <c r="J4709">
        <f>IF(ISERROR(MATCH(D4709,Sheet4!T:T,0)),0,1)</f>
        <v>0</v>
      </c>
    </row>
    <row r="4710" spans="1:10">
      <c r="A4710">
        <v>129</v>
      </c>
      <c r="B4710">
        <v>92800129</v>
      </c>
      <c r="C4710" t="s">
        <v>8</v>
      </c>
      <c r="D4710" t="s">
        <v>56</v>
      </c>
      <c r="E4710" t="b">
        <v>0</v>
      </c>
      <c r="F4710" t="b">
        <v>0</v>
      </c>
      <c r="G4710" t="b">
        <v>1</v>
      </c>
      <c r="H4710" t="s">
        <v>12</v>
      </c>
      <c r="I4710" t="str">
        <f t="shared" si="74"/>
        <v>are-text-yes</v>
      </c>
      <c r="J4710">
        <f>IF(ISERROR(MATCH(D4710,Sheet4!T:T,0)),0,1)</f>
        <v>0</v>
      </c>
    </row>
    <row r="4711" spans="1:10">
      <c r="A4711">
        <v>129</v>
      </c>
      <c r="B4711">
        <v>92800129</v>
      </c>
      <c r="C4711" t="s">
        <v>8</v>
      </c>
      <c r="D4711" t="s">
        <v>626</v>
      </c>
      <c r="E4711" t="b">
        <v>0</v>
      </c>
      <c r="F4711" t="b">
        <v>0</v>
      </c>
      <c r="G4711" t="b">
        <v>1</v>
      </c>
      <c r="H4711" t="s">
        <v>12</v>
      </c>
      <c r="I4711" t="str">
        <f t="shared" si="74"/>
        <v>dead-text-yes</v>
      </c>
      <c r="J4711">
        <f>IF(ISERROR(MATCH(D4711,Sheet4!T:T,0)),0,1)</f>
        <v>0</v>
      </c>
    </row>
    <row r="4712" spans="1:10">
      <c r="A4712">
        <v>129</v>
      </c>
      <c r="B4712">
        <v>92800129</v>
      </c>
      <c r="C4712" t="s">
        <v>8</v>
      </c>
      <c r="D4712" t="s">
        <v>627</v>
      </c>
      <c r="E4712" t="b">
        <v>0</v>
      </c>
      <c r="F4712" t="b">
        <v>0</v>
      </c>
      <c r="G4712" t="b">
        <v>1</v>
      </c>
      <c r="H4712" t="s">
        <v>12</v>
      </c>
      <c r="I4712" t="str">
        <f t="shared" si="74"/>
        <v>inside-text-yes</v>
      </c>
      <c r="J4712">
        <f>IF(ISERROR(MATCH(D4712,Sheet4!T:T,0)),0,1)</f>
        <v>0</v>
      </c>
    </row>
    <row r="4713" spans="1:10">
      <c r="A4713">
        <v>129</v>
      </c>
      <c r="B4713">
        <v>92800129</v>
      </c>
      <c r="C4713" t="s">
        <v>8</v>
      </c>
      <c r="D4713" t="s">
        <v>626</v>
      </c>
      <c r="E4713" t="b">
        <v>0</v>
      </c>
      <c r="F4713" t="b">
        <v>0</v>
      </c>
      <c r="G4713" t="b">
        <v>1</v>
      </c>
      <c r="H4713" t="s">
        <v>12</v>
      </c>
      <c r="I4713" t="str">
        <f t="shared" si="74"/>
        <v>dead-text-yes</v>
      </c>
      <c r="J4713">
        <f>IF(ISERROR(MATCH(D4713,Sheet4!T:T,0)),0,1)</f>
        <v>0</v>
      </c>
    </row>
    <row r="4714" spans="1:10">
      <c r="A4714">
        <v>129</v>
      </c>
      <c r="B4714">
        <v>92800129</v>
      </c>
      <c r="C4714" t="s">
        <v>8</v>
      </c>
      <c r="D4714" t="s">
        <v>627</v>
      </c>
      <c r="E4714" t="b">
        <v>0</v>
      </c>
      <c r="F4714" t="b">
        <v>0</v>
      </c>
      <c r="G4714" t="b">
        <v>1</v>
      </c>
      <c r="H4714" t="s">
        <v>12</v>
      </c>
      <c r="I4714" t="str">
        <f t="shared" si="74"/>
        <v>inside-text-yes</v>
      </c>
      <c r="J4714">
        <f>IF(ISERROR(MATCH(D4714,Sheet4!T:T,0)),0,1)</f>
        <v>0</v>
      </c>
    </row>
    <row r="4715" spans="1:10">
      <c r="A4715">
        <v>129</v>
      </c>
      <c r="B4715">
        <v>92800129</v>
      </c>
      <c r="C4715" t="s">
        <v>8</v>
      </c>
      <c r="D4715" t="s">
        <v>22</v>
      </c>
      <c r="E4715" t="b">
        <v>0</v>
      </c>
      <c r="F4715" t="b">
        <v>0</v>
      </c>
      <c r="G4715" t="b">
        <v>1</v>
      </c>
      <c r="H4715" t="s">
        <v>12</v>
      </c>
      <c r="I4715" t="str">
        <f t="shared" si="74"/>
        <v>and-text-yes</v>
      </c>
      <c r="J4715">
        <f>IF(ISERROR(MATCH(D4715,Sheet4!T:T,0)),0,1)</f>
        <v>0</v>
      </c>
    </row>
    <row r="4716" spans="1:10">
      <c r="A4716">
        <v>129</v>
      </c>
      <c r="B4716">
        <v>92800129</v>
      </c>
      <c r="C4716" t="s">
        <v>8</v>
      </c>
      <c r="D4716" t="s">
        <v>55</v>
      </c>
      <c r="E4716" t="b">
        <v>0</v>
      </c>
      <c r="F4716" t="b">
        <v>0</v>
      </c>
      <c r="G4716" t="b">
        <v>1</v>
      </c>
      <c r="H4716" t="s">
        <v>12</v>
      </c>
      <c r="I4716" t="str">
        <f t="shared" si="74"/>
        <v>you-text-yes</v>
      </c>
      <c r="J4716">
        <f>IF(ISERROR(MATCH(D4716,Sheet4!T:T,0)),0,1)</f>
        <v>0</v>
      </c>
    </row>
    <row r="4717" spans="1:10">
      <c r="A4717">
        <v>129</v>
      </c>
      <c r="B4717">
        <v>92800129</v>
      </c>
      <c r="C4717" t="s">
        <v>8</v>
      </c>
      <c r="D4717" t="s">
        <v>582</v>
      </c>
      <c r="E4717" t="b">
        <v>0</v>
      </c>
      <c r="F4717" t="b">
        <v>0</v>
      </c>
      <c r="G4717" t="b">
        <v>1</v>
      </c>
      <c r="H4717" t="s">
        <v>12</v>
      </c>
      <c r="I4717" t="str">
        <f t="shared" si="74"/>
        <v>suffer-text-yes</v>
      </c>
      <c r="J4717">
        <f>IF(ISERROR(MATCH(D4717,Sheet4!T:T,0)),0,1)</f>
        <v>0</v>
      </c>
    </row>
    <row r="4718" spans="1:10">
      <c r="A4718">
        <v>129</v>
      </c>
      <c r="B4718">
        <v>92800129</v>
      </c>
      <c r="C4718" t="s">
        <v>8</v>
      </c>
      <c r="D4718" t="s">
        <v>35</v>
      </c>
      <c r="E4718" t="b">
        <v>0</v>
      </c>
      <c r="F4718" t="b">
        <v>0</v>
      </c>
      <c r="G4718" t="b">
        <v>1</v>
      </c>
      <c r="H4718" t="s">
        <v>12</v>
      </c>
      <c r="I4718" t="str">
        <f t="shared" si="74"/>
        <v>in-text-yes</v>
      </c>
      <c r="J4718">
        <f>IF(ISERROR(MATCH(D4718,Sheet4!T:T,0)),0,1)</f>
        <v>0</v>
      </c>
    </row>
    <row r="4719" spans="1:10">
      <c r="A4719">
        <v>129</v>
      </c>
      <c r="B4719">
        <v>92800129</v>
      </c>
      <c r="C4719" t="s">
        <v>8</v>
      </c>
      <c r="D4719" t="s">
        <v>980</v>
      </c>
      <c r="E4719" t="b">
        <v>0</v>
      </c>
      <c r="F4719" t="b">
        <v>0</v>
      </c>
      <c r="G4719" t="b">
        <v>1</v>
      </c>
      <c r="H4719" t="s">
        <v>12</v>
      </c>
      <c r="I4719" t="str">
        <f t="shared" si="74"/>
        <v>silence-text-yes</v>
      </c>
      <c r="J4719">
        <f>IF(ISERROR(MATCH(D4719,Sheet4!T:T,0)),0,1)</f>
        <v>0</v>
      </c>
    </row>
    <row r="4720" spans="1:10">
      <c r="A4720">
        <v>129</v>
      </c>
      <c r="B4720">
        <v>92800129</v>
      </c>
      <c r="C4720" t="s">
        <v>8</v>
      </c>
      <c r="D4720" t="s">
        <v>26</v>
      </c>
      <c r="E4720" t="b">
        <v>0</v>
      </c>
      <c r="F4720" t="b">
        <v>0</v>
      </c>
      <c r="G4720" t="b">
        <v>1</v>
      </c>
      <c r="H4720" t="s">
        <v>12</v>
      </c>
      <c r="I4720" t="str">
        <f t="shared" si="74"/>
        <v>for-text-yes</v>
      </c>
      <c r="J4720">
        <f>IF(ISERROR(MATCH(D4720,Sheet4!T:T,0)),0,1)</f>
        <v>0</v>
      </c>
    </row>
    <row r="4721" spans="1:10">
      <c r="A4721">
        <v>129</v>
      </c>
      <c r="B4721">
        <v>92800129</v>
      </c>
      <c r="C4721" t="s">
        <v>8</v>
      </c>
      <c r="D4721" t="s">
        <v>512</v>
      </c>
      <c r="E4721" t="b">
        <v>0</v>
      </c>
      <c r="F4721" t="b">
        <v>0</v>
      </c>
      <c r="G4721" t="b">
        <v>1</v>
      </c>
      <c r="H4721" t="s">
        <v>12</v>
      </c>
      <c r="I4721" t="str">
        <f t="shared" si="74"/>
        <v>years-text-yes</v>
      </c>
      <c r="J4721">
        <f>IF(ISERROR(MATCH(D4721,Sheet4!T:T,0)),0,1)</f>
        <v>0</v>
      </c>
    </row>
    <row r="4722" spans="1:10">
      <c r="A4722">
        <v>129</v>
      </c>
      <c r="B4722">
        <v>92800129</v>
      </c>
      <c r="C4722" t="s">
        <v>8</v>
      </c>
      <c r="D4722" t="s">
        <v>981</v>
      </c>
      <c r="E4722" t="b">
        <v>0</v>
      </c>
      <c r="F4722" t="b">
        <v>0</v>
      </c>
      <c r="G4722" t="b">
        <v>1</v>
      </c>
      <c r="H4722" t="s">
        <v>12</v>
      </c>
      <c r="I4722" t="str">
        <f t="shared" si="74"/>
        <v>decades-text-yes</v>
      </c>
      <c r="J4722">
        <f>IF(ISERROR(MATCH(D4722,Sheet4!T:T,0)),0,1)</f>
        <v>0</v>
      </c>
    </row>
    <row r="4723" spans="1:10">
      <c r="A4723">
        <v>130</v>
      </c>
      <c r="B4723">
        <v>92800130</v>
      </c>
      <c r="C4723" t="s">
        <v>49</v>
      </c>
      <c r="D4723" t="s">
        <v>188</v>
      </c>
      <c r="E4723" t="b">
        <v>1</v>
      </c>
      <c r="F4723" t="b">
        <v>0</v>
      </c>
      <c r="G4723" t="b">
        <v>0</v>
      </c>
      <c r="H4723" t="s">
        <v>4</v>
      </c>
      <c r="I4723" t="str">
        <f t="shared" si="74"/>
        <v>@petebuttigieg-handle-no</v>
      </c>
      <c r="J4723">
        <f>IF(ISERROR(MATCH(D4723,Sheet4!T:T,0)),0,1)</f>
        <v>0</v>
      </c>
    </row>
    <row r="4724" spans="1:10">
      <c r="A4724">
        <v>130</v>
      </c>
      <c r="B4724">
        <v>92800130</v>
      </c>
      <c r="C4724" t="s">
        <v>49</v>
      </c>
      <c r="D4724" t="s">
        <v>151</v>
      </c>
      <c r="E4724" t="b">
        <v>0</v>
      </c>
      <c r="F4724" t="b">
        <v>0</v>
      </c>
      <c r="G4724" t="b">
        <v>1</v>
      </c>
      <c r="H4724" t="s">
        <v>12</v>
      </c>
      <c r="I4724" t="str">
        <f t="shared" si="74"/>
        <v>we-text-no</v>
      </c>
      <c r="J4724">
        <f>IF(ISERROR(MATCH(D4724,Sheet4!T:T,0)),0,1)</f>
        <v>0</v>
      </c>
    </row>
    <row r="4725" spans="1:10">
      <c r="A4725">
        <v>130</v>
      </c>
      <c r="B4725">
        <v>92800130</v>
      </c>
      <c r="C4725" t="s">
        <v>49</v>
      </c>
      <c r="D4725" t="s">
        <v>982</v>
      </c>
      <c r="E4725" t="b">
        <v>0</v>
      </c>
      <c r="F4725" t="b">
        <v>0</v>
      </c>
      <c r="G4725" t="b">
        <v>1</v>
      </c>
      <c r="H4725" t="s">
        <v>12</v>
      </c>
      <c r="I4725" t="str">
        <f t="shared" si="74"/>
        <v>allow-text-no</v>
      </c>
      <c r="J4725">
        <f>IF(ISERROR(MATCH(D4725,Sheet4!T:T,0)),0,1)</f>
        <v>0</v>
      </c>
    </row>
    <row r="4726" spans="1:10">
      <c r="A4726">
        <v>130</v>
      </c>
      <c r="B4726">
        <v>92800130</v>
      </c>
      <c r="C4726" t="s">
        <v>49</v>
      </c>
      <c r="D4726" t="s">
        <v>900</v>
      </c>
      <c r="E4726" t="b">
        <v>0</v>
      </c>
      <c r="F4726" t="b">
        <v>0</v>
      </c>
      <c r="G4726" t="b">
        <v>1</v>
      </c>
      <c r="H4726" t="s">
        <v>12</v>
      </c>
      <c r="I4726" t="str">
        <f t="shared" si="74"/>
        <v>our-text-no</v>
      </c>
      <c r="J4726">
        <f>IF(ISERROR(MATCH(D4726,Sheet4!T:T,0)),0,1)</f>
        <v>0</v>
      </c>
    </row>
    <row r="4727" spans="1:10">
      <c r="A4727">
        <v>130</v>
      </c>
      <c r="B4727">
        <v>92800130</v>
      </c>
      <c r="C4727" t="s">
        <v>49</v>
      </c>
      <c r="D4727" t="s">
        <v>956</v>
      </c>
      <c r="E4727" t="b">
        <v>0</v>
      </c>
      <c r="F4727" t="b">
        <v>0</v>
      </c>
      <c r="G4727" t="b">
        <v>1</v>
      </c>
      <c r="H4727" t="s">
        <v>12</v>
      </c>
      <c r="I4727" t="str">
        <f t="shared" si="74"/>
        <v>politicians-text-no</v>
      </c>
      <c r="J4727">
        <f>IF(ISERROR(MATCH(D4727,Sheet4!T:T,0)),0,1)</f>
        <v>0</v>
      </c>
    </row>
    <row r="4728" spans="1:10">
      <c r="A4728">
        <v>130</v>
      </c>
      <c r="B4728">
        <v>92800130</v>
      </c>
      <c r="C4728" t="s">
        <v>49</v>
      </c>
      <c r="D4728" t="s">
        <v>19</v>
      </c>
      <c r="E4728" t="b">
        <v>0</v>
      </c>
      <c r="F4728" t="b">
        <v>0</v>
      </c>
      <c r="G4728" t="b">
        <v>1</v>
      </c>
      <c r="H4728" t="s">
        <v>12</v>
      </c>
      <c r="I4728" t="str">
        <f t="shared" si="74"/>
        <v>to-text-no</v>
      </c>
      <c r="J4728">
        <f>IF(ISERROR(MATCH(D4728,Sheet4!T:T,0)),0,1)</f>
        <v>0</v>
      </c>
    </row>
    <row r="4729" spans="1:10">
      <c r="A4729">
        <v>130</v>
      </c>
      <c r="B4729">
        <v>92800130</v>
      </c>
      <c r="C4729" t="s">
        <v>49</v>
      </c>
      <c r="D4729" t="s">
        <v>877</v>
      </c>
      <c r="E4729" t="b">
        <v>0</v>
      </c>
      <c r="F4729" t="b">
        <v>0</v>
      </c>
      <c r="G4729" t="b">
        <v>1</v>
      </c>
      <c r="H4729" t="s">
        <v>12</v>
      </c>
      <c r="I4729" t="str">
        <f t="shared" si="74"/>
        <v>send-text-no</v>
      </c>
      <c r="J4729">
        <f>IF(ISERROR(MATCH(D4729,Sheet4!T:T,0)),0,1)</f>
        <v>0</v>
      </c>
    </row>
    <row r="4730" spans="1:10">
      <c r="A4730">
        <v>130</v>
      </c>
      <c r="B4730">
        <v>92800130</v>
      </c>
      <c r="C4730" t="s">
        <v>49</v>
      </c>
      <c r="D4730" t="s">
        <v>900</v>
      </c>
      <c r="E4730" t="b">
        <v>0</v>
      </c>
      <c r="F4730" t="b">
        <v>0</v>
      </c>
      <c r="G4730" t="b">
        <v>1</v>
      </c>
      <c r="H4730" t="s">
        <v>12</v>
      </c>
      <c r="I4730" t="str">
        <f t="shared" si="74"/>
        <v>our-text-no</v>
      </c>
      <c r="J4730">
        <f>IF(ISERROR(MATCH(D4730,Sheet4!T:T,0)),0,1)</f>
        <v>0</v>
      </c>
    </row>
    <row r="4731" spans="1:10">
      <c r="A4731">
        <v>130</v>
      </c>
      <c r="B4731">
        <v>92800130</v>
      </c>
      <c r="C4731" t="s">
        <v>49</v>
      </c>
      <c r="D4731" t="s">
        <v>983</v>
      </c>
      <c r="E4731" t="b">
        <v>0</v>
      </c>
      <c r="F4731" t="b">
        <v>0</v>
      </c>
      <c r="G4731" t="b">
        <v>1</v>
      </c>
      <c r="H4731" t="s">
        <v>12</v>
      </c>
      <c r="I4731" t="str">
        <f t="shared" si="74"/>
        <v>youngest-text-no</v>
      </c>
      <c r="J4731">
        <f>IF(ISERROR(MATCH(D4731,Sheet4!T:T,0)),0,1)</f>
        <v>0</v>
      </c>
    </row>
    <row r="4732" spans="1:10">
      <c r="A4732">
        <v>130</v>
      </c>
      <c r="B4732">
        <v>92800130</v>
      </c>
      <c r="C4732" t="s">
        <v>49</v>
      </c>
      <c r="D4732" t="s">
        <v>22</v>
      </c>
      <c r="E4732" t="b">
        <v>0</v>
      </c>
      <c r="F4732" t="b">
        <v>0</v>
      </c>
      <c r="G4732" t="b">
        <v>1</v>
      </c>
      <c r="H4732" t="s">
        <v>12</v>
      </c>
      <c r="I4732" t="str">
        <f t="shared" si="74"/>
        <v>and-text-no</v>
      </c>
      <c r="J4732">
        <f>IF(ISERROR(MATCH(D4732,Sheet4!T:T,0)),0,1)</f>
        <v>0</v>
      </c>
    </row>
    <row r="4733" spans="1:10">
      <c r="A4733">
        <v>130</v>
      </c>
      <c r="B4733">
        <v>92800130</v>
      </c>
      <c r="C4733" t="s">
        <v>49</v>
      </c>
      <c r="D4733" t="s">
        <v>900</v>
      </c>
      <c r="E4733" t="b">
        <v>0</v>
      </c>
      <c r="F4733" t="b">
        <v>0</v>
      </c>
      <c r="G4733" t="b">
        <v>1</v>
      </c>
      <c r="H4733" t="s">
        <v>12</v>
      </c>
      <c r="I4733" t="str">
        <f t="shared" si="74"/>
        <v>our-text-no</v>
      </c>
      <c r="J4733">
        <f>IF(ISERROR(MATCH(D4733,Sheet4!T:T,0)),0,1)</f>
        <v>0</v>
      </c>
    </row>
    <row r="4734" spans="1:10">
      <c r="A4734">
        <v>130</v>
      </c>
      <c r="B4734">
        <v>92800130</v>
      </c>
      <c r="C4734" t="s">
        <v>49</v>
      </c>
      <c r="D4734" t="s">
        <v>984</v>
      </c>
      <c r="E4734" t="b">
        <v>0</v>
      </c>
      <c r="F4734" t="b">
        <v>0</v>
      </c>
      <c r="G4734" t="b">
        <v>1</v>
      </c>
      <c r="H4734" t="s">
        <v>12</v>
      </c>
      <c r="I4734" t="str">
        <f t="shared" si="74"/>
        <v>brightest-text-no</v>
      </c>
      <c r="J4734">
        <f>IF(ISERROR(MATCH(D4734,Sheet4!T:T,0)),0,1)</f>
        <v>0</v>
      </c>
    </row>
    <row r="4735" spans="1:10">
      <c r="A4735">
        <v>130</v>
      </c>
      <c r="B4735">
        <v>92800130</v>
      </c>
      <c r="C4735" t="s">
        <v>49</v>
      </c>
      <c r="D4735" t="s">
        <v>22</v>
      </c>
      <c r="E4735" t="b">
        <v>0</v>
      </c>
      <c r="F4735" t="b">
        <v>0</v>
      </c>
      <c r="G4735" t="b">
        <v>1</v>
      </c>
      <c r="H4735" t="s">
        <v>12</v>
      </c>
      <c r="I4735" t="str">
        <f t="shared" si="74"/>
        <v>and-text-no</v>
      </c>
      <c r="J4735">
        <f>IF(ISERROR(MATCH(D4735,Sheet4!T:T,0)),0,1)</f>
        <v>0</v>
      </c>
    </row>
    <row r="4736" spans="1:10">
      <c r="A4736">
        <v>130</v>
      </c>
      <c r="B4736">
        <v>92800130</v>
      </c>
      <c r="C4736" t="s">
        <v>49</v>
      </c>
      <c r="D4736" t="s">
        <v>900</v>
      </c>
      <c r="E4736" t="b">
        <v>0</v>
      </c>
      <c r="F4736" t="b">
        <v>0</v>
      </c>
      <c r="G4736" t="b">
        <v>1</v>
      </c>
      <c r="H4736" t="s">
        <v>12</v>
      </c>
      <c r="I4736" t="str">
        <f t="shared" si="74"/>
        <v>our-text-no</v>
      </c>
      <c r="J4736">
        <f>IF(ISERROR(MATCH(D4736,Sheet4!T:T,0)),0,1)</f>
        <v>0</v>
      </c>
    </row>
    <row r="4737" spans="1:10">
      <c r="A4737">
        <v>130</v>
      </c>
      <c r="B4737">
        <v>92800130</v>
      </c>
      <c r="C4737" t="s">
        <v>49</v>
      </c>
      <c r="D4737" t="s">
        <v>985</v>
      </c>
      <c r="E4737" t="b">
        <v>0</v>
      </c>
      <c r="F4737" t="b">
        <v>0</v>
      </c>
      <c r="G4737" t="b">
        <v>1</v>
      </c>
      <c r="H4737" t="s">
        <v>12</v>
      </c>
      <c r="I4737" t="str">
        <f t="shared" si="74"/>
        <v>poorest-text-no</v>
      </c>
      <c r="J4737">
        <f>IF(ISERROR(MATCH(D4737,Sheet4!T:T,0)),0,1)</f>
        <v>0</v>
      </c>
    </row>
    <row r="4738" spans="1:10">
      <c r="A4738">
        <v>130</v>
      </c>
      <c r="B4738">
        <v>92800130</v>
      </c>
      <c r="C4738" t="s">
        <v>49</v>
      </c>
      <c r="D4738" t="s">
        <v>22</v>
      </c>
      <c r="E4738" t="b">
        <v>0</v>
      </c>
      <c r="F4738" t="b">
        <v>0</v>
      </c>
      <c r="G4738" t="b">
        <v>1</v>
      </c>
      <c r="H4738" t="s">
        <v>12</v>
      </c>
      <c r="I4738" t="str">
        <f t="shared" ref="I4738:I4801" si="75">CONCATENATE($D4738,"-",$H4738,"-",C4738)</f>
        <v>and-text-no</v>
      </c>
      <c r="J4738">
        <f>IF(ISERROR(MATCH(D4738,Sheet4!T:T,0)),0,1)</f>
        <v>0</v>
      </c>
    </row>
    <row r="4739" spans="1:10">
      <c r="A4739">
        <v>130</v>
      </c>
      <c r="B4739">
        <v>92800130</v>
      </c>
      <c r="C4739" t="s">
        <v>49</v>
      </c>
      <c r="D4739" t="s">
        <v>900</v>
      </c>
      <c r="E4739" t="b">
        <v>0</v>
      </c>
      <c r="F4739" t="b">
        <v>0</v>
      </c>
      <c r="G4739" t="b">
        <v>1</v>
      </c>
      <c r="H4739" t="s">
        <v>12</v>
      </c>
      <c r="I4739" t="str">
        <f t="shared" si="75"/>
        <v>our-text-no</v>
      </c>
      <c r="J4739">
        <f>IF(ISERROR(MATCH(D4739,Sheet4!T:T,0)),0,1)</f>
        <v>0</v>
      </c>
    </row>
    <row r="4740" spans="1:10">
      <c r="A4740">
        <v>130</v>
      </c>
      <c r="B4740">
        <v>92800130</v>
      </c>
      <c r="C4740" t="s">
        <v>49</v>
      </c>
      <c r="D4740" t="s">
        <v>485</v>
      </c>
      <c r="E4740" t="b">
        <v>0</v>
      </c>
      <c r="F4740" t="b">
        <v>0</v>
      </c>
      <c r="G4740" t="b">
        <v>1</v>
      </c>
      <c r="H4740" t="s">
        <v>12</v>
      </c>
      <c r="I4740" t="str">
        <f t="shared" si="75"/>
        <v>most-text-no</v>
      </c>
      <c r="J4740">
        <f>IF(ISERROR(MATCH(D4740,Sheet4!T:T,0)),0,1)</f>
        <v>0</v>
      </c>
    </row>
    <row r="4741" spans="1:10">
      <c r="A4741">
        <v>130</v>
      </c>
      <c r="B4741">
        <v>92800130</v>
      </c>
      <c r="C4741" t="s">
        <v>49</v>
      </c>
      <c r="D4741" t="s">
        <v>986</v>
      </c>
      <c r="E4741" t="b">
        <v>0</v>
      </c>
      <c r="F4741" t="b">
        <v>0</v>
      </c>
      <c r="G4741" t="b">
        <v>1</v>
      </c>
      <c r="H4741" t="s">
        <v>12</v>
      </c>
      <c r="I4741" t="str">
        <f t="shared" si="75"/>
        <v>conciencious-text-no</v>
      </c>
      <c r="J4741">
        <f>IF(ISERROR(MATCH(D4741,Sheet4!T:T,0)),0,1)</f>
        <v>0</v>
      </c>
    </row>
    <row r="4742" spans="1:10">
      <c r="A4742">
        <v>130</v>
      </c>
      <c r="B4742">
        <v>92800130</v>
      </c>
      <c r="C4742" t="s">
        <v>49</v>
      </c>
      <c r="D4742" t="s">
        <v>198</v>
      </c>
      <c r="E4742" t="b">
        <v>0</v>
      </c>
      <c r="F4742" t="b">
        <v>0</v>
      </c>
      <c r="G4742" t="b">
        <v>1</v>
      </c>
      <c r="H4742" t="s">
        <v>12</v>
      </c>
      <c r="I4742" t="str">
        <f t="shared" si="75"/>
        <v>people-text-no</v>
      </c>
      <c r="J4742">
        <f>IF(ISERROR(MATCH(D4742,Sheet4!T:T,0)),0,1)</f>
        <v>1</v>
      </c>
    </row>
    <row r="4743" spans="1:10">
      <c r="A4743">
        <v>130</v>
      </c>
      <c r="B4743">
        <v>92800130</v>
      </c>
      <c r="C4743" t="s">
        <v>49</v>
      </c>
      <c r="D4743" t="s">
        <v>19</v>
      </c>
      <c r="E4743" t="b">
        <v>0</v>
      </c>
      <c r="F4743" t="b">
        <v>0</v>
      </c>
      <c r="G4743" t="b">
        <v>1</v>
      </c>
      <c r="H4743" t="s">
        <v>12</v>
      </c>
      <c r="I4743" t="str">
        <f t="shared" si="75"/>
        <v>to-text-no</v>
      </c>
      <c r="J4743">
        <f>IF(ISERROR(MATCH(D4743,Sheet4!T:T,0)),0,1)</f>
        <v>0</v>
      </c>
    </row>
    <row r="4744" spans="1:10">
      <c r="A4744">
        <v>130</v>
      </c>
      <c r="B4744">
        <v>92800130</v>
      </c>
      <c r="C4744" t="s">
        <v>49</v>
      </c>
      <c r="D4744" t="s">
        <v>987</v>
      </c>
      <c r="E4744" t="b">
        <v>0</v>
      </c>
      <c r="F4744" t="b">
        <v>0</v>
      </c>
      <c r="G4744" t="b">
        <v>1</v>
      </c>
      <c r="H4744" t="s">
        <v>12</v>
      </c>
      <c r="I4744" t="str">
        <f t="shared" si="75"/>
        <v>difficult-text-no</v>
      </c>
      <c r="J4744">
        <f>IF(ISERROR(MATCH(D4744,Sheet4!T:T,0)),0,1)</f>
        <v>0</v>
      </c>
    </row>
    <row r="4745" spans="1:10">
      <c r="A4745">
        <v>130</v>
      </c>
      <c r="B4745">
        <v>92800130</v>
      </c>
      <c r="C4745" t="s">
        <v>49</v>
      </c>
      <c r="D4745" t="s">
        <v>988</v>
      </c>
      <c r="E4745" t="b">
        <v>0</v>
      </c>
      <c r="F4745" t="b">
        <v>0</v>
      </c>
      <c r="G4745" t="b">
        <v>1</v>
      </c>
      <c r="H4745" t="s">
        <v>12</v>
      </c>
      <c r="I4745" t="str">
        <f t="shared" si="75"/>
        <v>places-text-no</v>
      </c>
      <c r="J4745">
        <f>IF(ISERROR(MATCH(D4745,Sheet4!T:T,0)),0,1)</f>
        <v>0</v>
      </c>
    </row>
    <row r="4746" spans="1:10">
      <c r="A4746">
        <v>130</v>
      </c>
      <c r="B4746">
        <v>92800130</v>
      </c>
      <c r="C4746" t="s">
        <v>49</v>
      </c>
      <c r="D4746" t="s">
        <v>22</v>
      </c>
      <c r="E4746" t="b">
        <v>0</v>
      </c>
      <c r="F4746" t="b">
        <v>0</v>
      </c>
      <c r="G4746" t="b">
        <v>1</v>
      </c>
      <c r="H4746" t="s">
        <v>12</v>
      </c>
      <c r="I4746" t="str">
        <f t="shared" si="75"/>
        <v>and-text-no</v>
      </c>
      <c r="J4746">
        <f>IF(ISERROR(MATCH(D4746,Sheet4!T:T,0)),0,1)</f>
        <v>0</v>
      </c>
    </row>
    <row r="4747" spans="1:10">
      <c r="A4747">
        <v>130</v>
      </c>
      <c r="B4747">
        <v>92800130</v>
      </c>
      <c r="C4747" t="s">
        <v>49</v>
      </c>
      <c r="D4747" t="s">
        <v>25</v>
      </c>
      <c r="E4747" t="b">
        <v>0</v>
      </c>
      <c r="F4747" t="b">
        <v>0</v>
      </c>
      <c r="G4747" t="b">
        <v>1</v>
      </c>
      <c r="H4747" t="s">
        <v>12</v>
      </c>
      <c r="I4747" t="str">
        <f t="shared" si="75"/>
        <v>ask-text-no</v>
      </c>
      <c r="J4747">
        <f>IF(ISERROR(MATCH(D4747,Sheet4!T:T,0)),0,1)</f>
        <v>0</v>
      </c>
    </row>
    <row r="4748" spans="1:10">
      <c r="A4748">
        <v>130</v>
      </c>
      <c r="B4748">
        <v>92800130</v>
      </c>
      <c r="C4748" t="s">
        <v>49</v>
      </c>
      <c r="D4748" t="s">
        <v>236</v>
      </c>
      <c r="E4748" t="b">
        <v>0</v>
      </c>
      <c r="F4748" t="b">
        <v>0</v>
      </c>
      <c r="G4748" t="b">
        <v>1</v>
      </c>
      <c r="H4748" t="s">
        <v>12</v>
      </c>
      <c r="I4748" t="str">
        <f t="shared" si="75"/>
        <v>them-text-no</v>
      </c>
      <c r="J4748">
        <f>IF(ISERROR(MATCH(D4748,Sheet4!T:T,0)),0,1)</f>
        <v>0</v>
      </c>
    </row>
    <row r="4749" spans="1:10">
      <c r="A4749">
        <v>130</v>
      </c>
      <c r="B4749">
        <v>92800130</v>
      </c>
      <c r="C4749" t="s">
        <v>49</v>
      </c>
      <c r="D4749" t="s">
        <v>19</v>
      </c>
      <c r="E4749" t="b">
        <v>0</v>
      </c>
      <c r="F4749" t="b">
        <v>0</v>
      </c>
      <c r="G4749" t="b">
        <v>1</v>
      </c>
      <c r="H4749" t="s">
        <v>12</v>
      </c>
      <c r="I4749" t="str">
        <f t="shared" si="75"/>
        <v>to-text-no</v>
      </c>
      <c r="J4749">
        <f>IF(ISERROR(MATCH(D4749,Sheet4!T:T,0)),0,1)</f>
        <v>0</v>
      </c>
    </row>
    <row r="4750" spans="1:10">
      <c r="A4750">
        <v>130</v>
      </c>
      <c r="B4750">
        <v>92800130</v>
      </c>
      <c r="C4750" t="s">
        <v>49</v>
      </c>
      <c r="D4750" t="s">
        <v>946</v>
      </c>
      <c r="E4750" t="b">
        <v>0</v>
      </c>
      <c r="F4750" t="b">
        <v>0</v>
      </c>
      <c r="G4750" t="b">
        <v>1</v>
      </c>
      <c r="H4750" t="s">
        <v>12</v>
      </c>
      <c r="I4750" t="str">
        <f t="shared" si="75"/>
        <v>push-text-no</v>
      </c>
      <c r="J4750">
        <f>IF(ISERROR(MATCH(D4750,Sheet4!T:T,0)),0,1)</f>
        <v>0</v>
      </c>
    </row>
    <row r="4751" spans="1:10">
      <c r="A4751">
        <v>130</v>
      </c>
      <c r="B4751">
        <v>92800130</v>
      </c>
      <c r="C4751" t="s">
        <v>49</v>
      </c>
      <c r="D4751" t="s">
        <v>905</v>
      </c>
      <c r="E4751" t="b">
        <v>0</v>
      </c>
      <c r="F4751" t="b">
        <v>0</v>
      </c>
      <c r="G4751" t="b">
        <v>1</v>
      </c>
      <c r="H4751" t="s">
        <v>12</v>
      </c>
      <c r="I4751" t="str">
        <f t="shared" si="75"/>
        <v>their-text-no</v>
      </c>
      <c r="J4751">
        <f>IF(ISERROR(MATCH(D4751,Sheet4!T:T,0)),0,1)</f>
        <v>0</v>
      </c>
    </row>
    <row r="4752" spans="1:10">
      <c r="A4752">
        <v>130</v>
      </c>
      <c r="B4752">
        <v>92800130</v>
      </c>
      <c r="C4752" t="s">
        <v>49</v>
      </c>
      <c r="D4752" t="s">
        <v>989</v>
      </c>
      <c r="E4752" t="b">
        <v>0</v>
      </c>
      <c r="F4752" t="b">
        <v>0</v>
      </c>
      <c r="G4752" t="b">
        <v>1</v>
      </c>
      <c r="H4752" t="s">
        <v>12</v>
      </c>
      <c r="I4752" t="str">
        <f t="shared" si="75"/>
        <v>bodies-text-no</v>
      </c>
      <c r="J4752">
        <f>IF(ISERROR(MATCH(D4752,Sheet4!T:T,0)),0,1)</f>
        <v>0</v>
      </c>
    </row>
    <row r="4753" spans="1:10">
      <c r="A4753">
        <v>130</v>
      </c>
      <c r="B4753">
        <v>92800130</v>
      </c>
      <c r="C4753" t="s">
        <v>49</v>
      </c>
      <c r="D4753" t="s">
        <v>22</v>
      </c>
      <c r="E4753" t="b">
        <v>0</v>
      </c>
      <c r="F4753" t="b">
        <v>0</v>
      </c>
      <c r="G4753" t="b">
        <v>1</v>
      </c>
      <c r="H4753" t="s">
        <v>12</v>
      </c>
      <c r="I4753" t="str">
        <f t="shared" si="75"/>
        <v>and-text-no</v>
      </c>
      <c r="J4753">
        <f>IF(ISERROR(MATCH(D4753,Sheet4!T:T,0)),0,1)</f>
        <v>0</v>
      </c>
    </row>
    <row r="4754" spans="1:10">
      <c r="A4754">
        <v>130</v>
      </c>
      <c r="B4754">
        <v>92800130</v>
      </c>
      <c r="C4754" t="s">
        <v>49</v>
      </c>
      <c r="D4754" t="s">
        <v>990</v>
      </c>
      <c r="E4754" t="b">
        <v>0</v>
      </c>
      <c r="F4754" t="b">
        <v>0</v>
      </c>
      <c r="G4754" t="b">
        <v>1</v>
      </c>
      <c r="H4754" t="s">
        <v>12</v>
      </c>
      <c r="I4754" t="str">
        <f t="shared" si="75"/>
        <v>minds-text-no</v>
      </c>
      <c r="J4754">
        <f>IF(ISERROR(MATCH(D4754,Sheet4!T:T,0)),0,1)</f>
        <v>0</v>
      </c>
    </row>
    <row r="4755" spans="1:10">
      <c r="A4755">
        <v>130</v>
      </c>
      <c r="B4755">
        <v>92800130</v>
      </c>
      <c r="C4755" t="s">
        <v>49</v>
      </c>
      <c r="D4755" t="s">
        <v>991</v>
      </c>
      <c r="E4755" t="b">
        <v>0</v>
      </c>
      <c r="F4755" t="b">
        <v>0</v>
      </c>
      <c r="G4755" t="b">
        <v>1</v>
      </c>
      <c r="H4755" t="s">
        <v>12</v>
      </c>
      <c r="I4755" t="str">
        <f t="shared" si="75"/>
        <v>beyond-text-no</v>
      </c>
      <c r="J4755">
        <f>IF(ISERROR(MATCH(D4755,Sheet4!T:T,0)),0,1)</f>
        <v>0</v>
      </c>
    </row>
    <row r="4756" spans="1:10">
      <c r="A4756">
        <v>130</v>
      </c>
      <c r="B4756">
        <v>92800130</v>
      </c>
      <c r="C4756" t="s">
        <v>49</v>
      </c>
      <c r="D4756" t="s">
        <v>27</v>
      </c>
      <c r="E4756" t="b">
        <v>0</v>
      </c>
      <c r="F4756" t="b">
        <v>0</v>
      </c>
      <c r="G4756" t="b">
        <v>1</v>
      </c>
      <c r="H4756" t="s">
        <v>12</v>
      </c>
      <c r="I4756" t="str">
        <f t="shared" si="75"/>
        <v>what-text-no</v>
      </c>
      <c r="J4756">
        <f>IF(ISERROR(MATCH(D4756,Sheet4!T:T,0)),0,1)</f>
        <v>0</v>
      </c>
    </row>
    <row r="4757" spans="1:10">
      <c r="A4757">
        <v>130</v>
      </c>
      <c r="B4757">
        <v>92800130</v>
      </c>
      <c r="C4757" t="s">
        <v>49</v>
      </c>
      <c r="D4757" t="s">
        <v>516</v>
      </c>
      <c r="E4757" t="b">
        <v>0</v>
      </c>
      <c r="F4757" t="b">
        <v>0</v>
      </c>
      <c r="G4757" t="b">
        <v>1</v>
      </c>
      <c r="H4757" t="s">
        <v>12</v>
      </c>
      <c r="I4757" t="str">
        <f t="shared" si="75"/>
        <v>any-text-no</v>
      </c>
      <c r="J4757">
        <f>IF(ISERROR(MATCH(D4757,Sheet4!T:T,0)),0,1)</f>
        <v>0</v>
      </c>
    </row>
    <row r="4758" spans="1:10">
      <c r="A4758">
        <v>130</v>
      </c>
      <c r="B4758">
        <v>92800130</v>
      </c>
      <c r="C4758" t="s">
        <v>49</v>
      </c>
      <c r="D4758" t="s">
        <v>992</v>
      </c>
      <c r="E4758" t="b">
        <v>0</v>
      </c>
      <c r="F4758" t="b">
        <v>0</v>
      </c>
      <c r="G4758" t="b">
        <v>1</v>
      </c>
      <c r="H4758" t="s">
        <v>12</v>
      </c>
      <c r="I4758" t="str">
        <f t="shared" si="75"/>
        <v>reasonable-text-no</v>
      </c>
      <c r="J4758">
        <f>IF(ISERROR(MATCH(D4758,Sheet4!T:T,0)),0,1)</f>
        <v>0</v>
      </c>
    </row>
    <row r="4759" spans="1:10">
      <c r="A4759">
        <v>130</v>
      </c>
      <c r="B4759">
        <v>92800130</v>
      </c>
      <c r="C4759" t="s">
        <v>49</v>
      </c>
      <c r="D4759" t="s">
        <v>318</v>
      </c>
      <c r="E4759" t="b">
        <v>0</v>
      </c>
      <c r="F4759" t="b">
        <v>0</v>
      </c>
      <c r="G4759" t="b">
        <v>1</v>
      </c>
      <c r="H4759" t="s">
        <v>12</v>
      </c>
      <c r="I4759" t="str">
        <f t="shared" si="75"/>
        <v>person-text-no</v>
      </c>
      <c r="J4759">
        <f>IF(ISERROR(MATCH(D4759,Sheet4!T:T,0)),0,1)</f>
        <v>0</v>
      </c>
    </row>
    <row r="4760" spans="1:10">
      <c r="A4760">
        <v>130</v>
      </c>
      <c r="B4760">
        <v>92800130</v>
      </c>
      <c r="C4760" t="s">
        <v>49</v>
      </c>
      <c r="D4760" t="s">
        <v>183</v>
      </c>
      <c r="E4760" t="b">
        <v>0</v>
      </c>
      <c r="F4760" t="b">
        <v>0</v>
      </c>
      <c r="G4760" t="b">
        <v>1</v>
      </c>
      <c r="H4760" t="s">
        <v>12</v>
      </c>
      <c r="I4760" t="str">
        <f t="shared" si="75"/>
        <v>would-text-no</v>
      </c>
      <c r="J4760">
        <f>IF(ISERROR(MATCH(D4760,Sheet4!T:T,0)),0,1)</f>
        <v>0</v>
      </c>
    </row>
    <row r="4761" spans="1:10">
      <c r="A4761">
        <v>130</v>
      </c>
      <c r="B4761">
        <v>92800130</v>
      </c>
      <c r="C4761" t="s">
        <v>49</v>
      </c>
      <c r="D4761" t="s">
        <v>993</v>
      </c>
      <c r="E4761" t="b">
        <v>0</v>
      </c>
      <c r="F4761" t="b">
        <v>0</v>
      </c>
      <c r="G4761" t="b">
        <v>1</v>
      </c>
      <c r="H4761" t="s">
        <v>12</v>
      </c>
      <c r="I4761" t="str">
        <f t="shared" si="75"/>
        <v>consider-text-no</v>
      </c>
      <c r="J4761">
        <f>IF(ISERROR(MATCH(D4761,Sheet4!T:T,0)),0,1)</f>
        <v>0</v>
      </c>
    </row>
    <row r="4762" spans="1:10">
      <c r="A4762">
        <v>130</v>
      </c>
      <c r="B4762">
        <v>92800130</v>
      </c>
      <c r="C4762" t="s">
        <v>49</v>
      </c>
      <c r="D4762" t="s">
        <v>514</v>
      </c>
      <c r="E4762" t="b">
        <v>0</v>
      </c>
      <c r="F4762" t="b">
        <v>0</v>
      </c>
      <c r="G4762" t="b">
        <v>1</v>
      </c>
      <c r="H4762" t="s">
        <v>12</v>
      </c>
      <c r="I4762" t="str">
        <f t="shared" si="75"/>
        <v>safe-text-no</v>
      </c>
      <c r="J4762">
        <f>IF(ISERROR(MATCH(D4762,Sheet4!T:T,0)),0,1)</f>
        <v>0</v>
      </c>
    </row>
    <row r="4763" spans="1:10">
      <c r="A4763">
        <v>131</v>
      </c>
      <c r="B4763">
        <v>92800131</v>
      </c>
      <c r="C4763" t="s">
        <v>49</v>
      </c>
      <c r="D4763" t="s">
        <v>188</v>
      </c>
      <c r="E4763" t="b">
        <v>1</v>
      </c>
      <c r="F4763" t="b">
        <v>0</v>
      </c>
      <c r="G4763" t="b">
        <v>0</v>
      </c>
      <c r="H4763" t="s">
        <v>4</v>
      </c>
      <c r="I4763" t="str">
        <f t="shared" si="75"/>
        <v>@petebuttigieg-handle-no</v>
      </c>
      <c r="J4763">
        <f>IF(ISERROR(MATCH(D4763,Sheet4!T:T,0)),0,1)</f>
        <v>0</v>
      </c>
    </row>
    <row r="4764" spans="1:10">
      <c r="A4764">
        <v>131</v>
      </c>
      <c r="B4764">
        <v>92800131</v>
      </c>
      <c r="C4764" t="s">
        <v>49</v>
      </c>
      <c r="D4764" t="s">
        <v>55</v>
      </c>
      <c r="E4764" t="b">
        <v>0</v>
      </c>
      <c r="F4764" t="b">
        <v>0</v>
      </c>
      <c r="G4764" t="b">
        <v>1</v>
      </c>
      <c r="H4764" t="s">
        <v>12</v>
      </c>
      <c r="I4764" t="str">
        <f t="shared" si="75"/>
        <v>you-text-no</v>
      </c>
      <c r="J4764">
        <f>IF(ISERROR(MATCH(D4764,Sheet4!T:T,0)),0,1)</f>
        <v>0</v>
      </c>
    </row>
    <row r="4765" spans="1:10">
      <c r="A4765">
        <v>131</v>
      </c>
      <c r="B4765">
        <v>92800131</v>
      </c>
      <c r="C4765" t="s">
        <v>49</v>
      </c>
      <c r="D4765" t="s">
        <v>57</v>
      </c>
      <c r="E4765" t="b">
        <v>0</v>
      </c>
      <c r="F4765" t="b">
        <v>0</v>
      </c>
      <c r="G4765" t="b">
        <v>1</v>
      </c>
      <c r="H4765" t="s">
        <v>12</v>
      </c>
      <c r="I4765" t="str">
        <f t="shared" si="75"/>
        <v>probably-text-no</v>
      </c>
      <c r="J4765">
        <f>IF(ISERROR(MATCH(D4765,Sheet4!T:T,0)),0,1)</f>
        <v>0</v>
      </c>
    </row>
    <row r="4766" spans="1:10">
      <c r="A4766">
        <v>131</v>
      </c>
      <c r="B4766">
        <v>92800131</v>
      </c>
      <c r="C4766" t="s">
        <v>49</v>
      </c>
      <c r="D4766" t="s">
        <v>209</v>
      </c>
      <c r="E4766" t="b">
        <v>0</v>
      </c>
      <c r="F4766" t="b">
        <v>0</v>
      </c>
      <c r="G4766" t="b">
        <v>1</v>
      </c>
      <c r="H4766" t="s">
        <v>12</v>
      </c>
      <c r="I4766" t="str">
        <f t="shared" si="75"/>
        <v>already-text-no</v>
      </c>
      <c r="J4766">
        <f>IF(ISERROR(MATCH(D4766,Sheet4!T:T,0)),0,1)</f>
        <v>0</v>
      </c>
    </row>
    <row r="4767" spans="1:10">
      <c r="A4767">
        <v>131</v>
      </c>
      <c r="B4767">
        <v>92800131</v>
      </c>
      <c r="C4767" t="s">
        <v>49</v>
      </c>
      <c r="D4767" t="s">
        <v>385</v>
      </c>
      <c r="E4767" t="b">
        <v>0</v>
      </c>
      <c r="F4767" t="b">
        <v>0</v>
      </c>
      <c r="G4767" t="b">
        <v>1</v>
      </c>
      <c r="H4767" t="s">
        <v>12</v>
      </c>
      <c r="I4767" t="str">
        <f t="shared" si="75"/>
        <v>know-text-no</v>
      </c>
      <c r="J4767">
        <f>IF(ISERROR(MATCH(D4767,Sheet4!T:T,0)),0,1)</f>
        <v>0</v>
      </c>
    </row>
    <row r="4768" spans="1:10">
      <c r="A4768">
        <v>131</v>
      </c>
      <c r="B4768">
        <v>92800131</v>
      </c>
      <c r="C4768" t="s">
        <v>49</v>
      </c>
      <c r="D4768" t="s">
        <v>100</v>
      </c>
      <c r="E4768" t="b">
        <v>0</v>
      </c>
      <c r="F4768" t="b">
        <v>0</v>
      </c>
      <c r="G4768" t="b">
        <v>1</v>
      </c>
      <c r="H4768" t="s">
        <v>12</v>
      </c>
      <c r="I4768" t="str">
        <f t="shared" si="75"/>
        <v>this-text-no</v>
      </c>
      <c r="J4768">
        <f>IF(ISERROR(MATCH(D4768,Sheet4!T:T,0)),0,1)</f>
        <v>0</v>
      </c>
    </row>
    <row r="4769" spans="1:10">
      <c r="A4769">
        <v>131</v>
      </c>
      <c r="B4769">
        <v>92800131</v>
      </c>
      <c r="C4769" t="s">
        <v>49</v>
      </c>
      <c r="D4769" t="s">
        <v>127</v>
      </c>
      <c r="E4769" t="b">
        <v>0</v>
      </c>
      <c r="F4769" t="b">
        <v>0</v>
      </c>
      <c r="G4769" t="b">
        <v>1</v>
      </c>
      <c r="H4769" t="s">
        <v>12</v>
      </c>
      <c r="I4769" t="str">
        <f t="shared" si="75"/>
        <v>but-text-no</v>
      </c>
      <c r="J4769">
        <f>IF(ISERROR(MATCH(D4769,Sheet4!T:T,0)),0,1)</f>
        <v>0</v>
      </c>
    </row>
    <row r="4770" spans="1:10">
      <c r="A4770">
        <v>131</v>
      </c>
      <c r="B4770">
        <v>92800131</v>
      </c>
      <c r="C4770" t="s">
        <v>49</v>
      </c>
      <c r="D4770" t="s">
        <v>480</v>
      </c>
      <c r="E4770" t="b">
        <v>0</v>
      </c>
      <c r="F4770" t="b">
        <v>0</v>
      </c>
      <c r="G4770" t="b">
        <v>1</v>
      </c>
      <c r="H4770" t="s">
        <v>12</v>
      </c>
      <c r="I4770" t="str">
        <f t="shared" si="75"/>
        <v>stress-text-no</v>
      </c>
      <c r="J4770">
        <f>IF(ISERROR(MATCH(D4770,Sheet4!T:T,0)),0,1)</f>
        <v>0</v>
      </c>
    </row>
    <row r="4771" spans="1:10">
      <c r="A4771">
        <v>131</v>
      </c>
      <c r="B4771">
        <v>92800131</v>
      </c>
      <c r="C4771" t="s">
        <v>49</v>
      </c>
      <c r="D4771" t="s">
        <v>39</v>
      </c>
      <c r="E4771" t="b">
        <v>0</v>
      </c>
      <c r="F4771" t="b">
        <v>0</v>
      </c>
      <c r="G4771" t="b">
        <v>1</v>
      </c>
      <c r="H4771" t="s">
        <v>12</v>
      </c>
      <c r="I4771" t="str">
        <f t="shared" si="75"/>
        <v>is-text-no</v>
      </c>
      <c r="J4771">
        <f>IF(ISERROR(MATCH(D4771,Sheet4!T:T,0)),0,1)</f>
        <v>0</v>
      </c>
    </row>
    <row r="4772" spans="1:10">
      <c r="A4772">
        <v>131</v>
      </c>
      <c r="B4772">
        <v>92800131</v>
      </c>
      <c r="C4772" t="s">
        <v>49</v>
      </c>
      <c r="D4772" t="s">
        <v>31</v>
      </c>
      <c r="E4772" t="b">
        <v>0</v>
      </c>
      <c r="F4772" t="b">
        <v>0</v>
      </c>
      <c r="G4772" t="b">
        <v>1</v>
      </c>
      <c r="H4772" t="s">
        <v>12</v>
      </c>
      <c r="I4772" t="str">
        <f t="shared" si="75"/>
        <v>a-text-no</v>
      </c>
      <c r="J4772">
        <f>IF(ISERROR(MATCH(D4772,Sheet4!T:T,0)),0,1)</f>
        <v>0</v>
      </c>
    </row>
    <row r="4773" spans="1:10">
      <c r="A4773">
        <v>131</v>
      </c>
      <c r="B4773">
        <v>92800131</v>
      </c>
      <c r="C4773" t="s">
        <v>49</v>
      </c>
      <c r="D4773" t="s">
        <v>994</v>
      </c>
      <c r="E4773" t="b">
        <v>0</v>
      </c>
      <c r="F4773" t="b">
        <v>0</v>
      </c>
      <c r="G4773" t="b">
        <v>1</v>
      </c>
      <c r="H4773" t="s">
        <v>12</v>
      </c>
      <c r="I4773" t="str">
        <f t="shared" si="75"/>
        <v>massive-text-no</v>
      </c>
      <c r="J4773">
        <f>IF(ISERROR(MATCH(D4773,Sheet4!T:T,0)),0,1)</f>
        <v>0</v>
      </c>
    </row>
    <row r="4774" spans="1:10">
      <c r="A4774">
        <v>131</v>
      </c>
      <c r="B4774">
        <v>92800131</v>
      </c>
      <c r="C4774" t="s">
        <v>49</v>
      </c>
      <c r="D4774" t="s">
        <v>727</v>
      </c>
      <c r="E4774" t="b">
        <v>0</v>
      </c>
      <c r="F4774" t="b">
        <v>0</v>
      </c>
      <c r="G4774" t="b">
        <v>1</v>
      </c>
      <c r="H4774" t="s">
        <v>12</v>
      </c>
      <c r="I4774" t="str">
        <f t="shared" si="75"/>
        <v>problem-text-no</v>
      </c>
      <c r="J4774">
        <f>IF(ISERROR(MATCH(D4774,Sheet4!T:T,0)),0,1)</f>
        <v>0</v>
      </c>
    </row>
    <row r="4775" spans="1:10">
      <c r="A4775">
        <v>131</v>
      </c>
      <c r="B4775">
        <v>92800131</v>
      </c>
      <c r="C4775" t="s">
        <v>49</v>
      </c>
      <c r="D4775" t="s">
        <v>35</v>
      </c>
      <c r="E4775" t="b">
        <v>0</v>
      </c>
      <c r="F4775" t="b">
        <v>0</v>
      </c>
      <c r="G4775" t="b">
        <v>1</v>
      </c>
      <c r="H4775" t="s">
        <v>12</v>
      </c>
      <c r="I4775" t="str">
        <f t="shared" si="75"/>
        <v>in-text-no</v>
      </c>
      <c r="J4775">
        <f>IF(ISERROR(MATCH(D4775,Sheet4!T:T,0)),0,1)</f>
        <v>0</v>
      </c>
    </row>
    <row r="4776" spans="1:10">
      <c r="A4776">
        <v>131</v>
      </c>
      <c r="B4776">
        <v>92800131</v>
      </c>
      <c r="C4776" t="s">
        <v>49</v>
      </c>
      <c r="D4776" t="s">
        <v>900</v>
      </c>
      <c r="E4776" t="b">
        <v>0</v>
      </c>
      <c r="F4776" t="b">
        <v>0</v>
      </c>
      <c r="G4776" t="b">
        <v>1</v>
      </c>
      <c r="H4776" t="s">
        <v>12</v>
      </c>
      <c r="I4776" t="str">
        <f t="shared" si="75"/>
        <v>our-text-no</v>
      </c>
      <c r="J4776">
        <f>IF(ISERROR(MATCH(D4776,Sheet4!T:T,0)),0,1)</f>
        <v>0</v>
      </c>
    </row>
    <row r="4777" spans="1:10">
      <c r="A4777">
        <v>131</v>
      </c>
      <c r="B4777">
        <v>92800131</v>
      </c>
      <c r="C4777" t="s">
        <v>49</v>
      </c>
      <c r="D4777" t="s">
        <v>964</v>
      </c>
      <c r="E4777" t="b">
        <v>0</v>
      </c>
      <c r="F4777" t="b">
        <v>0</v>
      </c>
      <c r="G4777" t="b">
        <v>1</v>
      </c>
      <c r="H4777" t="s">
        <v>12</v>
      </c>
      <c r="I4777" t="str">
        <f t="shared" si="75"/>
        <v>country-text-no</v>
      </c>
      <c r="J4777">
        <f>IF(ISERROR(MATCH(D4777,Sheet4!T:T,0)),0,1)</f>
        <v>0</v>
      </c>
    </row>
    <row r="4778" spans="1:10">
      <c r="A4778">
        <v>131</v>
      </c>
      <c r="B4778">
        <v>92800131</v>
      </c>
      <c r="C4778" t="s">
        <v>49</v>
      </c>
      <c r="D4778" t="s">
        <v>995</v>
      </c>
      <c r="E4778" t="b">
        <v>0</v>
      </c>
      <c r="F4778" t="b">
        <v>0</v>
      </c>
      <c r="G4778" t="b">
        <v>1</v>
      </c>
      <c r="H4778" t="s">
        <v>12</v>
      </c>
      <c r="I4778" t="str">
        <f t="shared" si="75"/>
        <v>especially-text-no</v>
      </c>
      <c r="J4778">
        <f>IF(ISERROR(MATCH(D4778,Sheet4!T:T,0)),0,1)</f>
        <v>0</v>
      </c>
    </row>
    <row r="4779" spans="1:10">
      <c r="A4779">
        <v>131</v>
      </c>
      <c r="B4779">
        <v>92800131</v>
      </c>
      <c r="C4779" t="s">
        <v>49</v>
      </c>
      <c r="D4779" t="s">
        <v>146</v>
      </c>
      <c r="E4779" t="b">
        <v>0</v>
      </c>
      <c r="F4779" t="b">
        <v>0</v>
      </c>
      <c r="G4779" t="b">
        <v>1</v>
      </c>
      <c r="H4779" t="s">
        <v>12</v>
      </c>
      <c r="I4779" t="str">
        <f t="shared" si="75"/>
        <v>with-text-no</v>
      </c>
      <c r="J4779">
        <f>IF(ISERROR(MATCH(D4779,Sheet4!T:T,0)),0,1)</f>
        <v>0</v>
      </c>
    </row>
    <row r="4780" spans="1:10">
      <c r="A4780">
        <v>131</v>
      </c>
      <c r="B4780">
        <v>92800131</v>
      </c>
      <c r="C4780" t="s">
        <v>49</v>
      </c>
      <c r="D4780" t="s">
        <v>900</v>
      </c>
      <c r="E4780" t="b">
        <v>0</v>
      </c>
      <c r="F4780" t="b">
        <v>0</v>
      </c>
      <c r="G4780" t="b">
        <v>1</v>
      </c>
      <c r="H4780" t="s">
        <v>12</v>
      </c>
      <c r="I4780" t="str">
        <f t="shared" si="75"/>
        <v>our-text-no</v>
      </c>
      <c r="J4780">
        <f>IF(ISERROR(MATCH(D4780,Sheet4!T:T,0)),0,1)</f>
        <v>0</v>
      </c>
    </row>
    <row r="4781" spans="1:10">
      <c r="A4781">
        <v>131</v>
      </c>
      <c r="B4781">
        <v>92800131</v>
      </c>
      <c r="C4781" t="s">
        <v>49</v>
      </c>
      <c r="D4781" t="s">
        <v>996</v>
      </c>
      <c r="E4781" t="b">
        <v>0</v>
      </c>
      <c r="F4781" t="b">
        <v>0</v>
      </c>
      <c r="G4781" t="b">
        <v>1</v>
      </c>
      <c r="H4781" t="s">
        <v>12</v>
      </c>
      <c r="I4781" t="str">
        <f t="shared" si="75"/>
        <v>veterans-text-no</v>
      </c>
      <c r="J4781">
        <f>IF(ISERROR(MATCH(D4781,Sheet4!T:T,0)),0,1)</f>
        <v>0</v>
      </c>
    </row>
    <row r="4782" spans="1:10">
      <c r="A4782">
        <v>132</v>
      </c>
      <c r="B4782">
        <v>92800132</v>
      </c>
      <c r="C4782" t="s">
        <v>49</v>
      </c>
      <c r="D4782" t="s">
        <v>188</v>
      </c>
      <c r="E4782" t="b">
        <v>1</v>
      </c>
      <c r="F4782" t="b">
        <v>0</v>
      </c>
      <c r="G4782" t="b">
        <v>0</v>
      </c>
      <c r="H4782" t="s">
        <v>4</v>
      </c>
      <c r="I4782" t="str">
        <f t="shared" si="75"/>
        <v>@petebuttigieg-handle-no</v>
      </c>
      <c r="J4782">
        <f>IF(ISERROR(MATCH(D4782,Sheet4!T:T,0)),0,1)</f>
        <v>0</v>
      </c>
    </row>
    <row r="4783" spans="1:10">
      <c r="A4783">
        <v>132</v>
      </c>
      <c r="B4783">
        <v>92800132</v>
      </c>
      <c r="C4783" t="s">
        <v>49</v>
      </c>
      <c r="D4783" t="s">
        <v>80</v>
      </c>
      <c r="E4783" t="b">
        <v>0</v>
      </c>
      <c r="F4783" t="b">
        <v>0</v>
      </c>
      <c r="G4783" t="b">
        <v>1</v>
      </c>
      <c r="H4783" t="s">
        <v>12</v>
      </c>
      <c r="I4783" t="str">
        <f t="shared" si="75"/>
        <v>oh-text-no</v>
      </c>
      <c r="J4783">
        <f>IF(ISERROR(MATCH(D4783,Sheet4!T:T,0)),0,1)</f>
        <v>0</v>
      </c>
    </row>
    <row r="4784" spans="1:10">
      <c r="A4784">
        <v>132</v>
      </c>
      <c r="B4784">
        <v>92800132</v>
      </c>
      <c r="C4784" t="s">
        <v>49</v>
      </c>
      <c r="D4784" t="s">
        <v>11</v>
      </c>
      <c r="E4784" t="b">
        <v>0</v>
      </c>
      <c r="F4784" t="b">
        <v>0</v>
      </c>
      <c r="G4784" t="b">
        <v>1</v>
      </c>
      <c r="H4784" t="s">
        <v>12</v>
      </c>
      <c r="I4784" t="str">
        <f t="shared" si="75"/>
        <v>i-text-no</v>
      </c>
      <c r="J4784">
        <f>IF(ISERROR(MATCH(D4784,Sheet4!T:T,0)),0,1)</f>
        <v>0</v>
      </c>
    </row>
    <row r="4785" spans="1:10">
      <c r="A4785">
        <v>132</v>
      </c>
      <c r="B4785">
        <v>92800132</v>
      </c>
      <c r="C4785" t="s">
        <v>49</v>
      </c>
      <c r="D4785" t="s">
        <v>121</v>
      </c>
      <c r="E4785" t="b">
        <v>0</v>
      </c>
      <c r="F4785" t="b">
        <v>0</v>
      </c>
      <c r="G4785" t="b">
        <v>1</v>
      </c>
      <c r="H4785" t="s">
        <v>12</v>
      </c>
      <c r="I4785" t="str">
        <f t="shared" si="75"/>
        <v>forgot-text-no</v>
      </c>
      <c r="J4785">
        <f>IF(ISERROR(MATCH(D4785,Sheet4!T:T,0)),0,1)</f>
        <v>0</v>
      </c>
    </row>
    <row r="4786" spans="1:10">
      <c r="A4786">
        <v>132</v>
      </c>
      <c r="B4786">
        <v>92800132</v>
      </c>
      <c r="C4786" t="s">
        <v>49</v>
      </c>
      <c r="D4786" t="s">
        <v>141</v>
      </c>
      <c r="E4786" t="b">
        <v>0</v>
      </c>
      <c r="F4786" t="b">
        <v>0</v>
      </c>
      <c r="G4786" t="b">
        <v>1</v>
      </c>
      <c r="H4786" t="s">
        <v>12</v>
      </c>
      <c r="I4786" t="str">
        <f t="shared" si="75"/>
        <v>about-text-no</v>
      </c>
      <c r="J4786">
        <f>IF(ISERROR(MATCH(D4786,Sheet4!T:T,0)),0,1)</f>
        <v>0</v>
      </c>
    </row>
    <row r="4787" spans="1:10">
      <c r="A4787">
        <v>132</v>
      </c>
      <c r="B4787">
        <v>92800132</v>
      </c>
      <c r="C4787" t="s">
        <v>49</v>
      </c>
      <c r="D4787" t="s">
        <v>789</v>
      </c>
      <c r="E4787" t="b">
        <v>0</v>
      </c>
      <c r="F4787" t="b">
        <v>0</v>
      </c>
      <c r="G4787" t="b">
        <v>1</v>
      </c>
      <c r="H4787" t="s">
        <v>12</v>
      </c>
      <c r="I4787" t="str">
        <f t="shared" si="75"/>
        <v>homeless-text-no</v>
      </c>
      <c r="J4787">
        <f>IF(ISERROR(MATCH(D4787,Sheet4!T:T,0)),0,1)</f>
        <v>1</v>
      </c>
    </row>
    <row r="4788" spans="1:10">
      <c r="A4788">
        <v>132</v>
      </c>
      <c r="B4788">
        <v>92800132</v>
      </c>
      <c r="C4788" t="s">
        <v>49</v>
      </c>
      <c r="D4788" t="s">
        <v>997</v>
      </c>
      <c r="E4788" t="b">
        <v>0</v>
      </c>
      <c r="F4788" t="b">
        <v>0</v>
      </c>
      <c r="G4788" t="b">
        <v>1</v>
      </c>
      <c r="H4788" t="s">
        <v>12</v>
      </c>
      <c r="I4788" t="str">
        <f t="shared" si="75"/>
        <v>vets-text-no</v>
      </c>
      <c r="J4788">
        <f>IF(ISERROR(MATCH(D4788,Sheet4!T:T,0)),0,1)</f>
        <v>0</v>
      </c>
    </row>
    <row r="4789" spans="1:10">
      <c r="A4789">
        <v>132</v>
      </c>
      <c r="B4789">
        <v>92800132</v>
      </c>
      <c r="C4789" t="s">
        <v>49</v>
      </c>
      <c r="D4789" t="s">
        <v>59</v>
      </c>
      <c r="E4789" t="b">
        <v>0</v>
      </c>
      <c r="F4789" t="b">
        <v>0</v>
      </c>
      <c r="G4789" t="b">
        <v>1</v>
      </c>
      <c r="H4789" t="s">
        <v>12</v>
      </c>
      <c r="I4789" t="str">
        <f t="shared" si="75"/>
        <v>because-text-no</v>
      </c>
      <c r="J4789">
        <f>IF(ISERROR(MATCH(D4789,Sheet4!T:T,0)),0,1)</f>
        <v>0</v>
      </c>
    </row>
    <row r="4790" spans="1:10">
      <c r="A4790">
        <v>132</v>
      </c>
      <c r="B4790">
        <v>92800132</v>
      </c>
      <c r="C4790" t="s">
        <v>49</v>
      </c>
      <c r="D4790" t="s">
        <v>11</v>
      </c>
      <c r="E4790" t="b">
        <v>0</v>
      </c>
      <c r="F4790" t="b">
        <v>0</v>
      </c>
      <c r="G4790" t="b">
        <v>1</v>
      </c>
      <c r="H4790" t="s">
        <v>12</v>
      </c>
      <c r="I4790" t="str">
        <f t="shared" si="75"/>
        <v>i-text-no</v>
      </c>
      <c r="J4790">
        <f>IF(ISERROR(MATCH(D4790,Sheet4!T:T,0)),0,1)</f>
        <v>0</v>
      </c>
    </row>
    <row r="4791" spans="1:10">
      <c r="A4791">
        <v>132</v>
      </c>
      <c r="B4791">
        <v>92800132</v>
      </c>
      <c r="C4791" t="s">
        <v>49</v>
      </c>
      <c r="D4791" t="s">
        <v>96</v>
      </c>
      <c r="E4791" t="b">
        <v>0</v>
      </c>
      <c r="F4791" t="b">
        <v>0</v>
      </c>
      <c r="G4791" t="b">
        <v>1</v>
      </c>
      <c r="H4791" t="s">
        <v>12</v>
      </c>
      <c r="I4791" t="str">
        <f t="shared" si="75"/>
        <v>was-text-no</v>
      </c>
      <c r="J4791">
        <f>IF(ISERROR(MATCH(D4791,Sheet4!T:T,0)),0,1)</f>
        <v>0</v>
      </c>
    </row>
    <row r="4792" spans="1:10">
      <c r="A4792">
        <v>132</v>
      </c>
      <c r="B4792">
        <v>92800132</v>
      </c>
      <c r="C4792" t="s">
        <v>49</v>
      </c>
      <c r="D4792" t="s">
        <v>789</v>
      </c>
      <c r="E4792" t="b">
        <v>0</v>
      </c>
      <c r="F4792" t="b">
        <v>0</v>
      </c>
      <c r="G4792" t="b">
        <v>1</v>
      </c>
      <c r="H4792" t="s">
        <v>12</v>
      </c>
      <c r="I4792" t="str">
        <f t="shared" si="75"/>
        <v>homeless-text-no</v>
      </c>
      <c r="J4792">
        <f>IF(ISERROR(MATCH(D4792,Sheet4!T:T,0)),0,1)</f>
        <v>1</v>
      </c>
    </row>
    <row r="4793" spans="1:10">
      <c r="A4793">
        <v>132</v>
      </c>
      <c r="B4793">
        <v>92800132</v>
      </c>
      <c r="C4793" t="s">
        <v>49</v>
      </c>
      <c r="D4793" t="s">
        <v>277</v>
      </c>
      <c r="E4793" t="b">
        <v>0</v>
      </c>
      <c r="F4793" t="b">
        <v>0</v>
      </c>
      <c r="G4793" t="b">
        <v>1</v>
      </c>
      <c r="H4793" t="s">
        <v>12</v>
      </c>
      <c r="I4793" t="str">
        <f t="shared" si="75"/>
        <v>which-text-no</v>
      </c>
      <c r="J4793">
        <f>IF(ISERROR(MATCH(D4793,Sheet4!T:T,0)),0,1)</f>
        <v>0</v>
      </c>
    </row>
    <row r="4794" spans="1:10">
      <c r="A4794">
        <v>132</v>
      </c>
      <c r="B4794">
        <v>92800132</v>
      </c>
      <c r="C4794" t="s">
        <v>49</v>
      </c>
      <c r="D4794" t="s">
        <v>998</v>
      </c>
      <c r="E4794" t="b">
        <v>0</v>
      </c>
      <c r="F4794" t="b">
        <v>0</v>
      </c>
      <c r="G4794" t="b">
        <v>1</v>
      </c>
      <c r="H4794" t="s">
        <v>12</v>
      </c>
      <c r="I4794" t="str">
        <f t="shared" si="75"/>
        <v>sucks-text-no</v>
      </c>
      <c r="J4794">
        <f>IF(ISERROR(MATCH(D4794,Sheet4!T:T,0)),0,1)</f>
        <v>0</v>
      </c>
    </row>
    <row r="4795" spans="1:10">
      <c r="A4795">
        <v>132</v>
      </c>
      <c r="B4795">
        <v>92800132</v>
      </c>
      <c r="C4795" t="s">
        <v>49</v>
      </c>
      <c r="D4795" t="s">
        <v>59</v>
      </c>
      <c r="E4795" t="b">
        <v>0</v>
      </c>
      <c r="F4795" t="b">
        <v>0</v>
      </c>
      <c r="G4795" t="b">
        <v>1</v>
      </c>
      <c r="H4795" t="s">
        <v>12</v>
      </c>
      <c r="I4795" t="str">
        <f t="shared" si="75"/>
        <v>because-text-no</v>
      </c>
      <c r="J4795">
        <f>IF(ISERROR(MATCH(D4795,Sheet4!T:T,0)),0,1)</f>
        <v>0</v>
      </c>
    </row>
    <row r="4796" spans="1:10">
      <c r="A4796">
        <v>132</v>
      </c>
      <c r="B4796">
        <v>92800132</v>
      </c>
      <c r="C4796" t="s">
        <v>49</v>
      </c>
      <c r="D4796" t="s">
        <v>11</v>
      </c>
      <c r="E4796" t="b">
        <v>0</v>
      </c>
      <c r="F4796" t="b">
        <v>0</v>
      </c>
      <c r="G4796" t="b">
        <v>1</v>
      </c>
      <c r="H4796" t="s">
        <v>12</v>
      </c>
      <c r="I4796" t="str">
        <f t="shared" si="75"/>
        <v>i-text-no</v>
      </c>
      <c r="J4796">
        <f>IF(ISERROR(MATCH(D4796,Sheet4!T:T,0)),0,1)</f>
        <v>0</v>
      </c>
    </row>
    <row r="4797" spans="1:10">
      <c r="A4797">
        <v>132</v>
      </c>
      <c r="B4797">
        <v>92800132</v>
      </c>
      <c r="C4797" t="s">
        <v>49</v>
      </c>
      <c r="D4797" t="s">
        <v>125</v>
      </c>
      <c r="E4797" t="b">
        <v>0</v>
      </c>
      <c r="F4797" t="b">
        <v>0</v>
      </c>
      <c r="G4797" t="b">
        <v>1</v>
      </c>
      <c r="H4797" t="s">
        <v>12</v>
      </c>
      <c r="I4797" t="str">
        <f t="shared" si="75"/>
        <v>am-text-no</v>
      </c>
      <c r="J4797">
        <f>IF(ISERROR(MATCH(D4797,Sheet4!T:T,0)),0,1)</f>
        <v>0</v>
      </c>
    </row>
    <row r="4798" spans="1:10">
      <c r="A4798">
        <v>132</v>
      </c>
      <c r="B4798">
        <v>92800132</v>
      </c>
      <c r="C4798" t="s">
        <v>49</v>
      </c>
      <c r="D4798" t="s">
        <v>20</v>
      </c>
      <c r="E4798" t="b">
        <v>0</v>
      </c>
      <c r="F4798" t="b">
        <v>0</v>
      </c>
      <c r="G4798" t="b">
        <v>1</v>
      </c>
      <c r="H4798" t="s">
        <v>12</v>
      </c>
      <c r="I4798" t="str">
        <f t="shared" si="75"/>
        <v>really-text-no</v>
      </c>
      <c r="J4798">
        <f>IF(ISERROR(MATCH(D4798,Sheet4!T:T,0)),0,1)</f>
        <v>0</v>
      </c>
    </row>
    <row r="4799" spans="1:10">
      <c r="A4799">
        <v>132</v>
      </c>
      <c r="B4799">
        <v>92800132</v>
      </c>
      <c r="C4799" t="s">
        <v>49</v>
      </c>
      <c r="D4799" t="s">
        <v>31</v>
      </c>
      <c r="E4799" t="b">
        <v>0</v>
      </c>
      <c r="F4799" t="b">
        <v>0</v>
      </c>
      <c r="G4799" t="b">
        <v>1</v>
      </c>
      <c r="H4799" t="s">
        <v>12</v>
      </c>
      <c r="I4799" t="str">
        <f t="shared" si="75"/>
        <v>a-text-no</v>
      </c>
      <c r="J4799">
        <f>IF(ISERROR(MATCH(D4799,Sheet4!T:T,0)),0,1)</f>
        <v>0</v>
      </c>
    </row>
    <row r="4800" spans="1:10">
      <c r="A4800">
        <v>132</v>
      </c>
      <c r="B4800">
        <v>92800132</v>
      </c>
      <c r="C4800" t="s">
        <v>49</v>
      </c>
      <c r="D4800" t="s">
        <v>51</v>
      </c>
      <c r="E4800" t="b">
        <v>0</v>
      </c>
      <c r="F4800" t="b">
        <v>0</v>
      </c>
      <c r="G4800" t="b">
        <v>1</v>
      </c>
      <c r="H4800" t="s">
        <v>12</v>
      </c>
      <c r="I4800" t="str">
        <f t="shared" si="75"/>
        <v>good-text-no</v>
      </c>
      <c r="J4800">
        <f>IF(ISERROR(MATCH(D4800,Sheet4!T:T,0)),0,1)</f>
        <v>0</v>
      </c>
    </row>
    <row r="4801" spans="1:10">
      <c r="A4801">
        <v>132</v>
      </c>
      <c r="B4801">
        <v>92800132</v>
      </c>
      <c r="C4801" t="s">
        <v>49</v>
      </c>
      <c r="D4801" t="s">
        <v>764</v>
      </c>
      <c r="E4801" t="b">
        <v>0</v>
      </c>
      <c r="F4801" t="b">
        <v>0</v>
      </c>
      <c r="G4801" t="b">
        <v>1</v>
      </c>
      <c r="H4801" t="s">
        <v>12</v>
      </c>
      <c r="I4801" t="str">
        <f t="shared" si="75"/>
        <v>guy-text-no</v>
      </c>
      <c r="J4801">
        <f>IF(ISERROR(MATCH(D4801,Sheet4!T:T,0)),0,1)</f>
        <v>0</v>
      </c>
    </row>
    <row r="4802" spans="1:10">
      <c r="A4802">
        <v>132</v>
      </c>
      <c r="B4802">
        <v>92800132</v>
      </c>
      <c r="C4802" t="s">
        <v>49</v>
      </c>
      <c r="D4802" t="s">
        <v>11</v>
      </c>
      <c r="E4802" t="b">
        <v>0</v>
      </c>
      <c r="F4802" t="b">
        <v>0</v>
      </c>
      <c r="G4802" t="b">
        <v>1</v>
      </c>
      <c r="H4802" t="s">
        <v>12</v>
      </c>
      <c r="I4802" t="str">
        <f t="shared" ref="I4802:I4865" si="76">CONCATENATE($D4802,"-",$H4802,"-",C4802)</f>
        <v>i-text-no</v>
      </c>
      <c r="J4802">
        <f>IF(ISERROR(MATCH(D4802,Sheet4!T:T,0)),0,1)</f>
        <v>0</v>
      </c>
    </row>
    <row r="4803" spans="1:10">
      <c r="A4803">
        <v>132</v>
      </c>
      <c r="B4803">
        <v>92800132</v>
      </c>
      <c r="C4803" t="s">
        <v>49</v>
      </c>
      <c r="D4803" t="s">
        <v>914</v>
      </c>
      <c r="E4803" t="b">
        <v>0</v>
      </c>
      <c r="F4803" t="b">
        <v>0</v>
      </c>
      <c r="G4803" t="b">
        <v>1</v>
      </c>
      <c r="H4803" t="s">
        <v>12</v>
      </c>
      <c r="I4803" t="str">
        <f t="shared" si="76"/>
        <v>promise-text-no</v>
      </c>
      <c r="J4803">
        <f>IF(ISERROR(MATCH(D4803,Sheet4!T:T,0)),0,1)</f>
        <v>0</v>
      </c>
    </row>
    <row r="4804" spans="1:10">
      <c r="A4804">
        <v>132</v>
      </c>
      <c r="B4804">
        <v>92800132</v>
      </c>
      <c r="C4804" t="s">
        <v>49</v>
      </c>
      <c r="D4804" t="s">
        <v>127</v>
      </c>
      <c r="E4804" t="b">
        <v>0</v>
      </c>
      <c r="F4804" t="b">
        <v>0</v>
      </c>
      <c r="G4804" t="b">
        <v>1</v>
      </c>
      <c r="H4804" t="s">
        <v>12</v>
      </c>
      <c r="I4804" t="str">
        <f t="shared" si="76"/>
        <v>but-text-no</v>
      </c>
      <c r="J4804">
        <f>IF(ISERROR(MATCH(D4804,Sheet4!T:T,0)),0,1)</f>
        <v>0</v>
      </c>
    </row>
    <row r="4805" spans="1:10">
      <c r="A4805">
        <v>132</v>
      </c>
      <c r="B4805">
        <v>92800132</v>
      </c>
      <c r="C4805" t="s">
        <v>49</v>
      </c>
      <c r="D4805" t="s">
        <v>11</v>
      </c>
      <c r="E4805" t="b">
        <v>0</v>
      </c>
      <c r="F4805" t="b">
        <v>0</v>
      </c>
      <c r="G4805" t="b">
        <v>1</v>
      </c>
      <c r="H4805" t="s">
        <v>12</v>
      </c>
      <c r="I4805" t="str">
        <f t="shared" si="76"/>
        <v>i-text-no</v>
      </c>
      <c r="J4805">
        <f>IF(ISERROR(MATCH(D4805,Sheet4!T:T,0)),0,1)</f>
        <v>0</v>
      </c>
    </row>
    <row r="4806" spans="1:10">
      <c r="A4806">
        <v>132</v>
      </c>
      <c r="B4806">
        <v>92800132</v>
      </c>
      <c r="C4806" t="s">
        <v>49</v>
      </c>
      <c r="D4806" t="s">
        <v>96</v>
      </c>
      <c r="E4806" t="b">
        <v>0</v>
      </c>
      <c r="F4806" t="b">
        <v>0</v>
      </c>
      <c r="G4806" t="b">
        <v>1</v>
      </c>
      <c r="H4806" t="s">
        <v>12</v>
      </c>
      <c r="I4806" t="str">
        <f t="shared" si="76"/>
        <v>was-text-no</v>
      </c>
      <c r="J4806">
        <f>IF(ISERROR(MATCH(D4806,Sheet4!T:T,0)),0,1)</f>
        <v>0</v>
      </c>
    </row>
    <row r="4807" spans="1:10">
      <c r="A4807">
        <v>132</v>
      </c>
      <c r="B4807">
        <v>92800132</v>
      </c>
      <c r="C4807" t="s">
        <v>49</v>
      </c>
      <c r="D4807" t="s">
        <v>789</v>
      </c>
      <c r="E4807" t="b">
        <v>0</v>
      </c>
      <c r="F4807" t="b">
        <v>0</v>
      </c>
      <c r="G4807" t="b">
        <v>1</v>
      </c>
      <c r="H4807" t="s">
        <v>12</v>
      </c>
      <c r="I4807" t="str">
        <f t="shared" si="76"/>
        <v>homeless-text-no</v>
      </c>
      <c r="J4807">
        <f>IF(ISERROR(MATCH(D4807,Sheet4!T:T,0)),0,1)</f>
        <v>1</v>
      </c>
    </row>
    <row r="4808" spans="1:10">
      <c r="A4808">
        <v>132</v>
      </c>
      <c r="B4808">
        <v>92800132</v>
      </c>
      <c r="C4808" t="s">
        <v>49</v>
      </c>
      <c r="D4808" t="s">
        <v>22</v>
      </c>
      <c r="E4808" t="b">
        <v>0</v>
      </c>
      <c r="F4808" t="b">
        <v>0</v>
      </c>
      <c r="G4808" t="b">
        <v>1</v>
      </c>
      <c r="H4808" t="s">
        <v>12</v>
      </c>
      <c r="I4808" t="str">
        <f t="shared" si="76"/>
        <v>and-text-no</v>
      </c>
      <c r="J4808">
        <f>IF(ISERROR(MATCH(D4808,Sheet4!T:T,0)),0,1)</f>
        <v>0</v>
      </c>
    </row>
    <row r="4809" spans="1:10">
      <c r="A4809">
        <v>132</v>
      </c>
      <c r="B4809">
        <v>92800132</v>
      </c>
      <c r="C4809" t="s">
        <v>49</v>
      </c>
      <c r="D4809" t="s">
        <v>61</v>
      </c>
      <c r="E4809" t="b">
        <v>0</v>
      </c>
      <c r="F4809" t="b">
        <v>0</v>
      </c>
      <c r="G4809" t="b">
        <v>1</v>
      </c>
      <c r="H4809" t="s">
        <v>12</v>
      </c>
      <c r="I4809" t="str">
        <f t="shared" si="76"/>
        <v>that-text-no</v>
      </c>
      <c r="J4809">
        <f>IF(ISERROR(MATCH(D4809,Sheet4!T:T,0)),0,1)</f>
        <v>0</v>
      </c>
    </row>
    <row r="4810" spans="1:10">
      <c r="A4810">
        <v>132</v>
      </c>
      <c r="B4810">
        <v>92800132</v>
      </c>
      <c r="C4810" t="s">
        <v>49</v>
      </c>
      <c r="D4810" t="s">
        <v>39</v>
      </c>
      <c r="E4810" t="b">
        <v>0</v>
      </c>
      <c r="F4810" t="b">
        <v>0</v>
      </c>
      <c r="G4810" t="b">
        <v>1</v>
      </c>
      <c r="H4810" t="s">
        <v>12</v>
      </c>
      <c r="I4810" t="str">
        <f t="shared" si="76"/>
        <v>is-text-no</v>
      </c>
      <c r="J4810">
        <f>IF(ISERROR(MATCH(D4810,Sheet4!T:T,0)),0,1)</f>
        <v>0</v>
      </c>
    </row>
    <row r="4811" spans="1:10">
      <c r="A4811">
        <v>132</v>
      </c>
      <c r="B4811">
        <v>92800132</v>
      </c>
      <c r="C4811" t="s">
        <v>49</v>
      </c>
      <c r="D4811" t="s">
        <v>817</v>
      </c>
      <c r="E4811" t="b">
        <v>0</v>
      </c>
      <c r="F4811" t="b">
        <v>0</v>
      </c>
      <c r="G4811" t="b">
        <v>1</v>
      </c>
      <c r="H4811" t="s">
        <v>12</v>
      </c>
      <c r="I4811" t="str">
        <f t="shared" si="76"/>
        <v>scary-text-no</v>
      </c>
      <c r="J4811">
        <f>IF(ISERROR(MATCH(D4811,Sheet4!T:T,0)),0,1)</f>
        <v>0</v>
      </c>
    </row>
    <row r="4812" spans="1:10">
      <c r="A4812">
        <v>132</v>
      </c>
      <c r="B4812">
        <v>92800132</v>
      </c>
      <c r="C4812" t="s">
        <v>49</v>
      </c>
      <c r="D4812" t="s">
        <v>11</v>
      </c>
      <c r="E4812" t="b">
        <v>0</v>
      </c>
      <c r="F4812" t="b">
        <v>0</v>
      </c>
      <c r="G4812" t="b">
        <v>1</v>
      </c>
      <c r="H4812" t="s">
        <v>12</v>
      </c>
      <c r="I4812" t="str">
        <f t="shared" si="76"/>
        <v>i-text-no</v>
      </c>
      <c r="J4812">
        <f>IF(ISERROR(MATCH(D4812,Sheet4!T:T,0)),0,1)</f>
        <v>0</v>
      </c>
    </row>
    <row r="4813" spans="1:10">
      <c r="A4813">
        <v>132</v>
      </c>
      <c r="B4813">
        <v>92800132</v>
      </c>
      <c r="C4813" t="s">
        <v>49</v>
      </c>
      <c r="D4813" t="s">
        <v>125</v>
      </c>
      <c r="E4813" t="b">
        <v>0</v>
      </c>
      <c r="F4813" t="b">
        <v>0</v>
      </c>
      <c r="G4813" t="b">
        <v>1</v>
      </c>
      <c r="H4813" t="s">
        <v>12</v>
      </c>
      <c r="I4813" t="str">
        <f t="shared" si="76"/>
        <v>am-text-no</v>
      </c>
      <c r="J4813">
        <f>IF(ISERROR(MATCH(D4813,Sheet4!T:T,0)),0,1)</f>
        <v>0</v>
      </c>
    </row>
    <row r="4814" spans="1:10">
      <c r="A4814">
        <v>132</v>
      </c>
      <c r="B4814">
        <v>92800132</v>
      </c>
      <c r="C4814" t="s">
        <v>49</v>
      </c>
      <c r="D4814" t="s">
        <v>999</v>
      </c>
      <c r="E4814" t="b">
        <v>0</v>
      </c>
      <c r="F4814" t="b">
        <v>0</v>
      </c>
      <c r="G4814" t="b">
        <v>1</v>
      </c>
      <c r="H4814" t="s">
        <v>12</v>
      </c>
      <c r="I4814" t="str">
        <f t="shared" si="76"/>
        <v>terrified-text-no</v>
      </c>
      <c r="J4814">
        <f>IF(ISERROR(MATCH(D4814,Sheet4!T:T,0)),0,1)</f>
        <v>0</v>
      </c>
    </row>
    <row r="4815" spans="1:10">
      <c r="A4815">
        <v>132</v>
      </c>
      <c r="B4815">
        <v>92800132</v>
      </c>
      <c r="C4815" t="s">
        <v>49</v>
      </c>
      <c r="D4815" t="s">
        <v>119</v>
      </c>
      <c r="E4815" t="b">
        <v>0</v>
      </c>
      <c r="F4815" t="b">
        <v>0</v>
      </c>
      <c r="G4815" t="b">
        <v>1</v>
      </c>
      <c r="H4815" t="s">
        <v>12</v>
      </c>
      <c r="I4815" t="str">
        <f t="shared" si="76"/>
        <v>of-text-no</v>
      </c>
      <c r="J4815">
        <f>IF(ISERROR(MATCH(D4815,Sheet4!T:T,0)),0,1)</f>
        <v>0</v>
      </c>
    </row>
    <row r="4816" spans="1:10">
      <c r="A4816">
        <v>132</v>
      </c>
      <c r="B4816">
        <v>92800132</v>
      </c>
      <c r="C4816" t="s">
        <v>49</v>
      </c>
      <c r="D4816" t="s">
        <v>248</v>
      </c>
      <c r="E4816" t="b">
        <v>0</v>
      </c>
      <c r="F4816" t="b">
        <v>0</v>
      </c>
      <c r="G4816" t="b">
        <v>1</v>
      </c>
      <c r="H4816" t="s">
        <v>12</v>
      </c>
      <c r="I4816" t="str">
        <f t="shared" si="76"/>
        <v>ever-text-no</v>
      </c>
      <c r="J4816">
        <f>IF(ISERROR(MATCH(D4816,Sheet4!T:T,0)),0,1)</f>
        <v>0</v>
      </c>
    </row>
    <row r="4817" spans="1:10">
      <c r="A4817">
        <v>132</v>
      </c>
      <c r="B4817">
        <v>92800132</v>
      </c>
      <c r="C4817" t="s">
        <v>49</v>
      </c>
      <c r="D4817" t="s">
        <v>16</v>
      </c>
      <c r="E4817" t="b">
        <v>0</v>
      </c>
      <c r="F4817" t="b">
        <v>0</v>
      </c>
      <c r="G4817" t="b">
        <v>1</v>
      </c>
      <c r="H4817" t="s">
        <v>12</v>
      </c>
      <c r="I4817" t="str">
        <f t="shared" si="76"/>
        <v>being-text-no</v>
      </c>
      <c r="J4817">
        <f>IF(ISERROR(MATCH(D4817,Sheet4!T:T,0)),0,1)</f>
        <v>0</v>
      </c>
    </row>
    <row r="4818" spans="1:10">
      <c r="A4818">
        <v>132</v>
      </c>
      <c r="B4818">
        <v>92800132</v>
      </c>
      <c r="C4818" t="s">
        <v>49</v>
      </c>
      <c r="D4818" t="s">
        <v>789</v>
      </c>
      <c r="E4818" t="b">
        <v>0</v>
      </c>
      <c r="F4818" t="b">
        <v>0</v>
      </c>
      <c r="G4818" t="b">
        <v>1</v>
      </c>
      <c r="H4818" t="s">
        <v>12</v>
      </c>
      <c r="I4818" t="str">
        <f t="shared" si="76"/>
        <v>homeless-text-no</v>
      </c>
      <c r="J4818">
        <f>IF(ISERROR(MATCH(D4818,Sheet4!T:T,0)),0,1)</f>
        <v>1</v>
      </c>
    </row>
    <row r="4819" spans="1:10">
      <c r="A4819">
        <v>132</v>
      </c>
      <c r="B4819">
        <v>92800132</v>
      </c>
      <c r="C4819" t="s">
        <v>49</v>
      </c>
      <c r="D4819" t="s">
        <v>156</v>
      </c>
      <c r="E4819" t="b">
        <v>0</v>
      </c>
      <c r="F4819" t="b">
        <v>0</v>
      </c>
      <c r="G4819" t="b">
        <v>1</v>
      </c>
      <c r="H4819" t="s">
        <v>12</v>
      </c>
      <c r="I4819" t="str">
        <f t="shared" si="76"/>
        <v>again-text-no</v>
      </c>
      <c r="J4819">
        <f>IF(ISERROR(MATCH(D4819,Sheet4!T:T,0)),0,1)</f>
        <v>0</v>
      </c>
    </row>
    <row r="4820" spans="1:10">
      <c r="A4820">
        <v>132</v>
      </c>
      <c r="B4820">
        <v>92800132</v>
      </c>
      <c r="C4820" t="s">
        <v>49</v>
      </c>
      <c r="D4820" t="s">
        <v>91</v>
      </c>
      <c r="E4820" t="b">
        <v>0</v>
      </c>
      <c r="F4820" t="b">
        <v>0</v>
      </c>
      <c r="G4820" t="b">
        <v>1</v>
      </c>
      <c r="H4820" t="s">
        <v>12</v>
      </c>
      <c r="I4820" t="str">
        <f t="shared" si="76"/>
        <v>my-text-no</v>
      </c>
      <c r="J4820">
        <f>IF(ISERROR(MATCH(D4820,Sheet4!T:T,0)),0,1)</f>
        <v>0</v>
      </c>
    </row>
    <row r="4821" spans="1:10">
      <c r="A4821">
        <v>132</v>
      </c>
      <c r="B4821">
        <v>92800132</v>
      </c>
      <c r="C4821" t="s">
        <v>49</v>
      </c>
      <c r="D4821" t="s">
        <v>223</v>
      </c>
      <c r="E4821" t="b">
        <v>0</v>
      </c>
      <c r="F4821" t="b">
        <v>0</v>
      </c>
      <c r="G4821" t="b">
        <v>1</v>
      </c>
      <c r="H4821" t="s">
        <v>12</v>
      </c>
      <c r="I4821" t="str">
        <f t="shared" si="76"/>
        <v>brain-text-no</v>
      </c>
      <c r="J4821">
        <f>IF(ISERROR(MATCH(D4821,Sheet4!T:T,0)),0,1)</f>
        <v>1</v>
      </c>
    </row>
    <row r="4822" spans="1:10">
      <c r="A4822">
        <v>132</v>
      </c>
      <c r="B4822">
        <v>92800132</v>
      </c>
      <c r="C4822" t="s">
        <v>49</v>
      </c>
      <c r="D4822" t="s">
        <v>1000</v>
      </c>
      <c r="E4822" t="b">
        <v>0</v>
      </c>
      <c r="F4822" t="b">
        <v>0</v>
      </c>
      <c r="G4822" t="b">
        <v>1</v>
      </c>
      <c r="H4822" t="s">
        <v>12</v>
      </c>
      <c r="I4822" t="str">
        <f t="shared" si="76"/>
        <v>buzzes-text-no</v>
      </c>
      <c r="J4822">
        <f>IF(ISERROR(MATCH(D4822,Sheet4!T:T,0)),0,1)</f>
        <v>0</v>
      </c>
    </row>
    <row r="4823" spans="1:10">
      <c r="A4823">
        <v>132</v>
      </c>
      <c r="B4823">
        <v>92800132</v>
      </c>
      <c r="C4823" t="s">
        <v>49</v>
      </c>
      <c r="D4823" t="s">
        <v>22</v>
      </c>
      <c r="E4823" t="b">
        <v>0</v>
      </c>
      <c r="F4823" t="b">
        <v>0</v>
      </c>
      <c r="G4823" t="b">
        <v>1</v>
      </c>
      <c r="H4823" t="s">
        <v>12</v>
      </c>
      <c r="I4823" t="str">
        <f t="shared" si="76"/>
        <v>and-text-no</v>
      </c>
      <c r="J4823">
        <f>IF(ISERROR(MATCH(D4823,Sheet4!T:T,0)),0,1)</f>
        <v>0</v>
      </c>
    </row>
    <row r="4824" spans="1:10">
      <c r="A4824">
        <v>132</v>
      </c>
      <c r="B4824">
        <v>92800132</v>
      </c>
      <c r="C4824" t="s">
        <v>49</v>
      </c>
      <c r="D4824" t="s">
        <v>11</v>
      </c>
      <c r="E4824" t="b">
        <v>0</v>
      </c>
      <c r="F4824" t="b">
        <v>0</v>
      </c>
      <c r="G4824" t="b">
        <v>1</v>
      </c>
      <c r="H4824" t="s">
        <v>12</v>
      </c>
      <c r="I4824" t="str">
        <f t="shared" si="76"/>
        <v>i-text-no</v>
      </c>
      <c r="J4824">
        <f>IF(ISERROR(MATCH(D4824,Sheet4!T:T,0)),0,1)</f>
        <v>0</v>
      </c>
    </row>
    <row r="4825" spans="1:10">
      <c r="A4825">
        <v>132</v>
      </c>
      <c r="B4825">
        <v>92800132</v>
      </c>
      <c r="C4825" t="s">
        <v>49</v>
      </c>
      <c r="D4825" t="s">
        <v>331</v>
      </c>
      <c r="E4825" t="b">
        <v>0</v>
      </c>
      <c r="F4825" t="b">
        <v>0</v>
      </c>
      <c r="G4825" t="b">
        <v>1</v>
      </c>
      <c r="H4825" t="s">
        <v>12</v>
      </c>
      <c r="I4825" t="str">
        <f t="shared" si="76"/>
        <v>cant-text-no</v>
      </c>
      <c r="J4825">
        <f>IF(ISERROR(MATCH(D4825,Sheet4!T:T,0)),0,1)</f>
        <v>0</v>
      </c>
    </row>
    <row r="4826" spans="1:10">
      <c r="A4826">
        <v>132</v>
      </c>
      <c r="B4826">
        <v>92800132</v>
      </c>
      <c r="C4826" t="s">
        <v>49</v>
      </c>
      <c r="D4826" t="s">
        <v>63</v>
      </c>
      <c r="E4826" t="b">
        <v>0</v>
      </c>
      <c r="F4826" t="b">
        <v>0</v>
      </c>
      <c r="G4826" t="b">
        <v>1</v>
      </c>
      <c r="H4826" t="s">
        <v>12</v>
      </c>
      <c r="I4826" t="str">
        <f t="shared" si="76"/>
        <v>sleep-text-no</v>
      </c>
      <c r="J4826">
        <f>IF(ISERROR(MATCH(D4826,Sheet4!T:T,0)),0,1)</f>
        <v>0</v>
      </c>
    </row>
    <row r="4827" spans="1:10">
      <c r="A4827">
        <v>133</v>
      </c>
      <c r="B4827">
        <v>92800133</v>
      </c>
      <c r="C4827" t="s">
        <v>49</v>
      </c>
      <c r="D4827" t="s">
        <v>188</v>
      </c>
      <c r="E4827" t="b">
        <v>1</v>
      </c>
      <c r="F4827" t="b">
        <v>0</v>
      </c>
      <c r="G4827" t="b">
        <v>0</v>
      </c>
      <c r="H4827" t="s">
        <v>4</v>
      </c>
      <c r="I4827" t="str">
        <f t="shared" si="76"/>
        <v>@petebuttigieg-handle-no</v>
      </c>
      <c r="J4827">
        <f>IF(ISERROR(MATCH(D4827,Sheet4!T:T,0)),0,1)</f>
        <v>0</v>
      </c>
    </row>
    <row r="4828" spans="1:10">
      <c r="A4828">
        <v>133</v>
      </c>
      <c r="B4828">
        <v>92800133</v>
      </c>
      <c r="C4828" t="s">
        <v>49</v>
      </c>
      <c r="D4828" t="s">
        <v>11</v>
      </c>
      <c r="E4828" t="b">
        <v>0</v>
      </c>
      <c r="F4828" t="b">
        <v>0</v>
      </c>
      <c r="G4828" t="b">
        <v>1</v>
      </c>
      <c r="H4828" t="s">
        <v>12</v>
      </c>
      <c r="I4828" t="str">
        <f t="shared" si="76"/>
        <v>i-text-no</v>
      </c>
      <c r="J4828">
        <f>IF(ISERROR(MATCH(D4828,Sheet4!T:T,0)),0,1)</f>
        <v>0</v>
      </c>
    </row>
    <row r="4829" spans="1:10">
      <c r="A4829">
        <v>133</v>
      </c>
      <c r="B4829">
        <v>92800133</v>
      </c>
      <c r="C4829" t="s">
        <v>49</v>
      </c>
      <c r="D4829" t="s">
        <v>121</v>
      </c>
      <c r="E4829" t="b">
        <v>0</v>
      </c>
      <c r="F4829" t="b">
        <v>0</v>
      </c>
      <c r="G4829" t="b">
        <v>1</v>
      </c>
      <c r="H4829" t="s">
        <v>12</v>
      </c>
      <c r="I4829" t="str">
        <f t="shared" si="76"/>
        <v>forgot-text-no</v>
      </c>
      <c r="J4829">
        <f>IF(ISERROR(MATCH(D4829,Sheet4!T:T,0)),0,1)</f>
        <v>0</v>
      </c>
    </row>
    <row r="4830" spans="1:10">
      <c r="A4830">
        <v>133</v>
      </c>
      <c r="B4830">
        <v>92800133</v>
      </c>
      <c r="C4830" t="s">
        <v>49</v>
      </c>
      <c r="D4830" t="s">
        <v>1001</v>
      </c>
      <c r="E4830" t="b">
        <v>0</v>
      </c>
      <c r="F4830" t="b">
        <v>0</v>
      </c>
      <c r="G4830" t="b">
        <v>1</v>
      </c>
      <c r="H4830" t="s">
        <v>12</v>
      </c>
      <c r="I4830" t="str">
        <f t="shared" si="76"/>
        <v>never-text-no</v>
      </c>
      <c r="J4830">
        <f>IF(ISERROR(MATCH(D4830,Sheet4!T:T,0)),0,1)</f>
        <v>0</v>
      </c>
    </row>
    <row r="4831" spans="1:10">
      <c r="A4831">
        <v>133</v>
      </c>
      <c r="B4831">
        <v>92800133</v>
      </c>
      <c r="C4831" t="s">
        <v>49</v>
      </c>
      <c r="D4831" t="s">
        <v>122</v>
      </c>
      <c r="E4831" t="b">
        <v>0</v>
      </c>
      <c r="F4831" t="b">
        <v>0</v>
      </c>
      <c r="G4831" t="b">
        <v>1</v>
      </c>
      <c r="H4831" t="s">
        <v>12</v>
      </c>
      <c r="I4831" t="str">
        <f t="shared" si="76"/>
        <v>tell-text-no</v>
      </c>
      <c r="J4831">
        <f>IF(ISERROR(MATCH(D4831,Sheet4!T:T,0)),0,1)</f>
        <v>0</v>
      </c>
    </row>
    <row r="4832" spans="1:10">
      <c r="A4832">
        <v>133</v>
      </c>
      <c r="B4832">
        <v>92800133</v>
      </c>
      <c r="C4832" t="s">
        <v>49</v>
      </c>
      <c r="D4832" t="s">
        <v>198</v>
      </c>
      <c r="E4832" t="b">
        <v>0</v>
      </c>
      <c r="F4832" t="b">
        <v>0</v>
      </c>
      <c r="G4832" t="b">
        <v>1</v>
      </c>
      <c r="H4832" t="s">
        <v>12</v>
      </c>
      <c r="I4832" t="str">
        <f t="shared" si="76"/>
        <v>people-text-no</v>
      </c>
      <c r="J4832">
        <f>IF(ISERROR(MATCH(D4832,Sheet4!T:T,0)),0,1)</f>
        <v>1</v>
      </c>
    </row>
    <row r="4833" spans="1:10">
      <c r="A4833">
        <v>133</v>
      </c>
      <c r="B4833">
        <v>92800133</v>
      </c>
      <c r="C4833" t="s">
        <v>49</v>
      </c>
      <c r="D4833" t="s">
        <v>27</v>
      </c>
      <c r="E4833" t="b">
        <v>0</v>
      </c>
      <c r="F4833" t="b">
        <v>0</v>
      </c>
      <c r="G4833" t="b">
        <v>1</v>
      </c>
      <c r="H4833" t="s">
        <v>12</v>
      </c>
      <c r="I4833" t="str">
        <f t="shared" si="76"/>
        <v>what-text-no</v>
      </c>
      <c r="J4833">
        <f>IF(ISERROR(MATCH(D4833,Sheet4!T:T,0)),0,1)</f>
        <v>0</v>
      </c>
    </row>
    <row r="4834" spans="1:10">
      <c r="A4834">
        <v>133</v>
      </c>
      <c r="B4834">
        <v>92800133</v>
      </c>
      <c r="C4834" t="s">
        <v>49</v>
      </c>
      <c r="D4834" t="s">
        <v>19</v>
      </c>
      <c r="E4834" t="b">
        <v>0</v>
      </c>
      <c r="F4834" t="b">
        <v>0</v>
      </c>
      <c r="G4834" t="b">
        <v>1</v>
      </c>
      <c r="H4834" t="s">
        <v>12</v>
      </c>
      <c r="I4834" t="str">
        <f t="shared" si="76"/>
        <v>to-text-no</v>
      </c>
      <c r="J4834">
        <f>IF(ISERROR(MATCH(D4834,Sheet4!T:T,0)),0,1)</f>
        <v>0</v>
      </c>
    </row>
    <row r="4835" spans="1:10">
      <c r="A4835">
        <v>133</v>
      </c>
      <c r="B4835">
        <v>92800133</v>
      </c>
      <c r="C4835" t="s">
        <v>49</v>
      </c>
      <c r="D4835" t="s">
        <v>137</v>
      </c>
      <c r="E4835" t="b">
        <v>0</v>
      </c>
      <c r="F4835" t="b">
        <v>0</v>
      </c>
      <c r="G4835" t="b">
        <v>1</v>
      </c>
      <c r="H4835" t="s">
        <v>12</v>
      </c>
      <c r="I4835" t="str">
        <f t="shared" si="76"/>
        <v>do-text-no</v>
      </c>
      <c r="J4835">
        <f>IF(ISERROR(MATCH(D4835,Sheet4!T:T,0)),0,1)</f>
        <v>0</v>
      </c>
    </row>
    <row r="4836" spans="1:10">
      <c r="A4836">
        <v>133</v>
      </c>
      <c r="B4836">
        <v>92800133</v>
      </c>
      <c r="C4836" t="s">
        <v>49</v>
      </c>
      <c r="D4836" t="s">
        <v>1002</v>
      </c>
      <c r="E4836" t="b">
        <v>0</v>
      </c>
      <c r="F4836" t="b">
        <v>0</v>
      </c>
      <c r="G4836" t="b">
        <v>1</v>
      </c>
      <c r="H4836" t="s">
        <v>12</v>
      </c>
      <c r="I4836" t="str">
        <f t="shared" si="76"/>
        <v>suggest-text-no</v>
      </c>
      <c r="J4836">
        <f>IF(ISERROR(MATCH(D4836,Sheet4!T:T,0)),0,1)</f>
        <v>0</v>
      </c>
    </row>
    <row r="4837" spans="1:10">
      <c r="A4837">
        <v>133</v>
      </c>
      <c r="B4837">
        <v>92800133</v>
      </c>
      <c r="C4837" t="s">
        <v>49</v>
      </c>
      <c r="D4837" t="s">
        <v>22</v>
      </c>
      <c r="E4837" t="b">
        <v>0</v>
      </c>
      <c r="F4837" t="b">
        <v>0</v>
      </c>
      <c r="G4837" t="b">
        <v>1</v>
      </c>
      <c r="H4837" t="s">
        <v>12</v>
      </c>
      <c r="I4837" t="str">
        <f t="shared" si="76"/>
        <v>and-text-no</v>
      </c>
      <c r="J4837">
        <f>IF(ISERROR(MATCH(D4837,Sheet4!T:T,0)),0,1)</f>
        <v>0</v>
      </c>
    </row>
    <row r="4838" spans="1:10">
      <c r="A4838">
        <v>133</v>
      </c>
      <c r="B4838">
        <v>92800133</v>
      </c>
      <c r="C4838" t="s">
        <v>49</v>
      </c>
      <c r="D4838" t="s">
        <v>312</v>
      </c>
      <c r="E4838" t="b">
        <v>0</v>
      </c>
      <c r="F4838" t="b">
        <v>0</v>
      </c>
      <c r="G4838" t="b">
        <v>1</v>
      </c>
      <c r="H4838" t="s">
        <v>12</v>
      </c>
      <c r="I4838" t="str">
        <f t="shared" si="76"/>
        <v>trust-text-no</v>
      </c>
      <c r="J4838">
        <f>IF(ISERROR(MATCH(D4838,Sheet4!T:T,0)),0,1)</f>
        <v>1</v>
      </c>
    </row>
    <row r="4839" spans="1:10">
      <c r="A4839">
        <v>133</v>
      </c>
      <c r="B4839">
        <v>92800133</v>
      </c>
      <c r="C4839" t="s">
        <v>49</v>
      </c>
      <c r="D4839" t="s">
        <v>494</v>
      </c>
      <c r="E4839" t="b">
        <v>0</v>
      </c>
      <c r="F4839" t="b">
        <v>0</v>
      </c>
      <c r="G4839" t="b">
        <v>1</v>
      </c>
      <c r="H4839" t="s">
        <v>12</v>
      </c>
      <c r="I4839" t="str">
        <f t="shared" si="76"/>
        <v>they-text-no</v>
      </c>
      <c r="J4839">
        <f>IF(ISERROR(MATCH(D4839,Sheet4!T:T,0)),0,1)</f>
        <v>0</v>
      </c>
    </row>
    <row r="4840" spans="1:10">
      <c r="A4840">
        <v>133</v>
      </c>
      <c r="B4840">
        <v>92800133</v>
      </c>
      <c r="C4840" t="s">
        <v>49</v>
      </c>
      <c r="D4840" t="s">
        <v>56</v>
      </c>
      <c r="E4840" t="b">
        <v>0</v>
      </c>
      <c r="F4840" t="b">
        <v>0</v>
      </c>
      <c r="G4840" t="b">
        <v>1</v>
      </c>
      <c r="H4840" t="s">
        <v>12</v>
      </c>
      <c r="I4840" t="str">
        <f t="shared" si="76"/>
        <v>are-text-no</v>
      </c>
      <c r="J4840">
        <f>IF(ISERROR(MATCH(D4840,Sheet4!T:T,0)),0,1)</f>
        <v>0</v>
      </c>
    </row>
    <row r="4841" spans="1:10">
      <c r="A4841">
        <v>133</v>
      </c>
      <c r="B4841">
        <v>92800133</v>
      </c>
      <c r="C4841" t="s">
        <v>49</v>
      </c>
      <c r="D4841" t="s">
        <v>622</v>
      </c>
      <c r="E4841" t="b">
        <v>0</v>
      </c>
      <c r="F4841" t="b">
        <v>0</v>
      </c>
      <c r="G4841" t="b">
        <v>1</v>
      </c>
      <c r="H4841" t="s">
        <v>12</v>
      </c>
      <c r="I4841" t="str">
        <f t="shared" si="76"/>
        <v>smart-text-no</v>
      </c>
      <c r="J4841">
        <f>IF(ISERROR(MATCH(D4841,Sheet4!T:T,0)),0,1)</f>
        <v>0</v>
      </c>
    </row>
    <row r="4842" spans="1:10">
      <c r="A4842">
        <v>133</v>
      </c>
      <c r="B4842">
        <v>92800133</v>
      </c>
      <c r="C4842" t="s">
        <v>49</v>
      </c>
      <c r="D4842" t="s">
        <v>444</v>
      </c>
      <c r="E4842" t="b">
        <v>0</v>
      </c>
      <c r="F4842" t="b">
        <v>0</v>
      </c>
      <c r="G4842" t="b">
        <v>1</v>
      </c>
      <c r="H4842" t="s">
        <v>12</v>
      </c>
      <c r="I4842" t="str">
        <f t="shared" si="76"/>
        <v>enough-text-no</v>
      </c>
      <c r="J4842">
        <f>IF(ISERROR(MATCH(D4842,Sheet4!T:T,0)),0,1)</f>
        <v>0</v>
      </c>
    </row>
    <row r="4843" spans="1:10">
      <c r="A4843">
        <v>133</v>
      </c>
      <c r="B4843">
        <v>92800133</v>
      </c>
      <c r="C4843" t="s">
        <v>49</v>
      </c>
      <c r="D4843" t="s">
        <v>19</v>
      </c>
      <c r="E4843" t="b">
        <v>0</v>
      </c>
      <c r="F4843" t="b">
        <v>0</v>
      </c>
      <c r="G4843" t="b">
        <v>1</v>
      </c>
      <c r="H4843" t="s">
        <v>12</v>
      </c>
      <c r="I4843" t="str">
        <f t="shared" si="76"/>
        <v>to-text-no</v>
      </c>
      <c r="J4843">
        <f>IF(ISERROR(MATCH(D4843,Sheet4!T:T,0)),0,1)</f>
        <v>0</v>
      </c>
    </row>
    <row r="4844" spans="1:10">
      <c r="A4844">
        <v>133</v>
      </c>
      <c r="B4844">
        <v>92800133</v>
      </c>
      <c r="C4844" t="s">
        <v>49</v>
      </c>
      <c r="D4844" t="s">
        <v>154</v>
      </c>
      <c r="E4844" t="b">
        <v>0</v>
      </c>
      <c r="F4844" t="b">
        <v>0</v>
      </c>
      <c r="G4844" t="b">
        <v>1</v>
      </c>
      <c r="H4844" t="s">
        <v>12</v>
      </c>
      <c r="I4844" t="str">
        <f t="shared" si="76"/>
        <v>make-text-no</v>
      </c>
      <c r="J4844">
        <f>IF(ISERROR(MATCH(D4844,Sheet4!T:T,0)),0,1)</f>
        <v>0</v>
      </c>
    </row>
    <row r="4845" spans="1:10">
      <c r="A4845">
        <v>133</v>
      </c>
      <c r="B4845">
        <v>92800133</v>
      </c>
      <c r="C4845" t="s">
        <v>49</v>
      </c>
      <c r="D4845" t="s">
        <v>905</v>
      </c>
      <c r="E4845" t="b">
        <v>0</v>
      </c>
      <c r="F4845" t="b">
        <v>0</v>
      </c>
      <c r="G4845" t="b">
        <v>1</v>
      </c>
      <c r="H4845" t="s">
        <v>12</v>
      </c>
      <c r="I4845" t="str">
        <f t="shared" si="76"/>
        <v>their-text-no</v>
      </c>
      <c r="J4845">
        <f>IF(ISERROR(MATCH(D4845,Sheet4!T:T,0)),0,1)</f>
        <v>0</v>
      </c>
    </row>
    <row r="4846" spans="1:10">
      <c r="A4846">
        <v>133</v>
      </c>
      <c r="B4846">
        <v>92800133</v>
      </c>
      <c r="C4846" t="s">
        <v>49</v>
      </c>
      <c r="D4846" t="s">
        <v>590</v>
      </c>
      <c r="E4846" t="b">
        <v>0</v>
      </c>
      <c r="F4846" t="b">
        <v>0</v>
      </c>
      <c r="G4846" t="b">
        <v>1</v>
      </c>
      <c r="H4846" t="s">
        <v>12</v>
      </c>
      <c r="I4846" t="str">
        <f t="shared" si="76"/>
        <v>own-text-no</v>
      </c>
      <c r="J4846">
        <f>IF(ISERROR(MATCH(D4846,Sheet4!T:T,0)),0,1)</f>
        <v>0</v>
      </c>
    </row>
    <row r="4847" spans="1:10">
      <c r="A4847">
        <v>133</v>
      </c>
      <c r="B4847">
        <v>92800133</v>
      </c>
      <c r="C4847" t="s">
        <v>49</v>
      </c>
      <c r="D4847" t="s">
        <v>954</v>
      </c>
      <c r="E4847" t="b">
        <v>0</v>
      </c>
      <c r="F4847" t="b">
        <v>0</v>
      </c>
      <c r="G4847" t="b">
        <v>1</v>
      </c>
      <c r="H4847" t="s">
        <v>12</v>
      </c>
      <c r="I4847" t="str">
        <f t="shared" si="76"/>
        <v>decisions-text-no</v>
      </c>
      <c r="J4847">
        <f>IF(ISERROR(MATCH(D4847,Sheet4!T:T,0)),0,1)</f>
        <v>0</v>
      </c>
    </row>
    <row r="4848" spans="1:10">
      <c r="A4848">
        <v>134</v>
      </c>
      <c r="B4848">
        <v>92800134</v>
      </c>
      <c r="C4848" t="s">
        <v>49</v>
      </c>
      <c r="D4848" t="s">
        <v>188</v>
      </c>
      <c r="E4848" t="b">
        <v>1</v>
      </c>
      <c r="F4848" t="b">
        <v>0</v>
      </c>
      <c r="G4848" t="b">
        <v>0</v>
      </c>
      <c r="H4848" t="s">
        <v>4</v>
      </c>
      <c r="I4848" t="str">
        <f t="shared" si="76"/>
        <v>@petebuttigieg-handle-no</v>
      </c>
      <c r="J4848">
        <f>IF(ISERROR(MATCH(D4848,Sheet4!T:T,0)),0,1)</f>
        <v>0</v>
      </c>
    </row>
    <row r="4849" spans="1:10">
      <c r="A4849">
        <v>134</v>
      </c>
      <c r="B4849">
        <v>92800134</v>
      </c>
      <c r="C4849" t="s">
        <v>49</v>
      </c>
      <c r="D4849" t="s">
        <v>159</v>
      </c>
      <c r="E4849" t="b">
        <v>0</v>
      </c>
      <c r="F4849" t="b">
        <v>0</v>
      </c>
      <c r="G4849" t="b">
        <v>1</v>
      </c>
      <c r="H4849" t="s">
        <v>12</v>
      </c>
      <c r="I4849" t="str">
        <f t="shared" si="76"/>
        <v>its-text-no</v>
      </c>
      <c r="J4849">
        <f>IF(ISERROR(MATCH(D4849,Sheet4!T:T,0)),0,1)</f>
        <v>0</v>
      </c>
    </row>
    <row r="4850" spans="1:10">
      <c r="A4850">
        <v>134</v>
      </c>
      <c r="B4850">
        <v>92800134</v>
      </c>
      <c r="C4850" t="s">
        <v>49</v>
      </c>
      <c r="D4850" t="s">
        <v>57</v>
      </c>
      <c r="E4850" t="b">
        <v>0</v>
      </c>
      <c r="F4850" t="b">
        <v>0</v>
      </c>
      <c r="G4850" t="b">
        <v>1</v>
      </c>
      <c r="H4850" t="s">
        <v>12</v>
      </c>
      <c r="I4850" t="str">
        <f t="shared" si="76"/>
        <v>probably-text-no</v>
      </c>
      <c r="J4850">
        <f>IF(ISERROR(MATCH(D4850,Sheet4!T:T,0)),0,1)</f>
        <v>0</v>
      </c>
    </row>
    <row r="4851" spans="1:10">
      <c r="A4851">
        <v>134</v>
      </c>
      <c r="B4851">
        <v>92800134</v>
      </c>
      <c r="C4851" t="s">
        <v>49</v>
      </c>
      <c r="D4851" t="s">
        <v>172</v>
      </c>
      <c r="E4851" t="b">
        <v>0</v>
      </c>
      <c r="F4851" t="b">
        <v>0</v>
      </c>
      <c r="G4851" t="b">
        <v>1</v>
      </c>
      <c r="H4851" t="s">
        <v>12</v>
      </c>
      <c r="I4851" t="str">
        <f t="shared" si="76"/>
        <v>just-text-no</v>
      </c>
      <c r="J4851">
        <f>IF(ISERROR(MATCH(D4851,Sheet4!T:T,0)),0,1)</f>
        <v>0</v>
      </c>
    </row>
    <row r="4852" spans="1:10">
      <c r="A4852">
        <v>134</v>
      </c>
      <c r="B4852">
        <v>92800134</v>
      </c>
      <c r="C4852" t="s">
        <v>49</v>
      </c>
      <c r="D4852" t="s">
        <v>975</v>
      </c>
      <c r="E4852" t="b">
        <v>0</v>
      </c>
      <c r="F4852" t="b">
        <v>0</v>
      </c>
      <c r="G4852" t="b">
        <v>1</v>
      </c>
      <c r="H4852" t="s">
        <v>12</v>
      </c>
      <c r="I4852" t="str">
        <f t="shared" si="76"/>
        <v>anxiety-text-no</v>
      </c>
      <c r="J4852">
        <f>IF(ISERROR(MATCH(D4852,Sheet4!T:T,0)),0,1)</f>
        <v>0</v>
      </c>
    </row>
    <row r="4853" spans="1:10">
      <c r="A4853">
        <v>134</v>
      </c>
      <c r="B4853">
        <v>92800134</v>
      </c>
      <c r="C4853" t="s">
        <v>49</v>
      </c>
      <c r="D4853" t="s">
        <v>179</v>
      </c>
      <c r="E4853" t="b">
        <v>0</v>
      </c>
      <c r="F4853" t="b">
        <v>0</v>
      </c>
      <c r="G4853" t="b">
        <v>1</v>
      </c>
      <c r="H4853" t="s">
        <v>12</v>
      </c>
      <c r="I4853" t="str">
        <f t="shared" si="76"/>
        <v>if-text-no</v>
      </c>
      <c r="J4853">
        <f>IF(ISERROR(MATCH(D4853,Sheet4!T:T,0)),0,1)</f>
        <v>0</v>
      </c>
    </row>
    <row r="4854" spans="1:10">
      <c r="A4854">
        <v>134</v>
      </c>
      <c r="B4854">
        <v>92800134</v>
      </c>
      <c r="C4854" t="s">
        <v>49</v>
      </c>
      <c r="D4854" t="s">
        <v>55</v>
      </c>
      <c r="E4854" t="b">
        <v>0</v>
      </c>
      <c r="F4854" t="b">
        <v>0</v>
      </c>
      <c r="G4854" t="b">
        <v>1</v>
      </c>
      <c r="H4854" t="s">
        <v>12</v>
      </c>
      <c r="I4854" t="str">
        <f t="shared" si="76"/>
        <v>you-text-no</v>
      </c>
      <c r="J4854">
        <f>IF(ISERROR(MATCH(D4854,Sheet4!T:T,0)),0,1)</f>
        <v>0</v>
      </c>
    </row>
    <row r="4855" spans="1:10">
      <c r="A4855">
        <v>134</v>
      </c>
      <c r="B4855">
        <v>92800134</v>
      </c>
      <c r="C4855" t="s">
        <v>49</v>
      </c>
      <c r="D4855" t="s">
        <v>533</v>
      </c>
      <c r="E4855" t="b">
        <v>0</v>
      </c>
      <c r="F4855" t="b">
        <v>0</v>
      </c>
      <c r="G4855" t="b">
        <v>1</v>
      </c>
      <c r="H4855" t="s">
        <v>12</v>
      </c>
      <c r="I4855" t="str">
        <f t="shared" si="76"/>
        <v>were-text-no</v>
      </c>
      <c r="J4855">
        <f>IF(ISERROR(MATCH(D4855,Sheet4!T:T,0)),0,1)</f>
        <v>0</v>
      </c>
    </row>
    <row r="4856" spans="1:10">
      <c r="A4856">
        <v>134</v>
      </c>
      <c r="B4856">
        <v>92800134</v>
      </c>
      <c r="C4856" t="s">
        <v>49</v>
      </c>
      <c r="D4856" t="s">
        <v>1003</v>
      </c>
      <c r="E4856" t="b">
        <v>0</v>
      </c>
      <c r="F4856" t="b">
        <v>0</v>
      </c>
      <c r="G4856" t="b">
        <v>1</v>
      </c>
      <c r="H4856" t="s">
        <v>12</v>
      </c>
      <c r="I4856" t="str">
        <f t="shared" si="76"/>
        <v>cooped-text-no</v>
      </c>
      <c r="J4856">
        <f>IF(ISERROR(MATCH(D4856,Sheet4!T:T,0)),0,1)</f>
        <v>0</v>
      </c>
    </row>
    <row r="4857" spans="1:10">
      <c r="A4857">
        <v>134</v>
      </c>
      <c r="B4857">
        <v>92800134</v>
      </c>
      <c r="C4857" t="s">
        <v>49</v>
      </c>
      <c r="D4857" t="s">
        <v>15</v>
      </c>
      <c r="E4857" t="b">
        <v>0</v>
      </c>
      <c r="F4857" t="b">
        <v>0</v>
      </c>
      <c r="G4857" t="b">
        <v>1</v>
      </c>
      <c r="H4857" t="s">
        <v>12</v>
      </c>
      <c r="I4857" t="str">
        <f t="shared" si="76"/>
        <v>up-text-no</v>
      </c>
      <c r="J4857">
        <f>IF(ISERROR(MATCH(D4857,Sheet4!T:T,0)),0,1)</f>
        <v>0</v>
      </c>
    </row>
    <row r="4858" spans="1:10">
      <c r="A4858">
        <v>134</v>
      </c>
      <c r="B4858">
        <v>92800134</v>
      </c>
      <c r="C4858" t="s">
        <v>49</v>
      </c>
      <c r="D4858" t="s">
        <v>35</v>
      </c>
      <c r="E4858" t="b">
        <v>0</v>
      </c>
      <c r="F4858" t="b">
        <v>0</v>
      </c>
      <c r="G4858" t="b">
        <v>1</v>
      </c>
      <c r="H4858" t="s">
        <v>12</v>
      </c>
      <c r="I4858" t="str">
        <f t="shared" si="76"/>
        <v>in-text-no</v>
      </c>
      <c r="J4858">
        <f>IF(ISERROR(MATCH(D4858,Sheet4!T:T,0)),0,1)</f>
        <v>0</v>
      </c>
    </row>
    <row r="4859" spans="1:10">
      <c r="A4859">
        <v>134</v>
      </c>
      <c r="B4859">
        <v>92800134</v>
      </c>
      <c r="C4859" t="s">
        <v>49</v>
      </c>
      <c r="D4859" t="s">
        <v>31</v>
      </c>
      <c r="E4859" t="b">
        <v>0</v>
      </c>
      <c r="F4859" t="b">
        <v>0</v>
      </c>
      <c r="G4859" t="b">
        <v>1</v>
      </c>
      <c r="H4859" t="s">
        <v>12</v>
      </c>
      <c r="I4859" t="str">
        <f t="shared" si="76"/>
        <v>a-text-no</v>
      </c>
      <c r="J4859">
        <f>IF(ISERROR(MATCH(D4859,Sheet4!T:T,0)),0,1)</f>
        <v>0</v>
      </c>
    </row>
    <row r="4860" spans="1:10">
      <c r="A4860">
        <v>134</v>
      </c>
      <c r="B4860">
        <v>92800134</v>
      </c>
      <c r="C4860" t="s">
        <v>49</v>
      </c>
      <c r="D4860" t="s">
        <v>257</v>
      </c>
      <c r="E4860" t="b">
        <v>0</v>
      </c>
      <c r="F4860" t="b">
        <v>0</v>
      </c>
      <c r="G4860" t="b">
        <v>1</v>
      </c>
      <c r="H4860" t="s">
        <v>12</v>
      </c>
      <c r="I4860" t="str">
        <f t="shared" si="76"/>
        <v>weird-text-no</v>
      </c>
      <c r="J4860">
        <f>IF(ISERROR(MATCH(D4860,Sheet4!T:T,0)),0,1)</f>
        <v>0</v>
      </c>
    </row>
    <row r="4861" spans="1:10">
      <c r="A4861">
        <v>134</v>
      </c>
      <c r="B4861">
        <v>92800134</v>
      </c>
      <c r="C4861" t="s">
        <v>49</v>
      </c>
      <c r="D4861" t="s">
        <v>1004</v>
      </c>
      <c r="E4861" t="b">
        <v>0</v>
      </c>
      <c r="F4861" t="b">
        <v>0</v>
      </c>
      <c r="G4861" t="b">
        <v>1</v>
      </c>
      <c r="H4861" t="s">
        <v>12</v>
      </c>
      <c r="I4861" t="str">
        <f t="shared" si="76"/>
        <v>environment-text-no</v>
      </c>
      <c r="J4861">
        <f>IF(ISERROR(MATCH(D4861,Sheet4!T:T,0)),0,1)</f>
        <v>0</v>
      </c>
    </row>
    <row r="4862" spans="1:10">
      <c r="A4862">
        <v>134</v>
      </c>
      <c r="B4862">
        <v>92800134</v>
      </c>
      <c r="C4862" t="s">
        <v>49</v>
      </c>
      <c r="D4862" t="s">
        <v>22</v>
      </c>
      <c r="E4862" t="b">
        <v>0</v>
      </c>
      <c r="F4862" t="b">
        <v>0</v>
      </c>
      <c r="G4862" t="b">
        <v>1</v>
      </c>
      <c r="H4862" t="s">
        <v>12</v>
      </c>
      <c r="I4862" t="str">
        <f t="shared" si="76"/>
        <v>and-text-no</v>
      </c>
      <c r="J4862">
        <f>IF(ISERROR(MATCH(D4862,Sheet4!T:T,0)),0,1)</f>
        <v>0</v>
      </c>
    </row>
    <row r="4863" spans="1:10">
      <c r="A4863">
        <v>134</v>
      </c>
      <c r="B4863">
        <v>92800134</v>
      </c>
      <c r="C4863" t="s">
        <v>49</v>
      </c>
      <c r="D4863" t="s">
        <v>1001</v>
      </c>
      <c r="E4863" t="b">
        <v>0</v>
      </c>
      <c r="F4863" t="b">
        <v>0</v>
      </c>
      <c r="G4863" t="b">
        <v>1</v>
      </c>
      <c r="H4863" t="s">
        <v>12</v>
      </c>
      <c r="I4863" t="str">
        <f t="shared" si="76"/>
        <v>never-text-no</v>
      </c>
      <c r="J4863">
        <f>IF(ISERROR(MATCH(D4863,Sheet4!T:T,0)),0,1)</f>
        <v>0</v>
      </c>
    </row>
    <row r="4864" spans="1:10">
      <c r="A4864">
        <v>134</v>
      </c>
      <c r="B4864">
        <v>92800134</v>
      </c>
      <c r="C4864" t="s">
        <v>49</v>
      </c>
      <c r="D4864" t="s">
        <v>298</v>
      </c>
      <c r="E4864" t="b">
        <v>0</v>
      </c>
      <c r="F4864" t="b">
        <v>0</v>
      </c>
      <c r="G4864" t="b">
        <v>1</v>
      </c>
      <c r="H4864" t="s">
        <v>12</v>
      </c>
      <c r="I4864" t="str">
        <f t="shared" si="76"/>
        <v>got-text-no</v>
      </c>
      <c r="J4864">
        <f>IF(ISERROR(MATCH(D4864,Sheet4!T:T,0)),0,1)</f>
        <v>0</v>
      </c>
    </row>
    <row r="4865" spans="1:10">
      <c r="A4865">
        <v>134</v>
      </c>
      <c r="B4865">
        <v>92800134</v>
      </c>
      <c r="C4865" t="s">
        <v>49</v>
      </c>
      <c r="D4865" t="s">
        <v>1005</v>
      </c>
      <c r="E4865" t="b">
        <v>0</v>
      </c>
      <c r="F4865" t="b">
        <v>0</v>
      </c>
      <c r="G4865" t="b">
        <v>1</v>
      </c>
      <c r="H4865" t="s">
        <v>12</v>
      </c>
      <c r="I4865" t="str">
        <f t="shared" si="76"/>
        <v>stimulation-text-no</v>
      </c>
      <c r="J4865">
        <f>IF(ISERROR(MATCH(D4865,Sheet4!T:T,0)),0,1)</f>
        <v>0</v>
      </c>
    </row>
    <row r="4866" spans="1:10">
      <c r="A4866">
        <v>134</v>
      </c>
      <c r="B4866">
        <v>92800134</v>
      </c>
      <c r="C4866" t="s">
        <v>49</v>
      </c>
      <c r="D4866" t="s">
        <v>55</v>
      </c>
      <c r="E4866" t="b">
        <v>0</v>
      </c>
      <c r="F4866" t="b">
        <v>0</v>
      </c>
      <c r="G4866" t="b">
        <v>1</v>
      </c>
      <c r="H4866" t="s">
        <v>12</v>
      </c>
      <c r="I4866" t="str">
        <f t="shared" ref="I4866:I4929" si="77">CONCATENATE($D4866,"-",$H4866,"-",C4866)</f>
        <v>you-text-no</v>
      </c>
      <c r="J4866">
        <f>IF(ISERROR(MATCH(D4866,Sheet4!T:T,0)),0,1)</f>
        <v>0</v>
      </c>
    </row>
    <row r="4867" spans="1:10">
      <c r="A4867">
        <v>134</v>
      </c>
      <c r="B4867">
        <v>92800134</v>
      </c>
      <c r="C4867" t="s">
        <v>49</v>
      </c>
      <c r="D4867" t="s">
        <v>183</v>
      </c>
      <c r="E4867" t="b">
        <v>0</v>
      </c>
      <c r="F4867" t="b">
        <v>0</v>
      </c>
      <c r="G4867" t="b">
        <v>1</v>
      </c>
      <c r="H4867" t="s">
        <v>12</v>
      </c>
      <c r="I4867" t="str">
        <f t="shared" si="77"/>
        <v>would-text-no</v>
      </c>
      <c r="J4867">
        <f>IF(ISERROR(MATCH(D4867,Sheet4!T:T,0)),0,1)</f>
        <v>0</v>
      </c>
    </row>
    <row r="4868" spans="1:10">
      <c r="A4868">
        <v>134</v>
      </c>
      <c r="B4868">
        <v>92800134</v>
      </c>
      <c r="C4868" t="s">
        <v>49</v>
      </c>
      <c r="D4868" t="s">
        <v>23</v>
      </c>
      <c r="E4868" t="b">
        <v>0</v>
      </c>
      <c r="F4868" t="b">
        <v>0</v>
      </c>
      <c r="G4868" t="b">
        <v>1</v>
      </c>
      <c r="H4868" t="s">
        <v>12</v>
      </c>
      <c r="I4868" t="str">
        <f t="shared" si="77"/>
        <v>be-text-no</v>
      </c>
      <c r="J4868">
        <f>IF(ISERROR(MATCH(D4868,Sheet4!T:T,0)),0,1)</f>
        <v>0</v>
      </c>
    </row>
    <row r="4869" spans="1:10">
      <c r="A4869">
        <v>134</v>
      </c>
      <c r="B4869">
        <v>92800134</v>
      </c>
      <c r="C4869" t="s">
        <v>49</v>
      </c>
      <c r="D4869" t="s">
        <v>111</v>
      </c>
      <c r="E4869" t="b">
        <v>0</v>
      </c>
      <c r="F4869" t="b">
        <v>0</v>
      </c>
      <c r="G4869" t="b">
        <v>1</v>
      </c>
      <c r="H4869" t="s">
        <v>12</v>
      </c>
      <c r="I4869" t="str">
        <f t="shared" si="77"/>
        <v>crazy-text-no</v>
      </c>
      <c r="J4869">
        <f>IF(ISERROR(MATCH(D4869,Sheet4!T:T,0)),0,1)</f>
        <v>0</v>
      </c>
    </row>
    <row r="4870" spans="1:10">
      <c r="A4870">
        <v>134</v>
      </c>
      <c r="B4870">
        <v>92800134</v>
      </c>
      <c r="C4870" t="s">
        <v>49</v>
      </c>
      <c r="D4870" t="s">
        <v>138</v>
      </c>
      <c r="E4870" t="b">
        <v>0</v>
      </c>
      <c r="F4870" t="b">
        <v>0</v>
      </c>
      <c r="G4870" t="b">
        <v>1</v>
      </c>
      <c r="H4870" t="s">
        <v>12</v>
      </c>
      <c r="I4870" t="str">
        <f t="shared" si="77"/>
        <v>too-text-no</v>
      </c>
      <c r="J4870">
        <f>IF(ISERROR(MATCH(D4870,Sheet4!T:T,0)),0,1)</f>
        <v>0</v>
      </c>
    </row>
    <row r="4871" spans="1:10">
      <c r="A4871">
        <v>134</v>
      </c>
      <c r="B4871">
        <v>92800134</v>
      </c>
      <c r="C4871" t="s">
        <v>49</v>
      </c>
      <c r="D4871" t="s">
        <v>765</v>
      </c>
      <c r="E4871" t="b">
        <v>0</v>
      </c>
      <c r="F4871" t="b">
        <v>0</v>
      </c>
      <c r="G4871" t="b">
        <v>1</v>
      </c>
      <c r="H4871" t="s">
        <v>12</v>
      </c>
      <c r="I4871" t="str">
        <f t="shared" si="77"/>
        <v>take-text-no</v>
      </c>
      <c r="J4871">
        <f>IF(ISERROR(MATCH(D4871,Sheet4!T:T,0)),0,1)</f>
        <v>0</v>
      </c>
    </row>
    <row r="4872" spans="1:10">
      <c r="A4872">
        <v>134</v>
      </c>
      <c r="B4872">
        <v>92800134</v>
      </c>
      <c r="C4872" t="s">
        <v>49</v>
      </c>
      <c r="D4872" t="s">
        <v>70</v>
      </c>
      <c r="E4872" t="b">
        <v>0</v>
      </c>
      <c r="F4872" t="b">
        <v>0</v>
      </c>
      <c r="G4872" t="b">
        <v>1</v>
      </c>
      <c r="H4872" t="s">
        <v>12</v>
      </c>
      <c r="I4872" t="str">
        <f t="shared" si="77"/>
        <v>your-text-no</v>
      </c>
      <c r="J4872">
        <f>IF(ISERROR(MATCH(D4872,Sheet4!T:T,0)),0,1)</f>
        <v>0</v>
      </c>
    </row>
    <row r="4873" spans="1:10">
      <c r="A4873">
        <v>134</v>
      </c>
      <c r="B4873">
        <v>92800134</v>
      </c>
      <c r="C4873" t="s">
        <v>49</v>
      </c>
      <c r="D4873" t="s">
        <v>33</v>
      </c>
      <c r="E4873" t="b">
        <v>0</v>
      </c>
      <c r="F4873" t="b">
        <v>0</v>
      </c>
      <c r="G4873" t="b">
        <v>1</v>
      </c>
      <c r="H4873" t="s">
        <v>12</v>
      </c>
      <c r="I4873" t="str">
        <f t="shared" si="77"/>
        <v>dog-text-no</v>
      </c>
      <c r="J4873">
        <f>IF(ISERROR(MATCH(D4873,Sheet4!T:T,0)),0,1)</f>
        <v>1</v>
      </c>
    </row>
    <row r="4874" spans="1:10">
      <c r="A4874">
        <v>134</v>
      </c>
      <c r="B4874">
        <v>92800134</v>
      </c>
      <c r="C4874" t="s">
        <v>49</v>
      </c>
      <c r="D4874" t="s">
        <v>26</v>
      </c>
      <c r="E4874" t="b">
        <v>0</v>
      </c>
      <c r="F4874" t="b">
        <v>0</v>
      </c>
      <c r="G4874" t="b">
        <v>1</v>
      </c>
      <c r="H4874" t="s">
        <v>12</v>
      </c>
      <c r="I4874" t="str">
        <f t="shared" si="77"/>
        <v>for-text-no</v>
      </c>
      <c r="J4874">
        <f>IF(ISERROR(MATCH(D4874,Sheet4!T:T,0)),0,1)</f>
        <v>0</v>
      </c>
    </row>
    <row r="4875" spans="1:10">
      <c r="A4875">
        <v>134</v>
      </c>
      <c r="B4875">
        <v>92800134</v>
      </c>
      <c r="C4875" t="s">
        <v>49</v>
      </c>
      <c r="D4875" t="s">
        <v>31</v>
      </c>
      <c r="E4875" t="b">
        <v>0</v>
      </c>
      <c r="F4875" t="b">
        <v>0</v>
      </c>
      <c r="G4875" t="b">
        <v>1</v>
      </c>
      <c r="H4875" t="s">
        <v>12</v>
      </c>
      <c r="I4875" t="str">
        <f t="shared" si="77"/>
        <v>a-text-no</v>
      </c>
      <c r="J4875">
        <f>IF(ISERROR(MATCH(D4875,Sheet4!T:T,0)),0,1)</f>
        <v>0</v>
      </c>
    </row>
    <row r="4876" spans="1:10">
      <c r="A4876">
        <v>134</v>
      </c>
      <c r="B4876">
        <v>92800134</v>
      </c>
      <c r="C4876" t="s">
        <v>49</v>
      </c>
      <c r="D4876" t="s">
        <v>1006</v>
      </c>
      <c r="E4876" t="b">
        <v>0</v>
      </c>
      <c r="F4876" t="b">
        <v>0</v>
      </c>
      <c r="G4876" t="b">
        <v>1</v>
      </c>
      <c r="H4876" t="s">
        <v>12</v>
      </c>
      <c r="I4876" t="str">
        <f t="shared" si="77"/>
        <v>walk-text-no</v>
      </c>
      <c r="J4876">
        <f>IF(ISERROR(MATCH(D4876,Sheet4!T:T,0)),0,1)</f>
        <v>0</v>
      </c>
    </row>
    <row r="4877" spans="1:10">
      <c r="A4877">
        <v>134</v>
      </c>
      <c r="B4877">
        <v>92800134</v>
      </c>
      <c r="C4877" t="s">
        <v>49</v>
      </c>
      <c r="D4877" t="s">
        <v>22</v>
      </c>
      <c r="E4877" t="b">
        <v>0</v>
      </c>
      <c r="F4877" t="b">
        <v>0</v>
      </c>
      <c r="G4877" t="b">
        <v>1</v>
      </c>
      <c r="H4877" t="s">
        <v>12</v>
      </c>
      <c r="I4877" t="str">
        <f t="shared" si="77"/>
        <v>and-text-no</v>
      </c>
      <c r="J4877">
        <f>IF(ISERROR(MATCH(D4877,Sheet4!T:T,0)),0,1)</f>
        <v>0</v>
      </c>
    </row>
    <row r="4878" spans="1:10">
      <c r="A4878">
        <v>134</v>
      </c>
      <c r="B4878">
        <v>92800134</v>
      </c>
      <c r="C4878" t="s">
        <v>49</v>
      </c>
      <c r="D4878" t="s">
        <v>1007</v>
      </c>
      <c r="E4878" t="b">
        <v>0</v>
      </c>
      <c r="F4878" t="b">
        <v>0</v>
      </c>
      <c r="G4878" t="b">
        <v>1</v>
      </c>
      <c r="H4878" t="s">
        <v>12</v>
      </c>
      <c r="I4878" t="str">
        <f t="shared" si="77"/>
        <v>spay-text-no</v>
      </c>
      <c r="J4878">
        <f>IF(ISERROR(MATCH(D4878,Sheet4!T:T,0)),0,1)</f>
        <v>0</v>
      </c>
    </row>
    <row r="4879" spans="1:10">
      <c r="A4879">
        <v>134</v>
      </c>
      <c r="B4879">
        <v>92800134</v>
      </c>
      <c r="C4879" t="s">
        <v>49</v>
      </c>
      <c r="D4879" t="s">
        <v>22</v>
      </c>
      <c r="E4879" t="b">
        <v>0</v>
      </c>
      <c r="F4879" t="b">
        <v>0</v>
      </c>
      <c r="G4879" t="b">
        <v>1</v>
      </c>
      <c r="H4879" t="s">
        <v>12</v>
      </c>
      <c r="I4879" t="str">
        <f t="shared" si="77"/>
        <v>and-text-no</v>
      </c>
      <c r="J4879">
        <f>IF(ISERROR(MATCH(D4879,Sheet4!T:T,0)),0,1)</f>
        <v>0</v>
      </c>
    </row>
    <row r="4880" spans="1:10">
      <c r="A4880">
        <v>134</v>
      </c>
      <c r="B4880">
        <v>92800134</v>
      </c>
      <c r="C4880" t="s">
        <v>49</v>
      </c>
      <c r="D4880" t="s">
        <v>1008</v>
      </c>
      <c r="E4880" t="b">
        <v>0</v>
      </c>
      <c r="F4880" t="b">
        <v>0</v>
      </c>
      <c r="G4880" t="b">
        <v>1</v>
      </c>
      <c r="H4880" t="s">
        <v>12</v>
      </c>
      <c r="I4880" t="str">
        <f t="shared" si="77"/>
        <v>neuter-text-no</v>
      </c>
      <c r="J4880">
        <f>IF(ISERROR(MATCH(D4880,Sheet4!T:T,0)),0,1)</f>
        <v>0</v>
      </c>
    </row>
    <row r="4881" spans="1:10">
      <c r="A4881">
        <v>134</v>
      </c>
      <c r="B4881">
        <v>92800134</v>
      </c>
      <c r="C4881" t="s">
        <v>49</v>
      </c>
      <c r="D4881" t="s">
        <v>70</v>
      </c>
      <c r="E4881" t="b">
        <v>0</v>
      </c>
      <c r="F4881" t="b">
        <v>0</v>
      </c>
      <c r="G4881" t="b">
        <v>1</v>
      </c>
      <c r="H4881" t="s">
        <v>12</v>
      </c>
      <c r="I4881" t="str">
        <f t="shared" si="77"/>
        <v>your-text-no</v>
      </c>
      <c r="J4881">
        <f>IF(ISERROR(MATCH(D4881,Sheet4!T:T,0)),0,1)</f>
        <v>0</v>
      </c>
    </row>
    <row r="4882" spans="1:10">
      <c r="A4882">
        <v>134</v>
      </c>
      <c r="B4882">
        <v>92800134</v>
      </c>
      <c r="C4882" t="s">
        <v>49</v>
      </c>
      <c r="D4882" t="s">
        <v>1009</v>
      </c>
      <c r="E4882" t="b">
        <v>0</v>
      </c>
      <c r="F4882" t="b">
        <v>0</v>
      </c>
      <c r="G4882" t="b">
        <v>1</v>
      </c>
      <c r="H4882" t="s">
        <v>12</v>
      </c>
      <c r="I4882" t="str">
        <f t="shared" si="77"/>
        <v>pets-text-no</v>
      </c>
      <c r="J4882">
        <f>IF(ISERROR(MATCH(D4882,Sheet4!T:T,0)),0,1)</f>
        <v>0</v>
      </c>
    </row>
    <row r="4883" spans="1:10">
      <c r="A4883">
        <v>135</v>
      </c>
      <c r="B4883">
        <v>92800135</v>
      </c>
      <c r="C4883" t="s">
        <v>49</v>
      </c>
      <c r="D4883" t="s">
        <v>188</v>
      </c>
      <c r="E4883" t="b">
        <v>1</v>
      </c>
      <c r="F4883" t="b">
        <v>0</v>
      </c>
      <c r="G4883" t="b">
        <v>0</v>
      </c>
      <c r="H4883" t="s">
        <v>4</v>
      </c>
      <c r="I4883" t="str">
        <f t="shared" si="77"/>
        <v>@petebuttigieg-handle-no</v>
      </c>
      <c r="J4883">
        <f>IF(ISERROR(MATCH(D4883,Sheet4!T:T,0)),0,1)</f>
        <v>0</v>
      </c>
    </row>
    <row r="4884" spans="1:10">
      <c r="A4884">
        <v>135</v>
      </c>
      <c r="B4884">
        <v>92800135</v>
      </c>
      <c r="C4884" t="s">
        <v>49</v>
      </c>
      <c r="D4884" t="s">
        <v>222</v>
      </c>
      <c r="E4884" t="b">
        <v>0</v>
      </c>
      <c r="F4884" t="b">
        <v>0</v>
      </c>
      <c r="G4884" t="b">
        <v>1</v>
      </c>
      <c r="H4884" t="s">
        <v>12</v>
      </c>
      <c r="I4884" t="str">
        <f t="shared" si="77"/>
        <v>like-text-no</v>
      </c>
      <c r="J4884">
        <f>IF(ISERROR(MATCH(D4884,Sheet4!T:T,0)),0,1)</f>
        <v>0</v>
      </c>
    </row>
    <row r="4885" spans="1:10">
      <c r="A4885">
        <v>135</v>
      </c>
      <c r="B4885">
        <v>92800135</v>
      </c>
      <c r="C4885" t="s">
        <v>49</v>
      </c>
      <c r="D4885" t="s">
        <v>11</v>
      </c>
      <c r="E4885" t="b">
        <v>0</v>
      </c>
      <c r="F4885" t="b">
        <v>0</v>
      </c>
      <c r="G4885" t="b">
        <v>1</v>
      </c>
      <c r="H4885" t="s">
        <v>12</v>
      </c>
      <c r="I4885" t="str">
        <f t="shared" si="77"/>
        <v>i-text-no</v>
      </c>
      <c r="J4885">
        <f>IF(ISERROR(MATCH(D4885,Sheet4!T:T,0)),0,1)</f>
        <v>0</v>
      </c>
    </row>
    <row r="4886" spans="1:10">
      <c r="A4886">
        <v>135</v>
      </c>
      <c r="B4886">
        <v>92800135</v>
      </c>
      <c r="C4886" t="s">
        <v>49</v>
      </c>
      <c r="D4886" t="s">
        <v>557</v>
      </c>
      <c r="E4886" t="b">
        <v>0</v>
      </c>
      <c r="F4886" t="b">
        <v>0</v>
      </c>
      <c r="G4886" t="b">
        <v>1</v>
      </c>
      <c r="H4886" t="s">
        <v>12</v>
      </c>
      <c r="I4886" t="str">
        <f t="shared" si="77"/>
        <v>dream-text-no</v>
      </c>
      <c r="J4886">
        <f>IF(ISERROR(MATCH(D4886,Sheet4!T:T,0)),0,1)</f>
        <v>0</v>
      </c>
    </row>
    <row r="4887" spans="1:10">
      <c r="A4887">
        <v>135</v>
      </c>
      <c r="B4887">
        <v>92800135</v>
      </c>
      <c r="C4887" t="s">
        <v>49</v>
      </c>
      <c r="D4887" t="s">
        <v>314</v>
      </c>
      <c r="E4887" t="b">
        <v>0</v>
      </c>
      <c r="F4887" t="b">
        <v>0</v>
      </c>
      <c r="G4887" t="b">
        <v>1</v>
      </c>
      <c r="H4887" t="s">
        <v>12</v>
      </c>
      <c r="I4887" t="str">
        <f t="shared" si="77"/>
        <v>big-text-no</v>
      </c>
      <c r="J4887">
        <f>IF(ISERROR(MATCH(D4887,Sheet4!T:T,0)),0,1)</f>
        <v>0</v>
      </c>
    </row>
    <row r="4888" spans="1:10">
      <c r="A4888">
        <v>135</v>
      </c>
      <c r="B4888">
        <v>92800135</v>
      </c>
      <c r="C4888" t="s">
        <v>49</v>
      </c>
      <c r="D4888" t="s">
        <v>71</v>
      </c>
      <c r="E4888" t="b">
        <v>0</v>
      </c>
      <c r="F4888" t="b">
        <v>0</v>
      </c>
      <c r="G4888" t="b">
        <v>1</v>
      </c>
      <c r="H4888" t="s">
        <v>12</v>
      </c>
      <c r="I4888" t="str">
        <f t="shared" si="77"/>
        <v>dreams-text-no</v>
      </c>
      <c r="J4888">
        <f>IF(ISERROR(MATCH(D4888,Sheet4!T:T,0)),0,1)</f>
        <v>0</v>
      </c>
    </row>
    <row r="4889" spans="1:10">
      <c r="A4889">
        <v>135</v>
      </c>
      <c r="B4889">
        <v>92800135</v>
      </c>
      <c r="C4889" t="s">
        <v>49</v>
      </c>
      <c r="D4889" t="s">
        <v>222</v>
      </c>
      <c r="E4889" t="b">
        <v>0</v>
      </c>
      <c r="F4889" t="b">
        <v>0</v>
      </c>
      <c r="G4889" t="b">
        <v>1</v>
      </c>
      <c r="H4889" t="s">
        <v>12</v>
      </c>
      <c r="I4889" t="str">
        <f t="shared" si="77"/>
        <v>like-text-no</v>
      </c>
      <c r="J4889">
        <f>IF(ISERROR(MATCH(D4889,Sheet4!T:T,0)),0,1)</f>
        <v>0</v>
      </c>
    </row>
    <row r="4890" spans="1:10">
      <c r="A4890">
        <v>135</v>
      </c>
      <c r="B4890">
        <v>92800135</v>
      </c>
      <c r="C4890" t="s">
        <v>49</v>
      </c>
      <c r="D4890" t="s">
        <v>384</v>
      </c>
      <c r="E4890" t="b">
        <v>0</v>
      </c>
      <c r="F4890" t="b">
        <v>0</v>
      </c>
      <c r="G4890" t="b">
        <v>1</v>
      </c>
      <c r="H4890" t="s">
        <v>12</v>
      </c>
      <c r="I4890" t="str">
        <f t="shared" si="77"/>
        <v>yeah-text-no</v>
      </c>
      <c r="J4890">
        <f>IF(ISERROR(MATCH(D4890,Sheet4!T:T,0)),0,1)</f>
        <v>0</v>
      </c>
    </row>
    <row r="4891" spans="1:10">
      <c r="A4891">
        <v>135</v>
      </c>
      <c r="B4891">
        <v>92800135</v>
      </c>
      <c r="C4891" t="s">
        <v>49</v>
      </c>
      <c r="D4891" t="s">
        <v>16</v>
      </c>
      <c r="E4891" t="b">
        <v>0</v>
      </c>
      <c r="F4891" t="b">
        <v>0</v>
      </c>
      <c r="G4891" t="b">
        <v>1</v>
      </c>
      <c r="H4891" t="s">
        <v>12</v>
      </c>
      <c r="I4891" t="str">
        <f t="shared" si="77"/>
        <v>being-text-no</v>
      </c>
      <c r="J4891">
        <f>IF(ISERROR(MATCH(D4891,Sheet4!T:T,0)),0,1)</f>
        <v>0</v>
      </c>
    </row>
    <row r="4892" spans="1:10">
      <c r="A4892">
        <v>135</v>
      </c>
      <c r="B4892">
        <v>92800135</v>
      </c>
      <c r="C4892" t="s">
        <v>49</v>
      </c>
      <c r="D4892" t="s">
        <v>31</v>
      </c>
      <c r="E4892" t="b">
        <v>0</v>
      </c>
      <c r="F4892" t="b">
        <v>0</v>
      </c>
      <c r="G4892" t="b">
        <v>1</v>
      </c>
      <c r="H4892" t="s">
        <v>12</v>
      </c>
      <c r="I4892" t="str">
        <f t="shared" si="77"/>
        <v>a-text-no</v>
      </c>
      <c r="J4892">
        <f>IF(ISERROR(MATCH(D4892,Sheet4!T:T,0)),0,1)</f>
        <v>0</v>
      </c>
    </row>
    <row r="4893" spans="1:10">
      <c r="A4893">
        <v>135</v>
      </c>
      <c r="B4893">
        <v>92800135</v>
      </c>
      <c r="C4893" t="s">
        <v>49</v>
      </c>
      <c r="D4893" t="s">
        <v>265</v>
      </c>
      <c r="E4893" t="b">
        <v>0</v>
      </c>
      <c r="F4893" t="b">
        <v>0</v>
      </c>
      <c r="G4893" t="b">
        <v>1</v>
      </c>
      <c r="H4893" t="s">
        <v>12</v>
      </c>
      <c r="I4893" t="str">
        <f t="shared" si="77"/>
        <v>silly-text-no</v>
      </c>
      <c r="J4893">
        <f>IF(ISERROR(MATCH(D4893,Sheet4!T:T,0)),0,1)</f>
        <v>0</v>
      </c>
    </row>
    <row r="4894" spans="1:10">
      <c r="A4894">
        <v>135</v>
      </c>
      <c r="B4894">
        <v>92800135</v>
      </c>
      <c r="C4894" t="s">
        <v>49</v>
      </c>
      <c r="D4894" t="s">
        <v>1010</v>
      </c>
      <c r="E4894" t="b">
        <v>0</v>
      </c>
      <c r="F4894" t="b">
        <v>0</v>
      </c>
      <c r="G4894" t="b">
        <v>1</v>
      </c>
      <c r="H4894" t="s">
        <v>12</v>
      </c>
      <c r="I4894" t="str">
        <f t="shared" si="77"/>
        <v>comedian-text-no</v>
      </c>
      <c r="J4894">
        <f>IF(ISERROR(MATCH(D4894,Sheet4!T:T,0)),0,1)</f>
        <v>0</v>
      </c>
    </row>
    <row r="4895" spans="1:10">
      <c r="A4895">
        <v>135</v>
      </c>
      <c r="B4895">
        <v>92800135</v>
      </c>
      <c r="C4895" t="s">
        <v>49</v>
      </c>
      <c r="D4895" t="s">
        <v>146</v>
      </c>
      <c r="E4895" t="b">
        <v>0</v>
      </c>
      <c r="F4895" t="b">
        <v>0</v>
      </c>
      <c r="G4895" t="b">
        <v>1</v>
      </c>
      <c r="H4895" t="s">
        <v>12</v>
      </c>
      <c r="I4895" t="str">
        <f t="shared" si="77"/>
        <v>with-text-no</v>
      </c>
      <c r="J4895">
        <f>IF(ISERROR(MATCH(D4895,Sheet4!T:T,0)),0,1)</f>
        <v>0</v>
      </c>
    </row>
    <row r="4896" spans="1:10">
      <c r="A4896">
        <v>135</v>
      </c>
      <c r="B4896">
        <v>92800135</v>
      </c>
      <c r="C4896" t="s">
        <v>49</v>
      </c>
      <c r="D4896" t="s">
        <v>91</v>
      </c>
      <c r="E4896" t="b">
        <v>0</v>
      </c>
      <c r="F4896" t="b">
        <v>0</v>
      </c>
      <c r="G4896" t="b">
        <v>1</v>
      </c>
      <c r="H4896" t="s">
        <v>12</v>
      </c>
      <c r="I4896" t="str">
        <f t="shared" si="77"/>
        <v>my-text-no</v>
      </c>
      <c r="J4896">
        <f>IF(ISERROR(MATCH(D4896,Sheet4!T:T,0)),0,1)</f>
        <v>0</v>
      </c>
    </row>
    <row r="4897" spans="1:10">
      <c r="A4897">
        <v>135</v>
      </c>
      <c r="B4897">
        <v>92800135</v>
      </c>
      <c r="C4897" t="s">
        <v>49</v>
      </c>
      <c r="D4897" t="s">
        <v>588</v>
      </c>
      <c r="E4897" t="b">
        <v>0</v>
      </c>
      <c r="F4897" t="b">
        <v>0</v>
      </c>
      <c r="G4897" t="b">
        <v>1</v>
      </c>
      <c r="H4897" t="s">
        <v>12</v>
      </c>
      <c r="I4897" t="str">
        <f t="shared" si="77"/>
        <v>friend-text-no</v>
      </c>
      <c r="J4897">
        <f>IF(ISERROR(MATCH(D4897,Sheet4!T:T,0)),0,1)</f>
        <v>0</v>
      </c>
    </row>
    <row r="4898" spans="1:10">
      <c r="A4898">
        <v>135</v>
      </c>
      <c r="B4898">
        <v>92800135</v>
      </c>
      <c r="C4898" t="s">
        <v>49</v>
      </c>
      <c r="D4898" t="s">
        <v>40</v>
      </c>
      <c r="E4898" t="b">
        <v>0</v>
      </c>
      <c r="F4898" t="b">
        <v>0</v>
      </c>
      <c r="G4898" t="b">
        <v>1</v>
      </c>
      <c r="H4898" t="s">
        <v>12</v>
      </c>
      <c r="I4898" t="str">
        <f t="shared" si="77"/>
        <v>scout-text-no</v>
      </c>
      <c r="J4898">
        <f>IF(ISERROR(MATCH(D4898,Sheet4!T:T,0)),0,1)</f>
        <v>1</v>
      </c>
    </row>
    <row r="4899" spans="1:10">
      <c r="A4899">
        <v>135</v>
      </c>
      <c r="B4899">
        <v>92800135</v>
      </c>
      <c r="C4899" t="s">
        <v>49</v>
      </c>
      <c r="D4899" t="s">
        <v>42</v>
      </c>
      <c r="E4899" t="b">
        <v>0</v>
      </c>
      <c r="F4899" t="b">
        <v>0</v>
      </c>
      <c r="G4899" t="b">
        <v>1</v>
      </c>
      <c r="H4899" t="s">
        <v>12</v>
      </c>
      <c r="I4899" t="str">
        <f t="shared" si="77"/>
        <v>he-text-no</v>
      </c>
      <c r="J4899">
        <f>IF(ISERROR(MATCH(D4899,Sheet4!T:T,0)),0,1)</f>
        <v>0</v>
      </c>
    </row>
    <row r="4900" spans="1:10">
      <c r="A4900">
        <v>135</v>
      </c>
      <c r="B4900">
        <v>92800135</v>
      </c>
      <c r="C4900" t="s">
        <v>49</v>
      </c>
      <c r="D4900" t="s">
        <v>39</v>
      </c>
      <c r="E4900" t="b">
        <v>0</v>
      </c>
      <c r="F4900" t="b">
        <v>0</v>
      </c>
      <c r="G4900" t="b">
        <v>1</v>
      </c>
      <c r="H4900" t="s">
        <v>12</v>
      </c>
      <c r="I4900" t="str">
        <f t="shared" si="77"/>
        <v>is-text-no</v>
      </c>
      <c r="J4900">
        <f>IF(ISERROR(MATCH(D4900,Sheet4!T:T,0)),0,1)</f>
        <v>0</v>
      </c>
    </row>
    <row r="4901" spans="1:10">
      <c r="A4901">
        <v>135</v>
      </c>
      <c r="B4901">
        <v>92800135</v>
      </c>
      <c r="C4901" t="s">
        <v>49</v>
      </c>
      <c r="D4901" t="s">
        <v>31</v>
      </c>
      <c r="E4901" t="b">
        <v>0</v>
      </c>
      <c r="F4901" t="b">
        <v>0</v>
      </c>
      <c r="G4901" t="b">
        <v>1</v>
      </c>
      <c r="H4901" t="s">
        <v>12</v>
      </c>
      <c r="I4901" t="str">
        <f t="shared" si="77"/>
        <v>a-text-no</v>
      </c>
      <c r="J4901">
        <f>IF(ISERROR(MATCH(D4901,Sheet4!T:T,0)),0,1)</f>
        <v>0</v>
      </c>
    </row>
    <row r="4902" spans="1:10">
      <c r="A4902">
        <v>135</v>
      </c>
      <c r="B4902">
        <v>92800135</v>
      </c>
      <c r="C4902" t="s">
        <v>49</v>
      </c>
      <c r="D4902" t="s">
        <v>32</v>
      </c>
      <c r="E4902" t="b">
        <v>0</v>
      </c>
      <c r="F4902" t="b">
        <v>0</v>
      </c>
      <c r="G4902" t="b">
        <v>1</v>
      </c>
      <c r="H4902" t="s">
        <v>12</v>
      </c>
      <c r="I4902" t="str">
        <f t="shared" si="77"/>
        <v>service-text-no</v>
      </c>
      <c r="J4902">
        <f>IF(ISERROR(MATCH(D4902,Sheet4!T:T,0)),0,1)</f>
        <v>1</v>
      </c>
    </row>
    <row r="4903" spans="1:10">
      <c r="A4903">
        <v>135</v>
      </c>
      <c r="B4903">
        <v>92800135</v>
      </c>
      <c r="C4903" t="s">
        <v>49</v>
      </c>
      <c r="D4903" t="s">
        <v>1011</v>
      </c>
      <c r="E4903" t="b">
        <v>0</v>
      </c>
      <c r="F4903" t="b">
        <v>0</v>
      </c>
      <c r="G4903" t="b">
        <v>1</v>
      </c>
      <c r="H4903" t="s">
        <v>12</v>
      </c>
      <c r="I4903" t="str">
        <f t="shared" si="77"/>
        <v>animal-text-no</v>
      </c>
      <c r="J4903">
        <f>IF(ISERROR(MATCH(D4903,Sheet4!T:T,0)),0,1)</f>
        <v>0</v>
      </c>
    </row>
    <row r="4904" spans="1:10">
      <c r="A4904">
        <v>135</v>
      </c>
      <c r="B4904">
        <v>92800135</v>
      </c>
      <c r="C4904" t="s">
        <v>49</v>
      </c>
      <c r="D4904" t="s">
        <v>127</v>
      </c>
      <c r="E4904" t="b">
        <v>0</v>
      </c>
      <c r="F4904" t="b">
        <v>0</v>
      </c>
      <c r="G4904" t="b">
        <v>1</v>
      </c>
      <c r="H4904" t="s">
        <v>12</v>
      </c>
      <c r="I4904" t="str">
        <f t="shared" si="77"/>
        <v>but-text-no</v>
      </c>
      <c r="J4904">
        <f>IF(ISERROR(MATCH(D4904,Sheet4!T:T,0)),0,1)</f>
        <v>0</v>
      </c>
    </row>
    <row r="4905" spans="1:10">
      <c r="A4905">
        <v>135</v>
      </c>
      <c r="B4905">
        <v>92800135</v>
      </c>
      <c r="C4905" t="s">
        <v>49</v>
      </c>
      <c r="D4905" t="s">
        <v>42</v>
      </c>
      <c r="E4905" t="b">
        <v>0</v>
      </c>
      <c r="F4905" t="b">
        <v>0</v>
      </c>
      <c r="G4905" t="b">
        <v>1</v>
      </c>
      <c r="H4905" t="s">
        <v>12</v>
      </c>
      <c r="I4905" t="str">
        <f t="shared" si="77"/>
        <v>he-text-no</v>
      </c>
      <c r="J4905">
        <f>IF(ISERROR(MATCH(D4905,Sheet4!T:T,0)),0,1)</f>
        <v>0</v>
      </c>
    </row>
    <row r="4906" spans="1:10">
      <c r="A4906">
        <v>135</v>
      </c>
      <c r="B4906">
        <v>92800135</v>
      </c>
      <c r="C4906" t="s">
        <v>49</v>
      </c>
      <c r="D4906" t="s">
        <v>39</v>
      </c>
      <c r="E4906" t="b">
        <v>0</v>
      </c>
      <c r="F4906" t="b">
        <v>0</v>
      </c>
      <c r="G4906" t="b">
        <v>1</v>
      </c>
      <c r="H4906" t="s">
        <v>12</v>
      </c>
      <c r="I4906" t="str">
        <f t="shared" si="77"/>
        <v>is-text-no</v>
      </c>
      <c r="J4906">
        <f>IF(ISERROR(MATCH(D4906,Sheet4!T:T,0)),0,1)</f>
        <v>0</v>
      </c>
    </row>
    <row r="4907" spans="1:10">
      <c r="A4907">
        <v>135</v>
      </c>
      <c r="B4907">
        <v>92800135</v>
      </c>
      <c r="C4907" t="s">
        <v>49</v>
      </c>
      <c r="D4907" t="s">
        <v>175</v>
      </c>
      <c r="E4907" t="b">
        <v>0</v>
      </c>
      <c r="F4907" t="b">
        <v>0</v>
      </c>
      <c r="G4907" t="b">
        <v>1</v>
      </c>
      <c r="H4907" t="s">
        <v>12</v>
      </c>
      <c r="I4907" t="str">
        <f t="shared" si="77"/>
        <v>also-text-no</v>
      </c>
      <c r="J4907">
        <f>IF(ISERROR(MATCH(D4907,Sheet4!T:T,0)),0,1)</f>
        <v>0</v>
      </c>
    </row>
    <row r="4908" spans="1:10">
      <c r="A4908">
        <v>135</v>
      </c>
      <c r="B4908">
        <v>92800135</v>
      </c>
      <c r="C4908" t="s">
        <v>49</v>
      </c>
      <c r="D4908" t="s">
        <v>91</v>
      </c>
      <c r="E4908" t="b">
        <v>0</v>
      </c>
      <c r="F4908" t="b">
        <v>0</v>
      </c>
      <c r="G4908" t="b">
        <v>1</v>
      </c>
      <c r="H4908" t="s">
        <v>12</v>
      </c>
      <c r="I4908" t="str">
        <f t="shared" si="77"/>
        <v>my-text-no</v>
      </c>
      <c r="J4908">
        <f>IF(ISERROR(MATCH(D4908,Sheet4!T:T,0)),0,1)</f>
        <v>0</v>
      </c>
    </row>
    <row r="4909" spans="1:10">
      <c r="A4909">
        <v>135</v>
      </c>
      <c r="B4909">
        <v>92800135</v>
      </c>
      <c r="C4909" t="s">
        <v>49</v>
      </c>
      <c r="D4909" t="s">
        <v>588</v>
      </c>
      <c r="E4909" t="b">
        <v>0</v>
      </c>
      <c r="F4909" t="b">
        <v>0</v>
      </c>
      <c r="G4909" t="b">
        <v>1</v>
      </c>
      <c r="H4909" t="s">
        <v>12</v>
      </c>
      <c r="I4909" t="str">
        <f t="shared" si="77"/>
        <v>friend-text-no</v>
      </c>
      <c r="J4909">
        <f>IF(ISERROR(MATCH(D4909,Sheet4!T:T,0)),0,1)</f>
        <v>0</v>
      </c>
    </row>
    <row r="4910" spans="1:10">
      <c r="A4910">
        <v>135</v>
      </c>
      <c r="B4910">
        <v>92800135</v>
      </c>
      <c r="C4910" t="s">
        <v>49</v>
      </c>
      <c r="D4910" t="s">
        <v>80</v>
      </c>
      <c r="E4910" t="b">
        <v>0</v>
      </c>
      <c r="F4910" t="b">
        <v>0</v>
      </c>
      <c r="G4910" t="b">
        <v>1</v>
      </c>
      <c r="H4910" t="s">
        <v>12</v>
      </c>
      <c r="I4910" t="str">
        <f t="shared" si="77"/>
        <v>oh-text-no</v>
      </c>
      <c r="J4910">
        <f>IF(ISERROR(MATCH(D4910,Sheet4!T:T,0)),0,1)</f>
        <v>0</v>
      </c>
    </row>
    <row r="4911" spans="1:10">
      <c r="A4911">
        <v>135</v>
      </c>
      <c r="B4911">
        <v>92800135</v>
      </c>
      <c r="C4911" t="s">
        <v>49</v>
      </c>
      <c r="D4911" t="s">
        <v>22</v>
      </c>
      <c r="E4911" t="b">
        <v>0</v>
      </c>
      <c r="F4911" t="b">
        <v>0</v>
      </c>
      <c r="G4911" t="b">
        <v>1</v>
      </c>
      <c r="H4911" t="s">
        <v>12</v>
      </c>
      <c r="I4911" t="str">
        <f t="shared" si="77"/>
        <v>and-text-no</v>
      </c>
      <c r="J4911">
        <f>IF(ISERROR(MATCH(D4911,Sheet4!T:T,0)),0,1)</f>
        <v>0</v>
      </c>
    </row>
    <row r="4912" spans="1:10">
      <c r="A4912">
        <v>135</v>
      </c>
      <c r="B4912">
        <v>92800135</v>
      </c>
      <c r="C4912" t="s">
        <v>49</v>
      </c>
      <c r="D4912" t="s">
        <v>198</v>
      </c>
      <c r="E4912" t="b">
        <v>0</v>
      </c>
      <c r="F4912" t="b">
        <v>0</v>
      </c>
      <c r="G4912" t="b">
        <v>1</v>
      </c>
      <c r="H4912" t="s">
        <v>12</v>
      </c>
      <c r="I4912" t="str">
        <f t="shared" si="77"/>
        <v>people-text-no</v>
      </c>
      <c r="J4912">
        <f>IF(ISERROR(MATCH(D4912,Sheet4!T:T,0)),0,1)</f>
        <v>1</v>
      </c>
    </row>
    <row r="4913" spans="1:10">
      <c r="A4913">
        <v>135</v>
      </c>
      <c r="B4913">
        <v>92800135</v>
      </c>
      <c r="C4913" t="s">
        <v>49</v>
      </c>
      <c r="D4913" t="s">
        <v>69</v>
      </c>
      <c r="E4913" t="b">
        <v>0</v>
      </c>
      <c r="F4913" t="b">
        <v>0</v>
      </c>
      <c r="G4913" t="b">
        <v>1</v>
      </c>
      <c r="H4913" t="s">
        <v>12</v>
      </c>
      <c r="I4913" t="str">
        <f t="shared" si="77"/>
        <v>out-text-no</v>
      </c>
      <c r="J4913">
        <f>IF(ISERROR(MATCH(D4913,Sheet4!T:T,0)),0,1)</f>
        <v>0</v>
      </c>
    </row>
    <row r="4914" spans="1:10">
      <c r="A4914">
        <v>135</v>
      </c>
      <c r="B4914">
        <v>92800135</v>
      </c>
      <c r="C4914" t="s">
        <v>49</v>
      </c>
      <c r="D4914" t="s">
        <v>522</v>
      </c>
      <c r="E4914" t="b">
        <v>0</v>
      </c>
      <c r="F4914" t="b">
        <v>0</v>
      </c>
      <c r="G4914" t="b">
        <v>1</v>
      </c>
      <c r="H4914" t="s">
        <v>12</v>
      </c>
      <c r="I4914" t="str">
        <f t="shared" si="77"/>
        <v>there-text-no</v>
      </c>
      <c r="J4914">
        <f>IF(ISERROR(MATCH(D4914,Sheet4!T:T,0)),0,1)</f>
        <v>0</v>
      </c>
    </row>
    <row r="4915" spans="1:10">
      <c r="A4915">
        <v>135</v>
      </c>
      <c r="B4915">
        <v>92800135</v>
      </c>
      <c r="C4915" t="s">
        <v>49</v>
      </c>
      <c r="D4915" t="s">
        <v>179</v>
      </c>
      <c r="E4915" t="b">
        <v>0</v>
      </c>
      <c r="F4915" t="b">
        <v>0</v>
      </c>
      <c r="G4915" t="b">
        <v>1</v>
      </c>
      <c r="H4915" t="s">
        <v>12</v>
      </c>
      <c r="I4915" t="str">
        <f t="shared" si="77"/>
        <v>if-text-no</v>
      </c>
      <c r="J4915">
        <f>IF(ISERROR(MATCH(D4915,Sheet4!T:T,0)),0,1)</f>
        <v>0</v>
      </c>
    </row>
    <row r="4916" spans="1:10">
      <c r="A4916">
        <v>135</v>
      </c>
      <c r="B4916">
        <v>92800135</v>
      </c>
      <c r="C4916" t="s">
        <v>49</v>
      </c>
      <c r="D4916" t="s">
        <v>70</v>
      </c>
      <c r="E4916" t="b">
        <v>0</v>
      </c>
      <c r="F4916" t="b">
        <v>0</v>
      </c>
      <c r="G4916" t="b">
        <v>1</v>
      </c>
      <c r="H4916" t="s">
        <v>12</v>
      </c>
      <c r="I4916" t="str">
        <f t="shared" si="77"/>
        <v>your-text-no</v>
      </c>
      <c r="J4916">
        <f>IF(ISERROR(MATCH(D4916,Sheet4!T:T,0)),0,1)</f>
        <v>0</v>
      </c>
    </row>
    <row r="4917" spans="1:10">
      <c r="A4917">
        <v>135</v>
      </c>
      <c r="B4917">
        <v>92800135</v>
      </c>
      <c r="C4917" t="s">
        <v>49</v>
      </c>
      <c r="D4917" t="s">
        <v>33</v>
      </c>
      <c r="E4917" t="b">
        <v>0</v>
      </c>
      <c r="F4917" t="b">
        <v>0</v>
      </c>
      <c r="G4917" t="b">
        <v>1</v>
      </c>
      <c r="H4917" t="s">
        <v>12</v>
      </c>
      <c r="I4917" t="str">
        <f t="shared" si="77"/>
        <v>dog-text-no</v>
      </c>
      <c r="J4917">
        <f>IF(ISERROR(MATCH(D4917,Sheet4!T:T,0)),0,1)</f>
        <v>1</v>
      </c>
    </row>
    <row r="4918" spans="1:10">
      <c r="A4918">
        <v>135</v>
      </c>
      <c r="B4918">
        <v>92800135</v>
      </c>
      <c r="C4918" t="s">
        <v>49</v>
      </c>
      <c r="D4918" t="s">
        <v>39</v>
      </c>
      <c r="E4918" t="b">
        <v>0</v>
      </c>
      <c r="F4918" t="b">
        <v>0</v>
      </c>
      <c r="G4918" t="b">
        <v>1</v>
      </c>
      <c r="H4918" t="s">
        <v>12</v>
      </c>
      <c r="I4918" t="str">
        <f t="shared" si="77"/>
        <v>is-text-no</v>
      </c>
      <c r="J4918">
        <f>IF(ISERROR(MATCH(D4918,Sheet4!T:T,0)),0,1)</f>
        <v>0</v>
      </c>
    </row>
    <row r="4919" spans="1:10">
      <c r="A4919">
        <v>135</v>
      </c>
      <c r="B4919">
        <v>92800135</v>
      </c>
      <c r="C4919" t="s">
        <v>49</v>
      </c>
      <c r="D4919" t="s">
        <v>111</v>
      </c>
      <c r="E4919" t="b">
        <v>0</v>
      </c>
      <c r="F4919" t="b">
        <v>0</v>
      </c>
      <c r="G4919" t="b">
        <v>1</v>
      </c>
      <c r="H4919" t="s">
        <v>12</v>
      </c>
      <c r="I4919" t="str">
        <f t="shared" si="77"/>
        <v>crazy-text-no</v>
      </c>
      <c r="J4919">
        <f>IF(ISERROR(MATCH(D4919,Sheet4!T:T,0)),0,1)</f>
        <v>0</v>
      </c>
    </row>
    <row r="4920" spans="1:10">
      <c r="A4920">
        <v>135</v>
      </c>
      <c r="B4920">
        <v>92800135</v>
      </c>
      <c r="C4920" t="s">
        <v>49</v>
      </c>
      <c r="D4920" t="s">
        <v>159</v>
      </c>
      <c r="E4920" t="b">
        <v>0</v>
      </c>
      <c r="F4920" t="b">
        <v>0</v>
      </c>
      <c r="G4920" t="b">
        <v>1</v>
      </c>
      <c r="H4920" t="s">
        <v>12</v>
      </c>
      <c r="I4920" t="str">
        <f t="shared" si="77"/>
        <v>its-text-no</v>
      </c>
      <c r="J4920">
        <f>IF(ISERROR(MATCH(D4920,Sheet4!T:T,0)),0,1)</f>
        <v>0</v>
      </c>
    </row>
    <row r="4921" spans="1:10">
      <c r="A4921">
        <v>135</v>
      </c>
      <c r="B4921">
        <v>92800135</v>
      </c>
      <c r="C4921" t="s">
        <v>49</v>
      </c>
      <c r="D4921" t="s">
        <v>59</v>
      </c>
      <c r="E4921" t="b">
        <v>0</v>
      </c>
      <c r="F4921" t="b">
        <v>0</v>
      </c>
      <c r="G4921" t="b">
        <v>1</v>
      </c>
      <c r="H4921" t="s">
        <v>12</v>
      </c>
      <c r="I4921" t="str">
        <f t="shared" si="77"/>
        <v>because-text-no</v>
      </c>
      <c r="J4921">
        <f>IF(ISERROR(MATCH(D4921,Sheet4!T:T,0)),0,1)</f>
        <v>0</v>
      </c>
    </row>
    <row r="4922" spans="1:10">
      <c r="A4922">
        <v>135</v>
      </c>
      <c r="B4922">
        <v>92800135</v>
      </c>
      <c r="C4922" t="s">
        <v>49</v>
      </c>
      <c r="D4922" t="s">
        <v>42</v>
      </c>
      <c r="E4922" t="b">
        <v>0</v>
      </c>
      <c r="F4922" t="b">
        <v>0</v>
      </c>
      <c r="G4922" t="b">
        <v>1</v>
      </c>
      <c r="H4922" t="s">
        <v>12</v>
      </c>
      <c r="I4922" t="str">
        <f t="shared" si="77"/>
        <v>he-text-no</v>
      </c>
      <c r="J4922">
        <f>IF(ISERROR(MATCH(D4922,Sheet4!T:T,0)),0,1)</f>
        <v>0</v>
      </c>
    </row>
    <row r="4923" spans="1:10">
      <c r="A4923">
        <v>135</v>
      </c>
      <c r="B4923">
        <v>92800135</v>
      </c>
      <c r="C4923" t="s">
        <v>49</v>
      </c>
      <c r="D4923" t="s">
        <v>262</v>
      </c>
      <c r="E4923" t="b">
        <v>0</v>
      </c>
      <c r="F4923" t="b">
        <v>0</v>
      </c>
      <c r="G4923" t="b">
        <v>1</v>
      </c>
      <c r="H4923" t="s">
        <v>12</v>
      </c>
      <c r="I4923" t="str">
        <f t="shared" si="77"/>
        <v>or-text-no</v>
      </c>
      <c r="J4923">
        <f>IF(ISERROR(MATCH(D4923,Sheet4!T:T,0)),0,1)</f>
        <v>0</v>
      </c>
    </row>
    <row r="4924" spans="1:10">
      <c r="A4924">
        <v>135</v>
      </c>
      <c r="B4924">
        <v>92800135</v>
      </c>
      <c r="C4924" t="s">
        <v>49</v>
      </c>
      <c r="D4924" t="s">
        <v>135</v>
      </c>
      <c r="E4924" t="b">
        <v>0</v>
      </c>
      <c r="F4924" t="b">
        <v>0</v>
      </c>
      <c r="G4924" t="b">
        <v>1</v>
      </c>
      <c r="H4924" t="s">
        <v>12</v>
      </c>
      <c r="I4924" t="str">
        <f t="shared" si="77"/>
        <v>she-text-no</v>
      </c>
      <c r="J4924">
        <f>IF(ISERROR(MATCH(D4924,Sheet4!T:T,0)),0,1)</f>
        <v>0</v>
      </c>
    </row>
    <row r="4925" spans="1:10">
      <c r="A4925">
        <v>135</v>
      </c>
      <c r="B4925">
        <v>92800135</v>
      </c>
      <c r="C4925" t="s">
        <v>49</v>
      </c>
      <c r="D4925" t="s">
        <v>922</v>
      </c>
      <c r="E4925" t="b">
        <v>0</v>
      </c>
      <c r="F4925" t="b">
        <v>0</v>
      </c>
      <c r="G4925" t="b">
        <v>1</v>
      </c>
      <c r="H4925" t="s">
        <v>12</v>
      </c>
      <c r="I4925" t="str">
        <f t="shared" si="77"/>
        <v>chose-text-no</v>
      </c>
      <c r="J4925">
        <f>IF(ISERROR(MATCH(D4925,Sheet4!T:T,0)),0,1)</f>
        <v>0</v>
      </c>
    </row>
    <row r="4926" spans="1:10">
      <c r="A4926">
        <v>135</v>
      </c>
      <c r="B4926">
        <v>92800135</v>
      </c>
      <c r="C4926" t="s">
        <v>49</v>
      </c>
      <c r="D4926" t="s">
        <v>61</v>
      </c>
      <c r="E4926" t="b">
        <v>0</v>
      </c>
      <c r="F4926" t="b">
        <v>0</v>
      </c>
      <c r="G4926" t="b">
        <v>1</v>
      </c>
      <c r="H4926" t="s">
        <v>12</v>
      </c>
      <c r="I4926" t="str">
        <f t="shared" si="77"/>
        <v>that-text-no</v>
      </c>
      <c r="J4926">
        <f>IF(ISERROR(MATCH(D4926,Sheet4!T:T,0)),0,1)</f>
        <v>0</v>
      </c>
    </row>
    <row r="4927" spans="1:10">
      <c r="A4927">
        <v>135</v>
      </c>
      <c r="B4927">
        <v>92800135</v>
      </c>
      <c r="C4927" t="s">
        <v>49</v>
      </c>
      <c r="D4927" t="s">
        <v>1012</v>
      </c>
      <c r="E4927" t="b">
        <v>0</v>
      </c>
      <c r="F4927" t="b">
        <v>0</v>
      </c>
      <c r="G4927" t="b">
        <v>1</v>
      </c>
      <c r="H4927" t="s">
        <v>12</v>
      </c>
      <c r="I4927" t="str">
        <f t="shared" si="77"/>
        <v>order-text-no</v>
      </c>
      <c r="J4927">
        <f>IF(ISERROR(MATCH(D4927,Sheet4!T:T,0)),0,1)</f>
        <v>0</v>
      </c>
    </row>
    <row r="4928" spans="1:10">
      <c r="A4928">
        <v>135</v>
      </c>
      <c r="B4928">
        <v>92800135</v>
      </c>
      <c r="C4928" t="s">
        <v>49</v>
      </c>
      <c r="D4928" t="s">
        <v>67</v>
      </c>
      <c r="E4928" t="b">
        <v>0</v>
      </c>
      <c r="F4928" t="b">
        <v>0</v>
      </c>
      <c r="G4928" t="b">
        <v>1</v>
      </c>
      <c r="H4928" t="s">
        <v>12</v>
      </c>
      <c r="I4928" t="str">
        <f t="shared" si="77"/>
        <v>on-text-no</v>
      </c>
      <c r="J4928">
        <f>IF(ISERROR(MATCH(D4928,Sheet4!T:T,0)),0,1)</f>
        <v>0</v>
      </c>
    </row>
    <row r="4929" spans="1:10">
      <c r="A4929">
        <v>135</v>
      </c>
      <c r="B4929">
        <v>92800135</v>
      </c>
      <c r="C4929" t="s">
        <v>49</v>
      </c>
      <c r="D4929" t="s">
        <v>1013</v>
      </c>
      <c r="E4929" t="b">
        <v>0</v>
      </c>
      <c r="F4929" t="b">
        <v>0</v>
      </c>
      <c r="G4929" t="b">
        <v>1</v>
      </c>
      <c r="H4929" t="s">
        <v>12</v>
      </c>
      <c r="I4929" t="str">
        <f t="shared" si="77"/>
        <v>purpos-text-no</v>
      </c>
      <c r="J4929">
        <f>IF(ISERROR(MATCH(D4929,Sheet4!T:T,0)),0,1)</f>
        <v>0</v>
      </c>
    </row>
    <row r="4930" spans="1:10">
      <c r="A4930">
        <v>136</v>
      </c>
      <c r="B4930">
        <v>92800136</v>
      </c>
      <c r="C4930" t="s">
        <v>49</v>
      </c>
      <c r="D4930" t="s">
        <v>188</v>
      </c>
      <c r="E4930" t="b">
        <v>1</v>
      </c>
      <c r="F4930" t="b">
        <v>0</v>
      </c>
      <c r="G4930" t="b">
        <v>0</v>
      </c>
      <c r="H4930" t="s">
        <v>4</v>
      </c>
      <c r="I4930" t="str">
        <f t="shared" ref="I4930:I4993" si="78">CONCATENATE($D4930,"-",$H4930,"-",C4930)</f>
        <v>@petebuttigieg-handle-no</v>
      </c>
      <c r="J4930">
        <f>IF(ISERROR(MATCH(D4930,Sheet4!T:T,0)),0,1)</f>
        <v>0</v>
      </c>
    </row>
    <row r="4931" spans="1:10">
      <c r="A4931">
        <v>136</v>
      </c>
      <c r="B4931">
        <v>92800136</v>
      </c>
      <c r="C4931" t="s">
        <v>49</v>
      </c>
      <c r="D4931" t="s">
        <v>1014</v>
      </c>
      <c r="E4931" t="b">
        <v>0</v>
      </c>
      <c r="F4931" t="b">
        <v>0</v>
      </c>
      <c r="G4931" t="b">
        <v>1</v>
      </c>
      <c r="H4931" t="s">
        <v>12</v>
      </c>
      <c r="I4931" t="str">
        <f t="shared" si="78"/>
        <v>sigh-text-no</v>
      </c>
      <c r="J4931">
        <f>IF(ISERROR(MATCH(D4931,Sheet4!T:T,0)),0,1)</f>
        <v>0</v>
      </c>
    </row>
    <row r="4932" spans="1:10">
      <c r="A4932">
        <v>136</v>
      </c>
      <c r="B4932">
        <v>92800136</v>
      </c>
      <c r="C4932" t="s">
        <v>49</v>
      </c>
      <c r="D4932" t="s">
        <v>384</v>
      </c>
      <c r="E4932" t="b">
        <v>0</v>
      </c>
      <c r="F4932" t="b">
        <v>0</v>
      </c>
      <c r="G4932" t="b">
        <v>1</v>
      </c>
      <c r="H4932" t="s">
        <v>12</v>
      </c>
      <c r="I4932" t="str">
        <f t="shared" si="78"/>
        <v>yeah-text-no</v>
      </c>
      <c r="J4932">
        <f>IF(ISERROR(MATCH(D4932,Sheet4!T:T,0)),0,1)</f>
        <v>0</v>
      </c>
    </row>
    <row r="4933" spans="1:10">
      <c r="A4933">
        <v>136</v>
      </c>
      <c r="B4933">
        <v>92800136</v>
      </c>
      <c r="C4933" t="s">
        <v>49</v>
      </c>
      <c r="D4933" t="s">
        <v>140</v>
      </c>
      <c r="E4933" t="b">
        <v>0</v>
      </c>
      <c r="F4933" t="b">
        <v>0</v>
      </c>
      <c r="G4933" t="b">
        <v>1</v>
      </c>
      <c r="H4933" t="s">
        <v>12</v>
      </c>
      <c r="I4933" t="str">
        <f t="shared" si="78"/>
        <v>part-text-no</v>
      </c>
      <c r="J4933">
        <f>IF(ISERROR(MATCH(D4933,Sheet4!T:T,0)),0,1)</f>
        <v>0</v>
      </c>
    </row>
    <row r="4934" spans="1:10">
      <c r="A4934">
        <v>136</v>
      </c>
      <c r="B4934">
        <v>92800136</v>
      </c>
      <c r="C4934" t="s">
        <v>49</v>
      </c>
      <c r="D4934" t="s">
        <v>119</v>
      </c>
      <c r="E4934" t="b">
        <v>0</v>
      </c>
      <c r="F4934" t="b">
        <v>0</v>
      </c>
      <c r="G4934" t="b">
        <v>1</v>
      </c>
      <c r="H4934" t="s">
        <v>12</v>
      </c>
      <c r="I4934" t="str">
        <f t="shared" si="78"/>
        <v>of-text-no</v>
      </c>
      <c r="J4934">
        <f>IF(ISERROR(MATCH(D4934,Sheet4!T:T,0)),0,1)</f>
        <v>0</v>
      </c>
    </row>
    <row r="4935" spans="1:10">
      <c r="A4935">
        <v>136</v>
      </c>
      <c r="B4935">
        <v>92800136</v>
      </c>
      <c r="C4935" t="s">
        <v>49</v>
      </c>
      <c r="D4935" t="s">
        <v>91</v>
      </c>
      <c r="E4935" t="b">
        <v>0</v>
      </c>
      <c r="F4935" t="b">
        <v>0</v>
      </c>
      <c r="G4935" t="b">
        <v>1</v>
      </c>
      <c r="H4935" t="s">
        <v>12</v>
      </c>
      <c r="I4935" t="str">
        <f t="shared" si="78"/>
        <v>my-text-no</v>
      </c>
      <c r="J4935">
        <f>IF(ISERROR(MATCH(D4935,Sheet4!T:T,0)),0,1)</f>
        <v>0</v>
      </c>
    </row>
    <row r="4936" spans="1:10">
      <c r="A4936">
        <v>136</v>
      </c>
      <c r="B4936">
        <v>92800136</v>
      </c>
      <c r="C4936" t="s">
        <v>49</v>
      </c>
      <c r="D4936" t="s">
        <v>477</v>
      </c>
      <c r="E4936" t="b">
        <v>0</v>
      </c>
      <c r="F4936" t="b">
        <v>0</v>
      </c>
      <c r="G4936" t="b">
        <v>1</v>
      </c>
      <c r="H4936" t="s">
        <v>12</v>
      </c>
      <c r="I4936" t="str">
        <f t="shared" si="78"/>
        <v>disability-text-no</v>
      </c>
      <c r="J4936">
        <f>IF(ISERROR(MATCH(D4936,Sheet4!T:T,0)),0,1)</f>
        <v>0</v>
      </c>
    </row>
    <row r="4937" spans="1:10">
      <c r="A4937">
        <v>136</v>
      </c>
      <c r="B4937">
        <v>92800136</v>
      </c>
      <c r="C4937" t="s">
        <v>49</v>
      </c>
      <c r="D4937" t="s">
        <v>39</v>
      </c>
      <c r="E4937" t="b">
        <v>0</v>
      </c>
      <c r="F4937" t="b">
        <v>0</v>
      </c>
      <c r="G4937" t="b">
        <v>1</v>
      </c>
      <c r="H4937" t="s">
        <v>12</v>
      </c>
      <c r="I4937" t="str">
        <f t="shared" si="78"/>
        <v>is-text-no</v>
      </c>
      <c r="J4937">
        <f>IF(ISERROR(MATCH(D4937,Sheet4!T:T,0)),0,1)</f>
        <v>0</v>
      </c>
    </row>
    <row r="4938" spans="1:10">
      <c r="A4938">
        <v>136</v>
      </c>
      <c r="B4938">
        <v>92800136</v>
      </c>
      <c r="C4938" t="s">
        <v>49</v>
      </c>
      <c r="D4938" t="s">
        <v>61</v>
      </c>
      <c r="E4938" t="b">
        <v>0</v>
      </c>
      <c r="F4938" t="b">
        <v>0</v>
      </c>
      <c r="G4938" t="b">
        <v>1</v>
      </c>
      <c r="H4938" t="s">
        <v>12</v>
      </c>
      <c r="I4938" t="str">
        <f t="shared" si="78"/>
        <v>that-text-no</v>
      </c>
      <c r="J4938">
        <f>IF(ISERROR(MATCH(D4938,Sheet4!T:T,0)),0,1)</f>
        <v>0</v>
      </c>
    </row>
    <row r="4939" spans="1:10">
      <c r="A4939">
        <v>136</v>
      </c>
      <c r="B4939">
        <v>92800136</v>
      </c>
      <c r="C4939" t="s">
        <v>49</v>
      </c>
      <c r="D4939" t="s">
        <v>26</v>
      </c>
      <c r="E4939" t="b">
        <v>0</v>
      </c>
      <c r="F4939" t="b">
        <v>0</v>
      </c>
      <c r="G4939" t="b">
        <v>1</v>
      </c>
      <c r="H4939" t="s">
        <v>12</v>
      </c>
      <c r="I4939" t="str">
        <f t="shared" si="78"/>
        <v>for-text-no</v>
      </c>
      <c r="J4939">
        <f>IF(ISERROR(MATCH(D4939,Sheet4!T:T,0)),0,1)</f>
        <v>0</v>
      </c>
    </row>
    <row r="4940" spans="1:10">
      <c r="A4940">
        <v>136</v>
      </c>
      <c r="B4940">
        <v>92800136</v>
      </c>
      <c r="C4940" t="s">
        <v>49</v>
      </c>
      <c r="D4940" t="s">
        <v>107</v>
      </c>
      <c r="E4940" t="b">
        <v>0</v>
      </c>
      <c r="F4940" t="b">
        <v>0</v>
      </c>
      <c r="G4940" t="b">
        <v>1</v>
      </c>
      <c r="H4940" t="s">
        <v>12</v>
      </c>
      <c r="I4940" t="str">
        <f t="shared" si="78"/>
        <v>the-text-no</v>
      </c>
      <c r="J4940">
        <f>IF(ISERROR(MATCH(D4940,Sheet4!T:T,0)),0,1)</f>
        <v>0</v>
      </c>
    </row>
    <row r="4941" spans="1:10">
      <c r="A4941">
        <v>136</v>
      </c>
      <c r="B4941">
        <v>92800136</v>
      </c>
      <c r="C4941" t="s">
        <v>49</v>
      </c>
      <c r="D4941" t="s">
        <v>388</v>
      </c>
      <c r="E4941" t="b">
        <v>0</v>
      </c>
      <c r="F4941" t="b">
        <v>0</v>
      </c>
      <c r="G4941" t="b">
        <v>1</v>
      </c>
      <c r="H4941" t="s">
        <v>12</v>
      </c>
      <c r="I4941" t="str">
        <f t="shared" si="78"/>
        <v>first-text-no</v>
      </c>
      <c r="J4941">
        <f>IF(ISERROR(MATCH(D4941,Sheet4!T:T,0)),0,1)</f>
        <v>0</v>
      </c>
    </row>
    <row r="4942" spans="1:10">
      <c r="A4942">
        <v>136</v>
      </c>
      <c r="B4942">
        <v>92800136</v>
      </c>
      <c r="C4942" t="s">
        <v>49</v>
      </c>
      <c r="D4942" t="s">
        <v>249</v>
      </c>
      <c r="E4942" t="b">
        <v>0</v>
      </c>
      <c r="F4942" t="b">
        <v>0</v>
      </c>
      <c r="G4942" t="b">
        <v>1</v>
      </c>
      <c r="H4942" t="s">
        <v>12</v>
      </c>
      <c r="I4942" t="str">
        <f t="shared" si="78"/>
        <v>time-text-no</v>
      </c>
      <c r="J4942">
        <f>IF(ISERROR(MATCH(D4942,Sheet4!T:T,0)),0,1)</f>
        <v>1</v>
      </c>
    </row>
    <row r="4943" spans="1:10">
      <c r="A4943">
        <v>136</v>
      </c>
      <c r="B4943">
        <v>92800136</v>
      </c>
      <c r="C4943" t="s">
        <v>49</v>
      </c>
      <c r="D4943" t="s">
        <v>11</v>
      </c>
      <c r="E4943" t="b">
        <v>0</v>
      </c>
      <c r="F4943" t="b">
        <v>0</v>
      </c>
      <c r="G4943" t="b">
        <v>1</v>
      </c>
      <c r="H4943" t="s">
        <v>12</v>
      </c>
      <c r="I4943" t="str">
        <f t="shared" si="78"/>
        <v>i-text-no</v>
      </c>
      <c r="J4943">
        <f>IF(ISERROR(MATCH(D4943,Sheet4!T:T,0)),0,1)</f>
        <v>0</v>
      </c>
    </row>
    <row r="4944" spans="1:10">
      <c r="A4944">
        <v>136</v>
      </c>
      <c r="B4944">
        <v>92800136</v>
      </c>
      <c r="C4944" t="s">
        <v>49</v>
      </c>
      <c r="D4944" t="s">
        <v>125</v>
      </c>
      <c r="E4944" t="b">
        <v>0</v>
      </c>
      <c r="F4944" t="b">
        <v>0</v>
      </c>
      <c r="G4944" t="b">
        <v>1</v>
      </c>
      <c r="H4944" t="s">
        <v>12</v>
      </c>
      <c r="I4944" t="str">
        <f t="shared" si="78"/>
        <v>am-text-no</v>
      </c>
      <c r="J4944">
        <f>IF(ISERROR(MATCH(D4944,Sheet4!T:T,0)),0,1)</f>
        <v>0</v>
      </c>
    </row>
    <row r="4945" spans="1:10">
      <c r="A4945">
        <v>136</v>
      </c>
      <c r="B4945">
        <v>92800136</v>
      </c>
      <c r="C4945" t="s">
        <v>49</v>
      </c>
      <c r="D4945" t="s">
        <v>711</v>
      </c>
      <c r="E4945" t="b">
        <v>0</v>
      </c>
      <c r="F4945" t="b">
        <v>0</v>
      </c>
      <c r="G4945" t="b">
        <v>1</v>
      </c>
      <c r="H4945" t="s">
        <v>12</v>
      </c>
      <c r="I4945" t="str">
        <f t="shared" si="78"/>
        <v>learning-text-no</v>
      </c>
      <c r="J4945">
        <f>IF(ISERROR(MATCH(D4945,Sheet4!T:T,0)),0,1)</f>
        <v>0</v>
      </c>
    </row>
    <row r="4946" spans="1:10">
      <c r="A4946">
        <v>136</v>
      </c>
      <c r="B4946">
        <v>92800136</v>
      </c>
      <c r="C4946" t="s">
        <v>49</v>
      </c>
      <c r="D4946" t="s">
        <v>61</v>
      </c>
      <c r="E4946" t="b">
        <v>0</v>
      </c>
      <c r="F4946" t="b">
        <v>0</v>
      </c>
      <c r="G4946" t="b">
        <v>1</v>
      </c>
      <c r="H4946" t="s">
        <v>12</v>
      </c>
      <c r="I4946" t="str">
        <f t="shared" si="78"/>
        <v>that-text-no</v>
      </c>
      <c r="J4946">
        <f>IF(ISERROR(MATCH(D4946,Sheet4!T:T,0)),0,1)</f>
        <v>0</v>
      </c>
    </row>
    <row r="4947" spans="1:10">
      <c r="A4947">
        <v>136</v>
      </c>
      <c r="B4947">
        <v>92800136</v>
      </c>
      <c r="C4947" t="s">
        <v>49</v>
      </c>
      <c r="D4947" t="s">
        <v>522</v>
      </c>
      <c r="E4947" t="b">
        <v>0</v>
      </c>
      <c r="F4947" t="b">
        <v>0</v>
      </c>
      <c r="G4947" t="b">
        <v>1</v>
      </c>
      <c r="H4947" t="s">
        <v>12</v>
      </c>
      <c r="I4947" t="str">
        <f t="shared" si="78"/>
        <v>there-text-no</v>
      </c>
      <c r="J4947">
        <f>IF(ISERROR(MATCH(D4947,Sheet4!T:T,0)),0,1)</f>
        <v>0</v>
      </c>
    </row>
    <row r="4948" spans="1:10">
      <c r="A4948">
        <v>136</v>
      </c>
      <c r="B4948">
        <v>92800136</v>
      </c>
      <c r="C4948" t="s">
        <v>49</v>
      </c>
      <c r="D4948" t="s">
        <v>353</v>
      </c>
      <c r="E4948" t="b">
        <v>0</v>
      </c>
      <c r="F4948" t="b">
        <v>0</v>
      </c>
      <c r="G4948" t="b">
        <v>1</v>
      </c>
      <c r="H4948" t="s">
        <v>12</v>
      </c>
      <c r="I4948" t="str">
        <f t="shared" si="78"/>
        <v>might-text-no</v>
      </c>
      <c r="J4948">
        <f>IF(ISERROR(MATCH(D4948,Sheet4!T:T,0)),0,1)</f>
        <v>0</v>
      </c>
    </row>
    <row r="4949" spans="1:10">
      <c r="A4949">
        <v>136</v>
      </c>
      <c r="B4949">
        <v>92800136</v>
      </c>
      <c r="C4949" t="s">
        <v>49</v>
      </c>
      <c r="D4949" t="s">
        <v>23</v>
      </c>
      <c r="E4949" t="b">
        <v>0</v>
      </c>
      <c r="F4949" t="b">
        <v>0</v>
      </c>
      <c r="G4949" t="b">
        <v>1</v>
      </c>
      <c r="H4949" t="s">
        <v>12</v>
      </c>
      <c r="I4949" t="str">
        <f t="shared" si="78"/>
        <v>be-text-no</v>
      </c>
      <c r="J4949">
        <f>IF(ISERROR(MATCH(D4949,Sheet4!T:T,0)),0,1)</f>
        <v>0</v>
      </c>
    </row>
    <row r="4950" spans="1:10">
      <c r="A4950">
        <v>136</v>
      </c>
      <c r="B4950">
        <v>92800136</v>
      </c>
      <c r="C4950" t="s">
        <v>49</v>
      </c>
      <c r="D4950" t="s">
        <v>71</v>
      </c>
      <c r="E4950" t="b">
        <v>0</v>
      </c>
      <c r="F4950" t="b">
        <v>0</v>
      </c>
      <c r="G4950" t="b">
        <v>1</v>
      </c>
      <c r="H4950" t="s">
        <v>12</v>
      </c>
      <c r="I4950" t="str">
        <f t="shared" si="78"/>
        <v>dreams-text-no</v>
      </c>
      <c r="J4950">
        <f>IF(ISERROR(MATCH(D4950,Sheet4!T:T,0)),0,1)</f>
        <v>0</v>
      </c>
    </row>
    <row r="4951" spans="1:10">
      <c r="A4951">
        <v>136</v>
      </c>
      <c r="B4951">
        <v>92800136</v>
      </c>
      <c r="C4951" t="s">
        <v>49</v>
      </c>
      <c r="D4951" t="s">
        <v>640</v>
      </c>
      <c r="E4951" t="b">
        <v>0</v>
      </c>
      <c r="F4951" t="b">
        <v>0</v>
      </c>
      <c r="G4951" t="b">
        <v>1</v>
      </c>
      <c r="H4951" t="s">
        <v>12</v>
      </c>
      <c r="I4951" t="str">
        <f t="shared" si="78"/>
        <v>other-text-no</v>
      </c>
      <c r="J4951">
        <f>IF(ISERROR(MATCH(D4951,Sheet4!T:T,0)),0,1)</f>
        <v>0</v>
      </c>
    </row>
    <row r="4952" spans="1:10">
      <c r="A4952">
        <v>136</v>
      </c>
      <c r="B4952">
        <v>92800136</v>
      </c>
      <c r="C4952" t="s">
        <v>49</v>
      </c>
      <c r="D4952" t="s">
        <v>87</v>
      </c>
      <c r="E4952" t="b">
        <v>0</v>
      </c>
      <c r="F4952" t="b">
        <v>0</v>
      </c>
      <c r="G4952" t="b">
        <v>1</v>
      </c>
      <c r="H4952" t="s">
        <v>12</v>
      </c>
      <c r="I4952" t="str">
        <f t="shared" si="78"/>
        <v>than-text-no</v>
      </c>
      <c r="J4952">
        <f>IF(ISERROR(MATCH(D4952,Sheet4!T:T,0)),0,1)</f>
        <v>0</v>
      </c>
    </row>
    <row r="4953" spans="1:10">
      <c r="A4953">
        <v>136</v>
      </c>
      <c r="B4953">
        <v>92800136</v>
      </c>
      <c r="C4953" t="s">
        <v>49</v>
      </c>
      <c r="D4953" t="s">
        <v>1015</v>
      </c>
      <c r="E4953" t="b">
        <v>0</v>
      </c>
      <c r="F4953" t="b">
        <v>0</v>
      </c>
      <c r="G4953" t="b">
        <v>1</v>
      </c>
      <c r="H4953" t="s">
        <v>12</v>
      </c>
      <c r="I4953" t="str">
        <f t="shared" si="78"/>
        <v>nightmares-text-no</v>
      </c>
      <c r="J4953">
        <f>IF(ISERROR(MATCH(D4953,Sheet4!T:T,0)),0,1)</f>
        <v>0</v>
      </c>
    </row>
    <row r="4954" spans="1:10">
      <c r="A4954">
        <v>137</v>
      </c>
      <c r="B4954">
        <v>92800137</v>
      </c>
      <c r="C4954" t="s">
        <v>8</v>
      </c>
      <c r="D4954" t="s">
        <v>188</v>
      </c>
      <c r="E4954" t="b">
        <v>1</v>
      </c>
      <c r="F4954" t="b">
        <v>0</v>
      </c>
      <c r="G4954" t="b">
        <v>0</v>
      </c>
      <c r="H4954" t="s">
        <v>4</v>
      </c>
      <c r="I4954" t="str">
        <f t="shared" si="78"/>
        <v>@petebuttigieg-handle-yes</v>
      </c>
      <c r="J4954">
        <f>IF(ISERROR(MATCH(D4954,Sheet4!T:T,0)),0,1)</f>
        <v>0</v>
      </c>
    </row>
    <row r="4955" spans="1:10">
      <c r="A4955">
        <v>137</v>
      </c>
      <c r="B4955">
        <v>92800137</v>
      </c>
      <c r="C4955" t="s">
        <v>8</v>
      </c>
      <c r="D4955" t="s">
        <v>175</v>
      </c>
      <c r="E4955" t="b">
        <v>0</v>
      </c>
      <c r="F4955" t="b">
        <v>0</v>
      </c>
      <c r="G4955" t="b">
        <v>1</v>
      </c>
      <c r="H4955" t="s">
        <v>12</v>
      </c>
      <c r="I4955" t="str">
        <f t="shared" si="78"/>
        <v>also-text-yes</v>
      </c>
      <c r="J4955">
        <f>IF(ISERROR(MATCH(D4955,Sheet4!T:T,0)),0,1)</f>
        <v>0</v>
      </c>
    </row>
    <row r="4956" spans="1:10">
      <c r="A4956">
        <v>137</v>
      </c>
      <c r="B4956">
        <v>92800137</v>
      </c>
      <c r="C4956" t="s">
        <v>8</v>
      </c>
      <c r="D4956" t="s">
        <v>193</v>
      </c>
      <c r="E4956" t="b">
        <v>0</v>
      </c>
      <c r="F4956" t="b">
        <v>0</v>
      </c>
      <c r="G4956" t="b">
        <v>1</v>
      </c>
      <c r="H4956" t="s">
        <v>12</v>
      </c>
      <c r="I4956" t="str">
        <f t="shared" si="78"/>
        <v>pete-text-yes</v>
      </c>
      <c r="J4956">
        <f>IF(ISERROR(MATCH(D4956,Sheet4!T:T,0)),0,1)</f>
        <v>0</v>
      </c>
    </row>
    <row r="4957" spans="1:10">
      <c r="A4957">
        <v>137</v>
      </c>
      <c r="B4957">
        <v>92800137</v>
      </c>
      <c r="C4957" t="s">
        <v>8</v>
      </c>
      <c r="D4957" t="s">
        <v>167</v>
      </c>
      <c r="E4957" t="b">
        <v>0</v>
      </c>
      <c r="F4957" t="b">
        <v>0</v>
      </c>
      <c r="G4957" t="b">
        <v>1</v>
      </c>
      <c r="H4957" t="s">
        <v>12</v>
      </c>
      <c r="I4957" t="str">
        <f t="shared" si="78"/>
        <v>so-text-yes</v>
      </c>
      <c r="J4957">
        <f>IF(ISERROR(MATCH(D4957,Sheet4!T:T,0)),0,1)</f>
        <v>0</v>
      </c>
    </row>
    <row r="4958" spans="1:10">
      <c r="A4958">
        <v>137</v>
      </c>
      <c r="B4958">
        <v>92800137</v>
      </c>
      <c r="C4958" t="s">
        <v>8</v>
      </c>
      <c r="D4958" t="s">
        <v>11</v>
      </c>
      <c r="E4958" t="b">
        <v>0</v>
      </c>
      <c r="F4958" t="b">
        <v>0</v>
      </c>
      <c r="G4958" t="b">
        <v>1</v>
      </c>
      <c r="H4958" t="s">
        <v>12</v>
      </c>
      <c r="I4958" t="str">
        <f t="shared" si="78"/>
        <v>i-text-yes</v>
      </c>
      <c r="J4958">
        <f>IF(ISERROR(MATCH(D4958,Sheet4!T:T,0)),0,1)</f>
        <v>0</v>
      </c>
    </row>
    <row r="4959" spans="1:10">
      <c r="A4959">
        <v>137</v>
      </c>
      <c r="B4959">
        <v>92800137</v>
      </c>
      <c r="C4959" t="s">
        <v>8</v>
      </c>
      <c r="D4959" t="s">
        <v>227</v>
      </c>
      <c r="E4959" t="b">
        <v>0</v>
      </c>
      <c r="F4959" t="b">
        <v>0</v>
      </c>
      <c r="G4959" t="b">
        <v>1</v>
      </c>
      <c r="H4959" t="s">
        <v>12</v>
      </c>
      <c r="I4959" t="str">
        <f t="shared" si="78"/>
        <v>told-text-yes</v>
      </c>
      <c r="J4959">
        <f>IF(ISERROR(MATCH(D4959,Sheet4!T:T,0)),0,1)</f>
        <v>1</v>
      </c>
    </row>
    <row r="4960" spans="1:10">
      <c r="A4960">
        <v>137</v>
      </c>
      <c r="B4960">
        <v>92800137</v>
      </c>
      <c r="C4960" t="s">
        <v>8</v>
      </c>
      <c r="D4960" t="s">
        <v>55</v>
      </c>
      <c r="E4960" t="b">
        <v>0</v>
      </c>
      <c r="F4960" t="b">
        <v>0</v>
      </c>
      <c r="G4960" t="b">
        <v>1</v>
      </c>
      <c r="H4960" t="s">
        <v>12</v>
      </c>
      <c r="I4960" t="str">
        <f t="shared" si="78"/>
        <v>you-text-yes</v>
      </c>
      <c r="J4960">
        <f>IF(ISERROR(MATCH(D4960,Sheet4!T:T,0)),0,1)</f>
        <v>0</v>
      </c>
    </row>
    <row r="4961" spans="1:10">
      <c r="A4961">
        <v>137</v>
      </c>
      <c r="B4961">
        <v>92800137</v>
      </c>
      <c r="C4961" t="s">
        <v>8</v>
      </c>
      <c r="D4961" t="s">
        <v>141</v>
      </c>
      <c r="E4961" t="b">
        <v>0</v>
      </c>
      <c r="F4961" t="b">
        <v>0</v>
      </c>
      <c r="G4961" t="b">
        <v>1</v>
      </c>
      <c r="H4961" t="s">
        <v>12</v>
      </c>
      <c r="I4961" t="str">
        <f t="shared" si="78"/>
        <v>about-text-yes</v>
      </c>
      <c r="J4961">
        <f>IF(ISERROR(MATCH(D4961,Sheet4!T:T,0)),0,1)</f>
        <v>0</v>
      </c>
    </row>
    <row r="4962" spans="1:10">
      <c r="A4962">
        <v>137</v>
      </c>
      <c r="B4962">
        <v>92800137</v>
      </c>
      <c r="C4962" t="s">
        <v>8</v>
      </c>
      <c r="D4962" t="s">
        <v>91</v>
      </c>
      <c r="E4962" t="b">
        <v>0</v>
      </c>
      <c r="F4962" t="b">
        <v>0</v>
      </c>
      <c r="G4962" t="b">
        <v>1</v>
      </c>
      <c r="H4962" t="s">
        <v>12</v>
      </c>
      <c r="I4962" t="str">
        <f t="shared" si="78"/>
        <v>my-text-yes</v>
      </c>
      <c r="J4962">
        <f>IF(ISERROR(MATCH(D4962,Sheet4!T:T,0)),0,1)</f>
        <v>0</v>
      </c>
    </row>
    <row r="4963" spans="1:10">
      <c r="A4963">
        <v>137</v>
      </c>
      <c r="B4963">
        <v>92800137</v>
      </c>
      <c r="C4963" t="s">
        <v>8</v>
      </c>
      <c r="D4963" t="s">
        <v>557</v>
      </c>
      <c r="E4963" t="b">
        <v>0</v>
      </c>
      <c r="F4963" t="b">
        <v>0</v>
      </c>
      <c r="G4963" t="b">
        <v>1</v>
      </c>
      <c r="H4963" t="s">
        <v>12</v>
      </c>
      <c r="I4963" t="str">
        <f t="shared" si="78"/>
        <v>dream-text-yes</v>
      </c>
      <c r="J4963">
        <f>IF(ISERROR(MATCH(D4963,Sheet4!T:T,0)),0,1)</f>
        <v>0</v>
      </c>
    </row>
    <row r="4964" spans="1:10">
      <c r="A4964">
        <v>137</v>
      </c>
      <c r="B4964">
        <v>92800137</v>
      </c>
      <c r="C4964" t="s">
        <v>8</v>
      </c>
      <c r="D4964" t="s">
        <v>19</v>
      </c>
      <c r="E4964" t="b">
        <v>0</v>
      </c>
      <c r="F4964" t="b">
        <v>0</v>
      </c>
      <c r="G4964" t="b">
        <v>1</v>
      </c>
      <c r="H4964" t="s">
        <v>12</v>
      </c>
      <c r="I4964" t="str">
        <f t="shared" si="78"/>
        <v>to-text-yes</v>
      </c>
      <c r="J4964">
        <f>IF(ISERROR(MATCH(D4964,Sheet4!T:T,0)),0,1)</f>
        <v>0</v>
      </c>
    </row>
    <row r="4965" spans="1:10">
      <c r="A4965">
        <v>137</v>
      </c>
      <c r="B4965">
        <v>92800137</v>
      </c>
      <c r="C4965" t="s">
        <v>8</v>
      </c>
      <c r="D4965" t="s">
        <v>445</v>
      </c>
      <c r="E4965" t="b">
        <v>0</v>
      </c>
      <c r="F4965" t="b">
        <v>0</v>
      </c>
      <c r="G4965" t="b">
        <v>1</v>
      </c>
      <c r="H4965" t="s">
        <v>12</v>
      </c>
      <c r="I4965" t="str">
        <f t="shared" si="78"/>
        <v>work-text-yes</v>
      </c>
      <c r="J4965">
        <f>IF(ISERROR(MATCH(D4965,Sheet4!T:T,0)),0,1)</f>
        <v>0</v>
      </c>
    </row>
    <row r="4966" spans="1:10">
      <c r="A4966">
        <v>137</v>
      </c>
      <c r="B4966">
        <v>92800137</v>
      </c>
      <c r="C4966" t="s">
        <v>8</v>
      </c>
      <c r="D4966" t="s">
        <v>26</v>
      </c>
      <c r="E4966" t="b">
        <v>0</v>
      </c>
      <c r="F4966" t="b">
        <v>0</v>
      </c>
      <c r="G4966" t="b">
        <v>1</v>
      </c>
      <c r="H4966" t="s">
        <v>12</v>
      </c>
      <c r="I4966" t="str">
        <f t="shared" si="78"/>
        <v>for-text-yes</v>
      </c>
      <c r="J4966">
        <f>IF(ISERROR(MATCH(D4966,Sheet4!T:T,0)),0,1)</f>
        <v>0</v>
      </c>
    </row>
    <row r="4967" spans="1:10">
      <c r="A4967">
        <v>137</v>
      </c>
      <c r="B4967">
        <v>92800137</v>
      </c>
      <c r="C4967" t="s">
        <v>8</v>
      </c>
      <c r="D4967" t="s">
        <v>55</v>
      </c>
      <c r="E4967" t="b">
        <v>0</v>
      </c>
      <c r="F4967" t="b">
        <v>0</v>
      </c>
      <c r="G4967" t="b">
        <v>1</v>
      </c>
      <c r="H4967" t="s">
        <v>12</v>
      </c>
      <c r="I4967" t="str">
        <f t="shared" si="78"/>
        <v>you-text-yes</v>
      </c>
      <c r="J4967">
        <f>IF(ISERROR(MATCH(D4967,Sheet4!T:T,0)),0,1)</f>
        <v>0</v>
      </c>
    </row>
    <row r="4968" spans="1:10">
      <c r="A4968">
        <v>137</v>
      </c>
      <c r="B4968">
        <v>92800137</v>
      </c>
      <c r="C4968" t="s">
        <v>8</v>
      </c>
      <c r="D4968" t="s">
        <v>524</v>
      </c>
      <c r="E4968" t="b">
        <v>0</v>
      </c>
      <c r="F4968" t="b">
        <v>0</v>
      </c>
      <c r="G4968" t="b">
        <v>1</v>
      </c>
      <c r="H4968" t="s">
        <v>12</v>
      </c>
      <c r="I4968" t="str">
        <f t="shared" si="78"/>
        <v>did-text-yes</v>
      </c>
      <c r="J4968">
        <f>IF(ISERROR(MATCH(D4968,Sheet4!T:T,0)),0,1)</f>
        <v>0</v>
      </c>
    </row>
    <row r="4969" spans="1:10">
      <c r="A4969">
        <v>137</v>
      </c>
      <c r="B4969">
        <v>92800137</v>
      </c>
      <c r="C4969" t="s">
        <v>8</v>
      </c>
      <c r="D4969" t="s">
        <v>11</v>
      </c>
      <c r="E4969" t="b">
        <v>0</v>
      </c>
      <c r="F4969" t="b">
        <v>0</v>
      </c>
      <c r="G4969" t="b">
        <v>1</v>
      </c>
      <c r="H4969" t="s">
        <v>12</v>
      </c>
      <c r="I4969" t="str">
        <f t="shared" si="78"/>
        <v>i-text-yes</v>
      </c>
      <c r="J4969">
        <f>IF(ISERROR(MATCH(D4969,Sheet4!T:T,0)),0,1)</f>
        <v>0</v>
      </c>
    </row>
    <row r="4970" spans="1:10">
      <c r="A4970">
        <v>137</v>
      </c>
      <c r="B4970">
        <v>92800137</v>
      </c>
      <c r="C4970" t="s">
        <v>8</v>
      </c>
      <c r="D4970" t="s">
        <v>175</v>
      </c>
      <c r="E4970" t="b">
        <v>0</v>
      </c>
      <c r="F4970" t="b">
        <v>0</v>
      </c>
      <c r="G4970" t="b">
        <v>1</v>
      </c>
      <c r="H4970" t="s">
        <v>12</v>
      </c>
      <c r="I4970" t="str">
        <f t="shared" si="78"/>
        <v>also-text-yes</v>
      </c>
      <c r="J4970">
        <f>IF(ISERROR(MATCH(D4970,Sheet4!T:T,0)),0,1)</f>
        <v>0</v>
      </c>
    </row>
    <row r="4971" spans="1:10">
      <c r="A4971">
        <v>137</v>
      </c>
      <c r="B4971">
        <v>92800137</v>
      </c>
      <c r="C4971" t="s">
        <v>8</v>
      </c>
      <c r="D4971" t="s">
        <v>122</v>
      </c>
      <c r="E4971" t="b">
        <v>0</v>
      </c>
      <c r="F4971" t="b">
        <v>0</v>
      </c>
      <c r="G4971" t="b">
        <v>1</v>
      </c>
      <c r="H4971" t="s">
        <v>12</v>
      </c>
      <c r="I4971" t="str">
        <f t="shared" si="78"/>
        <v>tell-text-yes</v>
      </c>
      <c r="J4971">
        <f>IF(ISERROR(MATCH(D4971,Sheet4!T:T,0)),0,1)</f>
        <v>0</v>
      </c>
    </row>
    <row r="4972" spans="1:10">
      <c r="A4972">
        <v>137</v>
      </c>
      <c r="B4972">
        <v>92800137</v>
      </c>
      <c r="C4972" t="s">
        <v>8</v>
      </c>
      <c r="D4972" t="s">
        <v>55</v>
      </c>
      <c r="E4972" t="b">
        <v>0</v>
      </c>
      <c r="F4972" t="b">
        <v>0</v>
      </c>
      <c r="G4972" t="b">
        <v>1</v>
      </c>
      <c r="H4972" t="s">
        <v>12</v>
      </c>
      <c r="I4972" t="str">
        <f t="shared" si="78"/>
        <v>you-text-yes</v>
      </c>
      <c r="J4972">
        <f>IF(ISERROR(MATCH(D4972,Sheet4!T:T,0)),0,1)</f>
        <v>0</v>
      </c>
    </row>
    <row r="4973" spans="1:10">
      <c r="A4973">
        <v>137</v>
      </c>
      <c r="B4973">
        <v>92800137</v>
      </c>
      <c r="C4973" t="s">
        <v>8</v>
      </c>
      <c r="D4973" t="s">
        <v>91</v>
      </c>
      <c r="E4973" t="b">
        <v>0</v>
      </c>
      <c r="F4973" t="b">
        <v>0</v>
      </c>
      <c r="G4973" t="b">
        <v>1</v>
      </c>
      <c r="H4973" t="s">
        <v>12</v>
      </c>
      <c r="I4973" t="str">
        <f t="shared" si="78"/>
        <v>my-text-yes</v>
      </c>
      <c r="J4973">
        <f>IF(ISERROR(MATCH(D4973,Sheet4!T:T,0)),0,1)</f>
        <v>0</v>
      </c>
    </row>
    <row r="4974" spans="1:10">
      <c r="A4974">
        <v>137</v>
      </c>
      <c r="B4974">
        <v>92800137</v>
      </c>
      <c r="C4974" t="s">
        <v>8</v>
      </c>
      <c r="D4974" t="s">
        <v>557</v>
      </c>
      <c r="E4974" t="b">
        <v>0</v>
      </c>
      <c r="F4974" t="b">
        <v>0</v>
      </c>
      <c r="G4974" t="b">
        <v>1</v>
      </c>
      <c r="H4974" t="s">
        <v>12</v>
      </c>
      <c r="I4974" t="str">
        <f t="shared" si="78"/>
        <v>dream-text-yes</v>
      </c>
      <c r="J4974">
        <f>IF(ISERROR(MATCH(D4974,Sheet4!T:T,0)),0,1)</f>
        <v>0</v>
      </c>
    </row>
    <row r="4975" spans="1:10">
      <c r="A4975">
        <v>137</v>
      </c>
      <c r="B4975">
        <v>92800137</v>
      </c>
      <c r="C4975" t="s">
        <v>8</v>
      </c>
      <c r="D4975" t="s">
        <v>141</v>
      </c>
      <c r="E4975" t="b">
        <v>0</v>
      </c>
      <c r="F4975" t="b">
        <v>0</v>
      </c>
      <c r="G4975" t="b">
        <v>1</v>
      </c>
      <c r="H4975" t="s">
        <v>12</v>
      </c>
      <c r="I4975" t="str">
        <f t="shared" si="78"/>
        <v>about-text-yes</v>
      </c>
      <c r="J4975">
        <f>IF(ISERROR(MATCH(D4975,Sheet4!T:T,0)),0,1)</f>
        <v>0</v>
      </c>
    </row>
    <row r="4976" spans="1:10">
      <c r="A4976">
        <v>137</v>
      </c>
      <c r="B4976">
        <v>92800137</v>
      </c>
      <c r="C4976" t="s">
        <v>8</v>
      </c>
      <c r="D4976" t="s">
        <v>168</v>
      </c>
      <c r="E4976" t="b">
        <v>0</v>
      </c>
      <c r="F4976" t="b">
        <v>0</v>
      </c>
      <c r="G4976" t="b">
        <v>1</v>
      </c>
      <c r="H4976" t="s">
        <v>12</v>
      </c>
      <c r="I4976" t="str">
        <f t="shared" si="78"/>
        <v>maybe-text-yes</v>
      </c>
      <c r="J4976">
        <f>IF(ISERROR(MATCH(D4976,Sheet4!T:T,0)),0,1)</f>
        <v>0</v>
      </c>
    </row>
    <row r="4977" spans="1:10">
      <c r="A4977">
        <v>137</v>
      </c>
      <c r="B4977">
        <v>92800137</v>
      </c>
      <c r="C4977" t="s">
        <v>8</v>
      </c>
      <c r="D4977" t="s">
        <v>16</v>
      </c>
      <c r="E4977" t="b">
        <v>0</v>
      </c>
      <c r="F4977" t="b">
        <v>0</v>
      </c>
      <c r="G4977" t="b">
        <v>1</v>
      </c>
      <c r="H4977" t="s">
        <v>12</v>
      </c>
      <c r="I4977" t="str">
        <f t="shared" si="78"/>
        <v>being-text-yes</v>
      </c>
      <c r="J4977">
        <f>IF(ISERROR(MATCH(D4977,Sheet4!T:T,0)),0,1)</f>
        <v>0</v>
      </c>
    </row>
    <row r="4978" spans="1:10">
      <c r="A4978">
        <v>137</v>
      </c>
      <c r="B4978">
        <v>92800137</v>
      </c>
      <c r="C4978" t="s">
        <v>8</v>
      </c>
      <c r="D4978" t="s">
        <v>31</v>
      </c>
      <c r="E4978" t="b">
        <v>0</v>
      </c>
      <c r="F4978" t="b">
        <v>0</v>
      </c>
      <c r="G4978" t="b">
        <v>1</v>
      </c>
      <c r="H4978" t="s">
        <v>12</v>
      </c>
      <c r="I4978" t="str">
        <f t="shared" si="78"/>
        <v>a-text-yes</v>
      </c>
      <c r="J4978">
        <f>IF(ISERROR(MATCH(D4978,Sheet4!T:T,0)),0,1)</f>
        <v>0</v>
      </c>
    </row>
    <row r="4979" spans="1:10">
      <c r="A4979">
        <v>137</v>
      </c>
      <c r="B4979">
        <v>92800137</v>
      </c>
      <c r="C4979" t="s">
        <v>8</v>
      </c>
      <c r="D4979" t="s">
        <v>1010</v>
      </c>
      <c r="E4979" t="b">
        <v>0</v>
      </c>
      <c r="F4979" t="b">
        <v>0</v>
      </c>
      <c r="G4979" t="b">
        <v>1</v>
      </c>
      <c r="H4979" t="s">
        <v>12</v>
      </c>
      <c r="I4979" t="str">
        <f t="shared" si="78"/>
        <v>comedian-text-yes</v>
      </c>
      <c r="J4979">
        <f>IF(ISERROR(MATCH(D4979,Sheet4!T:T,0)),0,1)</f>
        <v>0</v>
      </c>
    </row>
    <row r="4980" spans="1:10">
      <c r="A4980">
        <v>137</v>
      </c>
      <c r="B4980">
        <v>92800137</v>
      </c>
      <c r="C4980" t="s">
        <v>8</v>
      </c>
      <c r="D4980" t="s">
        <v>262</v>
      </c>
      <c r="E4980" t="b">
        <v>0</v>
      </c>
      <c r="F4980" t="b">
        <v>0</v>
      </c>
      <c r="G4980" t="b">
        <v>1</v>
      </c>
      <c r="H4980" t="s">
        <v>12</v>
      </c>
      <c r="I4980" t="str">
        <f t="shared" si="78"/>
        <v>or-text-yes</v>
      </c>
      <c r="J4980">
        <f>IF(ISERROR(MATCH(D4980,Sheet4!T:T,0)),0,1)</f>
        <v>0</v>
      </c>
    </row>
    <row r="4981" spans="1:10">
      <c r="A4981">
        <v>137</v>
      </c>
      <c r="B4981">
        <v>92800137</v>
      </c>
      <c r="C4981" t="s">
        <v>8</v>
      </c>
      <c r="D4981" t="s">
        <v>31</v>
      </c>
      <c r="E4981" t="b">
        <v>0</v>
      </c>
      <c r="F4981" t="b">
        <v>0</v>
      </c>
      <c r="G4981" t="b">
        <v>1</v>
      </c>
      <c r="H4981" t="s">
        <v>12</v>
      </c>
      <c r="I4981" t="str">
        <f t="shared" si="78"/>
        <v>a-text-yes</v>
      </c>
      <c r="J4981">
        <f>IF(ISERROR(MATCH(D4981,Sheet4!T:T,0)),0,1)</f>
        <v>0</v>
      </c>
    </row>
    <row r="4982" spans="1:10">
      <c r="A4982">
        <v>137</v>
      </c>
      <c r="B4982">
        <v>92800137</v>
      </c>
      <c r="C4982" t="s">
        <v>8</v>
      </c>
      <c r="D4982" t="s">
        <v>1016</v>
      </c>
      <c r="E4982" t="b">
        <v>0</v>
      </c>
      <c r="F4982" t="b">
        <v>0</v>
      </c>
      <c r="G4982" t="b">
        <v>1</v>
      </c>
      <c r="H4982" t="s">
        <v>12</v>
      </c>
      <c r="I4982" t="str">
        <f t="shared" si="78"/>
        <v>therapist-text-yes</v>
      </c>
      <c r="J4982">
        <f>IF(ISERROR(MATCH(D4982,Sheet4!T:T,0)),0,1)</f>
        <v>0</v>
      </c>
    </row>
    <row r="4983" spans="1:10">
      <c r="A4983">
        <v>137</v>
      </c>
      <c r="B4983">
        <v>92800137</v>
      </c>
      <c r="C4983" t="s">
        <v>8</v>
      </c>
      <c r="D4983" t="s">
        <v>262</v>
      </c>
      <c r="E4983" t="b">
        <v>0</v>
      </c>
      <c r="F4983" t="b">
        <v>0</v>
      </c>
      <c r="G4983" t="b">
        <v>1</v>
      </c>
      <c r="H4983" t="s">
        <v>12</v>
      </c>
      <c r="I4983" t="str">
        <f t="shared" si="78"/>
        <v>or-text-yes</v>
      </c>
      <c r="J4983">
        <f>IF(ISERROR(MATCH(D4983,Sheet4!T:T,0)),0,1)</f>
        <v>0</v>
      </c>
    </row>
    <row r="4984" spans="1:10">
      <c r="A4984">
        <v>137</v>
      </c>
      <c r="B4984">
        <v>92800137</v>
      </c>
      <c r="C4984" t="s">
        <v>8</v>
      </c>
      <c r="D4984" t="s">
        <v>222</v>
      </c>
      <c r="E4984" t="b">
        <v>0</v>
      </c>
      <c r="F4984" t="b">
        <v>0</v>
      </c>
      <c r="G4984" t="b">
        <v>1</v>
      </c>
      <c r="H4984" t="s">
        <v>12</v>
      </c>
      <c r="I4984" t="str">
        <f t="shared" si="78"/>
        <v>like-text-yes</v>
      </c>
      <c r="J4984">
        <f>IF(ISERROR(MATCH(D4984,Sheet4!T:T,0)),0,1)</f>
        <v>0</v>
      </c>
    </row>
    <row r="4985" spans="1:10">
      <c r="A4985">
        <v>137</v>
      </c>
      <c r="B4985">
        <v>92800137</v>
      </c>
      <c r="C4985" t="s">
        <v>8</v>
      </c>
      <c r="D4985" t="s">
        <v>31</v>
      </c>
      <c r="E4985" t="b">
        <v>0</v>
      </c>
      <c r="F4985" t="b">
        <v>0</v>
      </c>
      <c r="G4985" t="b">
        <v>1</v>
      </c>
      <c r="H4985" t="s">
        <v>12</v>
      </c>
      <c r="I4985" t="str">
        <f t="shared" si="78"/>
        <v>a-text-yes</v>
      </c>
      <c r="J4985">
        <f>IF(ISERROR(MATCH(D4985,Sheet4!T:T,0)),0,1)</f>
        <v>0</v>
      </c>
    </row>
    <row r="4986" spans="1:10">
      <c r="A4986">
        <v>137</v>
      </c>
      <c r="B4986">
        <v>92800137</v>
      </c>
      <c r="C4986" t="s">
        <v>8</v>
      </c>
      <c r="D4986" t="s">
        <v>33</v>
      </c>
      <c r="E4986" t="b">
        <v>0</v>
      </c>
      <c r="F4986" t="b">
        <v>0</v>
      </c>
      <c r="G4986" t="b">
        <v>1</v>
      </c>
      <c r="H4986" t="s">
        <v>12</v>
      </c>
      <c r="I4986" t="str">
        <f t="shared" si="78"/>
        <v>dog-text-yes</v>
      </c>
      <c r="J4986">
        <f>IF(ISERROR(MATCH(D4986,Sheet4!T:T,0)),0,1)</f>
        <v>1</v>
      </c>
    </row>
    <row r="4987" spans="1:10">
      <c r="A4987">
        <v>137</v>
      </c>
      <c r="B4987">
        <v>92800137</v>
      </c>
      <c r="C4987" t="s">
        <v>8</v>
      </c>
      <c r="D4987" t="s">
        <v>399</v>
      </c>
      <c r="E4987" t="b">
        <v>0</v>
      </c>
      <c r="F4987" t="b">
        <v>0</v>
      </c>
      <c r="G4987" t="b">
        <v>1</v>
      </c>
      <c r="H4987" t="s">
        <v>12</v>
      </c>
      <c r="I4987" t="str">
        <f t="shared" si="78"/>
        <v>trainer-text-yes</v>
      </c>
      <c r="J4987">
        <f>IF(ISERROR(MATCH(D4987,Sheet4!T:T,0)),0,1)</f>
        <v>0</v>
      </c>
    </row>
    <row r="4988" spans="1:10">
      <c r="A4988">
        <v>137</v>
      </c>
      <c r="B4988">
        <v>92800137</v>
      </c>
      <c r="C4988" t="s">
        <v>8</v>
      </c>
      <c r="D4988" t="s">
        <v>11</v>
      </c>
      <c r="E4988" t="b">
        <v>0</v>
      </c>
      <c r="F4988" t="b">
        <v>0</v>
      </c>
      <c r="G4988" t="b">
        <v>1</v>
      </c>
      <c r="H4988" t="s">
        <v>12</v>
      </c>
      <c r="I4988" t="str">
        <f t="shared" si="78"/>
        <v>i-text-yes</v>
      </c>
      <c r="J4988">
        <f>IF(ISERROR(MATCH(D4988,Sheet4!T:T,0)),0,1)</f>
        <v>0</v>
      </c>
    </row>
    <row r="4989" spans="1:10">
      <c r="A4989">
        <v>137</v>
      </c>
      <c r="B4989">
        <v>92800137</v>
      </c>
      <c r="C4989" t="s">
        <v>8</v>
      </c>
      <c r="D4989" t="s">
        <v>184</v>
      </c>
      <c r="E4989" t="b">
        <v>0</v>
      </c>
      <c r="F4989" t="b">
        <v>0</v>
      </c>
      <c r="G4989" t="b">
        <v>1</v>
      </c>
      <c r="H4989" t="s">
        <v>12</v>
      </c>
      <c r="I4989" t="str">
        <f t="shared" si="78"/>
        <v>have-text-yes</v>
      </c>
      <c r="J4989">
        <f>IF(ISERROR(MATCH(D4989,Sheet4!T:T,0)),0,1)</f>
        <v>0</v>
      </c>
    </row>
    <row r="4990" spans="1:10">
      <c r="A4990">
        <v>137</v>
      </c>
      <c r="B4990">
        <v>92800137</v>
      </c>
      <c r="C4990" t="s">
        <v>8</v>
      </c>
      <c r="D4990" t="s">
        <v>1017</v>
      </c>
      <c r="E4990" t="b">
        <v>0</v>
      </c>
      <c r="F4990" t="b">
        <v>0</v>
      </c>
      <c r="G4990" t="b">
        <v>1</v>
      </c>
      <c r="H4990" t="s">
        <v>12</v>
      </c>
      <c r="I4990" t="str">
        <f t="shared" si="78"/>
        <v>lots-text-yes</v>
      </c>
      <c r="J4990">
        <f>IF(ISERROR(MATCH(D4990,Sheet4!T:T,0)),0,1)</f>
        <v>0</v>
      </c>
    </row>
    <row r="4991" spans="1:10">
      <c r="A4991">
        <v>137</v>
      </c>
      <c r="B4991">
        <v>92800137</v>
      </c>
      <c r="C4991" t="s">
        <v>8</v>
      </c>
      <c r="D4991" t="s">
        <v>119</v>
      </c>
      <c r="E4991" t="b">
        <v>0</v>
      </c>
      <c r="F4991" t="b">
        <v>0</v>
      </c>
      <c r="G4991" t="b">
        <v>1</v>
      </c>
      <c r="H4991" t="s">
        <v>12</v>
      </c>
      <c r="I4991" t="str">
        <f t="shared" si="78"/>
        <v>of-text-yes</v>
      </c>
      <c r="J4991">
        <f>IF(ISERROR(MATCH(D4991,Sheet4!T:T,0)),0,1)</f>
        <v>0</v>
      </c>
    </row>
    <row r="4992" spans="1:10">
      <c r="A4992">
        <v>137</v>
      </c>
      <c r="B4992">
        <v>92800137</v>
      </c>
      <c r="C4992" t="s">
        <v>8</v>
      </c>
      <c r="D4992" t="s">
        <v>71</v>
      </c>
      <c r="E4992" t="b">
        <v>0</v>
      </c>
      <c r="F4992" t="b">
        <v>0</v>
      </c>
      <c r="G4992" t="b">
        <v>1</v>
      </c>
      <c r="H4992" t="s">
        <v>12</v>
      </c>
      <c r="I4992" t="str">
        <f t="shared" si="78"/>
        <v>dreams-text-yes</v>
      </c>
      <c r="J4992">
        <f>IF(ISERROR(MATCH(D4992,Sheet4!T:T,0)),0,1)</f>
        <v>0</v>
      </c>
    </row>
    <row r="4993" spans="1:10">
      <c r="A4993">
        <v>137</v>
      </c>
      <c r="B4993">
        <v>92800137</v>
      </c>
      <c r="C4993" t="s">
        <v>8</v>
      </c>
      <c r="D4993" t="s">
        <v>11</v>
      </c>
      <c r="E4993" t="b">
        <v>0</v>
      </c>
      <c r="F4993" t="b">
        <v>0</v>
      </c>
      <c r="G4993" t="b">
        <v>1</v>
      </c>
      <c r="H4993" t="s">
        <v>12</v>
      </c>
      <c r="I4993" t="str">
        <f t="shared" si="78"/>
        <v>i-text-yes</v>
      </c>
      <c r="J4993">
        <f>IF(ISERROR(MATCH(D4993,Sheet4!T:T,0)),0,1)</f>
        <v>0</v>
      </c>
    </row>
    <row r="4994" spans="1:10">
      <c r="A4994">
        <v>137</v>
      </c>
      <c r="B4994">
        <v>92800137</v>
      </c>
      <c r="C4994" t="s">
        <v>8</v>
      </c>
      <c r="D4994" t="s">
        <v>579</v>
      </c>
      <c r="E4994" t="b">
        <v>0</v>
      </c>
      <c r="F4994" t="b">
        <v>0</v>
      </c>
      <c r="G4994" t="b">
        <v>1</v>
      </c>
      <c r="H4994" t="s">
        <v>12</v>
      </c>
      <c r="I4994" t="str">
        <f t="shared" ref="I4994:I5057" si="79">CONCATENATE($D4994,"-",$H4994,"-",C4994)</f>
        <v>didnt-text-yes</v>
      </c>
      <c r="J4994">
        <f>IF(ISERROR(MATCH(D4994,Sheet4!T:T,0)),0,1)</f>
        <v>1</v>
      </c>
    </row>
    <row r="4995" spans="1:10">
      <c r="A4995">
        <v>137</v>
      </c>
      <c r="B4995">
        <v>92800137</v>
      </c>
      <c r="C4995" t="s">
        <v>8</v>
      </c>
      <c r="D4995" t="s">
        <v>385</v>
      </c>
      <c r="E4995" t="b">
        <v>0</v>
      </c>
      <c r="F4995" t="b">
        <v>0</v>
      </c>
      <c r="G4995" t="b">
        <v>1</v>
      </c>
      <c r="H4995" t="s">
        <v>12</v>
      </c>
      <c r="I4995" t="str">
        <f t="shared" si="79"/>
        <v>know-text-yes</v>
      </c>
      <c r="J4995">
        <f>IF(ISERROR(MATCH(D4995,Sheet4!T:T,0)),0,1)</f>
        <v>0</v>
      </c>
    </row>
    <row r="4996" spans="1:10">
      <c r="A4996">
        <v>137</v>
      </c>
      <c r="B4996">
        <v>92800137</v>
      </c>
      <c r="C4996" t="s">
        <v>8</v>
      </c>
      <c r="D4996" t="s">
        <v>353</v>
      </c>
      <c r="E4996" t="b">
        <v>0</v>
      </c>
      <c r="F4996" t="b">
        <v>0</v>
      </c>
      <c r="G4996" t="b">
        <v>1</v>
      </c>
      <c r="H4996" t="s">
        <v>12</v>
      </c>
      <c r="I4996" t="str">
        <f t="shared" si="79"/>
        <v>might-text-yes</v>
      </c>
      <c r="J4996">
        <f>IF(ISERROR(MATCH(D4996,Sheet4!T:T,0)),0,1)</f>
        <v>0</v>
      </c>
    </row>
    <row r="4997" spans="1:10">
      <c r="A4997">
        <v>137</v>
      </c>
      <c r="B4997">
        <v>92800137</v>
      </c>
      <c r="C4997" t="s">
        <v>8</v>
      </c>
      <c r="D4997" t="s">
        <v>168</v>
      </c>
      <c r="E4997" t="b">
        <v>0</v>
      </c>
      <c r="F4997" t="b">
        <v>0</v>
      </c>
      <c r="G4997" t="b">
        <v>1</v>
      </c>
      <c r="H4997" t="s">
        <v>12</v>
      </c>
      <c r="I4997" t="str">
        <f t="shared" si="79"/>
        <v>maybe-text-yes</v>
      </c>
      <c r="J4997">
        <f>IF(ISERROR(MATCH(D4997,Sheet4!T:T,0)),0,1)</f>
        <v>0</v>
      </c>
    </row>
    <row r="4998" spans="1:10">
      <c r="A4998">
        <v>137</v>
      </c>
      <c r="B4998">
        <v>92800137</v>
      </c>
      <c r="C4998" t="s">
        <v>8</v>
      </c>
      <c r="D4998" t="s">
        <v>1018</v>
      </c>
      <c r="E4998" t="b">
        <v>0</v>
      </c>
      <c r="F4998" t="b">
        <v>0</v>
      </c>
      <c r="G4998" t="b">
        <v>1</v>
      </c>
      <c r="H4998" t="s">
        <v>12</v>
      </c>
      <c r="I4998" t="str">
        <f t="shared" si="79"/>
        <v>possibly-text-yes</v>
      </c>
      <c r="J4998">
        <f>IF(ISERROR(MATCH(D4998,Sheet4!T:T,0)),0,1)</f>
        <v>0</v>
      </c>
    </row>
    <row r="4999" spans="1:10">
      <c r="A4999">
        <v>137</v>
      </c>
      <c r="B4999">
        <v>92800137</v>
      </c>
      <c r="C4999" t="s">
        <v>8</v>
      </c>
      <c r="D4999" t="s">
        <v>55</v>
      </c>
      <c r="E4999" t="b">
        <v>0</v>
      </c>
      <c r="F4999" t="b">
        <v>0</v>
      </c>
      <c r="G4999" t="b">
        <v>1</v>
      </c>
      <c r="H4999" t="s">
        <v>12</v>
      </c>
      <c r="I4999" t="str">
        <f t="shared" si="79"/>
        <v>you-text-yes</v>
      </c>
      <c r="J4999">
        <f>IF(ISERROR(MATCH(D4999,Sheet4!T:T,0)),0,1)</f>
        <v>0</v>
      </c>
    </row>
    <row r="5000" spans="1:10">
      <c r="A5000">
        <v>137</v>
      </c>
      <c r="B5000">
        <v>92800137</v>
      </c>
      <c r="C5000" t="s">
        <v>8</v>
      </c>
      <c r="D5000" t="s">
        <v>385</v>
      </c>
      <c r="E5000" t="b">
        <v>0</v>
      </c>
      <c r="F5000" t="b">
        <v>0</v>
      </c>
      <c r="G5000" t="b">
        <v>1</v>
      </c>
      <c r="H5000" t="s">
        <v>12</v>
      </c>
      <c r="I5000" t="str">
        <f t="shared" si="79"/>
        <v>know-text-yes</v>
      </c>
      <c r="J5000">
        <f>IF(ISERROR(MATCH(D5000,Sheet4!T:T,0)),0,1)</f>
        <v>0</v>
      </c>
    </row>
    <row r="5001" spans="1:10">
      <c r="A5001">
        <v>138</v>
      </c>
      <c r="B5001">
        <v>92800138</v>
      </c>
      <c r="C5001" t="s">
        <v>49</v>
      </c>
      <c r="D5001" t="s">
        <v>188</v>
      </c>
      <c r="E5001" t="b">
        <v>1</v>
      </c>
      <c r="F5001" t="b">
        <v>0</v>
      </c>
      <c r="G5001" t="b">
        <v>0</v>
      </c>
      <c r="H5001" t="s">
        <v>4</v>
      </c>
      <c r="I5001" t="str">
        <f t="shared" si="79"/>
        <v>@petebuttigieg-handle-no</v>
      </c>
      <c r="J5001">
        <f>IF(ISERROR(MATCH(D5001,Sheet4!T:T,0)),0,1)</f>
        <v>0</v>
      </c>
    </row>
    <row r="5002" spans="1:10">
      <c r="A5002">
        <v>138</v>
      </c>
      <c r="B5002">
        <v>92800138</v>
      </c>
      <c r="C5002" t="s">
        <v>49</v>
      </c>
      <c r="D5002" t="s">
        <v>360</v>
      </c>
      <c r="E5002" t="b">
        <v>0</v>
      </c>
      <c r="F5002" t="b">
        <v>0</v>
      </c>
      <c r="G5002" t="b">
        <v>1</v>
      </c>
      <c r="H5002" t="s">
        <v>12</v>
      </c>
      <c r="I5002" t="str">
        <f t="shared" si="79"/>
        <v>sorry-text-no</v>
      </c>
      <c r="J5002">
        <f>IF(ISERROR(MATCH(D5002,Sheet4!T:T,0)),0,1)</f>
        <v>0</v>
      </c>
    </row>
    <row r="5003" spans="1:10">
      <c r="A5003">
        <v>138</v>
      </c>
      <c r="B5003">
        <v>92800138</v>
      </c>
      <c r="C5003" t="s">
        <v>49</v>
      </c>
      <c r="D5003" t="s">
        <v>11</v>
      </c>
      <c r="E5003" t="b">
        <v>0</v>
      </c>
      <c r="F5003" t="b">
        <v>0</v>
      </c>
      <c r="G5003" t="b">
        <v>1</v>
      </c>
      <c r="H5003" t="s">
        <v>12</v>
      </c>
      <c r="I5003" t="str">
        <f t="shared" si="79"/>
        <v>i-text-no</v>
      </c>
      <c r="J5003">
        <f>IF(ISERROR(MATCH(D5003,Sheet4!T:T,0)),0,1)</f>
        <v>0</v>
      </c>
    </row>
    <row r="5004" spans="1:10">
      <c r="A5004">
        <v>138</v>
      </c>
      <c r="B5004">
        <v>92800138</v>
      </c>
      <c r="C5004" t="s">
        <v>49</v>
      </c>
      <c r="D5004" t="s">
        <v>537</v>
      </c>
      <c r="E5004" t="b">
        <v>0</v>
      </c>
      <c r="F5004" t="b">
        <v>0</v>
      </c>
      <c r="G5004" t="b">
        <v>1</v>
      </c>
      <c r="H5004" t="s">
        <v>12</v>
      </c>
      <c r="I5004" t="str">
        <f t="shared" si="79"/>
        <v>lost-text-no</v>
      </c>
      <c r="J5004">
        <f>IF(ISERROR(MATCH(D5004,Sheet4!T:T,0)),0,1)</f>
        <v>0</v>
      </c>
    </row>
    <row r="5005" spans="1:10">
      <c r="A5005">
        <v>138</v>
      </c>
      <c r="B5005">
        <v>92800138</v>
      </c>
      <c r="C5005" t="s">
        <v>49</v>
      </c>
      <c r="D5005" t="s">
        <v>55</v>
      </c>
      <c r="E5005" t="b">
        <v>0</v>
      </c>
      <c r="F5005" t="b">
        <v>0</v>
      </c>
      <c r="G5005" t="b">
        <v>1</v>
      </c>
      <c r="H5005" t="s">
        <v>12</v>
      </c>
      <c r="I5005" t="str">
        <f t="shared" si="79"/>
        <v>you-text-no</v>
      </c>
      <c r="J5005">
        <f>IF(ISERROR(MATCH(D5005,Sheet4!T:T,0)),0,1)</f>
        <v>0</v>
      </c>
    </row>
    <row r="5006" spans="1:10">
      <c r="A5006">
        <v>138</v>
      </c>
      <c r="B5006">
        <v>92800138</v>
      </c>
      <c r="C5006" t="s">
        <v>49</v>
      </c>
      <c r="D5006" t="s">
        <v>193</v>
      </c>
      <c r="E5006" t="b">
        <v>0</v>
      </c>
      <c r="F5006" t="b">
        <v>0</v>
      </c>
      <c r="G5006" t="b">
        <v>1</v>
      </c>
      <c r="H5006" t="s">
        <v>12</v>
      </c>
      <c r="I5006" t="str">
        <f t="shared" si="79"/>
        <v>pete-text-no</v>
      </c>
      <c r="J5006">
        <f>IF(ISERROR(MATCH(D5006,Sheet4!T:T,0)),0,1)</f>
        <v>0</v>
      </c>
    </row>
    <row r="5007" spans="1:10">
      <c r="A5007">
        <v>138</v>
      </c>
      <c r="B5007">
        <v>92800138</v>
      </c>
      <c r="C5007" t="s">
        <v>49</v>
      </c>
      <c r="D5007" t="s">
        <v>107</v>
      </c>
      <c r="E5007" t="b">
        <v>0</v>
      </c>
      <c r="F5007" t="b">
        <v>0</v>
      </c>
      <c r="G5007" t="b">
        <v>1</v>
      </c>
      <c r="H5007" t="s">
        <v>12</v>
      </c>
      <c r="I5007" t="str">
        <f t="shared" si="79"/>
        <v>the-text-no</v>
      </c>
      <c r="J5007">
        <f>IF(ISERROR(MATCH(D5007,Sheet4!T:T,0)),0,1)</f>
        <v>0</v>
      </c>
    </row>
    <row r="5008" spans="1:10">
      <c r="A5008">
        <v>138</v>
      </c>
      <c r="B5008">
        <v>92800138</v>
      </c>
      <c r="C5008" t="s">
        <v>49</v>
      </c>
      <c r="D5008" t="s">
        <v>1019</v>
      </c>
      <c r="E5008" t="b">
        <v>0</v>
      </c>
      <c r="F5008" t="b">
        <v>0</v>
      </c>
      <c r="G5008" t="b">
        <v>1</v>
      </c>
      <c r="H5008" t="s">
        <v>12</v>
      </c>
      <c r="I5008" t="str">
        <f t="shared" si="79"/>
        <v>button-text-no</v>
      </c>
      <c r="J5008">
        <f>IF(ISERROR(MATCH(D5008,Sheet4!T:T,0)),0,1)</f>
        <v>0</v>
      </c>
    </row>
    <row r="5009" spans="1:10">
      <c r="A5009">
        <v>138</v>
      </c>
      <c r="B5009">
        <v>92800138</v>
      </c>
      <c r="C5009" t="s">
        <v>49</v>
      </c>
      <c r="D5009" t="s">
        <v>718</v>
      </c>
      <c r="E5009" t="b">
        <v>0</v>
      </c>
      <c r="F5009" t="b">
        <v>0</v>
      </c>
      <c r="G5009" t="b">
        <v>1</v>
      </c>
      <c r="H5009" t="s">
        <v>12</v>
      </c>
      <c r="I5009" t="str">
        <f t="shared" si="79"/>
        <v>wasnt-text-no</v>
      </c>
      <c r="J5009">
        <f>IF(ISERROR(MATCH(D5009,Sheet4!T:T,0)),0,1)</f>
        <v>0</v>
      </c>
    </row>
    <row r="5010" spans="1:10">
      <c r="A5010">
        <v>138</v>
      </c>
      <c r="B5010">
        <v>92800138</v>
      </c>
      <c r="C5010" t="s">
        <v>49</v>
      </c>
      <c r="D5010" t="s">
        <v>391</v>
      </c>
      <c r="E5010" t="b">
        <v>0</v>
      </c>
      <c r="F5010" t="b">
        <v>0</v>
      </c>
      <c r="G5010" t="b">
        <v>1</v>
      </c>
      <c r="H5010" t="s">
        <v>12</v>
      </c>
      <c r="I5010" t="str">
        <f t="shared" si="79"/>
        <v>where-text-no</v>
      </c>
      <c r="J5010">
        <f>IF(ISERROR(MATCH(D5010,Sheet4!T:T,0)),0,1)</f>
        <v>0</v>
      </c>
    </row>
    <row r="5011" spans="1:10">
      <c r="A5011">
        <v>138</v>
      </c>
      <c r="B5011">
        <v>92800138</v>
      </c>
      <c r="C5011" t="s">
        <v>49</v>
      </c>
      <c r="D5011" t="s">
        <v>11</v>
      </c>
      <c r="E5011" t="b">
        <v>0</v>
      </c>
      <c r="F5011" t="b">
        <v>0</v>
      </c>
      <c r="G5011" t="b">
        <v>1</v>
      </c>
      <c r="H5011" t="s">
        <v>12</v>
      </c>
      <c r="I5011" t="str">
        <f t="shared" si="79"/>
        <v>i-text-no</v>
      </c>
      <c r="J5011">
        <f>IF(ISERROR(MATCH(D5011,Sheet4!T:T,0)),0,1)</f>
        <v>0</v>
      </c>
    </row>
    <row r="5012" spans="1:10">
      <c r="A5012">
        <v>138</v>
      </c>
      <c r="B5012">
        <v>92800138</v>
      </c>
      <c r="C5012" t="s">
        <v>49</v>
      </c>
      <c r="D5012" t="s">
        <v>88</v>
      </c>
      <c r="E5012" t="b">
        <v>0</v>
      </c>
      <c r="F5012" t="b">
        <v>0</v>
      </c>
      <c r="G5012" t="b">
        <v>1</v>
      </c>
      <c r="H5012" t="s">
        <v>12</v>
      </c>
      <c r="I5012" t="str">
        <f t="shared" si="79"/>
        <v>thought-text-no</v>
      </c>
      <c r="J5012">
        <f>IF(ISERROR(MATCH(D5012,Sheet4!T:T,0)),0,1)</f>
        <v>0</v>
      </c>
    </row>
    <row r="5013" spans="1:10">
      <c r="A5013">
        <v>138</v>
      </c>
      <c r="B5013">
        <v>92800138</v>
      </c>
      <c r="C5013" t="s">
        <v>49</v>
      </c>
      <c r="D5013" t="s">
        <v>95</v>
      </c>
      <c r="E5013" t="b">
        <v>0</v>
      </c>
      <c r="F5013" t="b">
        <v>0</v>
      </c>
      <c r="G5013" t="b">
        <v>1</v>
      </c>
      <c r="H5013" t="s">
        <v>12</v>
      </c>
      <c r="I5013" t="str">
        <f t="shared" si="79"/>
        <v>it-text-no</v>
      </c>
      <c r="J5013">
        <f>IF(ISERROR(MATCH(D5013,Sheet4!T:T,0)),0,1)</f>
        <v>0</v>
      </c>
    </row>
    <row r="5014" spans="1:10">
      <c r="A5014">
        <v>138</v>
      </c>
      <c r="B5014">
        <v>92800138</v>
      </c>
      <c r="C5014" t="s">
        <v>49</v>
      </c>
      <c r="D5014" t="s">
        <v>183</v>
      </c>
      <c r="E5014" t="b">
        <v>0</v>
      </c>
      <c r="F5014" t="b">
        <v>0</v>
      </c>
      <c r="G5014" t="b">
        <v>1</v>
      </c>
      <c r="H5014" t="s">
        <v>12</v>
      </c>
      <c r="I5014" t="str">
        <f t="shared" si="79"/>
        <v>would-text-no</v>
      </c>
      <c r="J5014">
        <f>IF(ISERROR(MATCH(D5014,Sheet4!T:T,0)),0,1)</f>
        <v>0</v>
      </c>
    </row>
    <row r="5015" spans="1:10">
      <c r="A5015">
        <v>138</v>
      </c>
      <c r="B5015">
        <v>92800138</v>
      </c>
      <c r="C5015" t="s">
        <v>49</v>
      </c>
      <c r="D5015" t="s">
        <v>23</v>
      </c>
      <c r="E5015" t="b">
        <v>0</v>
      </c>
      <c r="F5015" t="b">
        <v>0</v>
      </c>
      <c r="G5015" t="b">
        <v>1</v>
      </c>
      <c r="H5015" t="s">
        <v>12</v>
      </c>
      <c r="I5015" t="str">
        <f t="shared" si="79"/>
        <v>be-text-no</v>
      </c>
      <c r="J5015">
        <f>IF(ISERROR(MATCH(D5015,Sheet4!T:T,0)),0,1)</f>
        <v>0</v>
      </c>
    </row>
    <row r="5016" spans="1:10">
      <c r="A5016">
        <v>138</v>
      </c>
      <c r="B5016">
        <v>92800138</v>
      </c>
      <c r="C5016" t="s">
        <v>49</v>
      </c>
      <c r="D5016" t="s">
        <v>724</v>
      </c>
      <c r="E5016" t="b">
        <v>0</v>
      </c>
      <c r="F5016" t="b">
        <v>0</v>
      </c>
      <c r="G5016" t="b">
        <v>1</v>
      </c>
      <c r="H5016" t="s">
        <v>12</v>
      </c>
      <c r="I5016" t="str">
        <f t="shared" si="79"/>
        <v>ugh-text-no</v>
      </c>
      <c r="J5016">
        <f>IF(ISERROR(MATCH(D5016,Sheet4!T:T,0)),0,1)</f>
        <v>0</v>
      </c>
    </row>
    <row r="5017" spans="1:10">
      <c r="A5017">
        <v>138</v>
      </c>
      <c r="B5017">
        <v>92800138</v>
      </c>
      <c r="C5017" t="s">
        <v>49</v>
      </c>
      <c r="D5017" t="s">
        <v>767</v>
      </c>
      <c r="E5017" t="b">
        <v>0</v>
      </c>
      <c r="F5017" t="b">
        <v>0</v>
      </c>
      <c r="G5017" t="b">
        <v>1</v>
      </c>
      <c r="H5017" t="s">
        <v>12</v>
      </c>
      <c r="I5017" t="str">
        <f t="shared" si="79"/>
        <v>dumb-text-no</v>
      </c>
      <c r="J5017">
        <f>IF(ISERROR(MATCH(D5017,Sheet4!T:T,0)),0,1)</f>
        <v>0</v>
      </c>
    </row>
    <row r="5018" spans="1:10">
      <c r="A5018">
        <v>138</v>
      </c>
      <c r="B5018">
        <v>92800138</v>
      </c>
      <c r="C5018" t="s">
        <v>49</v>
      </c>
      <c r="D5018" t="s">
        <v>223</v>
      </c>
      <c r="E5018" t="b">
        <v>0</v>
      </c>
      <c r="F5018" t="b">
        <v>0</v>
      </c>
      <c r="G5018" t="b">
        <v>1</v>
      </c>
      <c r="H5018" t="s">
        <v>12</v>
      </c>
      <c r="I5018" t="str">
        <f t="shared" si="79"/>
        <v>brain-text-no</v>
      </c>
      <c r="J5018">
        <f>IF(ISERROR(MATCH(D5018,Sheet4!T:T,0)),0,1)</f>
        <v>1</v>
      </c>
    </row>
    <row r="5019" spans="1:10">
      <c r="A5019">
        <v>138</v>
      </c>
      <c r="B5019">
        <v>92800138</v>
      </c>
      <c r="C5019" t="s">
        <v>49</v>
      </c>
      <c r="D5019" t="s">
        <v>945</v>
      </c>
      <c r="E5019" t="b">
        <v>0</v>
      </c>
      <c r="F5019" t="b">
        <v>0</v>
      </c>
      <c r="G5019" t="b">
        <v>1</v>
      </c>
      <c r="H5019" t="s">
        <v>12</v>
      </c>
      <c r="I5019" t="str">
        <f t="shared" si="79"/>
        <v>anyways-text-no</v>
      </c>
      <c r="J5019">
        <f>IF(ISERROR(MATCH(D5019,Sheet4!T:T,0)),0,1)</f>
        <v>0</v>
      </c>
    </row>
    <row r="5020" spans="1:10">
      <c r="A5020">
        <v>138</v>
      </c>
      <c r="B5020">
        <v>92800138</v>
      </c>
      <c r="C5020" t="s">
        <v>49</v>
      </c>
      <c r="D5020" t="s">
        <v>384</v>
      </c>
      <c r="E5020" t="b">
        <v>0</v>
      </c>
      <c r="F5020" t="b">
        <v>0</v>
      </c>
      <c r="G5020" t="b">
        <v>1</v>
      </c>
      <c r="H5020" t="s">
        <v>12</v>
      </c>
      <c r="I5020" t="str">
        <f t="shared" si="79"/>
        <v>yeah-text-no</v>
      </c>
      <c r="J5020">
        <f>IF(ISERROR(MATCH(D5020,Sheet4!T:T,0)),0,1)</f>
        <v>0</v>
      </c>
    </row>
    <row r="5021" spans="1:10">
      <c r="A5021">
        <v>138</v>
      </c>
      <c r="B5021">
        <v>92800138</v>
      </c>
      <c r="C5021" t="s">
        <v>49</v>
      </c>
      <c r="D5021" t="s">
        <v>151</v>
      </c>
      <c r="E5021" t="b">
        <v>0</v>
      </c>
      <c r="F5021" t="b">
        <v>0</v>
      </c>
      <c r="G5021" t="b">
        <v>1</v>
      </c>
      <c r="H5021" t="s">
        <v>12</v>
      </c>
      <c r="I5021" t="str">
        <f t="shared" si="79"/>
        <v>we-text-no</v>
      </c>
      <c r="J5021">
        <f>IF(ISERROR(MATCH(D5021,Sheet4!T:T,0)),0,1)</f>
        <v>0</v>
      </c>
    </row>
    <row r="5022" spans="1:10">
      <c r="A5022">
        <v>138</v>
      </c>
      <c r="B5022">
        <v>92800138</v>
      </c>
      <c r="C5022" t="s">
        <v>49</v>
      </c>
      <c r="D5022" t="s">
        <v>533</v>
      </c>
      <c r="E5022" t="b">
        <v>0</v>
      </c>
      <c r="F5022" t="b">
        <v>0</v>
      </c>
      <c r="G5022" t="b">
        <v>1</v>
      </c>
      <c r="H5022" t="s">
        <v>12</v>
      </c>
      <c r="I5022" t="str">
        <f t="shared" si="79"/>
        <v>were-text-no</v>
      </c>
      <c r="J5022">
        <f>IF(ISERROR(MATCH(D5022,Sheet4!T:T,0)),0,1)</f>
        <v>0</v>
      </c>
    </row>
    <row r="5023" spans="1:10">
      <c r="A5023">
        <v>138</v>
      </c>
      <c r="B5023">
        <v>92800138</v>
      </c>
      <c r="C5023" t="s">
        <v>49</v>
      </c>
      <c r="D5023" t="s">
        <v>561</v>
      </c>
      <c r="E5023" t="b">
        <v>0</v>
      </c>
      <c r="F5023" t="b">
        <v>0</v>
      </c>
      <c r="G5023" t="b">
        <v>1</v>
      </c>
      <c r="H5023" t="s">
        <v>12</v>
      </c>
      <c r="I5023" t="str">
        <f t="shared" si="79"/>
        <v>both-text-no</v>
      </c>
      <c r="J5023">
        <f>IF(ISERROR(MATCH(D5023,Sheet4!T:T,0)),0,1)</f>
        <v>0</v>
      </c>
    </row>
    <row r="5024" spans="1:10">
      <c r="A5024">
        <v>138</v>
      </c>
      <c r="B5024">
        <v>92800138</v>
      </c>
      <c r="C5024" t="s">
        <v>49</v>
      </c>
      <c r="D5024" t="s">
        <v>554</v>
      </c>
      <c r="E5024" t="b">
        <v>0</v>
      </c>
      <c r="F5024" t="b">
        <v>0</v>
      </c>
      <c r="G5024" t="b">
        <v>1</v>
      </c>
      <c r="H5024" t="s">
        <v>12</v>
      </c>
      <c r="I5024" t="str">
        <f t="shared" si="79"/>
        <v>right-text-no</v>
      </c>
      <c r="J5024">
        <f>IF(ISERROR(MATCH(D5024,Sheet4!T:T,0)),0,1)</f>
        <v>0</v>
      </c>
    </row>
    <row r="5025" spans="1:10">
      <c r="A5025">
        <v>138</v>
      </c>
      <c r="B5025">
        <v>92800138</v>
      </c>
      <c r="C5025" t="s">
        <v>49</v>
      </c>
      <c r="D5025" t="s">
        <v>95</v>
      </c>
      <c r="E5025" t="b">
        <v>0</v>
      </c>
      <c r="F5025" t="b">
        <v>0</v>
      </c>
      <c r="G5025" t="b">
        <v>1</v>
      </c>
      <c r="H5025" t="s">
        <v>12</v>
      </c>
      <c r="I5025" t="str">
        <f t="shared" si="79"/>
        <v>it-text-no</v>
      </c>
      <c r="J5025">
        <f>IF(ISERROR(MATCH(D5025,Sheet4!T:T,0)),0,1)</f>
        <v>0</v>
      </c>
    </row>
    <row r="5026" spans="1:10">
      <c r="A5026">
        <v>138</v>
      </c>
      <c r="B5026">
        <v>92800138</v>
      </c>
      <c r="C5026" t="s">
        <v>49</v>
      </c>
      <c r="D5026" t="s">
        <v>1020</v>
      </c>
      <c r="E5026" t="b">
        <v>0</v>
      </c>
      <c r="F5026" t="b">
        <v>0</v>
      </c>
      <c r="G5026" t="b">
        <v>1</v>
      </c>
      <c r="H5026" t="s">
        <v>12</v>
      </c>
      <c r="I5026" t="str">
        <f t="shared" si="79"/>
        <v>used-text-no</v>
      </c>
      <c r="J5026">
        <f>IF(ISERROR(MATCH(D5026,Sheet4!T:T,0)),0,1)</f>
        <v>0</v>
      </c>
    </row>
    <row r="5027" spans="1:10">
      <c r="A5027">
        <v>138</v>
      </c>
      <c r="B5027">
        <v>92800138</v>
      </c>
      <c r="C5027" t="s">
        <v>49</v>
      </c>
      <c r="D5027" t="s">
        <v>19</v>
      </c>
      <c r="E5027" t="b">
        <v>0</v>
      </c>
      <c r="F5027" t="b">
        <v>0</v>
      </c>
      <c r="G5027" t="b">
        <v>1</v>
      </c>
      <c r="H5027" t="s">
        <v>12</v>
      </c>
      <c r="I5027" t="str">
        <f t="shared" si="79"/>
        <v>to-text-no</v>
      </c>
      <c r="J5027">
        <f>IF(ISERROR(MATCH(D5027,Sheet4!T:T,0)),0,1)</f>
        <v>0</v>
      </c>
    </row>
    <row r="5028" spans="1:10">
      <c r="A5028">
        <v>138</v>
      </c>
      <c r="B5028">
        <v>92800138</v>
      </c>
      <c r="C5028" t="s">
        <v>49</v>
      </c>
      <c r="D5028" t="s">
        <v>23</v>
      </c>
      <c r="E5028" t="b">
        <v>0</v>
      </c>
      <c r="F5028" t="b">
        <v>0</v>
      </c>
      <c r="G5028" t="b">
        <v>1</v>
      </c>
      <c r="H5028" t="s">
        <v>12</v>
      </c>
      <c r="I5028" t="str">
        <f t="shared" si="79"/>
        <v>be-text-no</v>
      </c>
      <c r="J5028">
        <f>IF(ISERROR(MATCH(D5028,Sheet4!T:T,0)),0,1)</f>
        <v>0</v>
      </c>
    </row>
    <row r="5029" spans="1:10">
      <c r="A5029">
        <v>138</v>
      </c>
      <c r="B5029">
        <v>92800138</v>
      </c>
      <c r="C5029" t="s">
        <v>49</v>
      </c>
      <c r="D5029" t="s">
        <v>31</v>
      </c>
      <c r="E5029" t="b">
        <v>0</v>
      </c>
      <c r="F5029" t="b">
        <v>0</v>
      </c>
      <c r="G5029" t="b">
        <v>1</v>
      </c>
      <c r="H5029" t="s">
        <v>12</v>
      </c>
      <c r="I5029" t="str">
        <f t="shared" si="79"/>
        <v>a-text-no</v>
      </c>
      <c r="J5029">
        <f>IF(ISERROR(MATCH(D5029,Sheet4!T:T,0)),0,1)</f>
        <v>0</v>
      </c>
    </row>
    <row r="5030" spans="1:10">
      <c r="A5030">
        <v>138</v>
      </c>
      <c r="B5030">
        <v>92800138</v>
      </c>
      <c r="C5030" t="s">
        <v>49</v>
      </c>
      <c r="D5030" t="s">
        <v>1021</v>
      </c>
      <c r="E5030" t="b">
        <v>0</v>
      </c>
      <c r="F5030" t="b">
        <v>0</v>
      </c>
      <c r="G5030" t="b">
        <v>1</v>
      </c>
      <c r="H5030" t="s">
        <v>12</v>
      </c>
      <c r="I5030" t="str">
        <f t="shared" si="79"/>
        <v>sporting-text-no</v>
      </c>
      <c r="J5030">
        <f>IF(ISERROR(MATCH(D5030,Sheet4!T:T,0)),0,1)</f>
        <v>0</v>
      </c>
    </row>
    <row r="5031" spans="1:10">
      <c r="A5031">
        <v>138</v>
      </c>
      <c r="B5031">
        <v>92800138</v>
      </c>
      <c r="C5031" t="s">
        <v>49</v>
      </c>
      <c r="D5031" t="s">
        <v>1022</v>
      </c>
      <c r="E5031" t="b">
        <v>0</v>
      </c>
      <c r="F5031" t="b">
        <v>0</v>
      </c>
      <c r="G5031" t="b">
        <v>1</v>
      </c>
      <c r="H5031" t="s">
        <v>12</v>
      </c>
      <c r="I5031" t="str">
        <f t="shared" si="79"/>
        <v>goods-text-no</v>
      </c>
      <c r="J5031">
        <f>IF(ISERROR(MATCH(D5031,Sheet4!T:T,0)),0,1)</f>
        <v>0</v>
      </c>
    </row>
    <row r="5032" spans="1:10">
      <c r="A5032">
        <v>138</v>
      </c>
      <c r="B5032">
        <v>92800138</v>
      </c>
      <c r="C5032" t="s">
        <v>49</v>
      </c>
      <c r="D5032" t="s">
        <v>1023</v>
      </c>
      <c r="E5032" t="b">
        <v>0</v>
      </c>
      <c r="F5032" t="b">
        <v>0</v>
      </c>
      <c r="G5032" t="b">
        <v>1</v>
      </c>
      <c r="H5032" t="s">
        <v>12</v>
      </c>
      <c r="I5032" t="str">
        <f t="shared" si="79"/>
        <v>store-text-no</v>
      </c>
      <c r="J5032">
        <f>IF(ISERROR(MATCH(D5032,Sheet4!T:T,0)),0,1)</f>
        <v>0</v>
      </c>
    </row>
    <row r="5033" spans="1:10">
      <c r="A5033">
        <v>138</v>
      </c>
      <c r="B5033">
        <v>92800138</v>
      </c>
      <c r="C5033" t="s">
        <v>49</v>
      </c>
      <c r="D5033" t="s">
        <v>367</v>
      </c>
      <c r="E5033" t="b">
        <v>0</v>
      </c>
      <c r="F5033" t="b">
        <v>0</v>
      </c>
      <c r="G5033" t="b">
        <v>1</v>
      </c>
      <c r="H5033" t="s">
        <v>12</v>
      </c>
      <c r="I5033" t="str">
        <f t="shared" si="79"/>
        <v>before-text-no</v>
      </c>
      <c r="J5033">
        <f>IF(ISERROR(MATCH(D5033,Sheet4!T:T,0)),0,1)</f>
        <v>0</v>
      </c>
    </row>
    <row r="5034" spans="1:10">
      <c r="A5034">
        <v>138</v>
      </c>
      <c r="B5034">
        <v>92800138</v>
      </c>
      <c r="C5034" t="s">
        <v>49</v>
      </c>
      <c r="D5034" t="s">
        <v>61</v>
      </c>
      <c r="E5034" t="b">
        <v>0</v>
      </c>
      <c r="F5034" t="b">
        <v>0</v>
      </c>
      <c r="G5034" t="b">
        <v>1</v>
      </c>
      <c r="H5034" t="s">
        <v>12</v>
      </c>
      <c r="I5034" t="str">
        <f t="shared" si="79"/>
        <v>that-text-no</v>
      </c>
      <c r="J5034">
        <f>IF(ISERROR(MATCH(D5034,Sheet4!T:T,0)),0,1)</f>
        <v>0</v>
      </c>
    </row>
    <row r="5035" spans="1:10">
      <c r="A5035">
        <v>138</v>
      </c>
      <c r="B5035">
        <v>92800138</v>
      </c>
      <c r="C5035" t="s">
        <v>49</v>
      </c>
      <c r="D5035" t="s">
        <v>31</v>
      </c>
      <c r="E5035" t="b">
        <v>0</v>
      </c>
      <c r="F5035" t="b">
        <v>0</v>
      </c>
      <c r="G5035" t="b">
        <v>1</v>
      </c>
      <c r="H5035" t="s">
        <v>12</v>
      </c>
      <c r="I5035" t="str">
        <f t="shared" si="79"/>
        <v>a-text-no</v>
      </c>
      <c r="J5035">
        <f>IF(ISERROR(MATCH(D5035,Sheet4!T:T,0)),0,1)</f>
        <v>0</v>
      </c>
    </row>
    <row r="5036" spans="1:10">
      <c r="A5036">
        <v>138</v>
      </c>
      <c r="B5036">
        <v>92800138</v>
      </c>
      <c r="C5036" t="s">
        <v>49</v>
      </c>
      <c r="D5036" t="s">
        <v>1024</v>
      </c>
      <c r="E5036" t="b">
        <v>0</v>
      </c>
      <c r="F5036" t="b">
        <v>0</v>
      </c>
      <c r="G5036" t="b">
        <v>1</v>
      </c>
      <c r="H5036" t="s">
        <v>12</v>
      </c>
      <c r="I5036" t="str">
        <f t="shared" si="79"/>
        <v>grocery-text-no</v>
      </c>
      <c r="J5036">
        <f>IF(ISERROR(MATCH(D5036,Sheet4!T:T,0)),0,1)</f>
        <v>0</v>
      </c>
    </row>
    <row r="5037" spans="1:10">
      <c r="A5037">
        <v>138</v>
      </c>
      <c r="B5037">
        <v>92800138</v>
      </c>
      <c r="C5037" t="s">
        <v>49</v>
      </c>
      <c r="D5037" t="s">
        <v>1023</v>
      </c>
      <c r="E5037" t="b">
        <v>0</v>
      </c>
      <c r="F5037" t="b">
        <v>0</v>
      </c>
      <c r="G5037" t="b">
        <v>1</v>
      </c>
      <c r="H5037" t="s">
        <v>12</v>
      </c>
      <c r="I5037" t="str">
        <f t="shared" si="79"/>
        <v>store-text-no</v>
      </c>
      <c r="J5037">
        <f>IF(ISERROR(MATCH(D5037,Sheet4!T:T,0)),0,1)</f>
        <v>0</v>
      </c>
    </row>
    <row r="5038" spans="1:10">
      <c r="A5038">
        <v>138</v>
      </c>
      <c r="B5038">
        <v>92800138</v>
      </c>
      <c r="C5038" t="s">
        <v>49</v>
      </c>
      <c r="D5038" t="s">
        <v>11</v>
      </c>
      <c r="E5038" t="b">
        <v>0</v>
      </c>
      <c r="F5038" t="b">
        <v>0</v>
      </c>
      <c r="G5038" t="b">
        <v>1</v>
      </c>
      <c r="H5038" t="s">
        <v>12</v>
      </c>
      <c r="I5038" t="str">
        <f t="shared" si="79"/>
        <v>i-text-no</v>
      </c>
      <c r="J5038">
        <f>IF(ISERROR(MATCH(D5038,Sheet4!T:T,0)),0,1)</f>
        <v>0</v>
      </c>
    </row>
    <row r="5039" spans="1:10">
      <c r="A5039">
        <v>138</v>
      </c>
      <c r="B5039">
        <v>92800138</v>
      </c>
      <c r="C5039" t="s">
        <v>49</v>
      </c>
      <c r="D5039" t="s">
        <v>18</v>
      </c>
      <c r="E5039" t="b">
        <v>0</v>
      </c>
      <c r="F5039" t="b">
        <v>0</v>
      </c>
      <c r="G5039" t="b">
        <v>1</v>
      </c>
      <c r="H5039" t="s">
        <v>12</v>
      </c>
      <c r="I5039" t="str">
        <f t="shared" si="79"/>
        <v>had-text-no</v>
      </c>
      <c r="J5039">
        <f>IF(ISERROR(MATCH(D5039,Sheet4!T:T,0)),0,1)</f>
        <v>0</v>
      </c>
    </row>
    <row r="5040" spans="1:10">
      <c r="A5040">
        <v>138</v>
      </c>
      <c r="B5040">
        <v>92800138</v>
      </c>
      <c r="C5040" t="s">
        <v>49</v>
      </c>
      <c r="D5040" t="s">
        <v>928</v>
      </c>
      <c r="E5040" t="b">
        <v>0</v>
      </c>
      <c r="F5040" t="b">
        <v>0</v>
      </c>
      <c r="G5040" t="b">
        <v>1</v>
      </c>
      <c r="H5040" t="s">
        <v>12</v>
      </c>
      <c r="I5040" t="str">
        <f t="shared" si="79"/>
        <v>experience-text-no</v>
      </c>
      <c r="J5040">
        <f>IF(ISERROR(MATCH(D5040,Sheet4!T:T,0)),0,1)</f>
        <v>0</v>
      </c>
    </row>
    <row r="5041" spans="1:10">
      <c r="A5041">
        <v>138</v>
      </c>
      <c r="B5041">
        <v>92800138</v>
      </c>
      <c r="C5041" t="s">
        <v>49</v>
      </c>
      <c r="D5041" t="s">
        <v>167</v>
      </c>
      <c r="E5041" t="b">
        <v>0</v>
      </c>
      <c r="F5041" t="b">
        <v>0</v>
      </c>
      <c r="G5041" t="b">
        <v>1</v>
      </c>
      <c r="H5041" t="s">
        <v>12</v>
      </c>
      <c r="I5041" t="str">
        <f t="shared" si="79"/>
        <v>so-text-no</v>
      </c>
      <c r="J5041">
        <f>IF(ISERROR(MATCH(D5041,Sheet4!T:T,0)),0,1)</f>
        <v>0</v>
      </c>
    </row>
    <row r="5042" spans="1:10">
      <c r="A5042">
        <v>138</v>
      </c>
      <c r="B5042">
        <v>92800138</v>
      </c>
      <c r="C5042" t="s">
        <v>49</v>
      </c>
      <c r="D5042" t="s">
        <v>11</v>
      </c>
      <c r="E5042" t="b">
        <v>0</v>
      </c>
      <c r="F5042" t="b">
        <v>0</v>
      </c>
      <c r="G5042" t="b">
        <v>1</v>
      </c>
      <c r="H5042" t="s">
        <v>12</v>
      </c>
      <c r="I5042" t="str">
        <f t="shared" si="79"/>
        <v>i-text-no</v>
      </c>
      <c r="J5042">
        <f>IF(ISERROR(MATCH(D5042,Sheet4!T:T,0)),0,1)</f>
        <v>0</v>
      </c>
    </row>
    <row r="5043" spans="1:10">
      <c r="A5043">
        <v>138</v>
      </c>
      <c r="B5043">
        <v>92800138</v>
      </c>
      <c r="C5043" t="s">
        <v>49</v>
      </c>
      <c r="D5043" t="s">
        <v>29</v>
      </c>
      <c r="E5043" t="b">
        <v>0</v>
      </c>
      <c r="F5043" t="b">
        <v>0</v>
      </c>
      <c r="G5043" t="b">
        <v>1</v>
      </c>
      <c r="H5043" t="s">
        <v>12</v>
      </c>
      <c r="I5043" t="str">
        <f t="shared" si="79"/>
        <v>knew-text-no</v>
      </c>
      <c r="J5043">
        <f>IF(ISERROR(MATCH(D5043,Sheet4!T:T,0)),0,1)</f>
        <v>0</v>
      </c>
    </row>
    <row r="5044" spans="1:10">
      <c r="A5044">
        <v>138</v>
      </c>
      <c r="B5044">
        <v>92800138</v>
      </c>
      <c r="C5044" t="s">
        <v>49</v>
      </c>
      <c r="D5044" t="s">
        <v>367</v>
      </c>
      <c r="E5044" t="b">
        <v>0</v>
      </c>
      <c r="F5044" t="b">
        <v>0</v>
      </c>
      <c r="G5044" t="b">
        <v>1</v>
      </c>
      <c r="H5044" t="s">
        <v>12</v>
      </c>
      <c r="I5044" t="str">
        <f t="shared" si="79"/>
        <v>before-text-no</v>
      </c>
      <c r="J5044">
        <f>IF(ISERROR(MATCH(D5044,Sheet4!T:T,0)),0,1)</f>
        <v>0</v>
      </c>
    </row>
    <row r="5045" spans="1:10">
      <c r="A5045">
        <v>138</v>
      </c>
      <c r="B5045">
        <v>92800138</v>
      </c>
      <c r="C5045" t="s">
        <v>49</v>
      </c>
      <c r="D5045" t="s">
        <v>22</v>
      </c>
      <c r="E5045" t="b">
        <v>0</v>
      </c>
      <c r="F5045" t="b">
        <v>0</v>
      </c>
      <c r="G5045" t="b">
        <v>1</v>
      </c>
      <c r="H5045" t="s">
        <v>12</v>
      </c>
      <c r="I5045" t="str">
        <f t="shared" si="79"/>
        <v>and-text-no</v>
      </c>
      <c r="J5045">
        <f>IF(ISERROR(MATCH(D5045,Sheet4!T:T,0)),0,1)</f>
        <v>0</v>
      </c>
    </row>
    <row r="5046" spans="1:10">
      <c r="A5046">
        <v>138</v>
      </c>
      <c r="B5046">
        <v>92800138</v>
      </c>
      <c r="C5046" t="s">
        <v>49</v>
      </c>
      <c r="D5046" t="s">
        <v>1025</v>
      </c>
      <c r="E5046" t="b">
        <v>0</v>
      </c>
      <c r="F5046" t="b">
        <v>0</v>
      </c>
      <c r="G5046" t="b">
        <v>1</v>
      </c>
      <c r="H5046" t="s">
        <v>12</v>
      </c>
      <c r="I5046" t="str">
        <f t="shared" si="79"/>
        <v>aft-text-no</v>
      </c>
      <c r="J5046">
        <f>IF(ISERROR(MATCH(D5046,Sheet4!T:T,0)),0,1)</f>
        <v>0</v>
      </c>
    </row>
    <row r="5047" spans="1:10">
      <c r="A5047">
        <v>139</v>
      </c>
      <c r="B5047">
        <v>92800139</v>
      </c>
      <c r="C5047" t="s">
        <v>8</v>
      </c>
      <c r="D5047" t="s">
        <v>1026</v>
      </c>
      <c r="E5047" t="b">
        <v>0</v>
      </c>
      <c r="F5047" t="b">
        <v>0</v>
      </c>
      <c r="G5047" t="b">
        <v>1</v>
      </c>
      <c r="H5047" t="s">
        <v>12</v>
      </c>
      <c r="I5047" t="str">
        <f t="shared" si="79"/>
        <v>anyway-text-yes</v>
      </c>
      <c r="J5047">
        <f>IF(ISERROR(MATCH(D5047,Sheet4!T:T,0)),0,1)</f>
        <v>0</v>
      </c>
    </row>
    <row r="5048" spans="1:10">
      <c r="A5048">
        <v>139</v>
      </c>
      <c r="B5048">
        <v>92800139</v>
      </c>
      <c r="C5048" t="s">
        <v>8</v>
      </c>
      <c r="D5048" t="s">
        <v>42</v>
      </c>
      <c r="E5048" t="b">
        <v>0</v>
      </c>
      <c r="F5048" t="b">
        <v>0</v>
      </c>
      <c r="G5048" t="b">
        <v>1</v>
      </c>
      <c r="H5048" t="s">
        <v>12</v>
      </c>
      <c r="I5048" t="str">
        <f t="shared" si="79"/>
        <v>he-text-yes</v>
      </c>
      <c r="J5048">
        <f>IF(ISERROR(MATCH(D5048,Sheet4!T:T,0)),0,1)</f>
        <v>0</v>
      </c>
    </row>
    <row r="5049" spans="1:10">
      <c r="A5049">
        <v>139</v>
      </c>
      <c r="B5049">
        <v>92800139</v>
      </c>
      <c r="C5049" t="s">
        <v>8</v>
      </c>
      <c r="D5049" t="s">
        <v>227</v>
      </c>
      <c r="E5049" t="b">
        <v>0</v>
      </c>
      <c r="F5049" t="b">
        <v>0</v>
      </c>
      <c r="G5049" t="b">
        <v>1</v>
      </c>
      <c r="H5049" t="s">
        <v>12</v>
      </c>
      <c r="I5049" t="str">
        <f t="shared" si="79"/>
        <v>told-text-yes</v>
      </c>
      <c r="J5049">
        <f>IF(ISERROR(MATCH(D5049,Sheet4!T:T,0)),0,1)</f>
        <v>1</v>
      </c>
    </row>
    <row r="5050" spans="1:10">
      <c r="A5050">
        <v>139</v>
      </c>
      <c r="B5050">
        <v>92800139</v>
      </c>
      <c r="C5050" t="s">
        <v>8</v>
      </c>
      <c r="D5050" t="s">
        <v>130</v>
      </c>
      <c r="E5050" t="b">
        <v>0</v>
      </c>
      <c r="F5050" t="b">
        <v>0</v>
      </c>
      <c r="G5050" t="b">
        <v>1</v>
      </c>
      <c r="H5050" t="s">
        <v>12</v>
      </c>
      <c r="I5050" t="str">
        <f t="shared" si="79"/>
        <v>me-text-yes</v>
      </c>
      <c r="J5050">
        <f>IF(ISERROR(MATCH(D5050,Sheet4!T:T,0)),0,1)</f>
        <v>0</v>
      </c>
    </row>
    <row r="5051" spans="1:10">
      <c r="A5051">
        <v>139</v>
      </c>
      <c r="B5051">
        <v>92800139</v>
      </c>
      <c r="C5051" t="s">
        <v>8</v>
      </c>
      <c r="D5051" t="s">
        <v>42</v>
      </c>
      <c r="E5051" t="b">
        <v>0</v>
      </c>
      <c r="F5051" t="b">
        <v>0</v>
      </c>
      <c r="G5051" t="b">
        <v>1</v>
      </c>
      <c r="H5051" t="s">
        <v>12</v>
      </c>
      <c r="I5051" t="str">
        <f t="shared" si="79"/>
        <v>he-text-yes</v>
      </c>
      <c r="J5051">
        <f>IF(ISERROR(MATCH(D5051,Sheet4!T:T,0)),0,1)</f>
        <v>0</v>
      </c>
    </row>
    <row r="5052" spans="1:10">
      <c r="A5052">
        <v>139</v>
      </c>
      <c r="B5052">
        <v>92800139</v>
      </c>
      <c r="C5052" t="s">
        <v>8</v>
      </c>
      <c r="D5052" t="s">
        <v>298</v>
      </c>
      <c r="E5052" t="b">
        <v>0</v>
      </c>
      <c r="F5052" t="b">
        <v>0</v>
      </c>
      <c r="G5052" t="b">
        <v>1</v>
      </c>
      <c r="H5052" t="s">
        <v>12</v>
      </c>
      <c r="I5052" t="str">
        <f t="shared" si="79"/>
        <v>got-text-yes</v>
      </c>
      <c r="J5052">
        <f>IF(ISERROR(MATCH(D5052,Sheet4!T:T,0)),0,1)</f>
        <v>0</v>
      </c>
    </row>
    <row r="5053" spans="1:10">
      <c r="A5053">
        <v>139</v>
      </c>
      <c r="B5053">
        <v>92800139</v>
      </c>
      <c r="C5053" t="s">
        <v>8</v>
      </c>
      <c r="D5053" t="s">
        <v>107</v>
      </c>
      <c r="E5053" t="b">
        <v>0</v>
      </c>
      <c r="F5053" t="b">
        <v>0</v>
      </c>
      <c r="G5053" t="b">
        <v>1</v>
      </c>
      <c r="H5053" t="s">
        <v>12</v>
      </c>
      <c r="I5053" t="str">
        <f t="shared" si="79"/>
        <v>the-text-yes</v>
      </c>
      <c r="J5053">
        <f>IF(ISERROR(MATCH(D5053,Sheet4!T:T,0)),0,1)</f>
        <v>0</v>
      </c>
    </row>
    <row r="5054" spans="1:10">
      <c r="A5054">
        <v>139</v>
      </c>
      <c r="B5054">
        <v>92800139</v>
      </c>
      <c r="C5054" t="s">
        <v>8</v>
      </c>
      <c r="D5054" t="s">
        <v>1027</v>
      </c>
      <c r="E5054" t="b">
        <v>0</v>
      </c>
      <c r="F5054" t="b">
        <v>0</v>
      </c>
      <c r="G5054" t="b">
        <v>1</v>
      </c>
      <c r="H5054" t="s">
        <v>12</v>
      </c>
      <c r="I5054" t="str">
        <f t="shared" si="79"/>
        <v>salad-text-yes</v>
      </c>
      <c r="J5054">
        <f>IF(ISERROR(MATCH(D5054,Sheet4!T:T,0)),0,1)</f>
        <v>0</v>
      </c>
    </row>
    <row r="5055" spans="1:10">
      <c r="A5055">
        <v>139</v>
      </c>
      <c r="B5055">
        <v>92800139</v>
      </c>
      <c r="C5055" t="s">
        <v>8</v>
      </c>
      <c r="D5055" t="s">
        <v>267</v>
      </c>
      <c r="E5055" t="b">
        <v>0</v>
      </c>
      <c r="F5055" t="b">
        <v>0</v>
      </c>
      <c r="G5055" t="b">
        <v>1</v>
      </c>
      <c r="H5055" t="s">
        <v>12</v>
      </c>
      <c r="I5055" t="str">
        <f t="shared" si="79"/>
        <v>at-text-yes</v>
      </c>
      <c r="J5055">
        <f>IF(ISERROR(MATCH(D5055,Sheet4!T:T,0)),0,1)</f>
        <v>0</v>
      </c>
    </row>
    <row r="5056" spans="1:10">
      <c r="A5056">
        <v>139</v>
      </c>
      <c r="B5056">
        <v>92800139</v>
      </c>
      <c r="C5056" t="s">
        <v>8</v>
      </c>
      <c r="D5056" t="s">
        <v>100</v>
      </c>
      <c r="E5056" t="b">
        <v>0</v>
      </c>
      <c r="F5056" t="b">
        <v>0</v>
      </c>
      <c r="G5056" t="b">
        <v>1</v>
      </c>
      <c r="H5056" t="s">
        <v>12</v>
      </c>
      <c r="I5056" t="str">
        <f t="shared" si="79"/>
        <v>this-text-yes</v>
      </c>
      <c r="J5056">
        <f>IF(ISERROR(MATCH(D5056,Sheet4!T:T,0)),0,1)</f>
        <v>0</v>
      </c>
    </row>
    <row r="5057" spans="1:10">
      <c r="A5057">
        <v>139</v>
      </c>
      <c r="B5057">
        <v>92800139</v>
      </c>
      <c r="C5057" t="s">
        <v>8</v>
      </c>
      <c r="D5057" t="s">
        <v>518</v>
      </c>
      <c r="E5057" t="b">
        <v>0</v>
      </c>
      <c r="F5057" t="b">
        <v>0</v>
      </c>
      <c r="G5057" t="b">
        <v>1</v>
      </c>
      <c r="H5057" t="s">
        <v>12</v>
      </c>
      <c r="I5057" t="str">
        <f t="shared" si="79"/>
        <v>new-text-yes</v>
      </c>
      <c r="J5057">
        <f>IF(ISERROR(MATCH(D5057,Sheet4!T:T,0)),0,1)</f>
        <v>0</v>
      </c>
    </row>
    <row r="5058" spans="1:10">
      <c r="A5058">
        <v>139</v>
      </c>
      <c r="B5058">
        <v>92800139</v>
      </c>
      <c r="C5058" t="s">
        <v>8</v>
      </c>
      <c r="D5058" t="s">
        <v>1028</v>
      </c>
      <c r="E5058" t="b">
        <v>0</v>
      </c>
      <c r="F5058" t="b">
        <v>0</v>
      </c>
      <c r="G5058" t="b">
        <v>1</v>
      </c>
      <c r="H5058" t="s">
        <v>12</v>
      </c>
      <c r="I5058" t="str">
        <f t="shared" ref="I5058:I5121" si="80">CONCATENATE($D5058,"-",$H5058,"-",C5058)</f>
        <v>market-text-yes</v>
      </c>
      <c r="J5058">
        <f>IF(ISERROR(MATCH(D5058,Sheet4!T:T,0)),0,1)</f>
        <v>0</v>
      </c>
    </row>
    <row r="5059" spans="1:10">
      <c r="A5059">
        <v>139</v>
      </c>
      <c r="B5059">
        <v>92800139</v>
      </c>
      <c r="C5059" t="s">
        <v>8</v>
      </c>
      <c r="D5059" t="s">
        <v>22</v>
      </c>
      <c r="E5059" t="b">
        <v>0</v>
      </c>
      <c r="F5059" t="b">
        <v>0</v>
      </c>
      <c r="G5059" t="b">
        <v>1</v>
      </c>
      <c r="H5059" t="s">
        <v>12</v>
      </c>
      <c r="I5059" t="str">
        <f t="shared" si="80"/>
        <v>and-text-yes</v>
      </c>
      <c r="J5059">
        <f>IF(ISERROR(MATCH(D5059,Sheet4!T:T,0)),0,1)</f>
        <v>0</v>
      </c>
    </row>
    <row r="5060" spans="1:10">
      <c r="A5060">
        <v>139</v>
      </c>
      <c r="B5060">
        <v>92800139</v>
      </c>
      <c r="C5060" t="s">
        <v>8</v>
      </c>
      <c r="D5060" t="s">
        <v>11</v>
      </c>
      <c r="E5060" t="b">
        <v>0</v>
      </c>
      <c r="F5060" t="b">
        <v>0</v>
      </c>
      <c r="G5060" t="b">
        <v>1</v>
      </c>
      <c r="H5060" t="s">
        <v>12</v>
      </c>
      <c r="I5060" t="str">
        <f t="shared" si="80"/>
        <v>i-text-yes</v>
      </c>
      <c r="J5060">
        <f>IF(ISERROR(MATCH(D5060,Sheet4!T:T,0)),0,1)</f>
        <v>0</v>
      </c>
    </row>
    <row r="5061" spans="1:10">
      <c r="A5061">
        <v>139</v>
      </c>
      <c r="B5061">
        <v>92800139</v>
      </c>
      <c r="C5061" t="s">
        <v>8</v>
      </c>
      <c r="D5061" t="s">
        <v>227</v>
      </c>
      <c r="E5061" t="b">
        <v>0</v>
      </c>
      <c r="F5061" t="b">
        <v>0</v>
      </c>
      <c r="G5061" t="b">
        <v>1</v>
      </c>
      <c r="H5061" t="s">
        <v>12</v>
      </c>
      <c r="I5061" t="str">
        <f t="shared" si="80"/>
        <v>told-text-yes</v>
      </c>
      <c r="J5061">
        <f>IF(ISERROR(MATCH(D5061,Sheet4!T:T,0)),0,1)</f>
        <v>1</v>
      </c>
    </row>
    <row r="5062" spans="1:10">
      <c r="A5062">
        <v>139</v>
      </c>
      <c r="B5062">
        <v>92800139</v>
      </c>
      <c r="C5062" t="s">
        <v>8</v>
      </c>
      <c r="D5062" t="s">
        <v>217</v>
      </c>
      <c r="E5062" t="b">
        <v>0</v>
      </c>
      <c r="F5062" t="b">
        <v>0</v>
      </c>
      <c r="G5062" t="b">
        <v>1</v>
      </c>
      <c r="H5062" t="s">
        <v>12</v>
      </c>
      <c r="I5062" t="str">
        <f t="shared" si="80"/>
        <v>him-text-yes</v>
      </c>
      <c r="J5062">
        <f>IF(ISERROR(MATCH(D5062,Sheet4!T:T,0)),0,1)</f>
        <v>0</v>
      </c>
    </row>
    <row r="5063" spans="1:10">
      <c r="A5063">
        <v>139</v>
      </c>
      <c r="B5063">
        <v>92800139</v>
      </c>
      <c r="C5063" t="s">
        <v>8</v>
      </c>
      <c r="D5063" t="s">
        <v>80</v>
      </c>
      <c r="E5063" t="b">
        <v>0</v>
      </c>
      <c r="F5063" t="b">
        <v>0</v>
      </c>
      <c r="G5063" t="b">
        <v>1</v>
      </c>
      <c r="H5063" t="s">
        <v>12</v>
      </c>
      <c r="I5063" t="str">
        <f t="shared" si="80"/>
        <v>oh-text-yes</v>
      </c>
      <c r="J5063">
        <f>IF(ISERROR(MATCH(D5063,Sheet4!T:T,0)),0,1)</f>
        <v>0</v>
      </c>
    </row>
    <row r="5064" spans="1:10">
      <c r="A5064">
        <v>139</v>
      </c>
      <c r="B5064">
        <v>92800139</v>
      </c>
      <c r="C5064" t="s">
        <v>8</v>
      </c>
      <c r="D5064" t="s">
        <v>55</v>
      </c>
      <c r="E5064" t="b">
        <v>0</v>
      </c>
      <c r="F5064" t="b">
        <v>0</v>
      </c>
      <c r="G5064" t="b">
        <v>1</v>
      </c>
      <c r="H5064" t="s">
        <v>12</v>
      </c>
      <c r="I5064" t="str">
        <f t="shared" si="80"/>
        <v>you-text-yes</v>
      </c>
      <c r="J5064">
        <f>IF(ISERROR(MATCH(D5064,Sheet4!T:T,0)),0,1)</f>
        <v>0</v>
      </c>
    </row>
    <row r="5065" spans="1:10">
      <c r="A5065">
        <v>139</v>
      </c>
      <c r="B5065">
        <v>92800139</v>
      </c>
      <c r="C5065" t="s">
        <v>8</v>
      </c>
      <c r="D5065" t="s">
        <v>192</v>
      </c>
      <c r="E5065" t="b">
        <v>0</v>
      </c>
      <c r="F5065" t="b">
        <v>0</v>
      </c>
      <c r="G5065" t="b">
        <v>1</v>
      </c>
      <c r="H5065" t="s">
        <v>12</v>
      </c>
      <c r="I5065" t="str">
        <f t="shared" si="80"/>
        <v>mean-text-yes</v>
      </c>
      <c r="J5065">
        <f>IF(ISERROR(MATCH(D5065,Sheet4!T:T,0)),0,1)</f>
        <v>0</v>
      </c>
    </row>
    <row r="5066" spans="1:10">
      <c r="A5066">
        <v>139</v>
      </c>
      <c r="B5066">
        <v>92800139</v>
      </c>
      <c r="C5066" t="s">
        <v>8</v>
      </c>
      <c r="D5066" t="s">
        <v>107</v>
      </c>
      <c r="E5066" t="b">
        <v>0</v>
      </c>
      <c r="F5066" t="b">
        <v>0</v>
      </c>
      <c r="G5066" t="b">
        <v>1</v>
      </c>
      <c r="H5066" t="s">
        <v>12</v>
      </c>
      <c r="I5066" t="str">
        <f t="shared" si="80"/>
        <v>the-text-yes</v>
      </c>
      <c r="J5066">
        <f>IF(ISERROR(MATCH(D5066,Sheet4!T:T,0)),0,1)</f>
        <v>0</v>
      </c>
    </row>
    <row r="5067" spans="1:10">
      <c r="A5067">
        <v>139</v>
      </c>
      <c r="B5067">
        <v>92800139</v>
      </c>
      <c r="C5067" t="s">
        <v>8</v>
      </c>
      <c r="D5067" t="s">
        <v>1029</v>
      </c>
      <c r="E5067" t="b">
        <v>0</v>
      </c>
      <c r="F5067" t="b">
        <v>0</v>
      </c>
      <c r="G5067" t="b">
        <v>1</v>
      </c>
      <c r="H5067" t="s">
        <v>12</v>
      </c>
      <c r="I5067" t="str">
        <f t="shared" si="80"/>
        <v>old-text-yes</v>
      </c>
      <c r="J5067">
        <f>IF(ISERROR(MATCH(D5067,Sheet4!T:T,0)),0,1)</f>
        <v>0</v>
      </c>
    </row>
    <row r="5068" spans="1:10">
      <c r="A5068">
        <v>139</v>
      </c>
      <c r="B5068">
        <v>92800139</v>
      </c>
      <c r="C5068" t="s">
        <v>8</v>
      </c>
      <c r="D5068" t="s">
        <v>1030</v>
      </c>
      <c r="E5068" t="b">
        <v>1</v>
      </c>
      <c r="F5068" t="b">
        <v>0</v>
      </c>
      <c r="G5068" t="b">
        <v>0</v>
      </c>
      <c r="H5068" t="s">
        <v>4</v>
      </c>
      <c r="I5068" t="str">
        <f t="shared" si="80"/>
        <v>@safeway-handle-yes</v>
      </c>
      <c r="J5068">
        <f>IF(ISERROR(MATCH(D5068,Sheet4!T:T,0)),0,1)</f>
        <v>0</v>
      </c>
    </row>
    <row r="5069" spans="1:10">
      <c r="A5069">
        <v>139</v>
      </c>
      <c r="B5069">
        <v>92800139</v>
      </c>
      <c r="C5069" t="s">
        <v>8</v>
      </c>
      <c r="D5069" t="s">
        <v>22</v>
      </c>
      <c r="E5069" t="b">
        <v>0</v>
      </c>
      <c r="F5069" t="b">
        <v>0</v>
      </c>
      <c r="G5069" t="b">
        <v>1</v>
      </c>
      <c r="H5069" t="s">
        <v>12</v>
      </c>
      <c r="I5069" t="str">
        <f t="shared" si="80"/>
        <v>and-text-yes</v>
      </c>
      <c r="J5069">
        <f>IF(ISERROR(MATCH(D5069,Sheet4!T:T,0)),0,1)</f>
        <v>0</v>
      </c>
    </row>
    <row r="5070" spans="1:10">
      <c r="A5070">
        <v>139</v>
      </c>
      <c r="B5070">
        <v>92800139</v>
      </c>
      <c r="C5070" t="s">
        <v>8</v>
      </c>
      <c r="D5070" t="s">
        <v>42</v>
      </c>
      <c r="E5070" t="b">
        <v>0</v>
      </c>
      <c r="F5070" t="b">
        <v>0</v>
      </c>
      <c r="G5070" t="b">
        <v>1</v>
      </c>
      <c r="H5070" t="s">
        <v>12</v>
      </c>
      <c r="I5070" t="str">
        <f t="shared" si="80"/>
        <v>he-text-yes</v>
      </c>
      <c r="J5070">
        <f>IF(ISERROR(MATCH(D5070,Sheet4!T:T,0)),0,1)</f>
        <v>0</v>
      </c>
    </row>
    <row r="5071" spans="1:10">
      <c r="A5071">
        <v>139</v>
      </c>
      <c r="B5071">
        <v>92800139</v>
      </c>
      <c r="C5071" t="s">
        <v>8</v>
      </c>
      <c r="D5071" t="s">
        <v>464</v>
      </c>
      <c r="E5071" t="b">
        <v>0</v>
      </c>
      <c r="F5071" t="b">
        <v>0</v>
      </c>
      <c r="G5071" t="b">
        <v>1</v>
      </c>
      <c r="H5071" t="s">
        <v>12</v>
      </c>
      <c r="I5071" t="str">
        <f t="shared" si="80"/>
        <v>said-text-yes</v>
      </c>
      <c r="J5071">
        <f>IF(ISERROR(MATCH(D5071,Sheet4!T:T,0)),0,1)</f>
        <v>0</v>
      </c>
    </row>
    <row r="5072" spans="1:10">
      <c r="A5072">
        <v>139</v>
      </c>
      <c r="B5072">
        <v>92800139</v>
      </c>
      <c r="C5072" t="s">
        <v>8</v>
      </c>
      <c r="D5072" t="s">
        <v>49</v>
      </c>
      <c r="E5072" t="b">
        <v>0</v>
      </c>
      <c r="F5072" t="b">
        <v>0</v>
      </c>
      <c r="G5072" t="b">
        <v>1</v>
      </c>
      <c r="H5072" t="s">
        <v>12</v>
      </c>
      <c r="I5072" t="str">
        <f t="shared" si="80"/>
        <v>no-text-yes</v>
      </c>
      <c r="J5072">
        <f>IF(ISERROR(MATCH(D5072,Sheet4!T:T,0)),0,1)</f>
        <v>0</v>
      </c>
    </row>
    <row r="5073" spans="1:10">
      <c r="A5073">
        <v>139</v>
      </c>
      <c r="B5073">
        <v>92800139</v>
      </c>
      <c r="C5073" t="s">
        <v>8</v>
      </c>
      <c r="D5073" t="s">
        <v>107</v>
      </c>
      <c r="E5073" t="b">
        <v>0</v>
      </c>
      <c r="F5073" t="b">
        <v>0</v>
      </c>
      <c r="G5073" t="b">
        <v>1</v>
      </c>
      <c r="H5073" t="s">
        <v>12</v>
      </c>
      <c r="I5073" t="str">
        <f t="shared" si="80"/>
        <v>the-text-yes</v>
      </c>
      <c r="J5073">
        <f>IF(ISERROR(MATCH(D5073,Sheet4!T:T,0)),0,1)</f>
        <v>0</v>
      </c>
    </row>
    <row r="5074" spans="1:10">
      <c r="A5074">
        <v>139</v>
      </c>
      <c r="B5074">
        <v>92800139</v>
      </c>
      <c r="C5074" t="s">
        <v>8</v>
      </c>
      <c r="D5074" t="s">
        <v>1029</v>
      </c>
      <c r="E5074" t="b">
        <v>0</v>
      </c>
      <c r="F5074" t="b">
        <v>0</v>
      </c>
      <c r="G5074" t="b">
        <v>1</v>
      </c>
      <c r="H5074" t="s">
        <v>12</v>
      </c>
      <c r="I5074" t="str">
        <f t="shared" si="80"/>
        <v>old-text-yes</v>
      </c>
      <c r="J5074">
        <f>IF(ISERROR(MATCH(D5074,Sheet4!T:T,0)),0,1)</f>
        <v>0</v>
      </c>
    </row>
    <row r="5075" spans="1:10">
      <c r="A5075">
        <v>139</v>
      </c>
      <c r="B5075">
        <v>92800139</v>
      </c>
      <c r="C5075" t="s">
        <v>8</v>
      </c>
      <c r="D5075" t="s">
        <v>1031</v>
      </c>
      <c r="E5075" t="b">
        <v>1</v>
      </c>
      <c r="F5075" t="b">
        <v>0</v>
      </c>
      <c r="G5075" t="b">
        <v>0</v>
      </c>
      <c r="H5075" t="s">
        <v>4</v>
      </c>
      <c r="I5075" t="str">
        <f t="shared" si="80"/>
        <v>@sportsauthority-handle-yes</v>
      </c>
      <c r="J5075">
        <f>IF(ISERROR(MATCH(D5075,Sheet4!T:T,0)),0,1)</f>
        <v>0</v>
      </c>
    </row>
    <row r="5076" spans="1:10">
      <c r="A5076">
        <v>139</v>
      </c>
      <c r="B5076">
        <v>92800139</v>
      </c>
      <c r="C5076" t="s">
        <v>8</v>
      </c>
      <c r="D5076" t="s">
        <v>22</v>
      </c>
      <c r="E5076" t="b">
        <v>0</v>
      </c>
      <c r="F5076" t="b">
        <v>0</v>
      </c>
      <c r="G5076" t="b">
        <v>1</v>
      </c>
      <c r="H5076" t="s">
        <v>12</v>
      </c>
      <c r="I5076" t="str">
        <f t="shared" si="80"/>
        <v>and-text-yes</v>
      </c>
      <c r="J5076">
        <f>IF(ISERROR(MATCH(D5076,Sheet4!T:T,0)),0,1)</f>
        <v>0</v>
      </c>
    </row>
    <row r="5077" spans="1:10">
      <c r="A5077">
        <v>139</v>
      </c>
      <c r="B5077">
        <v>92800139</v>
      </c>
      <c r="C5077" t="s">
        <v>8</v>
      </c>
      <c r="D5077" t="s">
        <v>11</v>
      </c>
      <c r="E5077" t="b">
        <v>0</v>
      </c>
      <c r="F5077" t="b">
        <v>0</v>
      </c>
      <c r="G5077" t="b">
        <v>1</v>
      </c>
      <c r="H5077" t="s">
        <v>12</v>
      </c>
      <c r="I5077" t="str">
        <f t="shared" si="80"/>
        <v>i-text-yes</v>
      </c>
      <c r="J5077">
        <f>IF(ISERROR(MATCH(D5077,Sheet4!T:T,0)),0,1)</f>
        <v>0</v>
      </c>
    </row>
    <row r="5078" spans="1:10">
      <c r="A5078">
        <v>139</v>
      </c>
      <c r="B5078">
        <v>92800139</v>
      </c>
      <c r="C5078" t="s">
        <v>8</v>
      </c>
      <c r="D5078" t="s">
        <v>29</v>
      </c>
      <c r="E5078" t="b">
        <v>0</v>
      </c>
      <c r="F5078" t="b">
        <v>0</v>
      </c>
      <c r="G5078" t="b">
        <v>1</v>
      </c>
      <c r="H5078" t="s">
        <v>12</v>
      </c>
      <c r="I5078" t="str">
        <f t="shared" si="80"/>
        <v>knew-text-yes</v>
      </c>
      <c r="J5078">
        <f>IF(ISERROR(MATCH(D5078,Sheet4!T:T,0)),0,1)</f>
        <v>0</v>
      </c>
    </row>
    <row r="5079" spans="1:10">
      <c r="A5079">
        <v>139</v>
      </c>
      <c r="B5079">
        <v>92800139</v>
      </c>
      <c r="C5079" t="s">
        <v>8</v>
      </c>
      <c r="D5079" t="s">
        <v>1032</v>
      </c>
      <c r="E5079" t="b">
        <v>0</v>
      </c>
      <c r="F5079" t="b">
        <v>0</v>
      </c>
      <c r="G5079" t="b">
        <v>1</v>
      </c>
      <c r="H5079" t="s">
        <v>12</v>
      </c>
      <c r="I5079" t="str">
        <f t="shared" si="80"/>
        <v>immediately-text-yes</v>
      </c>
      <c r="J5079">
        <f>IF(ISERROR(MATCH(D5079,Sheet4!T:T,0)),0,1)</f>
        <v>0</v>
      </c>
    </row>
    <row r="5080" spans="1:10">
      <c r="A5080">
        <v>139</v>
      </c>
      <c r="B5080">
        <v>92800139</v>
      </c>
      <c r="C5080" t="s">
        <v>8</v>
      </c>
      <c r="D5080" t="s">
        <v>42</v>
      </c>
      <c r="E5080" t="b">
        <v>0</v>
      </c>
      <c r="F5080" t="b">
        <v>0</v>
      </c>
      <c r="G5080" t="b">
        <v>1</v>
      </c>
      <c r="H5080" t="s">
        <v>12</v>
      </c>
      <c r="I5080" t="str">
        <f t="shared" si="80"/>
        <v>he-text-yes</v>
      </c>
      <c r="J5080">
        <f>IF(ISERROR(MATCH(D5080,Sheet4!T:T,0)),0,1)</f>
        <v>0</v>
      </c>
    </row>
    <row r="5081" spans="1:10">
      <c r="A5081">
        <v>139</v>
      </c>
      <c r="B5081">
        <v>92800139</v>
      </c>
      <c r="C5081" t="s">
        <v>8</v>
      </c>
      <c r="D5081" t="s">
        <v>718</v>
      </c>
      <c r="E5081" t="b">
        <v>0</v>
      </c>
      <c r="F5081" t="b">
        <v>0</v>
      </c>
      <c r="G5081" t="b">
        <v>1</v>
      </c>
      <c r="H5081" t="s">
        <v>12</v>
      </c>
      <c r="I5081" t="str">
        <f t="shared" si="80"/>
        <v>wasnt-text-yes</v>
      </c>
      <c r="J5081">
        <f>IF(ISERROR(MATCH(D5081,Sheet4!T:T,0)),0,1)</f>
        <v>0</v>
      </c>
    </row>
    <row r="5082" spans="1:10">
      <c r="A5082">
        <v>139</v>
      </c>
      <c r="B5082">
        <v>92800139</v>
      </c>
      <c r="C5082" t="s">
        <v>8</v>
      </c>
      <c r="D5082" t="s">
        <v>131</v>
      </c>
      <c r="E5082" t="b">
        <v>0</v>
      </c>
      <c r="F5082" t="b">
        <v>0</v>
      </c>
      <c r="G5082" t="b">
        <v>1</v>
      </c>
      <c r="H5082" t="s">
        <v>12</v>
      </c>
      <c r="I5082" t="str">
        <f t="shared" si="80"/>
        <v>from-text-yes</v>
      </c>
      <c r="J5082">
        <f>IF(ISERROR(MATCH(D5082,Sheet4!T:T,0)),0,1)</f>
        <v>0</v>
      </c>
    </row>
    <row r="5083" spans="1:10">
      <c r="A5083">
        <v>139</v>
      </c>
      <c r="B5083">
        <v>92800139</v>
      </c>
      <c r="C5083" t="s">
        <v>8</v>
      </c>
      <c r="D5083" t="s">
        <v>107</v>
      </c>
      <c r="E5083" t="b">
        <v>0</v>
      </c>
      <c r="F5083" t="b">
        <v>0</v>
      </c>
      <c r="G5083" t="b">
        <v>1</v>
      </c>
      <c r="H5083" t="s">
        <v>12</v>
      </c>
      <c r="I5083" t="str">
        <f t="shared" si="80"/>
        <v>the-text-yes</v>
      </c>
      <c r="J5083">
        <f>IF(ISERROR(MATCH(D5083,Sheet4!T:T,0)),0,1)</f>
        <v>0</v>
      </c>
    </row>
    <row r="5084" spans="1:10">
      <c r="A5084">
        <v>139</v>
      </c>
      <c r="B5084">
        <v>92800139</v>
      </c>
      <c r="C5084" t="s">
        <v>8</v>
      </c>
      <c r="D5084" t="s">
        <v>1033</v>
      </c>
      <c r="E5084" t="b">
        <v>0</v>
      </c>
      <c r="F5084" t="b">
        <v>0</v>
      </c>
      <c r="G5084" t="b">
        <v>1</v>
      </c>
      <c r="H5084" t="s">
        <v>12</v>
      </c>
      <c r="I5084" t="str">
        <f t="shared" si="80"/>
        <v>area-text-yes</v>
      </c>
      <c r="J5084">
        <f>IF(ISERROR(MATCH(D5084,Sheet4!T:T,0)),0,1)</f>
        <v>0</v>
      </c>
    </row>
    <row r="5085" spans="1:10">
      <c r="A5085">
        <v>140</v>
      </c>
      <c r="B5085">
        <v>92800140</v>
      </c>
      <c r="C5085" t="s">
        <v>8</v>
      </c>
      <c r="D5085" t="s">
        <v>1034</v>
      </c>
      <c r="E5085" t="b">
        <v>0</v>
      </c>
      <c r="F5085" t="b">
        <v>0</v>
      </c>
      <c r="G5085" t="b">
        <v>1</v>
      </c>
      <c r="H5085" t="s">
        <v>12</v>
      </c>
      <c r="I5085" t="str">
        <f t="shared" si="80"/>
        <v>gender-text-yes</v>
      </c>
      <c r="J5085">
        <f>IF(ISERROR(MATCH(D5085,Sheet4!T:T,0)),0,1)</f>
        <v>0</v>
      </c>
    </row>
    <row r="5086" spans="1:10">
      <c r="A5086">
        <v>140</v>
      </c>
      <c r="B5086">
        <v>92800140</v>
      </c>
      <c r="C5086" t="s">
        <v>8</v>
      </c>
      <c r="D5086" t="s">
        <v>1035</v>
      </c>
      <c r="E5086" t="b">
        <v>0</v>
      </c>
      <c r="F5086" t="b">
        <v>0</v>
      </c>
      <c r="G5086" t="b">
        <v>1</v>
      </c>
      <c r="H5086" t="s">
        <v>12</v>
      </c>
      <c r="I5086" t="str">
        <f t="shared" si="80"/>
        <v>pronouns-text-yes</v>
      </c>
      <c r="J5086">
        <f>IF(ISERROR(MATCH(D5086,Sheet4!T:T,0)),0,1)</f>
        <v>0</v>
      </c>
    </row>
    <row r="5087" spans="1:10">
      <c r="A5087">
        <v>140</v>
      </c>
      <c r="B5087">
        <v>92800140</v>
      </c>
      <c r="C5087" t="s">
        <v>8</v>
      </c>
      <c r="D5087" t="s">
        <v>1036</v>
      </c>
      <c r="E5087" t="b">
        <v>0</v>
      </c>
      <c r="F5087" t="b">
        <v>0</v>
      </c>
      <c r="G5087" t="b">
        <v>1</v>
      </c>
      <c r="H5087" t="s">
        <v>12</v>
      </c>
      <c r="I5087" t="str">
        <f t="shared" si="80"/>
        <v>matter-text-yes</v>
      </c>
      <c r="J5087">
        <f>IF(ISERROR(MATCH(D5087,Sheet4!T:T,0)),0,1)</f>
        <v>0</v>
      </c>
    </row>
    <row r="5088" spans="1:10">
      <c r="A5088">
        <v>140</v>
      </c>
      <c r="B5088">
        <v>92800140</v>
      </c>
      <c r="C5088" t="s">
        <v>8</v>
      </c>
      <c r="D5088" t="s">
        <v>264</v>
      </c>
      <c r="E5088" t="b">
        <v>0</v>
      </c>
      <c r="F5088" t="b">
        <v>0</v>
      </c>
      <c r="G5088" t="b">
        <v>1</v>
      </c>
      <c r="H5088" t="s">
        <v>12</v>
      </c>
      <c r="I5088" t="str">
        <f t="shared" si="80"/>
        <v>thats-text-yes</v>
      </c>
      <c r="J5088">
        <f>IF(ISERROR(MATCH(D5088,Sheet4!T:T,0)),0,1)</f>
        <v>0</v>
      </c>
    </row>
    <row r="5089" spans="1:10">
      <c r="A5089">
        <v>140</v>
      </c>
      <c r="B5089">
        <v>92800140</v>
      </c>
      <c r="C5089" t="s">
        <v>8</v>
      </c>
      <c r="D5089" t="s">
        <v>237</v>
      </c>
      <c r="E5089" t="b">
        <v>0</v>
      </c>
      <c r="F5089" t="b">
        <v>0</v>
      </c>
      <c r="G5089" t="b">
        <v>1</v>
      </c>
      <c r="H5089" t="s">
        <v>12</v>
      </c>
      <c r="I5089" t="str">
        <f t="shared" si="80"/>
        <v>why-text-yes</v>
      </c>
      <c r="J5089">
        <f>IF(ISERROR(MATCH(D5089,Sheet4!T:T,0)),0,1)</f>
        <v>0</v>
      </c>
    </row>
    <row r="5090" spans="1:10">
      <c r="A5090">
        <v>140</v>
      </c>
      <c r="B5090">
        <v>92800140</v>
      </c>
      <c r="C5090" t="s">
        <v>8</v>
      </c>
      <c r="D5090" t="s">
        <v>61</v>
      </c>
      <c r="E5090" t="b">
        <v>0</v>
      </c>
      <c r="F5090" t="b">
        <v>0</v>
      </c>
      <c r="G5090" t="b">
        <v>1</v>
      </c>
      <c r="H5090" t="s">
        <v>12</v>
      </c>
      <c r="I5090" t="str">
        <f t="shared" si="80"/>
        <v>that-text-yes</v>
      </c>
      <c r="J5090">
        <f>IF(ISERROR(MATCH(D5090,Sheet4!T:T,0)),0,1)</f>
        <v>0</v>
      </c>
    </row>
    <row r="5091" spans="1:10">
      <c r="A5091">
        <v>140</v>
      </c>
      <c r="B5091">
        <v>92800140</v>
      </c>
      <c r="C5091" t="s">
        <v>8</v>
      </c>
      <c r="D5091" t="s">
        <v>881</v>
      </c>
      <c r="E5091" t="b">
        <v>0</v>
      </c>
      <c r="F5091" t="b">
        <v>0</v>
      </c>
      <c r="G5091" t="b">
        <v>1</v>
      </c>
      <c r="H5091" t="s">
        <v>12</v>
      </c>
      <c r="I5091" t="str">
        <f t="shared" si="80"/>
        <v>last-text-yes</v>
      </c>
      <c r="J5091">
        <f>IF(ISERROR(MATCH(D5091,Sheet4!T:T,0)),0,1)</f>
        <v>0</v>
      </c>
    </row>
    <row r="5092" spans="1:10">
      <c r="A5092">
        <v>140</v>
      </c>
      <c r="B5092">
        <v>92800140</v>
      </c>
      <c r="C5092" t="s">
        <v>8</v>
      </c>
      <c r="D5092" t="s">
        <v>460</v>
      </c>
      <c r="E5092" t="b">
        <v>0</v>
      </c>
      <c r="F5092" t="b">
        <v>0</v>
      </c>
      <c r="G5092" t="b">
        <v>1</v>
      </c>
      <c r="H5092" t="s">
        <v>12</v>
      </c>
      <c r="I5092" t="str">
        <f t="shared" si="80"/>
        <v>tweet-text-yes</v>
      </c>
      <c r="J5092">
        <f>IF(ISERROR(MATCH(D5092,Sheet4!T:T,0)),0,1)</f>
        <v>0</v>
      </c>
    </row>
    <row r="5093" spans="1:10">
      <c r="A5093">
        <v>140</v>
      </c>
      <c r="B5093">
        <v>92800140</v>
      </c>
      <c r="C5093" t="s">
        <v>8</v>
      </c>
      <c r="D5093" t="s">
        <v>572</v>
      </c>
      <c r="E5093" t="b">
        <v>0</v>
      </c>
      <c r="F5093" t="b">
        <v>0</v>
      </c>
      <c r="G5093" t="b">
        <v>1</v>
      </c>
      <c r="H5093" t="s">
        <v>12</v>
      </c>
      <c r="I5093" t="str">
        <f t="shared" si="80"/>
        <v>made-text-yes</v>
      </c>
      <c r="J5093">
        <f>IF(ISERROR(MATCH(D5093,Sheet4!T:T,0)),0,1)</f>
        <v>0</v>
      </c>
    </row>
    <row r="5094" spans="1:10">
      <c r="A5094">
        <v>140</v>
      </c>
      <c r="B5094">
        <v>92800140</v>
      </c>
      <c r="C5094" t="s">
        <v>8</v>
      </c>
      <c r="D5094" t="s">
        <v>70</v>
      </c>
      <c r="E5094" t="b">
        <v>0</v>
      </c>
      <c r="F5094" t="b">
        <v>0</v>
      </c>
      <c r="G5094" t="b">
        <v>1</v>
      </c>
      <c r="H5094" t="s">
        <v>12</v>
      </c>
      <c r="I5094" t="str">
        <f t="shared" si="80"/>
        <v>your-text-yes</v>
      </c>
      <c r="J5094">
        <f>IF(ISERROR(MATCH(D5094,Sheet4!T:T,0)),0,1)</f>
        <v>0</v>
      </c>
    </row>
    <row r="5095" spans="1:10">
      <c r="A5095">
        <v>140</v>
      </c>
      <c r="B5095">
        <v>92800140</v>
      </c>
      <c r="C5095" t="s">
        <v>8</v>
      </c>
      <c r="D5095" t="s">
        <v>777</v>
      </c>
      <c r="E5095" t="b">
        <v>0</v>
      </c>
      <c r="F5095" t="b">
        <v>0</v>
      </c>
      <c r="G5095" t="b">
        <v>1</v>
      </c>
      <c r="H5095" t="s">
        <v>12</v>
      </c>
      <c r="I5095" t="str">
        <f t="shared" si="80"/>
        <v>head-text-yes</v>
      </c>
      <c r="J5095">
        <f>IF(ISERROR(MATCH(D5095,Sheet4!T:T,0)),0,1)</f>
        <v>0</v>
      </c>
    </row>
    <row r="5096" spans="1:10">
      <c r="A5096">
        <v>140</v>
      </c>
      <c r="B5096">
        <v>92800140</v>
      </c>
      <c r="C5096" t="s">
        <v>8</v>
      </c>
      <c r="D5096" t="s">
        <v>752</v>
      </c>
      <c r="E5096" t="b">
        <v>0</v>
      </c>
      <c r="F5096" t="b">
        <v>0</v>
      </c>
      <c r="G5096" t="b">
        <v>1</v>
      </c>
      <c r="H5096" t="s">
        <v>12</v>
      </c>
      <c r="I5096" t="str">
        <f t="shared" si="80"/>
        <v>hurt-text-yes</v>
      </c>
      <c r="J5096">
        <f>IF(ISERROR(MATCH(D5096,Sheet4!T:T,0)),0,1)</f>
        <v>0</v>
      </c>
    </row>
    <row r="5097" spans="1:10">
      <c r="A5097">
        <v>140</v>
      </c>
      <c r="B5097">
        <v>92800140</v>
      </c>
      <c r="C5097" t="s">
        <v>8</v>
      </c>
      <c r="D5097" t="s">
        <v>34</v>
      </c>
      <c r="E5097" t="b">
        <v>0</v>
      </c>
      <c r="F5097" t="b">
        <v>0</v>
      </c>
      <c r="G5097" t="b">
        <v>1</v>
      </c>
      <c r="H5097" t="s">
        <v>12</v>
      </c>
      <c r="I5097" t="str">
        <f t="shared" si="80"/>
        <v>well-text-yes</v>
      </c>
      <c r="J5097">
        <f>IF(ISERROR(MATCH(D5097,Sheet4!T:T,0)),0,1)</f>
        <v>0</v>
      </c>
    </row>
    <row r="5098" spans="1:10">
      <c r="A5098">
        <v>140</v>
      </c>
      <c r="B5098">
        <v>92800140</v>
      </c>
      <c r="C5098" t="s">
        <v>8</v>
      </c>
      <c r="D5098" t="s">
        <v>95</v>
      </c>
      <c r="E5098" t="b">
        <v>0</v>
      </c>
      <c r="F5098" t="b">
        <v>0</v>
      </c>
      <c r="G5098" t="b">
        <v>1</v>
      </c>
      <c r="H5098" t="s">
        <v>12</v>
      </c>
      <c r="I5098" t="str">
        <f t="shared" si="80"/>
        <v>it-text-yes</v>
      </c>
      <c r="J5098">
        <f>IF(ISERROR(MATCH(D5098,Sheet4!T:T,0)),0,1)</f>
        <v>0</v>
      </c>
    </row>
    <row r="5099" spans="1:10">
      <c r="A5099">
        <v>140</v>
      </c>
      <c r="B5099">
        <v>92800140</v>
      </c>
      <c r="C5099" t="s">
        <v>8</v>
      </c>
      <c r="D5099" t="s">
        <v>447</v>
      </c>
      <c r="E5099" t="b">
        <v>0</v>
      </c>
      <c r="F5099" t="b">
        <v>0</v>
      </c>
      <c r="G5099" t="b">
        <v>1</v>
      </c>
      <c r="H5099" t="s">
        <v>12</v>
      </c>
      <c r="I5099" t="str">
        <f t="shared" si="80"/>
        <v>makes-text-yes</v>
      </c>
      <c r="J5099">
        <f>IF(ISERROR(MATCH(D5099,Sheet4!T:T,0)),0,1)</f>
        <v>0</v>
      </c>
    </row>
    <row r="5100" spans="1:10">
      <c r="A5100">
        <v>140</v>
      </c>
      <c r="B5100">
        <v>92800140</v>
      </c>
      <c r="C5100" t="s">
        <v>8</v>
      </c>
      <c r="D5100" t="s">
        <v>485</v>
      </c>
      <c r="E5100" t="b">
        <v>0</v>
      </c>
      <c r="F5100" t="b">
        <v>0</v>
      </c>
      <c r="G5100" t="b">
        <v>1</v>
      </c>
      <c r="H5100" t="s">
        <v>12</v>
      </c>
      <c r="I5100" t="str">
        <f t="shared" si="80"/>
        <v>most-text-yes</v>
      </c>
      <c r="J5100">
        <f>IF(ISERROR(MATCH(D5100,Sheet4!T:T,0)),0,1)</f>
        <v>0</v>
      </c>
    </row>
    <row r="5101" spans="1:10">
      <c r="A5101">
        <v>140</v>
      </c>
      <c r="B5101">
        <v>92800140</v>
      </c>
      <c r="C5101" t="s">
        <v>8</v>
      </c>
      <c r="D5101" t="s">
        <v>1037</v>
      </c>
      <c r="E5101" t="b">
        <v>0</v>
      </c>
      <c r="F5101" t="b">
        <v>0</v>
      </c>
      <c r="G5101" t="b">
        <v>1</v>
      </c>
      <c r="H5101" t="s">
        <v>12</v>
      </c>
      <c r="I5101" t="str">
        <f t="shared" si="80"/>
        <v>adults-text-yes</v>
      </c>
      <c r="J5101">
        <f>IF(ISERROR(MATCH(D5101,Sheet4!T:T,0)),0,1)</f>
        <v>0</v>
      </c>
    </row>
    <row r="5102" spans="1:10">
      <c r="A5102">
        <v>140</v>
      </c>
      <c r="B5102">
        <v>92800140</v>
      </c>
      <c r="C5102" t="s">
        <v>8</v>
      </c>
      <c r="D5102" t="s">
        <v>343</v>
      </c>
      <c r="E5102" t="b">
        <v>0</v>
      </c>
      <c r="F5102" t="b">
        <v>0</v>
      </c>
      <c r="G5102" t="b">
        <v>1</v>
      </c>
      <c r="H5102" t="s">
        <v>12</v>
      </c>
      <c r="I5102" t="str">
        <f t="shared" si="80"/>
        <v>heads-text-yes</v>
      </c>
      <c r="J5102">
        <f>IF(ISERROR(MATCH(D5102,Sheet4!T:T,0)),0,1)</f>
        <v>0</v>
      </c>
    </row>
    <row r="5103" spans="1:10">
      <c r="A5103">
        <v>140</v>
      </c>
      <c r="B5103">
        <v>92800140</v>
      </c>
      <c r="C5103" t="s">
        <v>8</v>
      </c>
      <c r="D5103" t="s">
        <v>752</v>
      </c>
      <c r="E5103" t="b">
        <v>0</v>
      </c>
      <c r="F5103" t="b">
        <v>0</v>
      </c>
      <c r="G5103" t="b">
        <v>1</v>
      </c>
      <c r="H5103" t="s">
        <v>12</v>
      </c>
      <c r="I5103" t="str">
        <f t="shared" si="80"/>
        <v>hurt-text-yes</v>
      </c>
      <c r="J5103">
        <f>IF(ISERROR(MATCH(D5103,Sheet4!T:T,0)),0,1)</f>
        <v>0</v>
      </c>
    </row>
    <row r="5104" spans="1:10">
      <c r="A5104">
        <v>140</v>
      </c>
      <c r="B5104">
        <v>92800140</v>
      </c>
      <c r="C5104" t="s">
        <v>8</v>
      </c>
      <c r="D5104" t="s">
        <v>138</v>
      </c>
      <c r="E5104" t="b">
        <v>0</v>
      </c>
      <c r="F5104" t="b">
        <v>0</v>
      </c>
      <c r="G5104" t="b">
        <v>1</v>
      </c>
      <c r="H5104" t="s">
        <v>12</v>
      </c>
      <c r="I5104" t="str">
        <f t="shared" si="80"/>
        <v>too-text-yes</v>
      </c>
      <c r="J5104">
        <f>IF(ISERROR(MATCH(D5104,Sheet4!T:T,0)),0,1)</f>
        <v>0</v>
      </c>
    </row>
    <row r="5105" spans="1:10">
      <c r="A5105">
        <v>140</v>
      </c>
      <c r="B5105">
        <v>92800140</v>
      </c>
      <c r="C5105" t="s">
        <v>8</v>
      </c>
      <c r="D5105" t="s">
        <v>167</v>
      </c>
      <c r="E5105" t="b">
        <v>0</v>
      </c>
      <c r="F5105" t="b">
        <v>0</v>
      </c>
      <c r="G5105" t="b">
        <v>1</v>
      </c>
      <c r="H5105" t="s">
        <v>12</v>
      </c>
      <c r="I5105" t="str">
        <f t="shared" si="80"/>
        <v>so-text-yes</v>
      </c>
      <c r="J5105">
        <f>IF(ISERROR(MATCH(D5105,Sheet4!T:T,0)),0,1)</f>
        <v>0</v>
      </c>
    </row>
    <row r="5106" spans="1:10">
      <c r="A5106">
        <v>140</v>
      </c>
      <c r="B5106">
        <v>92800140</v>
      </c>
      <c r="C5106" t="s">
        <v>8</v>
      </c>
      <c r="D5106" t="s">
        <v>23</v>
      </c>
      <c r="E5106" t="b">
        <v>0</v>
      </c>
      <c r="F5106" t="b">
        <v>0</v>
      </c>
      <c r="G5106" t="b">
        <v>1</v>
      </c>
      <c r="H5106" t="s">
        <v>12</v>
      </c>
      <c r="I5106" t="str">
        <f t="shared" si="80"/>
        <v>be-text-yes</v>
      </c>
      <c r="J5106">
        <f>IF(ISERROR(MATCH(D5106,Sheet4!T:T,0)),0,1)</f>
        <v>0</v>
      </c>
    </row>
    <row r="5107" spans="1:10">
      <c r="A5107">
        <v>140</v>
      </c>
      <c r="B5107">
        <v>92800140</v>
      </c>
      <c r="C5107" t="s">
        <v>8</v>
      </c>
      <c r="D5107" t="s">
        <v>936</v>
      </c>
      <c r="E5107" t="b">
        <v>0</v>
      </c>
      <c r="F5107" t="b">
        <v>0</v>
      </c>
      <c r="G5107" t="b">
        <v>1</v>
      </c>
      <c r="H5107" t="s">
        <v>12</v>
      </c>
      <c r="I5107" t="str">
        <f t="shared" si="80"/>
        <v>smarter-text-yes</v>
      </c>
      <c r="J5107">
        <f>IF(ISERROR(MATCH(D5107,Sheet4!T:T,0)),0,1)</f>
        <v>0</v>
      </c>
    </row>
    <row r="5108" spans="1:10">
      <c r="A5108">
        <v>140</v>
      </c>
      <c r="B5108">
        <v>92800140</v>
      </c>
      <c r="C5108" t="s">
        <v>8</v>
      </c>
      <c r="D5108" t="s">
        <v>87</v>
      </c>
      <c r="E5108" t="b">
        <v>0</v>
      </c>
      <c r="F5108" t="b">
        <v>0</v>
      </c>
      <c r="G5108" t="b">
        <v>1</v>
      </c>
      <c r="H5108" t="s">
        <v>12</v>
      </c>
      <c r="I5108" t="str">
        <f t="shared" si="80"/>
        <v>than-text-yes</v>
      </c>
      <c r="J5108">
        <f>IF(ISERROR(MATCH(D5108,Sheet4!T:T,0)),0,1)</f>
        <v>0</v>
      </c>
    </row>
    <row r="5109" spans="1:10">
      <c r="A5109">
        <v>140</v>
      </c>
      <c r="B5109">
        <v>92800140</v>
      </c>
      <c r="C5109" t="s">
        <v>8</v>
      </c>
      <c r="D5109" t="s">
        <v>1037</v>
      </c>
      <c r="E5109" t="b">
        <v>0</v>
      </c>
      <c r="F5109" t="b">
        <v>0</v>
      </c>
      <c r="G5109" t="b">
        <v>1</v>
      </c>
      <c r="H5109" t="s">
        <v>12</v>
      </c>
      <c r="I5109" t="str">
        <f t="shared" si="80"/>
        <v>adults-text-yes</v>
      </c>
      <c r="J5109">
        <f>IF(ISERROR(MATCH(D5109,Sheet4!T:T,0)),0,1)</f>
        <v>0</v>
      </c>
    </row>
    <row r="5110" spans="1:10">
      <c r="A5110">
        <v>140</v>
      </c>
      <c r="B5110">
        <v>92800140</v>
      </c>
      <c r="C5110" t="s">
        <v>8</v>
      </c>
      <c r="D5110" t="s">
        <v>385</v>
      </c>
      <c r="E5110" t="b">
        <v>0</v>
      </c>
      <c r="F5110" t="b">
        <v>0</v>
      </c>
      <c r="G5110" t="b">
        <v>1</v>
      </c>
      <c r="H5110" t="s">
        <v>12</v>
      </c>
      <c r="I5110" t="str">
        <f t="shared" si="80"/>
        <v>know-text-yes</v>
      </c>
      <c r="J5110">
        <f>IF(ISERROR(MATCH(D5110,Sheet4!T:T,0)),0,1)</f>
        <v>0</v>
      </c>
    </row>
    <row r="5111" spans="1:10">
      <c r="A5111">
        <v>140</v>
      </c>
      <c r="B5111">
        <v>92800140</v>
      </c>
      <c r="C5111" t="s">
        <v>8</v>
      </c>
      <c r="D5111" t="s">
        <v>107</v>
      </c>
      <c r="E5111" t="b">
        <v>0</v>
      </c>
      <c r="F5111" t="b">
        <v>0</v>
      </c>
      <c r="G5111" t="b">
        <v>1</v>
      </c>
      <c r="H5111" t="s">
        <v>12</v>
      </c>
      <c r="I5111" t="str">
        <f t="shared" si="80"/>
        <v>the-text-yes</v>
      </c>
      <c r="J5111">
        <f>IF(ISERROR(MATCH(D5111,Sheet4!T:T,0)),0,1)</f>
        <v>0</v>
      </c>
    </row>
    <row r="5112" spans="1:10">
      <c r="A5112">
        <v>140</v>
      </c>
      <c r="B5112">
        <v>92800140</v>
      </c>
      <c r="C5112" t="s">
        <v>8</v>
      </c>
      <c r="D5112" t="s">
        <v>1038</v>
      </c>
      <c r="E5112" t="b">
        <v>0</v>
      </c>
      <c r="F5112" t="b">
        <v>0</v>
      </c>
      <c r="G5112" t="b">
        <v>1</v>
      </c>
      <c r="H5112" t="s">
        <v>12</v>
      </c>
      <c r="I5112" t="str">
        <f t="shared" si="80"/>
        <v>difference-text-yes</v>
      </c>
      <c r="J5112">
        <f>IF(ISERROR(MATCH(D5112,Sheet4!T:T,0)),0,1)</f>
        <v>0</v>
      </c>
    </row>
    <row r="5113" spans="1:10">
      <c r="A5113">
        <v>140</v>
      </c>
      <c r="B5113">
        <v>92800140</v>
      </c>
      <c r="C5113" t="s">
        <v>8</v>
      </c>
      <c r="D5113" t="s">
        <v>1039</v>
      </c>
      <c r="E5113" t="b">
        <v>0</v>
      </c>
      <c r="F5113" t="b">
        <v>0</v>
      </c>
      <c r="G5113" t="b">
        <v>1</v>
      </c>
      <c r="H5113" t="s">
        <v>12</v>
      </c>
      <c r="I5113" t="str">
        <f t="shared" si="80"/>
        <v>between-text-yes</v>
      </c>
      <c r="J5113">
        <f>IF(ISERROR(MATCH(D5113,Sheet4!T:T,0)),0,1)</f>
        <v>0</v>
      </c>
    </row>
    <row r="5114" spans="1:10">
      <c r="A5114">
        <v>140</v>
      </c>
      <c r="B5114">
        <v>92800140</v>
      </c>
      <c r="C5114" t="s">
        <v>8</v>
      </c>
      <c r="D5114" t="s">
        <v>1034</v>
      </c>
      <c r="E5114" t="b">
        <v>0</v>
      </c>
      <c r="F5114" t="b">
        <v>0</v>
      </c>
      <c r="G5114" t="b">
        <v>1</v>
      </c>
      <c r="H5114" t="s">
        <v>12</v>
      </c>
      <c r="I5114" t="str">
        <f t="shared" si="80"/>
        <v>gender-text-yes</v>
      </c>
      <c r="J5114">
        <f>IF(ISERROR(MATCH(D5114,Sheet4!T:T,0)),0,1)</f>
        <v>0</v>
      </c>
    </row>
    <row r="5115" spans="1:10">
      <c r="A5115">
        <v>140</v>
      </c>
      <c r="B5115">
        <v>92800140</v>
      </c>
      <c r="C5115" t="s">
        <v>8</v>
      </c>
      <c r="D5115" t="s">
        <v>1035</v>
      </c>
      <c r="E5115" t="b">
        <v>0</v>
      </c>
      <c r="F5115" t="b">
        <v>0</v>
      </c>
      <c r="G5115" t="b">
        <v>1</v>
      </c>
      <c r="H5115" t="s">
        <v>12</v>
      </c>
      <c r="I5115" t="str">
        <f t="shared" si="80"/>
        <v>pronouns-text-yes</v>
      </c>
      <c r="J5115">
        <f>IF(ISERROR(MATCH(D5115,Sheet4!T:T,0)),0,1)</f>
        <v>0</v>
      </c>
    </row>
    <row r="5116" spans="1:10">
      <c r="A5116">
        <v>140</v>
      </c>
      <c r="B5116">
        <v>92800140</v>
      </c>
      <c r="C5116" t="s">
        <v>8</v>
      </c>
      <c r="D5116" t="s">
        <v>16</v>
      </c>
      <c r="E5116" t="b">
        <v>0</v>
      </c>
      <c r="F5116" t="b">
        <v>0</v>
      </c>
      <c r="G5116" t="b">
        <v>1</v>
      </c>
      <c r="H5116" t="s">
        <v>12</v>
      </c>
      <c r="I5116" t="str">
        <f t="shared" si="80"/>
        <v>being-text-yes</v>
      </c>
      <c r="J5116">
        <f>IF(ISERROR(MATCH(D5116,Sheet4!T:T,0)),0,1)</f>
        <v>0</v>
      </c>
    </row>
    <row r="5117" spans="1:10">
      <c r="A5117">
        <v>140</v>
      </c>
      <c r="B5117">
        <v>92800140</v>
      </c>
      <c r="C5117" t="s">
        <v>8</v>
      </c>
      <c r="D5117" t="s">
        <v>197</v>
      </c>
      <c r="E5117" t="b">
        <v>0</v>
      </c>
      <c r="F5117" t="b">
        <v>0</v>
      </c>
      <c r="G5117" t="b">
        <v>1</v>
      </c>
      <c r="H5117" t="s">
        <v>12</v>
      </c>
      <c r="I5117" t="str">
        <f t="shared" si="80"/>
        <v>important-text-yes</v>
      </c>
      <c r="J5117">
        <f>IF(ISERROR(MATCH(D5117,Sheet4!T:T,0)),0,1)</f>
        <v>0</v>
      </c>
    </row>
    <row r="5118" spans="1:10">
      <c r="A5118">
        <v>140</v>
      </c>
      <c r="B5118">
        <v>92800140</v>
      </c>
      <c r="C5118" t="s">
        <v>8</v>
      </c>
      <c r="D5118" t="s">
        <v>22</v>
      </c>
      <c r="E5118" t="b">
        <v>0</v>
      </c>
      <c r="F5118" t="b">
        <v>0</v>
      </c>
      <c r="G5118" t="b">
        <v>1</v>
      </c>
      <c r="H5118" t="s">
        <v>12</v>
      </c>
      <c r="I5118" t="str">
        <f t="shared" si="80"/>
        <v>and-text-yes</v>
      </c>
      <c r="J5118">
        <f>IF(ISERROR(MATCH(D5118,Sheet4!T:T,0)),0,1)</f>
        <v>0</v>
      </c>
    </row>
    <row r="5119" spans="1:10">
      <c r="A5119">
        <v>140</v>
      </c>
      <c r="B5119">
        <v>92800140</v>
      </c>
      <c r="C5119" t="s">
        <v>8</v>
      </c>
      <c r="D5119" t="s">
        <v>1040</v>
      </c>
      <c r="E5119" t="b">
        <v>0</v>
      </c>
      <c r="F5119" t="b">
        <v>0</v>
      </c>
      <c r="G5119" t="b">
        <v>1</v>
      </c>
      <c r="H5119" t="s">
        <v>12</v>
      </c>
      <c r="I5119" t="str">
        <f t="shared" si="80"/>
        <v>overkill-text-yes</v>
      </c>
      <c r="J5119">
        <f>IF(ISERROR(MATCH(D5119,Sheet4!T:T,0)),0,1)</f>
        <v>0</v>
      </c>
    </row>
    <row r="5120" spans="1:10">
      <c r="A5120">
        <v>141</v>
      </c>
      <c r="B5120">
        <v>92800141</v>
      </c>
      <c r="C5120" t="s">
        <v>8</v>
      </c>
      <c r="D5120" t="s">
        <v>792</v>
      </c>
      <c r="E5120" t="b">
        <v>0</v>
      </c>
      <c r="F5120" t="b">
        <v>0</v>
      </c>
      <c r="G5120" t="b">
        <v>1</v>
      </c>
      <c r="H5120" t="s">
        <v>12</v>
      </c>
      <c r="I5120" t="str">
        <f t="shared" si="80"/>
        <v>crap-text-yes</v>
      </c>
      <c r="J5120">
        <f>IF(ISERROR(MATCH(D5120,Sheet4!T:T,0)),0,1)</f>
        <v>0</v>
      </c>
    </row>
    <row r="5121" spans="1:10">
      <c r="A5121">
        <v>141</v>
      </c>
      <c r="B5121">
        <v>92800141</v>
      </c>
      <c r="C5121" t="s">
        <v>8</v>
      </c>
      <c r="D5121" t="s">
        <v>524</v>
      </c>
      <c r="E5121" t="b">
        <v>0</v>
      </c>
      <c r="F5121" t="b">
        <v>0</v>
      </c>
      <c r="G5121" t="b">
        <v>1</v>
      </c>
      <c r="H5121" t="s">
        <v>12</v>
      </c>
      <c r="I5121" t="str">
        <f t="shared" si="80"/>
        <v>did-text-yes</v>
      </c>
      <c r="J5121">
        <f>IF(ISERROR(MATCH(D5121,Sheet4!T:T,0)),0,1)</f>
        <v>0</v>
      </c>
    </row>
    <row r="5122" spans="1:10">
      <c r="A5122">
        <v>141</v>
      </c>
      <c r="B5122">
        <v>92800141</v>
      </c>
      <c r="C5122" t="s">
        <v>8</v>
      </c>
      <c r="D5122" t="s">
        <v>11</v>
      </c>
      <c r="E5122" t="b">
        <v>0</v>
      </c>
      <c r="F5122" t="b">
        <v>0</v>
      </c>
      <c r="G5122" t="b">
        <v>1</v>
      </c>
      <c r="H5122" t="s">
        <v>12</v>
      </c>
      <c r="I5122" t="str">
        <f t="shared" ref="I5122:I5185" si="81">CONCATENATE($D5122,"-",$H5122,"-",C5122)</f>
        <v>i-text-yes</v>
      </c>
      <c r="J5122">
        <f>IF(ISERROR(MATCH(D5122,Sheet4!T:T,0)),0,1)</f>
        <v>0</v>
      </c>
    </row>
    <row r="5123" spans="1:10">
      <c r="A5123">
        <v>141</v>
      </c>
      <c r="B5123">
        <v>92800141</v>
      </c>
      <c r="C5123" t="s">
        <v>8</v>
      </c>
      <c r="D5123" t="s">
        <v>961</v>
      </c>
      <c r="E5123" t="b">
        <v>0</v>
      </c>
      <c r="F5123" t="b">
        <v>0</v>
      </c>
      <c r="G5123" t="b">
        <v>1</v>
      </c>
      <c r="H5123" t="s">
        <v>12</v>
      </c>
      <c r="I5123" t="str">
        <f t="shared" si="81"/>
        <v>forget-text-yes</v>
      </c>
      <c r="J5123">
        <f>IF(ISERROR(MATCH(D5123,Sheet4!T:T,0)),0,1)</f>
        <v>0</v>
      </c>
    </row>
    <row r="5124" spans="1:10">
      <c r="A5124">
        <v>141</v>
      </c>
      <c r="B5124">
        <v>92800141</v>
      </c>
      <c r="C5124" t="s">
        <v>8</v>
      </c>
      <c r="D5124" t="s">
        <v>91</v>
      </c>
      <c r="E5124" t="b">
        <v>0</v>
      </c>
      <c r="F5124" t="b">
        <v>0</v>
      </c>
      <c r="G5124" t="b">
        <v>1</v>
      </c>
      <c r="H5124" t="s">
        <v>12</v>
      </c>
      <c r="I5124" t="str">
        <f t="shared" si="81"/>
        <v>my-text-yes</v>
      </c>
      <c r="J5124">
        <f>IF(ISERROR(MATCH(D5124,Sheet4!T:T,0)),0,1)</f>
        <v>0</v>
      </c>
    </row>
    <row r="5125" spans="1:10">
      <c r="A5125">
        <v>141</v>
      </c>
      <c r="B5125">
        <v>92800141</v>
      </c>
      <c r="C5125" t="s">
        <v>8</v>
      </c>
      <c r="D5125" t="s">
        <v>1041</v>
      </c>
      <c r="E5125" t="b">
        <v>0</v>
      </c>
      <c r="F5125" t="b">
        <v>0</v>
      </c>
      <c r="G5125" t="b">
        <v>1</v>
      </c>
      <c r="H5125" t="s">
        <v>12</v>
      </c>
      <c r="I5125" t="str">
        <f t="shared" si="81"/>
        <v>story-text-yes</v>
      </c>
      <c r="J5125">
        <f>IF(ISERROR(MATCH(D5125,Sheet4!T:T,0)),0,1)</f>
        <v>1</v>
      </c>
    </row>
    <row r="5126" spans="1:10">
      <c r="A5126">
        <v>141</v>
      </c>
      <c r="B5126">
        <v>92800141</v>
      </c>
      <c r="C5126" t="s">
        <v>8</v>
      </c>
      <c r="D5126" t="s">
        <v>167</v>
      </c>
      <c r="E5126" t="b">
        <v>0</v>
      </c>
      <c r="F5126" t="b">
        <v>0</v>
      </c>
      <c r="G5126" t="b">
        <v>1</v>
      </c>
      <c r="H5126" t="s">
        <v>12</v>
      </c>
      <c r="I5126" t="str">
        <f t="shared" si="81"/>
        <v>so-text-yes</v>
      </c>
      <c r="J5126">
        <f>IF(ISERROR(MATCH(D5126,Sheet4!T:T,0)),0,1)</f>
        <v>0</v>
      </c>
    </row>
    <row r="5127" spans="1:10">
      <c r="A5127">
        <v>141</v>
      </c>
      <c r="B5127">
        <v>92800141</v>
      </c>
      <c r="C5127" t="s">
        <v>8</v>
      </c>
      <c r="D5127" t="s">
        <v>11</v>
      </c>
      <c r="E5127" t="b">
        <v>0</v>
      </c>
      <c r="F5127" t="b">
        <v>0</v>
      </c>
      <c r="G5127" t="b">
        <v>1</v>
      </c>
      <c r="H5127" t="s">
        <v>12</v>
      </c>
      <c r="I5127" t="str">
        <f t="shared" si="81"/>
        <v>i-text-yes</v>
      </c>
      <c r="J5127">
        <f>IF(ISERROR(MATCH(D5127,Sheet4!T:T,0)),0,1)</f>
        <v>0</v>
      </c>
    </row>
    <row r="5128" spans="1:10">
      <c r="A5128">
        <v>141</v>
      </c>
      <c r="B5128">
        <v>92800141</v>
      </c>
      <c r="C5128" t="s">
        <v>8</v>
      </c>
      <c r="D5128" t="s">
        <v>96</v>
      </c>
      <c r="E5128" t="b">
        <v>0</v>
      </c>
      <c r="F5128" t="b">
        <v>0</v>
      </c>
      <c r="G5128" t="b">
        <v>1</v>
      </c>
      <c r="H5128" t="s">
        <v>12</v>
      </c>
      <c r="I5128" t="str">
        <f t="shared" si="81"/>
        <v>was-text-yes</v>
      </c>
      <c r="J5128">
        <f>IF(ISERROR(MATCH(D5128,Sheet4!T:T,0)),0,1)</f>
        <v>0</v>
      </c>
    </row>
    <row r="5129" spans="1:10">
      <c r="A5129">
        <v>141</v>
      </c>
      <c r="B5129">
        <v>92800141</v>
      </c>
      <c r="C5129" t="s">
        <v>8</v>
      </c>
      <c r="D5129" t="s">
        <v>1042</v>
      </c>
      <c r="E5129" t="b">
        <v>0</v>
      </c>
      <c r="F5129" t="b">
        <v>0</v>
      </c>
      <c r="G5129" t="b">
        <v>1</v>
      </c>
      <c r="H5129" t="s">
        <v>12</v>
      </c>
      <c r="I5129" t="str">
        <f t="shared" si="81"/>
        <v>talking-text-yes</v>
      </c>
      <c r="J5129">
        <f>IF(ISERROR(MATCH(D5129,Sheet4!T:T,0)),0,1)</f>
        <v>0</v>
      </c>
    </row>
    <row r="5130" spans="1:10">
      <c r="A5130">
        <v>141</v>
      </c>
      <c r="B5130">
        <v>92800141</v>
      </c>
      <c r="C5130" t="s">
        <v>8</v>
      </c>
      <c r="D5130" t="s">
        <v>19</v>
      </c>
      <c r="E5130" t="b">
        <v>0</v>
      </c>
      <c r="F5130" t="b">
        <v>0</v>
      </c>
      <c r="G5130" t="b">
        <v>1</v>
      </c>
      <c r="H5130" t="s">
        <v>12</v>
      </c>
      <c r="I5130" t="str">
        <f t="shared" si="81"/>
        <v>to-text-yes</v>
      </c>
      <c r="J5130">
        <f>IF(ISERROR(MATCH(D5130,Sheet4!T:T,0)),0,1)</f>
        <v>0</v>
      </c>
    </row>
    <row r="5131" spans="1:10">
      <c r="A5131">
        <v>141</v>
      </c>
      <c r="B5131">
        <v>92800141</v>
      </c>
      <c r="C5131" t="s">
        <v>8</v>
      </c>
      <c r="D5131" t="s">
        <v>91</v>
      </c>
      <c r="E5131" t="b">
        <v>0</v>
      </c>
      <c r="F5131" t="b">
        <v>0</v>
      </c>
      <c r="G5131" t="b">
        <v>1</v>
      </c>
      <c r="H5131" t="s">
        <v>12</v>
      </c>
      <c r="I5131" t="str">
        <f t="shared" si="81"/>
        <v>my-text-yes</v>
      </c>
      <c r="J5131">
        <f>IF(ISERROR(MATCH(D5131,Sheet4!T:T,0)),0,1)</f>
        <v>0</v>
      </c>
    </row>
    <row r="5132" spans="1:10">
      <c r="A5132">
        <v>141</v>
      </c>
      <c r="B5132">
        <v>92800141</v>
      </c>
      <c r="C5132" t="s">
        <v>8</v>
      </c>
      <c r="D5132" t="s">
        <v>1043</v>
      </c>
      <c r="E5132" t="b">
        <v>0</v>
      </c>
      <c r="F5132" t="b">
        <v>0</v>
      </c>
      <c r="G5132" t="b">
        <v>1</v>
      </c>
      <c r="H5132" t="s">
        <v>12</v>
      </c>
      <c r="I5132" t="str">
        <f t="shared" si="81"/>
        <v>teacher-text-yes</v>
      </c>
      <c r="J5132">
        <f>IF(ISERROR(MATCH(D5132,Sheet4!T:T,0)),0,1)</f>
        <v>0</v>
      </c>
    </row>
    <row r="5133" spans="1:10">
      <c r="A5133">
        <v>141</v>
      </c>
      <c r="B5133">
        <v>92800141</v>
      </c>
      <c r="C5133" t="s">
        <v>8</v>
      </c>
      <c r="D5133" t="s">
        <v>141</v>
      </c>
      <c r="E5133" t="b">
        <v>0</v>
      </c>
      <c r="F5133" t="b">
        <v>0</v>
      </c>
      <c r="G5133" t="b">
        <v>1</v>
      </c>
      <c r="H5133" t="s">
        <v>12</v>
      </c>
      <c r="I5133" t="str">
        <f t="shared" si="81"/>
        <v>about-text-yes</v>
      </c>
      <c r="J5133">
        <f>IF(ISERROR(MATCH(D5133,Sheet4!T:T,0)),0,1)</f>
        <v>0</v>
      </c>
    </row>
    <row r="5134" spans="1:10">
      <c r="A5134">
        <v>141</v>
      </c>
      <c r="B5134">
        <v>92800141</v>
      </c>
      <c r="C5134" t="s">
        <v>8</v>
      </c>
      <c r="D5134" t="s">
        <v>37</v>
      </c>
      <c r="E5134" t="b">
        <v>0</v>
      </c>
      <c r="F5134" t="b">
        <v>0</v>
      </c>
      <c r="G5134" t="b">
        <v>1</v>
      </c>
      <c r="H5134" t="s">
        <v>12</v>
      </c>
      <c r="I5134" t="str">
        <f t="shared" si="81"/>
        <v>his-text-yes</v>
      </c>
      <c r="J5134">
        <f>IF(ISERROR(MATCH(D5134,Sheet4!T:T,0)),0,1)</f>
        <v>0</v>
      </c>
    </row>
    <row r="5135" spans="1:10">
      <c r="A5135">
        <v>141</v>
      </c>
      <c r="B5135">
        <v>92800141</v>
      </c>
      <c r="C5135" t="s">
        <v>8</v>
      </c>
      <c r="D5135" t="s">
        <v>1027</v>
      </c>
      <c r="E5135" t="b">
        <v>0</v>
      </c>
      <c r="F5135" t="b">
        <v>0</v>
      </c>
      <c r="G5135" t="b">
        <v>1</v>
      </c>
      <c r="H5135" t="s">
        <v>12</v>
      </c>
      <c r="I5135" t="str">
        <f t="shared" si="81"/>
        <v>salad-text-yes</v>
      </c>
      <c r="J5135">
        <f>IF(ISERROR(MATCH(D5135,Sheet4!T:T,0)),0,1)</f>
        <v>0</v>
      </c>
    </row>
    <row r="5136" spans="1:10">
      <c r="A5136">
        <v>141</v>
      </c>
      <c r="B5136">
        <v>92800141</v>
      </c>
      <c r="C5136" t="s">
        <v>8</v>
      </c>
      <c r="D5136" t="s">
        <v>22</v>
      </c>
      <c r="E5136" t="b">
        <v>0</v>
      </c>
      <c r="F5136" t="b">
        <v>0</v>
      </c>
      <c r="G5136" t="b">
        <v>1</v>
      </c>
      <c r="H5136" t="s">
        <v>12</v>
      </c>
      <c r="I5136" t="str">
        <f t="shared" si="81"/>
        <v>and-text-yes</v>
      </c>
      <c r="J5136">
        <f>IF(ISERROR(MATCH(D5136,Sheet4!T:T,0)),0,1)</f>
        <v>0</v>
      </c>
    </row>
    <row r="5137" spans="1:10">
      <c r="A5137">
        <v>141</v>
      </c>
      <c r="B5137">
        <v>92800141</v>
      </c>
      <c r="C5137" t="s">
        <v>8</v>
      </c>
      <c r="D5137" t="s">
        <v>11</v>
      </c>
      <c r="E5137" t="b">
        <v>0</v>
      </c>
      <c r="F5137" t="b">
        <v>0</v>
      </c>
      <c r="G5137" t="b">
        <v>1</v>
      </c>
      <c r="H5137" t="s">
        <v>12</v>
      </c>
      <c r="I5137" t="str">
        <f t="shared" si="81"/>
        <v>i-text-yes</v>
      </c>
      <c r="J5137">
        <f>IF(ISERROR(MATCH(D5137,Sheet4!T:T,0)),0,1)</f>
        <v>0</v>
      </c>
    </row>
    <row r="5138" spans="1:10">
      <c r="A5138">
        <v>141</v>
      </c>
      <c r="B5138">
        <v>92800141</v>
      </c>
      <c r="C5138" t="s">
        <v>8</v>
      </c>
      <c r="D5138" t="s">
        <v>1044</v>
      </c>
      <c r="E5138" t="b">
        <v>0</v>
      </c>
      <c r="F5138" t="b">
        <v>0</v>
      </c>
      <c r="G5138" t="b">
        <v>1</v>
      </c>
      <c r="H5138" t="s">
        <v>12</v>
      </c>
      <c r="I5138" t="str">
        <f t="shared" si="81"/>
        <v>asked-text-yes</v>
      </c>
      <c r="J5138">
        <f>IF(ISERROR(MATCH(D5138,Sheet4!T:T,0)),0,1)</f>
        <v>0</v>
      </c>
    </row>
    <row r="5139" spans="1:10">
      <c r="A5139">
        <v>141</v>
      </c>
      <c r="B5139">
        <v>92800141</v>
      </c>
      <c r="C5139" t="s">
        <v>8</v>
      </c>
      <c r="D5139" t="s">
        <v>217</v>
      </c>
      <c r="E5139" t="b">
        <v>0</v>
      </c>
      <c r="F5139" t="b">
        <v>0</v>
      </c>
      <c r="G5139" t="b">
        <v>1</v>
      </c>
      <c r="H5139" t="s">
        <v>12</v>
      </c>
      <c r="I5139" t="str">
        <f t="shared" si="81"/>
        <v>him-text-yes</v>
      </c>
      <c r="J5139">
        <f>IF(ISERROR(MATCH(D5139,Sheet4!T:T,0)),0,1)</f>
        <v>0</v>
      </c>
    </row>
    <row r="5140" spans="1:10">
      <c r="A5140">
        <v>141</v>
      </c>
      <c r="B5140">
        <v>92800141</v>
      </c>
      <c r="C5140" t="s">
        <v>8</v>
      </c>
      <c r="D5140" t="s">
        <v>391</v>
      </c>
      <c r="E5140" t="b">
        <v>0</v>
      </c>
      <c r="F5140" t="b">
        <v>0</v>
      </c>
      <c r="G5140" t="b">
        <v>1</v>
      </c>
      <c r="H5140" t="s">
        <v>12</v>
      </c>
      <c r="I5140" t="str">
        <f t="shared" si="81"/>
        <v>where-text-yes</v>
      </c>
      <c r="J5140">
        <f>IF(ISERROR(MATCH(D5140,Sheet4!T:T,0)),0,1)</f>
        <v>0</v>
      </c>
    </row>
    <row r="5141" spans="1:10">
      <c r="A5141">
        <v>141</v>
      </c>
      <c r="B5141">
        <v>92800141</v>
      </c>
      <c r="C5141" t="s">
        <v>8</v>
      </c>
      <c r="D5141" t="s">
        <v>42</v>
      </c>
      <c r="E5141" t="b">
        <v>0</v>
      </c>
      <c r="F5141" t="b">
        <v>0</v>
      </c>
      <c r="G5141" t="b">
        <v>1</v>
      </c>
      <c r="H5141" t="s">
        <v>12</v>
      </c>
      <c r="I5141" t="str">
        <f t="shared" si="81"/>
        <v>he-text-yes</v>
      </c>
      <c r="J5141">
        <f>IF(ISERROR(MATCH(D5141,Sheet4!T:T,0)),0,1)</f>
        <v>0</v>
      </c>
    </row>
    <row r="5142" spans="1:10">
      <c r="A5142">
        <v>141</v>
      </c>
      <c r="B5142">
        <v>92800141</v>
      </c>
      <c r="C5142" t="s">
        <v>8</v>
      </c>
      <c r="D5142" t="s">
        <v>298</v>
      </c>
      <c r="E5142" t="b">
        <v>0</v>
      </c>
      <c r="F5142" t="b">
        <v>0</v>
      </c>
      <c r="G5142" t="b">
        <v>1</v>
      </c>
      <c r="H5142" t="s">
        <v>12</v>
      </c>
      <c r="I5142" t="str">
        <f t="shared" si="81"/>
        <v>got-text-yes</v>
      </c>
      <c r="J5142">
        <f>IF(ISERROR(MATCH(D5142,Sheet4!T:T,0)),0,1)</f>
        <v>0</v>
      </c>
    </row>
    <row r="5143" spans="1:10">
      <c r="A5143">
        <v>141</v>
      </c>
      <c r="B5143">
        <v>92800141</v>
      </c>
      <c r="C5143" t="s">
        <v>8</v>
      </c>
      <c r="D5143" t="s">
        <v>131</v>
      </c>
      <c r="E5143" t="b">
        <v>0</v>
      </c>
      <c r="F5143" t="b">
        <v>0</v>
      </c>
      <c r="G5143" t="b">
        <v>1</v>
      </c>
      <c r="H5143" t="s">
        <v>12</v>
      </c>
      <c r="I5143" t="str">
        <f t="shared" si="81"/>
        <v>from-text-yes</v>
      </c>
      <c r="J5143">
        <f>IF(ISERROR(MATCH(D5143,Sheet4!T:T,0)),0,1)</f>
        <v>0</v>
      </c>
    </row>
    <row r="5144" spans="1:10">
      <c r="A5144">
        <v>141</v>
      </c>
      <c r="B5144">
        <v>92800141</v>
      </c>
      <c r="C5144" t="s">
        <v>8</v>
      </c>
      <c r="D5144" t="s">
        <v>22</v>
      </c>
      <c r="E5144" t="b">
        <v>0</v>
      </c>
      <c r="F5144" t="b">
        <v>0</v>
      </c>
      <c r="G5144" t="b">
        <v>1</v>
      </c>
      <c r="H5144" t="s">
        <v>12</v>
      </c>
      <c r="I5144" t="str">
        <f t="shared" si="81"/>
        <v>and-text-yes</v>
      </c>
      <c r="J5144">
        <f>IF(ISERROR(MATCH(D5144,Sheet4!T:T,0)),0,1)</f>
        <v>0</v>
      </c>
    </row>
    <row r="5145" spans="1:10">
      <c r="A5145">
        <v>141</v>
      </c>
      <c r="B5145">
        <v>92800141</v>
      </c>
      <c r="C5145" t="s">
        <v>8</v>
      </c>
      <c r="D5145" t="s">
        <v>135</v>
      </c>
      <c r="E5145" t="b">
        <v>0</v>
      </c>
      <c r="F5145" t="b">
        <v>0</v>
      </c>
      <c r="G5145" t="b">
        <v>1</v>
      </c>
      <c r="H5145" t="s">
        <v>12</v>
      </c>
      <c r="I5145" t="str">
        <f t="shared" si="81"/>
        <v>she-text-yes</v>
      </c>
      <c r="J5145">
        <f>IF(ISERROR(MATCH(D5145,Sheet4!T:T,0)),0,1)</f>
        <v>0</v>
      </c>
    </row>
    <row r="5146" spans="1:10">
      <c r="A5146">
        <v>141</v>
      </c>
      <c r="B5146">
        <v>92800141</v>
      </c>
      <c r="C5146" t="s">
        <v>8</v>
      </c>
      <c r="D5146" t="s">
        <v>464</v>
      </c>
      <c r="E5146" t="b">
        <v>0</v>
      </c>
      <c r="F5146" t="b">
        <v>0</v>
      </c>
      <c r="G5146" t="b">
        <v>1</v>
      </c>
      <c r="H5146" t="s">
        <v>12</v>
      </c>
      <c r="I5146" t="str">
        <f t="shared" si="81"/>
        <v>said-text-yes</v>
      </c>
      <c r="J5146">
        <f>IF(ISERROR(MATCH(D5146,Sheet4!T:T,0)),0,1)</f>
        <v>0</v>
      </c>
    </row>
    <row r="5147" spans="1:10">
      <c r="A5147">
        <v>141</v>
      </c>
      <c r="B5147">
        <v>92800141</v>
      </c>
      <c r="C5147" t="s">
        <v>8</v>
      </c>
      <c r="D5147" t="s">
        <v>19</v>
      </c>
      <c r="E5147" t="b">
        <v>0</v>
      </c>
      <c r="F5147" t="b">
        <v>0</v>
      </c>
      <c r="G5147" t="b">
        <v>1</v>
      </c>
      <c r="H5147" t="s">
        <v>12</v>
      </c>
      <c r="I5147" t="str">
        <f t="shared" si="81"/>
        <v>to-text-yes</v>
      </c>
      <c r="J5147">
        <f>IF(ISERROR(MATCH(D5147,Sheet4!T:T,0)),0,1)</f>
        <v>0</v>
      </c>
    </row>
    <row r="5148" spans="1:10">
      <c r="A5148">
        <v>141</v>
      </c>
      <c r="B5148">
        <v>92800141</v>
      </c>
      <c r="C5148" t="s">
        <v>8</v>
      </c>
      <c r="D5148" t="s">
        <v>130</v>
      </c>
      <c r="E5148" t="b">
        <v>0</v>
      </c>
      <c r="F5148" t="b">
        <v>0</v>
      </c>
      <c r="G5148" t="b">
        <v>1</v>
      </c>
      <c r="H5148" t="s">
        <v>12</v>
      </c>
      <c r="I5148" t="str">
        <f t="shared" si="81"/>
        <v>me-text-yes</v>
      </c>
      <c r="J5148">
        <f>IF(ISERROR(MATCH(D5148,Sheet4!T:T,0)),0,1)</f>
        <v>0</v>
      </c>
    </row>
    <row r="5149" spans="1:10">
      <c r="A5149">
        <v>141</v>
      </c>
      <c r="B5149">
        <v>92800141</v>
      </c>
      <c r="C5149" t="s">
        <v>8</v>
      </c>
      <c r="D5149" t="s">
        <v>61</v>
      </c>
      <c r="E5149" t="b">
        <v>0</v>
      </c>
      <c r="F5149" t="b">
        <v>0</v>
      </c>
      <c r="G5149" t="b">
        <v>1</v>
      </c>
      <c r="H5149" t="s">
        <v>12</v>
      </c>
      <c r="I5149" t="str">
        <f t="shared" si="81"/>
        <v>that-text-yes</v>
      </c>
      <c r="J5149">
        <f>IF(ISERROR(MATCH(D5149,Sheet4!T:T,0)),0,1)</f>
        <v>0</v>
      </c>
    </row>
    <row r="5150" spans="1:10">
      <c r="A5150">
        <v>141</v>
      </c>
      <c r="B5150">
        <v>92800141</v>
      </c>
      <c r="C5150" t="s">
        <v>8</v>
      </c>
      <c r="D5150" t="s">
        <v>42</v>
      </c>
      <c r="E5150" t="b">
        <v>0</v>
      </c>
      <c r="F5150" t="b">
        <v>0</v>
      </c>
      <c r="G5150" t="b">
        <v>1</v>
      </c>
      <c r="H5150" t="s">
        <v>12</v>
      </c>
      <c r="I5150" t="str">
        <f t="shared" si="81"/>
        <v>he-text-yes</v>
      </c>
      <c r="J5150">
        <f>IF(ISERROR(MATCH(D5150,Sheet4!T:T,0)),0,1)</f>
        <v>0</v>
      </c>
    </row>
    <row r="5151" spans="1:10">
      <c r="A5151">
        <v>141</v>
      </c>
      <c r="B5151">
        <v>92800141</v>
      </c>
      <c r="C5151" t="s">
        <v>8</v>
      </c>
      <c r="D5151" t="s">
        <v>298</v>
      </c>
      <c r="E5151" t="b">
        <v>0</v>
      </c>
      <c r="F5151" t="b">
        <v>0</v>
      </c>
      <c r="G5151" t="b">
        <v>1</v>
      </c>
      <c r="H5151" t="s">
        <v>12</v>
      </c>
      <c r="I5151" t="str">
        <f t="shared" si="81"/>
        <v>got-text-yes</v>
      </c>
      <c r="J5151">
        <f>IF(ISERROR(MATCH(D5151,Sheet4!T:T,0)),0,1)</f>
        <v>0</v>
      </c>
    </row>
    <row r="5152" spans="1:10">
      <c r="A5152">
        <v>141</v>
      </c>
      <c r="B5152">
        <v>92800141</v>
      </c>
      <c r="C5152" t="s">
        <v>8</v>
      </c>
      <c r="D5152" t="s">
        <v>95</v>
      </c>
      <c r="E5152" t="b">
        <v>0</v>
      </c>
      <c r="F5152" t="b">
        <v>0</v>
      </c>
      <c r="G5152" t="b">
        <v>1</v>
      </c>
      <c r="H5152" t="s">
        <v>12</v>
      </c>
      <c r="I5152" t="str">
        <f t="shared" si="81"/>
        <v>it-text-yes</v>
      </c>
      <c r="J5152">
        <f>IF(ISERROR(MATCH(D5152,Sheet4!T:T,0)),0,1)</f>
        <v>0</v>
      </c>
    </row>
    <row r="5153" spans="1:10">
      <c r="A5153">
        <v>141</v>
      </c>
      <c r="B5153">
        <v>92800141</v>
      </c>
      <c r="C5153" t="s">
        <v>8</v>
      </c>
      <c r="D5153" t="s">
        <v>131</v>
      </c>
      <c r="E5153" t="b">
        <v>0</v>
      </c>
      <c r="F5153" t="b">
        <v>0</v>
      </c>
      <c r="G5153" t="b">
        <v>1</v>
      </c>
      <c r="H5153" t="s">
        <v>12</v>
      </c>
      <c r="I5153" t="str">
        <f t="shared" si="81"/>
        <v>from-text-yes</v>
      </c>
      <c r="J5153">
        <f>IF(ISERROR(MATCH(D5153,Sheet4!T:T,0)),0,1)</f>
        <v>0</v>
      </c>
    </row>
    <row r="5154" spans="1:10">
      <c r="A5154">
        <v>141</v>
      </c>
      <c r="B5154">
        <v>92800141</v>
      </c>
      <c r="C5154" t="s">
        <v>8</v>
      </c>
      <c r="D5154" t="s">
        <v>107</v>
      </c>
      <c r="E5154" t="b">
        <v>0</v>
      </c>
      <c r="F5154" t="b">
        <v>0</v>
      </c>
      <c r="G5154" t="b">
        <v>1</v>
      </c>
      <c r="H5154" t="s">
        <v>12</v>
      </c>
      <c r="I5154" t="str">
        <f t="shared" si="81"/>
        <v>the-text-yes</v>
      </c>
      <c r="J5154">
        <f>IF(ISERROR(MATCH(D5154,Sheet4!T:T,0)),0,1)</f>
        <v>0</v>
      </c>
    </row>
    <row r="5155" spans="1:10">
      <c r="A5155">
        <v>141</v>
      </c>
      <c r="B5155">
        <v>92800141</v>
      </c>
      <c r="C5155" t="s">
        <v>8</v>
      </c>
      <c r="D5155" t="s">
        <v>80</v>
      </c>
      <c r="E5155" t="b">
        <v>0</v>
      </c>
      <c r="F5155" t="b">
        <v>0</v>
      </c>
      <c r="G5155" t="b">
        <v>1</v>
      </c>
      <c r="H5155" t="s">
        <v>12</v>
      </c>
      <c r="I5155" t="str">
        <f t="shared" si="81"/>
        <v>oh-text-yes</v>
      </c>
      <c r="J5155">
        <f>IF(ISERROR(MATCH(D5155,Sheet4!T:T,0)),0,1)</f>
        <v>0</v>
      </c>
    </row>
    <row r="5156" spans="1:10">
      <c r="A5156">
        <v>141</v>
      </c>
      <c r="B5156">
        <v>92800141</v>
      </c>
      <c r="C5156" t="s">
        <v>8</v>
      </c>
      <c r="D5156" t="s">
        <v>11</v>
      </c>
      <c r="E5156" t="b">
        <v>0</v>
      </c>
      <c r="F5156" t="b">
        <v>0</v>
      </c>
      <c r="G5156" t="b">
        <v>1</v>
      </c>
      <c r="H5156" t="s">
        <v>12</v>
      </c>
      <c r="I5156" t="str">
        <f t="shared" si="81"/>
        <v>i-text-yes</v>
      </c>
      <c r="J5156">
        <f>IF(ISERROR(MATCH(D5156,Sheet4!T:T,0)),0,1)</f>
        <v>0</v>
      </c>
    </row>
    <row r="5157" spans="1:10">
      <c r="A5157">
        <v>141</v>
      </c>
      <c r="B5157">
        <v>92800141</v>
      </c>
      <c r="C5157" t="s">
        <v>8</v>
      </c>
      <c r="D5157" t="s">
        <v>364</v>
      </c>
      <c r="E5157" t="b">
        <v>0</v>
      </c>
      <c r="F5157" t="b">
        <v>0</v>
      </c>
      <c r="G5157" t="b">
        <v>1</v>
      </c>
      <c r="H5157" t="s">
        <v>12</v>
      </c>
      <c r="I5157" t="str">
        <f t="shared" si="81"/>
        <v>bet-text-yes</v>
      </c>
      <c r="J5157">
        <f>IF(ISERROR(MATCH(D5157,Sheet4!T:T,0)),0,1)</f>
        <v>1</v>
      </c>
    </row>
    <row r="5158" spans="1:10">
      <c r="A5158">
        <v>141</v>
      </c>
      <c r="B5158">
        <v>92800141</v>
      </c>
      <c r="C5158" t="s">
        <v>8</v>
      </c>
      <c r="D5158" t="s">
        <v>1045</v>
      </c>
      <c r="E5158" t="b">
        <v>0</v>
      </c>
      <c r="F5158" t="b">
        <v>0</v>
      </c>
      <c r="G5158" t="b">
        <v>1</v>
      </c>
      <c r="H5158" t="s">
        <v>12</v>
      </c>
      <c r="I5158" t="str">
        <f t="shared" si="81"/>
        <v>yall-text-yes</v>
      </c>
      <c r="J5158">
        <f>IF(ISERROR(MATCH(D5158,Sheet4!T:T,0)),0,1)</f>
        <v>0</v>
      </c>
    </row>
    <row r="5159" spans="1:10">
      <c r="A5159">
        <v>141</v>
      </c>
      <c r="B5159">
        <v>92800141</v>
      </c>
      <c r="C5159" t="s">
        <v>8</v>
      </c>
      <c r="D5159" t="s">
        <v>56</v>
      </c>
      <c r="E5159" t="b">
        <v>0</v>
      </c>
      <c r="F5159" t="b">
        <v>0</v>
      </c>
      <c r="G5159" t="b">
        <v>1</v>
      </c>
      <c r="H5159" t="s">
        <v>12</v>
      </c>
      <c r="I5159" t="str">
        <f t="shared" si="81"/>
        <v>are-text-yes</v>
      </c>
      <c r="J5159">
        <f>IF(ISERROR(MATCH(D5159,Sheet4!T:T,0)),0,1)</f>
        <v>0</v>
      </c>
    </row>
    <row r="5160" spans="1:10">
      <c r="A5160">
        <v>141</v>
      </c>
      <c r="B5160">
        <v>92800141</v>
      </c>
      <c r="C5160" t="s">
        <v>8</v>
      </c>
      <c r="D5160" t="s">
        <v>543</v>
      </c>
      <c r="E5160" t="b">
        <v>0</v>
      </c>
      <c r="F5160" t="b">
        <v>0</v>
      </c>
      <c r="G5160" t="b">
        <v>1</v>
      </c>
      <c r="H5160" t="s">
        <v>12</v>
      </c>
      <c r="I5160" t="str">
        <f t="shared" si="81"/>
        <v>confused-text-yes</v>
      </c>
      <c r="J5160">
        <f>IF(ISERROR(MATCH(D5160,Sheet4!T:T,0)),0,1)</f>
        <v>0</v>
      </c>
    </row>
    <row r="5161" spans="1:10">
      <c r="A5161">
        <v>141</v>
      </c>
      <c r="B5161">
        <v>92800141</v>
      </c>
      <c r="C5161" t="s">
        <v>8</v>
      </c>
      <c r="D5161" t="s">
        <v>296</v>
      </c>
      <c r="E5161" t="b">
        <v>0</v>
      </c>
      <c r="F5161" t="b">
        <v>0</v>
      </c>
      <c r="G5161" t="b">
        <v>1</v>
      </c>
      <c r="H5161" t="s">
        <v>12</v>
      </c>
      <c r="I5161" t="str">
        <f t="shared" si="81"/>
        <v>by-text-yes</v>
      </c>
      <c r="J5161">
        <f>IF(ISERROR(MATCH(D5161,Sheet4!T:T,0)),0,1)</f>
        <v>0</v>
      </c>
    </row>
    <row r="5162" spans="1:10">
      <c r="A5162">
        <v>141</v>
      </c>
      <c r="B5162">
        <v>92800141</v>
      </c>
      <c r="C5162" t="s">
        <v>8</v>
      </c>
      <c r="D5162" t="s">
        <v>61</v>
      </c>
      <c r="E5162" t="b">
        <v>0</v>
      </c>
      <c r="F5162" t="b">
        <v>0</v>
      </c>
      <c r="G5162" t="b">
        <v>1</v>
      </c>
      <c r="H5162" t="s">
        <v>12</v>
      </c>
      <c r="I5162" t="str">
        <f t="shared" si="81"/>
        <v>that-text-yes</v>
      </c>
      <c r="J5162">
        <f>IF(ISERROR(MATCH(D5162,Sheet4!T:T,0)),0,1)</f>
        <v>0</v>
      </c>
    </row>
    <row r="5163" spans="1:10">
      <c r="A5163">
        <v>141</v>
      </c>
      <c r="B5163">
        <v>92800141</v>
      </c>
      <c r="C5163" t="s">
        <v>8</v>
      </c>
      <c r="D5163" t="s">
        <v>1046</v>
      </c>
      <c r="E5163" t="b">
        <v>0</v>
      </c>
      <c r="F5163" t="b">
        <v>0</v>
      </c>
      <c r="G5163" t="b">
        <v>1</v>
      </c>
      <c r="H5163" t="s">
        <v>12</v>
      </c>
      <c r="I5163" t="str">
        <f t="shared" si="81"/>
        <v>sentence-text-yes</v>
      </c>
      <c r="J5163">
        <f>IF(ISERROR(MATCH(D5163,Sheet4!T:T,0)),0,1)</f>
        <v>0</v>
      </c>
    </row>
    <row r="5164" spans="1:10">
      <c r="A5164">
        <v>141</v>
      </c>
      <c r="B5164">
        <v>92800141</v>
      </c>
      <c r="C5164" t="s">
        <v>8</v>
      </c>
      <c r="D5164" t="s">
        <v>554</v>
      </c>
      <c r="E5164" t="b">
        <v>0</v>
      </c>
      <c r="F5164" t="b">
        <v>0</v>
      </c>
      <c r="G5164" t="b">
        <v>1</v>
      </c>
      <c r="H5164" t="s">
        <v>12</v>
      </c>
      <c r="I5164" t="str">
        <f t="shared" si="81"/>
        <v>right-text-yes</v>
      </c>
      <c r="J5164">
        <f>IF(ISERROR(MATCH(D5164,Sheet4!T:T,0)),0,1)</f>
        <v>0</v>
      </c>
    </row>
    <row r="5165" spans="1:10">
      <c r="A5165">
        <v>141</v>
      </c>
      <c r="B5165">
        <v>92800141</v>
      </c>
      <c r="C5165" t="s">
        <v>8</v>
      </c>
      <c r="D5165" t="s">
        <v>59</v>
      </c>
      <c r="E5165" t="b">
        <v>0</v>
      </c>
      <c r="F5165" t="b">
        <v>0</v>
      </c>
      <c r="G5165" t="b">
        <v>1</v>
      </c>
      <c r="H5165" t="s">
        <v>12</v>
      </c>
      <c r="I5165" t="str">
        <f t="shared" si="81"/>
        <v>because-text-yes</v>
      </c>
      <c r="J5165">
        <f>IF(ISERROR(MATCH(D5165,Sheet4!T:T,0)),0,1)</f>
        <v>0</v>
      </c>
    </row>
    <row r="5166" spans="1:10">
      <c r="A5166">
        <v>141</v>
      </c>
      <c r="B5166">
        <v>92800141</v>
      </c>
      <c r="C5166" t="s">
        <v>8</v>
      </c>
      <c r="D5166" t="s">
        <v>900</v>
      </c>
      <c r="E5166" t="b">
        <v>0</v>
      </c>
      <c r="F5166" t="b">
        <v>0</v>
      </c>
      <c r="G5166" t="b">
        <v>1</v>
      </c>
      <c r="H5166" t="s">
        <v>12</v>
      </c>
      <c r="I5166" t="str">
        <f t="shared" si="81"/>
        <v>our-text-yes</v>
      </c>
      <c r="J5166">
        <f>IF(ISERROR(MATCH(D5166,Sheet4!T:T,0)),0,1)</f>
        <v>0</v>
      </c>
    </row>
    <row r="5167" spans="1:10">
      <c r="A5167">
        <v>141</v>
      </c>
      <c r="B5167">
        <v>92800141</v>
      </c>
      <c r="C5167" t="s">
        <v>8</v>
      </c>
      <c r="D5167" t="s">
        <v>1047</v>
      </c>
      <c r="E5167" t="b">
        <v>0</v>
      </c>
      <c r="F5167" t="b">
        <v>0</v>
      </c>
      <c r="G5167" t="b">
        <v>1</v>
      </c>
      <c r="H5167" t="s">
        <v>12</v>
      </c>
      <c r="I5167" t="str">
        <f t="shared" si="81"/>
        <v>brains-text-yes</v>
      </c>
      <c r="J5167">
        <f>IF(ISERROR(MATCH(D5167,Sheet4!T:T,0)),0,1)</f>
        <v>0</v>
      </c>
    </row>
    <row r="5168" spans="1:10">
      <c r="A5168">
        <v>141</v>
      </c>
      <c r="B5168">
        <v>92800141</v>
      </c>
      <c r="C5168" t="s">
        <v>8</v>
      </c>
      <c r="D5168" t="s">
        <v>56</v>
      </c>
      <c r="E5168" t="b">
        <v>0</v>
      </c>
      <c r="F5168" t="b">
        <v>0</v>
      </c>
      <c r="G5168" t="b">
        <v>1</v>
      </c>
      <c r="H5168" t="s">
        <v>12</v>
      </c>
      <c r="I5168" t="str">
        <f t="shared" si="81"/>
        <v>are-text-yes</v>
      </c>
      <c r="J5168">
        <f>IF(ISERROR(MATCH(D5168,Sheet4!T:T,0)),0,1)</f>
        <v>0</v>
      </c>
    </row>
    <row r="5169" spans="1:10">
      <c r="A5169">
        <v>141</v>
      </c>
      <c r="B5169">
        <v>92800141</v>
      </c>
      <c r="C5169" t="s">
        <v>8</v>
      </c>
      <c r="D5169" t="s">
        <v>97</v>
      </c>
      <c r="E5169" t="b">
        <v>0</v>
      </c>
      <c r="F5169" t="b">
        <v>0</v>
      </c>
      <c r="G5169" t="b">
        <v>1</v>
      </c>
      <c r="H5169" t="s">
        <v>12</v>
      </c>
      <c r="I5169" t="str">
        <f t="shared" si="81"/>
        <v>kinda-text-yes</v>
      </c>
      <c r="J5169">
        <f>IF(ISERROR(MATCH(D5169,Sheet4!T:T,0)),0,1)</f>
        <v>1</v>
      </c>
    </row>
    <row r="5170" spans="1:10">
      <c r="A5170">
        <v>141</v>
      </c>
      <c r="B5170">
        <v>92800141</v>
      </c>
      <c r="C5170" t="s">
        <v>8</v>
      </c>
      <c r="D5170" t="s">
        <v>136</v>
      </c>
      <c r="E5170" t="b">
        <v>0</v>
      </c>
      <c r="F5170" t="b">
        <v>0</v>
      </c>
      <c r="G5170" t="b">
        <v>1</v>
      </c>
      <c r="H5170" t="s">
        <v>12</v>
      </c>
      <c r="I5170" t="str">
        <f t="shared" si="81"/>
        <v>funny-text-yes</v>
      </c>
      <c r="J5170">
        <f>IF(ISERROR(MATCH(D5170,Sheet4!T:T,0)),0,1)</f>
        <v>0</v>
      </c>
    </row>
    <row r="5171" spans="1:10">
      <c r="A5171">
        <v>142</v>
      </c>
      <c r="B5171">
        <v>92800142</v>
      </c>
      <c r="C5171" t="s">
        <v>49</v>
      </c>
      <c r="D5171" t="s">
        <v>188</v>
      </c>
      <c r="E5171" t="b">
        <v>1</v>
      </c>
      <c r="F5171" t="b">
        <v>0</v>
      </c>
      <c r="G5171" t="b">
        <v>0</v>
      </c>
      <c r="H5171" t="s">
        <v>4</v>
      </c>
      <c r="I5171" t="str">
        <f t="shared" si="81"/>
        <v>@petebuttigieg-handle-no</v>
      </c>
      <c r="J5171">
        <f>IF(ISERROR(MATCH(D5171,Sheet4!T:T,0)),0,1)</f>
        <v>0</v>
      </c>
    </row>
    <row r="5172" spans="1:10">
      <c r="A5172">
        <v>142</v>
      </c>
      <c r="B5172">
        <v>92800142</v>
      </c>
      <c r="C5172" t="s">
        <v>49</v>
      </c>
      <c r="D5172" t="s">
        <v>55</v>
      </c>
      <c r="E5172" t="b">
        <v>0</v>
      </c>
      <c r="F5172" t="b">
        <v>0</v>
      </c>
      <c r="G5172" t="b">
        <v>1</v>
      </c>
      <c r="H5172" t="s">
        <v>12</v>
      </c>
      <c r="I5172" t="str">
        <f t="shared" si="81"/>
        <v>you-text-no</v>
      </c>
      <c r="J5172">
        <f>IF(ISERROR(MATCH(D5172,Sheet4!T:T,0)),0,1)</f>
        <v>0</v>
      </c>
    </row>
    <row r="5173" spans="1:10">
      <c r="A5173">
        <v>142</v>
      </c>
      <c r="B5173">
        <v>92800142</v>
      </c>
      <c r="C5173" t="s">
        <v>49</v>
      </c>
      <c r="D5173" t="s">
        <v>1048</v>
      </c>
      <c r="E5173" t="b">
        <v>0</v>
      </c>
      <c r="F5173" t="b">
        <v>0</v>
      </c>
      <c r="G5173" t="b">
        <v>1</v>
      </c>
      <c r="H5173" t="s">
        <v>12</v>
      </c>
      <c r="I5173" t="str">
        <f t="shared" si="81"/>
        <v>talked-text-no</v>
      </c>
      <c r="J5173">
        <f>IF(ISERROR(MATCH(D5173,Sheet4!T:T,0)),0,1)</f>
        <v>0</v>
      </c>
    </row>
    <row r="5174" spans="1:10">
      <c r="A5174">
        <v>142</v>
      </c>
      <c r="B5174">
        <v>92800142</v>
      </c>
      <c r="C5174" t="s">
        <v>49</v>
      </c>
      <c r="D5174" t="s">
        <v>130</v>
      </c>
      <c r="E5174" t="b">
        <v>0</v>
      </c>
      <c r="F5174" t="b">
        <v>0</v>
      </c>
      <c r="G5174" t="b">
        <v>1</v>
      </c>
      <c r="H5174" t="s">
        <v>12</v>
      </c>
      <c r="I5174" t="str">
        <f t="shared" si="81"/>
        <v>me-text-no</v>
      </c>
      <c r="J5174">
        <f>IF(ISERROR(MATCH(D5174,Sheet4!T:T,0)),0,1)</f>
        <v>0</v>
      </c>
    </row>
    <row r="5175" spans="1:10">
      <c r="A5175">
        <v>142</v>
      </c>
      <c r="B5175">
        <v>92800142</v>
      </c>
      <c r="C5175" t="s">
        <v>49</v>
      </c>
      <c r="D5175" t="s">
        <v>424</v>
      </c>
      <c r="E5175" t="b">
        <v>0</v>
      </c>
      <c r="F5175" t="b">
        <v>0</v>
      </c>
      <c r="G5175" t="b">
        <v>1</v>
      </c>
      <c r="H5175" t="s">
        <v>12</v>
      </c>
      <c r="I5175" t="str">
        <f t="shared" si="81"/>
        <v>down-text-no</v>
      </c>
      <c r="J5175">
        <f>IF(ISERROR(MATCH(D5175,Sheet4!T:T,0)),0,1)</f>
        <v>0</v>
      </c>
    </row>
    <row r="5176" spans="1:10">
      <c r="A5176">
        <v>142</v>
      </c>
      <c r="B5176">
        <v>92800142</v>
      </c>
      <c r="C5176" t="s">
        <v>49</v>
      </c>
      <c r="D5176" t="s">
        <v>216</v>
      </c>
      <c r="E5176" t="b">
        <v>0</v>
      </c>
      <c r="F5176" t="b">
        <v>0</v>
      </c>
      <c r="G5176" t="b">
        <v>1</v>
      </c>
      <c r="H5176" t="s">
        <v>12</v>
      </c>
      <c r="I5176" t="str">
        <f t="shared" si="81"/>
        <v>when-text-no</v>
      </c>
      <c r="J5176">
        <f>IF(ISERROR(MATCH(D5176,Sheet4!T:T,0)),0,1)</f>
        <v>0</v>
      </c>
    </row>
    <row r="5177" spans="1:10">
      <c r="A5177">
        <v>142</v>
      </c>
      <c r="B5177">
        <v>92800142</v>
      </c>
      <c r="C5177" t="s">
        <v>49</v>
      </c>
      <c r="D5177" t="s">
        <v>11</v>
      </c>
      <c r="E5177" t="b">
        <v>0</v>
      </c>
      <c r="F5177" t="b">
        <v>0</v>
      </c>
      <c r="G5177" t="b">
        <v>1</v>
      </c>
      <c r="H5177" t="s">
        <v>12</v>
      </c>
      <c r="I5177" t="str">
        <f t="shared" si="81"/>
        <v>i-text-no</v>
      </c>
      <c r="J5177">
        <f>IF(ISERROR(MATCH(D5177,Sheet4!T:T,0)),0,1)</f>
        <v>0</v>
      </c>
    </row>
    <row r="5178" spans="1:10">
      <c r="A5178">
        <v>142</v>
      </c>
      <c r="B5178">
        <v>92800142</v>
      </c>
      <c r="C5178" t="s">
        <v>49</v>
      </c>
      <c r="D5178" t="s">
        <v>96</v>
      </c>
      <c r="E5178" t="b">
        <v>0</v>
      </c>
      <c r="F5178" t="b">
        <v>0</v>
      </c>
      <c r="G5178" t="b">
        <v>1</v>
      </c>
      <c r="H5178" t="s">
        <v>12</v>
      </c>
      <c r="I5178" t="str">
        <f t="shared" si="81"/>
        <v>was-text-no</v>
      </c>
      <c r="J5178">
        <f>IF(ISERROR(MATCH(D5178,Sheet4!T:T,0)),0,1)</f>
        <v>0</v>
      </c>
    </row>
    <row r="5179" spans="1:10">
      <c r="A5179">
        <v>142</v>
      </c>
      <c r="B5179">
        <v>92800142</v>
      </c>
      <c r="C5179" t="s">
        <v>49</v>
      </c>
      <c r="D5179" t="s">
        <v>1049</v>
      </c>
      <c r="E5179" t="b">
        <v>0</v>
      </c>
      <c r="F5179" t="b">
        <v>0</v>
      </c>
      <c r="G5179" t="b">
        <v>1</v>
      </c>
      <c r="H5179" t="s">
        <v>12</v>
      </c>
      <c r="I5179" t="str">
        <f t="shared" si="81"/>
        <v>considering-text-no</v>
      </c>
      <c r="J5179">
        <f>IF(ISERROR(MATCH(D5179,Sheet4!T:T,0)),0,1)</f>
        <v>0</v>
      </c>
    </row>
    <row r="5180" spans="1:10">
      <c r="A5180">
        <v>142</v>
      </c>
      <c r="B5180">
        <v>92800142</v>
      </c>
      <c r="C5180" t="s">
        <v>49</v>
      </c>
      <c r="D5180" t="s">
        <v>1050</v>
      </c>
      <c r="E5180" t="b">
        <v>0</v>
      </c>
      <c r="F5180" t="b">
        <v>0</v>
      </c>
      <c r="G5180" t="b">
        <v>1</v>
      </c>
      <c r="H5180" t="s">
        <v>12</v>
      </c>
      <c r="I5180" t="str">
        <f t="shared" si="81"/>
        <v>checking-text-no</v>
      </c>
      <c r="J5180">
        <f>IF(ISERROR(MATCH(D5180,Sheet4!T:T,0)),0,1)</f>
        <v>0</v>
      </c>
    </row>
    <row r="5181" spans="1:10">
      <c r="A5181">
        <v>142</v>
      </c>
      <c r="B5181">
        <v>92800142</v>
      </c>
      <c r="C5181" t="s">
        <v>49</v>
      </c>
      <c r="D5181" t="s">
        <v>526</v>
      </c>
      <c r="E5181" t="b">
        <v>0</v>
      </c>
      <c r="F5181" t="b">
        <v>0</v>
      </c>
      <c r="G5181" t="b">
        <v>1</v>
      </c>
      <c r="H5181" t="s">
        <v>12</v>
      </c>
      <c r="I5181" t="str">
        <f t="shared" si="81"/>
        <v>myself-text-no</v>
      </c>
      <c r="J5181">
        <f>IF(ISERROR(MATCH(D5181,Sheet4!T:T,0)),0,1)</f>
        <v>0</v>
      </c>
    </row>
    <row r="5182" spans="1:10">
      <c r="A5182">
        <v>142</v>
      </c>
      <c r="B5182">
        <v>92800142</v>
      </c>
      <c r="C5182" t="s">
        <v>49</v>
      </c>
      <c r="D5182" t="s">
        <v>35</v>
      </c>
      <c r="E5182" t="b">
        <v>0</v>
      </c>
      <c r="F5182" t="b">
        <v>0</v>
      </c>
      <c r="G5182" t="b">
        <v>1</v>
      </c>
      <c r="H5182" t="s">
        <v>12</v>
      </c>
      <c r="I5182" t="str">
        <f t="shared" si="81"/>
        <v>in-text-no</v>
      </c>
      <c r="J5182">
        <f>IF(ISERROR(MATCH(D5182,Sheet4!T:T,0)),0,1)</f>
        <v>0</v>
      </c>
    </row>
    <row r="5183" spans="1:10">
      <c r="A5183">
        <v>142</v>
      </c>
      <c r="B5183">
        <v>92800142</v>
      </c>
      <c r="C5183" t="s">
        <v>49</v>
      </c>
      <c r="D5183" t="s">
        <v>651</v>
      </c>
      <c r="E5183" t="b">
        <v>0</v>
      </c>
      <c r="F5183" t="b">
        <v>0</v>
      </c>
      <c r="G5183" t="b">
        <v>1</v>
      </c>
      <c r="H5183" t="s">
        <v>12</v>
      </c>
      <c r="I5183" t="str">
        <f t="shared" si="81"/>
        <v>thanks-text-no</v>
      </c>
      <c r="J5183">
        <f>IF(ISERROR(MATCH(D5183,Sheet4!T:T,0)),0,1)</f>
        <v>0</v>
      </c>
    </row>
    <row r="5184" spans="1:10">
      <c r="A5184">
        <v>142</v>
      </c>
      <c r="B5184">
        <v>92800142</v>
      </c>
      <c r="C5184" t="s">
        <v>49</v>
      </c>
      <c r="D5184" t="s">
        <v>80</v>
      </c>
      <c r="E5184" t="b">
        <v>0</v>
      </c>
      <c r="F5184" t="b">
        <v>0</v>
      </c>
      <c r="G5184" t="b">
        <v>1</v>
      </c>
      <c r="H5184" t="s">
        <v>12</v>
      </c>
      <c r="I5184" t="str">
        <f t="shared" si="81"/>
        <v>oh-text-no</v>
      </c>
      <c r="J5184">
        <f>IF(ISERROR(MATCH(D5184,Sheet4!T:T,0)),0,1)</f>
        <v>0</v>
      </c>
    </row>
    <row r="5185" spans="1:10">
      <c r="A5185">
        <v>142</v>
      </c>
      <c r="B5185">
        <v>92800142</v>
      </c>
      <c r="C5185" t="s">
        <v>49</v>
      </c>
      <c r="D5185" t="s">
        <v>22</v>
      </c>
      <c r="E5185" t="b">
        <v>0</v>
      </c>
      <c r="F5185" t="b">
        <v>0</v>
      </c>
      <c r="G5185" t="b">
        <v>1</v>
      </c>
      <c r="H5185" t="s">
        <v>12</v>
      </c>
      <c r="I5185" t="str">
        <f t="shared" si="81"/>
        <v>and-text-no</v>
      </c>
      <c r="J5185">
        <f>IF(ISERROR(MATCH(D5185,Sheet4!T:T,0)),0,1)</f>
        <v>0</v>
      </c>
    </row>
    <row r="5186" spans="1:10">
      <c r="A5186">
        <v>142</v>
      </c>
      <c r="B5186">
        <v>92800142</v>
      </c>
      <c r="C5186" t="s">
        <v>49</v>
      </c>
      <c r="D5186" t="s">
        <v>11</v>
      </c>
      <c r="E5186" t="b">
        <v>0</v>
      </c>
      <c r="F5186" t="b">
        <v>0</v>
      </c>
      <c r="G5186" t="b">
        <v>1</v>
      </c>
      <c r="H5186" t="s">
        <v>12</v>
      </c>
      <c r="I5186" t="str">
        <f t="shared" ref="I5186:I5249" si="82">CONCATENATE($D5186,"-",$H5186,"-",C5186)</f>
        <v>i-text-no</v>
      </c>
      <c r="J5186">
        <f>IF(ISERROR(MATCH(D5186,Sheet4!T:T,0)),0,1)</f>
        <v>0</v>
      </c>
    </row>
    <row r="5187" spans="1:10">
      <c r="A5187">
        <v>142</v>
      </c>
      <c r="B5187">
        <v>92800142</v>
      </c>
      <c r="C5187" t="s">
        <v>49</v>
      </c>
      <c r="D5187" t="s">
        <v>271</v>
      </c>
      <c r="E5187" t="b">
        <v>0</v>
      </c>
      <c r="F5187" t="b">
        <v>0</v>
      </c>
      <c r="G5187" t="b">
        <v>1</v>
      </c>
      <c r="H5187" t="s">
        <v>12</v>
      </c>
      <c r="I5187" t="str">
        <f t="shared" si="82"/>
        <v>hope-text-no</v>
      </c>
      <c r="J5187">
        <f>IF(ISERROR(MATCH(D5187,Sheet4!T:T,0)),0,1)</f>
        <v>0</v>
      </c>
    </row>
    <row r="5188" spans="1:10">
      <c r="A5188">
        <v>142</v>
      </c>
      <c r="B5188">
        <v>92800142</v>
      </c>
      <c r="C5188" t="s">
        <v>49</v>
      </c>
      <c r="D5188" t="s">
        <v>55</v>
      </c>
      <c r="E5188" t="b">
        <v>0</v>
      </c>
      <c r="F5188" t="b">
        <v>0</v>
      </c>
      <c r="G5188" t="b">
        <v>1</v>
      </c>
      <c r="H5188" t="s">
        <v>12</v>
      </c>
      <c r="I5188" t="str">
        <f t="shared" si="82"/>
        <v>you-text-no</v>
      </c>
      <c r="J5188">
        <f>IF(ISERROR(MATCH(D5188,Sheet4!T:T,0)),0,1)</f>
        <v>0</v>
      </c>
    </row>
    <row r="5189" spans="1:10">
      <c r="A5189">
        <v>142</v>
      </c>
      <c r="B5189">
        <v>92800142</v>
      </c>
      <c r="C5189" t="s">
        <v>49</v>
      </c>
      <c r="D5189" t="s">
        <v>22</v>
      </c>
      <c r="E5189" t="b">
        <v>0</v>
      </c>
      <c r="F5189" t="b">
        <v>0</v>
      </c>
      <c r="G5189" t="b">
        <v>1</v>
      </c>
      <c r="H5189" t="s">
        <v>12</v>
      </c>
      <c r="I5189" t="str">
        <f t="shared" si="82"/>
        <v>and-text-no</v>
      </c>
      <c r="J5189">
        <f>IF(ISERROR(MATCH(D5189,Sheet4!T:T,0)),0,1)</f>
        <v>0</v>
      </c>
    </row>
    <row r="5190" spans="1:10">
      <c r="A5190">
        <v>142</v>
      </c>
      <c r="B5190">
        <v>92800142</v>
      </c>
      <c r="C5190" t="s">
        <v>49</v>
      </c>
      <c r="D5190" t="s">
        <v>70</v>
      </c>
      <c r="E5190" t="b">
        <v>0</v>
      </c>
      <c r="F5190" t="b">
        <v>0</v>
      </c>
      <c r="G5190" t="b">
        <v>1</v>
      </c>
      <c r="H5190" t="s">
        <v>12</v>
      </c>
      <c r="I5190" t="str">
        <f t="shared" si="82"/>
        <v>your-text-no</v>
      </c>
      <c r="J5190">
        <f>IF(ISERROR(MATCH(D5190,Sheet4!T:T,0)),0,1)</f>
        <v>0</v>
      </c>
    </row>
    <row r="5191" spans="1:10">
      <c r="A5191">
        <v>142</v>
      </c>
      <c r="B5191">
        <v>92800142</v>
      </c>
      <c r="C5191" t="s">
        <v>49</v>
      </c>
      <c r="D5191" t="s">
        <v>910</v>
      </c>
      <c r="E5191" t="b">
        <v>0</v>
      </c>
      <c r="F5191" t="b">
        <v>0</v>
      </c>
      <c r="G5191" t="b">
        <v>1</v>
      </c>
      <c r="H5191" t="s">
        <v>12</v>
      </c>
      <c r="I5191" t="str">
        <f t="shared" si="82"/>
        <v>husband-text-no</v>
      </c>
      <c r="J5191">
        <f>IF(ISERROR(MATCH(D5191,Sheet4!T:T,0)),0,1)</f>
        <v>0</v>
      </c>
    </row>
    <row r="5192" spans="1:10">
      <c r="A5192">
        <v>142</v>
      </c>
      <c r="B5192">
        <v>92800142</v>
      </c>
      <c r="C5192" t="s">
        <v>49</v>
      </c>
      <c r="D5192" t="s">
        <v>63</v>
      </c>
      <c r="E5192" t="b">
        <v>0</v>
      </c>
      <c r="F5192" t="b">
        <v>0</v>
      </c>
      <c r="G5192" t="b">
        <v>1</v>
      </c>
      <c r="H5192" t="s">
        <v>12</v>
      </c>
      <c r="I5192" t="str">
        <f t="shared" si="82"/>
        <v>sleep-text-no</v>
      </c>
      <c r="J5192">
        <f>IF(ISERROR(MATCH(D5192,Sheet4!T:T,0)),0,1)</f>
        <v>0</v>
      </c>
    </row>
    <row r="5193" spans="1:10">
      <c r="A5193">
        <v>142</v>
      </c>
      <c r="B5193">
        <v>92800142</v>
      </c>
      <c r="C5193" t="s">
        <v>49</v>
      </c>
      <c r="D5193" t="s">
        <v>34</v>
      </c>
      <c r="E5193" t="b">
        <v>0</v>
      </c>
      <c r="F5193" t="b">
        <v>0</v>
      </c>
      <c r="G5193" t="b">
        <v>1</v>
      </c>
      <c r="H5193" t="s">
        <v>12</v>
      </c>
      <c r="I5193" t="str">
        <f t="shared" si="82"/>
        <v>well-text-no</v>
      </c>
      <c r="J5193">
        <f>IF(ISERROR(MATCH(D5193,Sheet4!T:T,0)),0,1)</f>
        <v>0</v>
      </c>
    </row>
    <row r="5194" spans="1:10">
      <c r="A5194">
        <v>142</v>
      </c>
      <c r="B5194">
        <v>92800142</v>
      </c>
      <c r="C5194" t="s">
        <v>49</v>
      </c>
      <c r="D5194" t="s">
        <v>63</v>
      </c>
      <c r="E5194" t="b">
        <v>0</v>
      </c>
      <c r="F5194" t="b">
        <v>0</v>
      </c>
      <c r="G5194" t="b">
        <v>1</v>
      </c>
      <c r="H5194" t="s">
        <v>12</v>
      </c>
      <c r="I5194" t="str">
        <f t="shared" si="82"/>
        <v>sleep-text-no</v>
      </c>
      <c r="J5194">
        <f>IF(ISERROR(MATCH(D5194,Sheet4!T:T,0)),0,1)</f>
        <v>0</v>
      </c>
    </row>
    <row r="5195" spans="1:10">
      <c r="A5195">
        <v>142</v>
      </c>
      <c r="B5195">
        <v>92800142</v>
      </c>
      <c r="C5195" t="s">
        <v>49</v>
      </c>
      <c r="D5195" t="s">
        <v>39</v>
      </c>
      <c r="E5195" t="b">
        <v>0</v>
      </c>
      <c r="F5195" t="b">
        <v>0</v>
      </c>
      <c r="G5195" t="b">
        <v>1</v>
      </c>
      <c r="H5195" t="s">
        <v>12</v>
      </c>
      <c r="I5195" t="str">
        <f t="shared" si="82"/>
        <v>is-text-no</v>
      </c>
      <c r="J5195">
        <f>IF(ISERROR(MATCH(D5195,Sheet4!T:T,0)),0,1)</f>
        <v>0</v>
      </c>
    </row>
    <row r="5196" spans="1:10">
      <c r="A5196">
        <v>142</v>
      </c>
      <c r="B5196">
        <v>92800142</v>
      </c>
      <c r="C5196" t="s">
        <v>49</v>
      </c>
      <c r="D5196" t="s">
        <v>101</v>
      </c>
      <c r="E5196" t="b">
        <v>0</v>
      </c>
      <c r="F5196" t="b">
        <v>0</v>
      </c>
      <c r="G5196" t="b">
        <v>1</v>
      </c>
      <c r="H5196" t="s">
        <v>12</v>
      </c>
      <c r="I5196" t="str">
        <f t="shared" si="82"/>
        <v>actually-text-no</v>
      </c>
      <c r="J5196">
        <f>IF(ISERROR(MATCH(D5196,Sheet4!T:T,0)),0,1)</f>
        <v>0</v>
      </c>
    </row>
    <row r="5197" spans="1:10">
      <c r="A5197">
        <v>142</v>
      </c>
      <c r="B5197">
        <v>92800142</v>
      </c>
      <c r="C5197" t="s">
        <v>49</v>
      </c>
      <c r="D5197" t="s">
        <v>107</v>
      </c>
      <c r="E5197" t="b">
        <v>0</v>
      </c>
      <c r="F5197" t="b">
        <v>0</v>
      </c>
      <c r="G5197" t="b">
        <v>1</v>
      </c>
      <c r="H5197" t="s">
        <v>12</v>
      </c>
      <c r="I5197" t="str">
        <f t="shared" si="82"/>
        <v>the-text-no</v>
      </c>
      <c r="J5197">
        <f>IF(ISERROR(MATCH(D5197,Sheet4!T:T,0)),0,1)</f>
        <v>0</v>
      </c>
    </row>
    <row r="5198" spans="1:10">
      <c r="A5198">
        <v>142</v>
      </c>
      <c r="B5198">
        <v>92800142</v>
      </c>
      <c r="C5198" t="s">
        <v>49</v>
      </c>
      <c r="D5198" t="s">
        <v>160</v>
      </c>
      <c r="E5198" t="b">
        <v>0</v>
      </c>
      <c r="F5198" t="b">
        <v>0</v>
      </c>
      <c r="G5198" t="b">
        <v>1</v>
      </c>
      <c r="H5198" t="s">
        <v>12</v>
      </c>
      <c r="I5198" t="str">
        <f t="shared" si="82"/>
        <v>best-text-no</v>
      </c>
      <c r="J5198">
        <f>IF(ISERROR(MATCH(D5198,Sheet4!T:T,0)),0,1)</f>
        <v>0</v>
      </c>
    </row>
    <row r="5199" spans="1:10">
      <c r="A5199">
        <v>142</v>
      </c>
      <c r="B5199">
        <v>92800142</v>
      </c>
      <c r="C5199" t="s">
        <v>49</v>
      </c>
      <c r="D5199" t="s">
        <v>1051</v>
      </c>
      <c r="E5199" t="b">
        <v>0</v>
      </c>
      <c r="F5199" t="b">
        <v>0</v>
      </c>
      <c r="G5199" t="b">
        <v>1</v>
      </c>
      <c r="H5199" t="s">
        <v>12</v>
      </c>
      <c r="I5199" t="str">
        <f t="shared" si="82"/>
        <v>medicine-text-no</v>
      </c>
      <c r="J5199">
        <f>IF(ISERROR(MATCH(D5199,Sheet4!T:T,0)),0,1)</f>
        <v>0</v>
      </c>
    </row>
    <row r="5200" spans="1:10">
      <c r="A5200">
        <v>142</v>
      </c>
      <c r="B5200">
        <v>92800142</v>
      </c>
      <c r="C5200" t="s">
        <v>49</v>
      </c>
      <c r="D5200" t="s">
        <v>11</v>
      </c>
      <c r="E5200" t="b">
        <v>0</v>
      </c>
      <c r="F5200" t="b">
        <v>0</v>
      </c>
      <c r="G5200" t="b">
        <v>1</v>
      </c>
      <c r="H5200" t="s">
        <v>12</v>
      </c>
      <c r="I5200" t="str">
        <f t="shared" si="82"/>
        <v>i-text-no</v>
      </c>
      <c r="J5200">
        <f>IF(ISERROR(MATCH(D5200,Sheet4!T:T,0)),0,1)</f>
        <v>0</v>
      </c>
    </row>
    <row r="5201" spans="1:10">
      <c r="A5201">
        <v>142</v>
      </c>
      <c r="B5201">
        <v>92800142</v>
      </c>
      <c r="C5201" t="s">
        <v>49</v>
      </c>
      <c r="D5201" t="s">
        <v>364</v>
      </c>
      <c r="E5201" t="b">
        <v>0</v>
      </c>
      <c r="F5201" t="b">
        <v>0</v>
      </c>
      <c r="G5201" t="b">
        <v>1</v>
      </c>
      <c r="H5201" t="s">
        <v>12</v>
      </c>
      <c r="I5201" t="str">
        <f t="shared" si="82"/>
        <v>bet-text-no</v>
      </c>
      <c r="J5201">
        <f>IF(ISERROR(MATCH(D5201,Sheet4!T:T,0)),0,1)</f>
        <v>1</v>
      </c>
    </row>
    <row r="5202" spans="1:10">
      <c r="A5202">
        <v>142</v>
      </c>
      <c r="B5202">
        <v>92800142</v>
      </c>
      <c r="C5202" t="s">
        <v>49</v>
      </c>
      <c r="D5202" t="s">
        <v>55</v>
      </c>
      <c r="E5202" t="b">
        <v>0</v>
      </c>
      <c r="F5202" t="b">
        <v>0</v>
      </c>
      <c r="G5202" t="b">
        <v>1</v>
      </c>
      <c r="H5202" t="s">
        <v>12</v>
      </c>
      <c r="I5202" t="str">
        <f t="shared" si="82"/>
        <v>you-text-no</v>
      </c>
      <c r="J5202">
        <f>IF(ISERROR(MATCH(D5202,Sheet4!T:T,0)),0,1)</f>
        <v>0</v>
      </c>
    </row>
    <row r="5203" spans="1:10">
      <c r="A5203">
        <v>142</v>
      </c>
      <c r="B5203">
        <v>92800142</v>
      </c>
      <c r="C5203" t="s">
        <v>49</v>
      </c>
      <c r="D5203" t="s">
        <v>1052</v>
      </c>
      <c r="E5203" t="b">
        <v>0</v>
      </c>
      <c r="F5203" t="b">
        <v>0</v>
      </c>
      <c r="G5203" t="b">
        <v>1</v>
      </c>
      <c r="H5203" t="s">
        <v>12</v>
      </c>
      <c r="I5203" t="str">
        <f t="shared" si="82"/>
        <v>science-text-no</v>
      </c>
      <c r="J5203">
        <f>IF(ISERROR(MATCH(D5203,Sheet4!T:T,0)),0,1)</f>
        <v>0</v>
      </c>
    </row>
    <row r="5204" spans="1:10">
      <c r="A5204">
        <v>142</v>
      </c>
      <c r="B5204">
        <v>92800142</v>
      </c>
      <c r="C5204" t="s">
        <v>49</v>
      </c>
      <c r="D5204" t="s">
        <v>1053</v>
      </c>
      <c r="E5204" t="b">
        <v>0</v>
      </c>
      <c r="F5204" t="b">
        <v>0</v>
      </c>
      <c r="G5204" t="b">
        <v>1</v>
      </c>
      <c r="H5204" t="s">
        <v>12</v>
      </c>
      <c r="I5204" t="str">
        <f t="shared" si="82"/>
        <v>supports-text-no</v>
      </c>
      <c r="J5204">
        <f>IF(ISERROR(MATCH(D5204,Sheet4!T:T,0)),0,1)</f>
        <v>0</v>
      </c>
    </row>
    <row r="5205" spans="1:10">
      <c r="A5205">
        <v>142</v>
      </c>
      <c r="B5205">
        <v>92800142</v>
      </c>
      <c r="C5205" t="s">
        <v>49</v>
      </c>
      <c r="D5205" t="s">
        <v>91</v>
      </c>
      <c r="E5205" t="b">
        <v>0</v>
      </c>
      <c r="F5205" t="b">
        <v>0</v>
      </c>
      <c r="G5205" t="b">
        <v>1</v>
      </c>
      <c r="H5205" t="s">
        <v>12</v>
      </c>
      <c r="I5205" t="str">
        <f t="shared" si="82"/>
        <v>my-text-no</v>
      </c>
      <c r="J5205">
        <f>IF(ISERROR(MATCH(D5205,Sheet4!T:T,0)),0,1)</f>
        <v>0</v>
      </c>
    </row>
    <row r="5206" spans="1:10">
      <c r="A5206">
        <v>142</v>
      </c>
      <c r="B5206">
        <v>92800142</v>
      </c>
      <c r="C5206" t="s">
        <v>49</v>
      </c>
      <c r="D5206" t="s">
        <v>1054</v>
      </c>
      <c r="E5206" t="b">
        <v>0</v>
      </c>
      <c r="F5206" t="b">
        <v>0</v>
      </c>
      <c r="G5206" t="b">
        <v>1</v>
      </c>
      <c r="H5206" t="s">
        <v>12</v>
      </c>
      <c r="I5206" t="str">
        <f t="shared" si="82"/>
        <v>supposition-text-no</v>
      </c>
      <c r="J5206">
        <f>IF(ISERROR(MATCH(D5206,Sheet4!T:T,0)),0,1)</f>
        <v>0</v>
      </c>
    </row>
    <row r="5207" spans="1:10">
      <c r="A5207">
        <v>142</v>
      </c>
      <c r="B5207">
        <v>92800142</v>
      </c>
      <c r="C5207" t="s">
        <v>49</v>
      </c>
      <c r="D5207" t="s">
        <v>59</v>
      </c>
      <c r="E5207" t="b">
        <v>0</v>
      </c>
      <c r="F5207" t="b">
        <v>0</v>
      </c>
      <c r="G5207" t="b">
        <v>1</v>
      </c>
      <c r="H5207" t="s">
        <v>12</v>
      </c>
      <c r="I5207" t="str">
        <f t="shared" si="82"/>
        <v>because-text-no</v>
      </c>
      <c r="J5207">
        <f>IF(ISERROR(MATCH(D5207,Sheet4!T:T,0)),0,1)</f>
        <v>0</v>
      </c>
    </row>
    <row r="5208" spans="1:10">
      <c r="A5208">
        <v>142</v>
      </c>
      <c r="B5208">
        <v>92800142</v>
      </c>
      <c r="C5208" t="s">
        <v>49</v>
      </c>
      <c r="D5208" t="s">
        <v>11</v>
      </c>
      <c r="E5208" t="b">
        <v>0</v>
      </c>
      <c r="F5208" t="b">
        <v>0</v>
      </c>
      <c r="G5208" t="b">
        <v>1</v>
      </c>
      <c r="H5208" t="s">
        <v>12</v>
      </c>
      <c r="I5208" t="str">
        <f t="shared" si="82"/>
        <v>i-text-no</v>
      </c>
      <c r="J5208">
        <f>IF(ISERROR(MATCH(D5208,Sheet4!T:T,0)),0,1)</f>
        <v>0</v>
      </c>
    </row>
    <row r="5209" spans="1:10">
      <c r="A5209">
        <v>142</v>
      </c>
      <c r="B5209">
        <v>92800142</v>
      </c>
      <c r="C5209" t="s">
        <v>49</v>
      </c>
      <c r="D5209" t="s">
        <v>125</v>
      </c>
      <c r="E5209" t="b">
        <v>0</v>
      </c>
      <c r="F5209" t="b">
        <v>0</v>
      </c>
      <c r="G5209" t="b">
        <v>1</v>
      </c>
      <c r="H5209" t="s">
        <v>12</v>
      </c>
      <c r="I5209" t="str">
        <f t="shared" si="82"/>
        <v>am-text-no</v>
      </c>
      <c r="J5209">
        <f>IF(ISERROR(MATCH(D5209,Sheet4!T:T,0)),0,1)</f>
        <v>0</v>
      </c>
    </row>
    <row r="5210" spans="1:10">
      <c r="A5210">
        <v>142</v>
      </c>
      <c r="B5210">
        <v>92800142</v>
      </c>
      <c r="C5210" t="s">
        <v>49</v>
      </c>
      <c r="D5210" t="s">
        <v>539</v>
      </c>
      <c r="E5210" t="b">
        <v>0</v>
      </c>
      <c r="F5210" t="b">
        <v>0</v>
      </c>
      <c r="G5210" t="b">
        <v>1</v>
      </c>
      <c r="H5210" t="s">
        <v>12</v>
      </c>
      <c r="I5210" t="str">
        <f t="shared" si="82"/>
        <v>an-text-no</v>
      </c>
      <c r="J5210">
        <f>IF(ISERROR(MATCH(D5210,Sheet4!T:T,0)),0,1)</f>
        <v>0</v>
      </c>
    </row>
    <row r="5211" spans="1:10">
      <c r="A5211">
        <v>142</v>
      </c>
      <c r="B5211">
        <v>92800142</v>
      </c>
      <c r="C5211" t="s">
        <v>49</v>
      </c>
      <c r="D5211" t="s">
        <v>454</v>
      </c>
      <c r="E5211" t="b">
        <v>0</v>
      </c>
      <c r="F5211" t="b">
        <v>0</v>
      </c>
      <c r="G5211" t="b">
        <v>1</v>
      </c>
      <c r="H5211" t="s">
        <v>12</v>
      </c>
      <c r="I5211" t="str">
        <f t="shared" si="82"/>
        <v>analyst-text-no</v>
      </c>
      <c r="J5211">
        <f>IF(ISERROR(MATCH(D5211,Sheet4!T:T,0)),0,1)</f>
        <v>1</v>
      </c>
    </row>
    <row r="5212" spans="1:10">
      <c r="A5212">
        <v>143</v>
      </c>
      <c r="B5212">
        <v>92800143</v>
      </c>
      <c r="C5212" t="s">
        <v>49</v>
      </c>
      <c r="D5212" t="s">
        <v>188</v>
      </c>
      <c r="E5212" t="b">
        <v>1</v>
      </c>
      <c r="F5212" t="b">
        <v>0</v>
      </c>
      <c r="G5212" t="b">
        <v>0</v>
      </c>
      <c r="H5212" t="s">
        <v>4</v>
      </c>
      <c r="I5212" t="str">
        <f t="shared" si="82"/>
        <v>@petebuttigieg-handle-no</v>
      </c>
      <c r="J5212">
        <f>IF(ISERROR(MATCH(D5212,Sheet4!T:T,0)),0,1)</f>
        <v>0</v>
      </c>
    </row>
    <row r="5213" spans="1:10">
      <c r="A5213">
        <v>143</v>
      </c>
      <c r="B5213">
        <v>92800143</v>
      </c>
      <c r="C5213" t="s">
        <v>49</v>
      </c>
      <c r="D5213" t="s">
        <v>127</v>
      </c>
      <c r="E5213" t="b">
        <v>0</v>
      </c>
      <c r="F5213" t="b">
        <v>0</v>
      </c>
      <c r="G5213" t="b">
        <v>1</v>
      </c>
      <c r="H5213" t="s">
        <v>12</v>
      </c>
      <c r="I5213" t="str">
        <f t="shared" si="82"/>
        <v>but-text-no</v>
      </c>
      <c r="J5213">
        <f>IF(ISERROR(MATCH(D5213,Sheet4!T:T,0)),0,1)</f>
        <v>0</v>
      </c>
    </row>
    <row r="5214" spans="1:10">
      <c r="A5214">
        <v>143</v>
      </c>
      <c r="B5214">
        <v>92800143</v>
      </c>
      <c r="C5214" t="s">
        <v>49</v>
      </c>
      <c r="D5214" t="s">
        <v>11</v>
      </c>
      <c r="E5214" t="b">
        <v>0</v>
      </c>
      <c r="F5214" t="b">
        <v>0</v>
      </c>
      <c r="G5214" t="b">
        <v>1</v>
      </c>
      <c r="H5214" t="s">
        <v>12</v>
      </c>
      <c r="I5214" t="str">
        <f t="shared" si="82"/>
        <v>i-text-no</v>
      </c>
      <c r="J5214">
        <f>IF(ISERROR(MATCH(D5214,Sheet4!T:T,0)),0,1)</f>
        <v>0</v>
      </c>
    </row>
    <row r="5215" spans="1:10">
      <c r="A5215">
        <v>143</v>
      </c>
      <c r="B5215">
        <v>92800143</v>
      </c>
      <c r="C5215" t="s">
        <v>49</v>
      </c>
      <c r="D5215" t="s">
        <v>385</v>
      </c>
      <c r="E5215" t="b">
        <v>0</v>
      </c>
      <c r="F5215" t="b">
        <v>0</v>
      </c>
      <c r="G5215" t="b">
        <v>1</v>
      </c>
      <c r="H5215" t="s">
        <v>12</v>
      </c>
      <c r="I5215" t="str">
        <f t="shared" si="82"/>
        <v>know-text-no</v>
      </c>
      <c r="J5215">
        <f>IF(ISERROR(MATCH(D5215,Sheet4!T:T,0)),0,1)</f>
        <v>0</v>
      </c>
    </row>
    <row r="5216" spans="1:10">
      <c r="A5216">
        <v>143</v>
      </c>
      <c r="B5216">
        <v>92800143</v>
      </c>
      <c r="C5216" t="s">
        <v>49</v>
      </c>
      <c r="D5216" t="s">
        <v>55</v>
      </c>
      <c r="E5216" t="b">
        <v>0</v>
      </c>
      <c r="F5216" t="b">
        <v>0</v>
      </c>
      <c r="G5216" t="b">
        <v>1</v>
      </c>
      <c r="H5216" t="s">
        <v>12</v>
      </c>
      <c r="I5216" t="str">
        <f t="shared" si="82"/>
        <v>you-text-no</v>
      </c>
      <c r="J5216">
        <f>IF(ISERROR(MATCH(D5216,Sheet4!T:T,0)),0,1)</f>
        <v>0</v>
      </c>
    </row>
    <row r="5217" spans="1:10">
      <c r="A5217">
        <v>143</v>
      </c>
      <c r="B5217">
        <v>92800143</v>
      </c>
      <c r="C5217" t="s">
        <v>49</v>
      </c>
      <c r="D5217" t="s">
        <v>312</v>
      </c>
      <c r="E5217" t="b">
        <v>0</v>
      </c>
      <c r="F5217" t="b">
        <v>0</v>
      </c>
      <c r="G5217" t="b">
        <v>1</v>
      </c>
      <c r="H5217" t="s">
        <v>12</v>
      </c>
      <c r="I5217" t="str">
        <f t="shared" si="82"/>
        <v>trust-text-no</v>
      </c>
      <c r="J5217">
        <f>IF(ISERROR(MATCH(D5217,Sheet4!T:T,0)),0,1)</f>
        <v>1</v>
      </c>
    </row>
    <row r="5218" spans="1:10">
      <c r="A5218">
        <v>143</v>
      </c>
      <c r="B5218">
        <v>92800143</v>
      </c>
      <c r="C5218" t="s">
        <v>49</v>
      </c>
      <c r="D5218" t="s">
        <v>130</v>
      </c>
      <c r="E5218" t="b">
        <v>0</v>
      </c>
      <c r="F5218" t="b">
        <v>0</v>
      </c>
      <c r="G5218" t="b">
        <v>1</v>
      </c>
      <c r="H5218" t="s">
        <v>12</v>
      </c>
      <c r="I5218" t="str">
        <f t="shared" si="82"/>
        <v>me-text-no</v>
      </c>
      <c r="J5218">
        <f>IF(ISERROR(MATCH(D5218,Sheet4!T:T,0)),0,1)</f>
        <v>0</v>
      </c>
    </row>
    <row r="5219" spans="1:10">
      <c r="A5219">
        <v>143</v>
      </c>
      <c r="B5219">
        <v>92800143</v>
      </c>
      <c r="C5219" t="s">
        <v>49</v>
      </c>
      <c r="D5219" t="s">
        <v>59</v>
      </c>
      <c r="E5219" t="b">
        <v>0</v>
      </c>
      <c r="F5219" t="b">
        <v>0</v>
      </c>
      <c r="G5219" t="b">
        <v>1</v>
      </c>
      <c r="H5219" t="s">
        <v>12</v>
      </c>
      <c r="I5219" t="str">
        <f t="shared" si="82"/>
        <v>because-text-no</v>
      </c>
      <c r="J5219">
        <f>IF(ISERROR(MATCH(D5219,Sheet4!T:T,0)),0,1)</f>
        <v>0</v>
      </c>
    </row>
    <row r="5220" spans="1:10">
      <c r="A5220">
        <v>143</v>
      </c>
      <c r="B5220">
        <v>92800143</v>
      </c>
      <c r="C5220" t="s">
        <v>49</v>
      </c>
      <c r="D5220" t="s">
        <v>11</v>
      </c>
      <c r="E5220" t="b">
        <v>0</v>
      </c>
      <c r="F5220" t="b">
        <v>0</v>
      </c>
      <c r="G5220" t="b">
        <v>1</v>
      </c>
      <c r="H5220" t="s">
        <v>12</v>
      </c>
      <c r="I5220" t="str">
        <f t="shared" si="82"/>
        <v>i-text-no</v>
      </c>
      <c r="J5220">
        <f>IF(ISERROR(MATCH(D5220,Sheet4!T:T,0)),0,1)</f>
        <v>0</v>
      </c>
    </row>
    <row r="5221" spans="1:10">
      <c r="A5221">
        <v>143</v>
      </c>
      <c r="B5221">
        <v>92800143</v>
      </c>
      <c r="C5221" t="s">
        <v>49</v>
      </c>
      <c r="D5221" t="s">
        <v>312</v>
      </c>
      <c r="E5221" t="b">
        <v>0</v>
      </c>
      <c r="F5221" t="b">
        <v>0</v>
      </c>
      <c r="G5221" t="b">
        <v>1</v>
      </c>
      <c r="H5221" t="s">
        <v>12</v>
      </c>
      <c r="I5221" t="str">
        <f t="shared" si="82"/>
        <v>trust-text-no</v>
      </c>
      <c r="J5221">
        <f>IF(ISERROR(MATCH(D5221,Sheet4!T:T,0)),0,1)</f>
        <v>1</v>
      </c>
    </row>
    <row r="5222" spans="1:10">
      <c r="A5222">
        <v>143</v>
      </c>
      <c r="B5222">
        <v>92800143</v>
      </c>
      <c r="C5222" t="s">
        <v>49</v>
      </c>
      <c r="D5222" t="s">
        <v>55</v>
      </c>
      <c r="E5222" t="b">
        <v>0</v>
      </c>
      <c r="F5222" t="b">
        <v>0</v>
      </c>
      <c r="G5222" t="b">
        <v>1</v>
      </c>
      <c r="H5222" t="s">
        <v>12</v>
      </c>
      <c r="I5222" t="str">
        <f t="shared" si="82"/>
        <v>you-text-no</v>
      </c>
      <c r="J5222">
        <f>IF(ISERROR(MATCH(D5222,Sheet4!T:T,0)),0,1)</f>
        <v>0</v>
      </c>
    </row>
    <row r="5223" spans="1:10">
      <c r="A5223">
        <v>143</v>
      </c>
      <c r="B5223">
        <v>92800143</v>
      </c>
      <c r="C5223" t="s">
        <v>49</v>
      </c>
      <c r="D5223" t="s">
        <v>22</v>
      </c>
      <c r="E5223" t="b">
        <v>0</v>
      </c>
      <c r="F5223" t="b">
        <v>0</v>
      </c>
      <c r="G5223" t="b">
        <v>1</v>
      </c>
      <c r="H5223" t="s">
        <v>12</v>
      </c>
      <c r="I5223" t="str">
        <f t="shared" si="82"/>
        <v>and-text-no</v>
      </c>
      <c r="J5223">
        <f>IF(ISERROR(MATCH(D5223,Sheet4!T:T,0)),0,1)</f>
        <v>0</v>
      </c>
    </row>
    <row r="5224" spans="1:10">
      <c r="A5224">
        <v>143</v>
      </c>
      <c r="B5224">
        <v>92800143</v>
      </c>
      <c r="C5224" t="s">
        <v>49</v>
      </c>
      <c r="D5224" t="s">
        <v>167</v>
      </c>
      <c r="E5224" t="b">
        <v>0</v>
      </c>
      <c r="F5224" t="b">
        <v>0</v>
      </c>
      <c r="G5224" t="b">
        <v>1</v>
      </c>
      <c r="H5224" t="s">
        <v>12</v>
      </c>
      <c r="I5224" t="str">
        <f t="shared" si="82"/>
        <v>so-text-no</v>
      </c>
      <c r="J5224">
        <f>IF(ISERROR(MATCH(D5224,Sheet4!T:T,0)),0,1)</f>
        <v>0</v>
      </c>
    </row>
    <row r="5225" spans="1:10">
      <c r="A5225">
        <v>143</v>
      </c>
      <c r="B5225">
        <v>92800143</v>
      </c>
      <c r="C5225" t="s">
        <v>49</v>
      </c>
      <c r="D5225" t="s">
        <v>55</v>
      </c>
      <c r="E5225" t="b">
        <v>0</v>
      </c>
      <c r="F5225" t="b">
        <v>0</v>
      </c>
      <c r="G5225" t="b">
        <v>1</v>
      </c>
      <c r="H5225" t="s">
        <v>12</v>
      </c>
      <c r="I5225" t="str">
        <f t="shared" si="82"/>
        <v>you-text-no</v>
      </c>
      <c r="J5225">
        <f>IF(ISERROR(MATCH(D5225,Sheet4!T:T,0)),0,1)</f>
        <v>0</v>
      </c>
    </row>
    <row r="5226" spans="1:10">
      <c r="A5226">
        <v>143</v>
      </c>
      <c r="B5226">
        <v>92800143</v>
      </c>
      <c r="C5226" t="s">
        <v>49</v>
      </c>
      <c r="D5226" t="s">
        <v>1055</v>
      </c>
      <c r="E5226" t="b">
        <v>0</v>
      </c>
      <c r="F5226" t="b">
        <v>0</v>
      </c>
      <c r="G5226" t="b">
        <v>1</v>
      </c>
      <c r="H5226" t="s">
        <v>12</v>
      </c>
      <c r="I5226" t="str">
        <f t="shared" si="82"/>
        <v>wont-text-no</v>
      </c>
      <c r="J5226">
        <f>IF(ISERROR(MATCH(D5226,Sheet4!T:T,0)),0,1)</f>
        <v>0</v>
      </c>
    </row>
    <row r="5227" spans="1:10">
      <c r="A5227">
        <v>143</v>
      </c>
      <c r="B5227">
        <v>92800143</v>
      </c>
      <c r="C5227" t="s">
        <v>49</v>
      </c>
      <c r="D5227" t="s">
        <v>23</v>
      </c>
      <c r="E5227" t="b">
        <v>0</v>
      </c>
      <c r="F5227" t="b">
        <v>0</v>
      </c>
      <c r="G5227" t="b">
        <v>1</v>
      </c>
      <c r="H5227" t="s">
        <v>12</v>
      </c>
      <c r="I5227" t="str">
        <f t="shared" si="82"/>
        <v>be-text-no</v>
      </c>
      <c r="J5227">
        <f>IF(ISERROR(MATCH(D5227,Sheet4!T:T,0)),0,1)</f>
        <v>0</v>
      </c>
    </row>
    <row r="5228" spans="1:10">
      <c r="A5228">
        <v>143</v>
      </c>
      <c r="B5228">
        <v>92800143</v>
      </c>
      <c r="C5228" t="s">
        <v>49</v>
      </c>
      <c r="D5228" t="s">
        <v>472</v>
      </c>
      <c r="E5228" t="b">
        <v>0</v>
      </c>
      <c r="F5228" t="b">
        <v>0</v>
      </c>
      <c r="G5228" t="b">
        <v>1</v>
      </c>
      <c r="H5228" t="s">
        <v>12</v>
      </c>
      <c r="I5228" t="str">
        <f t="shared" si="82"/>
        <v>scared-text-no</v>
      </c>
      <c r="J5228">
        <f>IF(ISERROR(MATCH(D5228,Sheet4!T:T,0)),0,1)</f>
        <v>0</v>
      </c>
    </row>
    <row r="5229" spans="1:10">
      <c r="A5229">
        <v>143</v>
      </c>
      <c r="B5229">
        <v>92800143</v>
      </c>
      <c r="C5229" t="s">
        <v>49</v>
      </c>
      <c r="D5229" t="s">
        <v>179</v>
      </c>
      <c r="E5229" t="b">
        <v>0</v>
      </c>
      <c r="F5229" t="b">
        <v>0</v>
      </c>
      <c r="G5229" t="b">
        <v>1</v>
      </c>
      <c r="H5229" t="s">
        <v>12</v>
      </c>
      <c r="I5229" t="str">
        <f t="shared" si="82"/>
        <v>if-text-no</v>
      </c>
      <c r="J5229">
        <f>IF(ISERROR(MATCH(D5229,Sheet4!T:T,0)),0,1)</f>
        <v>0</v>
      </c>
    </row>
    <row r="5230" spans="1:10">
      <c r="A5230">
        <v>143</v>
      </c>
      <c r="B5230">
        <v>92800143</v>
      </c>
      <c r="C5230" t="s">
        <v>49</v>
      </c>
      <c r="D5230" t="s">
        <v>11</v>
      </c>
      <c r="E5230" t="b">
        <v>0</v>
      </c>
      <c r="F5230" t="b">
        <v>0</v>
      </c>
      <c r="G5230" t="b">
        <v>1</v>
      </c>
      <c r="H5230" t="s">
        <v>12</v>
      </c>
      <c r="I5230" t="str">
        <f t="shared" si="82"/>
        <v>i-text-no</v>
      </c>
      <c r="J5230">
        <f>IF(ISERROR(MATCH(D5230,Sheet4!T:T,0)),0,1)</f>
        <v>0</v>
      </c>
    </row>
    <row r="5231" spans="1:10">
      <c r="A5231">
        <v>143</v>
      </c>
      <c r="B5231">
        <v>92800143</v>
      </c>
      <c r="C5231" t="s">
        <v>49</v>
      </c>
      <c r="D5231" t="s">
        <v>184</v>
      </c>
      <c r="E5231" t="b">
        <v>0</v>
      </c>
      <c r="F5231" t="b">
        <v>0</v>
      </c>
      <c r="G5231" t="b">
        <v>1</v>
      </c>
      <c r="H5231" t="s">
        <v>12</v>
      </c>
      <c r="I5231" t="str">
        <f t="shared" si="82"/>
        <v>have-text-no</v>
      </c>
      <c r="J5231">
        <f>IF(ISERROR(MATCH(D5231,Sheet4!T:T,0)),0,1)</f>
        <v>0</v>
      </c>
    </row>
    <row r="5232" spans="1:10">
      <c r="A5232">
        <v>143</v>
      </c>
      <c r="B5232">
        <v>92800143</v>
      </c>
      <c r="C5232" t="s">
        <v>49</v>
      </c>
      <c r="D5232" t="s">
        <v>539</v>
      </c>
      <c r="E5232" t="b">
        <v>0</v>
      </c>
      <c r="F5232" t="b">
        <v>0</v>
      </c>
      <c r="G5232" t="b">
        <v>1</v>
      </c>
      <c r="H5232" t="s">
        <v>12</v>
      </c>
      <c r="I5232" t="str">
        <f t="shared" si="82"/>
        <v>an-text-no</v>
      </c>
      <c r="J5232">
        <f>IF(ISERROR(MATCH(D5232,Sheet4!T:T,0)),0,1)</f>
        <v>0</v>
      </c>
    </row>
    <row r="5233" spans="1:10">
      <c r="A5233">
        <v>143</v>
      </c>
      <c r="B5233">
        <v>92800143</v>
      </c>
      <c r="C5233" t="s">
        <v>49</v>
      </c>
      <c r="D5233" t="s">
        <v>1056</v>
      </c>
      <c r="E5233" t="b">
        <v>0</v>
      </c>
      <c r="F5233" t="b">
        <v>0</v>
      </c>
      <c r="G5233" t="b">
        <v>1</v>
      </c>
      <c r="H5233" t="s">
        <v>12</v>
      </c>
      <c r="I5233" t="str">
        <f t="shared" si="82"/>
        <v>episode-text-no</v>
      </c>
      <c r="J5233">
        <f>IF(ISERROR(MATCH(D5233,Sheet4!T:T,0)),0,1)</f>
        <v>0</v>
      </c>
    </row>
    <row r="5234" spans="1:10">
      <c r="A5234">
        <v>143</v>
      </c>
      <c r="B5234">
        <v>92800143</v>
      </c>
      <c r="C5234" t="s">
        <v>49</v>
      </c>
      <c r="D5234" t="s">
        <v>59</v>
      </c>
      <c r="E5234" t="b">
        <v>0</v>
      </c>
      <c r="F5234" t="b">
        <v>0</v>
      </c>
      <c r="G5234" t="b">
        <v>1</v>
      </c>
      <c r="H5234" t="s">
        <v>12</v>
      </c>
      <c r="I5234" t="str">
        <f t="shared" si="82"/>
        <v>because-text-no</v>
      </c>
      <c r="J5234">
        <f>IF(ISERROR(MATCH(D5234,Sheet4!T:T,0)),0,1)</f>
        <v>0</v>
      </c>
    </row>
    <row r="5235" spans="1:10">
      <c r="A5235">
        <v>143</v>
      </c>
      <c r="B5235">
        <v>92800143</v>
      </c>
      <c r="C5235" t="s">
        <v>49</v>
      </c>
      <c r="D5235" t="s">
        <v>55</v>
      </c>
      <c r="E5235" t="b">
        <v>0</v>
      </c>
      <c r="F5235" t="b">
        <v>0</v>
      </c>
      <c r="G5235" t="b">
        <v>1</v>
      </c>
      <c r="H5235" t="s">
        <v>12</v>
      </c>
      <c r="I5235" t="str">
        <f t="shared" si="82"/>
        <v>you-text-no</v>
      </c>
      <c r="J5235">
        <f>IF(ISERROR(MATCH(D5235,Sheet4!T:T,0)),0,1)</f>
        <v>0</v>
      </c>
    </row>
    <row r="5236" spans="1:10">
      <c r="A5236">
        <v>143</v>
      </c>
      <c r="B5236">
        <v>92800143</v>
      </c>
      <c r="C5236" t="s">
        <v>49</v>
      </c>
      <c r="D5236" t="s">
        <v>312</v>
      </c>
      <c r="E5236" t="b">
        <v>0</v>
      </c>
      <c r="F5236" t="b">
        <v>0</v>
      </c>
      <c r="G5236" t="b">
        <v>1</v>
      </c>
      <c r="H5236" t="s">
        <v>12</v>
      </c>
      <c r="I5236" t="str">
        <f t="shared" si="82"/>
        <v>trust-text-no</v>
      </c>
      <c r="J5236">
        <f>IF(ISERROR(MATCH(D5236,Sheet4!T:T,0)),0,1)</f>
        <v>1</v>
      </c>
    </row>
    <row r="5237" spans="1:10">
      <c r="A5237">
        <v>143</v>
      </c>
      <c r="B5237">
        <v>92800143</v>
      </c>
      <c r="C5237" t="s">
        <v>49</v>
      </c>
      <c r="D5237" t="s">
        <v>130</v>
      </c>
      <c r="E5237" t="b">
        <v>0</v>
      </c>
      <c r="F5237" t="b">
        <v>0</v>
      </c>
      <c r="G5237" t="b">
        <v>1</v>
      </c>
      <c r="H5237" t="s">
        <v>12</v>
      </c>
      <c r="I5237" t="str">
        <f t="shared" si="82"/>
        <v>me-text-no</v>
      </c>
      <c r="J5237">
        <f>IF(ISERROR(MATCH(D5237,Sheet4!T:T,0)),0,1)</f>
        <v>0</v>
      </c>
    </row>
    <row r="5238" spans="1:10">
      <c r="A5238">
        <v>143</v>
      </c>
      <c r="B5238">
        <v>92800143</v>
      </c>
      <c r="C5238" t="s">
        <v>49</v>
      </c>
      <c r="D5238" t="s">
        <v>22</v>
      </c>
      <c r="E5238" t="b">
        <v>0</v>
      </c>
      <c r="F5238" t="b">
        <v>0</v>
      </c>
      <c r="G5238" t="b">
        <v>1</v>
      </c>
      <c r="H5238" t="s">
        <v>12</v>
      </c>
      <c r="I5238" t="str">
        <f t="shared" si="82"/>
        <v>and-text-no</v>
      </c>
      <c r="J5238">
        <f>IF(ISERROR(MATCH(D5238,Sheet4!T:T,0)),0,1)</f>
        <v>0</v>
      </c>
    </row>
    <row r="5239" spans="1:10">
      <c r="A5239">
        <v>143</v>
      </c>
      <c r="B5239">
        <v>92800143</v>
      </c>
      <c r="C5239" t="s">
        <v>49</v>
      </c>
      <c r="D5239" t="s">
        <v>55</v>
      </c>
      <c r="E5239" t="b">
        <v>0</v>
      </c>
      <c r="F5239" t="b">
        <v>0</v>
      </c>
      <c r="G5239" t="b">
        <v>1</v>
      </c>
      <c r="H5239" t="s">
        <v>12</v>
      </c>
      <c r="I5239" t="str">
        <f t="shared" si="82"/>
        <v>you-text-no</v>
      </c>
      <c r="J5239">
        <f>IF(ISERROR(MATCH(D5239,Sheet4!T:T,0)),0,1)</f>
        <v>0</v>
      </c>
    </row>
    <row r="5240" spans="1:10">
      <c r="A5240">
        <v>143</v>
      </c>
      <c r="B5240">
        <v>92800143</v>
      </c>
      <c r="C5240" t="s">
        <v>49</v>
      </c>
      <c r="D5240" t="s">
        <v>463</v>
      </c>
      <c r="E5240" t="b">
        <v>0</v>
      </c>
      <c r="F5240" t="b">
        <v>0</v>
      </c>
      <c r="G5240" t="b">
        <v>1</v>
      </c>
      <c r="H5240" t="s">
        <v>12</v>
      </c>
      <c r="I5240" t="str">
        <f t="shared" si="82"/>
        <v>listen-text-no</v>
      </c>
      <c r="J5240">
        <f>IF(ISERROR(MATCH(D5240,Sheet4!T:T,0)),0,1)</f>
        <v>1</v>
      </c>
    </row>
    <row r="5241" spans="1:10">
      <c r="A5241">
        <v>143</v>
      </c>
      <c r="B5241">
        <v>92800143</v>
      </c>
      <c r="C5241" t="s">
        <v>49</v>
      </c>
      <c r="D5241" t="s">
        <v>194</v>
      </c>
      <c r="E5241" t="b">
        <v>0</v>
      </c>
      <c r="F5241" t="b">
        <v>0</v>
      </c>
      <c r="G5241" t="b">
        <v>1</v>
      </c>
      <c r="H5241" t="s">
        <v>12</v>
      </c>
      <c r="I5241" t="str">
        <f t="shared" si="82"/>
        <v>okay-text-no</v>
      </c>
      <c r="J5241">
        <f>IF(ISERROR(MATCH(D5241,Sheet4!T:T,0)),0,1)</f>
        <v>0</v>
      </c>
    </row>
    <row r="5242" spans="1:10">
      <c r="A5242">
        <v>143</v>
      </c>
      <c r="B5242">
        <v>92800143</v>
      </c>
      <c r="C5242" t="s">
        <v>49</v>
      </c>
      <c r="D5242" t="s">
        <v>11</v>
      </c>
      <c r="E5242" t="b">
        <v>0</v>
      </c>
      <c r="F5242" t="b">
        <v>0</v>
      </c>
      <c r="G5242" t="b">
        <v>1</v>
      </c>
      <c r="H5242" t="s">
        <v>12</v>
      </c>
      <c r="I5242" t="str">
        <f t="shared" si="82"/>
        <v>i-text-no</v>
      </c>
      <c r="J5242">
        <f>IF(ISERROR(MATCH(D5242,Sheet4!T:T,0)),0,1)</f>
        <v>0</v>
      </c>
    </row>
    <row r="5243" spans="1:10">
      <c r="A5243">
        <v>143</v>
      </c>
      <c r="B5243">
        <v>92800143</v>
      </c>
      <c r="C5243" t="s">
        <v>49</v>
      </c>
      <c r="D5243" t="s">
        <v>125</v>
      </c>
      <c r="E5243" t="b">
        <v>0</v>
      </c>
      <c r="F5243" t="b">
        <v>0</v>
      </c>
      <c r="G5243" t="b">
        <v>1</v>
      </c>
      <c r="H5243" t="s">
        <v>12</v>
      </c>
      <c r="I5243" t="str">
        <f t="shared" si="82"/>
        <v>am-text-no</v>
      </c>
      <c r="J5243">
        <f>IF(ISERROR(MATCH(D5243,Sheet4!T:T,0)),0,1)</f>
        <v>0</v>
      </c>
    </row>
    <row r="5244" spans="1:10">
      <c r="A5244">
        <v>143</v>
      </c>
      <c r="B5244">
        <v>92800143</v>
      </c>
      <c r="C5244" t="s">
        <v>49</v>
      </c>
      <c r="D5244" t="s">
        <v>20</v>
      </c>
      <c r="E5244" t="b">
        <v>0</v>
      </c>
      <c r="F5244" t="b">
        <v>0</v>
      </c>
      <c r="G5244" t="b">
        <v>1</v>
      </c>
      <c r="H5244" t="s">
        <v>12</v>
      </c>
      <c r="I5244" t="str">
        <f t="shared" si="82"/>
        <v>really-text-no</v>
      </c>
      <c r="J5244">
        <f>IF(ISERROR(MATCH(D5244,Sheet4!T:T,0)),0,1)</f>
        <v>0</v>
      </c>
    </row>
    <row r="5245" spans="1:10">
      <c r="A5245">
        <v>143</v>
      </c>
      <c r="B5245">
        <v>92800143</v>
      </c>
      <c r="C5245" t="s">
        <v>49</v>
      </c>
      <c r="D5245" t="s">
        <v>782</v>
      </c>
      <c r="E5245" t="b">
        <v>0</v>
      </c>
      <c r="F5245" t="b">
        <v>0</v>
      </c>
      <c r="G5245" t="b">
        <v>1</v>
      </c>
      <c r="H5245" t="s">
        <v>12</v>
      </c>
      <c r="I5245" t="str">
        <f t="shared" si="82"/>
        <v>tired-text-no</v>
      </c>
      <c r="J5245">
        <f>IF(ISERROR(MATCH(D5245,Sheet4!T:T,0)),0,1)</f>
        <v>0</v>
      </c>
    </row>
    <row r="5246" spans="1:10">
      <c r="A5246">
        <v>143</v>
      </c>
      <c r="B5246">
        <v>92800143</v>
      </c>
      <c r="C5246" t="s">
        <v>49</v>
      </c>
      <c r="D5246" t="s">
        <v>712</v>
      </c>
      <c r="E5246" t="b">
        <v>0</v>
      </c>
      <c r="F5246" t="b">
        <v>0</v>
      </c>
      <c r="G5246" t="b">
        <v>1</v>
      </c>
      <c r="H5246" t="s">
        <v>12</v>
      </c>
      <c r="I5246" t="str">
        <f t="shared" si="82"/>
        <v>thank-text-no</v>
      </c>
      <c r="J5246">
        <f>IF(ISERROR(MATCH(D5246,Sheet4!T:T,0)),0,1)</f>
        <v>0</v>
      </c>
    </row>
    <row r="5247" spans="1:10">
      <c r="A5247">
        <v>143</v>
      </c>
      <c r="B5247">
        <v>92800143</v>
      </c>
      <c r="C5247" t="s">
        <v>49</v>
      </c>
      <c r="D5247" t="s">
        <v>55</v>
      </c>
      <c r="E5247" t="b">
        <v>0</v>
      </c>
      <c r="F5247" t="b">
        <v>0</v>
      </c>
      <c r="G5247" t="b">
        <v>1</v>
      </c>
      <c r="H5247" t="s">
        <v>12</v>
      </c>
      <c r="I5247" t="str">
        <f t="shared" si="82"/>
        <v>you-text-no</v>
      </c>
      <c r="J5247">
        <f>IF(ISERROR(MATCH(D5247,Sheet4!T:T,0)),0,1)</f>
        <v>0</v>
      </c>
    </row>
    <row r="5248" spans="1:10">
      <c r="A5248">
        <v>143</v>
      </c>
      <c r="B5248">
        <v>92800143</v>
      </c>
      <c r="C5248" t="s">
        <v>49</v>
      </c>
      <c r="D5248" t="s">
        <v>55</v>
      </c>
      <c r="E5248" t="b">
        <v>0</v>
      </c>
      <c r="F5248" t="b">
        <v>0</v>
      </c>
      <c r="G5248" t="b">
        <v>1</v>
      </c>
      <c r="H5248" t="s">
        <v>12</v>
      </c>
      <c r="I5248" t="str">
        <f t="shared" si="82"/>
        <v>you-text-no</v>
      </c>
      <c r="J5248">
        <f>IF(ISERROR(MATCH(D5248,Sheet4!T:T,0)),0,1)</f>
        <v>0</v>
      </c>
    </row>
    <row r="5249" spans="1:10">
      <c r="A5249">
        <v>143</v>
      </c>
      <c r="B5249">
        <v>92800143</v>
      </c>
      <c r="C5249" t="s">
        <v>49</v>
      </c>
      <c r="D5249" t="s">
        <v>184</v>
      </c>
      <c r="E5249" t="b">
        <v>0</v>
      </c>
      <c r="F5249" t="b">
        <v>0</v>
      </c>
      <c r="G5249" t="b">
        <v>1</v>
      </c>
      <c r="H5249" t="s">
        <v>12</v>
      </c>
      <c r="I5249" t="str">
        <f t="shared" si="82"/>
        <v>have-text-no</v>
      </c>
      <c r="J5249">
        <f>IF(ISERROR(MATCH(D5249,Sheet4!T:T,0)),0,1)</f>
        <v>0</v>
      </c>
    </row>
    <row r="5250" spans="1:10">
      <c r="A5250">
        <v>143</v>
      </c>
      <c r="B5250">
        <v>92800143</v>
      </c>
      <c r="C5250" t="s">
        <v>49</v>
      </c>
      <c r="D5250" t="s">
        <v>91</v>
      </c>
      <c r="E5250" t="b">
        <v>0</v>
      </c>
      <c r="F5250" t="b">
        <v>0</v>
      </c>
      <c r="G5250" t="b">
        <v>1</v>
      </c>
      <c r="H5250" t="s">
        <v>12</v>
      </c>
      <c r="I5250" t="str">
        <f t="shared" ref="I5250:I5313" si="83">CONCATENATE($D5250,"-",$H5250,"-",C5250)</f>
        <v>my-text-no</v>
      </c>
      <c r="J5250">
        <f>IF(ISERROR(MATCH(D5250,Sheet4!T:T,0)),0,1)</f>
        <v>0</v>
      </c>
    </row>
    <row r="5251" spans="1:10">
      <c r="A5251">
        <v>143</v>
      </c>
      <c r="B5251">
        <v>92800143</v>
      </c>
      <c r="C5251" t="s">
        <v>49</v>
      </c>
      <c r="D5251" t="s">
        <v>1057</v>
      </c>
      <c r="E5251" t="b">
        <v>0</v>
      </c>
      <c r="F5251" t="b">
        <v>0</v>
      </c>
      <c r="G5251" t="b">
        <v>1</v>
      </c>
      <c r="H5251" t="s">
        <v>12</v>
      </c>
      <c r="I5251" t="str">
        <f t="shared" si="83"/>
        <v>vote-text-no</v>
      </c>
      <c r="J5251">
        <f>IF(ISERROR(MATCH(D5251,Sheet4!T:T,0)),0,1)</f>
        <v>1</v>
      </c>
    </row>
    <row r="5252" spans="1:10">
      <c r="A5252">
        <v>143</v>
      </c>
      <c r="B5252">
        <v>92800143</v>
      </c>
      <c r="C5252" t="s">
        <v>49</v>
      </c>
      <c r="D5252" t="s">
        <v>1058</v>
      </c>
      <c r="E5252" t="b">
        <v>0</v>
      </c>
      <c r="F5252" t="b">
        <v>0</v>
      </c>
      <c r="G5252" t="b">
        <v>1</v>
      </c>
      <c r="H5252" t="s">
        <v>12</v>
      </c>
      <c r="I5252" t="str">
        <f t="shared" si="83"/>
        <v>god-text-no</v>
      </c>
      <c r="J5252">
        <f>IF(ISERROR(MATCH(D5252,Sheet4!T:T,0)),0,1)</f>
        <v>0</v>
      </c>
    </row>
    <row r="5253" spans="1:10">
      <c r="A5253">
        <v>143</v>
      </c>
      <c r="B5253">
        <v>92800143</v>
      </c>
      <c r="C5253" t="s">
        <v>49</v>
      </c>
      <c r="D5253" t="s">
        <v>1059</v>
      </c>
      <c r="E5253" t="b">
        <v>0</v>
      </c>
      <c r="F5253" t="b">
        <v>0</v>
      </c>
      <c r="G5253" t="b">
        <v>1</v>
      </c>
      <c r="H5253" t="s">
        <v>12</v>
      </c>
      <c r="I5253" t="str">
        <f t="shared" si="83"/>
        <v>bless-text-no</v>
      </c>
      <c r="J5253">
        <f>IF(ISERROR(MATCH(D5253,Sheet4!T:T,0)),0,1)</f>
        <v>0</v>
      </c>
    </row>
    <row r="5254" spans="1:10">
      <c r="A5254">
        <v>143</v>
      </c>
      <c r="B5254">
        <v>92800143</v>
      </c>
      <c r="C5254" t="s">
        <v>49</v>
      </c>
      <c r="D5254" t="s">
        <v>55</v>
      </c>
      <c r="E5254" t="b">
        <v>0</v>
      </c>
      <c r="F5254" t="b">
        <v>0</v>
      </c>
      <c r="G5254" t="b">
        <v>1</v>
      </c>
      <c r="H5254" t="s">
        <v>12</v>
      </c>
      <c r="I5254" t="str">
        <f t="shared" si="83"/>
        <v>you-text-no</v>
      </c>
      <c r="J5254">
        <f>IF(ISERROR(MATCH(D5254,Sheet4!T:T,0)),0,1)</f>
        <v>0</v>
      </c>
    </row>
    <row r="5255" spans="1:10">
      <c r="A5255">
        <v>143</v>
      </c>
      <c r="B5255">
        <v>92800143</v>
      </c>
      <c r="C5255" t="s">
        <v>49</v>
      </c>
      <c r="D5255" t="s">
        <v>22</v>
      </c>
      <c r="E5255" t="b">
        <v>0</v>
      </c>
      <c r="F5255" t="b">
        <v>0</v>
      </c>
      <c r="G5255" t="b">
        <v>1</v>
      </c>
      <c r="H5255" t="s">
        <v>12</v>
      </c>
      <c r="I5255" t="str">
        <f t="shared" si="83"/>
        <v>and-text-no</v>
      </c>
      <c r="J5255">
        <f>IF(ISERROR(MATCH(D5255,Sheet4!T:T,0)),0,1)</f>
        <v>0</v>
      </c>
    </row>
    <row r="5256" spans="1:10">
      <c r="A5256">
        <v>143</v>
      </c>
      <c r="B5256">
        <v>92800143</v>
      </c>
      <c r="C5256" t="s">
        <v>49</v>
      </c>
      <c r="D5256" t="s">
        <v>147</v>
      </c>
      <c r="E5256" t="b">
        <v>0</v>
      </c>
      <c r="F5256" t="b">
        <v>0</v>
      </c>
      <c r="G5256" t="b">
        <v>1</v>
      </c>
      <c r="H5256" t="s">
        <v>12</v>
      </c>
      <c r="I5256" t="str">
        <f t="shared" si="83"/>
        <v>all-text-no</v>
      </c>
      <c r="J5256">
        <f>IF(ISERROR(MATCH(D5256,Sheet4!T:T,0)),0,1)</f>
        <v>0</v>
      </c>
    </row>
    <row r="5257" spans="1:10">
      <c r="A5257">
        <v>143</v>
      </c>
      <c r="B5257">
        <v>92800143</v>
      </c>
      <c r="C5257" t="s">
        <v>49</v>
      </c>
      <c r="D5257" t="s">
        <v>107</v>
      </c>
      <c r="E5257" t="b">
        <v>0</v>
      </c>
      <c r="F5257" t="b">
        <v>0</v>
      </c>
      <c r="G5257" t="b">
        <v>1</v>
      </c>
      <c r="H5257" t="s">
        <v>12</v>
      </c>
      <c r="I5257" t="str">
        <f t="shared" si="83"/>
        <v>the-text-no</v>
      </c>
      <c r="J5257">
        <f>IF(ISERROR(MATCH(D5257,Sheet4!T:T,0)),0,1)</f>
        <v>0</v>
      </c>
    </row>
    <row r="5258" spans="1:10">
      <c r="A5258">
        <v>143</v>
      </c>
      <c r="B5258">
        <v>92800143</v>
      </c>
      <c r="C5258" t="s">
        <v>49</v>
      </c>
      <c r="D5258" t="s">
        <v>1060</v>
      </c>
      <c r="E5258" t="b">
        <v>0</v>
      </c>
      <c r="F5258" t="b">
        <v>0</v>
      </c>
      <c r="G5258" t="b">
        <v>1</v>
      </c>
      <c r="H5258" t="s">
        <v>12</v>
      </c>
      <c r="I5258" t="str">
        <f t="shared" si="83"/>
        <v>servants-text-no</v>
      </c>
      <c r="J5258">
        <f>IF(ISERROR(MATCH(D5258,Sheet4!T:T,0)),0,1)</f>
        <v>0</v>
      </c>
    </row>
    <row r="5259" spans="1:10">
      <c r="A5259">
        <v>143</v>
      </c>
      <c r="B5259">
        <v>92800143</v>
      </c>
      <c r="C5259" t="s">
        <v>49</v>
      </c>
      <c r="D5259" t="s">
        <v>119</v>
      </c>
      <c r="E5259" t="b">
        <v>0</v>
      </c>
      <c r="F5259" t="b">
        <v>0</v>
      </c>
      <c r="G5259" t="b">
        <v>1</v>
      </c>
      <c r="H5259" t="s">
        <v>12</v>
      </c>
      <c r="I5259" t="str">
        <f t="shared" si="83"/>
        <v>of-text-no</v>
      </c>
      <c r="J5259">
        <f>IF(ISERROR(MATCH(D5259,Sheet4!T:T,0)),0,1)</f>
        <v>0</v>
      </c>
    </row>
    <row r="5260" spans="1:10">
      <c r="A5260">
        <v>143</v>
      </c>
      <c r="B5260">
        <v>92800143</v>
      </c>
      <c r="C5260" t="s">
        <v>49</v>
      </c>
      <c r="D5260" t="s">
        <v>107</v>
      </c>
      <c r="E5260" t="b">
        <v>0</v>
      </c>
      <c r="F5260" t="b">
        <v>0</v>
      </c>
      <c r="G5260" t="b">
        <v>1</v>
      </c>
      <c r="H5260" t="s">
        <v>12</v>
      </c>
      <c r="I5260" t="str">
        <f t="shared" si="83"/>
        <v>the-text-no</v>
      </c>
      <c r="J5260">
        <f>IF(ISERROR(MATCH(D5260,Sheet4!T:T,0)),0,1)</f>
        <v>0</v>
      </c>
    </row>
    <row r="5261" spans="1:10">
      <c r="A5261">
        <v>143</v>
      </c>
      <c r="B5261">
        <v>92800143</v>
      </c>
      <c r="C5261" t="s">
        <v>49</v>
      </c>
      <c r="D5261" t="s">
        <v>674</v>
      </c>
      <c r="E5261" t="b">
        <v>0</v>
      </c>
      <c r="F5261" t="b">
        <v>0</v>
      </c>
      <c r="G5261" t="b">
        <v>1</v>
      </c>
      <c r="H5261" t="s">
        <v>12</v>
      </c>
      <c r="I5261" t="str">
        <f t="shared" si="83"/>
        <v>world-text-no</v>
      </c>
      <c r="J5261">
        <f>IF(ISERROR(MATCH(D5261,Sheet4!T:T,0)),0,1)</f>
        <v>1</v>
      </c>
    </row>
    <row r="5262" spans="1:10">
      <c r="A5262">
        <v>144</v>
      </c>
      <c r="B5262">
        <v>92800144</v>
      </c>
      <c r="C5262" t="s">
        <v>49</v>
      </c>
      <c r="D5262" t="s">
        <v>188</v>
      </c>
      <c r="E5262" t="b">
        <v>1</v>
      </c>
      <c r="F5262" t="b">
        <v>0</v>
      </c>
      <c r="G5262" t="b">
        <v>0</v>
      </c>
      <c r="H5262" t="s">
        <v>4</v>
      </c>
      <c r="I5262" t="str">
        <f t="shared" si="83"/>
        <v>@petebuttigieg-handle-no</v>
      </c>
      <c r="J5262">
        <f>IF(ISERROR(MATCH(D5262,Sheet4!T:T,0)),0,1)</f>
        <v>0</v>
      </c>
    </row>
    <row r="5263" spans="1:10">
      <c r="A5263">
        <v>144</v>
      </c>
      <c r="B5263">
        <v>92800144</v>
      </c>
      <c r="C5263" t="s">
        <v>49</v>
      </c>
      <c r="D5263" t="s">
        <v>398</v>
      </c>
      <c r="E5263" t="b">
        <v>0</v>
      </c>
      <c r="F5263" t="b">
        <v>0</v>
      </c>
      <c r="G5263" t="b">
        <v>1</v>
      </c>
      <c r="H5263" t="s">
        <v>12</v>
      </c>
      <c r="I5263" t="str">
        <f t="shared" si="83"/>
        <v>ptsd-text-no</v>
      </c>
      <c r="J5263">
        <f>IF(ISERROR(MATCH(D5263,Sheet4!T:T,0)),0,1)</f>
        <v>0</v>
      </c>
    </row>
    <row r="5264" spans="1:10">
      <c r="A5264">
        <v>144</v>
      </c>
      <c r="B5264">
        <v>92800144</v>
      </c>
      <c r="C5264" t="s">
        <v>49</v>
      </c>
      <c r="D5264" t="s">
        <v>51</v>
      </c>
      <c r="E5264" t="b">
        <v>0</v>
      </c>
      <c r="F5264" t="b">
        <v>0</v>
      </c>
      <c r="G5264" t="b">
        <v>1</v>
      </c>
      <c r="H5264" t="s">
        <v>12</v>
      </c>
      <c r="I5264" t="str">
        <f t="shared" si="83"/>
        <v>good-text-no</v>
      </c>
      <c r="J5264">
        <f>IF(ISERROR(MATCH(D5264,Sheet4!T:T,0)),0,1)</f>
        <v>0</v>
      </c>
    </row>
    <row r="5265" spans="1:10">
      <c r="A5265">
        <v>144</v>
      </c>
      <c r="B5265">
        <v>92800144</v>
      </c>
      <c r="C5265" t="s">
        <v>49</v>
      </c>
      <c r="D5265" t="s">
        <v>454</v>
      </c>
      <c r="E5265" t="b">
        <v>0</v>
      </c>
      <c r="F5265" t="b">
        <v>0</v>
      </c>
      <c r="G5265" t="b">
        <v>1</v>
      </c>
      <c r="H5265" t="s">
        <v>12</v>
      </c>
      <c r="I5265" t="str">
        <f t="shared" si="83"/>
        <v>analyst-text-no</v>
      </c>
      <c r="J5265">
        <f>IF(ISERROR(MATCH(D5265,Sheet4!T:T,0)),0,1)</f>
        <v>1</v>
      </c>
    </row>
    <row r="5266" spans="1:10">
      <c r="A5266">
        <v>144</v>
      </c>
      <c r="B5266">
        <v>92800144</v>
      </c>
      <c r="C5266" t="s">
        <v>49</v>
      </c>
      <c r="D5266" t="s">
        <v>1061</v>
      </c>
      <c r="E5266" t="b">
        <v>0</v>
      </c>
      <c r="F5266" t="b">
        <v>0</v>
      </c>
      <c r="G5266" t="b">
        <v>1</v>
      </c>
      <c r="H5266" t="s">
        <v>12</v>
      </c>
      <c r="I5266" t="str">
        <f t="shared" si="83"/>
        <v>complex-text-no</v>
      </c>
      <c r="J5266">
        <f>IF(ISERROR(MATCH(D5266,Sheet4!T:T,0)),0,1)</f>
        <v>0</v>
      </c>
    </row>
    <row r="5267" spans="1:10">
      <c r="A5267">
        <v>144</v>
      </c>
      <c r="B5267">
        <v>92800144</v>
      </c>
      <c r="C5267" t="s">
        <v>49</v>
      </c>
      <c r="D5267" t="s">
        <v>398</v>
      </c>
      <c r="E5267" t="b">
        <v>0</v>
      </c>
      <c r="F5267" t="b">
        <v>0</v>
      </c>
      <c r="G5267" t="b">
        <v>1</v>
      </c>
      <c r="H5267" t="s">
        <v>12</v>
      </c>
      <c r="I5267" t="str">
        <f t="shared" si="83"/>
        <v>ptsd-text-no</v>
      </c>
      <c r="J5267">
        <f>IF(ISERROR(MATCH(D5267,Sheet4!T:T,0)),0,1)</f>
        <v>0</v>
      </c>
    </row>
    <row r="5268" spans="1:10">
      <c r="A5268">
        <v>144</v>
      </c>
      <c r="B5268">
        <v>92800144</v>
      </c>
      <c r="C5268" t="s">
        <v>49</v>
      </c>
      <c r="D5268" t="s">
        <v>146</v>
      </c>
      <c r="E5268" t="b">
        <v>0</v>
      </c>
      <c r="F5268" t="b">
        <v>0</v>
      </c>
      <c r="G5268" t="b">
        <v>1</v>
      </c>
      <c r="H5268" t="s">
        <v>12</v>
      </c>
      <c r="I5268" t="str">
        <f t="shared" si="83"/>
        <v>with-text-no</v>
      </c>
      <c r="J5268">
        <f>IF(ISERROR(MATCH(D5268,Sheet4!T:T,0)),0,1)</f>
        <v>0</v>
      </c>
    </row>
    <row r="5269" spans="1:10">
      <c r="A5269">
        <v>144</v>
      </c>
      <c r="B5269">
        <v>92800144</v>
      </c>
      <c r="C5269" t="s">
        <v>49</v>
      </c>
      <c r="D5269" t="s">
        <v>1062</v>
      </c>
      <c r="E5269" t="b">
        <v>0</v>
      </c>
      <c r="F5269" t="b">
        <v>0</v>
      </c>
      <c r="G5269" t="b">
        <v>1</v>
      </c>
      <c r="H5269" t="s">
        <v>12</v>
      </c>
      <c r="I5269" t="str">
        <f t="shared" si="83"/>
        <v>disociative-text-no</v>
      </c>
      <c r="J5269">
        <f>IF(ISERROR(MATCH(D5269,Sheet4!T:T,0)),0,1)</f>
        <v>0</v>
      </c>
    </row>
    <row r="5270" spans="1:10">
      <c r="A5270">
        <v>144</v>
      </c>
      <c r="B5270">
        <v>92800144</v>
      </c>
      <c r="C5270" t="s">
        <v>49</v>
      </c>
      <c r="D5270" t="s">
        <v>1063</v>
      </c>
      <c r="E5270" t="b">
        <v>0</v>
      </c>
      <c r="F5270" t="b">
        <v>0</v>
      </c>
      <c r="G5270" t="b">
        <v>1</v>
      </c>
      <c r="H5270" t="s">
        <v>12</v>
      </c>
      <c r="I5270" t="str">
        <f t="shared" si="83"/>
        <v>disorder-text-no</v>
      </c>
      <c r="J5270">
        <f>IF(ISERROR(MATCH(D5270,Sheet4!T:T,0)),0,1)</f>
        <v>0</v>
      </c>
    </row>
    <row r="5271" spans="1:10">
      <c r="A5271">
        <v>144</v>
      </c>
      <c r="B5271">
        <v>92800144</v>
      </c>
      <c r="C5271" t="s">
        <v>49</v>
      </c>
      <c r="D5271" t="s">
        <v>167</v>
      </c>
      <c r="E5271" t="b">
        <v>0</v>
      </c>
      <c r="F5271" t="b">
        <v>0</v>
      </c>
      <c r="G5271" t="b">
        <v>1</v>
      </c>
      <c r="H5271" t="s">
        <v>12</v>
      </c>
      <c r="I5271" t="str">
        <f t="shared" si="83"/>
        <v>so-text-no</v>
      </c>
      <c r="J5271">
        <f>IF(ISERROR(MATCH(D5271,Sheet4!T:T,0)),0,1)</f>
        <v>0</v>
      </c>
    </row>
    <row r="5272" spans="1:10">
      <c r="A5272">
        <v>144</v>
      </c>
      <c r="B5272">
        <v>92800144</v>
      </c>
      <c r="C5272" t="s">
        <v>49</v>
      </c>
      <c r="D5272" t="s">
        <v>635</v>
      </c>
      <c r="E5272" t="b">
        <v>0</v>
      </c>
      <c r="F5272" t="b">
        <v>0</v>
      </c>
      <c r="G5272" t="b">
        <v>1</v>
      </c>
      <c r="H5272" t="s">
        <v>12</v>
      </c>
      <c r="I5272" t="str">
        <f t="shared" si="83"/>
        <v>sometimes-text-no</v>
      </c>
      <c r="J5272">
        <f>IF(ISERROR(MATCH(D5272,Sheet4!T:T,0)),0,1)</f>
        <v>0</v>
      </c>
    </row>
    <row r="5273" spans="1:10">
      <c r="A5273">
        <v>144</v>
      </c>
      <c r="B5273">
        <v>92800144</v>
      </c>
      <c r="C5273" t="s">
        <v>49</v>
      </c>
      <c r="D5273" t="s">
        <v>11</v>
      </c>
      <c r="E5273" t="b">
        <v>0</v>
      </c>
      <c r="F5273" t="b">
        <v>0</v>
      </c>
      <c r="G5273" t="b">
        <v>1</v>
      </c>
      <c r="H5273" t="s">
        <v>12</v>
      </c>
      <c r="I5273" t="str">
        <f t="shared" si="83"/>
        <v>i-text-no</v>
      </c>
      <c r="J5273">
        <f>IF(ISERROR(MATCH(D5273,Sheet4!T:T,0)),0,1)</f>
        <v>0</v>
      </c>
    </row>
    <row r="5274" spans="1:10">
      <c r="A5274">
        <v>144</v>
      </c>
      <c r="B5274">
        <v>92800144</v>
      </c>
      <c r="C5274" t="s">
        <v>49</v>
      </c>
      <c r="D5274" t="s">
        <v>184</v>
      </c>
      <c r="E5274" t="b">
        <v>0</v>
      </c>
      <c r="F5274" t="b">
        <v>0</v>
      </c>
      <c r="G5274" t="b">
        <v>1</v>
      </c>
      <c r="H5274" t="s">
        <v>12</v>
      </c>
      <c r="I5274" t="str">
        <f t="shared" si="83"/>
        <v>have-text-no</v>
      </c>
      <c r="J5274">
        <f>IF(ISERROR(MATCH(D5274,Sheet4!T:T,0)),0,1)</f>
        <v>0</v>
      </c>
    </row>
    <row r="5275" spans="1:10">
      <c r="A5275">
        <v>144</v>
      </c>
      <c r="B5275">
        <v>92800144</v>
      </c>
      <c r="C5275" t="s">
        <v>49</v>
      </c>
      <c r="D5275" t="s">
        <v>71</v>
      </c>
      <c r="E5275" t="b">
        <v>0</v>
      </c>
      <c r="F5275" t="b">
        <v>0</v>
      </c>
      <c r="G5275" t="b">
        <v>1</v>
      </c>
      <c r="H5275" t="s">
        <v>12</v>
      </c>
      <c r="I5275" t="str">
        <f t="shared" si="83"/>
        <v>dreams-text-no</v>
      </c>
      <c r="J5275">
        <f>IF(ISERROR(MATCH(D5275,Sheet4!T:T,0)),0,1)</f>
        <v>0</v>
      </c>
    </row>
    <row r="5276" spans="1:10">
      <c r="A5276">
        <v>144</v>
      </c>
      <c r="B5276">
        <v>92800144</v>
      </c>
      <c r="C5276" t="s">
        <v>49</v>
      </c>
      <c r="D5276" t="s">
        <v>635</v>
      </c>
      <c r="E5276" t="b">
        <v>0</v>
      </c>
      <c r="F5276" t="b">
        <v>0</v>
      </c>
      <c r="G5276" t="b">
        <v>1</v>
      </c>
      <c r="H5276" t="s">
        <v>12</v>
      </c>
      <c r="I5276" t="str">
        <f t="shared" si="83"/>
        <v>sometimes-text-no</v>
      </c>
      <c r="J5276">
        <f>IF(ISERROR(MATCH(D5276,Sheet4!T:T,0)),0,1)</f>
        <v>0</v>
      </c>
    </row>
    <row r="5277" spans="1:10">
      <c r="A5277">
        <v>144</v>
      </c>
      <c r="B5277">
        <v>92800144</v>
      </c>
      <c r="C5277" t="s">
        <v>49</v>
      </c>
      <c r="D5277" t="s">
        <v>691</v>
      </c>
      <c r="E5277" t="b">
        <v>0</v>
      </c>
      <c r="F5277" t="b">
        <v>0</v>
      </c>
      <c r="G5277" t="b">
        <v>1</v>
      </c>
      <c r="H5277" t="s">
        <v>12</v>
      </c>
      <c r="I5277" t="str">
        <f t="shared" si="83"/>
        <v>terrible-text-no</v>
      </c>
      <c r="J5277">
        <f>IF(ISERROR(MATCH(D5277,Sheet4!T:T,0)),0,1)</f>
        <v>0</v>
      </c>
    </row>
    <row r="5278" spans="1:10">
      <c r="A5278">
        <v>144</v>
      </c>
      <c r="B5278">
        <v>92800144</v>
      </c>
      <c r="C5278" t="s">
        <v>49</v>
      </c>
      <c r="D5278" t="s">
        <v>1015</v>
      </c>
      <c r="E5278" t="b">
        <v>0</v>
      </c>
      <c r="F5278" t="b">
        <v>0</v>
      </c>
      <c r="G5278" t="b">
        <v>1</v>
      </c>
      <c r="H5278" t="s">
        <v>12</v>
      </c>
      <c r="I5278" t="str">
        <f t="shared" si="83"/>
        <v>nightmares-text-no</v>
      </c>
      <c r="J5278">
        <f>IF(ISERROR(MATCH(D5278,Sheet4!T:T,0)),0,1)</f>
        <v>0</v>
      </c>
    </row>
    <row r="5279" spans="1:10">
      <c r="A5279">
        <v>144</v>
      </c>
      <c r="B5279">
        <v>92800144</v>
      </c>
      <c r="C5279" t="s">
        <v>49</v>
      </c>
      <c r="D5279" t="s">
        <v>80</v>
      </c>
      <c r="E5279" t="b">
        <v>0</v>
      </c>
      <c r="F5279" t="b">
        <v>0</v>
      </c>
      <c r="G5279" t="b">
        <v>1</v>
      </c>
      <c r="H5279" t="s">
        <v>12</v>
      </c>
      <c r="I5279" t="str">
        <f t="shared" si="83"/>
        <v>oh-text-no</v>
      </c>
      <c r="J5279">
        <f>IF(ISERROR(MATCH(D5279,Sheet4!T:T,0)),0,1)</f>
        <v>0</v>
      </c>
    </row>
    <row r="5280" spans="1:10">
      <c r="A5280">
        <v>144</v>
      </c>
      <c r="B5280">
        <v>92800144</v>
      </c>
      <c r="C5280" t="s">
        <v>49</v>
      </c>
      <c r="D5280" t="s">
        <v>107</v>
      </c>
      <c r="E5280" t="b">
        <v>0</v>
      </c>
      <c r="F5280" t="b">
        <v>0</v>
      </c>
      <c r="G5280" t="b">
        <v>1</v>
      </c>
      <c r="H5280" t="s">
        <v>12</v>
      </c>
      <c r="I5280" t="str">
        <f t="shared" si="83"/>
        <v>the-text-no</v>
      </c>
      <c r="J5280">
        <f>IF(ISERROR(MATCH(D5280,Sheet4!T:T,0)),0,1)</f>
        <v>0</v>
      </c>
    </row>
    <row r="5281" spans="1:10">
      <c r="A5281">
        <v>144</v>
      </c>
      <c r="B5281">
        <v>92800144</v>
      </c>
      <c r="C5281" t="s">
        <v>49</v>
      </c>
      <c r="D5281" t="s">
        <v>523</v>
      </c>
      <c r="E5281" t="b">
        <v>0</v>
      </c>
      <c r="F5281" t="b">
        <v>0</v>
      </c>
      <c r="G5281" t="b">
        <v>1</v>
      </c>
      <c r="H5281" t="s">
        <v>12</v>
      </c>
      <c r="I5281" t="str">
        <f t="shared" si="83"/>
        <v>worst-text-no</v>
      </c>
      <c r="J5281">
        <f>IF(ISERROR(MATCH(D5281,Sheet4!T:T,0)),0,1)</f>
        <v>0</v>
      </c>
    </row>
    <row r="5282" spans="1:10">
      <c r="A5282">
        <v>144</v>
      </c>
      <c r="B5282">
        <v>92800144</v>
      </c>
      <c r="C5282" t="s">
        <v>49</v>
      </c>
      <c r="D5282" t="s">
        <v>222</v>
      </c>
      <c r="E5282" t="b">
        <v>0</v>
      </c>
      <c r="F5282" t="b">
        <v>0</v>
      </c>
      <c r="G5282" t="b">
        <v>1</v>
      </c>
      <c r="H5282" t="s">
        <v>12</v>
      </c>
      <c r="I5282" t="str">
        <f t="shared" si="83"/>
        <v>like-text-no</v>
      </c>
      <c r="J5282">
        <f>IF(ISERROR(MATCH(D5282,Sheet4!T:T,0)),0,1)</f>
        <v>0</v>
      </c>
    </row>
    <row r="5283" spans="1:10">
      <c r="A5283">
        <v>144</v>
      </c>
      <c r="B5283">
        <v>92800144</v>
      </c>
      <c r="C5283" t="s">
        <v>49</v>
      </c>
      <c r="D5283" t="s">
        <v>11</v>
      </c>
      <c r="E5283" t="b">
        <v>0</v>
      </c>
      <c r="F5283" t="b">
        <v>0</v>
      </c>
      <c r="G5283" t="b">
        <v>1</v>
      </c>
      <c r="H5283" t="s">
        <v>12</v>
      </c>
      <c r="I5283" t="str">
        <f t="shared" si="83"/>
        <v>i-text-no</v>
      </c>
      <c r="J5283">
        <f>IF(ISERROR(MATCH(D5283,Sheet4!T:T,0)),0,1)</f>
        <v>0</v>
      </c>
    </row>
    <row r="5284" spans="1:10">
      <c r="A5284">
        <v>144</v>
      </c>
      <c r="B5284">
        <v>92800144</v>
      </c>
      <c r="C5284" t="s">
        <v>49</v>
      </c>
      <c r="D5284" t="s">
        <v>208</v>
      </c>
      <c r="E5284" t="b">
        <v>0</v>
      </c>
      <c r="F5284" t="b">
        <v>0</v>
      </c>
      <c r="G5284" t="b">
        <v>1</v>
      </c>
      <c r="H5284" t="s">
        <v>12</v>
      </c>
      <c r="I5284" t="str">
        <f t="shared" si="83"/>
        <v>want-text-no</v>
      </c>
      <c r="J5284">
        <f>IF(ISERROR(MATCH(D5284,Sheet4!T:T,0)),0,1)</f>
        <v>0</v>
      </c>
    </row>
    <row r="5285" spans="1:10">
      <c r="A5285">
        <v>144</v>
      </c>
      <c r="B5285">
        <v>92800144</v>
      </c>
      <c r="C5285" t="s">
        <v>49</v>
      </c>
      <c r="D5285" t="s">
        <v>19</v>
      </c>
      <c r="E5285" t="b">
        <v>0</v>
      </c>
      <c r="F5285" t="b">
        <v>0</v>
      </c>
      <c r="G5285" t="b">
        <v>1</v>
      </c>
      <c r="H5285" t="s">
        <v>12</v>
      </c>
      <c r="I5285" t="str">
        <f t="shared" si="83"/>
        <v>to-text-no</v>
      </c>
      <c r="J5285">
        <f>IF(ISERROR(MATCH(D5285,Sheet4!T:T,0)),0,1)</f>
        <v>0</v>
      </c>
    </row>
    <row r="5286" spans="1:10">
      <c r="A5286">
        <v>144</v>
      </c>
      <c r="B5286">
        <v>92800144</v>
      </c>
      <c r="C5286" t="s">
        <v>49</v>
      </c>
      <c r="D5286" t="s">
        <v>628</v>
      </c>
      <c r="E5286" t="b">
        <v>0</v>
      </c>
      <c r="F5286" t="b">
        <v>0</v>
      </c>
      <c r="G5286" t="b">
        <v>1</v>
      </c>
      <c r="H5286" t="s">
        <v>12</v>
      </c>
      <c r="I5286" t="str">
        <f t="shared" si="83"/>
        <v>die-text-no</v>
      </c>
      <c r="J5286">
        <f>IF(ISERROR(MATCH(D5286,Sheet4!T:T,0)),0,1)</f>
        <v>0</v>
      </c>
    </row>
    <row r="5287" spans="1:10">
      <c r="A5287">
        <v>144</v>
      </c>
      <c r="B5287">
        <v>92800144</v>
      </c>
      <c r="C5287" t="s">
        <v>49</v>
      </c>
      <c r="D5287" t="s">
        <v>555</v>
      </c>
      <c r="E5287" t="b">
        <v>0</v>
      </c>
      <c r="F5287" t="b">
        <v>0</v>
      </c>
      <c r="G5287" t="b">
        <v>1</v>
      </c>
      <c r="H5287" t="s">
        <v>12</v>
      </c>
      <c r="I5287" t="str">
        <f t="shared" si="83"/>
        <v>bad-text-no</v>
      </c>
      <c r="J5287">
        <f>IF(ISERROR(MATCH(D5287,Sheet4!T:T,0)),0,1)</f>
        <v>0</v>
      </c>
    </row>
    <row r="5288" spans="1:10">
      <c r="A5288">
        <v>145</v>
      </c>
      <c r="B5288">
        <v>92800145</v>
      </c>
      <c r="C5288" t="s">
        <v>49</v>
      </c>
      <c r="D5288" t="s">
        <v>188</v>
      </c>
      <c r="E5288" t="b">
        <v>1</v>
      </c>
      <c r="F5288" t="b">
        <v>0</v>
      </c>
      <c r="G5288" t="b">
        <v>0</v>
      </c>
      <c r="H5288" t="s">
        <v>4</v>
      </c>
      <c r="I5288" t="str">
        <f t="shared" si="83"/>
        <v>@petebuttigieg-handle-no</v>
      </c>
      <c r="J5288">
        <f>IF(ISERROR(MATCH(D5288,Sheet4!T:T,0)),0,1)</f>
        <v>0</v>
      </c>
    </row>
    <row r="5289" spans="1:10">
      <c r="A5289">
        <v>145</v>
      </c>
      <c r="B5289">
        <v>92800145</v>
      </c>
      <c r="C5289" t="s">
        <v>49</v>
      </c>
      <c r="D5289" t="s">
        <v>167</v>
      </c>
      <c r="E5289" t="b">
        <v>0</v>
      </c>
      <c r="F5289" t="b">
        <v>0</v>
      </c>
      <c r="G5289" t="b">
        <v>1</v>
      </c>
      <c r="H5289" t="s">
        <v>12</v>
      </c>
      <c r="I5289" t="str">
        <f t="shared" si="83"/>
        <v>so-text-no</v>
      </c>
      <c r="J5289">
        <f>IF(ISERROR(MATCH(D5289,Sheet4!T:T,0)),0,1)</f>
        <v>0</v>
      </c>
    </row>
    <row r="5290" spans="1:10">
      <c r="A5290">
        <v>145</v>
      </c>
      <c r="B5290">
        <v>92800145</v>
      </c>
      <c r="C5290" t="s">
        <v>49</v>
      </c>
      <c r="D5290" t="s">
        <v>384</v>
      </c>
      <c r="E5290" t="b">
        <v>0</v>
      </c>
      <c r="F5290" t="b">
        <v>0</v>
      </c>
      <c r="G5290" t="b">
        <v>1</v>
      </c>
      <c r="H5290" t="s">
        <v>12</v>
      </c>
      <c r="I5290" t="str">
        <f t="shared" si="83"/>
        <v>yeah-text-no</v>
      </c>
      <c r="J5290">
        <f>IF(ISERROR(MATCH(D5290,Sheet4!T:T,0)),0,1)</f>
        <v>0</v>
      </c>
    </row>
    <row r="5291" spans="1:10">
      <c r="A5291">
        <v>145</v>
      </c>
      <c r="B5291">
        <v>92800145</v>
      </c>
      <c r="C5291" t="s">
        <v>49</v>
      </c>
      <c r="D5291" t="s">
        <v>1064</v>
      </c>
      <c r="E5291" t="b">
        <v>0</v>
      </c>
      <c r="F5291" t="b">
        <v>0</v>
      </c>
      <c r="G5291" t="b">
        <v>1</v>
      </c>
      <c r="H5291" t="s">
        <v>12</v>
      </c>
      <c r="I5291" t="str">
        <f t="shared" si="83"/>
        <v>rebel-text-no</v>
      </c>
      <c r="J5291">
        <f>IF(ISERROR(MATCH(D5291,Sheet4!T:T,0)),0,1)</f>
        <v>0</v>
      </c>
    </row>
    <row r="5292" spans="1:10">
      <c r="A5292">
        <v>145</v>
      </c>
      <c r="B5292">
        <v>92800145</v>
      </c>
      <c r="C5292" t="s">
        <v>49</v>
      </c>
      <c r="D5292" t="s">
        <v>454</v>
      </c>
      <c r="E5292" t="b">
        <v>0</v>
      </c>
      <c r="F5292" t="b">
        <v>0</v>
      </c>
      <c r="G5292" t="b">
        <v>1</v>
      </c>
      <c r="H5292" t="s">
        <v>12</v>
      </c>
      <c r="I5292" t="str">
        <f t="shared" si="83"/>
        <v>analyst-text-no</v>
      </c>
      <c r="J5292">
        <f>IF(ISERROR(MATCH(D5292,Sheet4!T:T,0)),0,1)</f>
        <v>1</v>
      </c>
    </row>
    <row r="5293" spans="1:10">
      <c r="A5293">
        <v>145</v>
      </c>
      <c r="B5293">
        <v>92800145</v>
      </c>
      <c r="C5293" t="s">
        <v>49</v>
      </c>
      <c r="D5293" t="s">
        <v>310</v>
      </c>
      <c r="E5293" t="b">
        <v>0</v>
      </c>
      <c r="F5293" t="b">
        <v>0</v>
      </c>
      <c r="G5293" t="b">
        <v>1</v>
      </c>
      <c r="H5293" t="s">
        <v>12</v>
      </c>
      <c r="I5293" t="str">
        <f t="shared" si="83"/>
        <v>here-text-no</v>
      </c>
      <c r="J5293">
        <f>IF(ISERROR(MATCH(D5293,Sheet4!T:T,0)),0,1)</f>
        <v>0</v>
      </c>
    </row>
    <row r="5294" spans="1:10">
      <c r="A5294">
        <v>145</v>
      </c>
      <c r="B5294">
        <v>92800145</v>
      </c>
      <c r="C5294" t="s">
        <v>49</v>
      </c>
      <c r="D5294" t="s">
        <v>80</v>
      </c>
      <c r="E5294" t="b">
        <v>0</v>
      </c>
      <c r="F5294" t="b">
        <v>0</v>
      </c>
      <c r="G5294" t="b">
        <v>1</v>
      </c>
      <c r="H5294" t="s">
        <v>12</v>
      </c>
      <c r="I5294" t="str">
        <f t="shared" si="83"/>
        <v>oh-text-no</v>
      </c>
      <c r="J5294">
        <f>IF(ISERROR(MATCH(D5294,Sheet4!T:T,0)),0,1)</f>
        <v>0</v>
      </c>
    </row>
    <row r="5295" spans="1:10">
      <c r="A5295">
        <v>145</v>
      </c>
      <c r="B5295">
        <v>92800145</v>
      </c>
      <c r="C5295" t="s">
        <v>49</v>
      </c>
      <c r="D5295" t="s">
        <v>22</v>
      </c>
      <c r="E5295" t="b">
        <v>0</v>
      </c>
      <c r="F5295" t="b">
        <v>0</v>
      </c>
      <c r="G5295" t="b">
        <v>1</v>
      </c>
      <c r="H5295" t="s">
        <v>12</v>
      </c>
      <c r="I5295" t="str">
        <f t="shared" si="83"/>
        <v>and-text-no</v>
      </c>
      <c r="J5295">
        <f>IF(ISERROR(MATCH(D5295,Sheet4!T:T,0)),0,1)</f>
        <v>0</v>
      </c>
    </row>
    <row r="5296" spans="1:10">
      <c r="A5296">
        <v>145</v>
      </c>
      <c r="B5296">
        <v>92800145</v>
      </c>
      <c r="C5296" t="s">
        <v>49</v>
      </c>
      <c r="D5296" t="s">
        <v>19</v>
      </c>
      <c r="E5296" t="b">
        <v>0</v>
      </c>
      <c r="F5296" t="b">
        <v>0</v>
      </c>
      <c r="G5296" t="b">
        <v>1</v>
      </c>
      <c r="H5296" t="s">
        <v>12</v>
      </c>
      <c r="I5296" t="str">
        <f t="shared" si="83"/>
        <v>to-text-no</v>
      </c>
      <c r="J5296">
        <f>IF(ISERROR(MATCH(D5296,Sheet4!T:T,0)),0,1)</f>
        <v>0</v>
      </c>
    </row>
    <row r="5297" spans="1:10">
      <c r="A5297">
        <v>145</v>
      </c>
      <c r="B5297">
        <v>92800145</v>
      </c>
      <c r="C5297" t="s">
        <v>49</v>
      </c>
      <c r="D5297" t="s">
        <v>704</v>
      </c>
      <c r="E5297" t="b">
        <v>0</v>
      </c>
      <c r="F5297" t="b">
        <v>0</v>
      </c>
      <c r="G5297" t="b">
        <v>1</v>
      </c>
      <c r="H5297" t="s">
        <v>12</v>
      </c>
      <c r="I5297" t="str">
        <f t="shared" si="83"/>
        <v>whatever-text-no</v>
      </c>
      <c r="J5297">
        <f>IF(ISERROR(MATCH(D5297,Sheet4!T:T,0)),0,1)</f>
        <v>0</v>
      </c>
    </row>
    <row r="5298" spans="1:10">
      <c r="A5298">
        <v>145</v>
      </c>
      <c r="B5298">
        <v>92800145</v>
      </c>
      <c r="C5298" t="s">
        <v>49</v>
      </c>
      <c r="D5298" t="s">
        <v>318</v>
      </c>
      <c r="E5298" t="b">
        <v>0</v>
      </c>
      <c r="F5298" t="b">
        <v>0</v>
      </c>
      <c r="G5298" t="b">
        <v>1</v>
      </c>
      <c r="H5298" t="s">
        <v>12</v>
      </c>
      <c r="I5298" t="str">
        <f t="shared" si="83"/>
        <v>person-text-no</v>
      </c>
      <c r="J5298">
        <f>IF(ISERROR(MATCH(D5298,Sheet4!T:T,0)),0,1)</f>
        <v>0</v>
      </c>
    </row>
    <row r="5299" spans="1:10">
      <c r="A5299">
        <v>145</v>
      </c>
      <c r="B5299">
        <v>92800145</v>
      </c>
      <c r="C5299" t="s">
        <v>49</v>
      </c>
      <c r="D5299" t="s">
        <v>1065</v>
      </c>
      <c r="E5299" t="b">
        <v>0</v>
      </c>
      <c r="F5299" t="b">
        <v>0</v>
      </c>
      <c r="G5299" t="b">
        <v>1</v>
      </c>
      <c r="H5299" t="s">
        <v>12</v>
      </c>
      <c r="I5299" t="str">
        <f t="shared" si="83"/>
        <v>tries-text-no</v>
      </c>
      <c r="J5299">
        <f>IF(ISERROR(MATCH(D5299,Sheet4!T:T,0)),0,1)</f>
        <v>0</v>
      </c>
    </row>
    <row r="5300" spans="1:10">
      <c r="A5300">
        <v>145</v>
      </c>
      <c r="B5300">
        <v>92800145</v>
      </c>
      <c r="C5300" t="s">
        <v>49</v>
      </c>
      <c r="D5300" t="s">
        <v>19</v>
      </c>
      <c r="E5300" t="b">
        <v>0</v>
      </c>
      <c r="F5300" t="b">
        <v>0</v>
      </c>
      <c r="G5300" t="b">
        <v>1</v>
      </c>
      <c r="H5300" t="s">
        <v>12</v>
      </c>
      <c r="I5300" t="str">
        <f t="shared" si="83"/>
        <v>to-text-no</v>
      </c>
      <c r="J5300">
        <f>IF(ISERROR(MATCH(D5300,Sheet4!T:T,0)),0,1)</f>
        <v>0</v>
      </c>
    </row>
    <row r="5301" spans="1:10">
      <c r="A5301">
        <v>145</v>
      </c>
      <c r="B5301">
        <v>92800145</v>
      </c>
      <c r="C5301" t="s">
        <v>49</v>
      </c>
      <c r="D5301" t="s">
        <v>1066</v>
      </c>
      <c r="E5301" t="b">
        <v>0</v>
      </c>
      <c r="F5301" t="b">
        <v>0</v>
      </c>
      <c r="G5301" t="b">
        <v>1</v>
      </c>
      <c r="H5301" t="s">
        <v>12</v>
      </c>
      <c r="I5301" t="str">
        <f t="shared" si="83"/>
        <v>trademark-text-no</v>
      </c>
      <c r="J5301">
        <f>IF(ISERROR(MATCH(D5301,Sheet4!T:T,0)),0,1)</f>
        <v>0</v>
      </c>
    </row>
    <row r="5302" spans="1:10">
      <c r="A5302">
        <v>145</v>
      </c>
      <c r="B5302">
        <v>92800145</v>
      </c>
      <c r="C5302" t="s">
        <v>49</v>
      </c>
      <c r="D5302" t="s">
        <v>1064</v>
      </c>
      <c r="E5302" t="b">
        <v>0</v>
      </c>
      <c r="F5302" t="b">
        <v>0</v>
      </c>
      <c r="G5302" t="b">
        <v>1</v>
      </c>
      <c r="H5302" t="s">
        <v>12</v>
      </c>
      <c r="I5302" t="str">
        <f t="shared" si="83"/>
        <v>rebel-text-no</v>
      </c>
      <c r="J5302">
        <f>IF(ISERROR(MATCH(D5302,Sheet4!T:T,0)),0,1)</f>
        <v>0</v>
      </c>
    </row>
    <row r="5303" spans="1:10">
      <c r="A5303">
        <v>145</v>
      </c>
      <c r="B5303">
        <v>92800145</v>
      </c>
      <c r="C5303" t="s">
        <v>49</v>
      </c>
      <c r="D5303" t="s">
        <v>454</v>
      </c>
      <c r="E5303" t="b">
        <v>0</v>
      </c>
      <c r="F5303" t="b">
        <v>0</v>
      </c>
      <c r="G5303" t="b">
        <v>1</v>
      </c>
      <c r="H5303" t="s">
        <v>12</v>
      </c>
      <c r="I5303" t="str">
        <f t="shared" si="83"/>
        <v>analyst-text-no</v>
      </c>
      <c r="J5303">
        <f>IF(ISERROR(MATCH(D5303,Sheet4!T:T,0)),0,1)</f>
        <v>1</v>
      </c>
    </row>
    <row r="5304" spans="1:10">
      <c r="A5304">
        <v>145</v>
      </c>
      <c r="B5304">
        <v>92800145</v>
      </c>
      <c r="C5304" t="s">
        <v>49</v>
      </c>
      <c r="D5304" t="s">
        <v>11</v>
      </c>
      <c r="E5304" t="b">
        <v>0</v>
      </c>
      <c r="F5304" t="b">
        <v>0</v>
      </c>
      <c r="G5304" t="b">
        <v>1</v>
      </c>
      <c r="H5304" t="s">
        <v>12</v>
      </c>
      <c r="I5304" t="str">
        <f t="shared" si="83"/>
        <v>i-text-no</v>
      </c>
      <c r="J5304">
        <f>IF(ISERROR(MATCH(D5304,Sheet4!T:T,0)),0,1)</f>
        <v>0</v>
      </c>
    </row>
    <row r="5305" spans="1:10">
      <c r="A5305">
        <v>145</v>
      </c>
      <c r="B5305">
        <v>92800145</v>
      </c>
      <c r="C5305" t="s">
        <v>49</v>
      </c>
      <c r="D5305" t="s">
        <v>843</v>
      </c>
      <c r="E5305" t="b">
        <v>0</v>
      </c>
      <c r="F5305" t="b">
        <v>0</v>
      </c>
      <c r="G5305" t="b">
        <v>1</v>
      </c>
      <c r="H5305" t="s">
        <v>12</v>
      </c>
      <c r="I5305" t="str">
        <f t="shared" si="83"/>
        <v>honestly-text-no</v>
      </c>
      <c r="J5305">
        <f>IF(ISERROR(MATCH(D5305,Sheet4!T:T,0)),0,1)</f>
        <v>0</v>
      </c>
    </row>
    <row r="5306" spans="1:10">
      <c r="A5306">
        <v>145</v>
      </c>
      <c r="B5306">
        <v>92800145</v>
      </c>
      <c r="C5306" t="s">
        <v>49</v>
      </c>
      <c r="D5306" t="s">
        <v>177</v>
      </c>
      <c r="E5306" t="b">
        <v>0</v>
      </c>
      <c r="F5306" t="b">
        <v>0</v>
      </c>
      <c r="G5306" t="b">
        <v>1</v>
      </c>
      <c r="H5306" t="s">
        <v>12</v>
      </c>
      <c r="I5306" t="str">
        <f t="shared" si="83"/>
        <v>dont-text-no</v>
      </c>
      <c r="J5306">
        <f>IF(ISERROR(MATCH(D5306,Sheet4!T:T,0)),0,1)</f>
        <v>1</v>
      </c>
    </row>
    <row r="5307" spans="1:10">
      <c r="A5307">
        <v>145</v>
      </c>
      <c r="B5307">
        <v>92800145</v>
      </c>
      <c r="C5307" t="s">
        <v>49</v>
      </c>
      <c r="D5307" t="s">
        <v>790</v>
      </c>
      <c r="E5307" t="b">
        <v>0</v>
      </c>
      <c r="F5307" t="b">
        <v>0</v>
      </c>
      <c r="G5307" t="b">
        <v>1</v>
      </c>
      <c r="H5307" t="s">
        <v>12</v>
      </c>
      <c r="I5307" t="str">
        <f t="shared" si="83"/>
        <v>care-text-no</v>
      </c>
      <c r="J5307">
        <f>IF(ISERROR(MATCH(D5307,Sheet4!T:T,0)),0,1)</f>
        <v>0</v>
      </c>
    </row>
    <row r="5308" spans="1:10">
      <c r="A5308">
        <v>145</v>
      </c>
      <c r="B5308">
        <v>92800145</v>
      </c>
      <c r="C5308" t="s">
        <v>49</v>
      </c>
      <c r="D5308" t="s">
        <v>11</v>
      </c>
      <c r="E5308" t="b">
        <v>0</v>
      </c>
      <c r="F5308" t="b">
        <v>0</v>
      </c>
      <c r="G5308" t="b">
        <v>1</v>
      </c>
      <c r="H5308" t="s">
        <v>12</v>
      </c>
      <c r="I5308" t="str">
        <f t="shared" si="83"/>
        <v>i-text-no</v>
      </c>
      <c r="J5308">
        <f>IF(ISERROR(MATCH(D5308,Sheet4!T:T,0)),0,1)</f>
        <v>0</v>
      </c>
    </row>
    <row r="5309" spans="1:10">
      <c r="A5309">
        <v>145</v>
      </c>
      <c r="B5309">
        <v>92800145</v>
      </c>
      <c r="C5309" t="s">
        <v>49</v>
      </c>
      <c r="D5309" t="s">
        <v>298</v>
      </c>
      <c r="E5309" t="b">
        <v>0</v>
      </c>
      <c r="F5309" t="b">
        <v>0</v>
      </c>
      <c r="G5309" t="b">
        <v>1</v>
      </c>
      <c r="H5309" t="s">
        <v>12</v>
      </c>
      <c r="I5309" t="str">
        <f t="shared" si="83"/>
        <v>got-text-no</v>
      </c>
      <c r="J5309">
        <f>IF(ISERROR(MATCH(D5309,Sheet4!T:T,0)),0,1)</f>
        <v>0</v>
      </c>
    </row>
    <row r="5310" spans="1:10">
      <c r="A5310">
        <v>145</v>
      </c>
      <c r="B5310">
        <v>92800145</v>
      </c>
      <c r="C5310" t="s">
        <v>49</v>
      </c>
      <c r="D5310" t="s">
        <v>31</v>
      </c>
      <c r="E5310" t="b">
        <v>0</v>
      </c>
      <c r="F5310" t="b">
        <v>0</v>
      </c>
      <c r="G5310" t="b">
        <v>1</v>
      </c>
      <c r="H5310" t="s">
        <v>12</v>
      </c>
      <c r="I5310" t="str">
        <f t="shared" si="83"/>
        <v>a-text-no</v>
      </c>
      <c r="J5310">
        <f>IF(ISERROR(MATCH(D5310,Sheet4!T:T,0)),0,1)</f>
        <v>0</v>
      </c>
    </row>
    <row r="5311" spans="1:10">
      <c r="A5311">
        <v>145</v>
      </c>
      <c r="B5311">
        <v>92800145</v>
      </c>
      <c r="C5311" t="s">
        <v>49</v>
      </c>
      <c r="D5311" t="s">
        <v>1067</v>
      </c>
      <c r="E5311" t="b">
        <v>0</v>
      </c>
      <c r="F5311" t="b">
        <v>0</v>
      </c>
      <c r="G5311" t="b">
        <v>1</v>
      </c>
      <c r="H5311" t="s">
        <v>12</v>
      </c>
      <c r="I5311" t="str">
        <f t="shared" si="83"/>
        <v>million-text-no</v>
      </c>
      <c r="J5311">
        <f>IF(ISERROR(MATCH(D5311,Sheet4!T:T,0)),0,1)</f>
        <v>0</v>
      </c>
    </row>
    <row r="5312" spans="1:10">
      <c r="A5312">
        <v>145</v>
      </c>
      <c r="B5312">
        <v>92800145</v>
      </c>
      <c r="C5312" t="s">
        <v>49</v>
      </c>
      <c r="D5312" t="s">
        <v>119</v>
      </c>
      <c r="E5312" t="b">
        <v>0</v>
      </c>
      <c r="F5312" t="b">
        <v>0</v>
      </c>
      <c r="G5312" t="b">
        <v>1</v>
      </c>
      <c r="H5312" t="s">
        <v>12</v>
      </c>
      <c r="I5312" t="str">
        <f t="shared" si="83"/>
        <v>of-text-no</v>
      </c>
      <c r="J5312">
        <f>IF(ISERROR(MATCH(D5312,Sheet4!T:T,0)),0,1)</f>
        <v>0</v>
      </c>
    </row>
    <row r="5313" spans="1:10">
      <c r="A5313">
        <v>145</v>
      </c>
      <c r="B5313">
        <v>92800145</v>
      </c>
      <c r="C5313" t="s">
        <v>49</v>
      </c>
      <c r="D5313" t="s">
        <v>470</v>
      </c>
      <c r="E5313" t="b">
        <v>0</v>
      </c>
      <c r="F5313" t="b">
        <v>0</v>
      </c>
      <c r="G5313" t="b">
        <v>1</v>
      </c>
      <c r="H5313" t="s">
        <v>12</v>
      </c>
      <c r="I5313" t="str">
        <f t="shared" si="83"/>
        <v>these-text-no</v>
      </c>
      <c r="J5313">
        <f>IF(ISERROR(MATCH(D5313,Sheet4!T:T,0)),0,1)</f>
        <v>0</v>
      </c>
    </row>
    <row r="5314" spans="1:10">
      <c r="A5314">
        <v>145</v>
      </c>
      <c r="B5314">
        <v>92800145</v>
      </c>
      <c r="C5314" t="s">
        <v>49</v>
      </c>
      <c r="D5314" t="s">
        <v>1068</v>
      </c>
      <c r="E5314" t="b">
        <v>0</v>
      </c>
      <c r="F5314" t="b">
        <v>0</v>
      </c>
      <c r="G5314" t="b">
        <v>1</v>
      </c>
      <c r="H5314" t="s">
        <v>12</v>
      </c>
      <c r="I5314" t="str">
        <f t="shared" ref="I5314:I5377" si="84">CONCATENATE($D5314,"-",$H5314,"-",C5314)</f>
        <v>gems-text-no</v>
      </c>
      <c r="J5314">
        <f>IF(ISERROR(MATCH(D5314,Sheet4!T:T,0)),0,1)</f>
        <v>0</v>
      </c>
    </row>
    <row r="5315" spans="1:10">
      <c r="A5315">
        <v>145</v>
      </c>
      <c r="B5315">
        <v>92800145</v>
      </c>
      <c r="C5315" t="s">
        <v>49</v>
      </c>
      <c r="D5315" t="s">
        <v>127</v>
      </c>
      <c r="E5315" t="b">
        <v>0</v>
      </c>
      <c r="F5315" t="b">
        <v>0</v>
      </c>
      <c r="G5315" t="b">
        <v>1</v>
      </c>
      <c r="H5315" t="s">
        <v>12</v>
      </c>
      <c r="I5315" t="str">
        <f t="shared" si="84"/>
        <v>but-text-no</v>
      </c>
      <c r="J5315">
        <f>IF(ISERROR(MATCH(D5315,Sheet4!T:T,0)),0,1)</f>
        <v>0</v>
      </c>
    </row>
    <row r="5316" spans="1:10">
      <c r="A5316">
        <v>145</v>
      </c>
      <c r="B5316">
        <v>92800145</v>
      </c>
      <c r="C5316" t="s">
        <v>49</v>
      </c>
      <c r="D5316" t="s">
        <v>179</v>
      </c>
      <c r="E5316" t="b">
        <v>0</v>
      </c>
      <c r="F5316" t="b">
        <v>0</v>
      </c>
      <c r="G5316" t="b">
        <v>1</v>
      </c>
      <c r="H5316" t="s">
        <v>12</v>
      </c>
      <c r="I5316" t="str">
        <f t="shared" si="84"/>
        <v>if-text-no</v>
      </c>
      <c r="J5316">
        <f>IF(ISERROR(MATCH(D5316,Sheet4!T:T,0)),0,1)</f>
        <v>0</v>
      </c>
    </row>
    <row r="5317" spans="1:10">
      <c r="A5317">
        <v>145</v>
      </c>
      <c r="B5317">
        <v>92800145</v>
      </c>
      <c r="C5317" t="s">
        <v>49</v>
      </c>
      <c r="D5317" t="s">
        <v>55</v>
      </c>
      <c r="E5317" t="b">
        <v>0</v>
      </c>
      <c r="F5317" t="b">
        <v>0</v>
      </c>
      <c r="G5317" t="b">
        <v>1</v>
      </c>
      <c r="H5317" t="s">
        <v>12</v>
      </c>
      <c r="I5317" t="str">
        <f t="shared" si="84"/>
        <v>you-text-no</v>
      </c>
      <c r="J5317">
        <f>IF(ISERROR(MATCH(D5317,Sheet4!T:T,0)),0,1)</f>
        <v>0</v>
      </c>
    </row>
    <row r="5318" spans="1:10">
      <c r="A5318">
        <v>145</v>
      </c>
      <c r="B5318">
        <v>92800145</v>
      </c>
      <c r="C5318" t="s">
        <v>49</v>
      </c>
      <c r="D5318" t="s">
        <v>137</v>
      </c>
      <c r="E5318" t="b">
        <v>0</v>
      </c>
      <c r="F5318" t="b">
        <v>0</v>
      </c>
      <c r="G5318" t="b">
        <v>1</v>
      </c>
      <c r="H5318" t="s">
        <v>12</v>
      </c>
      <c r="I5318" t="str">
        <f t="shared" si="84"/>
        <v>do-text-no</v>
      </c>
      <c r="J5318">
        <f>IF(ISERROR(MATCH(D5318,Sheet4!T:T,0)),0,1)</f>
        <v>0</v>
      </c>
    </row>
    <row r="5319" spans="1:10">
      <c r="A5319">
        <v>145</v>
      </c>
      <c r="B5319">
        <v>92800145</v>
      </c>
      <c r="C5319" t="s">
        <v>49</v>
      </c>
      <c r="D5319" t="s">
        <v>95</v>
      </c>
      <c r="E5319" t="b">
        <v>0</v>
      </c>
      <c r="F5319" t="b">
        <v>0</v>
      </c>
      <c r="G5319" t="b">
        <v>1</v>
      </c>
      <c r="H5319" t="s">
        <v>12</v>
      </c>
      <c r="I5319" t="str">
        <f t="shared" si="84"/>
        <v>it-text-no</v>
      </c>
      <c r="J5319">
        <f>IF(ISERROR(MATCH(D5319,Sheet4!T:T,0)),0,1)</f>
        <v>0</v>
      </c>
    </row>
    <row r="5320" spans="1:10">
      <c r="A5320">
        <v>145</v>
      </c>
      <c r="B5320">
        <v>92800145</v>
      </c>
      <c r="C5320" t="s">
        <v>49</v>
      </c>
      <c r="D5320" t="s">
        <v>760</v>
      </c>
      <c r="E5320" t="b">
        <v>0</v>
      </c>
      <c r="F5320" t="b">
        <v>0</v>
      </c>
      <c r="G5320" t="b">
        <v>1</v>
      </c>
      <c r="H5320" t="s">
        <v>12</v>
      </c>
      <c r="I5320" t="str">
        <f t="shared" si="84"/>
        <v>please-text-no</v>
      </c>
      <c r="J5320">
        <f>IF(ISERROR(MATCH(D5320,Sheet4!T:T,0)),0,1)</f>
        <v>0</v>
      </c>
    </row>
    <row r="5321" spans="1:10">
      <c r="A5321">
        <v>145</v>
      </c>
      <c r="B5321">
        <v>92800145</v>
      </c>
      <c r="C5321" t="s">
        <v>49</v>
      </c>
      <c r="D5321" t="s">
        <v>1069</v>
      </c>
      <c r="E5321" t="b">
        <v>0</v>
      </c>
      <c r="F5321" t="b">
        <v>0</v>
      </c>
      <c r="G5321" t="b">
        <v>1</v>
      </c>
      <c r="H5321" t="s">
        <v>12</v>
      </c>
      <c r="I5321" t="str">
        <f t="shared" si="84"/>
        <v>use-text-no</v>
      </c>
      <c r="J5321">
        <f>IF(ISERROR(MATCH(D5321,Sheet4!T:T,0)),0,1)</f>
        <v>0</v>
      </c>
    </row>
    <row r="5322" spans="1:10">
      <c r="A5322">
        <v>145</v>
      </c>
      <c r="B5322">
        <v>92800145</v>
      </c>
      <c r="C5322" t="s">
        <v>49</v>
      </c>
      <c r="D5322" t="s">
        <v>95</v>
      </c>
      <c r="E5322" t="b">
        <v>0</v>
      </c>
      <c r="F5322" t="b">
        <v>0</v>
      </c>
      <c r="G5322" t="b">
        <v>1</v>
      </c>
      <c r="H5322" t="s">
        <v>12</v>
      </c>
      <c r="I5322" t="str">
        <f t="shared" si="84"/>
        <v>it-text-no</v>
      </c>
      <c r="J5322">
        <f>IF(ISERROR(MATCH(D5322,Sheet4!T:T,0)),0,1)</f>
        <v>0</v>
      </c>
    </row>
    <row r="5323" spans="1:10">
      <c r="A5323">
        <v>145</v>
      </c>
      <c r="B5323">
        <v>92800145</v>
      </c>
      <c r="C5323" t="s">
        <v>49</v>
      </c>
      <c r="D5323" t="s">
        <v>26</v>
      </c>
      <c r="E5323" t="b">
        <v>0</v>
      </c>
      <c r="F5323" t="b">
        <v>0</v>
      </c>
      <c r="G5323" t="b">
        <v>1</v>
      </c>
      <c r="H5323" t="s">
        <v>12</v>
      </c>
      <c r="I5323" t="str">
        <f t="shared" si="84"/>
        <v>for-text-no</v>
      </c>
      <c r="J5323">
        <f>IF(ISERROR(MATCH(D5323,Sheet4!T:T,0)),0,1)</f>
        <v>0</v>
      </c>
    </row>
    <row r="5324" spans="1:10">
      <c r="A5324">
        <v>145</v>
      </c>
      <c r="B5324">
        <v>92800145</v>
      </c>
      <c r="C5324" t="s">
        <v>49</v>
      </c>
      <c r="D5324" t="s">
        <v>51</v>
      </c>
      <c r="E5324" t="b">
        <v>0</v>
      </c>
      <c r="F5324" t="b">
        <v>0</v>
      </c>
      <c r="G5324" t="b">
        <v>1</v>
      </c>
      <c r="H5324" t="s">
        <v>12</v>
      </c>
      <c r="I5324" t="str">
        <f t="shared" si="84"/>
        <v>good-text-no</v>
      </c>
      <c r="J5324">
        <f>IF(ISERROR(MATCH(D5324,Sheet4!T:T,0)),0,1)</f>
        <v>0</v>
      </c>
    </row>
    <row r="5325" spans="1:10">
      <c r="A5325">
        <v>146</v>
      </c>
      <c r="B5325">
        <v>92800146</v>
      </c>
      <c r="C5325" t="s">
        <v>49</v>
      </c>
      <c r="D5325" t="s">
        <v>188</v>
      </c>
      <c r="E5325" t="b">
        <v>1</v>
      </c>
      <c r="F5325" t="b">
        <v>0</v>
      </c>
      <c r="G5325" t="b">
        <v>0</v>
      </c>
      <c r="H5325" t="s">
        <v>4</v>
      </c>
      <c r="I5325" t="str">
        <f t="shared" si="84"/>
        <v>@petebuttigieg-handle-no</v>
      </c>
      <c r="J5325">
        <f>IF(ISERROR(MATCH(D5325,Sheet4!T:T,0)),0,1)</f>
        <v>0</v>
      </c>
    </row>
    <row r="5326" spans="1:10">
      <c r="A5326">
        <v>146</v>
      </c>
      <c r="B5326">
        <v>92800146</v>
      </c>
      <c r="C5326" t="s">
        <v>49</v>
      </c>
      <c r="D5326" t="s">
        <v>55</v>
      </c>
      <c r="E5326" t="b">
        <v>0</v>
      </c>
      <c r="F5326" t="b">
        <v>0</v>
      </c>
      <c r="G5326" t="b">
        <v>1</v>
      </c>
      <c r="H5326" t="s">
        <v>12</v>
      </c>
      <c r="I5326" t="str">
        <f t="shared" si="84"/>
        <v>you-text-no</v>
      </c>
      <c r="J5326">
        <f>IF(ISERROR(MATCH(D5326,Sheet4!T:T,0)),0,1)</f>
        <v>0</v>
      </c>
    </row>
    <row r="5327" spans="1:10">
      <c r="A5327">
        <v>146</v>
      </c>
      <c r="B5327">
        <v>92800146</v>
      </c>
      <c r="C5327" t="s">
        <v>49</v>
      </c>
      <c r="D5327" t="s">
        <v>272</v>
      </c>
      <c r="E5327" t="b">
        <v>0</v>
      </c>
      <c r="F5327" t="b">
        <v>0</v>
      </c>
      <c r="G5327" t="b">
        <v>1</v>
      </c>
      <c r="H5327" t="s">
        <v>12</v>
      </c>
      <c r="I5327" t="str">
        <f t="shared" si="84"/>
        <v>will-text-no</v>
      </c>
      <c r="J5327">
        <f>IF(ISERROR(MATCH(D5327,Sheet4!T:T,0)),0,1)</f>
        <v>0</v>
      </c>
    </row>
    <row r="5328" spans="1:10">
      <c r="A5328">
        <v>146</v>
      </c>
      <c r="B5328">
        <v>92800146</v>
      </c>
      <c r="C5328" t="s">
        <v>49</v>
      </c>
      <c r="D5328" t="s">
        <v>795</v>
      </c>
      <c r="E5328" t="b">
        <v>0</v>
      </c>
      <c r="F5328" t="b">
        <v>0</v>
      </c>
      <c r="G5328" t="b">
        <v>1</v>
      </c>
      <c r="H5328" t="s">
        <v>12</v>
      </c>
      <c r="I5328" t="str">
        <f t="shared" si="84"/>
        <v>end-text-no</v>
      </c>
      <c r="J5328">
        <f>IF(ISERROR(MATCH(D5328,Sheet4!T:T,0)),0,1)</f>
        <v>0</v>
      </c>
    </row>
    <row r="5329" spans="1:10">
      <c r="A5329">
        <v>146</v>
      </c>
      <c r="B5329">
        <v>92800146</v>
      </c>
      <c r="C5329" t="s">
        <v>49</v>
      </c>
      <c r="D5329" t="s">
        <v>15</v>
      </c>
      <c r="E5329" t="b">
        <v>0</v>
      </c>
      <c r="F5329" t="b">
        <v>0</v>
      </c>
      <c r="G5329" t="b">
        <v>1</v>
      </c>
      <c r="H5329" t="s">
        <v>12</v>
      </c>
      <c r="I5329" t="str">
        <f t="shared" si="84"/>
        <v>up-text-no</v>
      </c>
      <c r="J5329">
        <f>IF(ISERROR(MATCH(D5329,Sheet4!T:T,0)),0,1)</f>
        <v>0</v>
      </c>
    </row>
    <row r="5330" spans="1:10">
      <c r="A5330">
        <v>146</v>
      </c>
      <c r="B5330">
        <v>92800146</v>
      </c>
      <c r="C5330" t="s">
        <v>49</v>
      </c>
      <c r="D5330" t="s">
        <v>222</v>
      </c>
      <c r="E5330" t="b">
        <v>0</v>
      </c>
      <c r="F5330" t="b">
        <v>0</v>
      </c>
      <c r="G5330" t="b">
        <v>1</v>
      </c>
      <c r="H5330" t="s">
        <v>12</v>
      </c>
      <c r="I5330" t="str">
        <f t="shared" si="84"/>
        <v>like-text-no</v>
      </c>
      <c r="J5330">
        <f>IF(ISERROR(MATCH(D5330,Sheet4!T:T,0)),0,1)</f>
        <v>0</v>
      </c>
    </row>
    <row r="5331" spans="1:10">
      <c r="A5331">
        <v>146</v>
      </c>
      <c r="B5331">
        <v>92800146</v>
      </c>
      <c r="C5331" t="s">
        <v>49</v>
      </c>
      <c r="D5331" t="s">
        <v>686</v>
      </c>
      <c r="E5331" t="b">
        <v>0</v>
      </c>
      <c r="F5331" t="b">
        <v>0</v>
      </c>
      <c r="G5331" t="b">
        <v>1</v>
      </c>
      <c r="H5331" t="s">
        <v>12</v>
      </c>
      <c r="I5331" t="str">
        <f t="shared" si="84"/>
        <v>congress-text-no</v>
      </c>
      <c r="J5331">
        <f>IF(ISERROR(MATCH(D5331,Sheet4!T:T,0)),0,1)</f>
        <v>0</v>
      </c>
    </row>
    <row r="5332" spans="1:10">
      <c r="A5332">
        <v>146</v>
      </c>
      <c r="B5332">
        <v>92800146</v>
      </c>
      <c r="C5332" t="s">
        <v>49</v>
      </c>
      <c r="D5332" t="s">
        <v>22</v>
      </c>
      <c r="E5332" t="b">
        <v>0</v>
      </c>
      <c r="F5332" t="b">
        <v>0</v>
      </c>
      <c r="G5332" t="b">
        <v>1</v>
      </c>
      <c r="H5332" t="s">
        <v>12</v>
      </c>
      <c r="I5332" t="str">
        <f t="shared" si="84"/>
        <v>and-text-no</v>
      </c>
      <c r="J5332">
        <f>IF(ISERROR(MATCH(D5332,Sheet4!T:T,0)),0,1)</f>
        <v>0</v>
      </c>
    </row>
    <row r="5333" spans="1:10">
      <c r="A5333">
        <v>146</v>
      </c>
      <c r="B5333">
        <v>92800146</v>
      </c>
      <c r="C5333" t="s">
        <v>49</v>
      </c>
      <c r="D5333" t="s">
        <v>11</v>
      </c>
      <c r="E5333" t="b">
        <v>0</v>
      </c>
      <c r="F5333" t="b">
        <v>0</v>
      </c>
      <c r="G5333" t="b">
        <v>1</v>
      </c>
      <c r="H5333" t="s">
        <v>12</v>
      </c>
      <c r="I5333" t="str">
        <f t="shared" si="84"/>
        <v>i-text-no</v>
      </c>
      <c r="J5333">
        <f>IF(ISERROR(MATCH(D5333,Sheet4!T:T,0)),0,1)</f>
        <v>0</v>
      </c>
    </row>
    <row r="5334" spans="1:10">
      <c r="A5334">
        <v>146</v>
      </c>
      <c r="B5334">
        <v>92800146</v>
      </c>
      <c r="C5334" t="s">
        <v>49</v>
      </c>
      <c r="D5334" t="s">
        <v>385</v>
      </c>
      <c r="E5334" t="b">
        <v>0</v>
      </c>
      <c r="F5334" t="b">
        <v>0</v>
      </c>
      <c r="G5334" t="b">
        <v>1</v>
      </c>
      <c r="H5334" t="s">
        <v>12</v>
      </c>
      <c r="I5334" t="str">
        <f t="shared" si="84"/>
        <v>know-text-no</v>
      </c>
      <c r="J5334">
        <f>IF(ISERROR(MATCH(D5334,Sheet4!T:T,0)),0,1)</f>
        <v>0</v>
      </c>
    </row>
    <row r="5335" spans="1:10">
      <c r="A5335">
        <v>146</v>
      </c>
      <c r="B5335">
        <v>92800146</v>
      </c>
      <c r="C5335" t="s">
        <v>49</v>
      </c>
      <c r="D5335" t="s">
        <v>31</v>
      </c>
      <c r="E5335" t="b">
        <v>0</v>
      </c>
      <c r="F5335" t="b">
        <v>0</v>
      </c>
      <c r="G5335" t="b">
        <v>1</v>
      </c>
      <c r="H5335" t="s">
        <v>12</v>
      </c>
      <c r="I5335" t="str">
        <f t="shared" si="84"/>
        <v>a-text-no</v>
      </c>
      <c r="J5335">
        <f>IF(ISERROR(MATCH(D5335,Sheet4!T:T,0)),0,1)</f>
        <v>0</v>
      </c>
    </row>
    <row r="5336" spans="1:10">
      <c r="A5336">
        <v>146</v>
      </c>
      <c r="B5336">
        <v>92800146</v>
      </c>
      <c r="C5336" t="s">
        <v>49</v>
      </c>
      <c r="D5336" t="s">
        <v>229</v>
      </c>
      <c r="E5336" t="b">
        <v>0</v>
      </c>
      <c r="F5336" t="b">
        <v>0</v>
      </c>
      <c r="G5336" t="b">
        <v>1</v>
      </c>
      <c r="H5336" t="s">
        <v>12</v>
      </c>
      <c r="I5336" t="str">
        <f t="shared" si="84"/>
        <v>thing-text-no</v>
      </c>
      <c r="J5336">
        <f>IF(ISERROR(MATCH(D5336,Sheet4!T:T,0)),0,1)</f>
        <v>0</v>
      </c>
    </row>
    <row r="5337" spans="1:10">
      <c r="A5337">
        <v>146</v>
      </c>
      <c r="B5337">
        <v>92800146</v>
      </c>
      <c r="C5337" t="s">
        <v>49</v>
      </c>
      <c r="D5337" t="s">
        <v>262</v>
      </c>
      <c r="E5337" t="b">
        <v>0</v>
      </c>
      <c r="F5337" t="b">
        <v>0</v>
      </c>
      <c r="G5337" t="b">
        <v>1</v>
      </c>
      <c r="H5337" t="s">
        <v>12</v>
      </c>
      <c r="I5337" t="str">
        <f t="shared" si="84"/>
        <v>or-text-no</v>
      </c>
      <c r="J5337">
        <f>IF(ISERROR(MATCH(D5337,Sheet4!T:T,0)),0,1)</f>
        <v>0</v>
      </c>
    </row>
    <row r="5338" spans="1:10">
      <c r="A5338">
        <v>146</v>
      </c>
      <c r="B5338">
        <v>92800146</v>
      </c>
      <c r="C5338" t="s">
        <v>49</v>
      </c>
      <c r="D5338" t="s">
        <v>386</v>
      </c>
      <c r="E5338" t="b">
        <v>0</v>
      </c>
      <c r="F5338" t="b">
        <v>0</v>
      </c>
      <c r="G5338" t="b">
        <v>1</v>
      </c>
      <c r="H5338" t="s">
        <v>12</v>
      </c>
      <c r="I5338" t="str">
        <f t="shared" si="84"/>
        <v>two-text-no</v>
      </c>
      <c r="J5338">
        <f>IF(ISERROR(MATCH(D5338,Sheet4!T:T,0)),0,1)</f>
        <v>0</v>
      </c>
    </row>
    <row r="5339" spans="1:10">
      <c r="A5339">
        <v>146</v>
      </c>
      <c r="B5339">
        <v>92800146</v>
      </c>
      <c r="C5339" t="s">
        <v>49</v>
      </c>
      <c r="D5339" t="s">
        <v>141</v>
      </c>
      <c r="E5339" t="b">
        <v>0</v>
      </c>
      <c r="F5339" t="b">
        <v>0</v>
      </c>
      <c r="G5339" t="b">
        <v>1</v>
      </c>
      <c r="H5339" t="s">
        <v>12</v>
      </c>
      <c r="I5339" t="str">
        <f t="shared" si="84"/>
        <v>about-text-no</v>
      </c>
      <c r="J5339">
        <f>IF(ISERROR(MATCH(D5339,Sheet4!T:T,0)),0,1)</f>
        <v>0</v>
      </c>
    </row>
    <row r="5340" spans="1:10">
      <c r="A5340">
        <v>146</v>
      </c>
      <c r="B5340">
        <v>92800146</v>
      </c>
      <c r="C5340" t="s">
        <v>49</v>
      </c>
      <c r="D5340" t="s">
        <v>1070</v>
      </c>
      <c r="E5340" t="b">
        <v>0</v>
      </c>
      <c r="F5340" t="b">
        <v>0</v>
      </c>
      <c r="G5340" t="b">
        <v>1</v>
      </c>
      <c r="H5340" t="s">
        <v>12</v>
      </c>
      <c r="I5340" t="str">
        <f t="shared" si="84"/>
        <v>polls-text-no</v>
      </c>
      <c r="J5340">
        <f>IF(ISERROR(MATCH(D5340,Sheet4!T:T,0)),0,1)</f>
        <v>0</v>
      </c>
    </row>
    <row r="5341" spans="1:10">
      <c r="A5341">
        <v>146</v>
      </c>
      <c r="B5341">
        <v>92800146</v>
      </c>
      <c r="C5341" t="s">
        <v>49</v>
      </c>
      <c r="D5341" t="s">
        <v>11</v>
      </c>
      <c r="E5341" t="b">
        <v>0</v>
      </c>
      <c r="F5341" t="b">
        <v>0</v>
      </c>
      <c r="G5341" t="b">
        <v>1</v>
      </c>
      <c r="H5341" t="s">
        <v>12</v>
      </c>
      <c r="I5341" t="str">
        <f t="shared" si="84"/>
        <v>i-text-no</v>
      </c>
      <c r="J5341">
        <f>IF(ISERROR(MATCH(D5341,Sheet4!T:T,0)),0,1)</f>
        <v>0</v>
      </c>
    </row>
    <row r="5342" spans="1:10">
      <c r="A5342">
        <v>146</v>
      </c>
      <c r="B5342">
        <v>92800146</v>
      </c>
      <c r="C5342" t="s">
        <v>49</v>
      </c>
      <c r="D5342" t="s">
        <v>177</v>
      </c>
      <c r="E5342" t="b">
        <v>0</v>
      </c>
      <c r="F5342" t="b">
        <v>0</v>
      </c>
      <c r="G5342" t="b">
        <v>1</v>
      </c>
      <c r="H5342" t="s">
        <v>12</v>
      </c>
      <c r="I5342" t="str">
        <f t="shared" si="84"/>
        <v>dont-text-no</v>
      </c>
      <c r="J5342">
        <f>IF(ISERROR(MATCH(D5342,Sheet4!T:T,0)),0,1)</f>
        <v>1</v>
      </c>
    </row>
    <row r="5343" spans="1:10">
      <c r="A5343">
        <v>146</v>
      </c>
      <c r="B5343">
        <v>92800146</v>
      </c>
      <c r="C5343" t="s">
        <v>49</v>
      </c>
      <c r="D5343" t="s">
        <v>790</v>
      </c>
      <c r="E5343" t="b">
        <v>0</v>
      </c>
      <c r="F5343" t="b">
        <v>0</v>
      </c>
      <c r="G5343" t="b">
        <v>1</v>
      </c>
      <c r="H5343" t="s">
        <v>12</v>
      </c>
      <c r="I5343" t="str">
        <f t="shared" si="84"/>
        <v>care-text-no</v>
      </c>
      <c r="J5343">
        <f>IF(ISERROR(MATCH(D5343,Sheet4!T:T,0)),0,1)</f>
        <v>0</v>
      </c>
    </row>
    <row r="5344" spans="1:10">
      <c r="A5344">
        <v>146</v>
      </c>
      <c r="B5344">
        <v>92800146</v>
      </c>
      <c r="C5344" t="s">
        <v>49</v>
      </c>
      <c r="D5344" t="s">
        <v>277</v>
      </c>
      <c r="E5344" t="b">
        <v>0</v>
      </c>
      <c r="F5344" t="b">
        <v>0</v>
      </c>
      <c r="G5344" t="b">
        <v>1</v>
      </c>
      <c r="H5344" t="s">
        <v>12</v>
      </c>
      <c r="I5344" t="str">
        <f t="shared" si="84"/>
        <v>which-text-no</v>
      </c>
      <c r="J5344">
        <f>IF(ISERROR(MATCH(D5344,Sheet4!T:T,0)),0,1)</f>
        <v>0</v>
      </c>
    </row>
    <row r="5345" spans="1:10">
      <c r="A5345">
        <v>146</v>
      </c>
      <c r="B5345">
        <v>92800146</v>
      </c>
      <c r="C5345" t="s">
        <v>49</v>
      </c>
      <c r="D5345" t="s">
        <v>1071</v>
      </c>
      <c r="E5345" t="b">
        <v>0</v>
      </c>
      <c r="F5345" t="b">
        <v>0</v>
      </c>
      <c r="G5345" t="b">
        <v>1</v>
      </c>
      <c r="H5345" t="s">
        <v>12</v>
      </c>
      <c r="I5345" t="str">
        <f t="shared" si="84"/>
        <v>candidate-text-no</v>
      </c>
      <c r="J5345">
        <f>IF(ISERROR(MATCH(D5345,Sheet4!T:T,0)),0,1)</f>
        <v>0</v>
      </c>
    </row>
    <row r="5346" spans="1:10">
      <c r="A5346">
        <v>146</v>
      </c>
      <c r="B5346">
        <v>92800146</v>
      </c>
      <c r="C5346" t="s">
        <v>49</v>
      </c>
      <c r="D5346" t="s">
        <v>55</v>
      </c>
      <c r="E5346" t="b">
        <v>0</v>
      </c>
      <c r="F5346" t="b">
        <v>0</v>
      </c>
      <c r="G5346" t="b">
        <v>1</v>
      </c>
      <c r="H5346" t="s">
        <v>12</v>
      </c>
      <c r="I5346" t="str">
        <f t="shared" si="84"/>
        <v>you-text-no</v>
      </c>
      <c r="J5346">
        <f>IF(ISERROR(MATCH(D5346,Sheet4!T:T,0)),0,1)</f>
        <v>0</v>
      </c>
    </row>
    <row r="5347" spans="1:10">
      <c r="A5347">
        <v>146</v>
      </c>
      <c r="B5347">
        <v>92800146</v>
      </c>
      <c r="C5347" t="s">
        <v>49</v>
      </c>
      <c r="D5347" t="s">
        <v>1072</v>
      </c>
      <c r="E5347" t="b">
        <v>0</v>
      </c>
      <c r="F5347" t="b">
        <v>0</v>
      </c>
      <c r="G5347" t="b">
        <v>1</v>
      </c>
      <c r="H5347" t="s">
        <v>12</v>
      </c>
      <c r="I5347" t="str">
        <f t="shared" si="84"/>
        <v>throw-text-no</v>
      </c>
      <c r="J5347">
        <f>IF(ISERROR(MATCH(D5347,Sheet4!T:T,0)),0,1)</f>
        <v>0</v>
      </c>
    </row>
    <row r="5348" spans="1:10">
      <c r="A5348">
        <v>146</v>
      </c>
      <c r="B5348">
        <v>92800146</v>
      </c>
      <c r="C5348" t="s">
        <v>49</v>
      </c>
      <c r="D5348" t="s">
        <v>15</v>
      </c>
      <c r="E5348" t="b">
        <v>0</v>
      </c>
      <c r="F5348" t="b">
        <v>0</v>
      </c>
      <c r="G5348" t="b">
        <v>1</v>
      </c>
      <c r="H5348" t="s">
        <v>12</v>
      </c>
      <c r="I5348" t="str">
        <f t="shared" si="84"/>
        <v>up-text-no</v>
      </c>
      <c r="J5348">
        <f>IF(ISERROR(MATCH(D5348,Sheet4!T:T,0)),0,1)</f>
        <v>0</v>
      </c>
    </row>
    <row r="5349" spans="1:10">
      <c r="A5349">
        <v>146</v>
      </c>
      <c r="B5349">
        <v>92800146</v>
      </c>
      <c r="C5349" t="s">
        <v>49</v>
      </c>
      <c r="D5349" t="s">
        <v>522</v>
      </c>
      <c r="E5349" t="b">
        <v>0</v>
      </c>
      <c r="F5349" t="b">
        <v>0</v>
      </c>
      <c r="G5349" t="b">
        <v>1</v>
      </c>
      <c r="H5349" t="s">
        <v>12</v>
      </c>
      <c r="I5349" t="str">
        <f t="shared" si="84"/>
        <v>there-text-no</v>
      </c>
      <c r="J5349">
        <f>IF(ISERROR(MATCH(D5349,Sheet4!T:T,0)),0,1)</f>
        <v>0</v>
      </c>
    </row>
    <row r="5350" spans="1:10">
      <c r="A5350">
        <v>146</v>
      </c>
      <c r="B5350">
        <v>92800146</v>
      </c>
      <c r="C5350" t="s">
        <v>49</v>
      </c>
      <c r="D5350" t="s">
        <v>905</v>
      </c>
      <c r="E5350" t="b">
        <v>0</v>
      </c>
      <c r="F5350" t="b">
        <v>0</v>
      </c>
      <c r="G5350" t="b">
        <v>1</v>
      </c>
      <c r="H5350" t="s">
        <v>12</v>
      </c>
      <c r="I5350" t="str">
        <f t="shared" si="84"/>
        <v>their-text-no</v>
      </c>
      <c r="J5350">
        <f>IF(ISERROR(MATCH(D5350,Sheet4!T:T,0)),0,1)</f>
        <v>0</v>
      </c>
    </row>
    <row r="5351" spans="1:10">
      <c r="A5351">
        <v>146</v>
      </c>
      <c r="B5351">
        <v>92800146</v>
      </c>
      <c r="C5351" t="s">
        <v>49</v>
      </c>
      <c r="D5351" t="s">
        <v>1073</v>
      </c>
      <c r="E5351" t="b">
        <v>0</v>
      </c>
      <c r="F5351" t="b">
        <v>0</v>
      </c>
      <c r="G5351" t="b">
        <v>1</v>
      </c>
      <c r="H5351" t="s">
        <v>12</v>
      </c>
      <c r="I5351" t="str">
        <f t="shared" si="84"/>
        <v>poll-text-no</v>
      </c>
      <c r="J5351">
        <f>IF(ISERROR(MATCH(D5351,Sheet4!T:T,0)),0,1)</f>
        <v>0</v>
      </c>
    </row>
    <row r="5352" spans="1:10">
      <c r="A5352">
        <v>146</v>
      </c>
      <c r="B5352">
        <v>92800146</v>
      </c>
      <c r="C5352" t="s">
        <v>49</v>
      </c>
      <c r="D5352" t="s">
        <v>1074</v>
      </c>
      <c r="E5352" t="b">
        <v>0</v>
      </c>
      <c r="F5352" t="b">
        <v>0</v>
      </c>
      <c r="G5352" t="b">
        <v>1</v>
      </c>
      <c r="H5352" t="s">
        <v>12</v>
      </c>
      <c r="I5352" t="str">
        <f t="shared" si="84"/>
        <v>numbers-text-no</v>
      </c>
      <c r="J5352">
        <f>IF(ISERROR(MATCH(D5352,Sheet4!T:T,0)),0,1)</f>
        <v>0</v>
      </c>
    </row>
    <row r="5353" spans="1:10">
      <c r="A5353">
        <v>146</v>
      </c>
      <c r="B5353">
        <v>92800146</v>
      </c>
      <c r="C5353" t="s">
        <v>49</v>
      </c>
      <c r="D5353" t="s">
        <v>183</v>
      </c>
      <c r="E5353" t="b">
        <v>0</v>
      </c>
      <c r="F5353" t="b">
        <v>0</v>
      </c>
      <c r="G5353" t="b">
        <v>1</v>
      </c>
      <c r="H5353" t="s">
        <v>12</v>
      </c>
      <c r="I5353" t="str">
        <f t="shared" si="84"/>
        <v>would-text-no</v>
      </c>
      <c r="J5353">
        <f>IF(ISERROR(MATCH(D5353,Sheet4!T:T,0)),0,1)</f>
        <v>0</v>
      </c>
    </row>
    <row r="5354" spans="1:10">
      <c r="A5354">
        <v>146</v>
      </c>
      <c r="B5354">
        <v>92800146</v>
      </c>
      <c r="C5354" t="s">
        <v>49</v>
      </c>
      <c r="D5354" t="s">
        <v>559</v>
      </c>
      <c r="E5354" t="b">
        <v>0</v>
      </c>
      <c r="F5354" t="b">
        <v>0</v>
      </c>
      <c r="G5354" t="b">
        <v>1</v>
      </c>
      <c r="H5354" t="s">
        <v>12</v>
      </c>
      <c r="I5354" t="str">
        <f t="shared" si="84"/>
        <v>still-text-no</v>
      </c>
      <c r="J5354">
        <f>IF(ISERROR(MATCH(D5354,Sheet4!T:T,0)),0,1)</f>
        <v>0</v>
      </c>
    </row>
    <row r="5355" spans="1:10">
      <c r="A5355">
        <v>146</v>
      </c>
      <c r="B5355">
        <v>92800146</v>
      </c>
      <c r="C5355" t="s">
        <v>49</v>
      </c>
      <c r="D5355" t="s">
        <v>23</v>
      </c>
      <c r="E5355" t="b">
        <v>0</v>
      </c>
      <c r="F5355" t="b">
        <v>0</v>
      </c>
      <c r="G5355" t="b">
        <v>1</v>
      </c>
      <c r="H5355" t="s">
        <v>12</v>
      </c>
      <c r="I5355" t="str">
        <f t="shared" si="84"/>
        <v>be-text-no</v>
      </c>
      <c r="J5355">
        <f>IF(ISERROR(MATCH(D5355,Sheet4!T:T,0)),0,1)</f>
        <v>0</v>
      </c>
    </row>
    <row r="5356" spans="1:10">
      <c r="A5356">
        <v>146</v>
      </c>
      <c r="B5356">
        <v>92800146</v>
      </c>
      <c r="C5356" t="s">
        <v>49</v>
      </c>
      <c r="D5356" t="s">
        <v>166</v>
      </c>
      <c r="E5356" t="b">
        <v>0</v>
      </c>
      <c r="F5356" t="b">
        <v>0</v>
      </c>
      <c r="G5356" t="b">
        <v>1</v>
      </c>
      <c r="H5356" t="s">
        <v>12</v>
      </c>
      <c r="I5356" t="str">
        <f t="shared" si="84"/>
        <v>better-text-no</v>
      </c>
      <c r="J5356">
        <f>IF(ISERROR(MATCH(D5356,Sheet4!T:T,0)),0,1)</f>
        <v>0</v>
      </c>
    </row>
    <row r="5357" spans="1:10">
      <c r="A5357">
        <v>146</v>
      </c>
      <c r="B5357">
        <v>92800146</v>
      </c>
      <c r="C5357" t="s">
        <v>49</v>
      </c>
      <c r="D5357" t="s">
        <v>87</v>
      </c>
      <c r="E5357" t="b">
        <v>0</v>
      </c>
      <c r="F5357" t="b">
        <v>0</v>
      </c>
      <c r="G5357" t="b">
        <v>1</v>
      </c>
      <c r="H5357" t="s">
        <v>12</v>
      </c>
      <c r="I5357" t="str">
        <f t="shared" si="84"/>
        <v>than-text-no</v>
      </c>
      <c r="J5357">
        <f>IF(ISERROR(MATCH(D5357,Sheet4!T:T,0)),0,1)</f>
        <v>0</v>
      </c>
    </row>
    <row r="5358" spans="1:10">
      <c r="A5358">
        <v>146</v>
      </c>
      <c r="B5358">
        <v>92800146</v>
      </c>
      <c r="C5358" t="s">
        <v>49</v>
      </c>
      <c r="D5358" t="s">
        <v>1075</v>
      </c>
      <c r="E5358" t="b">
        <v>0</v>
      </c>
      <c r="F5358" t="b">
        <v>0</v>
      </c>
      <c r="G5358" t="b">
        <v>1</v>
      </c>
      <c r="H5358" t="s">
        <v>12</v>
      </c>
      <c r="I5358" t="str">
        <f t="shared" si="84"/>
        <v>congresss-text-no</v>
      </c>
      <c r="J5358">
        <f>IF(ISERROR(MATCH(D5358,Sheet4!T:T,0)),0,1)</f>
        <v>0</v>
      </c>
    </row>
    <row r="5359" spans="1:10">
      <c r="A5359">
        <v>147</v>
      </c>
      <c r="B5359">
        <v>92800147</v>
      </c>
      <c r="C5359" t="s">
        <v>49</v>
      </c>
      <c r="D5359" t="s">
        <v>188</v>
      </c>
      <c r="E5359" t="b">
        <v>1</v>
      </c>
      <c r="F5359" t="b">
        <v>0</v>
      </c>
      <c r="G5359" t="b">
        <v>0</v>
      </c>
      <c r="H5359" t="s">
        <v>4</v>
      </c>
      <c r="I5359" t="str">
        <f t="shared" si="84"/>
        <v>@petebuttigieg-handle-no</v>
      </c>
      <c r="J5359">
        <f>IF(ISERROR(MATCH(D5359,Sheet4!T:T,0)),0,1)</f>
        <v>0</v>
      </c>
    </row>
    <row r="5360" spans="1:10">
      <c r="A5360">
        <v>147</v>
      </c>
      <c r="B5360">
        <v>92800147</v>
      </c>
      <c r="C5360" t="s">
        <v>49</v>
      </c>
      <c r="D5360" t="s">
        <v>11</v>
      </c>
      <c r="E5360" t="b">
        <v>0</v>
      </c>
      <c r="F5360" t="b">
        <v>0</v>
      </c>
      <c r="G5360" t="b">
        <v>1</v>
      </c>
      <c r="H5360" t="s">
        <v>12</v>
      </c>
      <c r="I5360" t="str">
        <f t="shared" si="84"/>
        <v>i-text-no</v>
      </c>
      <c r="J5360">
        <f>IF(ISERROR(MATCH(D5360,Sheet4!T:T,0)),0,1)</f>
        <v>0</v>
      </c>
    </row>
    <row r="5361" spans="1:10">
      <c r="A5361">
        <v>147</v>
      </c>
      <c r="B5361">
        <v>92800147</v>
      </c>
      <c r="C5361" t="s">
        <v>49</v>
      </c>
      <c r="D5361" t="s">
        <v>125</v>
      </c>
      <c r="E5361" t="b">
        <v>0</v>
      </c>
      <c r="F5361" t="b">
        <v>0</v>
      </c>
      <c r="G5361" t="b">
        <v>1</v>
      </c>
      <c r="H5361" t="s">
        <v>12</v>
      </c>
      <c r="I5361" t="str">
        <f t="shared" si="84"/>
        <v>am-text-no</v>
      </c>
      <c r="J5361">
        <f>IF(ISERROR(MATCH(D5361,Sheet4!T:T,0)),0,1)</f>
        <v>0</v>
      </c>
    </row>
    <row r="5362" spans="1:10">
      <c r="A5362">
        <v>147</v>
      </c>
      <c r="B5362">
        <v>92800147</v>
      </c>
      <c r="C5362" t="s">
        <v>49</v>
      </c>
      <c r="D5362" t="s">
        <v>157</v>
      </c>
      <c r="E5362" t="b">
        <v>0</v>
      </c>
      <c r="F5362" t="b">
        <v>0</v>
      </c>
      <c r="G5362" t="b">
        <v>1</v>
      </c>
      <c r="H5362" t="s">
        <v>12</v>
      </c>
      <c r="I5362" t="str">
        <f t="shared" si="84"/>
        <v>not-text-no</v>
      </c>
      <c r="J5362">
        <f>IF(ISERROR(MATCH(D5362,Sheet4!T:T,0)),0,1)</f>
        <v>0</v>
      </c>
    </row>
    <row r="5363" spans="1:10">
      <c r="A5363">
        <v>147</v>
      </c>
      <c r="B5363">
        <v>92800147</v>
      </c>
      <c r="C5363" t="s">
        <v>49</v>
      </c>
      <c r="D5363" t="s">
        <v>195</v>
      </c>
      <c r="E5363" t="b">
        <v>0</v>
      </c>
      <c r="F5363" t="b">
        <v>0</v>
      </c>
      <c r="G5363" t="b">
        <v>1</v>
      </c>
      <c r="H5363" t="s">
        <v>12</v>
      </c>
      <c r="I5363" t="str">
        <f t="shared" si="84"/>
        <v>telling-text-no</v>
      </c>
      <c r="J5363">
        <f>IF(ISERROR(MATCH(D5363,Sheet4!T:T,0)),0,1)</f>
        <v>0</v>
      </c>
    </row>
    <row r="5364" spans="1:10">
      <c r="A5364">
        <v>147</v>
      </c>
      <c r="B5364">
        <v>92800147</v>
      </c>
      <c r="C5364" t="s">
        <v>49</v>
      </c>
      <c r="D5364" t="s">
        <v>55</v>
      </c>
      <c r="E5364" t="b">
        <v>0</v>
      </c>
      <c r="F5364" t="b">
        <v>0</v>
      </c>
      <c r="G5364" t="b">
        <v>1</v>
      </c>
      <c r="H5364" t="s">
        <v>12</v>
      </c>
      <c r="I5364" t="str">
        <f t="shared" si="84"/>
        <v>you-text-no</v>
      </c>
      <c r="J5364">
        <f>IF(ISERROR(MATCH(D5364,Sheet4!T:T,0)),0,1)</f>
        <v>0</v>
      </c>
    </row>
    <row r="5365" spans="1:10">
      <c r="A5365">
        <v>147</v>
      </c>
      <c r="B5365">
        <v>92800147</v>
      </c>
      <c r="C5365" t="s">
        <v>49</v>
      </c>
      <c r="D5365" t="s">
        <v>27</v>
      </c>
      <c r="E5365" t="b">
        <v>0</v>
      </c>
      <c r="F5365" t="b">
        <v>0</v>
      </c>
      <c r="G5365" t="b">
        <v>1</v>
      </c>
      <c r="H5365" t="s">
        <v>12</v>
      </c>
      <c r="I5365" t="str">
        <f t="shared" si="84"/>
        <v>what-text-no</v>
      </c>
      <c r="J5365">
        <f>IF(ISERROR(MATCH(D5365,Sheet4!T:T,0)),0,1)</f>
        <v>0</v>
      </c>
    </row>
    <row r="5366" spans="1:10">
      <c r="A5366">
        <v>147</v>
      </c>
      <c r="B5366">
        <v>92800147</v>
      </c>
      <c r="C5366" t="s">
        <v>49</v>
      </c>
      <c r="D5366" t="s">
        <v>19</v>
      </c>
      <c r="E5366" t="b">
        <v>0</v>
      </c>
      <c r="F5366" t="b">
        <v>0</v>
      </c>
      <c r="G5366" t="b">
        <v>1</v>
      </c>
      <c r="H5366" t="s">
        <v>12</v>
      </c>
      <c r="I5366" t="str">
        <f t="shared" si="84"/>
        <v>to-text-no</v>
      </c>
      <c r="J5366">
        <f>IF(ISERROR(MATCH(D5366,Sheet4!T:T,0)),0,1)</f>
        <v>0</v>
      </c>
    </row>
    <row r="5367" spans="1:10">
      <c r="A5367">
        <v>147</v>
      </c>
      <c r="B5367">
        <v>92800147</v>
      </c>
      <c r="C5367" t="s">
        <v>49</v>
      </c>
      <c r="D5367" t="s">
        <v>137</v>
      </c>
      <c r="E5367" t="b">
        <v>0</v>
      </c>
      <c r="F5367" t="b">
        <v>0</v>
      </c>
      <c r="G5367" t="b">
        <v>1</v>
      </c>
      <c r="H5367" t="s">
        <v>12</v>
      </c>
      <c r="I5367" t="str">
        <f t="shared" si="84"/>
        <v>do-text-no</v>
      </c>
      <c r="J5367">
        <f>IF(ISERROR(MATCH(D5367,Sheet4!T:T,0)),0,1)</f>
        <v>0</v>
      </c>
    </row>
    <row r="5368" spans="1:10">
      <c r="A5368">
        <v>147</v>
      </c>
      <c r="B5368">
        <v>92800147</v>
      </c>
      <c r="C5368" t="s">
        <v>49</v>
      </c>
      <c r="D5368" t="s">
        <v>127</v>
      </c>
      <c r="E5368" t="b">
        <v>0</v>
      </c>
      <c r="F5368" t="b">
        <v>0</v>
      </c>
      <c r="G5368" t="b">
        <v>1</v>
      </c>
      <c r="H5368" t="s">
        <v>12</v>
      </c>
      <c r="I5368" t="str">
        <f t="shared" si="84"/>
        <v>but-text-no</v>
      </c>
      <c r="J5368">
        <f>IF(ISERROR(MATCH(D5368,Sheet4!T:T,0)),0,1)</f>
        <v>0</v>
      </c>
    </row>
    <row r="5369" spans="1:10">
      <c r="A5369">
        <v>147</v>
      </c>
      <c r="B5369">
        <v>92800147</v>
      </c>
      <c r="C5369" t="s">
        <v>49</v>
      </c>
      <c r="D5369" t="s">
        <v>312</v>
      </c>
      <c r="E5369" t="b">
        <v>0</v>
      </c>
      <c r="F5369" t="b">
        <v>0</v>
      </c>
      <c r="G5369" t="b">
        <v>1</v>
      </c>
      <c r="H5369" t="s">
        <v>12</v>
      </c>
      <c r="I5369" t="str">
        <f t="shared" si="84"/>
        <v>trust-text-no</v>
      </c>
      <c r="J5369">
        <f>IF(ISERROR(MATCH(D5369,Sheet4!T:T,0)),0,1)</f>
        <v>1</v>
      </c>
    </row>
    <row r="5370" spans="1:10">
      <c r="A5370">
        <v>147</v>
      </c>
      <c r="B5370">
        <v>92800147</v>
      </c>
      <c r="C5370" t="s">
        <v>49</v>
      </c>
      <c r="D5370" t="s">
        <v>70</v>
      </c>
      <c r="E5370" t="b">
        <v>0</v>
      </c>
      <c r="F5370" t="b">
        <v>0</v>
      </c>
      <c r="G5370" t="b">
        <v>1</v>
      </c>
      <c r="H5370" t="s">
        <v>12</v>
      </c>
      <c r="I5370" t="str">
        <f t="shared" si="84"/>
        <v>your-text-no</v>
      </c>
      <c r="J5370">
        <f>IF(ISERROR(MATCH(D5370,Sheet4!T:T,0)),0,1)</f>
        <v>0</v>
      </c>
    </row>
    <row r="5371" spans="1:10">
      <c r="A5371">
        <v>147</v>
      </c>
      <c r="B5371">
        <v>92800147</v>
      </c>
      <c r="C5371" t="s">
        <v>49</v>
      </c>
      <c r="D5371" t="s">
        <v>1076</v>
      </c>
      <c r="E5371" t="b">
        <v>0</v>
      </c>
      <c r="F5371" t="b">
        <v>0</v>
      </c>
      <c r="G5371" t="b">
        <v>1</v>
      </c>
      <c r="H5371" t="s">
        <v>12</v>
      </c>
      <c r="I5371" t="str">
        <f t="shared" si="84"/>
        <v>gut-text-no</v>
      </c>
      <c r="J5371">
        <f>IF(ISERROR(MATCH(D5371,Sheet4!T:T,0)),0,1)</f>
        <v>0</v>
      </c>
    </row>
    <row r="5372" spans="1:10">
      <c r="A5372">
        <v>147</v>
      </c>
      <c r="B5372">
        <v>92800147</v>
      </c>
      <c r="C5372" t="s">
        <v>49</v>
      </c>
      <c r="D5372" t="s">
        <v>22</v>
      </c>
      <c r="E5372" t="b">
        <v>0</v>
      </c>
      <c r="F5372" t="b">
        <v>0</v>
      </c>
      <c r="G5372" t="b">
        <v>1</v>
      </c>
      <c r="H5372" t="s">
        <v>12</v>
      </c>
      <c r="I5372" t="str">
        <f t="shared" si="84"/>
        <v>and-text-no</v>
      </c>
      <c r="J5372">
        <f>IF(ISERROR(MATCH(D5372,Sheet4!T:T,0)),0,1)</f>
        <v>0</v>
      </c>
    </row>
    <row r="5373" spans="1:10">
      <c r="A5373">
        <v>147</v>
      </c>
      <c r="B5373">
        <v>92800147</v>
      </c>
      <c r="C5373" t="s">
        <v>49</v>
      </c>
      <c r="D5373" t="s">
        <v>177</v>
      </c>
      <c r="E5373" t="b">
        <v>0</v>
      </c>
      <c r="F5373" t="b">
        <v>0</v>
      </c>
      <c r="G5373" t="b">
        <v>1</v>
      </c>
      <c r="H5373" t="s">
        <v>12</v>
      </c>
      <c r="I5373" t="str">
        <f t="shared" si="84"/>
        <v>dont-text-no</v>
      </c>
      <c r="J5373">
        <f>IF(ISERROR(MATCH(D5373,Sheet4!T:T,0)),0,1)</f>
        <v>1</v>
      </c>
    </row>
    <row r="5374" spans="1:10">
      <c r="A5374">
        <v>147</v>
      </c>
      <c r="B5374">
        <v>92800147</v>
      </c>
      <c r="C5374" t="s">
        <v>49</v>
      </c>
      <c r="D5374" t="s">
        <v>1077</v>
      </c>
      <c r="E5374" t="b">
        <v>0</v>
      </c>
      <c r="F5374" t="b">
        <v>0</v>
      </c>
      <c r="G5374" t="b">
        <v>1</v>
      </c>
      <c r="H5374" t="s">
        <v>12</v>
      </c>
      <c r="I5374" t="str">
        <f t="shared" si="84"/>
        <v>lose-text-no</v>
      </c>
      <c r="J5374">
        <f>IF(ISERROR(MATCH(D5374,Sheet4!T:T,0)),0,1)</f>
        <v>0</v>
      </c>
    </row>
    <row r="5375" spans="1:10">
      <c r="A5375">
        <v>147</v>
      </c>
      <c r="B5375">
        <v>92800147</v>
      </c>
      <c r="C5375" t="s">
        <v>49</v>
      </c>
      <c r="D5375" t="s">
        <v>61</v>
      </c>
      <c r="E5375" t="b">
        <v>0</v>
      </c>
      <c r="F5375" t="b">
        <v>0</v>
      </c>
      <c r="G5375" t="b">
        <v>1</v>
      </c>
      <c r="H5375" t="s">
        <v>12</v>
      </c>
      <c r="I5375" t="str">
        <f t="shared" si="84"/>
        <v>that-text-no</v>
      </c>
      <c r="J5375">
        <f>IF(ISERROR(MATCH(D5375,Sheet4!T:T,0)),0,1)</f>
        <v>0</v>
      </c>
    </row>
    <row r="5376" spans="1:10">
      <c r="A5376">
        <v>147</v>
      </c>
      <c r="B5376">
        <v>92800147</v>
      </c>
      <c r="C5376" t="s">
        <v>49</v>
      </c>
      <c r="D5376" t="s">
        <v>1078</v>
      </c>
      <c r="E5376" t="b">
        <v>0</v>
      </c>
      <c r="F5376" t="b">
        <v>0</v>
      </c>
      <c r="G5376" t="b">
        <v>1</v>
      </c>
      <c r="H5376" t="s">
        <v>12</v>
      </c>
      <c r="I5376" t="str">
        <f t="shared" si="84"/>
        <v>curiousity-text-no</v>
      </c>
      <c r="J5376">
        <f>IF(ISERROR(MATCH(D5376,Sheet4!T:T,0)),0,1)</f>
        <v>0</v>
      </c>
    </row>
    <row r="5377" spans="1:10">
      <c r="A5377">
        <v>147</v>
      </c>
      <c r="B5377">
        <v>92800147</v>
      </c>
      <c r="C5377" t="s">
        <v>49</v>
      </c>
      <c r="D5377" t="s">
        <v>70</v>
      </c>
      <c r="E5377" t="b">
        <v>0</v>
      </c>
      <c r="F5377" t="b">
        <v>0</v>
      </c>
      <c r="G5377" t="b">
        <v>1</v>
      </c>
      <c r="H5377" t="s">
        <v>12</v>
      </c>
      <c r="I5377" t="str">
        <f t="shared" si="84"/>
        <v>your-text-no</v>
      </c>
      <c r="J5377">
        <f>IF(ISERROR(MATCH(D5377,Sheet4!T:T,0)),0,1)</f>
        <v>0</v>
      </c>
    </row>
    <row r="5378" spans="1:10">
      <c r="A5378">
        <v>147</v>
      </c>
      <c r="B5378">
        <v>92800147</v>
      </c>
      <c r="C5378" t="s">
        <v>49</v>
      </c>
      <c r="D5378" t="s">
        <v>990</v>
      </c>
      <c r="E5378" t="b">
        <v>0</v>
      </c>
      <c r="F5378" t="b">
        <v>0</v>
      </c>
      <c r="G5378" t="b">
        <v>1</v>
      </c>
      <c r="H5378" t="s">
        <v>12</v>
      </c>
      <c r="I5378" t="str">
        <f t="shared" ref="I5378:I5441" si="85">CONCATENATE($D5378,"-",$H5378,"-",C5378)</f>
        <v>minds-text-no</v>
      </c>
      <c r="J5378">
        <f>IF(ISERROR(MATCH(D5378,Sheet4!T:T,0)),0,1)</f>
        <v>0</v>
      </c>
    </row>
    <row r="5379" spans="1:10">
      <c r="A5379">
        <v>147</v>
      </c>
      <c r="B5379">
        <v>92800147</v>
      </c>
      <c r="C5379" t="s">
        <v>49</v>
      </c>
      <c r="D5379" t="s">
        <v>56</v>
      </c>
      <c r="E5379" t="b">
        <v>0</v>
      </c>
      <c r="F5379" t="b">
        <v>0</v>
      </c>
      <c r="G5379" t="b">
        <v>1</v>
      </c>
      <c r="H5379" t="s">
        <v>12</v>
      </c>
      <c r="I5379" t="str">
        <f t="shared" si="85"/>
        <v>are-text-no</v>
      </c>
      <c r="J5379">
        <f>IF(ISERROR(MATCH(D5379,Sheet4!T:T,0)),0,1)</f>
        <v>0</v>
      </c>
    </row>
    <row r="5380" spans="1:10">
      <c r="A5380">
        <v>147</v>
      </c>
      <c r="B5380">
        <v>92800147</v>
      </c>
      <c r="C5380" t="s">
        <v>49</v>
      </c>
      <c r="D5380" t="s">
        <v>1079</v>
      </c>
      <c r="E5380" t="b">
        <v>0</v>
      </c>
      <c r="F5380" t="b">
        <v>0</v>
      </c>
      <c r="G5380" t="b">
        <v>1</v>
      </c>
      <c r="H5380" t="s">
        <v>12</v>
      </c>
      <c r="I5380" t="str">
        <f t="shared" si="85"/>
        <v>fresh-text-no</v>
      </c>
      <c r="J5380">
        <f>IF(ISERROR(MATCH(D5380,Sheet4!T:T,0)),0,1)</f>
        <v>0</v>
      </c>
    </row>
    <row r="5381" spans="1:10">
      <c r="A5381">
        <v>147</v>
      </c>
      <c r="B5381">
        <v>92800147</v>
      </c>
      <c r="C5381" t="s">
        <v>49</v>
      </c>
      <c r="D5381" t="s">
        <v>22</v>
      </c>
      <c r="E5381" t="b">
        <v>0</v>
      </c>
      <c r="F5381" t="b">
        <v>0</v>
      </c>
      <c r="G5381" t="b">
        <v>1</v>
      </c>
      <c r="H5381" t="s">
        <v>12</v>
      </c>
      <c r="I5381" t="str">
        <f t="shared" si="85"/>
        <v>and-text-no</v>
      </c>
      <c r="J5381">
        <f>IF(ISERROR(MATCH(D5381,Sheet4!T:T,0)),0,1)</f>
        <v>0</v>
      </c>
    </row>
    <row r="5382" spans="1:10">
      <c r="A5382">
        <v>147</v>
      </c>
      <c r="B5382">
        <v>92800147</v>
      </c>
      <c r="C5382" t="s">
        <v>49</v>
      </c>
      <c r="D5382" t="s">
        <v>1080</v>
      </c>
      <c r="E5382" t="b">
        <v>0</v>
      </c>
      <c r="F5382" t="b">
        <v>0</v>
      </c>
      <c r="G5382" t="b">
        <v>1</v>
      </c>
      <c r="H5382" t="s">
        <v>12</v>
      </c>
      <c r="I5382" t="str">
        <f t="shared" si="85"/>
        <v>uncluttered-text-no</v>
      </c>
      <c r="J5382">
        <f>IF(ISERROR(MATCH(D5382,Sheet4!T:T,0)),0,1)</f>
        <v>0</v>
      </c>
    </row>
    <row r="5383" spans="1:10">
      <c r="A5383">
        <v>147</v>
      </c>
      <c r="B5383">
        <v>92800147</v>
      </c>
      <c r="C5383" t="s">
        <v>49</v>
      </c>
      <c r="D5383" t="s">
        <v>137</v>
      </c>
      <c r="E5383" t="b">
        <v>0</v>
      </c>
      <c r="F5383" t="b">
        <v>0</v>
      </c>
      <c r="G5383" t="b">
        <v>1</v>
      </c>
      <c r="H5383" t="s">
        <v>12</v>
      </c>
      <c r="I5383" t="str">
        <f t="shared" si="85"/>
        <v>do-text-no</v>
      </c>
      <c r="J5383">
        <f>IF(ISERROR(MATCH(D5383,Sheet4!T:T,0)),0,1)</f>
        <v>0</v>
      </c>
    </row>
    <row r="5384" spans="1:10">
      <c r="A5384">
        <v>147</v>
      </c>
      <c r="B5384">
        <v>92800147</v>
      </c>
      <c r="C5384" t="s">
        <v>49</v>
      </c>
      <c r="D5384" t="s">
        <v>107</v>
      </c>
      <c r="E5384" t="b">
        <v>0</v>
      </c>
      <c r="F5384" t="b">
        <v>0</v>
      </c>
      <c r="G5384" t="b">
        <v>1</v>
      </c>
      <c r="H5384" t="s">
        <v>12</v>
      </c>
      <c r="I5384" t="str">
        <f t="shared" si="85"/>
        <v>the-text-no</v>
      </c>
      <c r="J5384">
        <f>IF(ISERROR(MATCH(D5384,Sheet4!T:T,0)),0,1)</f>
        <v>0</v>
      </c>
    </row>
    <row r="5385" spans="1:10">
      <c r="A5385">
        <v>147</v>
      </c>
      <c r="B5385">
        <v>92800147</v>
      </c>
      <c r="C5385" t="s">
        <v>49</v>
      </c>
      <c r="D5385" t="s">
        <v>485</v>
      </c>
      <c r="E5385" t="b">
        <v>0</v>
      </c>
      <c r="F5385" t="b">
        <v>0</v>
      </c>
      <c r="G5385" t="b">
        <v>1</v>
      </c>
      <c r="H5385" t="s">
        <v>12</v>
      </c>
      <c r="I5385" t="str">
        <f t="shared" si="85"/>
        <v>most-text-no</v>
      </c>
      <c r="J5385">
        <f>IF(ISERROR(MATCH(D5385,Sheet4!T:T,0)),0,1)</f>
        <v>0</v>
      </c>
    </row>
    <row r="5386" spans="1:10">
      <c r="A5386">
        <v>147</v>
      </c>
      <c r="B5386">
        <v>92800147</v>
      </c>
      <c r="C5386" t="s">
        <v>49</v>
      </c>
      <c r="D5386" t="s">
        <v>51</v>
      </c>
      <c r="E5386" t="b">
        <v>0</v>
      </c>
      <c r="F5386" t="b">
        <v>0</v>
      </c>
      <c r="G5386" t="b">
        <v>1</v>
      </c>
      <c r="H5386" t="s">
        <v>12</v>
      </c>
      <c r="I5386" t="str">
        <f t="shared" si="85"/>
        <v>good-text-no</v>
      </c>
      <c r="J5386">
        <f>IF(ISERROR(MATCH(D5386,Sheet4!T:T,0)),0,1)</f>
        <v>0</v>
      </c>
    </row>
    <row r="5387" spans="1:10">
      <c r="A5387">
        <v>147</v>
      </c>
      <c r="B5387">
        <v>92800147</v>
      </c>
      <c r="C5387" t="s">
        <v>49</v>
      </c>
      <c r="D5387" t="s">
        <v>146</v>
      </c>
      <c r="E5387" t="b">
        <v>0</v>
      </c>
      <c r="F5387" t="b">
        <v>0</v>
      </c>
      <c r="G5387" t="b">
        <v>1</v>
      </c>
      <c r="H5387" t="s">
        <v>12</v>
      </c>
      <c r="I5387" t="str">
        <f t="shared" si="85"/>
        <v>with-text-no</v>
      </c>
      <c r="J5387">
        <f>IF(ISERROR(MATCH(D5387,Sheet4!T:T,0)),0,1)</f>
        <v>0</v>
      </c>
    </row>
    <row r="5388" spans="1:10">
      <c r="A5388">
        <v>147</v>
      </c>
      <c r="B5388">
        <v>92800147</v>
      </c>
      <c r="C5388" t="s">
        <v>49</v>
      </c>
      <c r="D5388" t="s">
        <v>95</v>
      </c>
      <c r="E5388" t="b">
        <v>0</v>
      </c>
      <c r="F5388" t="b">
        <v>0</v>
      </c>
      <c r="G5388" t="b">
        <v>1</v>
      </c>
      <c r="H5388" t="s">
        <v>12</v>
      </c>
      <c r="I5388" t="str">
        <f t="shared" si="85"/>
        <v>it-text-no</v>
      </c>
      <c r="J5388">
        <f>IF(ISERROR(MATCH(D5388,Sheet4!T:T,0)),0,1)</f>
        <v>0</v>
      </c>
    </row>
    <row r="5389" spans="1:10">
      <c r="A5389">
        <v>147</v>
      </c>
      <c r="B5389">
        <v>92800147</v>
      </c>
      <c r="C5389" t="s">
        <v>49</v>
      </c>
      <c r="D5389" t="s">
        <v>200</v>
      </c>
      <c r="E5389" t="b">
        <v>0</v>
      </c>
      <c r="F5389" t="b">
        <v>0</v>
      </c>
      <c r="G5389" t="b">
        <v>1</v>
      </c>
      <c r="H5389" t="s">
        <v>12</v>
      </c>
      <c r="I5389" t="str">
        <f t="shared" si="85"/>
        <v>while-text-no</v>
      </c>
      <c r="J5389">
        <f>IF(ISERROR(MATCH(D5389,Sheet4!T:T,0)),0,1)</f>
        <v>0</v>
      </c>
    </row>
    <row r="5390" spans="1:10">
      <c r="A5390">
        <v>147</v>
      </c>
      <c r="B5390">
        <v>92800147</v>
      </c>
      <c r="C5390" t="s">
        <v>49</v>
      </c>
      <c r="D5390" t="s">
        <v>55</v>
      </c>
      <c r="E5390" t="b">
        <v>0</v>
      </c>
      <c r="F5390" t="b">
        <v>0</v>
      </c>
      <c r="G5390" t="b">
        <v>1</v>
      </c>
      <c r="H5390" t="s">
        <v>12</v>
      </c>
      <c r="I5390" t="str">
        <f t="shared" si="85"/>
        <v>you-text-no</v>
      </c>
      <c r="J5390">
        <f>IF(ISERROR(MATCH(D5390,Sheet4!T:T,0)),0,1)</f>
        <v>0</v>
      </c>
    </row>
    <row r="5391" spans="1:10">
      <c r="A5391">
        <v>147</v>
      </c>
      <c r="B5391">
        <v>92800147</v>
      </c>
      <c r="C5391" t="s">
        <v>49</v>
      </c>
      <c r="D5391" t="s">
        <v>150</v>
      </c>
      <c r="E5391" t="b">
        <v>0</v>
      </c>
      <c r="F5391" t="b">
        <v>0</v>
      </c>
      <c r="G5391" t="b">
        <v>1</v>
      </c>
      <c r="H5391" t="s">
        <v>12</v>
      </c>
      <c r="I5391" t="str">
        <f t="shared" si="85"/>
        <v>can-text-no</v>
      </c>
      <c r="J5391">
        <f>IF(ISERROR(MATCH(D5391,Sheet4!T:T,0)),0,1)</f>
        <v>0</v>
      </c>
    </row>
    <row r="5392" spans="1:10">
      <c r="A5392">
        <v>147</v>
      </c>
      <c r="B5392">
        <v>92800147</v>
      </c>
      <c r="C5392" t="s">
        <v>49</v>
      </c>
      <c r="D5392" t="s">
        <v>59</v>
      </c>
      <c r="E5392" t="b">
        <v>0</v>
      </c>
      <c r="F5392" t="b">
        <v>0</v>
      </c>
      <c r="G5392" t="b">
        <v>1</v>
      </c>
      <c r="H5392" t="s">
        <v>12</v>
      </c>
      <c r="I5392" t="str">
        <f t="shared" si="85"/>
        <v>because-text-no</v>
      </c>
      <c r="J5392">
        <f>IF(ISERROR(MATCH(D5392,Sheet4!T:T,0)),0,1)</f>
        <v>0</v>
      </c>
    </row>
    <row r="5393" spans="1:10">
      <c r="A5393">
        <v>147</v>
      </c>
      <c r="B5393">
        <v>92800147</v>
      </c>
      <c r="C5393" t="s">
        <v>49</v>
      </c>
      <c r="D5393" t="s">
        <v>179</v>
      </c>
      <c r="E5393" t="b">
        <v>0</v>
      </c>
      <c r="F5393" t="b">
        <v>0</v>
      </c>
      <c r="G5393" t="b">
        <v>1</v>
      </c>
      <c r="H5393" t="s">
        <v>12</v>
      </c>
      <c r="I5393" t="str">
        <f t="shared" si="85"/>
        <v>if-text-no</v>
      </c>
      <c r="J5393">
        <f>IF(ISERROR(MATCH(D5393,Sheet4!T:T,0)),0,1)</f>
        <v>0</v>
      </c>
    </row>
    <row r="5394" spans="1:10">
      <c r="A5394">
        <v>147</v>
      </c>
      <c r="B5394">
        <v>92800147</v>
      </c>
      <c r="C5394" t="s">
        <v>49</v>
      </c>
      <c r="D5394" t="s">
        <v>55</v>
      </c>
      <c r="E5394" t="b">
        <v>0</v>
      </c>
      <c r="F5394" t="b">
        <v>0</v>
      </c>
      <c r="G5394" t="b">
        <v>1</v>
      </c>
      <c r="H5394" t="s">
        <v>12</v>
      </c>
      <c r="I5394" t="str">
        <f t="shared" si="85"/>
        <v>you-text-no</v>
      </c>
      <c r="J5394">
        <f>IF(ISERROR(MATCH(D5394,Sheet4!T:T,0)),0,1)</f>
        <v>0</v>
      </c>
    </row>
    <row r="5395" spans="1:10">
      <c r="A5395">
        <v>147</v>
      </c>
      <c r="B5395">
        <v>92800147</v>
      </c>
      <c r="C5395" t="s">
        <v>49</v>
      </c>
      <c r="D5395" t="s">
        <v>248</v>
      </c>
      <c r="E5395" t="b">
        <v>0</v>
      </c>
      <c r="F5395" t="b">
        <v>0</v>
      </c>
      <c r="G5395" t="b">
        <v>1</v>
      </c>
      <c r="H5395" t="s">
        <v>12</v>
      </c>
      <c r="I5395" t="str">
        <f t="shared" si="85"/>
        <v>ever-text-no</v>
      </c>
      <c r="J5395">
        <f>IF(ISERROR(MATCH(D5395,Sheet4!T:T,0)),0,1)</f>
        <v>0</v>
      </c>
    </row>
    <row r="5396" spans="1:10">
      <c r="A5396">
        <v>147</v>
      </c>
      <c r="B5396">
        <v>92800147</v>
      </c>
      <c r="C5396" t="s">
        <v>49</v>
      </c>
      <c r="D5396" t="s">
        <v>154</v>
      </c>
      <c r="E5396" t="b">
        <v>0</v>
      </c>
      <c r="F5396" t="b">
        <v>0</v>
      </c>
      <c r="G5396" t="b">
        <v>1</v>
      </c>
      <c r="H5396" t="s">
        <v>12</v>
      </c>
      <c r="I5396" t="str">
        <f t="shared" si="85"/>
        <v>make-text-no</v>
      </c>
      <c r="J5396">
        <f>IF(ISERROR(MATCH(D5396,Sheet4!T:T,0)),0,1)</f>
        <v>0</v>
      </c>
    </row>
    <row r="5397" spans="1:10">
      <c r="A5397">
        <v>147</v>
      </c>
      <c r="B5397">
        <v>92800147</v>
      </c>
      <c r="C5397" t="s">
        <v>49</v>
      </c>
      <c r="D5397" t="s">
        <v>107</v>
      </c>
      <c r="E5397" t="b">
        <v>0</v>
      </c>
      <c r="F5397" t="b">
        <v>0</v>
      </c>
      <c r="G5397" t="b">
        <v>1</v>
      </c>
      <c r="H5397" t="s">
        <v>12</v>
      </c>
      <c r="I5397" t="str">
        <f t="shared" si="85"/>
        <v>the-text-no</v>
      </c>
      <c r="J5397">
        <f>IF(ISERROR(MATCH(D5397,Sheet4!T:T,0)),0,1)</f>
        <v>0</v>
      </c>
    </row>
    <row r="5398" spans="1:10">
      <c r="A5398">
        <v>147</v>
      </c>
      <c r="B5398">
        <v>92800147</v>
      </c>
      <c r="C5398" t="s">
        <v>49</v>
      </c>
      <c r="D5398" t="s">
        <v>1081</v>
      </c>
      <c r="E5398" t="b">
        <v>0</v>
      </c>
      <c r="F5398" t="b">
        <v>0</v>
      </c>
      <c r="G5398" t="b">
        <v>1</v>
      </c>
      <c r="H5398" t="s">
        <v>12</v>
      </c>
      <c r="I5398" t="str">
        <f t="shared" si="85"/>
        <v>mistake-text-no</v>
      </c>
      <c r="J5398">
        <f>IF(ISERROR(MATCH(D5398,Sheet4!T:T,0)),0,1)</f>
        <v>0</v>
      </c>
    </row>
    <row r="5399" spans="1:10">
      <c r="A5399">
        <v>147</v>
      </c>
      <c r="B5399">
        <v>92800147</v>
      </c>
      <c r="C5399" t="s">
        <v>49</v>
      </c>
      <c r="D5399" t="s">
        <v>119</v>
      </c>
      <c r="E5399" t="b">
        <v>0</v>
      </c>
      <c r="F5399" t="b">
        <v>0</v>
      </c>
      <c r="G5399" t="b">
        <v>1</v>
      </c>
      <c r="H5399" t="s">
        <v>12</v>
      </c>
      <c r="I5399" t="str">
        <f t="shared" si="85"/>
        <v>of-text-no</v>
      </c>
      <c r="J5399">
        <f>IF(ISERROR(MATCH(D5399,Sheet4!T:T,0)),0,1)</f>
        <v>0</v>
      </c>
    </row>
    <row r="5400" spans="1:10">
      <c r="A5400">
        <v>147</v>
      </c>
      <c r="B5400">
        <v>92800147</v>
      </c>
      <c r="C5400" t="s">
        <v>49</v>
      </c>
      <c r="D5400" t="s">
        <v>1082</v>
      </c>
      <c r="E5400" t="b">
        <v>0</v>
      </c>
      <c r="F5400" t="b">
        <v>0</v>
      </c>
      <c r="G5400" t="b">
        <v>1</v>
      </c>
      <c r="H5400" t="s">
        <v>12</v>
      </c>
      <c r="I5400" t="str">
        <f t="shared" si="85"/>
        <v>becoming-text-no</v>
      </c>
      <c r="J5400">
        <f>IF(ISERROR(MATCH(D5400,Sheet4!T:T,0)),0,1)</f>
        <v>0</v>
      </c>
    </row>
    <row r="5401" spans="1:10">
      <c r="A5401">
        <v>147</v>
      </c>
      <c r="B5401">
        <v>92800147</v>
      </c>
      <c r="C5401" t="s">
        <v>49</v>
      </c>
      <c r="D5401" t="s">
        <v>539</v>
      </c>
      <c r="E5401" t="b">
        <v>0</v>
      </c>
      <c r="F5401" t="b">
        <v>0</v>
      </c>
      <c r="G5401" t="b">
        <v>1</v>
      </c>
      <c r="H5401" t="s">
        <v>12</v>
      </c>
      <c r="I5401" t="str">
        <f t="shared" si="85"/>
        <v>an-text-no</v>
      </c>
      <c r="J5401">
        <f>IF(ISERROR(MATCH(D5401,Sheet4!T:T,0)),0,1)</f>
        <v>0</v>
      </c>
    </row>
    <row r="5402" spans="1:10">
      <c r="A5402">
        <v>147</v>
      </c>
      <c r="B5402">
        <v>92800147</v>
      </c>
      <c r="C5402" t="s">
        <v>49</v>
      </c>
      <c r="D5402" t="s">
        <v>1083</v>
      </c>
      <c r="E5402" t="b">
        <v>0</v>
      </c>
      <c r="F5402" t="b">
        <v>0</v>
      </c>
      <c r="G5402" t="b">
        <v>1</v>
      </c>
      <c r="H5402" t="s">
        <v>12</v>
      </c>
      <c r="I5402" t="str">
        <f t="shared" si="85"/>
        <v>adult-text-no</v>
      </c>
      <c r="J5402">
        <f>IF(ISERROR(MATCH(D5402,Sheet4!T:T,0)),0,1)</f>
        <v>0</v>
      </c>
    </row>
    <row r="5403" spans="1:10">
      <c r="A5403">
        <v>148</v>
      </c>
      <c r="B5403">
        <v>92800148</v>
      </c>
      <c r="C5403" t="s">
        <v>49</v>
      </c>
      <c r="D5403" t="s">
        <v>188</v>
      </c>
      <c r="E5403" t="b">
        <v>1</v>
      </c>
      <c r="F5403" t="b">
        <v>0</v>
      </c>
      <c r="G5403" t="b">
        <v>0</v>
      </c>
      <c r="H5403" t="s">
        <v>4</v>
      </c>
      <c r="I5403" t="str">
        <f t="shared" si="85"/>
        <v>@petebuttigieg-handle-no</v>
      </c>
      <c r="J5403">
        <f>IF(ISERROR(MATCH(D5403,Sheet4!T:T,0)),0,1)</f>
        <v>0</v>
      </c>
    </row>
    <row r="5404" spans="1:10">
      <c r="A5404">
        <v>148</v>
      </c>
      <c r="B5404">
        <v>92800148</v>
      </c>
      <c r="C5404" t="s">
        <v>49</v>
      </c>
      <c r="D5404" t="s">
        <v>1084</v>
      </c>
      <c r="E5404" t="b">
        <v>0</v>
      </c>
      <c r="F5404" t="b">
        <v>0</v>
      </c>
      <c r="G5404" t="b">
        <v>1</v>
      </c>
      <c r="H5404" t="s">
        <v>12</v>
      </c>
      <c r="I5404" t="str">
        <f t="shared" si="85"/>
        <v>yep-text-no</v>
      </c>
      <c r="J5404">
        <f>IF(ISERROR(MATCH(D5404,Sheet4!T:T,0)),0,1)</f>
        <v>0</v>
      </c>
    </row>
    <row r="5405" spans="1:10">
      <c r="A5405">
        <v>148</v>
      </c>
      <c r="B5405">
        <v>92800148</v>
      </c>
      <c r="C5405" t="s">
        <v>49</v>
      </c>
      <c r="D5405" t="s">
        <v>107</v>
      </c>
      <c r="E5405" t="b">
        <v>0</v>
      </c>
      <c r="F5405" t="b">
        <v>0</v>
      </c>
      <c r="G5405" t="b">
        <v>1</v>
      </c>
      <c r="H5405" t="s">
        <v>12</v>
      </c>
      <c r="I5405" t="str">
        <f t="shared" si="85"/>
        <v>the-text-no</v>
      </c>
      <c r="J5405">
        <f>IF(ISERROR(MATCH(D5405,Sheet4!T:T,0)),0,1)</f>
        <v>0</v>
      </c>
    </row>
    <row r="5406" spans="1:10">
      <c r="A5406">
        <v>148</v>
      </c>
      <c r="B5406">
        <v>92800148</v>
      </c>
      <c r="C5406" t="s">
        <v>49</v>
      </c>
      <c r="D5406" t="s">
        <v>1085</v>
      </c>
      <c r="E5406" t="b">
        <v>0</v>
      </c>
      <c r="F5406" t="b">
        <v>0</v>
      </c>
      <c r="G5406" t="b">
        <v>1</v>
      </c>
      <c r="H5406" t="s">
        <v>12</v>
      </c>
      <c r="I5406" t="str">
        <f t="shared" si="85"/>
        <v>answer-text-no</v>
      </c>
      <c r="J5406">
        <f>IF(ISERROR(MATCH(D5406,Sheet4!T:T,0)),0,1)</f>
        <v>0</v>
      </c>
    </row>
    <row r="5407" spans="1:10">
      <c r="A5407">
        <v>148</v>
      </c>
      <c r="B5407">
        <v>92800148</v>
      </c>
      <c r="C5407" t="s">
        <v>49</v>
      </c>
      <c r="D5407" t="s">
        <v>39</v>
      </c>
      <c r="E5407" t="b">
        <v>0</v>
      </c>
      <c r="F5407" t="b">
        <v>0</v>
      </c>
      <c r="G5407" t="b">
        <v>1</v>
      </c>
      <c r="H5407" t="s">
        <v>12</v>
      </c>
      <c r="I5407" t="str">
        <f t="shared" si="85"/>
        <v>is-text-no</v>
      </c>
      <c r="J5407">
        <f>IF(ISERROR(MATCH(D5407,Sheet4!T:T,0)),0,1)</f>
        <v>0</v>
      </c>
    </row>
    <row r="5408" spans="1:10">
      <c r="A5408">
        <v>148</v>
      </c>
      <c r="B5408">
        <v>92800148</v>
      </c>
      <c r="C5408" t="s">
        <v>49</v>
      </c>
      <c r="D5408" t="s">
        <v>494</v>
      </c>
      <c r="E5408" t="b">
        <v>0</v>
      </c>
      <c r="F5408" t="b">
        <v>0</v>
      </c>
      <c r="G5408" t="b">
        <v>1</v>
      </c>
      <c r="H5408" t="s">
        <v>12</v>
      </c>
      <c r="I5408" t="str">
        <f t="shared" si="85"/>
        <v>they-text-no</v>
      </c>
      <c r="J5408">
        <f>IF(ISERROR(MATCH(D5408,Sheet4!T:T,0)),0,1)</f>
        <v>0</v>
      </c>
    </row>
    <row r="5409" spans="1:10">
      <c r="A5409">
        <v>148</v>
      </c>
      <c r="B5409">
        <v>92800148</v>
      </c>
      <c r="C5409" t="s">
        <v>49</v>
      </c>
      <c r="D5409" t="s">
        <v>56</v>
      </c>
      <c r="E5409" t="b">
        <v>0</v>
      </c>
      <c r="F5409" t="b">
        <v>0</v>
      </c>
      <c r="G5409" t="b">
        <v>1</v>
      </c>
      <c r="H5409" t="s">
        <v>12</v>
      </c>
      <c r="I5409" t="str">
        <f t="shared" si="85"/>
        <v>are-text-no</v>
      </c>
      <c r="J5409">
        <f>IF(ISERROR(MATCH(D5409,Sheet4!T:T,0)),0,1)</f>
        <v>0</v>
      </c>
    </row>
    <row r="5410" spans="1:10">
      <c r="A5410">
        <v>148</v>
      </c>
      <c r="B5410">
        <v>92800148</v>
      </c>
      <c r="C5410" t="s">
        <v>49</v>
      </c>
      <c r="D5410" t="s">
        <v>157</v>
      </c>
      <c r="E5410" t="b">
        <v>0</v>
      </c>
      <c r="F5410" t="b">
        <v>0</v>
      </c>
      <c r="G5410" t="b">
        <v>1</v>
      </c>
      <c r="H5410" t="s">
        <v>12</v>
      </c>
      <c r="I5410" t="str">
        <f t="shared" si="85"/>
        <v>not-text-no</v>
      </c>
      <c r="J5410">
        <f>IF(ISERROR(MATCH(D5410,Sheet4!T:T,0)),0,1)</f>
        <v>0</v>
      </c>
    </row>
    <row r="5411" spans="1:10">
      <c r="A5411">
        <v>148</v>
      </c>
      <c r="B5411">
        <v>92800148</v>
      </c>
      <c r="C5411" t="s">
        <v>49</v>
      </c>
      <c r="D5411" t="s">
        <v>107</v>
      </c>
      <c r="E5411" t="b">
        <v>0</v>
      </c>
      <c r="F5411" t="b">
        <v>0</v>
      </c>
      <c r="G5411" t="b">
        <v>1</v>
      </c>
      <c r="H5411" t="s">
        <v>12</v>
      </c>
      <c r="I5411" t="str">
        <f t="shared" si="85"/>
        <v>the-text-no</v>
      </c>
      <c r="J5411">
        <f>IF(ISERROR(MATCH(D5411,Sheet4!T:T,0)),0,1)</f>
        <v>0</v>
      </c>
    </row>
    <row r="5412" spans="1:10">
      <c r="A5412">
        <v>148</v>
      </c>
      <c r="B5412">
        <v>92800148</v>
      </c>
      <c r="C5412" t="s">
        <v>49</v>
      </c>
      <c r="D5412" t="s">
        <v>108</v>
      </c>
      <c r="E5412" t="b">
        <v>0</v>
      </c>
      <c r="F5412" t="b">
        <v>0</v>
      </c>
      <c r="G5412" t="b">
        <v>1</v>
      </c>
      <c r="H5412" t="s">
        <v>12</v>
      </c>
      <c r="I5412" t="str">
        <f t="shared" si="85"/>
        <v>same-text-no</v>
      </c>
      <c r="J5412">
        <f>IF(ISERROR(MATCH(D5412,Sheet4!T:T,0)),0,1)</f>
        <v>0</v>
      </c>
    </row>
    <row r="5413" spans="1:10">
      <c r="A5413">
        <v>148</v>
      </c>
      <c r="B5413">
        <v>92800148</v>
      </c>
      <c r="C5413" t="s">
        <v>49</v>
      </c>
      <c r="D5413" t="s">
        <v>22</v>
      </c>
      <c r="E5413" t="b">
        <v>0</v>
      </c>
      <c r="F5413" t="b">
        <v>0</v>
      </c>
      <c r="G5413" t="b">
        <v>1</v>
      </c>
      <c r="H5413" t="s">
        <v>12</v>
      </c>
      <c r="I5413" t="str">
        <f t="shared" si="85"/>
        <v>and-text-no</v>
      </c>
      <c r="J5413">
        <f>IF(ISERROR(MATCH(D5413,Sheet4!T:T,0)),0,1)</f>
        <v>0</v>
      </c>
    </row>
    <row r="5414" spans="1:10">
      <c r="A5414">
        <v>148</v>
      </c>
      <c r="B5414">
        <v>92800148</v>
      </c>
      <c r="C5414" t="s">
        <v>49</v>
      </c>
      <c r="D5414" t="s">
        <v>55</v>
      </c>
      <c r="E5414" t="b">
        <v>0</v>
      </c>
      <c r="F5414" t="b">
        <v>0</v>
      </c>
      <c r="G5414" t="b">
        <v>1</v>
      </c>
      <c r="H5414" t="s">
        <v>12</v>
      </c>
      <c r="I5414" t="str">
        <f t="shared" si="85"/>
        <v>you-text-no</v>
      </c>
      <c r="J5414">
        <f>IF(ISERROR(MATCH(D5414,Sheet4!T:T,0)),0,1)</f>
        <v>0</v>
      </c>
    </row>
    <row r="5415" spans="1:10">
      <c r="A5415">
        <v>148</v>
      </c>
      <c r="B5415">
        <v>92800148</v>
      </c>
      <c r="C5415" t="s">
        <v>49</v>
      </c>
      <c r="D5415" t="s">
        <v>57</v>
      </c>
      <c r="E5415" t="b">
        <v>0</v>
      </c>
      <c r="F5415" t="b">
        <v>0</v>
      </c>
      <c r="G5415" t="b">
        <v>1</v>
      </c>
      <c r="H5415" t="s">
        <v>12</v>
      </c>
      <c r="I5415" t="str">
        <f t="shared" si="85"/>
        <v>probably-text-no</v>
      </c>
      <c r="J5415">
        <f>IF(ISERROR(MATCH(D5415,Sheet4!T:T,0)),0,1)</f>
        <v>0</v>
      </c>
    </row>
    <row r="5416" spans="1:10">
      <c r="A5416">
        <v>148</v>
      </c>
      <c r="B5416">
        <v>92800148</v>
      </c>
      <c r="C5416" t="s">
        <v>49</v>
      </c>
      <c r="D5416" t="s">
        <v>298</v>
      </c>
      <c r="E5416" t="b">
        <v>0</v>
      </c>
      <c r="F5416" t="b">
        <v>0</v>
      </c>
      <c r="G5416" t="b">
        <v>1</v>
      </c>
      <c r="H5416" t="s">
        <v>12</v>
      </c>
      <c r="I5416" t="str">
        <f t="shared" si="85"/>
        <v>got-text-no</v>
      </c>
      <c r="J5416">
        <f>IF(ISERROR(MATCH(D5416,Sheet4!T:T,0)),0,1)</f>
        <v>0</v>
      </c>
    </row>
    <row r="5417" spans="1:10">
      <c r="A5417">
        <v>148</v>
      </c>
      <c r="B5417">
        <v>92800148</v>
      </c>
      <c r="C5417" t="s">
        <v>49</v>
      </c>
      <c r="D5417" t="s">
        <v>107</v>
      </c>
      <c r="E5417" t="b">
        <v>0</v>
      </c>
      <c r="F5417" t="b">
        <v>0</v>
      </c>
      <c r="G5417" t="b">
        <v>1</v>
      </c>
      <c r="H5417" t="s">
        <v>12</v>
      </c>
      <c r="I5417" t="str">
        <f t="shared" si="85"/>
        <v>the-text-no</v>
      </c>
      <c r="J5417">
        <f>IF(ISERROR(MATCH(D5417,Sheet4!T:T,0)),0,1)</f>
        <v>0</v>
      </c>
    </row>
    <row r="5418" spans="1:10">
      <c r="A5418">
        <v>148</v>
      </c>
      <c r="B5418">
        <v>92800148</v>
      </c>
      <c r="C5418" t="s">
        <v>49</v>
      </c>
      <c r="D5418" t="s">
        <v>1085</v>
      </c>
      <c r="E5418" t="b">
        <v>0</v>
      </c>
      <c r="F5418" t="b">
        <v>0</v>
      </c>
      <c r="G5418" t="b">
        <v>1</v>
      </c>
      <c r="H5418" t="s">
        <v>12</v>
      </c>
      <c r="I5418" t="str">
        <f t="shared" si="85"/>
        <v>answer-text-no</v>
      </c>
      <c r="J5418">
        <f>IF(ISERROR(MATCH(D5418,Sheet4!T:T,0)),0,1)</f>
        <v>0</v>
      </c>
    </row>
    <row r="5419" spans="1:10">
      <c r="A5419">
        <v>148</v>
      </c>
      <c r="B5419">
        <v>92800148</v>
      </c>
      <c r="C5419" t="s">
        <v>49</v>
      </c>
      <c r="D5419" t="s">
        <v>554</v>
      </c>
      <c r="E5419" t="b">
        <v>0</v>
      </c>
      <c r="F5419" t="b">
        <v>0</v>
      </c>
      <c r="G5419" t="b">
        <v>1</v>
      </c>
      <c r="H5419" t="s">
        <v>12</v>
      </c>
      <c r="I5419" t="str">
        <f t="shared" si="85"/>
        <v>right-text-no</v>
      </c>
      <c r="J5419">
        <f>IF(ISERROR(MATCH(D5419,Sheet4!T:T,0)),0,1)</f>
        <v>0</v>
      </c>
    </row>
    <row r="5420" spans="1:10">
      <c r="A5420">
        <v>148</v>
      </c>
      <c r="B5420">
        <v>92800148</v>
      </c>
      <c r="C5420" t="s">
        <v>49</v>
      </c>
      <c r="D5420" t="s">
        <v>59</v>
      </c>
      <c r="E5420" t="b">
        <v>0</v>
      </c>
      <c r="F5420" t="b">
        <v>0</v>
      </c>
      <c r="G5420" t="b">
        <v>1</v>
      </c>
      <c r="H5420" t="s">
        <v>12</v>
      </c>
      <c r="I5420" t="str">
        <f t="shared" si="85"/>
        <v>because-text-no</v>
      </c>
      <c r="J5420">
        <f>IF(ISERROR(MATCH(D5420,Sheet4!T:T,0)),0,1)</f>
        <v>0</v>
      </c>
    </row>
    <row r="5421" spans="1:10">
      <c r="A5421">
        <v>148</v>
      </c>
      <c r="B5421">
        <v>92800148</v>
      </c>
      <c r="C5421" t="s">
        <v>49</v>
      </c>
      <c r="D5421" t="s">
        <v>55</v>
      </c>
      <c r="E5421" t="b">
        <v>0</v>
      </c>
      <c r="F5421" t="b">
        <v>0</v>
      </c>
      <c r="G5421" t="b">
        <v>1</v>
      </c>
      <c r="H5421" t="s">
        <v>12</v>
      </c>
      <c r="I5421" t="str">
        <f t="shared" si="85"/>
        <v>you-text-no</v>
      </c>
      <c r="J5421">
        <f>IF(ISERROR(MATCH(D5421,Sheet4!T:T,0)),0,1)</f>
        <v>0</v>
      </c>
    </row>
    <row r="5422" spans="1:10">
      <c r="A5422">
        <v>148</v>
      </c>
      <c r="B5422">
        <v>92800148</v>
      </c>
      <c r="C5422" t="s">
        <v>49</v>
      </c>
      <c r="D5422" t="s">
        <v>385</v>
      </c>
      <c r="E5422" t="b">
        <v>0</v>
      </c>
      <c r="F5422" t="b">
        <v>0</v>
      </c>
      <c r="G5422" t="b">
        <v>1</v>
      </c>
      <c r="H5422" t="s">
        <v>12</v>
      </c>
      <c r="I5422" t="str">
        <f t="shared" si="85"/>
        <v>know-text-no</v>
      </c>
      <c r="J5422">
        <f>IF(ISERROR(MATCH(D5422,Sheet4!T:T,0)),0,1)</f>
        <v>0</v>
      </c>
    </row>
    <row r="5423" spans="1:10">
      <c r="A5423">
        <v>148</v>
      </c>
      <c r="B5423">
        <v>92800148</v>
      </c>
      <c r="C5423" t="s">
        <v>49</v>
      </c>
      <c r="D5423" t="s">
        <v>114</v>
      </c>
      <c r="E5423" t="b">
        <v>0</v>
      </c>
      <c r="F5423" t="b">
        <v>0</v>
      </c>
      <c r="G5423" t="b">
        <v>1</v>
      </c>
      <c r="H5423" t="s">
        <v>12</v>
      </c>
      <c r="I5423" t="str">
        <f t="shared" si="85"/>
        <v>how-text-no</v>
      </c>
      <c r="J5423">
        <f>IF(ISERROR(MATCH(D5423,Sheet4!T:T,0)),0,1)</f>
        <v>0</v>
      </c>
    </row>
    <row r="5424" spans="1:10">
      <c r="A5424">
        <v>148</v>
      </c>
      <c r="B5424">
        <v>92800148</v>
      </c>
      <c r="C5424" t="s">
        <v>49</v>
      </c>
      <c r="D5424" t="s">
        <v>19</v>
      </c>
      <c r="E5424" t="b">
        <v>0</v>
      </c>
      <c r="F5424" t="b">
        <v>0</v>
      </c>
      <c r="G5424" t="b">
        <v>1</v>
      </c>
      <c r="H5424" t="s">
        <v>12</v>
      </c>
      <c r="I5424" t="str">
        <f t="shared" si="85"/>
        <v>to-text-no</v>
      </c>
      <c r="J5424">
        <f>IF(ISERROR(MATCH(D5424,Sheet4!T:T,0)),0,1)</f>
        <v>0</v>
      </c>
    </row>
    <row r="5425" spans="1:10">
      <c r="A5425">
        <v>148</v>
      </c>
      <c r="B5425">
        <v>92800148</v>
      </c>
      <c r="C5425" t="s">
        <v>49</v>
      </c>
      <c r="D5425" t="s">
        <v>463</v>
      </c>
      <c r="E5425" t="b">
        <v>0</v>
      </c>
      <c r="F5425" t="b">
        <v>0</v>
      </c>
      <c r="G5425" t="b">
        <v>1</v>
      </c>
      <c r="H5425" t="s">
        <v>12</v>
      </c>
      <c r="I5425" t="str">
        <f t="shared" si="85"/>
        <v>listen-text-no</v>
      </c>
      <c r="J5425">
        <f>IF(ISERROR(MATCH(D5425,Sheet4!T:T,0)),0,1)</f>
        <v>1</v>
      </c>
    </row>
    <row r="5426" spans="1:10">
      <c r="A5426">
        <v>148</v>
      </c>
      <c r="B5426">
        <v>92800148</v>
      </c>
      <c r="C5426" t="s">
        <v>49</v>
      </c>
      <c r="D5426" t="s">
        <v>1037</v>
      </c>
      <c r="E5426" t="b">
        <v>0</v>
      </c>
      <c r="F5426" t="b">
        <v>0</v>
      </c>
      <c r="G5426" t="b">
        <v>1</v>
      </c>
      <c r="H5426" t="s">
        <v>12</v>
      </c>
      <c r="I5426" t="str">
        <f t="shared" si="85"/>
        <v>adults-text-no</v>
      </c>
      <c r="J5426">
        <f>IF(ISERROR(MATCH(D5426,Sheet4!T:T,0)),0,1)</f>
        <v>0</v>
      </c>
    </row>
    <row r="5427" spans="1:10">
      <c r="A5427">
        <v>148</v>
      </c>
      <c r="B5427">
        <v>92800148</v>
      </c>
      <c r="C5427" t="s">
        <v>49</v>
      </c>
      <c r="D5427" t="s">
        <v>151</v>
      </c>
      <c r="E5427" t="b">
        <v>0</v>
      </c>
      <c r="F5427" t="b">
        <v>0</v>
      </c>
      <c r="G5427" t="b">
        <v>1</v>
      </c>
      <c r="H5427" t="s">
        <v>12</v>
      </c>
      <c r="I5427" t="str">
        <f t="shared" si="85"/>
        <v>we-text-no</v>
      </c>
      <c r="J5427">
        <f>IF(ISERROR(MATCH(D5427,Sheet4!T:T,0)),0,1)</f>
        <v>0</v>
      </c>
    </row>
    <row r="5428" spans="1:10">
      <c r="A5428">
        <v>148</v>
      </c>
      <c r="B5428">
        <v>92800148</v>
      </c>
      <c r="C5428" t="s">
        <v>49</v>
      </c>
      <c r="D5428" t="s">
        <v>961</v>
      </c>
      <c r="E5428" t="b">
        <v>0</v>
      </c>
      <c r="F5428" t="b">
        <v>0</v>
      </c>
      <c r="G5428" t="b">
        <v>1</v>
      </c>
      <c r="H5428" t="s">
        <v>12</v>
      </c>
      <c r="I5428" t="str">
        <f t="shared" si="85"/>
        <v>forget-text-no</v>
      </c>
      <c r="J5428">
        <f>IF(ISERROR(MATCH(D5428,Sheet4!T:T,0)),0,1)</f>
        <v>0</v>
      </c>
    </row>
    <row r="5429" spans="1:10">
      <c r="A5429">
        <v>148</v>
      </c>
      <c r="B5429">
        <v>92800148</v>
      </c>
      <c r="C5429" t="s">
        <v>49</v>
      </c>
      <c r="D5429" t="s">
        <v>114</v>
      </c>
      <c r="E5429" t="b">
        <v>0</v>
      </c>
      <c r="F5429" t="b">
        <v>0</v>
      </c>
      <c r="G5429" t="b">
        <v>1</v>
      </c>
      <c r="H5429" t="s">
        <v>12</v>
      </c>
      <c r="I5429" t="str">
        <f t="shared" si="85"/>
        <v>how-text-no</v>
      </c>
      <c r="J5429">
        <f>IF(ISERROR(MATCH(D5429,Sheet4!T:T,0)),0,1)</f>
        <v>0</v>
      </c>
    </row>
    <row r="5430" spans="1:10">
      <c r="A5430">
        <v>148</v>
      </c>
      <c r="B5430">
        <v>92800148</v>
      </c>
      <c r="C5430" t="s">
        <v>49</v>
      </c>
      <c r="D5430" t="s">
        <v>19</v>
      </c>
      <c r="E5430" t="b">
        <v>0</v>
      </c>
      <c r="F5430" t="b">
        <v>0</v>
      </c>
      <c r="G5430" t="b">
        <v>1</v>
      </c>
      <c r="H5430" t="s">
        <v>12</v>
      </c>
      <c r="I5430" t="str">
        <f t="shared" si="85"/>
        <v>to-text-no</v>
      </c>
      <c r="J5430">
        <f>IF(ISERROR(MATCH(D5430,Sheet4!T:T,0)),0,1)</f>
        <v>0</v>
      </c>
    </row>
    <row r="5431" spans="1:10">
      <c r="A5431">
        <v>148</v>
      </c>
      <c r="B5431">
        <v>92800148</v>
      </c>
      <c r="C5431" t="s">
        <v>49</v>
      </c>
      <c r="D5431" t="s">
        <v>463</v>
      </c>
      <c r="E5431" t="b">
        <v>0</v>
      </c>
      <c r="F5431" t="b">
        <v>0</v>
      </c>
      <c r="G5431" t="b">
        <v>1</v>
      </c>
      <c r="H5431" t="s">
        <v>12</v>
      </c>
      <c r="I5431" t="str">
        <f t="shared" si="85"/>
        <v>listen-text-no</v>
      </c>
      <c r="J5431">
        <f>IF(ISERROR(MATCH(D5431,Sheet4!T:T,0)),0,1)</f>
        <v>1</v>
      </c>
    </row>
    <row r="5432" spans="1:10">
      <c r="A5432">
        <v>149</v>
      </c>
      <c r="B5432">
        <v>92800149</v>
      </c>
      <c r="C5432" t="s">
        <v>49</v>
      </c>
      <c r="D5432" t="s">
        <v>188</v>
      </c>
      <c r="E5432" t="b">
        <v>1</v>
      </c>
      <c r="F5432" t="b">
        <v>0</v>
      </c>
      <c r="G5432" t="b">
        <v>0</v>
      </c>
      <c r="H5432" t="s">
        <v>4</v>
      </c>
      <c r="I5432" t="str">
        <f t="shared" si="85"/>
        <v>@petebuttigieg-handle-no</v>
      </c>
      <c r="J5432">
        <f>IF(ISERROR(MATCH(D5432,Sheet4!T:T,0)),0,1)</f>
        <v>0</v>
      </c>
    </row>
    <row r="5433" spans="1:10">
      <c r="A5433">
        <v>149</v>
      </c>
      <c r="B5433">
        <v>92800149</v>
      </c>
      <c r="C5433" t="s">
        <v>49</v>
      </c>
      <c r="D5433" t="s">
        <v>80</v>
      </c>
      <c r="E5433" t="b">
        <v>0</v>
      </c>
      <c r="F5433" t="b">
        <v>0</v>
      </c>
      <c r="G5433" t="b">
        <v>1</v>
      </c>
      <c r="H5433" t="s">
        <v>12</v>
      </c>
      <c r="I5433" t="str">
        <f t="shared" si="85"/>
        <v>oh-text-no</v>
      </c>
      <c r="J5433">
        <f>IF(ISERROR(MATCH(D5433,Sheet4!T:T,0)),0,1)</f>
        <v>0</v>
      </c>
    </row>
    <row r="5434" spans="1:10">
      <c r="A5434">
        <v>149</v>
      </c>
      <c r="B5434">
        <v>92800149</v>
      </c>
      <c r="C5434" t="s">
        <v>49</v>
      </c>
      <c r="D5434" t="s">
        <v>1086</v>
      </c>
      <c r="E5434" t="b">
        <v>0</v>
      </c>
      <c r="F5434" t="b">
        <v>0</v>
      </c>
      <c r="G5434" t="b">
        <v>1</v>
      </c>
      <c r="H5434" t="s">
        <v>12</v>
      </c>
      <c r="I5434" t="str">
        <f t="shared" si="85"/>
        <v>college-text-no</v>
      </c>
      <c r="J5434">
        <f>IF(ISERROR(MATCH(D5434,Sheet4!T:T,0)),0,1)</f>
        <v>0</v>
      </c>
    </row>
    <row r="5435" spans="1:10">
      <c r="A5435">
        <v>149</v>
      </c>
      <c r="B5435">
        <v>92800149</v>
      </c>
      <c r="C5435" t="s">
        <v>49</v>
      </c>
      <c r="D5435" t="s">
        <v>1087</v>
      </c>
      <c r="E5435" t="b">
        <v>0</v>
      </c>
      <c r="F5435" t="b">
        <v>0</v>
      </c>
      <c r="G5435" t="b">
        <v>1</v>
      </c>
      <c r="H5435" t="s">
        <v>12</v>
      </c>
      <c r="I5435" t="str">
        <f t="shared" si="85"/>
        <v>students-text-no</v>
      </c>
      <c r="J5435">
        <f>IF(ISERROR(MATCH(D5435,Sheet4!T:T,0)),0,1)</f>
        <v>0</v>
      </c>
    </row>
    <row r="5436" spans="1:10">
      <c r="A5436">
        <v>149</v>
      </c>
      <c r="B5436">
        <v>92800149</v>
      </c>
      <c r="C5436" t="s">
        <v>49</v>
      </c>
      <c r="D5436" t="s">
        <v>11</v>
      </c>
      <c r="E5436" t="b">
        <v>0</v>
      </c>
      <c r="F5436" t="b">
        <v>0</v>
      </c>
      <c r="G5436" t="b">
        <v>1</v>
      </c>
      <c r="H5436" t="s">
        <v>12</v>
      </c>
      <c r="I5436" t="str">
        <f t="shared" si="85"/>
        <v>i-text-no</v>
      </c>
      <c r="J5436">
        <f>IF(ISERROR(MATCH(D5436,Sheet4!T:T,0)),0,1)</f>
        <v>0</v>
      </c>
    </row>
    <row r="5437" spans="1:10">
      <c r="A5437">
        <v>149</v>
      </c>
      <c r="B5437">
        <v>92800149</v>
      </c>
      <c r="C5437" t="s">
        <v>49</v>
      </c>
      <c r="D5437" t="s">
        <v>125</v>
      </c>
      <c r="E5437" t="b">
        <v>0</v>
      </c>
      <c r="F5437" t="b">
        <v>0</v>
      </c>
      <c r="G5437" t="b">
        <v>1</v>
      </c>
      <c r="H5437" t="s">
        <v>12</v>
      </c>
      <c r="I5437" t="str">
        <f t="shared" si="85"/>
        <v>am-text-no</v>
      </c>
      <c r="J5437">
        <f>IF(ISERROR(MATCH(D5437,Sheet4!T:T,0)),0,1)</f>
        <v>0</v>
      </c>
    </row>
    <row r="5438" spans="1:10">
      <c r="A5438">
        <v>149</v>
      </c>
      <c r="B5438">
        <v>92800149</v>
      </c>
      <c r="C5438" t="s">
        <v>49</v>
      </c>
      <c r="D5438" t="s">
        <v>1088</v>
      </c>
      <c r="E5438" t="b">
        <v>0</v>
      </c>
      <c r="F5438" t="b">
        <v>0</v>
      </c>
      <c r="G5438" t="b">
        <v>1</v>
      </c>
      <c r="H5438" t="s">
        <v>12</v>
      </c>
      <c r="I5438" t="str">
        <f t="shared" si="85"/>
        <v>sensing-text-no</v>
      </c>
      <c r="J5438">
        <f>IF(ISERROR(MATCH(D5438,Sheet4!T:T,0)),0,1)</f>
        <v>0</v>
      </c>
    </row>
    <row r="5439" spans="1:10">
      <c r="A5439">
        <v>149</v>
      </c>
      <c r="B5439">
        <v>92800149</v>
      </c>
      <c r="C5439" t="s">
        <v>49</v>
      </c>
      <c r="D5439" t="s">
        <v>55</v>
      </c>
      <c r="E5439" t="b">
        <v>0</v>
      </c>
      <c r="F5439" t="b">
        <v>0</v>
      </c>
      <c r="G5439" t="b">
        <v>1</v>
      </c>
      <c r="H5439" t="s">
        <v>12</v>
      </c>
      <c r="I5439" t="str">
        <f t="shared" si="85"/>
        <v>you-text-no</v>
      </c>
      <c r="J5439">
        <f>IF(ISERROR(MATCH(D5439,Sheet4!T:T,0)),0,1)</f>
        <v>0</v>
      </c>
    </row>
    <row r="5440" spans="1:10">
      <c r="A5440">
        <v>149</v>
      </c>
      <c r="B5440">
        <v>92800149</v>
      </c>
      <c r="C5440" t="s">
        <v>49</v>
      </c>
      <c r="D5440" t="s">
        <v>1089</v>
      </c>
      <c r="E5440" t="b">
        <v>0</v>
      </c>
      <c r="F5440" t="b">
        <v>0</v>
      </c>
      <c r="G5440" t="b">
        <v>1</v>
      </c>
      <c r="H5440" t="s">
        <v>12</v>
      </c>
      <c r="I5440" t="str">
        <f t="shared" si="85"/>
        <v>wondering-text-no</v>
      </c>
      <c r="J5440">
        <f>IF(ISERROR(MATCH(D5440,Sheet4!T:T,0)),0,1)</f>
        <v>0</v>
      </c>
    </row>
    <row r="5441" spans="1:10">
      <c r="A5441">
        <v>149</v>
      </c>
      <c r="B5441">
        <v>92800149</v>
      </c>
      <c r="C5441" t="s">
        <v>49</v>
      </c>
      <c r="D5441" t="s">
        <v>179</v>
      </c>
      <c r="E5441" t="b">
        <v>0</v>
      </c>
      <c r="F5441" t="b">
        <v>0</v>
      </c>
      <c r="G5441" t="b">
        <v>1</v>
      </c>
      <c r="H5441" t="s">
        <v>12</v>
      </c>
      <c r="I5441" t="str">
        <f t="shared" si="85"/>
        <v>if-text-no</v>
      </c>
      <c r="J5441">
        <f>IF(ISERROR(MATCH(D5441,Sheet4!T:T,0)),0,1)</f>
        <v>0</v>
      </c>
    </row>
    <row r="5442" spans="1:10">
      <c r="A5442">
        <v>149</v>
      </c>
      <c r="B5442">
        <v>92800149</v>
      </c>
      <c r="C5442" t="s">
        <v>49</v>
      </c>
      <c r="D5442" t="s">
        <v>1090</v>
      </c>
      <c r="E5442" t="b">
        <v>0</v>
      </c>
      <c r="F5442" t="b">
        <v>0</v>
      </c>
      <c r="G5442" t="b">
        <v>1</v>
      </c>
      <c r="H5442" t="s">
        <v>12</v>
      </c>
      <c r="I5442" t="str">
        <f t="shared" ref="I5442:I5505" si="86">CONCATENATE($D5442,"-",$H5442,"-",C5442)</f>
        <v>adulting-text-no</v>
      </c>
      <c r="J5442">
        <f>IF(ISERROR(MATCH(D5442,Sheet4!T:T,0)),0,1)</f>
        <v>0</v>
      </c>
    </row>
    <row r="5443" spans="1:10">
      <c r="A5443">
        <v>149</v>
      </c>
      <c r="B5443">
        <v>92800149</v>
      </c>
      <c r="C5443" t="s">
        <v>49</v>
      </c>
      <c r="D5443" t="s">
        <v>39</v>
      </c>
      <c r="E5443" t="b">
        <v>0</v>
      </c>
      <c r="F5443" t="b">
        <v>0</v>
      </c>
      <c r="G5443" t="b">
        <v>1</v>
      </c>
      <c r="H5443" t="s">
        <v>12</v>
      </c>
      <c r="I5443" t="str">
        <f t="shared" si="86"/>
        <v>is-text-no</v>
      </c>
      <c r="J5443">
        <f>IF(ISERROR(MATCH(D5443,Sheet4!T:T,0)),0,1)</f>
        <v>0</v>
      </c>
    </row>
    <row r="5444" spans="1:10">
      <c r="A5444">
        <v>149</v>
      </c>
      <c r="B5444">
        <v>92800149</v>
      </c>
      <c r="C5444" t="s">
        <v>49</v>
      </c>
      <c r="D5444" t="s">
        <v>107</v>
      </c>
      <c r="E5444" t="b">
        <v>0</v>
      </c>
      <c r="F5444" t="b">
        <v>0</v>
      </c>
      <c r="G5444" t="b">
        <v>1</v>
      </c>
      <c r="H5444" t="s">
        <v>12</v>
      </c>
      <c r="I5444" t="str">
        <f t="shared" si="86"/>
        <v>the-text-no</v>
      </c>
      <c r="J5444">
        <f>IF(ISERROR(MATCH(D5444,Sheet4!T:T,0)),0,1)</f>
        <v>0</v>
      </c>
    </row>
    <row r="5445" spans="1:10">
      <c r="A5445">
        <v>149</v>
      </c>
      <c r="B5445">
        <v>92800149</v>
      </c>
      <c r="C5445" t="s">
        <v>49</v>
      </c>
      <c r="D5445" t="s">
        <v>108</v>
      </c>
      <c r="E5445" t="b">
        <v>0</v>
      </c>
      <c r="F5445" t="b">
        <v>0</v>
      </c>
      <c r="G5445" t="b">
        <v>1</v>
      </c>
      <c r="H5445" t="s">
        <v>12</v>
      </c>
      <c r="I5445" t="str">
        <f t="shared" si="86"/>
        <v>same-text-no</v>
      </c>
      <c r="J5445">
        <f>IF(ISERROR(MATCH(D5445,Sheet4!T:T,0)),0,1)</f>
        <v>0</v>
      </c>
    </row>
    <row r="5446" spans="1:10">
      <c r="A5446">
        <v>149</v>
      </c>
      <c r="B5446">
        <v>92800149</v>
      </c>
      <c r="C5446" t="s">
        <v>49</v>
      </c>
      <c r="D5446" t="s">
        <v>342</v>
      </c>
      <c r="E5446" t="b">
        <v>0</v>
      </c>
      <c r="F5446" t="b">
        <v>0</v>
      </c>
      <c r="G5446" t="b">
        <v>1</v>
      </c>
      <c r="H5446" t="s">
        <v>12</v>
      </c>
      <c r="I5446" t="str">
        <f t="shared" si="86"/>
        <v>as-text-no</v>
      </c>
      <c r="J5446">
        <f>IF(ISERROR(MATCH(D5446,Sheet4!T:T,0)),0,1)</f>
        <v>0</v>
      </c>
    </row>
    <row r="5447" spans="1:10">
      <c r="A5447">
        <v>149</v>
      </c>
      <c r="B5447">
        <v>92800149</v>
      </c>
      <c r="C5447" t="s">
        <v>49</v>
      </c>
      <c r="D5447" t="s">
        <v>16</v>
      </c>
      <c r="E5447" t="b">
        <v>0</v>
      </c>
      <c r="F5447" t="b">
        <v>0</v>
      </c>
      <c r="G5447" t="b">
        <v>1</v>
      </c>
      <c r="H5447" t="s">
        <v>12</v>
      </c>
      <c r="I5447" t="str">
        <f t="shared" si="86"/>
        <v>being-text-no</v>
      </c>
      <c r="J5447">
        <f>IF(ISERROR(MATCH(D5447,Sheet4!T:T,0)),0,1)</f>
        <v>0</v>
      </c>
    </row>
    <row r="5448" spans="1:10">
      <c r="A5448">
        <v>149</v>
      </c>
      <c r="B5448">
        <v>92800149</v>
      </c>
      <c r="C5448" t="s">
        <v>49</v>
      </c>
      <c r="D5448" t="s">
        <v>539</v>
      </c>
      <c r="E5448" t="b">
        <v>0</v>
      </c>
      <c r="F5448" t="b">
        <v>0</v>
      </c>
      <c r="G5448" t="b">
        <v>1</v>
      </c>
      <c r="H5448" t="s">
        <v>12</v>
      </c>
      <c r="I5448" t="str">
        <f t="shared" si="86"/>
        <v>an-text-no</v>
      </c>
      <c r="J5448">
        <f>IF(ISERROR(MATCH(D5448,Sheet4!T:T,0)),0,1)</f>
        <v>0</v>
      </c>
    </row>
    <row r="5449" spans="1:10">
      <c r="A5449">
        <v>149</v>
      </c>
      <c r="B5449">
        <v>92800149</v>
      </c>
      <c r="C5449" t="s">
        <v>49</v>
      </c>
      <c r="D5449" t="s">
        <v>1083</v>
      </c>
      <c r="E5449" t="b">
        <v>0</v>
      </c>
      <c r="F5449" t="b">
        <v>0</v>
      </c>
      <c r="G5449" t="b">
        <v>1</v>
      </c>
      <c r="H5449" t="s">
        <v>12</v>
      </c>
      <c r="I5449" t="str">
        <f t="shared" si="86"/>
        <v>adult-text-no</v>
      </c>
      <c r="J5449">
        <f>IF(ISERROR(MATCH(D5449,Sheet4!T:T,0)),0,1)</f>
        <v>0</v>
      </c>
    </row>
    <row r="5450" spans="1:10">
      <c r="A5450">
        <v>149</v>
      </c>
      <c r="B5450">
        <v>92800149</v>
      </c>
      <c r="C5450" t="s">
        <v>49</v>
      </c>
      <c r="D5450" t="s">
        <v>39</v>
      </c>
      <c r="E5450" t="b">
        <v>0</v>
      </c>
      <c r="F5450" t="b">
        <v>0</v>
      </c>
      <c r="G5450" t="b">
        <v>1</v>
      </c>
      <c r="H5450" t="s">
        <v>12</v>
      </c>
      <c r="I5450" t="str">
        <f t="shared" si="86"/>
        <v>is-text-no</v>
      </c>
      <c r="J5450">
        <f>IF(ISERROR(MATCH(D5450,Sheet4!T:T,0)),0,1)</f>
        <v>0</v>
      </c>
    </row>
    <row r="5451" spans="1:10">
      <c r="A5451">
        <v>149</v>
      </c>
      <c r="B5451">
        <v>92800149</v>
      </c>
      <c r="C5451" t="s">
        <v>49</v>
      </c>
      <c r="D5451" t="s">
        <v>95</v>
      </c>
      <c r="E5451" t="b">
        <v>0</v>
      </c>
      <c r="F5451" t="b">
        <v>0</v>
      </c>
      <c r="G5451" t="b">
        <v>1</v>
      </c>
      <c r="H5451" t="s">
        <v>12</v>
      </c>
      <c r="I5451" t="str">
        <f t="shared" si="86"/>
        <v>it-text-no</v>
      </c>
      <c r="J5451">
        <f>IF(ISERROR(MATCH(D5451,Sheet4!T:T,0)),0,1)</f>
        <v>0</v>
      </c>
    </row>
    <row r="5452" spans="1:10">
      <c r="A5452">
        <v>149</v>
      </c>
      <c r="B5452">
        <v>92800149</v>
      </c>
      <c r="C5452" t="s">
        <v>49</v>
      </c>
      <c r="D5452" t="s">
        <v>107</v>
      </c>
      <c r="E5452" t="b">
        <v>0</v>
      </c>
      <c r="F5452" t="b">
        <v>0</v>
      </c>
      <c r="G5452" t="b">
        <v>1</v>
      </c>
      <c r="H5452" t="s">
        <v>12</v>
      </c>
      <c r="I5452" t="str">
        <f t="shared" si="86"/>
        <v>the-text-no</v>
      </c>
      <c r="J5452">
        <f>IF(ISERROR(MATCH(D5452,Sheet4!T:T,0)),0,1)</f>
        <v>0</v>
      </c>
    </row>
    <row r="5453" spans="1:10">
      <c r="A5453">
        <v>149</v>
      </c>
      <c r="B5453">
        <v>92800149</v>
      </c>
      <c r="C5453" t="s">
        <v>49</v>
      </c>
      <c r="D5453" t="s">
        <v>108</v>
      </c>
      <c r="E5453" t="b">
        <v>0</v>
      </c>
      <c r="F5453" t="b">
        <v>0</v>
      </c>
      <c r="G5453" t="b">
        <v>1</v>
      </c>
      <c r="H5453" t="s">
        <v>12</v>
      </c>
      <c r="I5453" t="str">
        <f t="shared" si="86"/>
        <v>same-text-no</v>
      </c>
      <c r="J5453">
        <f>IF(ISERROR(MATCH(D5453,Sheet4!T:T,0)),0,1)</f>
        <v>0</v>
      </c>
    </row>
    <row r="5454" spans="1:10">
      <c r="A5454">
        <v>150</v>
      </c>
      <c r="B5454">
        <v>92800150</v>
      </c>
      <c r="C5454" t="s">
        <v>49</v>
      </c>
      <c r="D5454" t="s">
        <v>188</v>
      </c>
      <c r="E5454" t="b">
        <v>1</v>
      </c>
      <c r="F5454" t="b">
        <v>0</v>
      </c>
      <c r="G5454" t="b">
        <v>0</v>
      </c>
      <c r="H5454" t="s">
        <v>4</v>
      </c>
      <c r="I5454" t="str">
        <f t="shared" si="86"/>
        <v>@petebuttigieg-handle-no</v>
      </c>
      <c r="J5454">
        <f>IF(ISERROR(MATCH(D5454,Sheet4!T:T,0)),0,1)</f>
        <v>0</v>
      </c>
    </row>
    <row r="5455" spans="1:10">
      <c r="A5455">
        <v>150</v>
      </c>
      <c r="B5455">
        <v>92800150</v>
      </c>
      <c r="C5455" t="s">
        <v>49</v>
      </c>
      <c r="D5455" t="s">
        <v>80</v>
      </c>
      <c r="E5455" t="b">
        <v>0</v>
      </c>
      <c r="F5455" t="b">
        <v>0</v>
      </c>
      <c r="G5455" t="b">
        <v>1</v>
      </c>
      <c r="H5455" t="s">
        <v>12</v>
      </c>
      <c r="I5455" t="str">
        <f t="shared" si="86"/>
        <v>oh-text-no</v>
      </c>
      <c r="J5455">
        <f>IF(ISERROR(MATCH(D5455,Sheet4!T:T,0)),0,1)</f>
        <v>0</v>
      </c>
    </row>
    <row r="5456" spans="1:10">
      <c r="A5456">
        <v>150</v>
      </c>
      <c r="B5456">
        <v>92800150</v>
      </c>
      <c r="C5456" t="s">
        <v>49</v>
      </c>
      <c r="D5456" t="s">
        <v>11</v>
      </c>
      <c r="E5456" t="b">
        <v>0</v>
      </c>
      <c r="F5456" t="b">
        <v>0</v>
      </c>
      <c r="G5456" t="b">
        <v>1</v>
      </c>
      <c r="H5456" t="s">
        <v>12</v>
      </c>
      <c r="I5456" t="str">
        <f t="shared" si="86"/>
        <v>i-text-no</v>
      </c>
      <c r="J5456">
        <f>IF(ISERROR(MATCH(D5456,Sheet4!T:T,0)),0,1)</f>
        <v>0</v>
      </c>
    </row>
    <row r="5457" spans="1:10">
      <c r="A5457">
        <v>150</v>
      </c>
      <c r="B5457">
        <v>92800150</v>
      </c>
      <c r="C5457" t="s">
        <v>49</v>
      </c>
      <c r="D5457" t="s">
        <v>121</v>
      </c>
      <c r="E5457" t="b">
        <v>0</v>
      </c>
      <c r="F5457" t="b">
        <v>0</v>
      </c>
      <c r="G5457" t="b">
        <v>1</v>
      </c>
      <c r="H5457" t="s">
        <v>12</v>
      </c>
      <c r="I5457" t="str">
        <f t="shared" si="86"/>
        <v>forgot-text-no</v>
      </c>
      <c r="J5457">
        <f>IF(ISERROR(MATCH(D5457,Sheet4!T:T,0)),0,1)</f>
        <v>0</v>
      </c>
    </row>
    <row r="5458" spans="1:10">
      <c r="A5458">
        <v>150</v>
      </c>
      <c r="B5458">
        <v>92800150</v>
      </c>
      <c r="C5458" t="s">
        <v>49</v>
      </c>
      <c r="D5458" t="s">
        <v>141</v>
      </c>
      <c r="E5458" t="b">
        <v>0</v>
      </c>
      <c r="F5458" t="b">
        <v>0</v>
      </c>
      <c r="G5458" t="b">
        <v>1</v>
      </c>
      <c r="H5458" t="s">
        <v>12</v>
      </c>
      <c r="I5458" t="str">
        <f t="shared" si="86"/>
        <v>about-text-no</v>
      </c>
      <c r="J5458">
        <f>IF(ISERROR(MATCH(D5458,Sheet4!T:T,0)),0,1)</f>
        <v>0</v>
      </c>
    </row>
    <row r="5459" spans="1:10">
      <c r="A5459">
        <v>150</v>
      </c>
      <c r="B5459">
        <v>92800150</v>
      </c>
      <c r="C5459" t="s">
        <v>49</v>
      </c>
      <c r="D5459" t="s">
        <v>55</v>
      </c>
      <c r="E5459" t="b">
        <v>0</v>
      </c>
      <c r="F5459" t="b">
        <v>0</v>
      </c>
      <c r="G5459" t="b">
        <v>1</v>
      </c>
      <c r="H5459" t="s">
        <v>12</v>
      </c>
      <c r="I5459" t="str">
        <f t="shared" si="86"/>
        <v>you-text-no</v>
      </c>
      <c r="J5459">
        <f>IF(ISERROR(MATCH(D5459,Sheet4!T:T,0)),0,1)</f>
        <v>0</v>
      </c>
    </row>
    <row r="5460" spans="1:10">
      <c r="A5460">
        <v>150</v>
      </c>
      <c r="B5460">
        <v>92800150</v>
      </c>
      <c r="C5460" t="s">
        <v>49</v>
      </c>
      <c r="D5460" t="s">
        <v>1086</v>
      </c>
      <c r="E5460" t="b">
        <v>0</v>
      </c>
      <c r="F5460" t="b">
        <v>0</v>
      </c>
      <c r="G5460" t="b">
        <v>1</v>
      </c>
      <c r="H5460" t="s">
        <v>12</v>
      </c>
      <c r="I5460" t="str">
        <f t="shared" si="86"/>
        <v>college-text-no</v>
      </c>
      <c r="J5460">
        <f>IF(ISERROR(MATCH(D5460,Sheet4!T:T,0)),0,1)</f>
        <v>0</v>
      </c>
    </row>
    <row r="5461" spans="1:10">
      <c r="A5461">
        <v>150</v>
      </c>
      <c r="B5461">
        <v>92800150</v>
      </c>
      <c r="C5461" t="s">
        <v>49</v>
      </c>
      <c r="D5461" t="s">
        <v>1087</v>
      </c>
      <c r="E5461" t="b">
        <v>0</v>
      </c>
      <c r="F5461" t="b">
        <v>0</v>
      </c>
      <c r="G5461" t="b">
        <v>1</v>
      </c>
      <c r="H5461" t="s">
        <v>12</v>
      </c>
      <c r="I5461" t="str">
        <f t="shared" si="86"/>
        <v>students-text-no</v>
      </c>
      <c r="J5461">
        <f>IF(ISERROR(MATCH(D5461,Sheet4!T:T,0)),0,1)</f>
        <v>0</v>
      </c>
    </row>
    <row r="5462" spans="1:10">
      <c r="A5462">
        <v>150</v>
      </c>
      <c r="B5462">
        <v>92800150</v>
      </c>
      <c r="C5462" t="s">
        <v>49</v>
      </c>
      <c r="D5462" t="s">
        <v>55</v>
      </c>
      <c r="E5462" t="b">
        <v>0</v>
      </c>
      <c r="F5462" t="b">
        <v>0</v>
      </c>
      <c r="G5462" t="b">
        <v>1</v>
      </c>
      <c r="H5462" t="s">
        <v>12</v>
      </c>
      <c r="I5462" t="str">
        <f t="shared" si="86"/>
        <v>you-text-no</v>
      </c>
      <c r="J5462">
        <f>IF(ISERROR(MATCH(D5462,Sheet4!T:T,0)),0,1)</f>
        <v>0</v>
      </c>
    </row>
    <row r="5463" spans="1:10">
      <c r="A5463">
        <v>150</v>
      </c>
      <c r="B5463">
        <v>92800150</v>
      </c>
      <c r="C5463" t="s">
        <v>49</v>
      </c>
      <c r="D5463" t="s">
        <v>41</v>
      </c>
      <c r="E5463" t="b">
        <v>0</v>
      </c>
      <c r="F5463" t="b">
        <v>0</v>
      </c>
      <c r="G5463" t="b">
        <v>1</v>
      </c>
      <c r="H5463" t="s">
        <v>12</v>
      </c>
      <c r="I5463" t="str">
        <f t="shared" si="86"/>
        <v>think-text-no</v>
      </c>
      <c r="J5463">
        <f>IF(ISERROR(MATCH(D5463,Sheet4!T:T,0)),0,1)</f>
        <v>0</v>
      </c>
    </row>
    <row r="5464" spans="1:10">
      <c r="A5464">
        <v>150</v>
      </c>
      <c r="B5464">
        <v>92800150</v>
      </c>
      <c r="C5464" t="s">
        <v>49</v>
      </c>
      <c r="D5464" t="s">
        <v>1090</v>
      </c>
      <c r="E5464" t="b">
        <v>0</v>
      </c>
      <c r="F5464" t="b">
        <v>0</v>
      </c>
      <c r="G5464" t="b">
        <v>1</v>
      </c>
      <c r="H5464" t="s">
        <v>12</v>
      </c>
      <c r="I5464" t="str">
        <f t="shared" si="86"/>
        <v>adulting-text-no</v>
      </c>
      <c r="J5464">
        <f>IF(ISERROR(MATCH(D5464,Sheet4!T:T,0)),0,1)</f>
        <v>0</v>
      </c>
    </row>
    <row r="5465" spans="1:10">
      <c r="A5465">
        <v>150</v>
      </c>
      <c r="B5465">
        <v>92800150</v>
      </c>
      <c r="C5465" t="s">
        <v>49</v>
      </c>
      <c r="D5465" t="s">
        <v>998</v>
      </c>
      <c r="E5465" t="b">
        <v>0</v>
      </c>
      <c r="F5465" t="b">
        <v>0</v>
      </c>
      <c r="G5465" t="b">
        <v>1</v>
      </c>
      <c r="H5465" t="s">
        <v>12</v>
      </c>
      <c r="I5465" t="str">
        <f t="shared" si="86"/>
        <v>sucks-text-no</v>
      </c>
      <c r="J5465">
        <f>IF(ISERROR(MATCH(D5465,Sheet4!T:T,0)),0,1)</f>
        <v>0</v>
      </c>
    </row>
    <row r="5466" spans="1:10">
      <c r="A5466">
        <v>150</v>
      </c>
      <c r="B5466">
        <v>92800150</v>
      </c>
      <c r="C5466" t="s">
        <v>49</v>
      </c>
      <c r="D5466" t="s">
        <v>16</v>
      </c>
      <c r="E5466" t="b">
        <v>0</v>
      </c>
      <c r="F5466" t="b">
        <v>0</v>
      </c>
      <c r="G5466" t="b">
        <v>1</v>
      </c>
      <c r="H5466" t="s">
        <v>12</v>
      </c>
      <c r="I5466" t="str">
        <f t="shared" si="86"/>
        <v>being-text-no</v>
      </c>
      <c r="J5466">
        <f>IF(ISERROR(MATCH(D5466,Sheet4!T:T,0)),0,1)</f>
        <v>0</v>
      </c>
    </row>
    <row r="5467" spans="1:10">
      <c r="A5467">
        <v>150</v>
      </c>
      <c r="B5467">
        <v>92800150</v>
      </c>
      <c r="C5467" t="s">
        <v>49</v>
      </c>
      <c r="D5467" t="s">
        <v>539</v>
      </c>
      <c r="E5467" t="b">
        <v>0</v>
      </c>
      <c r="F5467" t="b">
        <v>0</v>
      </c>
      <c r="G5467" t="b">
        <v>1</v>
      </c>
      <c r="H5467" t="s">
        <v>12</v>
      </c>
      <c r="I5467" t="str">
        <f t="shared" si="86"/>
        <v>an-text-no</v>
      </c>
      <c r="J5467">
        <f>IF(ISERROR(MATCH(D5467,Sheet4!T:T,0)),0,1)</f>
        <v>0</v>
      </c>
    </row>
    <row r="5468" spans="1:10">
      <c r="A5468">
        <v>150</v>
      </c>
      <c r="B5468">
        <v>92800150</v>
      </c>
      <c r="C5468" t="s">
        <v>49</v>
      </c>
      <c r="D5468" t="s">
        <v>1083</v>
      </c>
      <c r="E5468" t="b">
        <v>0</v>
      </c>
      <c r="F5468" t="b">
        <v>0</v>
      </c>
      <c r="G5468" t="b">
        <v>1</v>
      </c>
      <c r="H5468" t="s">
        <v>12</v>
      </c>
      <c r="I5468" t="str">
        <f t="shared" si="86"/>
        <v>adult-text-no</v>
      </c>
      <c r="J5468">
        <f>IF(ISERROR(MATCH(D5468,Sheet4!T:T,0)),0,1)</f>
        <v>0</v>
      </c>
    </row>
    <row r="5469" spans="1:10">
      <c r="A5469">
        <v>150</v>
      </c>
      <c r="B5469">
        <v>92800150</v>
      </c>
      <c r="C5469" t="s">
        <v>49</v>
      </c>
      <c r="D5469" t="s">
        <v>998</v>
      </c>
      <c r="E5469" t="b">
        <v>0</v>
      </c>
      <c r="F5469" t="b">
        <v>0</v>
      </c>
      <c r="G5469" t="b">
        <v>1</v>
      </c>
      <c r="H5469" t="s">
        <v>12</v>
      </c>
      <c r="I5469" t="str">
        <f t="shared" si="86"/>
        <v>sucks-text-no</v>
      </c>
      <c r="J5469">
        <f>IF(ISERROR(MATCH(D5469,Sheet4!T:T,0)),0,1)</f>
        <v>0</v>
      </c>
    </row>
    <row r="5470" spans="1:10">
      <c r="A5470">
        <v>151</v>
      </c>
      <c r="B5470">
        <v>92800151</v>
      </c>
      <c r="C5470" t="s">
        <v>49</v>
      </c>
      <c r="D5470" t="s">
        <v>188</v>
      </c>
      <c r="E5470" t="b">
        <v>1</v>
      </c>
      <c r="F5470" t="b">
        <v>0</v>
      </c>
      <c r="G5470" t="b">
        <v>0</v>
      </c>
      <c r="H5470" t="s">
        <v>4</v>
      </c>
      <c r="I5470" t="str">
        <f t="shared" si="86"/>
        <v>@petebuttigieg-handle-no</v>
      </c>
      <c r="J5470">
        <f>IF(ISERROR(MATCH(D5470,Sheet4!T:T,0)),0,1)</f>
        <v>0</v>
      </c>
    </row>
    <row r="5471" spans="1:10">
      <c r="A5471">
        <v>151</v>
      </c>
      <c r="B5471">
        <v>92800151</v>
      </c>
      <c r="C5471" t="s">
        <v>49</v>
      </c>
      <c r="D5471" t="s">
        <v>80</v>
      </c>
      <c r="E5471" t="b">
        <v>0</v>
      </c>
      <c r="F5471" t="b">
        <v>0</v>
      </c>
      <c r="G5471" t="b">
        <v>1</v>
      </c>
      <c r="H5471" t="s">
        <v>12</v>
      </c>
      <c r="I5471" t="str">
        <f t="shared" si="86"/>
        <v>oh-text-no</v>
      </c>
      <c r="J5471">
        <f>IF(ISERROR(MATCH(D5471,Sheet4!T:T,0)),0,1)</f>
        <v>0</v>
      </c>
    </row>
    <row r="5472" spans="1:10">
      <c r="A5472">
        <v>151</v>
      </c>
      <c r="B5472">
        <v>92800151</v>
      </c>
      <c r="C5472" t="s">
        <v>49</v>
      </c>
      <c r="D5472" t="s">
        <v>22</v>
      </c>
      <c r="E5472" t="b">
        <v>0</v>
      </c>
      <c r="F5472" t="b">
        <v>0</v>
      </c>
      <c r="G5472" t="b">
        <v>1</v>
      </c>
      <c r="H5472" t="s">
        <v>12</v>
      </c>
      <c r="I5472" t="str">
        <f t="shared" si="86"/>
        <v>and-text-no</v>
      </c>
      <c r="J5472">
        <f>IF(ISERROR(MATCH(D5472,Sheet4!T:T,0)),0,1)</f>
        <v>0</v>
      </c>
    </row>
    <row r="5473" spans="1:10">
      <c r="A5473">
        <v>151</v>
      </c>
      <c r="B5473">
        <v>92800151</v>
      </c>
      <c r="C5473" t="s">
        <v>49</v>
      </c>
      <c r="D5473" t="s">
        <v>1091</v>
      </c>
      <c r="E5473" t="b">
        <v>1</v>
      </c>
      <c r="F5473" t="b">
        <v>0</v>
      </c>
      <c r="G5473" t="b">
        <v>0</v>
      </c>
      <c r="H5473" t="s">
        <v>4</v>
      </c>
      <c r="I5473" t="str">
        <f t="shared" si="86"/>
        <v>@johnmccain-handle-no</v>
      </c>
      <c r="J5473">
        <f>IF(ISERROR(MATCH(D5473,Sheet4!T:T,0)),0,1)</f>
        <v>0</v>
      </c>
    </row>
    <row r="5474" spans="1:10">
      <c r="A5474">
        <v>151</v>
      </c>
      <c r="B5474">
        <v>92800151</v>
      </c>
      <c r="C5474" t="s">
        <v>49</v>
      </c>
      <c r="D5474" t="s">
        <v>96</v>
      </c>
      <c r="E5474" t="b">
        <v>0</v>
      </c>
      <c r="F5474" t="b">
        <v>0</v>
      </c>
      <c r="G5474" t="b">
        <v>1</v>
      </c>
      <c r="H5474" t="s">
        <v>12</v>
      </c>
      <c r="I5474" t="str">
        <f t="shared" si="86"/>
        <v>was-text-no</v>
      </c>
      <c r="J5474">
        <f>IF(ISERROR(MATCH(D5474,Sheet4!T:T,0)),0,1)</f>
        <v>0</v>
      </c>
    </row>
    <row r="5475" spans="1:10">
      <c r="A5475">
        <v>151</v>
      </c>
      <c r="B5475">
        <v>92800151</v>
      </c>
      <c r="C5475" t="s">
        <v>49</v>
      </c>
      <c r="D5475" t="s">
        <v>539</v>
      </c>
      <c r="E5475" t="b">
        <v>0</v>
      </c>
      <c r="F5475" t="b">
        <v>0</v>
      </c>
      <c r="G5475" t="b">
        <v>1</v>
      </c>
      <c r="H5475" t="s">
        <v>12</v>
      </c>
      <c r="I5475" t="str">
        <f t="shared" si="86"/>
        <v>an-text-no</v>
      </c>
      <c r="J5475">
        <f>IF(ISERROR(MATCH(D5475,Sheet4!T:T,0)),0,1)</f>
        <v>0</v>
      </c>
    </row>
    <row r="5476" spans="1:10">
      <c r="A5476">
        <v>151</v>
      </c>
      <c r="B5476">
        <v>92800151</v>
      </c>
      <c r="C5476" t="s">
        <v>49</v>
      </c>
      <c r="D5476" t="s">
        <v>115</v>
      </c>
      <c r="E5476" t="b">
        <v>0</v>
      </c>
      <c r="F5476" t="b">
        <v>0</v>
      </c>
      <c r="G5476" t="b">
        <v>1</v>
      </c>
      <c r="H5476" t="s">
        <v>12</v>
      </c>
      <c r="I5476" t="str">
        <f t="shared" si="86"/>
        <v>american-text-no</v>
      </c>
      <c r="J5476">
        <f>IF(ISERROR(MATCH(D5476,Sheet4!T:T,0)),0,1)</f>
        <v>0</v>
      </c>
    </row>
    <row r="5477" spans="1:10">
      <c r="A5477">
        <v>151</v>
      </c>
      <c r="B5477">
        <v>92800151</v>
      </c>
      <c r="C5477" t="s">
        <v>49</v>
      </c>
      <c r="D5477" t="s">
        <v>1092</v>
      </c>
      <c r="E5477" t="b">
        <v>0</v>
      </c>
      <c r="F5477" t="b">
        <v>0</v>
      </c>
      <c r="G5477" t="b">
        <v>1</v>
      </c>
      <c r="H5477" t="s">
        <v>12</v>
      </c>
      <c r="I5477" t="str">
        <f t="shared" si="86"/>
        <v>hero-text-no</v>
      </c>
      <c r="J5477">
        <f>IF(ISERROR(MATCH(D5477,Sheet4!T:T,0)),0,1)</f>
        <v>0</v>
      </c>
    </row>
    <row r="5478" spans="1:10">
      <c r="A5478">
        <v>151</v>
      </c>
      <c r="B5478">
        <v>92800151</v>
      </c>
      <c r="C5478" t="s">
        <v>49</v>
      </c>
      <c r="D5478" t="s">
        <v>167</v>
      </c>
      <c r="E5478" t="b">
        <v>0</v>
      </c>
      <c r="F5478" t="b">
        <v>0</v>
      </c>
      <c r="G5478" t="b">
        <v>1</v>
      </c>
      <c r="H5478" t="s">
        <v>12</v>
      </c>
      <c r="I5478" t="str">
        <f t="shared" si="86"/>
        <v>so-text-no</v>
      </c>
      <c r="J5478">
        <f>IF(ISERROR(MATCH(D5478,Sheet4!T:T,0)),0,1)</f>
        <v>0</v>
      </c>
    </row>
    <row r="5479" spans="1:10">
      <c r="A5479">
        <v>151</v>
      </c>
      <c r="B5479">
        <v>92800151</v>
      </c>
      <c r="C5479" t="s">
        <v>49</v>
      </c>
      <c r="D5479" t="s">
        <v>39</v>
      </c>
      <c r="E5479" t="b">
        <v>0</v>
      </c>
      <c r="F5479" t="b">
        <v>0</v>
      </c>
      <c r="G5479" t="b">
        <v>1</v>
      </c>
      <c r="H5479" t="s">
        <v>12</v>
      </c>
      <c r="I5479" t="str">
        <f t="shared" si="86"/>
        <v>is-text-no</v>
      </c>
      <c r="J5479">
        <f>IF(ISERROR(MATCH(D5479,Sheet4!T:T,0)),0,1)</f>
        <v>0</v>
      </c>
    </row>
    <row r="5480" spans="1:10">
      <c r="A5480">
        <v>151</v>
      </c>
      <c r="B5480">
        <v>92800151</v>
      </c>
      <c r="C5480" t="s">
        <v>49</v>
      </c>
      <c r="D5480" t="s">
        <v>1093</v>
      </c>
      <c r="E5480" t="b">
        <v>0</v>
      </c>
      <c r="F5480" t="b">
        <v>0</v>
      </c>
      <c r="G5480" t="b">
        <v>1</v>
      </c>
      <c r="H5480" t="s">
        <v>12</v>
      </c>
      <c r="I5480" t="str">
        <f t="shared" si="86"/>
        <v>john-text-no</v>
      </c>
      <c r="J5480">
        <f>IF(ISERROR(MATCH(D5480,Sheet4!T:T,0)),0,1)</f>
        <v>0</v>
      </c>
    </row>
    <row r="5481" spans="1:10">
      <c r="A5481">
        <v>151</v>
      </c>
      <c r="B5481">
        <v>92800151</v>
      </c>
      <c r="C5481" t="s">
        <v>49</v>
      </c>
      <c r="D5481" t="s">
        <v>1094</v>
      </c>
      <c r="E5481" t="b">
        <v>0</v>
      </c>
      <c r="F5481" t="b">
        <v>0</v>
      </c>
      <c r="G5481" t="b">
        <v>1</v>
      </c>
      <c r="H5481" t="s">
        <v>12</v>
      </c>
      <c r="I5481" t="str">
        <f t="shared" si="86"/>
        <v>steward-text-no</v>
      </c>
      <c r="J5481">
        <f>IF(ISERROR(MATCH(D5481,Sheet4!T:T,0)),0,1)</f>
        <v>0</v>
      </c>
    </row>
    <row r="5482" spans="1:10">
      <c r="A5482">
        <v>151</v>
      </c>
      <c r="B5482">
        <v>92800151</v>
      </c>
      <c r="C5482" t="s">
        <v>49</v>
      </c>
      <c r="D5482" t="s">
        <v>26</v>
      </c>
      <c r="E5482" t="b">
        <v>0</v>
      </c>
      <c r="F5482" t="b">
        <v>0</v>
      </c>
      <c r="G5482" t="b">
        <v>1</v>
      </c>
      <c r="H5482" t="s">
        <v>12</v>
      </c>
      <c r="I5482" t="str">
        <f t="shared" si="86"/>
        <v>for-text-no</v>
      </c>
      <c r="J5482">
        <f>IF(ISERROR(MATCH(D5482,Sheet4!T:T,0)),0,1)</f>
        <v>0</v>
      </c>
    </row>
    <row r="5483" spans="1:10">
      <c r="A5483">
        <v>151</v>
      </c>
      <c r="B5483">
        <v>92800151</v>
      </c>
      <c r="C5483" t="s">
        <v>49</v>
      </c>
      <c r="D5483" t="s">
        <v>1095</v>
      </c>
      <c r="E5483" t="b">
        <v>0</v>
      </c>
      <c r="F5483" t="b">
        <v>0</v>
      </c>
      <c r="G5483" t="b">
        <v>1</v>
      </c>
      <c r="H5483" t="s">
        <v>12</v>
      </c>
      <c r="I5483" t="str">
        <f t="shared" si="86"/>
        <v>standing-text-no</v>
      </c>
      <c r="J5483">
        <f>IF(ISERROR(MATCH(D5483,Sheet4!T:T,0)),0,1)</f>
        <v>0</v>
      </c>
    </row>
    <row r="5484" spans="1:10">
      <c r="A5484">
        <v>151</v>
      </c>
      <c r="B5484">
        <v>92800151</v>
      </c>
      <c r="C5484" t="s">
        <v>49</v>
      </c>
      <c r="D5484" t="s">
        <v>15</v>
      </c>
      <c r="E5484" t="b">
        <v>0</v>
      </c>
      <c r="F5484" t="b">
        <v>0</v>
      </c>
      <c r="G5484" t="b">
        <v>1</v>
      </c>
      <c r="H5484" t="s">
        <v>12</v>
      </c>
      <c r="I5484" t="str">
        <f t="shared" si="86"/>
        <v>up-text-no</v>
      </c>
      <c r="J5484">
        <f>IF(ISERROR(MATCH(D5484,Sheet4!T:T,0)),0,1)</f>
        <v>0</v>
      </c>
    </row>
    <row r="5485" spans="1:10">
      <c r="A5485">
        <v>151</v>
      </c>
      <c r="B5485">
        <v>92800151</v>
      </c>
      <c r="C5485" t="s">
        <v>49</v>
      </c>
      <c r="D5485" t="s">
        <v>26</v>
      </c>
      <c r="E5485" t="b">
        <v>0</v>
      </c>
      <c r="F5485" t="b">
        <v>0</v>
      </c>
      <c r="G5485" t="b">
        <v>1</v>
      </c>
      <c r="H5485" t="s">
        <v>12</v>
      </c>
      <c r="I5485" t="str">
        <f t="shared" si="86"/>
        <v>for-text-no</v>
      </c>
      <c r="J5485">
        <f>IF(ISERROR(MATCH(D5485,Sheet4!T:T,0)),0,1)</f>
        <v>0</v>
      </c>
    </row>
    <row r="5486" spans="1:10">
      <c r="A5486">
        <v>151</v>
      </c>
      <c r="B5486">
        <v>92800151</v>
      </c>
      <c r="C5486" t="s">
        <v>49</v>
      </c>
      <c r="D5486" t="s">
        <v>291</v>
      </c>
      <c r="E5486" t="b">
        <v>0</v>
      </c>
      <c r="F5486" t="b">
        <v>0</v>
      </c>
      <c r="G5486" t="b">
        <v>1</v>
      </c>
      <c r="H5486" t="s">
        <v>12</v>
      </c>
      <c r="I5486" t="str">
        <f t="shared" si="86"/>
        <v>real-text-no</v>
      </c>
      <c r="J5486">
        <f>IF(ISERROR(MATCH(D5486,Sheet4!T:T,0)),0,1)</f>
        <v>0</v>
      </c>
    </row>
    <row r="5487" spans="1:10">
      <c r="A5487">
        <v>151</v>
      </c>
      <c r="B5487">
        <v>92800151</v>
      </c>
      <c r="C5487" t="s">
        <v>49</v>
      </c>
      <c r="D5487" t="s">
        <v>1096</v>
      </c>
      <c r="E5487" t="b">
        <v>0</v>
      </c>
      <c r="F5487" t="b">
        <v>0</v>
      </c>
      <c r="G5487" t="b">
        <v>1</v>
      </c>
      <c r="H5487" t="s">
        <v>12</v>
      </c>
      <c r="I5487" t="str">
        <f t="shared" si="86"/>
        <v>heroes-text-no</v>
      </c>
      <c r="J5487">
        <f>IF(ISERROR(MATCH(D5487,Sheet4!T:T,0)),0,1)</f>
        <v>0</v>
      </c>
    </row>
    <row r="5488" spans="1:10">
      <c r="A5488">
        <v>151</v>
      </c>
      <c r="B5488">
        <v>92800151</v>
      </c>
      <c r="C5488" t="s">
        <v>49</v>
      </c>
      <c r="D5488" t="s">
        <v>429</v>
      </c>
      <c r="E5488" t="b">
        <v>0</v>
      </c>
      <c r="F5488" t="b">
        <v>0</v>
      </c>
      <c r="G5488" t="b">
        <v>1</v>
      </c>
      <c r="H5488" t="s">
        <v>12</v>
      </c>
      <c r="I5488" t="str">
        <f t="shared" si="86"/>
        <v>who-text-no</v>
      </c>
      <c r="J5488">
        <f>IF(ISERROR(MATCH(D5488,Sheet4!T:T,0)),0,1)</f>
        <v>0</v>
      </c>
    </row>
    <row r="5489" spans="1:10">
      <c r="A5489">
        <v>151</v>
      </c>
      <c r="B5489">
        <v>92800151</v>
      </c>
      <c r="C5489" t="s">
        <v>49</v>
      </c>
      <c r="D5489" t="s">
        <v>169</v>
      </c>
      <c r="E5489" t="b">
        <v>0</v>
      </c>
      <c r="F5489" t="b">
        <v>0</v>
      </c>
      <c r="G5489" t="b">
        <v>1</v>
      </c>
      <c r="H5489" t="s">
        <v>12</v>
      </c>
      <c r="I5489" t="str">
        <f t="shared" si="86"/>
        <v>need-text-no</v>
      </c>
      <c r="J5489">
        <f>IF(ISERROR(MATCH(D5489,Sheet4!T:T,0)),0,1)</f>
        <v>0</v>
      </c>
    </row>
    <row r="5490" spans="1:10">
      <c r="A5490">
        <v>151</v>
      </c>
      <c r="B5490">
        <v>92800151</v>
      </c>
      <c r="C5490" t="s">
        <v>49</v>
      </c>
      <c r="D5490" t="s">
        <v>316</v>
      </c>
      <c r="E5490" t="b">
        <v>0</v>
      </c>
      <c r="F5490" t="b">
        <v>0</v>
      </c>
      <c r="G5490" t="b">
        <v>1</v>
      </c>
      <c r="H5490" t="s">
        <v>12</v>
      </c>
      <c r="I5490" t="str">
        <f t="shared" si="86"/>
        <v>help-text-no</v>
      </c>
      <c r="J5490">
        <f>IF(ISERROR(MATCH(D5490,Sheet4!T:T,0)),0,1)</f>
        <v>0</v>
      </c>
    </row>
    <row r="5491" spans="1:10">
      <c r="A5491">
        <v>151</v>
      </c>
      <c r="B5491">
        <v>92800151</v>
      </c>
      <c r="C5491" t="s">
        <v>49</v>
      </c>
      <c r="D5491" t="s">
        <v>27</v>
      </c>
      <c r="E5491" t="b">
        <v>0</v>
      </c>
      <c r="F5491" t="b">
        <v>0</v>
      </c>
      <c r="G5491" t="b">
        <v>1</v>
      </c>
      <c r="H5491" t="s">
        <v>12</v>
      </c>
      <c r="I5491" t="str">
        <f t="shared" si="86"/>
        <v>what-text-no</v>
      </c>
      <c r="J5491">
        <f>IF(ISERROR(MATCH(D5491,Sheet4!T:T,0)),0,1)</f>
        <v>0</v>
      </c>
    </row>
    <row r="5492" spans="1:10">
      <c r="A5492">
        <v>151</v>
      </c>
      <c r="B5492">
        <v>92800151</v>
      </c>
      <c r="C5492" t="s">
        <v>49</v>
      </c>
      <c r="D5492" t="s">
        <v>921</v>
      </c>
      <c r="E5492" t="b">
        <v>0</v>
      </c>
      <c r="F5492" t="b">
        <v>0</v>
      </c>
      <c r="G5492" t="b">
        <v>1</v>
      </c>
      <c r="H5492" t="s">
        <v>12</v>
      </c>
      <c r="I5492" t="str">
        <f t="shared" si="86"/>
        <v>took-text-no</v>
      </c>
      <c r="J5492">
        <f>IF(ISERROR(MATCH(D5492,Sheet4!T:T,0)),0,1)</f>
        <v>0</v>
      </c>
    </row>
    <row r="5493" spans="1:10">
      <c r="A5493">
        <v>151</v>
      </c>
      <c r="B5493">
        <v>92800151</v>
      </c>
      <c r="C5493" t="s">
        <v>49</v>
      </c>
      <c r="D5493" t="s">
        <v>686</v>
      </c>
      <c r="E5493" t="b">
        <v>0</v>
      </c>
      <c r="F5493" t="b">
        <v>0</v>
      </c>
      <c r="G5493" t="b">
        <v>1</v>
      </c>
      <c r="H5493" t="s">
        <v>12</v>
      </c>
      <c r="I5493" t="str">
        <f t="shared" si="86"/>
        <v>congress-text-no</v>
      </c>
      <c r="J5493">
        <f>IF(ISERROR(MATCH(D5493,Sheet4!T:T,0)),0,1)</f>
        <v>0</v>
      </c>
    </row>
    <row r="5494" spans="1:10">
      <c r="A5494">
        <v>151</v>
      </c>
      <c r="B5494">
        <v>92800151</v>
      </c>
      <c r="C5494" t="s">
        <v>49</v>
      </c>
      <c r="D5494" t="s">
        <v>167</v>
      </c>
      <c r="E5494" t="b">
        <v>0</v>
      </c>
      <c r="F5494" t="b">
        <v>0</v>
      </c>
      <c r="G5494" t="b">
        <v>1</v>
      </c>
      <c r="H5494" t="s">
        <v>12</v>
      </c>
      <c r="I5494" t="str">
        <f t="shared" si="86"/>
        <v>so-text-no</v>
      </c>
      <c r="J5494">
        <f>IF(ISERROR(MATCH(D5494,Sheet4!T:T,0)),0,1)</f>
        <v>0</v>
      </c>
    </row>
    <row r="5495" spans="1:10">
      <c r="A5495">
        <v>151</v>
      </c>
      <c r="B5495">
        <v>92800151</v>
      </c>
      <c r="C5495" t="s">
        <v>49</v>
      </c>
      <c r="D5495" t="s">
        <v>1097</v>
      </c>
      <c r="E5495" t="b">
        <v>0</v>
      </c>
      <c r="F5495" t="b">
        <v>0</v>
      </c>
      <c r="G5495" t="b">
        <v>1</v>
      </c>
      <c r="H5495" t="s">
        <v>12</v>
      </c>
      <c r="I5495" t="str">
        <f t="shared" si="86"/>
        <v>stinking-text-no</v>
      </c>
      <c r="J5495">
        <f>IF(ISERROR(MATCH(D5495,Sheet4!T:T,0)),0,1)</f>
        <v>0</v>
      </c>
    </row>
    <row r="5496" spans="1:10">
      <c r="A5496">
        <v>151</v>
      </c>
      <c r="B5496">
        <v>92800151</v>
      </c>
      <c r="C5496" t="s">
        <v>49</v>
      </c>
      <c r="D5496" t="s">
        <v>322</v>
      </c>
      <c r="E5496" t="b">
        <v>0</v>
      </c>
      <c r="F5496" t="b">
        <v>0</v>
      </c>
      <c r="G5496" t="b">
        <v>1</v>
      </c>
      <c r="H5496" t="s">
        <v>12</v>
      </c>
      <c r="I5496" t="str">
        <f t="shared" si="86"/>
        <v>long-text-no</v>
      </c>
      <c r="J5496">
        <f>IF(ISERROR(MATCH(D5496,Sheet4!T:T,0)),0,1)</f>
        <v>0</v>
      </c>
    </row>
    <row r="5497" spans="1:10">
      <c r="A5497">
        <v>152</v>
      </c>
      <c r="B5497">
        <v>92800152</v>
      </c>
      <c r="C5497" t="s">
        <v>8</v>
      </c>
      <c r="D5497" t="s">
        <v>80</v>
      </c>
      <c r="E5497" t="b">
        <v>0</v>
      </c>
      <c r="F5497" t="b">
        <v>0</v>
      </c>
      <c r="G5497" t="b">
        <v>1</v>
      </c>
      <c r="H5497" t="s">
        <v>12</v>
      </c>
      <c r="I5497" t="str">
        <f t="shared" si="86"/>
        <v>oh-text-yes</v>
      </c>
      <c r="J5497">
        <f>IF(ISERROR(MATCH(D5497,Sheet4!T:T,0)),0,1)</f>
        <v>0</v>
      </c>
    </row>
    <row r="5498" spans="1:10">
      <c r="A5498">
        <v>152</v>
      </c>
      <c r="B5498">
        <v>92800152</v>
      </c>
      <c r="C5498" t="s">
        <v>8</v>
      </c>
      <c r="D5498" t="s">
        <v>22</v>
      </c>
      <c r="E5498" t="b">
        <v>0</v>
      </c>
      <c r="F5498" t="b">
        <v>0</v>
      </c>
      <c r="G5498" t="b">
        <v>1</v>
      </c>
      <c r="H5498" t="s">
        <v>12</v>
      </c>
      <c r="I5498" t="str">
        <f t="shared" si="86"/>
        <v>and-text-yes</v>
      </c>
      <c r="J5498">
        <f>IF(ISERROR(MATCH(D5498,Sheet4!T:T,0)),0,1)</f>
        <v>0</v>
      </c>
    </row>
    <row r="5499" spans="1:10">
      <c r="A5499">
        <v>152</v>
      </c>
      <c r="B5499">
        <v>92800152</v>
      </c>
      <c r="C5499" t="s">
        <v>8</v>
      </c>
      <c r="D5499" t="s">
        <v>193</v>
      </c>
      <c r="E5499" t="b">
        <v>0</v>
      </c>
      <c r="F5499" t="b">
        <v>0</v>
      </c>
      <c r="G5499" t="b">
        <v>1</v>
      </c>
      <c r="H5499" t="s">
        <v>12</v>
      </c>
      <c r="I5499" t="str">
        <f t="shared" si="86"/>
        <v>pete-text-yes</v>
      </c>
      <c r="J5499">
        <f>IF(ISERROR(MATCH(D5499,Sheet4!T:T,0)),0,1)</f>
        <v>0</v>
      </c>
    </row>
    <row r="5500" spans="1:10">
      <c r="A5500">
        <v>152</v>
      </c>
      <c r="B5500">
        <v>92800152</v>
      </c>
      <c r="C5500" t="s">
        <v>8</v>
      </c>
      <c r="D5500" t="s">
        <v>179</v>
      </c>
      <c r="E5500" t="b">
        <v>0</v>
      </c>
      <c r="F5500" t="b">
        <v>0</v>
      </c>
      <c r="G5500" t="b">
        <v>1</v>
      </c>
      <c r="H5500" t="s">
        <v>12</v>
      </c>
      <c r="I5500" t="str">
        <f t="shared" si="86"/>
        <v>if-text-yes</v>
      </c>
      <c r="J5500">
        <f>IF(ISERROR(MATCH(D5500,Sheet4!T:T,0)),0,1)</f>
        <v>0</v>
      </c>
    </row>
    <row r="5501" spans="1:10">
      <c r="A5501">
        <v>152</v>
      </c>
      <c r="B5501">
        <v>92800152</v>
      </c>
      <c r="C5501" t="s">
        <v>8</v>
      </c>
      <c r="D5501" t="s">
        <v>55</v>
      </c>
      <c r="E5501" t="b">
        <v>0</v>
      </c>
      <c r="F5501" t="b">
        <v>0</v>
      </c>
      <c r="G5501" t="b">
        <v>1</v>
      </c>
      <c r="H5501" t="s">
        <v>12</v>
      </c>
      <c r="I5501" t="str">
        <f t="shared" si="86"/>
        <v>you-text-yes</v>
      </c>
      <c r="J5501">
        <f>IF(ISERROR(MATCH(D5501,Sheet4!T:T,0)),0,1)</f>
        <v>0</v>
      </c>
    </row>
    <row r="5502" spans="1:10">
      <c r="A5502">
        <v>152</v>
      </c>
      <c r="B5502">
        <v>92800152</v>
      </c>
      <c r="C5502" t="s">
        <v>8</v>
      </c>
      <c r="D5502" t="s">
        <v>56</v>
      </c>
      <c r="E5502" t="b">
        <v>0</v>
      </c>
      <c r="F5502" t="b">
        <v>0</v>
      </c>
      <c r="G5502" t="b">
        <v>1</v>
      </c>
      <c r="H5502" t="s">
        <v>12</v>
      </c>
      <c r="I5502" t="str">
        <f t="shared" si="86"/>
        <v>are-text-yes</v>
      </c>
      <c r="J5502">
        <f>IF(ISERROR(MATCH(D5502,Sheet4!T:T,0)),0,1)</f>
        <v>0</v>
      </c>
    </row>
    <row r="5503" spans="1:10">
      <c r="A5503">
        <v>152</v>
      </c>
      <c r="B5503">
        <v>92800152</v>
      </c>
      <c r="C5503" t="s">
        <v>8</v>
      </c>
      <c r="D5503" t="s">
        <v>245</v>
      </c>
      <c r="E5503" t="b">
        <v>0</v>
      </c>
      <c r="F5503" t="b">
        <v>0</v>
      </c>
      <c r="G5503" t="b">
        <v>1</v>
      </c>
      <c r="H5503" t="s">
        <v>12</v>
      </c>
      <c r="I5503" t="str">
        <f t="shared" si="86"/>
        <v>president-text-yes</v>
      </c>
      <c r="J5503">
        <f>IF(ISERROR(MATCH(D5503,Sheet4!T:T,0)),0,1)</f>
        <v>0</v>
      </c>
    </row>
    <row r="5504" spans="1:10">
      <c r="A5504">
        <v>152</v>
      </c>
      <c r="B5504">
        <v>92800152</v>
      </c>
      <c r="C5504" t="s">
        <v>8</v>
      </c>
      <c r="D5504" t="s">
        <v>272</v>
      </c>
      <c r="E5504" t="b">
        <v>0</v>
      </c>
      <c r="F5504" t="b">
        <v>0</v>
      </c>
      <c r="G5504" t="b">
        <v>1</v>
      </c>
      <c r="H5504" t="s">
        <v>12</v>
      </c>
      <c r="I5504" t="str">
        <f t="shared" si="86"/>
        <v>will-text-yes</v>
      </c>
      <c r="J5504">
        <f>IF(ISERROR(MATCH(D5504,Sheet4!T:T,0)),0,1)</f>
        <v>0</v>
      </c>
    </row>
    <row r="5505" spans="1:10">
      <c r="A5505">
        <v>152</v>
      </c>
      <c r="B5505">
        <v>92800152</v>
      </c>
      <c r="C5505" t="s">
        <v>8</v>
      </c>
      <c r="D5505" t="s">
        <v>55</v>
      </c>
      <c r="E5505" t="b">
        <v>0</v>
      </c>
      <c r="F5505" t="b">
        <v>0</v>
      </c>
      <c r="G5505" t="b">
        <v>1</v>
      </c>
      <c r="H5505" t="s">
        <v>12</v>
      </c>
      <c r="I5505" t="str">
        <f t="shared" si="86"/>
        <v>you-text-yes</v>
      </c>
      <c r="J5505">
        <f>IF(ISERROR(MATCH(D5505,Sheet4!T:T,0)),0,1)</f>
        <v>0</v>
      </c>
    </row>
    <row r="5506" spans="1:10">
      <c r="A5506">
        <v>152</v>
      </c>
      <c r="B5506">
        <v>92800152</v>
      </c>
      <c r="C5506" t="s">
        <v>8</v>
      </c>
      <c r="D5506" t="s">
        <v>316</v>
      </c>
      <c r="E5506" t="b">
        <v>0</v>
      </c>
      <c r="F5506" t="b">
        <v>0</v>
      </c>
      <c r="G5506" t="b">
        <v>1</v>
      </c>
      <c r="H5506" t="s">
        <v>12</v>
      </c>
      <c r="I5506" t="str">
        <f t="shared" ref="I5506:I5569" si="87">CONCATENATE($D5506,"-",$H5506,"-",C5506)</f>
        <v>help-text-yes</v>
      </c>
      <c r="J5506">
        <f>IF(ISERROR(MATCH(D5506,Sheet4!T:T,0)),0,1)</f>
        <v>0</v>
      </c>
    </row>
    <row r="5507" spans="1:10">
      <c r="A5507">
        <v>152</v>
      </c>
      <c r="B5507">
        <v>92800152</v>
      </c>
      <c r="C5507" t="s">
        <v>8</v>
      </c>
      <c r="D5507" t="s">
        <v>795</v>
      </c>
      <c r="E5507" t="b">
        <v>0</v>
      </c>
      <c r="F5507" t="b">
        <v>0</v>
      </c>
      <c r="G5507" t="b">
        <v>1</v>
      </c>
      <c r="H5507" t="s">
        <v>12</v>
      </c>
      <c r="I5507" t="str">
        <f t="shared" si="87"/>
        <v>end-text-yes</v>
      </c>
      <c r="J5507">
        <f>IF(ISERROR(MATCH(D5507,Sheet4!T:T,0)),0,1)</f>
        <v>0</v>
      </c>
    </row>
    <row r="5508" spans="1:10">
      <c r="A5508">
        <v>152</v>
      </c>
      <c r="B5508">
        <v>92800152</v>
      </c>
      <c r="C5508" t="s">
        <v>8</v>
      </c>
      <c r="D5508" t="s">
        <v>1098</v>
      </c>
      <c r="E5508" t="b">
        <v>0</v>
      </c>
      <c r="F5508" t="b">
        <v>0</v>
      </c>
      <c r="G5508" t="b">
        <v>1</v>
      </c>
      <c r="H5508" t="s">
        <v>12</v>
      </c>
      <c r="I5508" t="str">
        <f t="shared" si="87"/>
        <v>solatary-text-yes</v>
      </c>
      <c r="J5508">
        <f>IF(ISERROR(MATCH(D5508,Sheet4!T:T,0)),0,1)</f>
        <v>0</v>
      </c>
    </row>
    <row r="5509" spans="1:10">
      <c r="A5509">
        <v>152</v>
      </c>
      <c r="B5509">
        <v>92800152</v>
      </c>
      <c r="C5509" t="s">
        <v>8</v>
      </c>
      <c r="D5509" t="s">
        <v>1099</v>
      </c>
      <c r="E5509" t="b">
        <v>0</v>
      </c>
      <c r="F5509" t="b">
        <v>0</v>
      </c>
      <c r="G5509" t="b">
        <v>1</v>
      </c>
      <c r="H5509" t="s">
        <v>12</v>
      </c>
      <c r="I5509" t="str">
        <f t="shared" si="87"/>
        <v>confinement-text-yes</v>
      </c>
      <c r="J5509">
        <f>IF(ISERROR(MATCH(D5509,Sheet4!T:T,0)),0,1)</f>
        <v>0</v>
      </c>
    </row>
    <row r="5510" spans="1:10">
      <c r="A5510">
        <v>152</v>
      </c>
      <c r="B5510">
        <v>92800152</v>
      </c>
      <c r="C5510" t="s">
        <v>8</v>
      </c>
      <c r="D5510" t="s">
        <v>59</v>
      </c>
      <c r="E5510" t="b">
        <v>0</v>
      </c>
      <c r="F5510" t="b">
        <v>0</v>
      </c>
      <c r="G5510" t="b">
        <v>1</v>
      </c>
      <c r="H5510" t="s">
        <v>12</v>
      </c>
      <c r="I5510" t="str">
        <f t="shared" si="87"/>
        <v>because-text-yes</v>
      </c>
      <c r="J5510">
        <f>IF(ISERROR(MATCH(D5510,Sheet4!T:T,0)),0,1)</f>
        <v>0</v>
      </c>
    </row>
    <row r="5511" spans="1:10">
      <c r="A5511">
        <v>152</v>
      </c>
      <c r="B5511">
        <v>92800152</v>
      </c>
      <c r="C5511" t="s">
        <v>8</v>
      </c>
      <c r="D5511" t="s">
        <v>264</v>
      </c>
      <c r="E5511" t="b">
        <v>0</v>
      </c>
      <c r="F5511" t="b">
        <v>0</v>
      </c>
      <c r="G5511" t="b">
        <v>1</v>
      </c>
      <c r="H5511" t="s">
        <v>12</v>
      </c>
      <c r="I5511" t="str">
        <f t="shared" si="87"/>
        <v>thats-text-yes</v>
      </c>
      <c r="J5511">
        <f>IF(ISERROR(MATCH(D5511,Sheet4!T:T,0)),0,1)</f>
        <v>0</v>
      </c>
    </row>
    <row r="5512" spans="1:10">
      <c r="A5512">
        <v>152</v>
      </c>
      <c r="B5512">
        <v>92800152</v>
      </c>
      <c r="C5512" t="s">
        <v>8</v>
      </c>
      <c r="D5512" t="s">
        <v>1100</v>
      </c>
      <c r="E5512" t="b">
        <v>0</v>
      </c>
      <c r="F5512" t="b">
        <v>0</v>
      </c>
      <c r="G5512" t="b">
        <v>1</v>
      </c>
      <c r="H5512" t="s">
        <v>12</v>
      </c>
      <c r="I5512" t="str">
        <f t="shared" si="87"/>
        <v>torture-text-yes</v>
      </c>
      <c r="J5512">
        <f>IF(ISERROR(MATCH(D5512,Sheet4!T:T,0)),0,1)</f>
        <v>0</v>
      </c>
    </row>
    <row r="5513" spans="1:10">
      <c r="A5513">
        <v>152</v>
      </c>
      <c r="B5513">
        <v>92800152</v>
      </c>
      <c r="C5513" t="s">
        <v>8</v>
      </c>
      <c r="D5513" t="s">
        <v>342</v>
      </c>
      <c r="E5513" t="b">
        <v>0</v>
      </c>
      <c r="F5513" t="b">
        <v>0</v>
      </c>
      <c r="G5513" t="b">
        <v>1</v>
      </c>
      <c r="H5513" t="s">
        <v>12</v>
      </c>
      <c r="I5513" t="str">
        <f t="shared" si="87"/>
        <v>as-text-yes</v>
      </c>
      <c r="J5513">
        <f>IF(ISERROR(MATCH(D5513,Sheet4!T:T,0)),0,1)</f>
        <v>0</v>
      </c>
    </row>
    <row r="5514" spans="1:10">
      <c r="A5514">
        <v>152</v>
      </c>
      <c r="B5514">
        <v>92800152</v>
      </c>
      <c r="C5514" t="s">
        <v>8</v>
      </c>
      <c r="D5514" t="s">
        <v>31</v>
      </c>
      <c r="E5514" t="b">
        <v>0</v>
      </c>
      <c r="F5514" t="b">
        <v>0</v>
      </c>
      <c r="G5514" t="b">
        <v>1</v>
      </c>
      <c r="H5514" t="s">
        <v>12</v>
      </c>
      <c r="I5514" t="str">
        <f t="shared" si="87"/>
        <v>a-text-yes</v>
      </c>
      <c r="J5514">
        <f>IF(ISERROR(MATCH(D5514,Sheet4!T:T,0)),0,1)</f>
        <v>0</v>
      </c>
    </row>
    <row r="5515" spans="1:10">
      <c r="A5515">
        <v>152</v>
      </c>
      <c r="B5515">
        <v>92800152</v>
      </c>
      <c r="C5515" t="s">
        <v>8</v>
      </c>
      <c r="D5515" t="s">
        <v>576</v>
      </c>
      <c r="E5515" t="b">
        <v>0</v>
      </c>
      <c r="F5515" t="b">
        <v>0</v>
      </c>
      <c r="G5515" t="b">
        <v>1</v>
      </c>
      <c r="H5515" t="s">
        <v>12</v>
      </c>
      <c r="I5515" t="str">
        <f t="shared" si="87"/>
        <v>child-text-yes</v>
      </c>
      <c r="J5515">
        <f>IF(ISERROR(MATCH(D5515,Sheet4!T:T,0)),0,1)</f>
        <v>0</v>
      </c>
    </row>
    <row r="5516" spans="1:10">
      <c r="A5516">
        <v>152</v>
      </c>
      <c r="B5516">
        <v>92800152</v>
      </c>
      <c r="C5516" t="s">
        <v>8</v>
      </c>
      <c r="D5516" t="s">
        <v>429</v>
      </c>
      <c r="E5516" t="b">
        <v>0</v>
      </c>
      <c r="F5516" t="b">
        <v>0</v>
      </c>
      <c r="G5516" t="b">
        <v>1</v>
      </c>
      <c r="H5516" t="s">
        <v>12</v>
      </c>
      <c r="I5516" t="str">
        <f t="shared" si="87"/>
        <v>who-text-yes</v>
      </c>
      <c r="J5516">
        <f>IF(ISERROR(MATCH(D5516,Sheet4!T:T,0)),0,1)</f>
        <v>0</v>
      </c>
    </row>
    <row r="5517" spans="1:10">
      <c r="A5517">
        <v>152</v>
      </c>
      <c r="B5517">
        <v>92800152</v>
      </c>
      <c r="C5517" t="s">
        <v>8</v>
      </c>
      <c r="D5517" t="s">
        <v>96</v>
      </c>
      <c r="E5517" t="b">
        <v>0</v>
      </c>
      <c r="F5517" t="b">
        <v>0</v>
      </c>
      <c r="G5517" t="b">
        <v>1</v>
      </c>
      <c r="H5517" t="s">
        <v>12</v>
      </c>
      <c r="I5517" t="str">
        <f t="shared" si="87"/>
        <v>was-text-yes</v>
      </c>
      <c r="J5517">
        <f>IF(ISERROR(MATCH(D5517,Sheet4!T:T,0)),0,1)</f>
        <v>0</v>
      </c>
    </row>
    <row r="5518" spans="1:10">
      <c r="A5518">
        <v>152</v>
      </c>
      <c r="B5518">
        <v>92800152</v>
      </c>
      <c r="C5518" t="s">
        <v>8</v>
      </c>
      <c r="D5518" t="s">
        <v>401</v>
      </c>
      <c r="E5518" t="b">
        <v>0</v>
      </c>
      <c r="F5518" t="b">
        <v>0</v>
      </c>
      <c r="G5518" t="b">
        <v>1</v>
      </c>
      <c r="H5518" t="s">
        <v>12</v>
      </c>
      <c r="I5518" t="str">
        <f t="shared" si="87"/>
        <v>once-text-yes</v>
      </c>
      <c r="J5518">
        <f>IF(ISERROR(MATCH(D5518,Sheet4!T:T,0)),0,1)</f>
        <v>0</v>
      </c>
    </row>
    <row r="5519" spans="1:10">
      <c r="A5519">
        <v>152</v>
      </c>
      <c r="B5519">
        <v>92800152</v>
      </c>
      <c r="C5519" t="s">
        <v>8</v>
      </c>
      <c r="D5519" t="s">
        <v>1101</v>
      </c>
      <c r="E5519" t="b">
        <v>0</v>
      </c>
      <c r="F5519" t="b">
        <v>0</v>
      </c>
      <c r="G5519" t="b">
        <v>1</v>
      </c>
      <c r="H5519" t="s">
        <v>12</v>
      </c>
      <c r="I5519" t="str">
        <f t="shared" si="87"/>
        <v>tortured-text-yes</v>
      </c>
      <c r="J5519">
        <f>IF(ISERROR(MATCH(D5519,Sheet4!T:T,0)),0,1)</f>
        <v>0</v>
      </c>
    </row>
    <row r="5520" spans="1:10">
      <c r="A5520">
        <v>152</v>
      </c>
      <c r="B5520">
        <v>92800152</v>
      </c>
      <c r="C5520" t="s">
        <v>8</v>
      </c>
      <c r="D5520" t="s">
        <v>11</v>
      </c>
      <c r="E5520" t="b">
        <v>0</v>
      </c>
      <c r="F5520" t="b">
        <v>0</v>
      </c>
      <c r="G5520" t="b">
        <v>1</v>
      </c>
      <c r="H5520" t="s">
        <v>12</v>
      </c>
      <c r="I5520" t="str">
        <f t="shared" si="87"/>
        <v>i-text-yes</v>
      </c>
      <c r="J5520">
        <f>IF(ISERROR(MATCH(D5520,Sheet4!T:T,0)),0,1)</f>
        <v>0</v>
      </c>
    </row>
    <row r="5521" spans="1:10">
      <c r="A5521">
        <v>152</v>
      </c>
      <c r="B5521">
        <v>92800152</v>
      </c>
      <c r="C5521" t="s">
        <v>8</v>
      </c>
      <c r="D5521" t="s">
        <v>385</v>
      </c>
      <c r="E5521" t="b">
        <v>0</v>
      </c>
      <c r="F5521" t="b">
        <v>0</v>
      </c>
      <c r="G5521" t="b">
        <v>1</v>
      </c>
      <c r="H5521" t="s">
        <v>12</v>
      </c>
      <c r="I5521" t="str">
        <f t="shared" si="87"/>
        <v>know-text-yes</v>
      </c>
      <c r="J5521">
        <f>IF(ISERROR(MATCH(D5521,Sheet4!T:T,0)),0,1)</f>
        <v>0</v>
      </c>
    </row>
    <row r="5522" spans="1:10">
      <c r="A5522">
        <v>152</v>
      </c>
      <c r="B5522">
        <v>92800152</v>
      </c>
      <c r="C5522" t="s">
        <v>8</v>
      </c>
      <c r="D5522" t="s">
        <v>141</v>
      </c>
      <c r="E5522" t="b">
        <v>0</v>
      </c>
      <c r="F5522" t="b">
        <v>0</v>
      </c>
      <c r="G5522" t="b">
        <v>1</v>
      </c>
      <c r="H5522" t="s">
        <v>12</v>
      </c>
      <c r="I5522" t="str">
        <f t="shared" si="87"/>
        <v>about-text-yes</v>
      </c>
      <c r="J5522">
        <f>IF(ISERROR(MATCH(D5522,Sheet4!T:T,0)),0,1)</f>
        <v>0</v>
      </c>
    </row>
    <row r="5523" spans="1:10">
      <c r="A5523">
        <v>152</v>
      </c>
      <c r="B5523">
        <v>92800152</v>
      </c>
      <c r="C5523" t="s">
        <v>8</v>
      </c>
      <c r="D5523" t="s">
        <v>95</v>
      </c>
      <c r="E5523" t="b">
        <v>0</v>
      </c>
      <c r="F5523" t="b">
        <v>0</v>
      </c>
      <c r="G5523" t="b">
        <v>1</v>
      </c>
      <c r="H5523" t="s">
        <v>12</v>
      </c>
      <c r="I5523" t="str">
        <f t="shared" si="87"/>
        <v>it-text-yes</v>
      </c>
      <c r="J5523">
        <f>IF(ISERROR(MATCH(D5523,Sheet4!T:T,0)),0,1)</f>
        <v>0</v>
      </c>
    </row>
    <row r="5524" spans="1:10">
      <c r="A5524">
        <v>153</v>
      </c>
      <c r="B5524">
        <v>92800153</v>
      </c>
      <c r="C5524" t="s">
        <v>49</v>
      </c>
      <c r="D5524" t="s">
        <v>188</v>
      </c>
      <c r="E5524" t="b">
        <v>1</v>
      </c>
      <c r="F5524" t="b">
        <v>0</v>
      </c>
      <c r="G5524" t="b">
        <v>0</v>
      </c>
      <c r="H5524" t="s">
        <v>4</v>
      </c>
      <c r="I5524" t="str">
        <f t="shared" si="87"/>
        <v>@petebuttigieg-handle-no</v>
      </c>
      <c r="J5524">
        <f>IF(ISERROR(MATCH(D5524,Sheet4!T:T,0)),0,1)</f>
        <v>0</v>
      </c>
    </row>
    <row r="5525" spans="1:10">
      <c r="A5525">
        <v>153</v>
      </c>
      <c r="B5525">
        <v>92800153</v>
      </c>
      <c r="C5525" t="s">
        <v>49</v>
      </c>
      <c r="D5525" t="s">
        <v>80</v>
      </c>
      <c r="E5525" t="b">
        <v>0</v>
      </c>
      <c r="F5525" t="b">
        <v>0</v>
      </c>
      <c r="G5525" t="b">
        <v>1</v>
      </c>
      <c r="H5525" t="s">
        <v>12</v>
      </c>
      <c r="I5525" t="str">
        <f t="shared" si="87"/>
        <v>oh-text-no</v>
      </c>
      <c r="J5525">
        <f>IF(ISERROR(MATCH(D5525,Sheet4!T:T,0)),0,1)</f>
        <v>0</v>
      </c>
    </row>
    <row r="5526" spans="1:10">
      <c r="A5526">
        <v>153</v>
      </c>
      <c r="B5526">
        <v>92800153</v>
      </c>
      <c r="C5526" t="s">
        <v>49</v>
      </c>
      <c r="D5526" t="s">
        <v>22</v>
      </c>
      <c r="E5526" t="b">
        <v>0</v>
      </c>
      <c r="F5526" t="b">
        <v>0</v>
      </c>
      <c r="G5526" t="b">
        <v>1</v>
      </c>
      <c r="H5526" t="s">
        <v>12</v>
      </c>
      <c r="I5526" t="str">
        <f t="shared" si="87"/>
        <v>and-text-no</v>
      </c>
      <c r="J5526">
        <f>IF(ISERROR(MATCH(D5526,Sheet4!T:T,0)),0,1)</f>
        <v>0</v>
      </c>
    </row>
    <row r="5527" spans="1:10">
      <c r="A5527">
        <v>153</v>
      </c>
      <c r="B5527">
        <v>92800153</v>
      </c>
      <c r="C5527" t="s">
        <v>49</v>
      </c>
      <c r="D5527" t="s">
        <v>1102</v>
      </c>
      <c r="E5527" t="b">
        <v>0</v>
      </c>
      <c r="F5527" t="b">
        <v>0</v>
      </c>
      <c r="G5527" t="b">
        <v>1</v>
      </c>
      <c r="H5527" t="s">
        <v>12</v>
      </c>
      <c r="I5527" t="str">
        <f t="shared" si="87"/>
        <v>speaking-text-no</v>
      </c>
      <c r="J5527">
        <f>IF(ISERROR(MATCH(D5527,Sheet4!T:T,0)),0,1)</f>
        <v>0</v>
      </c>
    </row>
    <row r="5528" spans="1:10">
      <c r="A5528">
        <v>153</v>
      </c>
      <c r="B5528">
        <v>92800153</v>
      </c>
      <c r="C5528" t="s">
        <v>49</v>
      </c>
      <c r="D5528" t="s">
        <v>119</v>
      </c>
      <c r="E5528" t="b">
        <v>0</v>
      </c>
      <c r="F5528" t="b">
        <v>0</v>
      </c>
      <c r="G5528" t="b">
        <v>1</v>
      </c>
      <c r="H5528" t="s">
        <v>12</v>
      </c>
      <c r="I5528" t="str">
        <f t="shared" si="87"/>
        <v>of-text-no</v>
      </c>
      <c r="J5528">
        <f>IF(ISERROR(MATCH(D5528,Sheet4!T:T,0)),0,1)</f>
        <v>0</v>
      </c>
    </row>
    <row r="5529" spans="1:10">
      <c r="A5529">
        <v>153</v>
      </c>
      <c r="B5529">
        <v>92800153</v>
      </c>
      <c r="C5529" t="s">
        <v>49</v>
      </c>
      <c r="D5529" t="s">
        <v>147</v>
      </c>
      <c r="E5529" t="b">
        <v>0</v>
      </c>
      <c r="F5529" t="b">
        <v>0</v>
      </c>
      <c r="G5529" t="b">
        <v>1</v>
      </c>
      <c r="H5529" t="s">
        <v>12</v>
      </c>
      <c r="I5529" t="str">
        <f t="shared" si="87"/>
        <v>all-text-no</v>
      </c>
      <c r="J5529">
        <f>IF(ISERROR(MATCH(D5529,Sheet4!T:T,0)),0,1)</f>
        <v>0</v>
      </c>
    </row>
    <row r="5530" spans="1:10">
      <c r="A5530">
        <v>153</v>
      </c>
      <c r="B5530">
        <v>92800153</v>
      </c>
      <c r="C5530" t="s">
        <v>49</v>
      </c>
      <c r="D5530" t="s">
        <v>196</v>
      </c>
      <c r="E5530" t="b">
        <v>0</v>
      </c>
      <c r="F5530" t="b">
        <v>0</v>
      </c>
      <c r="G5530" t="b">
        <v>1</v>
      </c>
      <c r="H5530" t="s">
        <v>12</v>
      </c>
      <c r="I5530" t="str">
        <f t="shared" si="87"/>
        <v>things-text-no</v>
      </c>
      <c r="J5530">
        <f>IF(ISERROR(MATCH(D5530,Sheet4!T:T,0)),0,1)</f>
        <v>0</v>
      </c>
    </row>
    <row r="5531" spans="1:10">
      <c r="A5531">
        <v>153</v>
      </c>
      <c r="B5531">
        <v>92800153</v>
      </c>
      <c r="C5531" t="s">
        <v>49</v>
      </c>
      <c r="D5531" t="s">
        <v>1103</v>
      </c>
      <c r="E5531" t="b">
        <v>0</v>
      </c>
      <c r="F5531" t="b">
        <v>0</v>
      </c>
      <c r="G5531" t="b">
        <v>1</v>
      </c>
      <c r="H5531" t="s">
        <v>12</v>
      </c>
      <c r="I5531" t="str">
        <f t="shared" si="87"/>
        <v>co-text-no</v>
      </c>
      <c r="J5531">
        <f>IF(ISERROR(MATCH(D5531,Sheet4!T:T,0)),0,1)</f>
        <v>0</v>
      </c>
    </row>
    <row r="5532" spans="1:10">
      <c r="A5532">
        <v>153</v>
      </c>
      <c r="B5532">
        <v>92800153</v>
      </c>
      <c r="C5532" t="s">
        <v>49</v>
      </c>
      <c r="D5532" t="s">
        <v>260</v>
      </c>
      <c r="E5532" t="b">
        <v>0</v>
      </c>
      <c r="F5532" t="b">
        <v>0</v>
      </c>
      <c r="G5532" t="b">
        <v>1</v>
      </c>
      <c r="H5532" t="s">
        <v>12</v>
      </c>
      <c r="I5532" t="str">
        <f t="shared" si="87"/>
        <v>go-text-no</v>
      </c>
      <c r="J5532">
        <f>IF(ISERROR(MATCH(D5532,Sheet4!T:T,0)),0,1)</f>
        <v>0</v>
      </c>
    </row>
    <row r="5533" spans="1:10">
      <c r="A5533">
        <v>153</v>
      </c>
      <c r="B5533">
        <v>92800153</v>
      </c>
      <c r="C5533" t="s">
        <v>49</v>
      </c>
      <c r="D5533" t="s">
        <v>1104</v>
      </c>
      <c r="E5533" t="b">
        <v>0</v>
      </c>
      <c r="F5533" t="b">
        <v>0</v>
      </c>
      <c r="G5533" t="b">
        <v>1</v>
      </c>
      <c r="H5533" t="s">
        <v>12</v>
      </c>
      <c r="I5533" t="str">
        <f t="shared" si="87"/>
        <v>broncos-text-no</v>
      </c>
      <c r="J5533">
        <f>IF(ISERROR(MATCH(D5533,Sheet4!T:T,0)),0,1)</f>
        <v>0</v>
      </c>
    </row>
    <row r="5534" spans="1:10">
      <c r="A5534">
        <v>153</v>
      </c>
      <c r="B5534">
        <v>92800153</v>
      </c>
      <c r="C5534" t="s">
        <v>49</v>
      </c>
      <c r="D5534" t="s">
        <v>22</v>
      </c>
      <c r="E5534" t="b">
        <v>0</v>
      </c>
      <c r="F5534" t="b">
        <v>0</v>
      </c>
      <c r="G5534" t="b">
        <v>1</v>
      </c>
      <c r="H5534" t="s">
        <v>12</v>
      </c>
      <c r="I5534" t="str">
        <f t="shared" si="87"/>
        <v>and-text-no</v>
      </c>
      <c r="J5534">
        <f>IF(ISERROR(MATCH(D5534,Sheet4!T:T,0)),0,1)</f>
        <v>0</v>
      </c>
    </row>
    <row r="5535" spans="1:10">
      <c r="A5535">
        <v>153</v>
      </c>
      <c r="B5535">
        <v>92800153</v>
      </c>
      <c r="C5535" t="s">
        <v>49</v>
      </c>
      <c r="D5535" t="s">
        <v>11</v>
      </c>
      <c r="E5535" t="b">
        <v>0</v>
      </c>
      <c r="F5535" t="b">
        <v>0</v>
      </c>
      <c r="G5535" t="b">
        <v>1</v>
      </c>
      <c r="H5535" t="s">
        <v>12</v>
      </c>
      <c r="I5535" t="str">
        <f t="shared" si="87"/>
        <v>i-text-no</v>
      </c>
      <c r="J5535">
        <f>IF(ISERROR(MATCH(D5535,Sheet4!T:T,0)),0,1)</f>
        <v>0</v>
      </c>
    </row>
    <row r="5536" spans="1:10">
      <c r="A5536">
        <v>153</v>
      </c>
      <c r="B5536">
        <v>92800153</v>
      </c>
      <c r="C5536" t="s">
        <v>49</v>
      </c>
      <c r="D5536" t="s">
        <v>369</v>
      </c>
      <c r="E5536" t="b">
        <v>0</v>
      </c>
      <c r="F5536" t="b">
        <v>0</v>
      </c>
      <c r="G5536" t="b">
        <v>1</v>
      </c>
      <c r="H5536" t="s">
        <v>12</v>
      </c>
      <c r="I5536" t="str">
        <f t="shared" si="87"/>
        <v>feel-text-no</v>
      </c>
      <c r="J5536">
        <f>IF(ISERROR(MATCH(D5536,Sheet4!T:T,0)),0,1)</f>
        <v>1</v>
      </c>
    </row>
    <row r="5537" spans="1:10">
      <c r="A5537">
        <v>153</v>
      </c>
      <c r="B5537">
        <v>92800153</v>
      </c>
      <c r="C5537" t="s">
        <v>49</v>
      </c>
      <c r="D5537" t="s">
        <v>606</v>
      </c>
      <c r="E5537" t="b">
        <v>0</v>
      </c>
      <c r="F5537" t="b">
        <v>0</v>
      </c>
      <c r="G5537" t="b">
        <v>1</v>
      </c>
      <c r="H5537" t="s">
        <v>12</v>
      </c>
      <c r="I5537" t="str">
        <f t="shared" si="87"/>
        <v>sad-text-no</v>
      </c>
      <c r="J5537">
        <f>IF(ISERROR(MATCH(D5537,Sheet4!T:T,0)),0,1)</f>
        <v>0</v>
      </c>
    </row>
    <row r="5538" spans="1:10">
      <c r="A5538">
        <v>153</v>
      </c>
      <c r="B5538">
        <v>92800153</v>
      </c>
      <c r="C5538" t="s">
        <v>49</v>
      </c>
      <c r="D5538" t="s">
        <v>141</v>
      </c>
      <c r="E5538" t="b">
        <v>0</v>
      </c>
      <c r="F5538" t="b">
        <v>0</v>
      </c>
      <c r="G5538" t="b">
        <v>1</v>
      </c>
      <c r="H5538" t="s">
        <v>12</v>
      </c>
      <c r="I5538" t="str">
        <f t="shared" si="87"/>
        <v>about-text-no</v>
      </c>
      <c r="J5538">
        <f>IF(ISERROR(MATCH(D5538,Sheet4!T:T,0)),0,1)</f>
        <v>0</v>
      </c>
    </row>
    <row r="5539" spans="1:10">
      <c r="A5539">
        <v>153</v>
      </c>
      <c r="B5539">
        <v>92800153</v>
      </c>
      <c r="C5539" t="s">
        <v>49</v>
      </c>
      <c r="D5539" t="s">
        <v>1105</v>
      </c>
      <c r="E5539" t="b">
        <v>0</v>
      </c>
      <c r="F5539" t="b">
        <v>0</v>
      </c>
      <c r="G5539" t="b">
        <v>1</v>
      </c>
      <c r="H5539" t="s">
        <v>12</v>
      </c>
      <c r="I5539" t="str">
        <f t="shared" si="87"/>
        <v>pat-text-no</v>
      </c>
      <c r="J5539">
        <f>IF(ISERROR(MATCH(D5539,Sheet4!T:T,0)),0,1)</f>
        <v>0</v>
      </c>
    </row>
    <row r="5540" spans="1:10">
      <c r="A5540">
        <v>153</v>
      </c>
      <c r="B5540">
        <v>92800153</v>
      </c>
      <c r="C5540" t="s">
        <v>49</v>
      </c>
      <c r="D5540" t="s">
        <v>1106</v>
      </c>
      <c r="E5540" t="b">
        <v>0</v>
      </c>
      <c r="F5540" t="b">
        <v>0</v>
      </c>
      <c r="G5540" t="b">
        <v>1</v>
      </c>
      <c r="H5540" t="s">
        <v>12</v>
      </c>
      <c r="I5540" t="str">
        <f t="shared" si="87"/>
        <v>bolen-text-no</v>
      </c>
      <c r="J5540">
        <f>IF(ISERROR(MATCH(D5540,Sheet4!T:T,0)),0,1)</f>
        <v>0</v>
      </c>
    </row>
    <row r="5541" spans="1:10">
      <c r="A5541">
        <v>153</v>
      </c>
      <c r="B5541">
        <v>92800153</v>
      </c>
      <c r="C5541" t="s">
        <v>49</v>
      </c>
      <c r="D5541" t="s">
        <v>112</v>
      </c>
      <c r="E5541" t="b">
        <v>0</v>
      </c>
      <c r="F5541" t="b">
        <v>0</v>
      </c>
      <c r="G5541" t="b">
        <v>1</v>
      </c>
      <c r="H5541" t="s">
        <v>12</v>
      </c>
      <c r="I5541" t="str">
        <f t="shared" si="87"/>
        <v>hey-text-no</v>
      </c>
      <c r="J5541">
        <f>IF(ISERROR(MATCH(D5541,Sheet4!T:T,0)),0,1)</f>
        <v>1</v>
      </c>
    </row>
    <row r="5542" spans="1:10">
      <c r="A5542">
        <v>153</v>
      </c>
      <c r="B5542">
        <v>92800153</v>
      </c>
      <c r="C5542" t="s">
        <v>49</v>
      </c>
      <c r="D5542" t="s">
        <v>264</v>
      </c>
      <c r="E5542" t="b">
        <v>0</v>
      </c>
      <c r="F5542" t="b">
        <v>0</v>
      </c>
      <c r="G5542" t="b">
        <v>1</v>
      </c>
      <c r="H5542" t="s">
        <v>12</v>
      </c>
      <c r="I5542" t="str">
        <f t="shared" si="87"/>
        <v>thats-text-no</v>
      </c>
      <c r="J5542">
        <f>IF(ISERROR(MATCH(D5542,Sheet4!T:T,0)),0,1)</f>
        <v>0</v>
      </c>
    </row>
    <row r="5543" spans="1:10">
      <c r="A5543">
        <v>153</v>
      </c>
      <c r="B5543">
        <v>92800153</v>
      </c>
      <c r="C5543" t="s">
        <v>49</v>
      </c>
      <c r="D5543" t="s">
        <v>31</v>
      </c>
      <c r="E5543" t="b">
        <v>0</v>
      </c>
      <c r="F5543" t="b">
        <v>0</v>
      </c>
      <c r="G5543" t="b">
        <v>1</v>
      </c>
      <c r="H5543" t="s">
        <v>12</v>
      </c>
      <c r="I5543" t="str">
        <f t="shared" si="87"/>
        <v>a-text-no</v>
      </c>
      <c r="J5543">
        <f>IF(ISERROR(MATCH(D5543,Sheet4!T:T,0)),0,1)</f>
        <v>0</v>
      </c>
    </row>
    <row r="5544" spans="1:10">
      <c r="A5544">
        <v>153</v>
      </c>
      <c r="B5544">
        <v>92800153</v>
      </c>
      <c r="C5544" t="s">
        <v>49</v>
      </c>
      <c r="D5544" t="s">
        <v>481</v>
      </c>
      <c r="E5544" t="b">
        <v>0</v>
      </c>
      <c r="F5544" t="b">
        <v>0</v>
      </c>
      <c r="G5544" t="b">
        <v>1</v>
      </c>
      <c r="H5544" t="s">
        <v>12</v>
      </c>
      <c r="I5544" t="str">
        <f t="shared" si="87"/>
        <v>feeling-text-no</v>
      </c>
      <c r="J5544">
        <f>IF(ISERROR(MATCH(D5544,Sheet4!T:T,0)),0,1)</f>
        <v>1</v>
      </c>
    </row>
    <row r="5545" spans="1:10">
      <c r="A5545">
        <v>153</v>
      </c>
      <c r="B5545">
        <v>92800153</v>
      </c>
      <c r="C5545" t="s">
        <v>49</v>
      </c>
      <c r="D5545" t="s">
        <v>138</v>
      </c>
      <c r="E5545" t="b">
        <v>0</v>
      </c>
      <c r="F5545" t="b">
        <v>0</v>
      </c>
      <c r="G5545" t="b">
        <v>1</v>
      </c>
      <c r="H5545" t="s">
        <v>12</v>
      </c>
      <c r="I5545" t="str">
        <f t="shared" si="87"/>
        <v>too-text-no</v>
      </c>
      <c r="J5545">
        <f>IF(ISERROR(MATCH(D5545,Sheet4!T:T,0)),0,1)</f>
        <v>0</v>
      </c>
    </row>
    <row r="5546" spans="1:10">
      <c r="A5546">
        <v>153</v>
      </c>
      <c r="B5546">
        <v>92800153</v>
      </c>
      <c r="C5546" t="s">
        <v>49</v>
      </c>
      <c r="D5546" t="s">
        <v>606</v>
      </c>
      <c r="E5546" t="b">
        <v>0</v>
      </c>
      <c r="F5546" t="b">
        <v>0</v>
      </c>
      <c r="G5546" t="b">
        <v>1</v>
      </c>
      <c r="H5546" t="s">
        <v>12</v>
      </c>
      <c r="I5546" t="str">
        <f t="shared" si="87"/>
        <v>sad-text-no</v>
      </c>
      <c r="J5546">
        <f>IF(ISERROR(MATCH(D5546,Sheet4!T:T,0)),0,1)</f>
        <v>0</v>
      </c>
    </row>
    <row r="5547" spans="1:10">
      <c r="A5547">
        <v>154</v>
      </c>
      <c r="B5547">
        <v>92800154</v>
      </c>
      <c r="C5547" t="s">
        <v>49</v>
      </c>
      <c r="D5547" t="s">
        <v>188</v>
      </c>
      <c r="E5547" t="b">
        <v>1</v>
      </c>
      <c r="F5547" t="b">
        <v>0</v>
      </c>
      <c r="G5547" t="b">
        <v>0</v>
      </c>
      <c r="H5547" t="s">
        <v>4</v>
      </c>
      <c r="I5547" t="str">
        <f t="shared" si="87"/>
        <v>@petebuttigieg-handle-no</v>
      </c>
      <c r="J5547">
        <f>IF(ISERROR(MATCH(D5547,Sheet4!T:T,0)),0,1)</f>
        <v>0</v>
      </c>
    </row>
    <row r="5548" spans="1:10">
      <c r="A5548">
        <v>154</v>
      </c>
      <c r="B5548">
        <v>92800154</v>
      </c>
      <c r="C5548" t="s">
        <v>49</v>
      </c>
      <c r="D5548" t="s">
        <v>522</v>
      </c>
      <c r="E5548" t="b">
        <v>0</v>
      </c>
      <c r="F5548" t="b">
        <v>0</v>
      </c>
      <c r="G5548" t="b">
        <v>1</v>
      </c>
      <c r="H5548" t="s">
        <v>12</v>
      </c>
      <c r="I5548" t="str">
        <f t="shared" si="87"/>
        <v>there-text-no</v>
      </c>
      <c r="J5548">
        <f>IF(ISERROR(MATCH(D5548,Sheet4!T:T,0)),0,1)</f>
        <v>0</v>
      </c>
    </row>
    <row r="5549" spans="1:10">
      <c r="A5549">
        <v>154</v>
      </c>
      <c r="B5549">
        <v>92800154</v>
      </c>
      <c r="C5549" t="s">
        <v>49</v>
      </c>
      <c r="D5549" t="s">
        <v>56</v>
      </c>
      <c r="E5549" t="b">
        <v>0</v>
      </c>
      <c r="F5549" t="b">
        <v>0</v>
      </c>
      <c r="G5549" t="b">
        <v>1</v>
      </c>
      <c r="H5549" t="s">
        <v>12</v>
      </c>
      <c r="I5549" t="str">
        <f t="shared" si="87"/>
        <v>are-text-no</v>
      </c>
      <c r="J5549">
        <f>IF(ISERROR(MATCH(D5549,Sheet4!T:T,0)),0,1)</f>
        <v>0</v>
      </c>
    </row>
    <row r="5550" spans="1:10">
      <c r="A5550">
        <v>154</v>
      </c>
      <c r="B5550">
        <v>92800154</v>
      </c>
      <c r="C5550" t="s">
        <v>49</v>
      </c>
      <c r="D5550" t="s">
        <v>988</v>
      </c>
      <c r="E5550" t="b">
        <v>0</v>
      </c>
      <c r="F5550" t="b">
        <v>0</v>
      </c>
      <c r="G5550" t="b">
        <v>1</v>
      </c>
      <c r="H5550" t="s">
        <v>12</v>
      </c>
      <c r="I5550" t="str">
        <f t="shared" si="87"/>
        <v>places-text-no</v>
      </c>
      <c r="J5550">
        <f>IF(ISERROR(MATCH(D5550,Sheet4!T:T,0)),0,1)</f>
        <v>0</v>
      </c>
    </row>
    <row r="5551" spans="1:10">
      <c r="A5551">
        <v>154</v>
      </c>
      <c r="B5551">
        <v>92800154</v>
      </c>
      <c r="C5551" t="s">
        <v>49</v>
      </c>
      <c r="D5551" t="s">
        <v>26</v>
      </c>
      <c r="E5551" t="b">
        <v>0</v>
      </c>
      <c r="F5551" t="b">
        <v>0</v>
      </c>
      <c r="G5551" t="b">
        <v>1</v>
      </c>
      <c r="H5551" t="s">
        <v>12</v>
      </c>
      <c r="I5551" t="str">
        <f t="shared" si="87"/>
        <v>for-text-no</v>
      </c>
      <c r="J5551">
        <f>IF(ISERROR(MATCH(D5551,Sheet4!T:T,0)),0,1)</f>
        <v>0</v>
      </c>
    </row>
    <row r="5552" spans="1:10">
      <c r="A5552">
        <v>154</v>
      </c>
      <c r="B5552">
        <v>92800154</v>
      </c>
      <c r="C5552" t="s">
        <v>49</v>
      </c>
      <c r="D5552" t="s">
        <v>68</v>
      </c>
      <c r="E5552" t="b">
        <v>0</v>
      </c>
      <c r="F5552" t="b">
        <v>0</v>
      </c>
      <c r="G5552" t="b">
        <v>1</v>
      </c>
      <c r="H5552" t="s">
        <v>12</v>
      </c>
      <c r="I5552" t="str">
        <f t="shared" si="87"/>
        <v>living-text-no</v>
      </c>
      <c r="J5552">
        <f>IF(ISERROR(MATCH(D5552,Sheet4!T:T,0)),0,1)</f>
        <v>0</v>
      </c>
    </row>
    <row r="5553" spans="1:10">
      <c r="A5553">
        <v>154</v>
      </c>
      <c r="B5553">
        <v>92800154</v>
      </c>
      <c r="C5553" t="s">
        <v>49</v>
      </c>
      <c r="D5553" t="s">
        <v>22</v>
      </c>
      <c r="E5553" t="b">
        <v>0</v>
      </c>
      <c r="F5553" t="b">
        <v>0</v>
      </c>
      <c r="G5553" t="b">
        <v>1</v>
      </c>
      <c r="H5553" t="s">
        <v>12</v>
      </c>
      <c r="I5553" t="str">
        <f t="shared" si="87"/>
        <v>and-text-no</v>
      </c>
      <c r="J5553">
        <f>IF(ISERROR(MATCH(D5553,Sheet4!T:T,0)),0,1)</f>
        <v>0</v>
      </c>
    </row>
    <row r="5554" spans="1:10">
      <c r="A5554">
        <v>154</v>
      </c>
      <c r="B5554">
        <v>92800154</v>
      </c>
      <c r="C5554" t="s">
        <v>49</v>
      </c>
      <c r="D5554" t="s">
        <v>988</v>
      </c>
      <c r="E5554" t="b">
        <v>0</v>
      </c>
      <c r="F5554" t="b">
        <v>0</v>
      </c>
      <c r="G5554" t="b">
        <v>1</v>
      </c>
      <c r="H5554" t="s">
        <v>12</v>
      </c>
      <c r="I5554" t="str">
        <f t="shared" si="87"/>
        <v>places-text-no</v>
      </c>
      <c r="J5554">
        <f>IF(ISERROR(MATCH(D5554,Sheet4!T:T,0)),0,1)</f>
        <v>0</v>
      </c>
    </row>
    <row r="5555" spans="1:10">
      <c r="A5555">
        <v>154</v>
      </c>
      <c r="B5555">
        <v>92800154</v>
      </c>
      <c r="C5555" t="s">
        <v>49</v>
      </c>
      <c r="D5555" t="s">
        <v>61</v>
      </c>
      <c r="E5555" t="b">
        <v>0</v>
      </c>
      <c r="F5555" t="b">
        <v>0</v>
      </c>
      <c r="G5555" t="b">
        <v>1</v>
      </c>
      <c r="H5555" t="s">
        <v>12</v>
      </c>
      <c r="I5555" t="str">
        <f t="shared" si="87"/>
        <v>that-text-no</v>
      </c>
      <c r="J5555">
        <f>IF(ISERROR(MATCH(D5555,Sheet4!T:T,0)),0,1)</f>
        <v>0</v>
      </c>
    </row>
    <row r="5556" spans="1:10">
      <c r="A5556">
        <v>154</v>
      </c>
      <c r="B5556">
        <v>92800154</v>
      </c>
      <c r="C5556" t="s">
        <v>49</v>
      </c>
      <c r="D5556" t="s">
        <v>240</v>
      </c>
      <c r="E5556" t="b">
        <v>0</v>
      </c>
      <c r="F5556" t="b">
        <v>0</v>
      </c>
      <c r="G5556" t="b">
        <v>1</v>
      </c>
      <c r="H5556" t="s">
        <v>12</v>
      </c>
      <c r="I5556" t="str">
        <f t="shared" si="87"/>
        <v>should-text-no</v>
      </c>
      <c r="J5556">
        <f>IF(ISERROR(MATCH(D5556,Sheet4!T:T,0)),0,1)</f>
        <v>0</v>
      </c>
    </row>
    <row r="5557" spans="1:10">
      <c r="A5557">
        <v>154</v>
      </c>
      <c r="B5557">
        <v>92800154</v>
      </c>
      <c r="C5557" t="s">
        <v>49</v>
      </c>
      <c r="D5557" t="s">
        <v>23</v>
      </c>
      <c r="E5557" t="b">
        <v>0</v>
      </c>
      <c r="F5557" t="b">
        <v>0</v>
      </c>
      <c r="G5557" t="b">
        <v>1</v>
      </c>
      <c r="H5557" t="s">
        <v>12</v>
      </c>
      <c r="I5557" t="str">
        <f t="shared" si="87"/>
        <v>be-text-no</v>
      </c>
      <c r="J5557">
        <f>IF(ISERROR(MATCH(D5557,Sheet4!T:T,0)),0,1)</f>
        <v>0</v>
      </c>
    </row>
    <row r="5558" spans="1:10">
      <c r="A5558">
        <v>154</v>
      </c>
      <c r="B5558">
        <v>92800154</v>
      </c>
      <c r="C5558" t="s">
        <v>49</v>
      </c>
      <c r="D5558" t="s">
        <v>1107</v>
      </c>
      <c r="E5558" t="b">
        <v>0</v>
      </c>
      <c r="F5558" t="b">
        <v>0</v>
      </c>
      <c r="G5558" t="b">
        <v>1</v>
      </c>
      <c r="H5558" t="s">
        <v>12</v>
      </c>
      <c r="I5558" t="str">
        <f t="shared" si="87"/>
        <v>visited-text-no</v>
      </c>
      <c r="J5558">
        <f>IF(ISERROR(MATCH(D5558,Sheet4!T:T,0)),0,1)</f>
        <v>0</v>
      </c>
    </row>
    <row r="5559" spans="1:10">
      <c r="A5559">
        <v>154</v>
      </c>
      <c r="B5559">
        <v>92800154</v>
      </c>
      <c r="C5559" t="s">
        <v>49</v>
      </c>
      <c r="D5559" t="s">
        <v>1108</v>
      </c>
      <c r="E5559" t="b">
        <v>0</v>
      </c>
      <c r="F5559" t="b">
        <v>0</v>
      </c>
      <c r="G5559" t="b">
        <v>1</v>
      </c>
      <c r="H5559" t="s">
        <v>12</v>
      </c>
      <c r="I5559" t="str">
        <f t="shared" si="87"/>
        <v>las-text-no</v>
      </c>
      <c r="J5559">
        <f>IF(ISERROR(MATCH(D5559,Sheet4!T:T,0)),0,1)</f>
        <v>0</v>
      </c>
    </row>
    <row r="5560" spans="1:10">
      <c r="A5560">
        <v>154</v>
      </c>
      <c r="B5560">
        <v>92800154</v>
      </c>
      <c r="C5560" t="s">
        <v>49</v>
      </c>
      <c r="D5560" t="s">
        <v>1109</v>
      </c>
      <c r="E5560" t="b">
        <v>0</v>
      </c>
      <c r="F5560" t="b">
        <v>0</v>
      </c>
      <c r="G5560" t="b">
        <v>1</v>
      </c>
      <c r="H5560" t="s">
        <v>12</v>
      </c>
      <c r="I5560" t="str">
        <f t="shared" si="87"/>
        <v>vegas-text-no</v>
      </c>
      <c r="J5560">
        <f>IF(ISERROR(MATCH(D5560,Sheet4!T:T,0)),0,1)</f>
        <v>0</v>
      </c>
    </row>
    <row r="5561" spans="1:10">
      <c r="A5561">
        <v>154</v>
      </c>
      <c r="B5561">
        <v>92800154</v>
      </c>
      <c r="C5561" t="s">
        <v>49</v>
      </c>
      <c r="D5561" t="s">
        <v>1110</v>
      </c>
      <c r="E5561" t="b">
        <v>0</v>
      </c>
      <c r="F5561" t="b">
        <v>0</v>
      </c>
      <c r="G5561" t="b">
        <v>1</v>
      </c>
      <c r="H5561" t="s">
        <v>12</v>
      </c>
      <c r="I5561" t="str">
        <f t="shared" si="87"/>
        <v>definitely-text-no</v>
      </c>
      <c r="J5561">
        <f>IF(ISERROR(MATCH(D5561,Sheet4!T:T,0)),0,1)</f>
        <v>0</v>
      </c>
    </row>
    <row r="5562" spans="1:10">
      <c r="A5562">
        <v>154</v>
      </c>
      <c r="B5562">
        <v>92800154</v>
      </c>
      <c r="C5562" t="s">
        <v>49</v>
      </c>
      <c r="D5562" t="s">
        <v>1111</v>
      </c>
      <c r="E5562" t="b">
        <v>0</v>
      </c>
      <c r="F5562" t="b">
        <v>0</v>
      </c>
      <c r="G5562" t="b">
        <v>1</v>
      </c>
      <c r="H5562" t="s">
        <v>12</v>
      </c>
      <c r="I5562" t="str">
        <f t="shared" si="87"/>
        <v>visit-text-no</v>
      </c>
      <c r="J5562">
        <f>IF(ISERROR(MATCH(D5562,Sheet4!T:T,0)),0,1)</f>
        <v>0</v>
      </c>
    </row>
    <row r="5563" spans="1:10">
      <c r="A5563">
        <v>154</v>
      </c>
      <c r="B5563">
        <v>92800154</v>
      </c>
      <c r="C5563" t="s">
        <v>49</v>
      </c>
      <c r="D5563" t="s">
        <v>384</v>
      </c>
      <c r="E5563" t="b">
        <v>0</v>
      </c>
      <c r="F5563" t="b">
        <v>0</v>
      </c>
      <c r="G5563" t="b">
        <v>1</v>
      </c>
      <c r="H5563" t="s">
        <v>12</v>
      </c>
      <c r="I5563" t="str">
        <f t="shared" si="87"/>
        <v>yeah-text-no</v>
      </c>
      <c r="J5563">
        <f>IF(ISERROR(MATCH(D5563,Sheet4!T:T,0)),0,1)</f>
        <v>0</v>
      </c>
    </row>
    <row r="5564" spans="1:10">
      <c r="A5564">
        <v>154</v>
      </c>
      <c r="B5564">
        <v>92800154</v>
      </c>
      <c r="C5564" t="s">
        <v>49</v>
      </c>
      <c r="D5564" t="s">
        <v>1112</v>
      </c>
      <c r="E5564" t="b">
        <v>1</v>
      </c>
      <c r="F5564" t="b">
        <v>0</v>
      </c>
      <c r="G5564" t="b">
        <v>0</v>
      </c>
      <c r="H5564" t="s">
        <v>4</v>
      </c>
      <c r="I5564" t="str">
        <f t="shared" si="87"/>
        <v>@lasvegassun-handle-no</v>
      </c>
      <c r="J5564">
        <f>IF(ISERROR(MATCH(D5564,Sheet4!T:T,0)),0,1)</f>
        <v>0</v>
      </c>
    </row>
    <row r="5565" spans="1:10">
      <c r="A5565">
        <v>154</v>
      </c>
      <c r="B5565">
        <v>92800154</v>
      </c>
      <c r="C5565" t="s">
        <v>49</v>
      </c>
      <c r="D5565" t="s">
        <v>11</v>
      </c>
      <c r="E5565" t="b">
        <v>0</v>
      </c>
      <c r="F5565" t="b">
        <v>0</v>
      </c>
      <c r="G5565" t="b">
        <v>1</v>
      </c>
      <c r="H5565" t="s">
        <v>12</v>
      </c>
      <c r="I5565" t="str">
        <f t="shared" si="87"/>
        <v>i-text-no</v>
      </c>
      <c r="J5565">
        <f>IF(ISERROR(MATCH(D5565,Sheet4!T:T,0)),0,1)</f>
        <v>0</v>
      </c>
    </row>
    <row r="5566" spans="1:10">
      <c r="A5566">
        <v>154</v>
      </c>
      <c r="B5566">
        <v>92800154</v>
      </c>
      <c r="C5566" t="s">
        <v>49</v>
      </c>
      <c r="D5566" t="s">
        <v>125</v>
      </c>
      <c r="E5566" t="b">
        <v>0</v>
      </c>
      <c r="F5566" t="b">
        <v>0</v>
      </c>
      <c r="G5566" t="b">
        <v>1</v>
      </c>
      <c r="H5566" t="s">
        <v>12</v>
      </c>
      <c r="I5566" t="str">
        <f t="shared" si="87"/>
        <v>am-text-no</v>
      </c>
      <c r="J5566">
        <f>IF(ISERROR(MATCH(D5566,Sheet4!T:T,0)),0,1)</f>
        <v>0</v>
      </c>
    </row>
    <row r="5567" spans="1:10">
      <c r="A5567">
        <v>154</v>
      </c>
      <c r="B5567">
        <v>92800154</v>
      </c>
      <c r="C5567" t="s">
        <v>49</v>
      </c>
      <c r="D5567" t="s">
        <v>67</v>
      </c>
      <c r="E5567" t="b">
        <v>0</v>
      </c>
      <c r="F5567" t="b">
        <v>0</v>
      </c>
      <c r="G5567" t="b">
        <v>1</v>
      </c>
      <c r="H5567" t="s">
        <v>12</v>
      </c>
      <c r="I5567" t="str">
        <f t="shared" si="87"/>
        <v>on-text-no</v>
      </c>
      <c r="J5567">
        <f>IF(ISERROR(MATCH(D5567,Sheet4!T:T,0)),0,1)</f>
        <v>0</v>
      </c>
    </row>
    <row r="5568" spans="1:10">
      <c r="A5568">
        <v>154</v>
      </c>
      <c r="B5568">
        <v>92800154</v>
      </c>
      <c r="C5568" t="s">
        <v>49</v>
      </c>
      <c r="D5568" t="s">
        <v>19</v>
      </c>
      <c r="E5568" t="b">
        <v>0</v>
      </c>
      <c r="F5568" t="b">
        <v>0</v>
      </c>
      <c r="G5568" t="b">
        <v>1</v>
      </c>
      <c r="H5568" t="s">
        <v>12</v>
      </c>
      <c r="I5568" t="str">
        <f t="shared" si="87"/>
        <v>to-text-no</v>
      </c>
      <c r="J5568">
        <f>IF(ISERROR(MATCH(D5568,Sheet4!T:T,0)),0,1)</f>
        <v>0</v>
      </c>
    </row>
    <row r="5569" spans="1:10">
      <c r="A5569">
        <v>154</v>
      </c>
      <c r="B5569">
        <v>92800154</v>
      </c>
      <c r="C5569" t="s">
        <v>49</v>
      </c>
      <c r="D5569" t="s">
        <v>55</v>
      </c>
      <c r="E5569" t="b">
        <v>0</v>
      </c>
      <c r="F5569" t="b">
        <v>0</v>
      </c>
      <c r="G5569" t="b">
        <v>1</v>
      </c>
      <c r="H5569" t="s">
        <v>12</v>
      </c>
      <c r="I5569" t="str">
        <f t="shared" si="87"/>
        <v>you-text-no</v>
      </c>
      <c r="J5569">
        <f>IF(ISERROR(MATCH(D5569,Sheet4!T:T,0)),0,1)</f>
        <v>0</v>
      </c>
    </row>
    <row r="5570" spans="1:10">
      <c r="A5570">
        <v>154</v>
      </c>
      <c r="B5570">
        <v>92800154</v>
      </c>
      <c r="C5570" t="s">
        <v>49</v>
      </c>
      <c r="D5570" t="s">
        <v>1111</v>
      </c>
      <c r="E5570" t="b">
        <v>0</v>
      </c>
      <c r="F5570" t="b">
        <v>0</v>
      </c>
      <c r="G5570" t="b">
        <v>1</v>
      </c>
      <c r="H5570" t="s">
        <v>12</v>
      </c>
      <c r="I5570" t="str">
        <f t="shared" ref="I5570:I5633" si="88">CONCATENATE($D5570,"-",$H5570,"-",C5570)</f>
        <v>visit-text-no</v>
      </c>
      <c r="J5570">
        <f>IF(ISERROR(MATCH(D5570,Sheet4!T:T,0)),0,1)</f>
        <v>0</v>
      </c>
    </row>
    <row r="5571" spans="1:10">
      <c r="A5571">
        <v>154</v>
      </c>
      <c r="B5571">
        <v>92800154</v>
      </c>
      <c r="C5571" t="s">
        <v>49</v>
      </c>
      <c r="D5571" t="s">
        <v>1108</v>
      </c>
      <c r="E5571" t="b">
        <v>0</v>
      </c>
      <c r="F5571" t="b">
        <v>0</v>
      </c>
      <c r="G5571" t="b">
        <v>1</v>
      </c>
      <c r="H5571" t="s">
        <v>12</v>
      </c>
      <c r="I5571" t="str">
        <f t="shared" si="88"/>
        <v>las-text-no</v>
      </c>
      <c r="J5571">
        <f>IF(ISERROR(MATCH(D5571,Sheet4!T:T,0)),0,1)</f>
        <v>0</v>
      </c>
    </row>
    <row r="5572" spans="1:10">
      <c r="A5572">
        <v>154</v>
      </c>
      <c r="B5572">
        <v>92800154</v>
      </c>
      <c r="C5572" t="s">
        <v>49</v>
      </c>
      <c r="D5572" t="s">
        <v>1109</v>
      </c>
      <c r="E5572" t="b">
        <v>0</v>
      </c>
      <c r="F5572" t="b">
        <v>0</v>
      </c>
      <c r="G5572" t="b">
        <v>1</v>
      </c>
      <c r="H5572" t="s">
        <v>12</v>
      </c>
      <c r="I5572" t="str">
        <f t="shared" si="88"/>
        <v>vegas-text-no</v>
      </c>
      <c r="J5572">
        <f>IF(ISERROR(MATCH(D5572,Sheet4!T:T,0)),0,1)</f>
        <v>0</v>
      </c>
    </row>
    <row r="5573" spans="1:10">
      <c r="A5573">
        <v>154</v>
      </c>
      <c r="B5573">
        <v>92800154</v>
      </c>
      <c r="C5573" t="s">
        <v>49</v>
      </c>
      <c r="D5573" t="s">
        <v>384</v>
      </c>
      <c r="E5573" t="b">
        <v>0</v>
      </c>
      <c r="F5573" t="b">
        <v>0</v>
      </c>
      <c r="G5573" t="b">
        <v>1</v>
      </c>
      <c r="H5573" t="s">
        <v>12</v>
      </c>
      <c r="I5573" t="str">
        <f t="shared" si="88"/>
        <v>yeah-text-no</v>
      </c>
      <c r="J5573">
        <f>IF(ISERROR(MATCH(D5573,Sheet4!T:T,0)),0,1)</f>
        <v>0</v>
      </c>
    </row>
    <row r="5574" spans="1:10">
      <c r="A5574">
        <v>154</v>
      </c>
      <c r="B5574">
        <v>92800154</v>
      </c>
      <c r="C5574" t="s">
        <v>49</v>
      </c>
      <c r="D5574" t="s">
        <v>1111</v>
      </c>
      <c r="E5574" t="b">
        <v>0</v>
      </c>
      <c r="F5574" t="b">
        <v>0</v>
      </c>
      <c r="G5574" t="b">
        <v>1</v>
      </c>
      <c r="H5574" t="s">
        <v>12</v>
      </c>
      <c r="I5574" t="str">
        <f t="shared" si="88"/>
        <v>visit-text-no</v>
      </c>
      <c r="J5574">
        <f>IF(ISERROR(MATCH(D5574,Sheet4!T:T,0)),0,1)</f>
        <v>0</v>
      </c>
    </row>
    <row r="5575" spans="1:10">
      <c r="A5575">
        <v>154</v>
      </c>
      <c r="B5575">
        <v>92800154</v>
      </c>
      <c r="C5575" t="s">
        <v>49</v>
      </c>
      <c r="D5575" t="s">
        <v>22</v>
      </c>
      <c r="E5575" t="b">
        <v>0</v>
      </c>
      <c r="F5575" t="b">
        <v>0</v>
      </c>
      <c r="G5575" t="b">
        <v>1</v>
      </c>
      <c r="H5575" t="s">
        <v>12</v>
      </c>
      <c r="I5575" t="str">
        <f t="shared" si="88"/>
        <v>and-text-no</v>
      </c>
      <c r="J5575">
        <f>IF(ISERROR(MATCH(D5575,Sheet4!T:T,0)),0,1)</f>
        <v>0</v>
      </c>
    </row>
    <row r="5576" spans="1:10">
      <c r="A5576">
        <v>154</v>
      </c>
      <c r="B5576">
        <v>92800154</v>
      </c>
      <c r="C5576" t="s">
        <v>49</v>
      </c>
      <c r="D5576" t="s">
        <v>260</v>
      </c>
      <c r="E5576" t="b">
        <v>0</v>
      </c>
      <c r="F5576" t="b">
        <v>0</v>
      </c>
      <c r="G5576" t="b">
        <v>1</v>
      </c>
      <c r="H5576" t="s">
        <v>12</v>
      </c>
      <c r="I5576" t="str">
        <f t="shared" si="88"/>
        <v>go-text-no</v>
      </c>
      <c r="J5576">
        <f>IF(ISERROR(MATCH(D5576,Sheet4!T:T,0)),0,1)</f>
        <v>0</v>
      </c>
    </row>
    <row r="5577" spans="1:10">
      <c r="A5577">
        <v>154</v>
      </c>
      <c r="B5577">
        <v>92800154</v>
      </c>
      <c r="C5577" t="s">
        <v>49</v>
      </c>
      <c r="D5577" t="s">
        <v>969</v>
      </c>
      <c r="E5577" t="b">
        <v>0</v>
      </c>
      <c r="F5577" t="b">
        <v>0</v>
      </c>
      <c r="G5577" t="b">
        <v>1</v>
      </c>
      <c r="H5577" t="s">
        <v>12</v>
      </c>
      <c r="I5577" t="str">
        <f t="shared" si="88"/>
        <v>home-text-no</v>
      </c>
      <c r="J5577">
        <f>IF(ISERROR(MATCH(D5577,Sheet4!T:T,0)),0,1)</f>
        <v>0</v>
      </c>
    </row>
    <row r="5578" spans="1:10">
      <c r="A5578">
        <v>155</v>
      </c>
      <c r="B5578">
        <v>92800155</v>
      </c>
      <c r="C5578" t="s">
        <v>49</v>
      </c>
      <c r="D5578" t="s">
        <v>188</v>
      </c>
      <c r="E5578" t="b">
        <v>1</v>
      </c>
      <c r="F5578" t="b">
        <v>0</v>
      </c>
      <c r="G5578" t="b">
        <v>0</v>
      </c>
      <c r="H5578" t="s">
        <v>4</v>
      </c>
      <c r="I5578" t="str">
        <f t="shared" si="88"/>
        <v>@petebuttigieg-handle-no</v>
      </c>
      <c r="J5578">
        <f>IF(ISERROR(MATCH(D5578,Sheet4!T:T,0)),0,1)</f>
        <v>0</v>
      </c>
    </row>
    <row r="5579" spans="1:10">
      <c r="A5579">
        <v>155</v>
      </c>
      <c r="B5579">
        <v>92800155</v>
      </c>
      <c r="C5579" t="s">
        <v>49</v>
      </c>
      <c r="D5579" t="s">
        <v>342</v>
      </c>
      <c r="E5579" t="b">
        <v>0</v>
      </c>
      <c r="F5579" t="b">
        <v>0</v>
      </c>
      <c r="G5579" t="b">
        <v>1</v>
      </c>
      <c r="H5579" t="s">
        <v>12</v>
      </c>
      <c r="I5579" t="str">
        <f t="shared" si="88"/>
        <v>as-text-no</v>
      </c>
      <c r="J5579">
        <f>IF(ISERROR(MATCH(D5579,Sheet4!T:T,0)),0,1)</f>
        <v>0</v>
      </c>
    </row>
    <row r="5580" spans="1:10">
      <c r="A5580">
        <v>155</v>
      </c>
      <c r="B5580">
        <v>92800155</v>
      </c>
      <c r="C5580" t="s">
        <v>49</v>
      </c>
      <c r="D5580" t="s">
        <v>31</v>
      </c>
      <c r="E5580" t="b">
        <v>0</v>
      </c>
      <c r="F5580" t="b">
        <v>0</v>
      </c>
      <c r="G5580" t="b">
        <v>1</v>
      </c>
      <c r="H5580" t="s">
        <v>12</v>
      </c>
      <c r="I5580" t="str">
        <f t="shared" si="88"/>
        <v>a-text-no</v>
      </c>
      <c r="J5580">
        <f>IF(ISERROR(MATCH(D5580,Sheet4!T:T,0)),0,1)</f>
        <v>0</v>
      </c>
    </row>
    <row r="5581" spans="1:10">
      <c r="A5581">
        <v>155</v>
      </c>
      <c r="B5581">
        <v>92800155</v>
      </c>
      <c r="C5581" t="s">
        <v>49</v>
      </c>
      <c r="D5581" t="s">
        <v>1113</v>
      </c>
      <c r="E5581" t="b">
        <v>0</v>
      </c>
      <c r="F5581" t="b">
        <v>0</v>
      </c>
      <c r="G5581" t="b">
        <v>1</v>
      </c>
      <c r="H5581" t="s">
        <v>12</v>
      </c>
      <c r="I5581" t="str">
        <f t="shared" si="88"/>
        <v>native-text-no</v>
      </c>
      <c r="J5581">
        <f>IF(ISERROR(MATCH(D5581,Sheet4!T:T,0)),0,1)</f>
        <v>0</v>
      </c>
    </row>
    <row r="5582" spans="1:10">
      <c r="A5582">
        <v>155</v>
      </c>
      <c r="B5582">
        <v>92800155</v>
      </c>
      <c r="C5582" t="s">
        <v>49</v>
      </c>
      <c r="D5582" t="s">
        <v>258</v>
      </c>
      <c r="E5582" t="b">
        <v>0</v>
      </c>
      <c r="F5582" t="b">
        <v>0</v>
      </c>
      <c r="G5582" t="b">
        <v>1</v>
      </c>
      <c r="H5582" t="s">
        <v>12</v>
      </c>
      <c r="I5582" t="str">
        <f t="shared" si="88"/>
        <v>let-text-no</v>
      </c>
      <c r="J5582">
        <f>IF(ISERROR(MATCH(D5582,Sheet4!T:T,0)),0,1)</f>
        <v>0</v>
      </c>
    </row>
    <row r="5583" spans="1:10">
      <c r="A5583">
        <v>155</v>
      </c>
      <c r="B5583">
        <v>92800155</v>
      </c>
      <c r="C5583" t="s">
        <v>49</v>
      </c>
      <c r="D5583" t="s">
        <v>130</v>
      </c>
      <c r="E5583" t="b">
        <v>0</v>
      </c>
      <c r="F5583" t="b">
        <v>0</v>
      </c>
      <c r="G5583" t="b">
        <v>1</v>
      </c>
      <c r="H5583" t="s">
        <v>12</v>
      </c>
      <c r="I5583" t="str">
        <f t="shared" si="88"/>
        <v>me-text-no</v>
      </c>
      <c r="J5583">
        <f>IF(ISERROR(MATCH(D5583,Sheet4!T:T,0)),0,1)</f>
        <v>0</v>
      </c>
    </row>
    <row r="5584" spans="1:10">
      <c r="A5584">
        <v>155</v>
      </c>
      <c r="B5584">
        <v>92800155</v>
      </c>
      <c r="C5584" t="s">
        <v>49</v>
      </c>
      <c r="D5584" t="s">
        <v>122</v>
      </c>
      <c r="E5584" t="b">
        <v>0</v>
      </c>
      <c r="F5584" t="b">
        <v>0</v>
      </c>
      <c r="G5584" t="b">
        <v>1</v>
      </c>
      <c r="H5584" t="s">
        <v>12</v>
      </c>
      <c r="I5584" t="str">
        <f t="shared" si="88"/>
        <v>tell-text-no</v>
      </c>
      <c r="J5584">
        <f>IF(ISERROR(MATCH(D5584,Sheet4!T:T,0)),0,1)</f>
        <v>0</v>
      </c>
    </row>
    <row r="5585" spans="1:10">
      <c r="A5585">
        <v>155</v>
      </c>
      <c r="B5585">
        <v>92800155</v>
      </c>
      <c r="C5585" t="s">
        <v>49</v>
      </c>
      <c r="D5585" t="s">
        <v>55</v>
      </c>
      <c r="E5585" t="b">
        <v>0</v>
      </c>
      <c r="F5585" t="b">
        <v>0</v>
      </c>
      <c r="G5585" t="b">
        <v>1</v>
      </c>
      <c r="H5585" t="s">
        <v>12</v>
      </c>
      <c r="I5585" t="str">
        <f t="shared" si="88"/>
        <v>you-text-no</v>
      </c>
      <c r="J5585">
        <f>IF(ISERROR(MATCH(D5585,Sheet4!T:T,0)),0,1)</f>
        <v>0</v>
      </c>
    </row>
    <row r="5586" spans="1:10">
      <c r="A5586">
        <v>155</v>
      </c>
      <c r="B5586">
        <v>92800155</v>
      </c>
      <c r="C5586" t="s">
        <v>49</v>
      </c>
      <c r="D5586" t="s">
        <v>1114</v>
      </c>
      <c r="E5586" t="b">
        <v>0</v>
      </c>
      <c r="F5586" t="b">
        <v>0</v>
      </c>
      <c r="G5586" t="b">
        <v>1</v>
      </c>
      <c r="H5586" t="s">
        <v>12</v>
      </c>
      <c r="I5586" t="str">
        <f t="shared" si="88"/>
        <v>coloradoans-text-no</v>
      </c>
      <c r="J5586">
        <f>IF(ISERROR(MATCH(D5586,Sheet4!T:T,0)),0,1)</f>
        <v>0</v>
      </c>
    </row>
    <row r="5587" spans="1:10">
      <c r="A5587">
        <v>155</v>
      </c>
      <c r="B5587">
        <v>92800155</v>
      </c>
      <c r="C5587" t="s">
        <v>49</v>
      </c>
      <c r="D5587" t="s">
        <v>177</v>
      </c>
      <c r="E5587" t="b">
        <v>0</v>
      </c>
      <c r="F5587" t="b">
        <v>0</v>
      </c>
      <c r="G5587" t="b">
        <v>1</v>
      </c>
      <c r="H5587" t="s">
        <v>12</v>
      </c>
      <c r="I5587" t="str">
        <f t="shared" si="88"/>
        <v>dont-text-no</v>
      </c>
      <c r="J5587">
        <f>IF(ISERROR(MATCH(D5587,Sheet4!T:T,0)),0,1)</f>
        <v>1</v>
      </c>
    </row>
    <row r="5588" spans="1:10">
      <c r="A5588">
        <v>155</v>
      </c>
      <c r="B5588">
        <v>92800155</v>
      </c>
      <c r="C5588" t="s">
        <v>49</v>
      </c>
      <c r="D5588" t="s">
        <v>1115</v>
      </c>
      <c r="E5588" t="b">
        <v>0</v>
      </c>
      <c r="F5588" t="b">
        <v>0</v>
      </c>
      <c r="G5588" t="b">
        <v>1</v>
      </c>
      <c r="H5588" t="s">
        <v>12</v>
      </c>
      <c r="I5588" t="str">
        <f t="shared" si="88"/>
        <v>appreciate-text-no</v>
      </c>
      <c r="J5588">
        <f>IF(ISERROR(MATCH(D5588,Sheet4!T:T,0)),0,1)</f>
        <v>0</v>
      </c>
    </row>
    <row r="5589" spans="1:10">
      <c r="A5589">
        <v>155</v>
      </c>
      <c r="B5589">
        <v>92800155</v>
      </c>
      <c r="C5589" t="s">
        <v>49</v>
      </c>
      <c r="D5589" t="s">
        <v>107</v>
      </c>
      <c r="E5589" t="b">
        <v>0</v>
      </c>
      <c r="F5589" t="b">
        <v>0</v>
      </c>
      <c r="G5589" t="b">
        <v>1</v>
      </c>
      <c r="H5589" t="s">
        <v>12</v>
      </c>
      <c r="I5589" t="str">
        <f t="shared" si="88"/>
        <v>the-text-no</v>
      </c>
      <c r="J5589">
        <f>IF(ISERROR(MATCH(D5589,Sheet4!T:T,0)),0,1)</f>
        <v>0</v>
      </c>
    </row>
    <row r="5590" spans="1:10">
      <c r="A5590">
        <v>155</v>
      </c>
      <c r="B5590">
        <v>92800155</v>
      </c>
      <c r="C5590" t="s">
        <v>49</v>
      </c>
      <c r="D5590" t="s">
        <v>1116</v>
      </c>
      <c r="E5590" t="b">
        <v>0</v>
      </c>
      <c r="F5590" t="b">
        <v>0</v>
      </c>
      <c r="G5590" t="b">
        <v>1</v>
      </c>
      <c r="H5590" t="s">
        <v>12</v>
      </c>
      <c r="I5590" t="str">
        <f t="shared" si="88"/>
        <v>majesty-text-no</v>
      </c>
      <c r="J5590">
        <f>IF(ISERROR(MATCH(D5590,Sheet4!T:T,0)),0,1)</f>
        <v>0</v>
      </c>
    </row>
    <row r="5591" spans="1:10">
      <c r="A5591">
        <v>155</v>
      </c>
      <c r="B5591">
        <v>92800155</v>
      </c>
      <c r="C5591" t="s">
        <v>49</v>
      </c>
      <c r="D5591" t="s">
        <v>119</v>
      </c>
      <c r="E5591" t="b">
        <v>0</v>
      </c>
      <c r="F5591" t="b">
        <v>0</v>
      </c>
      <c r="G5591" t="b">
        <v>1</v>
      </c>
      <c r="H5591" t="s">
        <v>12</v>
      </c>
      <c r="I5591" t="str">
        <f t="shared" si="88"/>
        <v>of-text-no</v>
      </c>
      <c r="J5591">
        <f>IF(ISERROR(MATCH(D5591,Sheet4!T:T,0)),0,1)</f>
        <v>0</v>
      </c>
    </row>
    <row r="5592" spans="1:10">
      <c r="A5592">
        <v>155</v>
      </c>
      <c r="B5592">
        <v>92800155</v>
      </c>
      <c r="C5592" t="s">
        <v>49</v>
      </c>
      <c r="D5592" t="s">
        <v>100</v>
      </c>
      <c r="E5592" t="b">
        <v>0</v>
      </c>
      <c r="F5592" t="b">
        <v>0</v>
      </c>
      <c r="G5592" t="b">
        <v>1</v>
      </c>
      <c r="H5592" t="s">
        <v>12</v>
      </c>
      <c r="I5592" t="str">
        <f t="shared" si="88"/>
        <v>this-text-no</v>
      </c>
      <c r="J5592">
        <f>IF(ISERROR(MATCH(D5592,Sheet4!T:T,0)),0,1)</f>
        <v>0</v>
      </c>
    </row>
    <row r="5593" spans="1:10">
      <c r="A5593">
        <v>155</v>
      </c>
      <c r="B5593">
        <v>92800155</v>
      </c>
      <c r="C5593" t="s">
        <v>49</v>
      </c>
      <c r="D5593" t="s">
        <v>295</v>
      </c>
      <c r="E5593" t="b">
        <v>0</v>
      </c>
      <c r="F5593" t="b">
        <v>0</v>
      </c>
      <c r="G5593" t="b">
        <v>1</v>
      </c>
      <c r="H5593" t="s">
        <v>12</v>
      </c>
      <c r="I5593" t="str">
        <f t="shared" si="88"/>
        <v>state-text-no</v>
      </c>
      <c r="J5593">
        <f>IF(ISERROR(MATCH(D5593,Sheet4!T:T,0)),0,1)</f>
        <v>0</v>
      </c>
    </row>
    <row r="5594" spans="1:10">
      <c r="A5594">
        <v>155</v>
      </c>
      <c r="B5594">
        <v>92800155</v>
      </c>
      <c r="C5594" t="s">
        <v>49</v>
      </c>
      <c r="D5594" t="s">
        <v>159</v>
      </c>
      <c r="E5594" t="b">
        <v>0</v>
      </c>
      <c r="F5594" t="b">
        <v>0</v>
      </c>
      <c r="G5594" t="b">
        <v>1</v>
      </c>
      <c r="H5594" t="s">
        <v>12</v>
      </c>
      <c r="I5594" t="str">
        <f t="shared" si="88"/>
        <v>its-text-no</v>
      </c>
      <c r="J5594">
        <f>IF(ISERROR(MATCH(D5594,Sheet4!T:T,0)),0,1)</f>
        <v>0</v>
      </c>
    </row>
    <row r="5595" spans="1:10">
      <c r="A5595">
        <v>155</v>
      </c>
      <c r="B5595">
        <v>92800155</v>
      </c>
      <c r="C5595" t="s">
        <v>49</v>
      </c>
      <c r="D5595" t="s">
        <v>222</v>
      </c>
      <c r="E5595" t="b">
        <v>0</v>
      </c>
      <c r="F5595" t="b">
        <v>0</v>
      </c>
      <c r="G5595" t="b">
        <v>1</v>
      </c>
      <c r="H5595" t="s">
        <v>12</v>
      </c>
      <c r="I5595" t="str">
        <f t="shared" si="88"/>
        <v>like-text-no</v>
      </c>
      <c r="J5595">
        <f>IF(ISERROR(MATCH(D5595,Sheet4!T:T,0)),0,1)</f>
        <v>0</v>
      </c>
    </row>
    <row r="5596" spans="1:10">
      <c r="A5596">
        <v>155</v>
      </c>
      <c r="B5596">
        <v>92800155</v>
      </c>
      <c r="C5596" t="s">
        <v>49</v>
      </c>
      <c r="D5596" t="s">
        <v>107</v>
      </c>
      <c r="E5596" t="b">
        <v>0</v>
      </c>
      <c r="F5596" t="b">
        <v>0</v>
      </c>
      <c r="G5596" t="b">
        <v>1</v>
      </c>
      <c r="H5596" t="s">
        <v>12</v>
      </c>
      <c r="I5596" t="str">
        <f t="shared" si="88"/>
        <v>the-text-no</v>
      </c>
      <c r="J5596">
        <f>IF(ISERROR(MATCH(D5596,Sheet4!T:T,0)),0,1)</f>
        <v>0</v>
      </c>
    </row>
    <row r="5597" spans="1:10">
      <c r="A5597">
        <v>155</v>
      </c>
      <c r="B5597">
        <v>92800155</v>
      </c>
      <c r="C5597" t="s">
        <v>49</v>
      </c>
      <c r="D5597" t="s">
        <v>198</v>
      </c>
      <c r="E5597" t="b">
        <v>0</v>
      </c>
      <c r="F5597" t="b">
        <v>0</v>
      </c>
      <c r="G5597" t="b">
        <v>1</v>
      </c>
      <c r="H5597" t="s">
        <v>12</v>
      </c>
      <c r="I5597" t="str">
        <f t="shared" si="88"/>
        <v>people-text-no</v>
      </c>
      <c r="J5597">
        <f>IF(ISERROR(MATCH(D5597,Sheet4!T:T,0)),0,1)</f>
        <v>1</v>
      </c>
    </row>
    <row r="5598" spans="1:10">
      <c r="A5598">
        <v>155</v>
      </c>
      <c r="B5598">
        <v>92800155</v>
      </c>
      <c r="C5598" t="s">
        <v>49</v>
      </c>
      <c r="D5598" t="s">
        <v>429</v>
      </c>
      <c r="E5598" t="b">
        <v>0</v>
      </c>
      <c r="F5598" t="b">
        <v>0</v>
      </c>
      <c r="G5598" t="b">
        <v>1</v>
      </c>
      <c r="H5598" t="s">
        <v>12</v>
      </c>
      <c r="I5598" t="str">
        <f t="shared" si="88"/>
        <v>who-text-no</v>
      </c>
      <c r="J5598">
        <f>IF(ISERROR(MATCH(D5598,Sheet4!T:T,0)),0,1)</f>
        <v>0</v>
      </c>
    </row>
    <row r="5599" spans="1:10">
      <c r="A5599">
        <v>155</v>
      </c>
      <c r="B5599">
        <v>92800155</v>
      </c>
      <c r="C5599" t="s">
        <v>49</v>
      </c>
      <c r="D5599" t="s">
        <v>970</v>
      </c>
      <c r="E5599" t="b">
        <v>0</v>
      </c>
      <c r="F5599" t="b">
        <v>0</v>
      </c>
      <c r="G5599" t="b">
        <v>1</v>
      </c>
      <c r="H5599" t="s">
        <v>12</v>
      </c>
      <c r="I5599" t="str">
        <f t="shared" si="88"/>
        <v>live-text-no</v>
      </c>
      <c r="J5599">
        <f>IF(ISERROR(MATCH(D5599,Sheet4!T:T,0)),0,1)</f>
        <v>0</v>
      </c>
    </row>
    <row r="5600" spans="1:10">
      <c r="A5600">
        <v>155</v>
      </c>
      <c r="B5600">
        <v>92800155</v>
      </c>
      <c r="C5600" t="s">
        <v>49</v>
      </c>
      <c r="D5600" t="s">
        <v>1117</v>
      </c>
      <c r="E5600" t="b">
        <v>0</v>
      </c>
      <c r="F5600" t="b">
        <v>0</v>
      </c>
      <c r="G5600" t="b">
        <v>1</v>
      </c>
      <c r="H5600" t="s">
        <v>12</v>
      </c>
      <c r="I5600" t="str">
        <f t="shared" si="88"/>
        <v>near-text-no</v>
      </c>
      <c r="J5600">
        <f>IF(ISERROR(MATCH(D5600,Sheet4!T:T,0)),0,1)</f>
        <v>0</v>
      </c>
    </row>
    <row r="5601" spans="1:10">
      <c r="A5601">
        <v>155</v>
      </c>
      <c r="B5601">
        <v>92800155</v>
      </c>
      <c r="C5601" t="s">
        <v>49</v>
      </c>
      <c r="D5601" t="s">
        <v>1118</v>
      </c>
      <c r="E5601" t="b">
        <v>0</v>
      </c>
      <c r="F5601" t="b">
        <v>0</v>
      </c>
      <c r="G5601" t="b">
        <v>1</v>
      </c>
      <c r="H5601" t="s">
        <v>12</v>
      </c>
      <c r="I5601" t="str">
        <f t="shared" si="88"/>
        <v>disney-text-no</v>
      </c>
      <c r="J5601">
        <f>IF(ISERROR(MATCH(D5601,Sheet4!T:T,0)),0,1)</f>
        <v>0</v>
      </c>
    </row>
    <row r="5602" spans="1:10">
      <c r="A5602">
        <v>155</v>
      </c>
      <c r="B5602">
        <v>92800155</v>
      </c>
      <c r="C5602" t="s">
        <v>49</v>
      </c>
      <c r="D5602" t="s">
        <v>1119</v>
      </c>
      <c r="E5602" t="b">
        <v>0</v>
      </c>
      <c r="F5602" t="b">
        <v>0</v>
      </c>
      <c r="G5602" t="b">
        <v>1</v>
      </c>
      <c r="H5602" t="s">
        <v>12</v>
      </c>
      <c r="I5602" t="str">
        <f t="shared" si="88"/>
        <v>land-text-no</v>
      </c>
      <c r="J5602">
        <f>IF(ISERROR(MATCH(D5602,Sheet4!T:T,0)),0,1)</f>
        <v>0</v>
      </c>
    </row>
    <row r="5603" spans="1:10">
      <c r="A5603">
        <v>155</v>
      </c>
      <c r="B5603">
        <v>92800155</v>
      </c>
      <c r="C5603" t="s">
        <v>49</v>
      </c>
      <c r="D5603" t="s">
        <v>159</v>
      </c>
      <c r="E5603" t="b">
        <v>0</v>
      </c>
      <c r="F5603" t="b">
        <v>0</v>
      </c>
      <c r="G5603" t="b">
        <v>1</v>
      </c>
      <c r="H5603" t="s">
        <v>12</v>
      </c>
      <c r="I5603" t="str">
        <f t="shared" si="88"/>
        <v>its-text-no</v>
      </c>
      <c r="J5603">
        <f>IF(ISERROR(MATCH(D5603,Sheet4!T:T,0)),0,1)</f>
        <v>0</v>
      </c>
    </row>
    <row r="5604" spans="1:10">
      <c r="A5604">
        <v>155</v>
      </c>
      <c r="B5604">
        <v>92800155</v>
      </c>
      <c r="C5604" t="s">
        <v>49</v>
      </c>
      <c r="D5604" t="s">
        <v>20</v>
      </c>
      <c r="E5604" t="b">
        <v>0</v>
      </c>
      <c r="F5604" t="b">
        <v>0</v>
      </c>
      <c r="G5604" t="b">
        <v>1</v>
      </c>
      <c r="H5604" t="s">
        <v>12</v>
      </c>
      <c r="I5604" t="str">
        <f t="shared" si="88"/>
        <v>really-text-no</v>
      </c>
      <c r="J5604">
        <f>IF(ISERROR(MATCH(D5604,Sheet4!T:T,0)),0,1)</f>
        <v>0</v>
      </c>
    </row>
    <row r="5605" spans="1:10">
      <c r="A5605">
        <v>155</v>
      </c>
      <c r="B5605">
        <v>92800155</v>
      </c>
      <c r="C5605" t="s">
        <v>49</v>
      </c>
      <c r="D5605" t="s">
        <v>157</v>
      </c>
      <c r="E5605" t="b">
        <v>0</v>
      </c>
      <c r="F5605" t="b">
        <v>0</v>
      </c>
      <c r="G5605" t="b">
        <v>1</v>
      </c>
      <c r="H5605" t="s">
        <v>12</v>
      </c>
      <c r="I5605" t="str">
        <f t="shared" si="88"/>
        <v>not-text-no</v>
      </c>
      <c r="J5605">
        <f>IF(ISERROR(MATCH(D5605,Sheet4!T:T,0)),0,1)</f>
        <v>0</v>
      </c>
    </row>
    <row r="5606" spans="1:10">
      <c r="A5606">
        <v>155</v>
      </c>
      <c r="B5606">
        <v>92800155</v>
      </c>
      <c r="C5606" t="s">
        <v>49</v>
      </c>
      <c r="D5606" t="s">
        <v>31</v>
      </c>
      <c r="E5606" t="b">
        <v>0</v>
      </c>
      <c r="F5606" t="b">
        <v>0</v>
      </c>
      <c r="G5606" t="b">
        <v>1</v>
      </c>
      <c r="H5606" t="s">
        <v>12</v>
      </c>
      <c r="I5606" t="str">
        <f t="shared" si="88"/>
        <v>a-text-no</v>
      </c>
      <c r="J5606">
        <f>IF(ISERROR(MATCH(D5606,Sheet4!T:T,0)),0,1)</f>
        <v>0</v>
      </c>
    </row>
    <row r="5607" spans="1:10">
      <c r="A5607">
        <v>155</v>
      </c>
      <c r="B5607">
        <v>92800155</v>
      </c>
      <c r="C5607" t="s">
        <v>49</v>
      </c>
      <c r="D5607" t="s">
        <v>314</v>
      </c>
      <c r="E5607" t="b">
        <v>0</v>
      </c>
      <c r="F5607" t="b">
        <v>0</v>
      </c>
      <c r="G5607" t="b">
        <v>1</v>
      </c>
      <c r="H5607" t="s">
        <v>12</v>
      </c>
      <c r="I5607" t="str">
        <f t="shared" si="88"/>
        <v>big-text-no</v>
      </c>
      <c r="J5607">
        <f>IF(ISERROR(MATCH(D5607,Sheet4!T:T,0)),0,1)</f>
        <v>0</v>
      </c>
    </row>
    <row r="5608" spans="1:10">
      <c r="A5608">
        <v>155</v>
      </c>
      <c r="B5608">
        <v>92800155</v>
      </c>
      <c r="C5608" t="s">
        <v>49</v>
      </c>
      <c r="D5608" t="s">
        <v>515</v>
      </c>
      <c r="E5608" t="b">
        <v>0</v>
      </c>
      <c r="F5608" t="b">
        <v>0</v>
      </c>
      <c r="G5608" t="b">
        <v>1</v>
      </c>
      <c r="H5608" t="s">
        <v>12</v>
      </c>
      <c r="I5608" t="str">
        <f t="shared" si="88"/>
        <v>deal-text-no</v>
      </c>
      <c r="J5608">
        <f>IF(ISERROR(MATCH(D5608,Sheet4!T:T,0)),0,1)</f>
        <v>0</v>
      </c>
    </row>
    <row r="5609" spans="1:10">
      <c r="A5609">
        <v>155</v>
      </c>
      <c r="B5609">
        <v>92800155</v>
      </c>
      <c r="C5609" t="s">
        <v>49</v>
      </c>
      <c r="D5609" t="s">
        <v>22</v>
      </c>
      <c r="E5609" t="b">
        <v>0</v>
      </c>
      <c r="F5609" t="b">
        <v>0</v>
      </c>
      <c r="G5609" t="b">
        <v>1</v>
      </c>
      <c r="H5609" t="s">
        <v>12</v>
      </c>
      <c r="I5609" t="str">
        <f t="shared" si="88"/>
        <v>and-text-no</v>
      </c>
      <c r="J5609">
        <f>IF(ISERROR(MATCH(D5609,Sheet4!T:T,0)),0,1)</f>
        <v>0</v>
      </c>
    </row>
    <row r="5610" spans="1:10">
      <c r="A5610">
        <v>155</v>
      </c>
      <c r="B5610">
        <v>92800155</v>
      </c>
      <c r="C5610" t="s">
        <v>49</v>
      </c>
      <c r="D5610" t="s">
        <v>1017</v>
      </c>
      <c r="E5610" t="b">
        <v>0</v>
      </c>
      <c r="F5610" t="b">
        <v>0</v>
      </c>
      <c r="G5610" t="b">
        <v>1</v>
      </c>
      <c r="H5610" t="s">
        <v>12</v>
      </c>
      <c r="I5610" t="str">
        <f t="shared" si="88"/>
        <v>lots-text-no</v>
      </c>
      <c r="J5610">
        <f>IF(ISERROR(MATCH(D5610,Sheet4!T:T,0)),0,1)</f>
        <v>0</v>
      </c>
    </row>
    <row r="5611" spans="1:10">
      <c r="A5611">
        <v>155</v>
      </c>
      <c r="B5611">
        <v>92800155</v>
      </c>
      <c r="C5611" t="s">
        <v>49</v>
      </c>
      <c r="D5611" t="s">
        <v>119</v>
      </c>
      <c r="E5611" t="b">
        <v>0</v>
      </c>
      <c r="F5611" t="b">
        <v>0</v>
      </c>
      <c r="G5611" t="b">
        <v>1</v>
      </c>
      <c r="H5611" t="s">
        <v>12</v>
      </c>
      <c r="I5611" t="str">
        <f t="shared" si="88"/>
        <v>of-text-no</v>
      </c>
      <c r="J5611">
        <f>IF(ISERROR(MATCH(D5611,Sheet4!T:T,0)),0,1)</f>
        <v>0</v>
      </c>
    </row>
    <row r="5612" spans="1:10">
      <c r="A5612">
        <v>155</v>
      </c>
      <c r="B5612">
        <v>92800155</v>
      </c>
      <c r="C5612" t="s">
        <v>49</v>
      </c>
      <c r="D5612" t="s">
        <v>198</v>
      </c>
      <c r="E5612" t="b">
        <v>0</v>
      </c>
      <c r="F5612" t="b">
        <v>0</v>
      </c>
      <c r="G5612" t="b">
        <v>1</v>
      </c>
      <c r="H5612" t="s">
        <v>12</v>
      </c>
      <c r="I5612" t="str">
        <f t="shared" si="88"/>
        <v>people-text-no</v>
      </c>
      <c r="J5612">
        <f>IF(ISERROR(MATCH(D5612,Sheet4!T:T,0)),0,1)</f>
        <v>1</v>
      </c>
    </row>
    <row r="5613" spans="1:10">
      <c r="A5613">
        <v>155</v>
      </c>
      <c r="B5613">
        <v>92800155</v>
      </c>
      <c r="C5613" t="s">
        <v>49</v>
      </c>
      <c r="D5613" t="s">
        <v>328</v>
      </c>
      <c r="E5613" t="b">
        <v>0</v>
      </c>
      <c r="F5613" t="b">
        <v>0</v>
      </c>
      <c r="G5613" t="b">
        <v>1</v>
      </c>
      <c r="H5613" t="s">
        <v>12</v>
      </c>
      <c r="I5613" t="str">
        <f t="shared" si="88"/>
        <v>havent-text-no</v>
      </c>
      <c r="J5613">
        <f>IF(ISERROR(MATCH(D5613,Sheet4!T:T,0)),0,1)</f>
        <v>1</v>
      </c>
    </row>
    <row r="5614" spans="1:10">
      <c r="A5614">
        <v>155</v>
      </c>
      <c r="B5614">
        <v>92800155</v>
      </c>
      <c r="C5614" t="s">
        <v>49</v>
      </c>
      <c r="D5614" t="s">
        <v>1120</v>
      </c>
      <c r="E5614" t="b">
        <v>0</v>
      </c>
      <c r="F5614" t="b">
        <v>0</v>
      </c>
      <c r="G5614" t="b">
        <v>1</v>
      </c>
      <c r="H5614" t="s">
        <v>12</v>
      </c>
      <c r="I5614" t="str">
        <f t="shared" si="88"/>
        <v>gone-text-no</v>
      </c>
      <c r="J5614">
        <f>IF(ISERROR(MATCH(D5614,Sheet4!T:T,0)),0,1)</f>
        <v>0</v>
      </c>
    </row>
    <row r="5615" spans="1:10">
      <c r="A5615">
        <v>156</v>
      </c>
      <c r="B5615">
        <v>92800156</v>
      </c>
      <c r="C5615" t="s">
        <v>8</v>
      </c>
      <c r="D5615" t="s">
        <v>188</v>
      </c>
      <c r="E5615" t="b">
        <v>1</v>
      </c>
      <c r="F5615" t="b">
        <v>0</v>
      </c>
      <c r="G5615" t="b">
        <v>0</v>
      </c>
      <c r="H5615" t="s">
        <v>4</v>
      </c>
      <c r="I5615" t="str">
        <f t="shared" si="88"/>
        <v>@petebuttigieg-handle-yes</v>
      </c>
      <c r="J5615">
        <f>IF(ISERROR(MATCH(D5615,Sheet4!T:T,0)),0,1)</f>
        <v>0</v>
      </c>
    </row>
    <row r="5616" spans="1:10">
      <c r="A5616">
        <v>156</v>
      </c>
      <c r="B5616">
        <v>92800156</v>
      </c>
      <c r="C5616" t="s">
        <v>8</v>
      </c>
      <c r="D5616" t="s">
        <v>80</v>
      </c>
      <c r="E5616" t="b">
        <v>0</v>
      </c>
      <c r="F5616" t="b">
        <v>0</v>
      </c>
      <c r="G5616" t="b">
        <v>1</v>
      </c>
      <c r="H5616" t="s">
        <v>12</v>
      </c>
      <c r="I5616" t="str">
        <f t="shared" si="88"/>
        <v>oh-text-yes</v>
      </c>
      <c r="J5616">
        <f>IF(ISERROR(MATCH(D5616,Sheet4!T:T,0)),0,1)</f>
        <v>0</v>
      </c>
    </row>
    <row r="5617" spans="1:10">
      <c r="A5617">
        <v>156</v>
      </c>
      <c r="B5617">
        <v>92800156</v>
      </c>
      <c r="C5617" t="s">
        <v>8</v>
      </c>
      <c r="D5617" t="s">
        <v>1121</v>
      </c>
      <c r="E5617" t="b">
        <v>0</v>
      </c>
      <c r="F5617" t="b">
        <v>0</v>
      </c>
      <c r="G5617" t="b">
        <v>1</v>
      </c>
      <c r="H5617" t="s">
        <v>12</v>
      </c>
      <c r="I5617" t="str">
        <f t="shared" si="88"/>
        <v>crud-text-yes</v>
      </c>
      <c r="J5617">
        <f>IF(ISERROR(MATCH(D5617,Sheet4!T:T,0)),0,1)</f>
        <v>0</v>
      </c>
    </row>
    <row r="5618" spans="1:10">
      <c r="A5618">
        <v>156</v>
      </c>
      <c r="B5618">
        <v>92800156</v>
      </c>
      <c r="C5618" t="s">
        <v>8</v>
      </c>
      <c r="D5618" t="s">
        <v>112</v>
      </c>
      <c r="E5618" t="b">
        <v>0</v>
      </c>
      <c r="F5618" t="b">
        <v>0</v>
      </c>
      <c r="G5618" t="b">
        <v>1</v>
      </c>
      <c r="H5618" t="s">
        <v>12</v>
      </c>
      <c r="I5618" t="str">
        <f t="shared" si="88"/>
        <v>hey-text-yes</v>
      </c>
      <c r="J5618">
        <f>IF(ISERROR(MATCH(D5618,Sheet4!T:T,0)),0,1)</f>
        <v>1</v>
      </c>
    </row>
    <row r="5619" spans="1:10">
      <c r="A5619">
        <v>156</v>
      </c>
      <c r="B5619">
        <v>92800156</v>
      </c>
      <c r="C5619" t="s">
        <v>8</v>
      </c>
      <c r="D5619" t="s">
        <v>193</v>
      </c>
      <c r="E5619" t="b">
        <v>0</v>
      </c>
      <c r="F5619" t="b">
        <v>0</v>
      </c>
      <c r="G5619" t="b">
        <v>1</v>
      </c>
      <c r="H5619" t="s">
        <v>12</v>
      </c>
      <c r="I5619" t="str">
        <f t="shared" si="88"/>
        <v>pete-text-yes</v>
      </c>
      <c r="J5619">
        <f>IF(ISERROR(MATCH(D5619,Sheet4!T:T,0)),0,1)</f>
        <v>0</v>
      </c>
    </row>
    <row r="5620" spans="1:10">
      <c r="A5620">
        <v>156</v>
      </c>
      <c r="B5620">
        <v>92800156</v>
      </c>
      <c r="C5620" t="s">
        <v>8</v>
      </c>
      <c r="D5620" t="s">
        <v>150</v>
      </c>
      <c r="E5620" t="b">
        <v>0</v>
      </c>
      <c r="F5620" t="b">
        <v>0</v>
      </c>
      <c r="G5620" t="b">
        <v>1</v>
      </c>
      <c r="H5620" t="s">
        <v>12</v>
      </c>
      <c r="I5620" t="str">
        <f t="shared" si="88"/>
        <v>can-text-yes</v>
      </c>
      <c r="J5620">
        <f>IF(ISERROR(MATCH(D5620,Sheet4!T:T,0)),0,1)</f>
        <v>0</v>
      </c>
    </row>
    <row r="5621" spans="1:10">
      <c r="A5621">
        <v>156</v>
      </c>
      <c r="B5621">
        <v>92800156</v>
      </c>
      <c r="C5621" t="s">
        <v>8</v>
      </c>
      <c r="D5621" t="s">
        <v>151</v>
      </c>
      <c r="E5621" t="b">
        <v>0</v>
      </c>
      <c r="F5621" t="b">
        <v>0</v>
      </c>
      <c r="G5621" t="b">
        <v>1</v>
      </c>
      <c r="H5621" t="s">
        <v>12</v>
      </c>
      <c r="I5621" t="str">
        <f t="shared" si="88"/>
        <v>we-text-yes</v>
      </c>
      <c r="J5621">
        <f>IF(ISERROR(MATCH(D5621,Sheet4!T:T,0)),0,1)</f>
        <v>0</v>
      </c>
    </row>
    <row r="5622" spans="1:10">
      <c r="A5622">
        <v>156</v>
      </c>
      <c r="B5622">
        <v>92800156</v>
      </c>
      <c r="C5622" t="s">
        <v>8</v>
      </c>
      <c r="D5622" t="s">
        <v>490</v>
      </c>
      <c r="E5622" t="b">
        <v>0</v>
      </c>
      <c r="F5622" t="b">
        <v>0</v>
      </c>
      <c r="G5622" t="b">
        <v>1</v>
      </c>
      <c r="H5622" t="s">
        <v>12</v>
      </c>
      <c r="I5622" t="str">
        <f t="shared" si="88"/>
        <v>talk-text-yes</v>
      </c>
      <c r="J5622">
        <f>IF(ISERROR(MATCH(D5622,Sheet4!T:T,0)),0,1)</f>
        <v>1</v>
      </c>
    </row>
    <row r="5623" spans="1:10">
      <c r="A5623">
        <v>156</v>
      </c>
      <c r="B5623">
        <v>92800156</v>
      </c>
      <c r="C5623" t="s">
        <v>8</v>
      </c>
      <c r="D5623" t="s">
        <v>141</v>
      </c>
      <c r="E5623" t="b">
        <v>0</v>
      </c>
      <c r="F5623" t="b">
        <v>0</v>
      </c>
      <c r="G5623" t="b">
        <v>1</v>
      </c>
      <c r="H5623" t="s">
        <v>12</v>
      </c>
      <c r="I5623" t="str">
        <f t="shared" si="88"/>
        <v>about-text-yes</v>
      </c>
      <c r="J5623">
        <f>IF(ISERROR(MATCH(D5623,Sheet4!T:T,0)),0,1)</f>
        <v>0</v>
      </c>
    </row>
    <row r="5624" spans="1:10">
      <c r="A5624">
        <v>156</v>
      </c>
      <c r="B5624">
        <v>92800156</v>
      </c>
      <c r="C5624" t="s">
        <v>8</v>
      </c>
      <c r="D5624" t="s">
        <v>1122</v>
      </c>
      <c r="E5624" t="b">
        <v>1</v>
      </c>
      <c r="F5624" t="b">
        <v>0</v>
      </c>
      <c r="G5624" t="b">
        <v>0</v>
      </c>
      <c r="H5624" t="s">
        <v>4</v>
      </c>
      <c r="I5624" t="str">
        <f t="shared" si="88"/>
        <v>@colorado-handle-yes</v>
      </c>
      <c r="J5624">
        <f>IF(ISERROR(MATCH(D5624,Sheet4!T:T,0)),0,1)</f>
        <v>0</v>
      </c>
    </row>
    <row r="5625" spans="1:10">
      <c r="A5625">
        <v>156</v>
      </c>
      <c r="B5625">
        <v>92800156</v>
      </c>
      <c r="C5625" t="s">
        <v>8</v>
      </c>
      <c r="D5625" t="s">
        <v>159</v>
      </c>
      <c r="E5625" t="b">
        <v>0</v>
      </c>
      <c r="F5625" t="b">
        <v>0</v>
      </c>
      <c r="G5625" t="b">
        <v>1</v>
      </c>
      <c r="H5625" t="s">
        <v>12</v>
      </c>
      <c r="I5625" t="str">
        <f t="shared" si="88"/>
        <v>its-text-yes</v>
      </c>
      <c r="J5625">
        <f>IF(ISERROR(MATCH(D5625,Sheet4!T:T,0)),0,1)</f>
        <v>0</v>
      </c>
    </row>
    <row r="5626" spans="1:10">
      <c r="A5626">
        <v>156</v>
      </c>
      <c r="B5626">
        <v>92800156</v>
      </c>
      <c r="C5626" t="s">
        <v>8</v>
      </c>
      <c r="D5626" t="s">
        <v>43</v>
      </c>
      <c r="E5626" t="b">
        <v>0</v>
      </c>
      <c r="F5626" t="b">
        <v>0</v>
      </c>
      <c r="G5626" t="b">
        <v>1</v>
      </c>
      <c r="H5626" t="s">
        <v>12</v>
      </c>
      <c r="I5626" t="str">
        <f t="shared" si="88"/>
        <v>one-text-yes</v>
      </c>
      <c r="J5626">
        <f>IF(ISERROR(MATCH(D5626,Sheet4!T:T,0)),0,1)</f>
        <v>0</v>
      </c>
    </row>
    <row r="5627" spans="1:10">
      <c r="A5627">
        <v>156</v>
      </c>
      <c r="B5627">
        <v>92800156</v>
      </c>
      <c r="C5627" t="s">
        <v>8</v>
      </c>
      <c r="D5627" t="s">
        <v>119</v>
      </c>
      <c r="E5627" t="b">
        <v>0</v>
      </c>
      <c r="F5627" t="b">
        <v>0</v>
      </c>
      <c r="G5627" t="b">
        <v>1</v>
      </c>
      <c r="H5627" t="s">
        <v>12</v>
      </c>
      <c r="I5627" t="str">
        <f t="shared" si="88"/>
        <v>of-text-yes</v>
      </c>
      <c r="J5627">
        <f>IF(ISERROR(MATCH(D5627,Sheet4!T:T,0)),0,1)</f>
        <v>0</v>
      </c>
    </row>
    <row r="5628" spans="1:10">
      <c r="A5628">
        <v>156</v>
      </c>
      <c r="B5628">
        <v>92800156</v>
      </c>
      <c r="C5628" t="s">
        <v>8</v>
      </c>
      <c r="D5628" t="s">
        <v>107</v>
      </c>
      <c r="E5628" t="b">
        <v>0</v>
      </c>
      <c r="F5628" t="b">
        <v>0</v>
      </c>
      <c r="G5628" t="b">
        <v>1</v>
      </c>
      <c r="H5628" t="s">
        <v>12</v>
      </c>
      <c r="I5628" t="str">
        <f t="shared" si="88"/>
        <v>the-text-yes</v>
      </c>
      <c r="J5628">
        <f>IF(ISERROR(MATCH(D5628,Sheet4!T:T,0)),0,1)</f>
        <v>0</v>
      </c>
    </row>
    <row r="5629" spans="1:10">
      <c r="A5629">
        <v>156</v>
      </c>
      <c r="B5629">
        <v>92800156</v>
      </c>
      <c r="C5629" t="s">
        <v>8</v>
      </c>
      <c r="D5629" t="s">
        <v>160</v>
      </c>
      <c r="E5629" t="b">
        <v>0</v>
      </c>
      <c r="F5629" t="b">
        <v>0</v>
      </c>
      <c r="G5629" t="b">
        <v>1</v>
      </c>
      <c r="H5629" t="s">
        <v>12</v>
      </c>
      <c r="I5629" t="str">
        <f t="shared" si="88"/>
        <v>best-text-yes</v>
      </c>
      <c r="J5629">
        <f>IF(ISERROR(MATCH(D5629,Sheet4!T:T,0)),0,1)</f>
        <v>0</v>
      </c>
    </row>
    <row r="5630" spans="1:10">
      <c r="A5630">
        <v>156</v>
      </c>
      <c r="B5630">
        <v>92800156</v>
      </c>
      <c r="C5630" t="s">
        <v>8</v>
      </c>
      <c r="D5630" t="s">
        <v>988</v>
      </c>
      <c r="E5630" t="b">
        <v>0</v>
      </c>
      <c r="F5630" t="b">
        <v>0</v>
      </c>
      <c r="G5630" t="b">
        <v>1</v>
      </c>
      <c r="H5630" t="s">
        <v>12</v>
      </c>
      <c r="I5630" t="str">
        <f t="shared" si="88"/>
        <v>places-text-yes</v>
      </c>
      <c r="J5630">
        <f>IF(ISERROR(MATCH(D5630,Sheet4!T:T,0)),0,1)</f>
        <v>0</v>
      </c>
    </row>
    <row r="5631" spans="1:10">
      <c r="A5631">
        <v>156</v>
      </c>
      <c r="B5631">
        <v>92800156</v>
      </c>
      <c r="C5631" t="s">
        <v>8</v>
      </c>
      <c r="D5631" t="s">
        <v>67</v>
      </c>
      <c r="E5631" t="b">
        <v>0</v>
      </c>
      <c r="F5631" t="b">
        <v>0</v>
      </c>
      <c r="G5631" t="b">
        <v>1</v>
      </c>
      <c r="H5631" t="s">
        <v>12</v>
      </c>
      <c r="I5631" t="str">
        <f t="shared" si="88"/>
        <v>on-text-yes</v>
      </c>
      <c r="J5631">
        <f>IF(ISERROR(MATCH(D5631,Sheet4!T:T,0)),0,1)</f>
        <v>0</v>
      </c>
    </row>
    <row r="5632" spans="1:10">
      <c r="A5632">
        <v>156</v>
      </c>
      <c r="B5632">
        <v>92800156</v>
      </c>
      <c r="C5632" t="s">
        <v>8</v>
      </c>
      <c r="D5632" t="s">
        <v>1123</v>
      </c>
      <c r="E5632" t="b">
        <v>0</v>
      </c>
      <c r="F5632" t="b">
        <v>0</v>
      </c>
      <c r="G5632" t="b">
        <v>1</v>
      </c>
      <c r="H5632" t="s">
        <v>12</v>
      </c>
      <c r="I5632" t="str">
        <f t="shared" si="88"/>
        <v>earth-text-yes</v>
      </c>
      <c r="J5632">
        <f>IF(ISERROR(MATCH(D5632,Sheet4!T:T,0)),0,1)</f>
        <v>0</v>
      </c>
    </row>
    <row r="5633" spans="1:10">
      <c r="A5633">
        <v>156</v>
      </c>
      <c r="B5633">
        <v>92800156</v>
      </c>
      <c r="C5633" t="s">
        <v>8</v>
      </c>
      <c r="D5633" t="s">
        <v>19</v>
      </c>
      <c r="E5633" t="b">
        <v>0</v>
      </c>
      <c r="F5633" t="b">
        <v>0</v>
      </c>
      <c r="G5633" t="b">
        <v>1</v>
      </c>
      <c r="H5633" t="s">
        <v>12</v>
      </c>
      <c r="I5633" t="str">
        <f t="shared" si="88"/>
        <v>to-text-yes</v>
      </c>
      <c r="J5633">
        <f>IF(ISERROR(MATCH(D5633,Sheet4!T:T,0)),0,1)</f>
        <v>0</v>
      </c>
    </row>
    <row r="5634" spans="1:10">
      <c r="A5634">
        <v>156</v>
      </c>
      <c r="B5634">
        <v>92800156</v>
      </c>
      <c r="C5634" t="s">
        <v>8</v>
      </c>
      <c r="D5634" t="s">
        <v>970</v>
      </c>
      <c r="E5634" t="b">
        <v>0</v>
      </c>
      <c r="F5634" t="b">
        <v>0</v>
      </c>
      <c r="G5634" t="b">
        <v>1</v>
      </c>
      <c r="H5634" t="s">
        <v>12</v>
      </c>
      <c r="I5634" t="str">
        <f t="shared" ref="I5634:I5697" si="89">CONCATENATE($D5634,"-",$H5634,"-",C5634)</f>
        <v>live-text-yes</v>
      </c>
      <c r="J5634">
        <f>IF(ISERROR(MATCH(D5634,Sheet4!T:T,0)),0,1)</f>
        <v>0</v>
      </c>
    </row>
    <row r="5635" spans="1:10">
      <c r="A5635">
        <v>156</v>
      </c>
      <c r="B5635">
        <v>92800156</v>
      </c>
      <c r="C5635" t="s">
        <v>8</v>
      </c>
      <c r="D5635" t="s">
        <v>22</v>
      </c>
      <c r="E5635" t="b">
        <v>0</v>
      </c>
      <c r="F5635" t="b">
        <v>0</v>
      </c>
      <c r="G5635" t="b">
        <v>1</v>
      </c>
      <c r="H5635" t="s">
        <v>12</v>
      </c>
      <c r="I5635" t="str">
        <f t="shared" si="89"/>
        <v>and-text-yes</v>
      </c>
      <c r="J5635">
        <f>IF(ISERROR(MATCH(D5635,Sheet4!T:T,0)),0,1)</f>
        <v>0</v>
      </c>
    </row>
    <row r="5636" spans="1:10">
      <c r="A5636">
        <v>156</v>
      </c>
      <c r="B5636">
        <v>92800156</v>
      </c>
      <c r="C5636" t="s">
        <v>8</v>
      </c>
      <c r="D5636" t="s">
        <v>264</v>
      </c>
      <c r="E5636" t="b">
        <v>0</v>
      </c>
      <c r="F5636" t="b">
        <v>0</v>
      </c>
      <c r="G5636" t="b">
        <v>1</v>
      </c>
      <c r="H5636" t="s">
        <v>12</v>
      </c>
      <c r="I5636" t="str">
        <f t="shared" si="89"/>
        <v>thats-text-yes</v>
      </c>
      <c r="J5636">
        <f>IF(ISERROR(MATCH(D5636,Sheet4!T:T,0)),0,1)</f>
        <v>0</v>
      </c>
    </row>
    <row r="5637" spans="1:10">
      <c r="A5637">
        <v>156</v>
      </c>
      <c r="B5637">
        <v>92800156</v>
      </c>
      <c r="C5637" t="s">
        <v>8</v>
      </c>
      <c r="D5637" t="s">
        <v>237</v>
      </c>
      <c r="E5637" t="b">
        <v>0</v>
      </c>
      <c r="F5637" t="b">
        <v>0</v>
      </c>
      <c r="G5637" t="b">
        <v>1</v>
      </c>
      <c r="H5637" t="s">
        <v>12</v>
      </c>
      <c r="I5637" t="str">
        <f t="shared" si="89"/>
        <v>why-text-yes</v>
      </c>
      <c r="J5637">
        <f>IF(ISERROR(MATCH(D5637,Sheet4!T:T,0)),0,1)</f>
        <v>0</v>
      </c>
    </row>
    <row r="5638" spans="1:10">
      <c r="A5638">
        <v>156</v>
      </c>
      <c r="B5638">
        <v>92800156</v>
      </c>
      <c r="C5638" t="s">
        <v>8</v>
      </c>
      <c r="D5638" t="s">
        <v>11</v>
      </c>
      <c r="E5638" t="b">
        <v>0</v>
      </c>
      <c r="F5638" t="b">
        <v>0</v>
      </c>
      <c r="G5638" t="b">
        <v>1</v>
      </c>
      <c r="H5638" t="s">
        <v>12</v>
      </c>
      <c r="I5638" t="str">
        <f t="shared" si="89"/>
        <v>i-text-yes</v>
      </c>
      <c r="J5638">
        <f>IF(ISERROR(MATCH(D5638,Sheet4!T:T,0)),0,1)</f>
        <v>0</v>
      </c>
    </row>
    <row r="5639" spans="1:10">
      <c r="A5639">
        <v>156</v>
      </c>
      <c r="B5639">
        <v>92800156</v>
      </c>
      <c r="C5639" t="s">
        <v>8</v>
      </c>
      <c r="D5639" t="s">
        <v>125</v>
      </c>
      <c r="E5639" t="b">
        <v>0</v>
      </c>
      <c r="F5639" t="b">
        <v>0</v>
      </c>
      <c r="G5639" t="b">
        <v>1</v>
      </c>
      <c r="H5639" t="s">
        <v>12</v>
      </c>
      <c r="I5639" t="str">
        <f t="shared" si="89"/>
        <v>am-text-yes</v>
      </c>
      <c r="J5639">
        <f>IF(ISERROR(MATCH(D5639,Sheet4!T:T,0)),0,1)</f>
        <v>0</v>
      </c>
    </row>
    <row r="5640" spans="1:10">
      <c r="A5640">
        <v>156</v>
      </c>
      <c r="B5640">
        <v>92800156</v>
      </c>
      <c r="C5640" t="s">
        <v>8</v>
      </c>
      <c r="D5640" t="s">
        <v>97</v>
      </c>
      <c r="E5640" t="b">
        <v>0</v>
      </c>
      <c r="F5640" t="b">
        <v>0</v>
      </c>
      <c r="G5640" t="b">
        <v>1</v>
      </c>
      <c r="H5640" t="s">
        <v>12</v>
      </c>
      <c r="I5640" t="str">
        <f t="shared" si="89"/>
        <v>kinda-text-yes</v>
      </c>
      <c r="J5640">
        <f>IF(ISERROR(MATCH(D5640,Sheet4!T:T,0)),0,1)</f>
        <v>1</v>
      </c>
    </row>
    <row r="5641" spans="1:10">
      <c r="A5641">
        <v>156</v>
      </c>
      <c r="B5641">
        <v>92800156</v>
      </c>
      <c r="C5641" t="s">
        <v>8</v>
      </c>
      <c r="D5641" t="s">
        <v>1124</v>
      </c>
      <c r="E5641" t="b">
        <v>0</v>
      </c>
      <c r="F5641" t="b">
        <v>0</v>
      </c>
      <c r="G5641" t="b">
        <v>1</v>
      </c>
      <c r="H5641" t="s">
        <v>12</v>
      </c>
      <c r="I5641" t="str">
        <f t="shared" si="89"/>
        <v>frustrated-text-yes</v>
      </c>
      <c r="J5641">
        <f>IF(ISERROR(MATCH(D5641,Sheet4!T:T,0)),0,1)</f>
        <v>0</v>
      </c>
    </row>
    <row r="5642" spans="1:10">
      <c r="A5642">
        <v>156</v>
      </c>
      <c r="B5642">
        <v>92800156</v>
      </c>
      <c r="C5642" t="s">
        <v>8</v>
      </c>
      <c r="D5642" t="s">
        <v>146</v>
      </c>
      <c r="E5642" t="b">
        <v>0</v>
      </c>
      <c r="F5642" t="b">
        <v>0</v>
      </c>
      <c r="G5642" t="b">
        <v>1</v>
      </c>
      <c r="H5642" t="s">
        <v>12</v>
      </c>
      <c r="I5642" t="str">
        <f t="shared" si="89"/>
        <v>with-text-yes</v>
      </c>
      <c r="J5642">
        <f>IF(ISERROR(MATCH(D5642,Sheet4!T:T,0)),0,1)</f>
        <v>0</v>
      </c>
    </row>
    <row r="5643" spans="1:10">
      <c r="A5643">
        <v>156</v>
      </c>
      <c r="B5643">
        <v>92800156</v>
      </c>
      <c r="C5643" t="s">
        <v>8</v>
      </c>
      <c r="D5643" t="s">
        <v>1125</v>
      </c>
      <c r="E5643" t="b">
        <v>0</v>
      </c>
      <c r="F5643" t="b">
        <v>0</v>
      </c>
      <c r="G5643" t="b">
        <v>1</v>
      </c>
      <c r="H5643" t="s">
        <v>12</v>
      </c>
      <c r="I5643" t="str">
        <f t="shared" si="89"/>
        <v>colorado-text-yes</v>
      </c>
      <c r="J5643">
        <f>IF(ISERROR(MATCH(D5643,Sheet4!T:T,0)),0,1)</f>
        <v>0</v>
      </c>
    </row>
    <row r="5644" spans="1:10">
      <c r="A5644">
        <v>156</v>
      </c>
      <c r="B5644">
        <v>92800156</v>
      </c>
      <c r="C5644" t="s">
        <v>8</v>
      </c>
      <c r="D5644" t="s">
        <v>22</v>
      </c>
      <c r="E5644" t="b">
        <v>0</v>
      </c>
      <c r="F5644" t="b">
        <v>0</v>
      </c>
      <c r="G5644" t="b">
        <v>1</v>
      </c>
      <c r="H5644" t="s">
        <v>12</v>
      </c>
      <c r="I5644" t="str">
        <f t="shared" si="89"/>
        <v>and-text-yes</v>
      </c>
      <c r="J5644">
        <f>IF(ISERROR(MATCH(D5644,Sheet4!T:T,0)),0,1)</f>
        <v>0</v>
      </c>
    </row>
    <row r="5645" spans="1:10">
      <c r="A5645">
        <v>156</v>
      </c>
      <c r="B5645">
        <v>92800156</v>
      </c>
      <c r="C5645" t="s">
        <v>8</v>
      </c>
      <c r="D5645" t="s">
        <v>191</v>
      </c>
      <c r="E5645" t="b">
        <v>0</v>
      </c>
      <c r="F5645" t="b">
        <v>0</v>
      </c>
      <c r="G5645" t="b">
        <v>1</v>
      </c>
      <c r="H5645" t="s">
        <v>12</v>
      </c>
      <c r="I5645" t="str">
        <f t="shared" si="89"/>
        <v>everyone-text-yes</v>
      </c>
      <c r="J5645">
        <f>IF(ISERROR(MATCH(D5645,Sheet4!T:T,0)),0,1)</f>
        <v>0</v>
      </c>
    </row>
    <row r="5646" spans="1:10">
      <c r="A5646">
        <v>156</v>
      </c>
      <c r="B5646">
        <v>92800156</v>
      </c>
      <c r="C5646" t="s">
        <v>8</v>
      </c>
      <c r="D5646" t="s">
        <v>1126</v>
      </c>
      <c r="E5646" t="b">
        <v>0</v>
      </c>
      <c r="F5646" t="b">
        <v>0</v>
      </c>
      <c r="G5646" t="b">
        <v>1</v>
      </c>
      <c r="H5646" t="s">
        <v>12</v>
      </c>
      <c r="I5646" t="str">
        <f t="shared" si="89"/>
        <v>moving-text-yes</v>
      </c>
      <c r="J5646">
        <f>IF(ISERROR(MATCH(D5646,Sheet4!T:T,0)),0,1)</f>
        <v>0</v>
      </c>
    </row>
    <row r="5647" spans="1:10">
      <c r="A5647">
        <v>156</v>
      </c>
      <c r="B5647">
        <v>92800156</v>
      </c>
      <c r="C5647" t="s">
        <v>8</v>
      </c>
      <c r="D5647" t="s">
        <v>310</v>
      </c>
      <c r="E5647" t="b">
        <v>0</v>
      </c>
      <c r="F5647" t="b">
        <v>0</v>
      </c>
      <c r="G5647" t="b">
        <v>1</v>
      </c>
      <c r="H5647" t="s">
        <v>12</v>
      </c>
      <c r="I5647" t="str">
        <f t="shared" si="89"/>
        <v>here-text-yes</v>
      </c>
      <c r="J5647">
        <f>IF(ISERROR(MATCH(D5647,Sheet4!T:T,0)),0,1)</f>
        <v>0</v>
      </c>
    </row>
    <row r="5648" spans="1:10">
      <c r="A5648">
        <v>157</v>
      </c>
      <c r="B5648">
        <v>92800157</v>
      </c>
      <c r="C5648" t="s">
        <v>49</v>
      </c>
      <c r="D5648" t="s">
        <v>188</v>
      </c>
      <c r="E5648" t="b">
        <v>1</v>
      </c>
      <c r="F5648" t="b">
        <v>0</v>
      </c>
      <c r="G5648" t="b">
        <v>0</v>
      </c>
      <c r="H5648" t="s">
        <v>4</v>
      </c>
      <c r="I5648" t="str">
        <f t="shared" si="89"/>
        <v>@petebuttigieg-handle-no</v>
      </c>
      <c r="J5648">
        <f>IF(ISERROR(MATCH(D5648,Sheet4!T:T,0)),0,1)</f>
        <v>0</v>
      </c>
    </row>
    <row r="5649" spans="1:10">
      <c r="A5649">
        <v>157</v>
      </c>
      <c r="B5649">
        <v>92800157</v>
      </c>
      <c r="C5649" t="s">
        <v>49</v>
      </c>
      <c r="D5649" t="s">
        <v>35</v>
      </c>
      <c r="E5649" t="b">
        <v>0</v>
      </c>
      <c r="F5649" t="b">
        <v>0</v>
      </c>
      <c r="G5649" t="b">
        <v>1</v>
      </c>
      <c r="H5649" t="s">
        <v>12</v>
      </c>
      <c r="I5649" t="str">
        <f t="shared" si="89"/>
        <v>in-text-no</v>
      </c>
      <c r="J5649">
        <f>IF(ISERROR(MATCH(D5649,Sheet4!T:T,0)),0,1)</f>
        <v>0</v>
      </c>
    </row>
    <row r="5650" spans="1:10">
      <c r="A5650">
        <v>157</v>
      </c>
      <c r="B5650">
        <v>92800157</v>
      </c>
      <c r="C5650" t="s">
        <v>49</v>
      </c>
      <c r="D5650" t="s">
        <v>91</v>
      </c>
      <c r="E5650" t="b">
        <v>0</v>
      </c>
      <c r="F5650" t="b">
        <v>0</v>
      </c>
      <c r="G5650" t="b">
        <v>1</v>
      </c>
      <c r="H5650" t="s">
        <v>12</v>
      </c>
      <c r="I5650" t="str">
        <f t="shared" si="89"/>
        <v>my-text-no</v>
      </c>
      <c r="J5650">
        <f>IF(ISERROR(MATCH(D5650,Sheet4!T:T,0)),0,1)</f>
        <v>0</v>
      </c>
    </row>
    <row r="5651" spans="1:10">
      <c r="A5651">
        <v>157</v>
      </c>
      <c r="B5651">
        <v>92800157</v>
      </c>
      <c r="C5651" t="s">
        <v>49</v>
      </c>
      <c r="D5651" t="s">
        <v>92</v>
      </c>
      <c r="E5651" t="b">
        <v>0</v>
      </c>
      <c r="F5651" t="b">
        <v>0</v>
      </c>
      <c r="G5651" t="b">
        <v>1</v>
      </c>
      <c r="H5651" t="s">
        <v>12</v>
      </c>
      <c r="I5651" t="str">
        <f t="shared" si="89"/>
        <v>computer-text-no</v>
      </c>
      <c r="J5651">
        <f>IF(ISERROR(MATCH(D5651,Sheet4!T:T,0)),0,1)</f>
        <v>0</v>
      </c>
    </row>
    <row r="5652" spans="1:10">
      <c r="A5652">
        <v>157</v>
      </c>
      <c r="B5652">
        <v>92800157</v>
      </c>
      <c r="C5652" t="s">
        <v>49</v>
      </c>
      <c r="D5652" t="s">
        <v>1052</v>
      </c>
      <c r="E5652" t="b">
        <v>0</v>
      </c>
      <c r="F5652" t="b">
        <v>0</v>
      </c>
      <c r="G5652" t="b">
        <v>1</v>
      </c>
      <c r="H5652" t="s">
        <v>12</v>
      </c>
      <c r="I5652" t="str">
        <f t="shared" si="89"/>
        <v>science-text-no</v>
      </c>
      <c r="J5652">
        <f>IF(ISERROR(MATCH(D5652,Sheet4!T:T,0)),0,1)</f>
        <v>0</v>
      </c>
    </row>
    <row r="5653" spans="1:10">
      <c r="A5653">
        <v>157</v>
      </c>
      <c r="B5653">
        <v>92800157</v>
      </c>
      <c r="C5653" t="s">
        <v>49</v>
      </c>
      <c r="D5653" t="s">
        <v>94</v>
      </c>
      <c r="E5653" t="b">
        <v>0</v>
      </c>
      <c r="F5653" t="b">
        <v>0</v>
      </c>
      <c r="G5653" t="b">
        <v>1</v>
      </c>
      <c r="H5653" t="s">
        <v>12</v>
      </c>
      <c r="I5653" t="str">
        <f t="shared" si="89"/>
        <v>class-text-no</v>
      </c>
      <c r="J5653">
        <f>IF(ISERROR(MATCH(D5653,Sheet4!T:T,0)),0,1)</f>
        <v>0</v>
      </c>
    </row>
    <row r="5654" spans="1:10">
      <c r="A5654">
        <v>157</v>
      </c>
      <c r="B5654">
        <v>92800157</v>
      </c>
      <c r="C5654" t="s">
        <v>49</v>
      </c>
      <c r="D5654" t="s">
        <v>11</v>
      </c>
      <c r="E5654" t="b">
        <v>0</v>
      </c>
      <c r="F5654" t="b">
        <v>0</v>
      </c>
      <c r="G5654" t="b">
        <v>1</v>
      </c>
      <c r="H5654" t="s">
        <v>12</v>
      </c>
      <c r="I5654" t="str">
        <f t="shared" si="89"/>
        <v>i-text-no</v>
      </c>
      <c r="J5654">
        <f>IF(ISERROR(MATCH(D5654,Sheet4!T:T,0)),0,1)</f>
        <v>0</v>
      </c>
    </row>
    <row r="5655" spans="1:10">
      <c r="A5655">
        <v>157</v>
      </c>
      <c r="B5655">
        <v>92800157</v>
      </c>
      <c r="C5655" t="s">
        <v>49</v>
      </c>
      <c r="D5655" t="s">
        <v>18</v>
      </c>
      <c r="E5655" t="b">
        <v>0</v>
      </c>
      <c r="F5655" t="b">
        <v>0</v>
      </c>
      <c r="G5655" t="b">
        <v>1</v>
      </c>
      <c r="H5655" t="s">
        <v>12</v>
      </c>
      <c r="I5655" t="str">
        <f t="shared" si="89"/>
        <v>had-text-no</v>
      </c>
      <c r="J5655">
        <f>IF(ISERROR(MATCH(D5655,Sheet4!T:T,0)),0,1)</f>
        <v>0</v>
      </c>
    </row>
    <row r="5656" spans="1:10">
      <c r="A5656">
        <v>157</v>
      </c>
      <c r="B5656">
        <v>92800157</v>
      </c>
      <c r="C5656" t="s">
        <v>49</v>
      </c>
      <c r="D5656" t="s">
        <v>31</v>
      </c>
      <c r="E5656" t="b">
        <v>0</v>
      </c>
      <c r="F5656" t="b">
        <v>0</v>
      </c>
      <c r="G5656" t="b">
        <v>1</v>
      </c>
      <c r="H5656" t="s">
        <v>12</v>
      </c>
      <c r="I5656" t="str">
        <f t="shared" si="89"/>
        <v>a-text-no</v>
      </c>
      <c r="J5656">
        <f>IF(ISERROR(MATCH(D5656,Sheet4!T:T,0)),0,1)</f>
        <v>0</v>
      </c>
    </row>
    <row r="5657" spans="1:10">
      <c r="A5657">
        <v>157</v>
      </c>
      <c r="B5657">
        <v>92800157</v>
      </c>
      <c r="C5657" t="s">
        <v>49</v>
      </c>
      <c r="D5657" t="s">
        <v>1127</v>
      </c>
      <c r="E5657" t="b">
        <v>0</v>
      </c>
      <c r="F5657" t="b">
        <v>0</v>
      </c>
      <c r="G5657" t="b">
        <v>1</v>
      </c>
      <c r="H5657" t="s">
        <v>12</v>
      </c>
      <c r="I5657" t="str">
        <f t="shared" si="89"/>
        <v>conversation-text-no</v>
      </c>
      <c r="J5657">
        <f>IF(ISERROR(MATCH(D5657,Sheet4!T:T,0)),0,1)</f>
        <v>0</v>
      </c>
    </row>
    <row r="5658" spans="1:10">
      <c r="A5658">
        <v>157</v>
      </c>
      <c r="B5658">
        <v>92800157</v>
      </c>
      <c r="C5658" t="s">
        <v>49</v>
      </c>
      <c r="D5658" t="s">
        <v>141</v>
      </c>
      <c r="E5658" t="b">
        <v>0</v>
      </c>
      <c r="F5658" t="b">
        <v>0</v>
      </c>
      <c r="G5658" t="b">
        <v>1</v>
      </c>
      <c r="H5658" t="s">
        <v>12</v>
      </c>
      <c r="I5658" t="str">
        <f t="shared" si="89"/>
        <v>about-text-no</v>
      </c>
      <c r="J5658">
        <f>IF(ISERROR(MATCH(D5658,Sheet4!T:T,0)),0,1)</f>
        <v>0</v>
      </c>
    </row>
    <row r="5659" spans="1:10">
      <c r="A5659">
        <v>157</v>
      </c>
      <c r="B5659">
        <v>92800157</v>
      </c>
      <c r="C5659" t="s">
        <v>49</v>
      </c>
      <c r="D5659" t="s">
        <v>31</v>
      </c>
      <c r="E5659" t="b">
        <v>0</v>
      </c>
      <c r="F5659" t="b">
        <v>0</v>
      </c>
      <c r="G5659" t="b">
        <v>1</v>
      </c>
      <c r="H5659" t="s">
        <v>12</v>
      </c>
      <c r="I5659" t="str">
        <f t="shared" si="89"/>
        <v>a-text-no</v>
      </c>
      <c r="J5659">
        <f>IF(ISERROR(MATCH(D5659,Sheet4!T:T,0)),0,1)</f>
        <v>0</v>
      </c>
    </row>
    <row r="5660" spans="1:10">
      <c r="A5660">
        <v>157</v>
      </c>
      <c r="B5660">
        <v>92800157</v>
      </c>
      <c r="C5660" t="s">
        <v>49</v>
      </c>
      <c r="D5660" t="s">
        <v>1024</v>
      </c>
      <c r="E5660" t="b">
        <v>0</v>
      </c>
      <c r="F5660" t="b">
        <v>0</v>
      </c>
      <c r="G5660" t="b">
        <v>1</v>
      </c>
      <c r="H5660" t="s">
        <v>12</v>
      </c>
      <c r="I5660" t="str">
        <f t="shared" si="89"/>
        <v>grocery-text-no</v>
      </c>
      <c r="J5660">
        <f>IF(ISERROR(MATCH(D5660,Sheet4!T:T,0)),0,1)</f>
        <v>0</v>
      </c>
    </row>
    <row r="5661" spans="1:10">
      <c r="A5661">
        <v>157</v>
      </c>
      <c r="B5661">
        <v>92800157</v>
      </c>
      <c r="C5661" t="s">
        <v>49</v>
      </c>
      <c r="D5661" t="s">
        <v>1023</v>
      </c>
      <c r="E5661" t="b">
        <v>0</v>
      </c>
      <c r="F5661" t="b">
        <v>0</v>
      </c>
      <c r="G5661" t="b">
        <v>1</v>
      </c>
      <c r="H5661" t="s">
        <v>12</v>
      </c>
      <c r="I5661" t="str">
        <f t="shared" si="89"/>
        <v>store-text-no</v>
      </c>
      <c r="J5661">
        <f>IF(ISERROR(MATCH(D5661,Sheet4!T:T,0)),0,1)</f>
        <v>0</v>
      </c>
    </row>
    <row r="5662" spans="1:10">
      <c r="A5662">
        <v>157</v>
      </c>
      <c r="B5662">
        <v>92800157</v>
      </c>
      <c r="C5662" t="s">
        <v>49</v>
      </c>
      <c r="D5662" t="s">
        <v>11</v>
      </c>
      <c r="E5662" t="b">
        <v>0</v>
      </c>
      <c r="F5662" t="b">
        <v>0</v>
      </c>
      <c r="G5662" t="b">
        <v>1</v>
      </c>
      <c r="H5662" t="s">
        <v>12</v>
      </c>
      <c r="I5662" t="str">
        <f t="shared" si="89"/>
        <v>i-text-no</v>
      </c>
      <c r="J5662">
        <f>IF(ISERROR(MATCH(D5662,Sheet4!T:T,0)),0,1)</f>
        <v>0</v>
      </c>
    </row>
    <row r="5663" spans="1:10">
      <c r="A5663">
        <v>157</v>
      </c>
      <c r="B5663">
        <v>92800157</v>
      </c>
      <c r="C5663" t="s">
        <v>49</v>
      </c>
      <c r="D5663" t="s">
        <v>1128</v>
      </c>
      <c r="E5663" t="b">
        <v>0</v>
      </c>
      <c r="F5663" t="b">
        <v>0</v>
      </c>
      <c r="G5663" t="b">
        <v>1</v>
      </c>
      <c r="H5663" t="s">
        <v>12</v>
      </c>
      <c r="I5663" t="str">
        <f t="shared" si="89"/>
        <v>shop-text-no</v>
      </c>
      <c r="J5663">
        <f>IF(ISERROR(MATCH(D5663,Sheet4!T:T,0)),0,1)</f>
        <v>0</v>
      </c>
    </row>
    <row r="5664" spans="1:10">
      <c r="A5664">
        <v>157</v>
      </c>
      <c r="B5664">
        <v>92800157</v>
      </c>
      <c r="C5664" t="s">
        <v>49</v>
      </c>
      <c r="D5664" t="s">
        <v>267</v>
      </c>
      <c r="E5664" t="b">
        <v>0</v>
      </c>
      <c r="F5664" t="b">
        <v>0</v>
      </c>
      <c r="G5664" t="b">
        <v>1</v>
      </c>
      <c r="H5664" t="s">
        <v>12</v>
      </c>
      <c r="I5664" t="str">
        <f t="shared" si="89"/>
        <v>at-text-no</v>
      </c>
      <c r="J5664">
        <f>IF(ISERROR(MATCH(D5664,Sheet4!T:T,0)),0,1)</f>
        <v>0</v>
      </c>
    </row>
    <row r="5665" spans="1:10">
      <c r="A5665">
        <v>157</v>
      </c>
      <c r="B5665">
        <v>92800157</v>
      </c>
      <c r="C5665" t="s">
        <v>49</v>
      </c>
      <c r="D5665" t="s">
        <v>11</v>
      </c>
      <c r="E5665" t="b">
        <v>0</v>
      </c>
      <c r="F5665" t="b">
        <v>0</v>
      </c>
      <c r="G5665" t="b">
        <v>1</v>
      </c>
      <c r="H5665" t="s">
        <v>12</v>
      </c>
      <c r="I5665" t="str">
        <f t="shared" si="89"/>
        <v>i-text-no</v>
      </c>
      <c r="J5665">
        <f>IF(ISERROR(MATCH(D5665,Sheet4!T:T,0)),0,1)</f>
        <v>0</v>
      </c>
    </row>
    <row r="5666" spans="1:10">
      <c r="A5666">
        <v>157</v>
      </c>
      <c r="B5666">
        <v>92800157</v>
      </c>
      <c r="C5666" t="s">
        <v>49</v>
      </c>
      <c r="D5666" t="s">
        <v>1055</v>
      </c>
      <c r="E5666" t="b">
        <v>0</v>
      </c>
      <c r="F5666" t="b">
        <v>0</v>
      </c>
      <c r="G5666" t="b">
        <v>1</v>
      </c>
      <c r="H5666" t="s">
        <v>12</v>
      </c>
      <c r="I5666" t="str">
        <f t="shared" si="89"/>
        <v>wont-text-no</v>
      </c>
      <c r="J5666">
        <f>IF(ISERROR(MATCH(D5666,Sheet4!T:T,0)),0,1)</f>
        <v>0</v>
      </c>
    </row>
    <row r="5667" spans="1:10">
      <c r="A5667">
        <v>157</v>
      </c>
      <c r="B5667">
        <v>92800157</v>
      </c>
      <c r="C5667" t="s">
        <v>49</v>
      </c>
      <c r="D5667" t="s">
        <v>122</v>
      </c>
      <c r="E5667" t="b">
        <v>0</v>
      </c>
      <c r="F5667" t="b">
        <v>0</v>
      </c>
      <c r="G5667" t="b">
        <v>1</v>
      </c>
      <c r="H5667" t="s">
        <v>12</v>
      </c>
      <c r="I5667" t="str">
        <f t="shared" si="89"/>
        <v>tell-text-no</v>
      </c>
      <c r="J5667">
        <f>IF(ISERROR(MATCH(D5667,Sheet4!T:T,0)),0,1)</f>
        <v>0</v>
      </c>
    </row>
    <row r="5668" spans="1:10">
      <c r="A5668">
        <v>157</v>
      </c>
      <c r="B5668">
        <v>92800157</v>
      </c>
      <c r="C5668" t="s">
        <v>49</v>
      </c>
      <c r="D5668" t="s">
        <v>55</v>
      </c>
      <c r="E5668" t="b">
        <v>0</v>
      </c>
      <c r="F5668" t="b">
        <v>0</v>
      </c>
      <c r="G5668" t="b">
        <v>1</v>
      </c>
      <c r="H5668" t="s">
        <v>12</v>
      </c>
      <c r="I5668" t="str">
        <f t="shared" si="89"/>
        <v>you-text-no</v>
      </c>
      <c r="J5668">
        <f>IF(ISERROR(MATCH(D5668,Sheet4!T:T,0)),0,1)</f>
        <v>0</v>
      </c>
    </row>
    <row r="5669" spans="1:10">
      <c r="A5669">
        <v>157</v>
      </c>
      <c r="B5669">
        <v>92800157</v>
      </c>
      <c r="C5669" t="s">
        <v>49</v>
      </c>
      <c r="D5669" t="s">
        <v>27</v>
      </c>
      <c r="E5669" t="b">
        <v>0</v>
      </c>
      <c r="F5669" t="b">
        <v>0</v>
      </c>
      <c r="G5669" t="b">
        <v>1</v>
      </c>
      <c r="H5669" t="s">
        <v>12</v>
      </c>
      <c r="I5669" t="str">
        <f t="shared" si="89"/>
        <v>what-text-no</v>
      </c>
      <c r="J5669">
        <f>IF(ISERROR(MATCH(D5669,Sheet4!T:T,0)),0,1)</f>
        <v>0</v>
      </c>
    </row>
    <row r="5670" spans="1:10">
      <c r="A5670">
        <v>157</v>
      </c>
      <c r="B5670">
        <v>92800157</v>
      </c>
      <c r="C5670" t="s">
        <v>49</v>
      </c>
      <c r="D5670" t="s">
        <v>295</v>
      </c>
      <c r="E5670" t="b">
        <v>0</v>
      </c>
      <c r="F5670" t="b">
        <v>0</v>
      </c>
      <c r="G5670" t="b">
        <v>1</v>
      </c>
      <c r="H5670" t="s">
        <v>12</v>
      </c>
      <c r="I5670" t="str">
        <f t="shared" si="89"/>
        <v>state-text-no</v>
      </c>
      <c r="J5670">
        <f>IF(ISERROR(MATCH(D5670,Sheet4!T:T,0)),0,1)</f>
        <v>0</v>
      </c>
    </row>
    <row r="5671" spans="1:10">
      <c r="A5671">
        <v>157</v>
      </c>
      <c r="B5671">
        <v>92800157</v>
      </c>
      <c r="C5671" t="s">
        <v>49</v>
      </c>
      <c r="D5671" t="s">
        <v>11</v>
      </c>
      <c r="E5671" t="b">
        <v>0</v>
      </c>
      <c r="F5671" t="b">
        <v>0</v>
      </c>
      <c r="G5671" t="b">
        <v>1</v>
      </c>
      <c r="H5671" t="s">
        <v>12</v>
      </c>
      <c r="I5671" t="str">
        <f t="shared" si="89"/>
        <v>i-text-no</v>
      </c>
      <c r="J5671">
        <f>IF(ISERROR(MATCH(D5671,Sheet4!T:T,0)),0,1)</f>
        <v>0</v>
      </c>
    </row>
    <row r="5672" spans="1:10">
      <c r="A5672">
        <v>157</v>
      </c>
      <c r="B5672">
        <v>92800157</v>
      </c>
      <c r="C5672" t="s">
        <v>49</v>
      </c>
      <c r="D5672" t="s">
        <v>970</v>
      </c>
      <c r="E5672" t="b">
        <v>0</v>
      </c>
      <c r="F5672" t="b">
        <v>0</v>
      </c>
      <c r="G5672" t="b">
        <v>1</v>
      </c>
      <c r="H5672" t="s">
        <v>12</v>
      </c>
      <c r="I5672" t="str">
        <f t="shared" si="89"/>
        <v>live-text-no</v>
      </c>
      <c r="J5672">
        <f>IF(ISERROR(MATCH(D5672,Sheet4!T:T,0)),0,1)</f>
        <v>0</v>
      </c>
    </row>
    <row r="5673" spans="1:10">
      <c r="A5673">
        <v>157</v>
      </c>
      <c r="B5673">
        <v>92800157</v>
      </c>
      <c r="C5673" t="s">
        <v>49</v>
      </c>
      <c r="D5673" t="s">
        <v>35</v>
      </c>
      <c r="E5673" t="b">
        <v>0</v>
      </c>
      <c r="F5673" t="b">
        <v>0</v>
      </c>
      <c r="G5673" t="b">
        <v>1</v>
      </c>
      <c r="H5673" t="s">
        <v>12</v>
      </c>
      <c r="I5673" t="str">
        <f t="shared" si="89"/>
        <v>in-text-no</v>
      </c>
      <c r="J5673">
        <f>IF(ISERROR(MATCH(D5673,Sheet4!T:T,0)),0,1)</f>
        <v>0</v>
      </c>
    </row>
    <row r="5674" spans="1:10">
      <c r="A5674">
        <v>157</v>
      </c>
      <c r="B5674">
        <v>92800157</v>
      </c>
      <c r="C5674" t="s">
        <v>49</v>
      </c>
      <c r="D5674" t="s">
        <v>59</v>
      </c>
      <c r="E5674" t="b">
        <v>0</v>
      </c>
      <c r="F5674" t="b">
        <v>0</v>
      </c>
      <c r="G5674" t="b">
        <v>1</v>
      </c>
      <c r="H5674" t="s">
        <v>12</v>
      </c>
      <c r="I5674" t="str">
        <f t="shared" si="89"/>
        <v>because-text-no</v>
      </c>
      <c r="J5674">
        <f>IF(ISERROR(MATCH(D5674,Sheet4!T:T,0)),0,1)</f>
        <v>0</v>
      </c>
    </row>
    <row r="5675" spans="1:10">
      <c r="A5675">
        <v>157</v>
      </c>
      <c r="B5675">
        <v>92800157</v>
      </c>
      <c r="C5675" t="s">
        <v>49</v>
      </c>
      <c r="D5675" t="s">
        <v>1125</v>
      </c>
      <c r="E5675" t="b">
        <v>0</v>
      </c>
      <c r="F5675" t="b">
        <v>0</v>
      </c>
      <c r="G5675" t="b">
        <v>1</v>
      </c>
      <c r="H5675" t="s">
        <v>12</v>
      </c>
      <c r="I5675" t="str">
        <f t="shared" si="89"/>
        <v>colorado-text-no</v>
      </c>
      <c r="J5675">
        <f>IF(ISERROR(MATCH(D5675,Sheet4!T:T,0)),0,1)</f>
        <v>0</v>
      </c>
    </row>
    <row r="5676" spans="1:10">
      <c r="A5676">
        <v>157</v>
      </c>
      <c r="B5676">
        <v>92800157</v>
      </c>
      <c r="C5676" t="s">
        <v>49</v>
      </c>
      <c r="D5676" t="s">
        <v>39</v>
      </c>
      <c r="E5676" t="b">
        <v>0</v>
      </c>
      <c r="F5676" t="b">
        <v>0</v>
      </c>
      <c r="G5676" t="b">
        <v>1</v>
      </c>
      <c r="H5676" t="s">
        <v>12</v>
      </c>
      <c r="I5676" t="str">
        <f t="shared" si="89"/>
        <v>is-text-no</v>
      </c>
      <c r="J5676">
        <f>IF(ISERROR(MATCH(D5676,Sheet4!T:T,0)),0,1)</f>
        <v>0</v>
      </c>
    </row>
    <row r="5677" spans="1:10">
      <c r="A5677">
        <v>157</v>
      </c>
      <c r="B5677">
        <v>92800157</v>
      </c>
      <c r="C5677" t="s">
        <v>49</v>
      </c>
      <c r="D5677" t="s">
        <v>138</v>
      </c>
      <c r="E5677" t="b">
        <v>0</v>
      </c>
      <c r="F5677" t="b">
        <v>0</v>
      </c>
      <c r="G5677" t="b">
        <v>1</v>
      </c>
      <c r="H5677" t="s">
        <v>12</v>
      </c>
      <c r="I5677" t="str">
        <f t="shared" si="89"/>
        <v>too-text-no</v>
      </c>
      <c r="J5677">
        <f>IF(ISERROR(MATCH(D5677,Sheet4!T:T,0)),0,1)</f>
        <v>0</v>
      </c>
    </row>
    <row r="5678" spans="1:10">
      <c r="A5678">
        <v>157</v>
      </c>
      <c r="B5678">
        <v>92800157</v>
      </c>
      <c r="C5678" t="s">
        <v>49</v>
      </c>
      <c r="D5678" t="s">
        <v>529</v>
      </c>
      <c r="E5678" t="b">
        <v>0</v>
      </c>
      <c r="F5678" t="b">
        <v>0</v>
      </c>
      <c r="G5678" t="b">
        <v>1</v>
      </c>
      <c r="H5678" t="s">
        <v>12</v>
      </c>
      <c r="I5678" t="str">
        <f t="shared" si="89"/>
        <v>full-text-no</v>
      </c>
      <c r="J5678">
        <f>IF(ISERROR(MATCH(D5678,Sheet4!T:T,0)),0,1)</f>
        <v>0</v>
      </c>
    </row>
    <row r="5679" spans="1:10">
      <c r="A5679">
        <v>157</v>
      </c>
      <c r="B5679">
        <v>92800157</v>
      </c>
      <c r="C5679" t="s">
        <v>49</v>
      </c>
      <c r="D5679" t="s">
        <v>256</v>
      </c>
      <c r="E5679" t="b">
        <v>0</v>
      </c>
      <c r="F5679" t="b">
        <v>0</v>
      </c>
      <c r="G5679" t="b">
        <v>1</v>
      </c>
      <c r="H5679" t="s">
        <v>12</v>
      </c>
      <c r="I5679" t="str">
        <f t="shared" si="89"/>
        <v>seriously-text-no</v>
      </c>
      <c r="J5679">
        <f>IF(ISERROR(MATCH(D5679,Sheet4!T:T,0)),0,1)</f>
        <v>0</v>
      </c>
    </row>
    <row r="5680" spans="1:10">
      <c r="A5680">
        <v>158</v>
      </c>
      <c r="B5680">
        <v>92800158</v>
      </c>
      <c r="C5680" t="s">
        <v>49</v>
      </c>
      <c r="D5680" t="s">
        <v>188</v>
      </c>
      <c r="E5680" t="b">
        <v>1</v>
      </c>
      <c r="F5680" t="b">
        <v>0</v>
      </c>
      <c r="G5680" t="b">
        <v>0</v>
      </c>
      <c r="H5680" t="s">
        <v>4</v>
      </c>
      <c r="I5680" t="str">
        <f t="shared" si="89"/>
        <v>@petebuttigieg-handle-no</v>
      </c>
      <c r="J5680">
        <f>IF(ISERROR(MATCH(D5680,Sheet4!T:T,0)),0,1)</f>
        <v>0</v>
      </c>
    </row>
    <row r="5681" spans="1:10">
      <c r="A5681">
        <v>158</v>
      </c>
      <c r="B5681">
        <v>92800158</v>
      </c>
      <c r="C5681" t="s">
        <v>49</v>
      </c>
      <c r="D5681" t="s">
        <v>167</v>
      </c>
      <c r="E5681" t="b">
        <v>0</v>
      </c>
      <c r="F5681" t="b">
        <v>0</v>
      </c>
      <c r="G5681" t="b">
        <v>1</v>
      </c>
      <c r="H5681" t="s">
        <v>12</v>
      </c>
      <c r="I5681" t="str">
        <f t="shared" si="89"/>
        <v>so-text-no</v>
      </c>
      <c r="J5681">
        <f>IF(ISERROR(MATCH(D5681,Sheet4!T:T,0)),0,1)</f>
        <v>0</v>
      </c>
    </row>
    <row r="5682" spans="1:10">
      <c r="A5682">
        <v>158</v>
      </c>
      <c r="B5682">
        <v>92800158</v>
      </c>
      <c r="C5682" t="s">
        <v>49</v>
      </c>
      <c r="D5682" t="s">
        <v>1086</v>
      </c>
      <c r="E5682" t="b">
        <v>0</v>
      </c>
      <c r="F5682" t="b">
        <v>0</v>
      </c>
      <c r="G5682" t="b">
        <v>1</v>
      </c>
      <c r="H5682" t="s">
        <v>12</v>
      </c>
      <c r="I5682" t="str">
        <f t="shared" si="89"/>
        <v>college-text-no</v>
      </c>
      <c r="J5682">
        <f>IF(ISERROR(MATCH(D5682,Sheet4!T:T,0)),0,1)</f>
        <v>0</v>
      </c>
    </row>
    <row r="5683" spans="1:10">
      <c r="A5683">
        <v>158</v>
      </c>
      <c r="B5683">
        <v>92800158</v>
      </c>
      <c r="C5683" t="s">
        <v>49</v>
      </c>
      <c r="D5683" t="s">
        <v>1087</v>
      </c>
      <c r="E5683" t="b">
        <v>0</v>
      </c>
      <c r="F5683" t="b">
        <v>0</v>
      </c>
      <c r="G5683" t="b">
        <v>1</v>
      </c>
      <c r="H5683" t="s">
        <v>12</v>
      </c>
      <c r="I5683" t="str">
        <f t="shared" si="89"/>
        <v>students-text-no</v>
      </c>
      <c r="J5683">
        <f>IF(ISERROR(MATCH(D5683,Sheet4!T:T,0)),0,1)</f>
        <v>0</v>
      </c>
    </row>
    <row r="5684" spans="1:10">
      <c r="A5684">
        <v>158</v>
      </c>
      <c r="B5684">
        <v>92800158</v>
      </c>
      <c r="C5684" t="s">
        <v>49</v>
      </c>
      <c r="D5684" t="s">
        <v>310</v>
      </c>
      <c r="E5684" t="b">
        <v>0</v>
      </c>
      <c r="F5684" t="b">
        <v>0</v>
      </c>
      <c r="G5684" t="b">
        <v>1</v>
      </c>
      <c r="H5684" t="s">
        <v>12</v>
      </c>
      <c r="I5684" t="str">
        <f t="shared" si="89"/>
        <v>here-text-no</v>
      </c>
      <c r="J5684">
        <f>IF(ISERROR(MATCH(D5684,Sheet4!T:T,0)),0,1)</f>
        <v>0</v>
      </c>
    </row>
    <row r="5685" spans="1:10">
      <c r="A5685">
        <v>158</v>
      </c>
      <c r="B5685">
        <v>92800158</v>
      </c>
      <c r="C5685" t="s">
        <v>49</v>
      </c>
      <c r="D5685" t="s">
        <v>56</v>
      </c>
      <c r="E5685" t="b">
        <v>0</v>
      </c>
      <c r="F5685" t="b">
        <v>0</v>
      </c>
      <c r="G5685" t="b">
        <v>1</v>
      </c>
      <c r="H5685" t="s">
        <v>12</v>
      </c>
      <c r="I5685" t="str">
        <f t="shared" si="89"/>
        <v>are-text-no</v>
      </c>
      <c r="J5685">
        <f>IF(ISERROR(MATCH(D5685,Sheet4!T:T,0)),0,1)</f>
        <v>0</v>
      </c>
    </row>
    <row r="5686" spans="1:10">
      <c r="A5686">
        <v>158</v>
      </c>
      <c r="B5686">
        <v>92800158</v>
      </c>
      <c r="C5686" t="s">
        <v>49</v>
      </c>
      <c r="D5686" t="s">
        <v>1129</v>
      </c>
      <c r="E5686" t="b">
        <v>0</v>
      </c>
      <c r="F5686" t="b">
        <v>0</v>
      </c>
      <c r="G5686" t="b">
        <v>1</v>
      </c>
      <c r="H5686" t="s">
        <v>12</v>
      </c>
      <c r="I5686" t="str">
        <f t="shared" si="89"/>
        <v>woke-text-no</v>
      </c>
      <c r="J5686">
        <f>IF(ISERROR(MATCH(D5686,Sheet4!T:T,0)),0,1)</f>
        <v>0</v>
      </c>
    </row>
    <row r="5687" spans="1:10">
      <c r="A5687">
        <v>158</v>
      </c>
      <c r="B5687">
        <v>92800158</v>
      </c>
      <c r="C5687" t="s">
        <v>49</v>
      </c>
      <c r="D5687" t="s">
        <v>337</v>
      </c>
      <c r="E5687" t="b">
        <v>1</v>
      </c>
      <c r="F5687" t="b">
        <v>0</v>
      </c>
      <c r="G5687" t="b">
        <v>0</v>
      </c>
      <c r="H5687" t="s">
        <v>4</v>
      </c>
      <c r="I5687" t="str">
        <f t="shared" si="89"/>
        <v>@foxnews-handle-no</v>
      </c>
      <c r="J5687">
        <f>IF(ISERROR(MATCH(D5687,Sheet4!T:T,0)),0,1)</f>
        <v>0</v>
      </c>
    </row>
    <row r="5688" spans="1:10">
      <c r="A5688">
        <v>158</v>
      </c>
      <c r="B5688">
        <v>92800158</v>
      </c>
      <c r="C5688" t="s">
        <v>49</v>
      </c>
      <c r="D5688" t="s">
        <v>39</v>
      </c>
      <c r="E5688" t="b">
        <v>0</v>
      </c>
      <c r="F5688" t="b">
        <v>0</v>
      </c>
      <c r="G5688" t="b">
        <v>1</v>
      </c>
      <c r="H5688" t="s">
        <v>12</v>
      </c>
      <c r="I5688" t="str">
        <f t="shared" si="89"/>
        <v>is-text-no</v>
      </c>
      <c r="J5688">
        <f>IF(ISERROR(MATCH(D5688,Sheet4!T:T,0)),0,1)</f>
        <v>0</v>
      </c>
    </row>
    <row r="5689" spans="1:10">
      <c r="A5689">
        <v>158</v>
      </c>
      <c r="B5689">
        <v>92800158</v>
      </c>
      <c r="C5689" t="s">
        <v>49</v>
      </c>
      <c r="D5689">
        <v>100</v>
      </c>
      <c r="E5689" t="b">
        <v>0</v>
      </c>
      <c r="F5689" t="b">
        <v>0</v>
      </c>
      <c r="G5689" t="b">
        <v>1</v>
      </c>
      <c r="H5689" t="s">
        <v>12</v>
      </c>
      <c r="I5689" t="str">
        <f t="shared" si="89"/>
        <v>100-text-no</v>
      </c>
      <c r="J5689">
        <f>IF(ISERROR(MATCH(D5689,Sheet4!T:T,0)),0,1)</f>
        <v>0</v>
      </c>
    </row>
    <row r="5690" spans="1:10">
      <c r="A5690">
        <v>158</v>
      </c>
      <c r="B5690">
        <v>92800158</v>
      </c>
      <c r="C5690" t="s">
        <v>49</v>
      </c>
      <c r="D5690" t="s">
        <v>554</v>
      </c>
      <c r="E5690" t="b">
        <v>0</v>
      </c>
      <c r="F5690" t="b">
        <v>0</v>
      </c>
      <c r="G5690" t="b">
        <v>1</v>
      </c>
      <c r="H5690" t="s">
        <v>12</v>
      </c>
      <c r="I5690" t="str">
        <f t="shared" si="89"/>
        <v>right-text-no</v>
      </c>
      <c r="J5690">
        <f>IF(ISERROR(MATCH(D5690,Sheet4!T:T,0)),0,1)</f>
        <v>0</v>
      </c>
    </row>
    <row r="5691" spans="1:10">
      <c r="A5691">
        <v>158</v>
      </c>
      <c r="B5691">
        <v>92800158</v>
      </c>
      <c r="C5691" t="s">
        <v>49</v>
      </c>
      <c r="D5691" t="s">
        <v>127</v>
      </c>
      <c r="E5691" t="b">
        <v>0</v>
      </c>
      <c r="F5691" t="b">
        <v>0</v>
      </c>
      <c r="G5691" t="b">
        <v>1</v>
      </c>
      <c r="H5691" t="s">
        <v>12</v>
      </c>
      <c r="I5691" t="str">
        <f t="shared" si="89"/>
        <v>but-text-no</v>
      </c>
      <c r="J5691">
        <f>IF(ISERROR(MATCH(D5691,Sheet4!T:T,0)),0,1)</f>
        <v>0</v>
      </c>
    </row>
    <row r="5692" spans="1:10">
      <c r="A5692">
        <v>158</v>
      </c>
      <c r="B5692">
        <v>92800158</v>
      </c>
      <c r="C5692" t="s">
        <v>49</v>
      </c>
      <c r="D5692" t="s">
        <v>55</v>
      </c>
      <c r="E5692" t="b">
        <v>0</v>
      </c>
      <c r="F5692" t="b">
        <v>0</v>
      </c>
      <c r="G5692" t="b">
        <v>1</v>
      </c>
      <c r="H5692" t="s">
        <v>12</v>
      </c>
      <c r="I5692" t="str">
        <f t="shared" si="89"/>
        <v>you-text-no</v>
      </c>
      <c r="J5692">
        <f>IF(ISERROR(MATCH(D5692,Sheet4!T:T,0)),0,1)</f>
        <v>0</v>
      </c>
    </row>
    <row r="5693" spans="1:10">
      <c r="A5693">
        <v>158</v>
      </c>
      <c r="B5693">
        <v>92800158</v>
      </c>
      <c r="C5693" t="s">
        <v>49</v>
      </c>
      <c r="D5693" t="s">
        <v>56</v>
      </c>
      <c r="E5693" t="b">
        <v>0</v>
      </c>
      <c r="F5693" t="b">
        <v>0</v>
      </c>
      <c r="G5693" t="b">
        <v>1</v>
      </c>
      <c r="H5693" t="s">
        <v>12</v>
      </c>
      <c r="I5693" t="str">
        <f t="shared" si="89"/>
        <v>are-text-no</v>
      </c>
      <c r="J5693">
        <f>IF(ISERROR(MATCH(D5693,Sheet4!T:T,0)),0,1)</f>
        <v>0</v>
      </c>
    </row>
    <row r="5694" spans="1:10">
      <c r="A5694">
        <v>158</v>
      </c>
      <c r="B5694">
        <v>92800158</v>
      </c>
      <c r="C5694" t="s">
        <v>49</v>
      </c>
      <c r="D5694" t="s">
        <v>175</v>
      </c>
      <c r="E5694" t="b">
        <v>0</v>
      </c>
      <c r="F5694" t="b">
        <v>0</v>
      </c>
      <c r="G5694" t="b">
        <v>1</v>
      </c>
      <c r="H5694" t="s">
        <v>12</v>
      </c>
      <c r="I5694" t="str">
        <f t="shared" si="89"/>
        <v>also-text-no</v>
      </c>
      <c r="J5694">
        <f>IF(ISERROR(MATCH(D5694,Sheet4!T:T,0)),0,1)</f>
        <v>0</v>
      </c>
    </row>
    <row r="5695" spans="1:10">
      <c r="A5695">
        <v>158</v>
      </c>
      <c r="B5695">
        <v>92800158</v>
      </c>
      <c r="C5695" t="s">
        <v>49</v>
      </c>
      <c r="D5695">
        <v>100</v>
      </c>
      <c r="E5695" t="b">
        <v>0</v>
      </c>
      <c r="F5695" t="b">
        <v>0</v>
      </c>
      <c r="G5695" t="b">
        <v>1</v>
      </c>
      <c r="H5695" t="s">
        <v>12</v>
      </c>
      <c r="I5695" t="str">
        <f t="shared" si="89"/>
        <v>100-text-no</v>
      </c>
      <c r="J5695">
        <f>IF(ISERROR(MATCH(D5695,Sheet4!T:T,0)),0,1)</f>
        <v>0</v>
      </c>
    </row>
    <row r="5696" spans="1:10">
      <c r="A5696">
        <v>158</v>
      </c>
      <c r="B5696">
        <v>92800158</v>
      </c>
      <c r="C5696" t="s">
        <v>49</v>
      </c>
      <c r="D5696" t="s">
        <v>554</v>
      </c>
      <c r="E5696" t="b">
        <v>0</v>
      </c>
      <c r="F5696" t="b">
        <v>0</v>
      </c>
      <c r="G5696" t="b">
        <v>1</v>
      </c>
      <c r="H5696" t="s">
        <v>12</v>
      </c>
      <c r="I5696" t="str">
        <f t="shared" si="89"/>
        <v>right-text-no</v>
      </c>
      <c r="J5696">
        <f>IF(ISERROR(MATCH(D5696,Sheet4!T:T,0)),0,1)</f>
        <v>0</v>
      </c>
    </row>
    <row r="5697" spans="1:10">
      <c r="A5697">
        <v>158</v>
      </c>
      <c r="B5697">
        <v>92800158</v>
      </c>
      <c r="C5697" t="s">
        <v>49</v>
      </c>
      <c r="D5697" t="s">
        <v>194</v>
      </c>
      <c r="E5697" t="b">
        <v>0</v>
      </c>
      <c r="F5697" t="b">
        <v>0</v>
      </c>
      <c r="G5697" t="b">
        <v>1</v>
      </c>
      <c r="H5697" t="s">
        <v>12</v>
      </c>
      <c r="I5697" t="str">
        <f t="shared" si="89"/>
        <v>okay-text-no</v>
      </c>
      <c r="J5697">
        <f>IF(ISERROR(MATCH(D5697,Sheet4!T:T,0)),0,1)</f>
        <v>0</v>
      </c>
    </row>
    <row r="5698" spans="1:10">
      <c r="A5698">
        <v>158</v>
      </c>
      <c r="B5698">
        <v>92800158</v>
      </c>
      <c r="C5698" t="s">
        <v>49</v>
      </c>
      <c r="D5698" t="s">
        <v>1086</v>
      </c>
      <c r="E5698" t="b">
        <v>0</v>
      </c>
      <c r="F5698" t="b">
        <v>0</v>
      </c>
      <c r="G5698" t="b">
        <v>1</v>
      </c>
      <c r="H5698" t="s">
        <v>12</v>
      </c>
      <c r="I5698" t="str">
        <f t="shared" ref="I5698:I5761" si="90">CONCATENATE($D5698,"-",$H5698,"-",C5698)</f>
        <v>college-text-no</v>
      </c>
      <c r="J5698">
        <f>IF(ISERROR(MATCH(D5698,Sheet4!T:T,0)),0,1)</f>
        <v>0</v>
      </c>
    </row>
    <row r="5699" spans="1:10">
      <c r="A5699">
        <v>158</v>
      </c>
      <c r="B5699">
        <v>92800158</v>
      </c>
      <c r="C5699" t="s">
        <v>49</v>
      </c>
      <c r="D5699" t="s">
        <v>1087</v>
      </c>
      <c r="E5699" t="b">
        <v>0</v>
      </c>
      <c r="F5699" t="b">
        <v>0</v>
      </c>
      <c r="G5699" t="b">
        <v>1</v>
      </c>
      <c r="H5699" t="s">
        <v>12</v>
      </c>
      <c r="I5699" t="str">
        <f t="shared" si="90"/>
        <v>students-text-no</v>
      </c>
      <c r="J5699">
        <f>IF(ISERROR(MATCH(D5699,Sheet4!T:T,0)),0,1)</f>
        <v>0</v>
      </c>
    </row>
    <row r="5700" spans="1:10">
      <c r="A5700">
        <v>158</v>
      </c>
      <c r="B5700">
        <v>92800158</v>
      </c>
      <c r="C5700" t="s">
        <v>49</v>
      </c>
      <c r="D5700" t="s">
        <v>463</v>
      </c>
      <c r="E5700" t="b">
        <v>0</v>
      </c>
      <c r="F5700" t="b">
        <v>0</v>
      </c>
      <c r="G5700" t="b">
        <v>1</v>
      </c>
      <c r="H5700" t="s">
        <v>12</v>
      </c>
      <c r="I5700" t="str">
        <f t="shared" si="90"/>
        <v>listen-text-no</v>
      </c>
      <c r="J5700">
        <f>IF(ISERROR(MATCH(D5700,Sheet4!T:T,0)),0,1)</f>
        <v>1</v>
      </c>
    </row>
    <row r="5701" spans="1:10">
      <c r="A5701">
        <v>158</v>
      </c>
      <c r="B5701">
        <v>92800158</v>
      </c>
      <c r="C5701" t="s">
        <v>49</v>
      </c>
      <c r="D5701" t="s">
        <v>15</v>
      </c>
      <c r="E5701" t="b">
        <v>0</v>
      </c>
      <c r="F5701" t="b">
        <v>0</v>
      </c>
      <c r="G5701" t="b">
        <v>1</v>
      </c>
      <c r="H5701" t="s">
        <v>12</v>
      </c>
      <c r="I5701" t="str">
        <f t="shared" si="90"/>
        <v>up-text-no</v>
      </c>
      <c r="J5701">
        <f>IF(ISERROR(MATCH(D5701,Sheet4!T:T,0)),0,1)</f>
        <v>0</v>
      </c>
    </row>
    <row r="5702" spans="1:10">
      <c r="A5702">
        <v>158</v>
      </c>
      <c r="B5702">
        <v>92800158</v>
      </c>
      <c r="C5702" t="s">
        <v>49</v>
      </c>
      <c r="D5702" t="s">
        <v>100</v>
      </c>
      <c r="E5702" t="b">
        <v>0</v>
      </c>
      <c r="F5702" t="b">
        <v>0</v>
      </c>
      <c r="G5702" t="b">
        <v>1</v>
      </c>
      <c r="H5702" t="s">
        <v>12</v>
      </c>
      <c r="I5702" t="str">
        <f t="shared" si="90"/>
        <v>this-text-no</v>
      </c>
      <c r="J5702">
        <f>IF(ISERROR(MATCH(D5702,Sheet4!T:T,0)),0,1)</f>
        <v>0</v>
      </c>
    </row>
    <row r="5703" spans="1:10">
      <c r="A5703">
        <v>158</v>
      </c>
      <c r="B5703">
        <v>92800158</v>
      </c>
      <c r="C5703" t="s">
        <v>49</v>
      </c>
      <c r="D5703" t="s">
        <v>272</v>
      </c>
      <c r="E5703" t="b">
        <v>0</v>
      </c>
      <c r="F5703" t="b">
        <v>0</v>
      </c>
      <c r="G5703" t="b">
        <v>1</v>
      </c>
      <c r="H5703" t="s">
        <v>12</v>
      </c>
      <c r="I5703" t="str">
        <f t="shared" si="90"/>
        <v>will-text-no</v>
      </c>
      <c r="J5703">
        <f>IF(ISERROR(MATCH(D5703,Sheet4!T:T,0)),0,1)</f>
        <v>0</v>
      </c>
    </row>
    <row r="5704" spans="1:10">
      <c r="A5704">
        <v>158</v>
      </c>
      <c r="B5704">
        <v>92800158</v>
      </c>
      <c r="C5704" t="s">
        <v>49</v>
      </c>
      <c r="D5704" t="s">
        <v>598</v>
      </c>
      <c r="E5704" t="b">
        <v>0</v>
      </c>
      <c r="F5704" t="b">
        <v>0</v>
      </c>
      <c r="G5704" t="b">
        <v>1</v>
      </c>
      <c r="H5704" t="s">
        <v>12</v>
      </c>
      <c r="I5704" t="str">
        <f t="shared" si="90"/>
        <v>only-text-no</v>
      </c>
      <c r="J5704">
        <f>IF(ISERROR(MATCH(D5704,Sheet4!T:T,0)),0,1)</f>
        <v>0</v>
      </c>
    </row>
    <row r="5705" spans="1:10">
      <c r="A5705">
        <v>158</v>
      </c>
      <c r="B5705">
        <v>92800158</v>
      </c>
      <c r="C5705" t="s">
        <v>49</v>
      </c>
      <c r="D5705" t="s">
        <v>31</v>
      </c>
      <c r="E5705" t="b">
        <v>0</v>
      </c>
      <c r="F5705" t="b">
        <v>0</v>
      </c>
      <c r="G5705" t="b">
        <v>1</v>
      </c>
      <c r="H5705" t="s">
        <v>12</v>
      </c>
      <c r="I5705" t="str">
        <f t="shared" si="90"/>
        <v>a-text-no</v>
      </c>
      <c r="J5705">
        <f>IF(ISERROR(MATCH(D5705,Sheet4!T:T,0)),0,1)</f>
        <v>0</v>
      </c>
    </row>
    <row r="5706" spans="1:10">
      <c r="A5706">
        <v>158</v>
      </c>
      <c r="B5706">
        <v>92800158</v>
      </c>
      <c r="C5706" t="s">
        <v>49</v>
      </c>
      <c r="D5706" t="s">
        <v>171</v>
      </c>
      <c r="E5706" t="b">
        <v>0</v>
      </c>
      <c r="F5706" t="b">
        <v>0</v>
      </c>
      <c r="G5706" t="b">
        <v>1</v>
      </c>
      <c r="H5706" t="s">
        <v>12</v>
      </c>
      <c r="I5706" t="str">
        <f t="shared" si="90"/>
        <v>little-text-no</v>
      </c>
      <c r="J5706">
        <f>IF(ISERROR(MATCH(D5706,Sheet4!T:T,0)),0,1)</f>
        <v>0</v>
      </c>
    </row>
    <row r="5707" spans="1:10">
      <c r="A5707">
        <v>158</v>
      </c>
      <c r="B5707">
        <v>92800158</v>
      </c>
      <c r="C5707" t="s">
        <v>49</v>
      </c>
      <c r="D5707" t="s">
        <v>700</v>
      </c>
      <c r="E5707" t="b">
        <v>0</v>
      </c>
      <c r="F5707" t="b">
        <v>0</v>
      </c>
      <c r="G5707" t="b">
        <v>1</v>
      </c>
      <c r="H5707" t="s">
        <v>12</v>
      </c>
      <c r="I5707" t="str">
        <f t="shared" si="90"/>
        <v>bit-text-no</v>
      </c>
      <c r="J5707">
        <f>IF(ISERROR(MATCH(D5707,Sheet4!T:T,0)),0,1)</f>
        <v>0</v>
      </c>
    </row>
    <row r="5708" spans="1:10">
      <c r="A5708">
        <v>158</v>
      </c>
      <c r="B5708">
        <v>92800158</v>
      </c>
      <c r="C5708" t="s">
        <v>49</v>
      </c>
      <c r="D5708" t="s">
        <v>119</v>
      </c>
      <c r="E5708" t="b">
        <v>0</v>
      </c>
      <c r="F5708" t="b">
        <v>0</v>
      </c>
      <c r="G5708" t="b">
        <v>1</v>
      </c>
      <c r="H5708" t="s">
        <v>12</v>
      </c>
      <c r="I5708" t="str">
        <f t="shared" si="90"/>
        <v>of-text-no</v>
      </c>
      <c r="J5708">
        <f>IF(ISERROR(MATCH(D5708,Sheet4!T:T,0)),0,1)</f>
        <v>0</v>
      </c>
    </row>
    <row r="5709" spans="1:10">
      <c r="A5709">
        <v>158</v>
      </c>
      <c r="B5709">
        <v>92800158</v>
      </c>
      <c r="C5709" t="s">
        <v>49</v>
      </c>
      <c r="D5709" t="s">
        <v>70</v>
      </c>
      <c r="E5709" t="b">
        <v>0</v>
      </c>
      <c r="F5709" t="b">
        <v>0</v>
      </c>
      <c r="G5709" t="b">
        <v>1</v>
      </c>
      <c r="H5709" t="s">
        <v>12</v>
      </c>
      <c r="I5709" t="str">
        <f t="shared" si="90"/>
        <v>your-text-no</v>
      </c>
      <c r="J5709">
        <f>IF(ISERROR(MATCH(D5709,Sheet4!T:T,0)),0,1)</f>
        <v>0</v>
      </c>
    </row>
    <row r="5710" spans="1:10">
      <c r="A5710">
        <v>158</v>
      </c>
      <c r="B5710">
        <v>92800158</v>
      </c>
      <c r="C5710" t="s">
        <v>49</v>
      </c>
      <c r="D5710" t="s">
        <v>249</v>
      </c>
      <c r="E5710" t="b">
        <v>0</v>
      </c>
      <c r="F5710" t="b">
        <v>0</v>
      </c>
      <c r="G5710" t="b">
        <v>1</v>
      </c>
      <c r="H5710" t="s">
        <v>12</v>
      </c>
      <c r="I5710" t="str">
        <f t="shared" si="90"/>
        <v>time-text-no</v>
      </c>
      <c r="J5710">
        <f>IF(ISERROR(MATCH(D5710,Sheet4!T:T,0)),0,1)</f>
        <v>1</v>
      </c>
    </row>
    <row r="5711" spans="1:10">
      <c r="A5711">
        <v>159</v>
      </c>
      <c r="B5711">
        <v>92800159</v>
      </c>
      <c r="C5711" t="s">
        <v>49</v>
      </c>
      <c r="D5711" t="s">
        <v>188</v>
      </c>
      <c r="E5711" t="b">
        <v>1</v>
      </c>
      <c r="F5711" t="b">
        <v>0</v>
      </c>
      <c r="G5711" t="b">
        <v>0</v>
      </c>
      <c r="H5711" t="s">
        <v>4</v>
      </c>
      <c r="I5711" t="str">
        <f t="shared" si="90"/>
        <v>@petebuttigieg-handle-no</v>
      </c>
      <c r="J5711">
        <f>IF(ISERROR(MATCH(D5711,Sheet4!T:T,0)),0,1)</f>
        <v>0</v>
      </c>
    </row>
    <row r="5712" spans="1:10">
      <c r="A5712">
        <v>159</v>
      </c>
      <c r="B5712">
        <v>92800159</v>
      </c>
      <c r="C5712" t="s">
        <v>49</v>
      </c>
      <c r="D5712" t="s">
        <v>127</v>
      </c>
      <c r="E5712" t="b">
        <v>0</v>
      </c>
      <c r="F5712" t="b">
        <v>0</v>
      </c>
      <c r="G5712" t="b">
        <v>1</v>
      </c>
      <c r="H5712" t="s">
        <v>12</v>
      </c>
      <c r="I5712" t="str">
        <f t="shared" si="90"/>
        <v>but-text-no</v>
      </c>
      <c r="J5712">
        <f>IF(ISERROR(MATCH(D5712,Sheet4!T:T,0)),0,1)</f>
        <v>0</v>
      </c>
    </row>
    <row r="5713" spans="1:10">
      <c r="A5713">
        <v>159</v>
      </c>
      <c r="B5713">
        <v>92800159</v>
      </c>
      <c r="C5713" t="s">
        <v>49</v>
      </c>
      <c r="D5713" t="s">
        <v>950</v>
      </c>
      <c r="E5713" t="b">
        <v>0</v>
      </c>
      <c r="F5713" t="b">
        <v>0</v>
      </c>
      <c r="G5713" t="b">
        <v>1</v>
      </c>
      <c r="H5713" t="s">
        <v>12</v>
      </c>
      <c r="I5713" t="str">
        <f t="shared" si="90"/>
        <v>uncomfortable-text-no</v>
      </c>
      <c r="J5713">
        <f>IF(ISERROR(MATCH(D5713,Sheet4!T:T,0)),0,1)</f>
        <v>0</v>
      </c>
    </row>
    <row r="5714" spans="1:10">
      <c r="A5714">
        <v>159</v>
      </c>
      <c r="B5714">
        <v>92800159</v>
      </c>
      <c r="C5714" t="s">
        <v>49</v>
      </c>
      <c r="D5714" t="s">
        <v>1130</v>
      </c>
      <c r="E5714" t="b">
        <v>0</v>
      </c>
      <c r="F5714" t="b">
        <v>0</v>
      </c>
      <c r="G5714" t="b">
        <v>1</v>
      </c>
      <c r="H5714" t="s">
        <v>12</v>
      </c>
      <c r="I5714" t="str">
        <f t="shared" si="90"/>
        <v>comedy-text-no</v>
      </c>
      <c r="J5714">
        <f>IF(ISERROR(MATCH(D5714,Sheet4!T:T,0)),0,1)</f>
        <v>0</v>
      </c>
    </row>
    <row r="5715" spans="1:10">
      <c r="A5715">
        <v>159</v>
      </c>
      <c r="B5715">
        <v>92800159</v>
      </c>
      <c r="C5715" t="s">
        <v>49</v>
      </c>
      <c r="D5715" t="s">
        <v>61</v>
      </c>
      <c r="E5715" t="b">
        <v>0</v>
      </c>
      <c r="F5715" t="b">
        <v>0</v>
      </c>
      <c r="G5715" t="b">
        <v>1</v>
      </c>
      <c r="H5715" t="s">
        <v>12</v>
      </c>
      <c r="I5715" t="str">
        <f t="shared" si="90"/>
        <v>that-text-no</v>
      </c>
      <c r="J5715">
        <f>IF(ISERROR(MATCH(D5715,Sheet4!T:T,0)),0,1)</f>
        <v>0</v>
      </c>
    </row>
    <row r="5716" spans="1:10">
      <c r="A5716">
        <v>159</v>
      </c>
      <c r="B5716">
        <v>92800159</v>
      </c>
      <c r="C5716" t="s">
        <v>49</v>
      </c>
      <c r="D5716" t="s">
        <v>39</v>
      </c>
      <c r="E5716" t="b">
        <v>0</v>
      </c>
      <c r="F5716" t="b">
        <v>0</v>
      </c>
      <c r="G5716" t="b">
        <v>1</v>
      </c>
      <c r="H5716" t="s">
        <v>12</v>
      </c>
      <c r="I5716" t="str">
        <f t="shared" si="90"/>
        <v>is-text-no</v>
      </c>
      <c r="J5716">
        <f>IF(ISERROR(MATCH(D5716,Sheet4!T:T,0)),0,1)</f>
        <v>0</v>
      </c>
    </row>
    <row r="5717" spans="1:10">
      <c r="A5717">
        <v>159</v>
      </c>
      <c r="B5717">
        <v>92800159</v>
      </c>
      <c r="C5717" t="s">
        <v>49</v>
      </c>
      <c r="D5717" t="s">
        <v>225</v>
      </c>
      <c r="E5717" t="b">
        <v>0</v>
      </c>
      <c r="F5717" t="b">
        <v>0</v>
      </c>
      <c r="G5717" t="b">
        <v>1</v>
      </c>
      <c r="H5717" t="s">
        <v>12</v>
      </c>
      <c r="I5717" t="str">
        <f t="shared" si="90"/>
        <v>amazing-text-no</v>
      </c>
      <c r="J5717">
        <f>IF(ISERROR(MATCH(D5717,Sheet4!T:T,0)),0,1)</f>
        <v>1</v>
      </c>
    </row>
    <row r="5718" spans="1:10">
      <c r="A5718">
        <v>159</v>
      </c>
      <c r="B5718">
        <v>92800159</v>
      </c>
      <c r="C5718" t="s">
        <v>49</v>
      </c>
      <c r="D5718" t="s">
        <v>59</v>
      </c>
      <c r="E5718" t="b">
        <v>0</v>
      </c>
      <c r="F5718" t="b">
        <v>0</v>
      </c>
      <c r="G5718" t="b">
        <v>1</v>
      </c>
      <c r="H5718" t="s">
        <v>12</v>
      </c>
      <c r="I5718" t="str">
        <f t="shared" si="90"/>
        <v>because-text-no</v>
      </c>
      <c r="J5718">
        <f>IF(ISERROR(MATCH(D5718,Sheet4!T:T,0)),0,1)</f>
        <v>0</v>
      </c>
    </row>
    <row r="5719" spans="1:10">
      <c r="A5719">
        <v>159</v>
      </c>
      <c r="B5719">
        <v>92800159</v>
      </c>
      <c r="C5719" t="s">
        <v>49</v>
      </c>
      <c r="D5719" t="s">
        <v>95</v>
      </c>
      <c r="E5719" t="b">
        <v>0</v>
      </c>
      <c r="F5719" t="b">
        <v>0</v>
      </c>
      <c r="G5719" t="b">
        <v>1</v>
      </c>
      <c r="H5719" t="s">
        <v>12</v>
      </c>
      <c r="I5719" t="str">
        <f t="shared" si="90"/>
        <v>it-text-no</v>
      </c>
      <c r="J5719">
        <f>IF(ISERROR(MATCH(D5719,Sheet4!T:T,0)),0,1)</f>
        <v>0</v>
      </c>
    </row>
    <row r="5720" spans="1:10">
      <c r="A5720">
        <v>159</v>
      </c>
      <c r="B5720">
        <v>92800159</v>
      </c>
      <c r="C5720" t="s">
        <v>49</v>
      </c>
      <c r="D5720" t="s">
        <v>293</v>
      </c>
      <c r="E5720" t="b">
        <v>0</v>
      </c>
      <c r="F5720" t="b">
        <v>0</v>
      </c>
      <c r="G5720" t="b">
        <v>1</v>
      </c>
      <c r="H5720" t="s">
        <v>12</v>
      </c>
      <c r="I5720" t="str">
        <f t="shared" si="90"/>
        <v>helps-text-no</v>
      </c>
      <c r="J5720">
        <f>IF(ISERROR(MATCH(D5720,Sheet4!T:T,0)),0,1)</f>
        <v>0</v>
      </c>
    </row>
    <row r="5721" spans="1:10">
      <c r="A5721">
        <v>159</v>
      </c>
      <c r="B5721">
        <v>92800159</v>
      </c>
      <c r="C5721" t="s">
        <v>49</v>
      </c>
      <c r="D5721" t="s">
        <v>381</v>
      </c>
      <c r="E5721" t="b">
        <v>0</v>
      </c>
      <c r="F5721" t="b">
        <v>0</v>
      </c>
      <c r="G5721" t="b">
        <v>1</v>
      </c>
      <c r="H5721" t="s">
        <v>12</v>
      </c>
      <c r="I5721" t="str">
        <f t="shared" si="90"/>
        <v>us-text-no</v>
      </c>
      <c r="J5721">
        <f>IF(ISERROR(MATCH(D5721,Sheet4!T:T,0)),0,1)</f>
        <v>0</v>
      </c>
    </row>
    <row r="5722" spans="1:10">
      <c r="A5722">
        <v>159</v>
      </c>
      <c r="B5722">
        <v>92800159</v>
      </c>
      <c r="C5722" t="s">
        <v>49</v>
      </c>
      <c r="D5722" t="s">
        <v>19</v>
      </c>
      <c r="E5722" t="b">
        <v>0</v>
      </c>
      <c r="F5722" t="b">
        <v>0</v>
      </c>
      <c r="G5722" t="b">
        <v>1</v>
      </c>
      <c r="H5722" t="s">
        <v>12</v>
      </c>
      <c r="I5722" t="str">
        <f t="shared" si="90"/>
        <v>to-text-no</v>
      </c>
      <c r="J5722">
        <f>IF(ISERROR(MATCH(D5722,Sheet4!T:T,0)),0,1)</f>
        <v>0</v>
      </c>
    </row>
    <row r="5723" spans="1:10">
      <c r="A5723">
        <v>159</v>
      </c>
      <c r="B5723">
        <v>92800159</v>
      </c>
      <c r="C5723" t="s">
        <v>49</v>
      </c>
      <c r="D5723" t="s">
        <v>1131</v>
      </c>
      <c r="E5723" t="b">
        <v>0</v>
      </c>
      <c r="F5723" t="b">
        <v>0</v>
      </c>
      <c r="G5723" t="b">
        <v>1</v>
      </c>
      <c r="H5723" t="s">
        <v>12</v>
      </c>
      <c r="I5723" t="str">
        <f t="shared" si="90"/>
        <v>explore-text-no</v>
      </c>
      <c r="J5723">
        <f>IF(ISERROR(MATCH(D5723,Sheet4!T:T,0)),0,1)</f>
        <v>0</v>
      </c>
    </row>
    <row r="5724" spans="1:10">
      <c r="A5724">
        <v>159</v>
      </c>
      <c r="B5724">
        <v>92800159</v>
      </c>
      <c r="C5724" t="s">
        <v>49</v>
      </c>
      <c r="D5724" t="s">
        <v>950</v>
      </c>
      <c r="E5724" t="b">
        <v>0</v>
      </c>
      <c r="F5724" t="b">
        <v>0</v>
      </c>
      <c r="G5724" t="b">
        <v>1</v>
      </c>
      <c r="H5724" t="s">
        <v>12</v>
      </c>
      <c r="I5724" t="str">
        <f t="shared" si="90"/>
        <v>uncomfortable-text-no</v>
      </c>
      <c r="J5724">
        <f>IF(ISERROR(MATCH(D5724,Sheet4!T:T,0)),0,1)</f>
        <v>0</v>
      </c>
    </row>
    <row r="5725" spans="1:10">
      <c r="A5725">
        <v>159</v>
      </c>
      <c r="B5725">
        <v>92800159</v>
      </c>
      <c r="C5725" t="s">
        <v>49</v>
      </c>
      <c r="D5725" t="s">
        <v>595</v>
      </c>
      <c r="E5725" t="b">
        <v>0</v>
      </c>
      <c r="F5725" t="b">
        <v>0</v>
      </c>
      <c r="G5725" t="b">
        <v>1</v>
      </c>
      <c r="H5725" t="s">
        <v>12</v>
      </c>
      <c r="I5725" t="str">
        <f t="shared" si="90"/>
        <v>feelings-text-no</v>
      </c>
      <c r="J5725">
        <f>IF(ISERROR(MATCH(D5725,Sheet4!T:T,0)),0,1)</f>
        <v>1</v>
      </c>
    </row>
    <row r="5726" spans="1:10">
      <c r="A5726">
        <v>159</v>
      </c>
      <c r="B5726">
        <v>92800159</v>
      </c>
      <c r="C5726" t="s">
        <v>49</v>
      </c>
      <c r="D5726" t="s">
        <v>200</v>
      </c>
      <c r="E5726" t="b">
        <v>0</v>
      </c>
      <c r="F5726" t="b">
        <v>0</v>
      </c>
      <c r="G5726" t="b">
        <v>1</v>
      </c>
      <c r="H5726" t="s">
        <v>12</v>
      </c>
      <c r="I5726" t="str">
        <f t="shared" si="90"/>
        <v>while-text-no</v>
      </c>
      <c r="J5726">
        <f>IF(ISERROR(MATCH(D5726,Sheet4!T:T,0)),0,1)</f>
        <v>0</v>
      </c>
    </row>
    <row r="5727" spans="1:10">
      <c r="A5727">
        <v>159</v>
      </c>
      <c r="B5727">
        <v>92800159</v>
      </c>
      <c r="C5727" t="s">
        <v>49</v>
      </c>
      <c r="D5727" t="s">
        <v>16</v>
      </c>
      <c r="E5727" t="b">
        <v>0</v>
      </c>
      <c r="F5727" t="b">
        <v>0</v>
      </c>
      <c r="G5727" t="b">
        <v>1</v>
      </c>
      <c r="H5727" t="s">
        <v>12</v>
      </c>
      <c r="I5727" t="str">
        <f t="shared" si="90"/>
        <v>being-text-no</v>
      </c>
      <c r="J5727">
        <f>IF(ISERROR(MATCH(D5727,Sheet4!T:T,0)),0,1)</f>
        <v>0</v>
      </c>
    </row>
    <row r="5728" spans="1:10">
      <c r="A5728">
        <v>159</v>
      </c>
      <c r="B5728">
        <v>92800159</v>
      </c>
      <c r="C5728" t="s">
        <v>49</v>
      </c>
      <c r="D5728" t="s">
        <v>514</v>
      </c>
      <c r="E5728" t="b">
        <v>0</v>
      </c>
      <c r="F5728" t="b">
        <v>0</v>
      </c>
      <c r="G5728" t="b">
        <v>1</v>
      </c>
      <c r="H5728" t="s">
        <v>12</v>
      </c>
      <c r="I5728" t="str">
        <f t="shared" si="90"/>
        <v>safe-text-no</v>
      </c>
      <c r="J5728">
        <f>IF(ISERROR(MATCH(D5728,Sheet4!T:T,0)),0,1)</f>
        <v>0</v>
      </c>
    </row>
    <row r="5729" spans="1:10">
      <c r="A5729">
        <v>159</v>
      </c>
      <c r="B5729">
        <v>92800159</v>
      </c>
      <c r="C5729" t="s">
        <v>49</v>
      </c>
      <c r="D5729" t="s">
        <v>59</v>
      </c>
      <c r="E5729" t="b">
        <v>0</v>
      </c>
      <c r="F5729" t="b">
        <v>0</v>
      </c>
      <c r="G5729" t="b">
        <v>1</v>
      </c>
      <c r="H5729" t="s">
        <v>12</v>
      </c>
      <c r="I5729" t="str">
        <f t="shared" si="90"/>
        <v>because-text-no</v>
      </c>
      <c r="J5729">
        <f>IF(ISERROR(MATCH(D5729,Sheet4!T:T,0)),0,1)</f>
        <v>0</v>
      </c>
    </row>
    <row r="5730" spans="1:10">
      <c r="A5730">
        <v>159</v>
      </c>
      <c r="B5730">
        <v>92800159</v>
      </c>
      <c r="C5730" t="s">
        <v>49</v>
      </c>
      <c r="D5730" t="s">
        <v>151</v>
      </c>
      <c r="E5730" t="b">
        <v>0</v>
      </c>
      <c r="F5730" t="b">
        <v>0</v>
      </c>
      <c r="G5730" t="b">
        <v>1</v>
      </c>
      <c r="H5730" t="s">
        <v>12</v>
      </c>
      <c r="I5730" t="str">
        <f t="shared" si="90"/>
        <v>we-text-no</v>
      </c>
      <c r="J5730">
        <f>IF(ISERROR(MATCH(D5730,Sheet4!T:T,0)),0,1)</f>
        <v>0</v>
      </c>
    </row>
    <row r="5731" spans="1:10">
      <c r="A5731">
        <v>159</v>
      </c>
      <c r="B5731">
        <v>92800159</v>
      </c>
      <c r="C5731" t="s">
        <v>49</v>
      </c>
      <c r="D5731" t="s">
        <v>312</v>
      </c>
      <c r="E5731" t="b">
        <v>0</v>
      </c>
      <c r="F5731" t="b">
        <v>0</v>
      </c>
      <c r="G5731" t="b">
        <v>1</v>
      </c>
      <c r="H5731" t="s">
        <v>12</v>
      </c>
      <c r="I5731" t="str">
        <f t="shared" si="90"/>
        <v>trust-text-no</v>
      </c>
      <c r="J5731">
        <f>IF(ISERROR(MATCH(D5731,Sheet4!T:T,0)),0,1)</f>
        <v>1</v>
      </c>
    </row>
    <row r="5732" spans="1:10">
      <c r="A5732">
        <v>159</v>
      </c>
      <c r="B5732">
        <v>92800159</v>
      </c>
      <c r="C5732" t="s">
        <v>49</v>
      </c>
      <c r="D5732" t="s">
        <v>61</v>
      </c>
      <c r="E5732" t="b">
        <v>0</v>
      </c>
      <c r="F5732" t="b">
        <v>0</v>
      </c>
      <c r="G5732" t="b">
        <v>1</v>
      </c>
      <c r="H5732" t="s">
        <v>12</v>
      </c>
      <c r="I5732" t="str">
        <f t="shared" si="90"/>
        <v>that-text-no</v>
      </c>
      <c r="J5732">
        <f>IF(ISERROR(MATCH(D5732,Sheet4!T:T,0)),0,1)</f>
        <v>0</v>
      </c>
    </row>
    <row r="5733" spans="1:10">
      <c r="A5733">
        <v>159</v>
      </c>
      <c r="B5733">
        <v>92800159</v>
      </c>
      <c r="C5733" t="s">
        <v>49</v>
      </c>
      <c r="D5733" t="s">
        <v>95</v>
      </c>
      <c r="E5733" t="b">
        <v>0</v>
      </c>
      <c r="F5733" t="b">
        <v>0</v>
      </c>
      <c r="G5733" t="b">
        <v>1</v>
      </c>
      <c r="H5733" t="s">
        <v>12</v>
      </c>
      <c r="I5733" t="str">
        <f t="shared" si="90"/>
        <v>it-text-no</v>
      </c>
      <c r="J5733">
        <f>IF(ISERROR(MATCH(D5733,Sheet4!T:T,0)),0,1)</f>
        <v>0</v>
      </c>
    </row>
    <row r="5734" spans="1:10">
      <c r="A5734">
        <v>159</v>
      </c>
      <c r="B5734">
        <v>92800159</v>
      </c>
      <c r="C5734" t="s">
        <v>49</v>
      </c>
      <c r="D5734" t="s">
        <v>272</v>
      </c>
      <c r="E5734" t="b">
        <v>0</v>
      </c>
      <c r="F5734" t="b">
        <v>0</v>
      </c>
      <c r="G5734" t="b">
        <v>1</v>
      </c>
      <c r="H5734" t="s">
        <v>12</v>
      </c>
      <c r="I5734" t="str">
        <f t="shared" si="90"/>
        <v>will-text-no</v>
      </c>
      <c r="J5734">
        <f>IF(ISERROR(MATCH(D5734,Sheet4!T:T,0)),0,1)</f>
        <v>0</v>
      </c>
    </row>
    <row r="5735" spans="1:10">
      <c r="A5735">
        <v>159</v>
      </c>
      <c r="B5735">
        <v>92800159</v>
      </c>
      <c r="C5735" t="s">
        <v>49</v>
      </c>
      <c r="D5735" t="s">
        <v>1132</v>
      </c>
      <c r="E5735" t="b">
        <v>0</v>
      </c>
      <c r="F5735" t="b">
        <v>0</v>
      </c>
      <c r="G5735" t="b">
        <v>1</v>
      </c>
      <c r="H5735" t="s">
        <v>12</v>
      </c>
      <c r="I5735" t="str">
        <f t="shared" si="90"/>
        <v>leave-text-no</v>
      </c>
      <c r="J5735">
        <f>IF(ISERROR(MATCH(D5735,Sheet4!T:T,0)),0,1)</f>
        <v>0</v>
      </c>
    </row>
    <row r="5736" spans="1:10">
      <c r="A5736">
        <v>159</v>
      </c>
      <c r="B5736">
        <v>92800159</v>
      </c>
      <c r="C5736" t="s">
        <v>49</v>
      </c>
      <c r="D5736" t="s">
        <v>381</v>
      </c>
      <c r="E5736" t="b">
        <v>0</v>
      </c>
      <c r="F5736" t="b">
        <v>0</v>
      </c>
      <c r="G5736" t="b">
        <v>1</v>
      </c>
      <c r="H5736" t="s">
        <v>12</v>
      </c>
      <c r="I5736" t="str">
        <f t="shared" si="90"/>
        <v>us-text-no</v>
      </c>
      <c r="J5736">
        <f>IF(ISERROR(MATCH(D5736,Sheet4!T:T,0)),0,1)</f>
        <v>0</v>
      </c>
    </row>
    <row r="5737" spans="1:10">
      <c r="A5737">
        <v>159</v>
      </c>
      <c r="B5737">
        <v>92800159</v>
      </c>
      <c r="C5737" t="s">
        <v>49</v>
      </c>
      <c r="D5737" t="s">
        <v>481</v>
      </c>
      <c r="E5737" t="b">
        <v>0</v>
      </c>
      <c r="F5737" t="b">
        <v>0</v>
      </c>
      <c r="G5737" t="b">
        <v>1</v>
      </c>
      <c r="H5737" t="s">
        <v>12</v>
      </c>
      <c r="I5737" t="str">
        <f t="shared" si="90"/>
        <v>feeling-text-no</v>
      </c>
      <c r="J5737">
        <f>IF(ISERROR(MATCH(D5737,Sheet4!T:T,0)),0,1)</f>
        <v>1</v>
      </c>
    </row>
    <row r="5738" spans="1:10">
      <c r="A5738">
        <v>159</v>
      </c>
      <c r="B5738">
        <v>92800159</v>
      </c>
      <c r="C5738" t="s">
        <v>49</v>
      </c>
      <c r="D5738" t="s">
        <v>166</v>
      </c>
      <c r="E5738" t="b">
        <v>0</v>
      </c>
      <c r="F5738" t="b">
        <v>0</v>
      </c>
      <c r="G5738" t="b">
        <v>1</v>
      </c>
      <c r="H5738" t="s">
        <v>12</v>
      </c>
      <c r="I5738" t="str">
        <f t="shared" si="90"/>
        <v>better-text-no</v>
      </c>
      <c r="J5738">
        <f>IF(ISERROR(MATCH(D5738,Sheet4!T:T,0)),0,1)</f>
        <v>0</v>
      </c>
    </row>
    <row r="5739" spans="1:10">
      <c r="A5739">
        <v>159</v>
      </c>
      <c r="B5739">
        <v>92800159</v>
      </c>
      <c r="C5739" t="s">
        <v>49</v>
      </c>
      <c r="D5739" t="s">
        <v>22</v>
      </c>
      <c r="E5739" t="b">
        <v>0</v>
      </c>
      <c r="F5739" t="b">
        <v>0</v>
      </c>
      <c r="G5739" t="b">
        <v>1</v>
      </c>
      <c r="H5739" t="s">
        <v>12</v>
      </c>
      <c r="I5739" t="str">
        <f t="shared" si="90"/>
        <v>and-text-no</v>
      </c>
      <c r="J5739">
        <f>IF(ISERROR(MATCH(D5739,Sheet4!T:T,0)),0,1)</f>
        <v>0</v>
      </c>
    </row>
    <row r="5740" spans="1:10">
      <c r="A5740">
        <v>159</v>
      </c>
      <c r="B5740">
        <v>92800159</v>
      </c>
      <c r="C5740" t="s">
        <v>49</v>
      </c>
      <c r="D5740" t="s">
        <v>61</v>
      </c>
      <c r="E5740" t="b">
        <v>0</v>
      </c>
      <c r="F5740" t="b">
        <v>0</v>
      </c>
      <c r="G5740" t="b">
        <v>1</v>
      </c>
      <c r="H5740" t="s">
        <v>12</v>
      </c>
      <c r="I5740" t="str">
        <f t="shared" si="90"/>
        <v>that-text-no</v>
      </c>
      <c r="J5740">
        <f>IF(ISERROR(MATCH(D5740,Sheet4!T:T,0)),0,1)</f>
        <v>0</v>
      </c>
    </row>
    <row r="5741" spans="1:10">
      <c r="A5741">
        <v>159</v>
      </c>
      <c r="B5741">
        <v>92800159</v>
      </c>
      <c r="C5741" t="s">
        <v>49</v>
      </c>
      <c r="D5741" t="s">
        <v>293</v>
      </c>
      <c r="E5741" t="b">
        <v>0</v>
      </c>
      <c r="F5741" t="b">
        <v>0</v>
      </c>
      <c r="G5741" t="b">
        <v>1</v>
      </c>
      <c r="H5741" t="s">
        <v>12</v>
      </c>
      <c r="I5741" t="str">
        <f t="shared" si="90"/>
        <v>helps-text-no</v>
      </c>
      <c r="J5741">
        <f>IF(ISERROR(MATCH(D5741,Sheet4!T:T,0)),0,1)</f>
        <v>0</v>
      </c>
    </row>
    <row r="5742" spans="1:10">
      <c r="A5742">
        <v>159</v>
      </c>
      <c r="B5742">
        <v>92800159</v>
      </c>
      <c r="C5742" t="s">
        <v>49</v>
      </c>
      <c r="D5742" t="s">
        <v>381</v>
      </c>
      <c r="E5742" t="b">
        <v>0</v>
      </c>
      <c r="F5742" t="b">
        <v>0</v>
      </c>
      <c r="G5742" t="b">
        <v>1</v>
      </c>
      <c r="H5742" t="s">
        <v>12</v>
      </c>
      <c r="I5742" t="str">
        <f t="shared" si="90"/>
        <v>us-text-no</v>
      </c>
      <c r="J5742">
        <f>IF(ISERROR(MATCH(D5742,Sheet4!T:T,0)),0,1)</f>
        <v>0</v>
      </c>
    </row>
    <row r="5743" spans="1:10">
      <c r="A5743">
        <v>159</v>
      </c>
      <c r="B5743">
        <v>92800159</v>
      </c>
      <c r="C5743" t="s">
        <v>49</v>
      </c>
      <c r="D5743" t="s">
        <v>89</v>
      </c>
      <c r="E5743" t="b">
        <v>0</v>
      </c>
      <c r="F5743" t="b">
        <v>0</v>
      </c>
      <c r="G5743" t="b">
        <v>1</v>
      </c>
      <c r="H5743" t="s">
        <v>12</v>
      </c>
      <c r="I5743" t="str">
        <f t="shared" si="90"/>
        <v>learn-text-no</v>
      </c>
      <c r="J5743">
        <f>IF(ISERROR(MATCH(D5743,Sheet4!T:T,0)),0,1)</f>
        <v>0</v>
      </c>
    </row>
    <row r="5744" spans="1:10">
      <c r="A5744">
        <v>159</v>
      </c>
      <c r="B5744">
        <v>92800159</v>
      </c>
      <c r="C5744" t="s">
        <v>49</v>
      </c>
      <c r="D5744" t="s">
        <v>1133</v>
      </c>
      <c r="E5744" t="b">
        <v>0</v>
      </c>
      <c r="F5744" t="b">
        <v>0</v>
      </c>
      <c r="G5744" t="b">
        <v>1</v>
      </c>
      <c r="H5744" t="s">
        <v>12</v>
      </c>
      <c r="I5744" t="str">
        <f t="shared" si="90"/>
        <v>easier-text-no</v>
      </c>
      <c r="J5744">
        <f>IF(ISERROR(MATCH(D5744,Sheet4!T:T,0)),0,1)</f>
        <v>0</v>
      </c>
    </row>
    <row r="5745" spans="1:10">
      <c r="A5745">
        <v>160</v>
      </c>
      <c r="B5745">
        <v>92800160</v>
      </c>
      <c r="C5745" t="s">
        <v>49</v>
      </c>
      <c r="D5745" t="s">
        <v>188</v>
      </c>
      <c r="E5745" t="b">
        <v>1</v>
      </c>
      <c r="F5745" t="b">
        <v>0</v>
      </c>
      <c r="G5745" t="b">
        <v>0</v>
      </c>
      <c r="H5745" t="s">
        <v>4</v>
      </c>
      <c r="I5745" t="str">
        <f t="shared" si="90"/>
        <v>@petebuttigieg-handle-no</v>
      </c>
      <c r="J5745">
        <f>IF(ISERROR(MATCH(D5745,Sheet4!T:T,0)),0,1)</f>
        <v>0</v>
      </c>
    </row>
    <row r="5746" spans="1:10">
      <c r="A5746">
        <v>160</v>
      </c>
      <c r="B5746">
        <v>92800160</v>
      </c>
      <c r="C5746" t="s">
        <v>49</v>
      </c>
      <c r="D5746" t="s">
        <v>159</v>
      </c>
      <c r="E5746" t="b">
        <v>0</v>
      </c>
      <c r="F5746" t="b">
        <v>0</v>
      </c>
      <c r="G5746" t="b">
        <v>1</v>
      </c>
      <c r="H5746" t="s">
        <v>12</v>
      </c>
      <c r="I5746" t="str">
        <f t="shared" si="90"/>
        <v>its-text-no</v>
      </c>
      <c r="J5746">
        <f>IF(ISERROR(MATCH(D5746,Sheet4!T:T,0)),0,1)</f>
        <v>0</v>
      </c>
    </row>
    <row r="5747" spans="1:10">
      <c r="A5747">
        <v>160</v>
      </c>
      <c r="B5747">
        <v>92800160</v>
      </c>
      <c r="C5747" t="s">
        <v>49</v>
      </c>
      <c r="D5747" t="s">
        <v>1134</v>
      </c>
      <c r="E5747" t="b">
        <v>0</v>
      </c>
      <c r="F5747" t="b">
        <v>0</v>
      </c>
      <c r="G5747" t="b">
        <v>1</v>
      </c>
      <c r="H5747" t="s">
        <v>12</v>
      </c>
      <c r="I5747" t="str">
        <f t="shared" si="90"/>
        <v>another-text-no</v>
      </c>
      <c r="J5747">
        <f>IF(ISERROR(MATCH(D5747,Sheet4!T:T,0)),0,1)</f>
        <v>0</v>
      </c>
    </row>
    <row r="5748" spans="1:10">
      <c r="A5748">
        <v>160</v>
      </c>
      <c r="B5748">
        <v>92800160</v>
      </c>
      <c r="C5748" t="s">
        <v>49</v>
      </c>
      <c r="D5748" t="s">
        <v>1135</v>
      </c>
      <c r="E5748" t="b">
        <v>0</v>
      </c>
      <c r="F5748" t="b">
        <v>0</v>
      </c>
      <c r="G5748" t="b">
        <v>1</v>
      </c>
      <c r="H5748" t="s">
        <v>12</v>
      </c>
      <c r="I5748" t="str">
        <f t="shared" si="90"/>
        <v>form-text-no</v>
      </c>
      <c r="J5748">
        <f>IF(ISERROR(MATCH(D5748,Sheet4!T:T,0)),0,1)</f>
        <v>0</v>
      </c>
    </row>
    <row r="5749" spans="1:10">
      <c r="A5749">
        <v>160</v>
      </c>
      <c r="B5749">
        <v>92800160</v>
      </c>
      <c r="C5749" t="s">
        <v>49</v>
      </c>
      <c r="D5749" t="s">
        <v>119</v>
      </c>
      <c r="E5749" t="b">
        <v>0</v>
      </c>
      <c r="F5749" t="b">
        <v>0</v>
      </c>
      <c r="G5749" t="b">
        <v>1</v>
      </c>
      <c r="H5749" t="s">
        <v>12</v>
      </c>
      <c r="I5749" t="str">
        <f t="shared" si="90"/>
        <v>of-text-no</v>
      </c>
      <c r="J5749">
        <f>IF(ISERROR(MATCH(D5749,Sheet4!T:T,0)),0,1)</f>
        <v>0</v>
      </c>
    </row>
    <row r="5750" spans="1:10">
      <c r="A5750">
        <v>160</v>
      </c>
      <c r="B5750">
        <v>92800160</v>
      </c>
      <c r="C5750" t="s">
        <v>49</v>
      </c>
      <c r="D5750" t="s">
        <v>1136</v>
      </c>
      <c r="E5750" t="b">
        <v>0</v>
      </c>
      <c r="F5750" t="b">
        <v>0</v>
      </c>
      <c r="G5750" t="b">
        <v>1</v>
      </c>
      <c r="H5750" t="s">
        <v>12</v>
      </c>
      <c r="I5750" t="str">
        <f t="shared" si="90"/>
        <v>oversight-text-no</v>
      </c>
      <c r="J5750">
        <f>IF(ISERROR(MATCH(D5750,Sheet4!T:T,0)),0,1)</f>
        <v>0</v>
      </c>
    </row>
    <row r="5751" spans="1:10">
      <c r="A5751">
        <v>160</v>
      </c>
      <c r="B5751">
        <v>92800160</v>
      </c>
      <c r="C5751" t="s">
        <v>49</v>
      </c>
      <c r="D5751" t="s">
        <v>1137</v>
      </c>
      <c r="E5751" t="b">
        <v>0</v>
      </c>
      <c r="F5751" t="b">
        <v>0</v>
      </c>
      <c r="G5751" t="b">
        <v>1</v>
      </c>
      <c r="H5751" t="s">
        <v>12</v>
      </c>
      <c r="I5751" t="str">
        <f t="shared" si="90"/>
        <v>hurtful-text-no</v>
      </c>
      <c r="J5751">
        <f>IF(ISERROR(MATCH(D5751,Sheet4!T:T,0)),0,1)</f>
        <v>0</v>
      </c>
    </row>
    <row r="5752" spans="1:10">
      <c r="A5752">
        <v>160</v>
      </c>
      <c r="B5752">
        <v>92800160</v>
      </c>
      <c r="C5752" t="s">
        <v>49</v>
      </c>
      <c r="D5752" t="s">
        <v>1130</v>
      </c>
      <c r="E5752" t="b">
        <v>0</v>
      </c>
      <c r="F5752" t="b">
        <v>0</v>
      </c>
      <c r="G5752" t="b">
        <v>1</v>
      </c>
      <c r="H5752" t="s">
        <v>12</v>
      </c>
      <c r="I5752" t="str">
        <f t="shared" si="90"/>
        <v>comedy-text-no</v>
      </c>
      <c r="J5752">
        <f>IF(ISERROR(MATCH(D5752,Sheet4!T:T,0)),0,1)</f>
        <v>0</v>
      </c>
    </row>
    <row r="5753" spans="1:10">
      <c r="A5753">
        <v>160</v>
      </c>
      <c r="B5753">
        <v>92800160</v>
      </c>
      <c r="C5753" t="s">
        <v>49</v>
      </c>
      <c r="D5753" t="s">
        <v>34</v>
      </c>
      <c r="E5753" t="b">
        <v>0</v>
      </c>
      <c r="F5753" t="b">
        <v>0</v>
      </c>
      <c r="G5753" t="b">
        <v>1</v>
      </c>
      <c r="H5753" t="s">
        <v>12</v>
      </c>
      <c r="I5753" t="str">
        <f t="shared" si="90"/>
        <v>well-text-no</v>
      </c>
      <c r="J5753">
        <f>IF(ISERROR(MATCH(D5753,Sheet4!T:T,0)),0,1)</f>
        <v>0</v>
      </c>
    </row>
    <row r="5754" spans="1:10">
      <c r="A5754">
        <v>160</v>
      </c>
      <c r="B5754">
        <v>92800160</v>
      </c>
      <c r="C5754" t="s">
        <v>49</v>
      </c>
      <c r="D5754" t="s">
        <v>159</v>
      </c>
      <c r="E5754" t="b">
        <v>0</v>
      </c>
      <c r="F5754" t="b">
        <v>0</v>
      </c>
      <c r="G5754" t="b">
        <v>1</v>
      </c>
      <c r="H5754" t="s">
        <v>12</v>
      </c>
      <c r="I5754" t="str">
        <f t="shared" si="90"/>
        <v>its-text-no</v>
      </c>
      <c r="J5754">
        <f>IF(ISERROR(MATCH(D5754,Sheet4!T:T,0)),0,1)</f>
        <v>0</v>
      </c>
    </row>
    <row r="5755" spans="1:10">
      <c r="A5755">
        <v>160</v>
      </c>
      <c r="B5755">
        <v>92800160</v>
      </c>
      <c r="C5755" t="s">
        <v>49</v>
      </c>
      <c r="D5755" t="s">
        <v>157</v>
      </c>
      <c r="E5755" t="b">
        <v>0</v>
      </c>
      <c r="F5755" t="b">
        <v>0</v>
      </c>
      <c r="G5755" t="b">
        <v>1</v>
      </c>
      <c r="H5755" t="s">
        <v>12</v>
      </c>
      <c r="I5755" t="str">
        <f t="shared" si="90"/>
        <v>not-text-no</v>
      </c>
      <c r="J5755">
        <f>IF(ISERROR(MATCH(D5755,Sheet4!T:T,0)),0,1)</f>
        <v>0</v>
      </c>
    </row>
    <row r="5756" spans="1:10">
      <c r="A5756">
        <v>160</v>
      </c>
      <c r="B5756">
        <v>92800160</v>
      </c>
      <c r="C5756" t="s">
        <v>49</v>
      </c>
      <c r="D5756" t="s">
        <v>136</v>
      </c>
      <c r="E5756" t="b">
        <v>0</v>
      </c>
      <c r="F5756" t="b">
        <v>0</v>
      </c>
      <c r="G5756" t="b">
        <v>1</v>
      </c>
      <c r="H5756" t="s">
        <v>12</v>
      </c>
      <c r="I5756" t="str">
        <f t="shared" si="90"/>
        <v>funny-text-no</v>
      </c>
      <c r="J5756">
        <f>IF(ISERROR(MATCH(D5756,Sheet4!T:T,0)),0,1)</f>
        <v>0</v>
      </c>
    </row>
    <row r="5757" spans="1:10">
      <c r="A5757">
        <v>160</v>
      </c>
      <c r="B5757">
        <v>92800160</v>
      </c>
      <c r="C5757" t="s">
        <v>49</v>
      </c>
      <c r="D5757" t="s">
        <v>22</v>
      </c>
      <c r="E5757" t="b">
        <v>0</v>
      </c>
      <c r="F5757" t="b">
        <v>0</v>
      </c>
      <c r="G5757" t="b">
        <v>1</v>
      </c>
      <c r="H5757" t="s">
        <v>12</v>
      </c>
      <c r="I5757" t="str">
        <f t="shared" si="90"/>
        <v>and-text-no</v>
      </c>
      <c r="J5757">
        <f>IF(ISERROR(MATCH(D5757,Sheet4!T:T,0)),0,1)</f>
        <v>0</v>
      </c>
    </row>
    <row r="5758" spans="1:10">
      <c r="A5758">
        <v>160</v>
      </c>
      <c r="B5758">
        <v>92800160</v>
      </c>
      <c r="C5758" t="s">
        <v>49</v>
      </c>
      <c r="D5758" t="s">
        <v>61</v>
      </c>
      <c r="E5758" t="b">
        <v>0</v>
      </c>
      <c r="F5758" t="b">
        <v>0</v>
      </c>
      <c r="G5758" t="b">
        <v>1</v>
      </c>
      <c r="H5758" t="s">
        <v>12</v>
      </c>
      <c r="I5758" t="str">
        <f t="shared" si="90"/>
        <v>that-text-no</v>
      </c>
      <c r="J5758">
        <f>IF(ISERROR(MATCH(D5758,Sheet4!T:T,0)),0,1)</f>
        <v>0</v>
      </c>
    </row>
    <row r="5759" spans="1:10">
      <c r="A5759">
        <v>160</v>
      </c>
      <c r="B5759">
        <v>92800160</v>
      </c>
      <c r="C5759" t="s">
        <v>49</v>
      </c>
      <c r="D5759" t="s">
        <v>1010</v>
      </c>
      <c r="E5759" t="b">
        <v>0</v>
      </c>
      <c r="F5759" t="b">
        <v>0</v>
      </c>
      <c r="G5759" t="b">
        <v>1</v>
      </c>
      <c r="H5759" t="s">
        <v>12</v>
      </c>
      <c r="I5759" t="str">
        <f t="shared" si="90"/>
        <v>comedian-text-no</v>
      </c>
      <c r="J5759">
        <f>IF(ISERROR(MATCH(D5759,Sheet4!T:T,0)),0,1)</f>
        <v>0</v>
      </c>
    </row>
    <row r="5760" spans="1:10">
      <c r="A5760">
        <v>160</v>
      </c>
      <c r="B5760">
        <v>92800160</v>
      </c>
      <c r="C5760" t="s">
        <v>49</v>
      </c>
      <c r="D5760" t="s">
        <v>183</v>
      </c>
      <c r="E5760" t="b">
        <v>0</v>
      </c>
      <c r="F5760" t="b">
        <v>0</v>
      </c>
      <c r="G5760" t="b">
        <v>1</v>
      </c>
      <c r="H5760" t="s">
        <v>12</v>
      </c>
      <c r="I5760" t="str">
        <f t="shared" si="90"/>
        <v>would-text-no</v>
      </c>
      <c r="J5760">
        <f>IF(ISERROR(MATCH(D5760,Sheet4!T:T,0)),0,1)</f>
        <v>0</v>
      </c>
    </row>
    <row r="5761" spans="1:10">
      <c r="A5761">
        <v>160</v>
      </c>
      <c r="B5761">
        <v>92800160</v>
      </c>
      <c r="C5761" t="s">
        <v>49</v>
      </c>
      <c r="D5761" t="s">
        <v>260</v>
      </c>
      <c r="E5761" t="b">
        <v>0</v>
      </c>
      <c r="F5761" t="b">
        <v>0</v>
      </c>
      <c r="G5761" t="b">
        <v>1</v>
      </c>
      <c r="H5761" t="s">
        <v>12</v>
      </c>
      <c r="I5761" t="str">
        <f t="shared" si="90"/>
        <v>go-text-no</v>
      </c>
      <c r="J5761">
        <f>IF(ISERROR(MATCH(D5761,Sheet4!T:T,0)),0,1)</f>
        <v>0</v>
      </c>
    </row>
    <row r="5762" spans="1:10">
      <c r="A5762">
        <v>160</v>
      </c>
      <c r="B5762">
        <v>92800160</v>
      </c>
      <c r="C5762" t="s">
        <v>49</v>
      </c>
      <c r="D5762" t="s">
        <v>69</v>
      </c>
      <c r="E5762" t="b">
        <v>0</v>
      </c>
      <c r="F5762" t="b">
        <v>0</v>
      </c>
      <c r="G5762" t="b">
        <v>1</v>
      </c>
      <c r="H5762" t="s">
        <v>12</v>
      </c>
      <c r="I5762" t="str">
        <f t="shared" ref="I5762:I5825" si="91">CONCATENATE($D5762,"-",$H5762,"-",C5762)</f>
        <v>out-text-no</v>
      </c>
      <c r="J5762">
        <f>IF(ISERROR(MATCH(D5762,Sheet4!T:T,0)),0,1)</f>
        <v>0</v>
      </c>
    </row>
    <row r="5763" spans="1:10">
      <c r="A5763">
        <v>160</v>
      </c>
      <c r="B5763">
        <v>92800160</v>
      </c>
      <c r="C5763" t="s">
        <v>49</v>
      </c>
      <c r="D5763" t="s">
        <v>119</v>
      </c>
      <c r="E5763" t="b">
        <v>0</v>
      </c>
      <c r="F5763" t="b">
        <v>0</v>
      </c>
      <c r="G5763" t="b">
        <v>1</v>
      </c>
      <c r="H5763" t="s">
        <v>12</v>
      </c>
      <c r="I5763" t="str">
        <f t="shared" si="91"/>
        <v>of-text-no</v>
      </c>
      <c r="J5763">
        <f>IF(ISERROR(MATCH(D5763,Sheet4!T:T,0)),0,1)</f>
        <v>0</v>
      </c>
    </row>
    <row r="5764" spans="1:10">
      <c r="A5764">
        <v>160</v>
      </c>
      <c r="B5764">
        <v>92800160</v>
      </c>
      <c r="C5764" t="s">
        <v>49</v>
      </c>
      <c r="D5764" t="s">
        <v>1138</v>
      </c>
      <c r="E5764" t="b">
        <v>0</v>
      </c>
      <c r="F5764" t="b">
        <v>0</v>
      </c>
      <c r="G5764" t="b">
        <v>1</v>
      </c>
      <c r="H5764" t="s">
        <v>12</v>
      </c>
      <c r="I5764" t="str">
        <f t="shared" si="91"/>
        <v>business-text-no</v>
      </c>
      <c r="J5764">
        <f>IF(ISERROR(MATCH(D5764,Sheet4!T:T,0)),0,1)</f>
        <v>0</v>
      </c>
    </row>
    <row r="5765" spans="1:10">
      <c r="A5765">
        <v>161</v>
      </c>
      <c r="B5765">
        <v>92800161</v>
      </c>
      <c r="C5765" t="s">
        <v>49</v>
      </c>
      <c r="D5765" t="s">
        <v>188</v>
      </c>
      <c r="E5765" t="b">
        <v>1</v>
      </c>
      <c r="F5765" t="b">
        <v>0</v>
      </c>
      <c r="G5765" t="b">
        <v>0</v>
      </c>
      <c r="H5765" t="s">
        <v>4</v>
      </c>
      <c r="I5765" t="str">
        <f t="shared" si="91"/>
        <v>@petebuttigieg-handle-no</v>
      </c>
      <c r="J5765">
        <f>IF(ISERROR(MATCH(D5765,Sheet4!T:T,0)),0,1)</f>
        <v>0</v>
      </c>
    </row>
    <row r="5766" spans="1:10">
      <c r="A5766">
        <v>161</v>
      </c>
      <c r="B5766">
        <v>92800161</v>
      </c>
      <c r="C5766" t="s">
        <v>49</v>
      </c>
      <c r="D5766" t="s">
        <v>194</v>
      </c>
      <c r="E5766" t="b">
        <v>0</v>
      </c>
      <c r="F5766" t="b">
        <v>0</v>
      </c>
      <c r="G5766" t="b">
        <v>1</v>
      </c>
      <c r="H5766" t="s">
        <v>12</v>
      </c>
      <c r="I5766" t="str">
        <f t="shared" si="91"/>
        <v>okay-text-no</v>
      </c>
      <c r="J5766">
        <f>IF(ISERROR(MATCH(D5766,Sheet4!T:T,0)),0,1)</f>
        <v>0</v>
      </c>
    </row>
    <row r="5767" spans="1:10">
      <c r="A5767">
        <v>161</v>
      </c>
      <c r="B5767">
        <v>92800161</v>
      </c>
      <c r="C5767" t="s">
        <v>49</v>
      </c>
      <c r="D5767" t="s">
        <v>167</v>
      </c>
      <c r="E5767" t="b">
        <v>0</v>
      </c>
      <c r="F5767" t="b">
        <v>0</v>
      </c>
      <c r="G5767" t="b">
        <v>1</v>
      </c>
      <c r="H5767" t="s">
        <v>12</v>
      </c>
      <c r="I5767" t="str">
        <f t="shared" si="91"/>
        <v>so-text-no</v>
      </c>
      <c r="J5767">
        <f>IF(ISERROR(MATCH(D5767,Sheet4!T:T,0)),0,1)</f>
        <v>0</v>
      </c>
    </row>
    <row r="5768" spans="1:10">
      <c r="A5768">
        <v>161</v>
      </c>
      <c r="B5768">
        <v>92800161</v>
      </c>
      <c r="C5768" t="s">
        <v>49</v>
      </c>
      <c r="D5768" t="s">
        <v>61</v>
      </c>
      <c r="E5768" t="b">
        <v>0</v>
      </c>
      <c r="F5768" t="b">
        <v>0</v>
      </c>
      <c r="G5768" t="b">
        <v>1</v>
      </c>
      <c r="H5768" t="s">
        <v>12</v>
      </c>
      <c r="I5768" t="str">
        <f t="shared" si="91"/>
        <v>that-text-no</v>
      </c>
      <c r="J5768">
        <f>IF(ISERROR(MATCH(D5768,Sheet4!T:T,0)),0,1)</f>
        <v>0</v>
      </c>
    </row>
    <row r="5769" spans="1:10">
      <c r="A5769">
        <v>161</v>
      </c>
      <c r="B5769">
        <v>92800161</v>
      </c>
      <c r="C5769" t="s">
        <v>49</v>
      </c>
      <c r="D5769" t="s">
        <v>881</v>
      </c>
      <c r="E5769" t="b">
        <v>0</v>
      </c>
      <c r="F5769" t="b">
        <v>0</v>
      </c>
      <c r="G5769" t="b">
        <v>1</v>
      </c>
      <c r="H5769" t="s">
        <v>12</v>
      </c>
      <c r="I5769" t="str">
        <f t="shared" si="91"/>
        <v>last-text-no</v>
      </c>
      <c r="J5769">
        <f>IF(ISERROR(MATCH(D5769,Sheet4!T:T,0)),0,1)</f>
        <v>0</v>
      </c>
    </row>
    <row r="5770" spans="1:10">
      <c r="A5770">
        <v>161</v>
      </c>
      <c r="B5770">
        <v>92800161</v>
      </c>
      <c r="C5770" t="s">
        <v>49</v>
      </c>
      <c r="D5770" t="s">
        <v>43</v>
      </c>
      <c r="E5770" t="b">
        <v>0</v>
      </c>
      <c r="F5770" t="b">
        <v>0</v>
      </c>
      <c r="G5770" t="b">
        <v>1</v>
      </c>
      <c r="H5770" t="s">
        <v>12</v>
      </c>
      <c r="I5770" t="str">
        <f t="shared" si="91"/>
        <v>one-text-no</v>
      </c>
      <c r="J5770">
        <f>IF(ISERROR(MATCH(D5770,Sheet4!T:T,0)),0,1)</f>
        <v>0</v>
      </c>
    </row>
    <row r="5771" spans="1:10">
      <c r="A5771">
        <v>161</v>
      </c>
      <c r="B5771">
        <v>92800161</v>
      </c>
      <c r="C5771" t="s">
        <v>49</v>
      </c>
      <c r="D5771" t="s">
        <v>96</v>
      </c>
      <c r="E5771" t="b">
        <v>0</v>
      </c>
      <c r="F5771" t="b">
        <v>0</v>
      </c>
      <c r="G5771" t="b">
        <v>1</v>
      </c>
      <c r="H5771" t="s">
        <v>12</v>
      </c>
      <c r="I5771" t="str">
        <f t="shared" si="91"/>
        <v>was-text-no</v>
      </c>
      <c r="J5771">
        <f>IF(ISERROR(MATCH(D5771,Sheet4!T:T,0)),0,1)</f>
        <v>0</v>
      </c>
    </row>
    <row r="5772" spans="1:10">
      <c r="A5772">
        <v>161</v>
      </c>
      <c r="B5772">
        <v>92800161</v>
      </c>
      <c r="C5772" t="s">
        <v>49</v>
      </c>
      <c r="D5772" t="s">
        <v>101</v>
      </c>
      <c r="E5772" t="b">
        <v>0</v>
      </c>
      <c r="F5772" t="b">
        <v>0</v>
      </c>
      <c r="G5772" t="b">
        <v>1</v>
      </c>
      <c r="H5772" t="s">
        <v>12</v>
      </c>
      <c r="I5772" t="str">
        <f t="shared" si="91"/>
        <v>actually-text-no</v>
      </c>
      <c r="J5772">
        <f>IF(ISERROR(MATCH(D5772,Sheet4!T:T,0)),0,1)</f>
        <v>0</v>
      </c>
    </row>
    <row r="5773" spans="1:10">
      <c r="A5773">
        <v>161</v>
      </c>
      <c r="B5773">
        <v>92800161</v>
      </c>
      <c r="C5773" t="s">
        <v>49</v>
      </c>
      <c r="D5773" t="b">
        <v>1</v>
      </c>
      <c r="E5773" t="b">
        <v>0</v>
      </c>
      <c r="F5773" t="b">
        <v>0</v>
      </c>
      <c r="G5773" t="b">
        <v>1</v>
      </c>
      <c r="H5773" t="s">
        <v>12</v>
      </c>
      <c r="I5773" t="str">
        <f t="shared" si="91"/>
        <v>TRUE-text-no</v>
      </c>
      <c r="J5773">
        <f>IF(ISERROR(MATCH(D5773,Sheet4!T:T,0)),0,1)</f>
        <v>0</v>
      </c>
    </row>
    <row r="5774" spans="1:10">
      <c r="A5774">
        <v>161</v>
      </c>
      <c r="B5774">
        <v>92800161</v>
      </c>
      <c r="C5774" t="s">
        <v>49</v>
      </c>
      <c r="D5774" t="s">
        <v>310</v>
      </c>
      <c r="E5774" t="b">
        <v>0</v>
      </c>
      <c r="F5774" t="b">
        <v>0</v>
      </c>
      <c r="G5774" t="b">
        <v>1</v>
      </c>
      <c r="H5774" t="s">
        <v>12</v>
      </c>
      <c r="I5774" t="str">
        <f t="shared" si="91"/>
        <v>here-text-no</v>
      </c>
      <c r="J5774">
        <f>IF(ISERROR(MATCH(D5774,Sheet4!T:T,0)),0,1)</f>
        <v>0</v>
      </c>
    </row>
    <row r="5775" spans="1:10">
      <c r="A5775">
        <v>161</v>
      </c>
      <c r="B5775">
        <v>92800161</v>
      </c>
      <c r="C5775" t="s">
        <v>49</v>
      </c>
      <c r="D5775" t="s">
        <v>39</v>
      </c>
      <c r="E5775" t="b">
        <v>0</v>
      </c>
      <c r="F5775" t="b">
        <v>0</v>
      </c>
      <c r="G5775" t="b">
        <v>1</v>
      </c>
      <c r="H5775" t="s">
        <v>12</v>
      </c>
      <c r="I5775" t="str">
        <f t="shared" si="91"/>
        <v>is-text-no</v>
      </c>
      <c r="J5775">
        <f>IF(ISERROR(MATCH(D5775,Sheet4!T:T,0)),0,1)</f>
        <v>0</v>
      </c>
    </row>
    <row r="5776" spans="1:10">
      <c r="A5776">
        <v>161</v>
      </c>
      <c r="B5776">
        <v>92800161</v>
      </c>
      <c r="C5776" t="s">
        <v>49</v>
      </c>
      <c r="D5776" t="s">
        <v>1134</v>
      </c>
      <c r="E5776" t="b">
        <v>0</v>
      </c>
      <c r="F5776" t="b">
        <v>0</v>
      </c>
      <c r="G5776" t="b">
        <v>1</v>
      </c>
      <c r="H5776" t="s">
        <v>12</v>
      </c>
      <c r="I5776" t="str">
        <f t="shared" si="91"/>
        <v>another-text-no</v>
      </c>
      <c r="J5776">
        <f>IF(ISERROR(MATCH(D5776,Sheet4!T:T,0)),0,1)</f>
        <v>0</v>
      </c>
    </row>
    <row r="5777" spans="1:10">
      <c r="A5777">
        <v>161</v>
      </c>
      <c r="B5777">
        <v>92800161</v>
      </c>
      <c r="C5777" t="s">
        <v>49</v>
      </c>
      <c r="D5777" t="s">
        <v>229</v>
      </c>
      <c r="E5777" t="b">
        <v>0</v>
      </c>
      <c r="F5777" t="b">
        <v>0</v>
      </c>
      <c r="G5777" t="b">
        <v>1</v>
      </c>
      <c r="H5777" t="s">
        <v>12</v>
      </c>
      <c r="I5777" t="str">
        <f t="shared" si="91"/>
        <v>thing-text-no</v>
      </c>
      <c r="J5777">
        <f>IF(ISERROR(MATCH(D5777,Sheet4!T:T,0)),0,1)</f>
        <v>0</v>
      </c>
    </row>
    <row r="5778" spans="1:10">
      <c r="A5778">
        <v>161</v>
      </c>
      <c r="B5778">
        <v>92800161</v>
      </c>
      <c r="C5778" t="s">
        <v>49</v>
      </c>
      <c r="D5778" t="s">
        <v>11</v>
      </c>
      <c r="E5778" t="b">
        <v>0</v>
      </c>
      <c r="F5778" t="b">
        <v>0</v>
      </c>
      <c r="G5778" t="b">
        <v>1</v>
      </c>
      <c r="H5778" t="s">
        <v>12</v>
      </c>
      <c r="I5778" t="str">
        <f t="shared" si="91"/>
        <v>i-text-no</v>
      </c>
      <c r="J5778">
        <f>IF(ISERROR(MATCH(D5778,Sheet4!T:T,0)),0,1)</f>
        <v>0</v>
      </c>
    </row>
    <row r="5779" spans="1:10">
      <c r="A5779">
        <v>161</v>
      </c>
      <c r="B5779">
        <v>92800161</v>
      </c>
      <c r="C5779" t="s">
        <v>49</v>
      </c>
      <c r="D5779" t="s">
        <v>222</v>
      </c>
      <c r="E5779" t="b">
        <v>0</v>
      </c>
      <c r="F5779" t="b">
        <v>0</v>
      </c>
      <c r="G5779" t="b">
        <v>1</v>
      </c>
      <c r="H5779" t="s">
        <v>12</v>
      </c>
      <c r="I5779" t="str">
        <f t="shared" si="91"/>
        <v>like-text-no</v>
      </c>
      <c r="J5779">
        <f>IF(ISERROR(MATCH(D5779,Sheet4!T:T,0)),0,1)</f>
        <v>0</v>
      </c>
    </row>
    <row r="5780" spans="1:10">
      <c r="A5780">
        <v>161</v>
      </c>
      <c r="B5780">
        <v>92800161</v>
      </c>
      <c r="C5780" t="s">
        <v>49</v>
      </c>
      <c r="D5780" t="s">
        <v>141</v>
      </c>
      <c r="E5780" t="b">
        <v>0</v>
      </c>
      <c r="F5780" t="b">
        <v>0</v>
      </c>
      <c r="G5780" t="b">
        <v>1</v>
      </c>
      <c r="H5780" t="s">
        <v>12</v>
      </c>
      <c r="I5780" t="str">
        <f t="shared" si="91"/>
        <v>about-text-no</v>
      </c>
      <c r="J5780">
        <f>IF(ISERROR(MATCH(D5780,Sheet4!T:T,0)),0,1)</f>
        <v>0</v>
      </c>
    </row>
    <row r="5781" spans="1:10">
      <c r="A5781">
        <v>161</v>
      </c>
      <c r="B5781">
        <v>92800161</v>
      </c>
      <c r="C5781" t="s">
        <v>49</v>
      </c>
      <c r="D5781" t="s">
        <v>55</v>
      </c>
      <c r="E5781" t="b">
        <v>0</v>
      </c>
      <c r="F5781" t="b">
        <v>0</v>
      </c>
      <c r="G5781" t="b">
        <v>1</v>
      </c>
      <c r="H5781" t="s">
        <v>12</v>
      </c>
      <c r="I5781" t="str">
        <f t="shared" si="91"/>
        <v>you-text-no</v>
      </c>
      <c r="J5781">
        <f>IF(ISERROR(MATCH(D5781,Sheet4!T:T,0)),0,1)</f>
        <v>0</v>
      </c>
    </row>
    <row r="5782" spans="1:10">
      <c r="A5782">
        <v>161</v>
      </c>
      <c r="B5782">
        <v>92800161</v>
      </c>
      <c r="C5782" t="s">
        <v>49</v>
      </c>
      <c r="D5782" t="s">
        <v>11</v>
      </c>
      <c r="E5782" t="b">
        <v>0</v>
      </c>
      <c r="F5782" t="b">
        <v>0</v>
      </c>
      <c r="G5782" t="b">
        <v>1</v>
      </c>
      <c r="H5782" t="s">
        <v>12</v>
      </c>
      <c r="I5782" t="str">
        <f t="shared" si="91"/>
        <v>i-text-no</v>
      </c>
      <c r="J5782">
        <f>IF(ISERROR(MATCH(D5782,Sheet4!T:T,0)),0,1)</f>
        <v>0</v>
      </c>
    </row>
    <row r="5783" spans="1:10">
      <c r="A5783">
        <v>161</v>
      </c>
      <c r="B5783">
        <v>92800161</v>
      </c>
      <c r="C5783" t="s">
        <v>49</v>
      </c>
      <c r="D5783" t="s">
        <v>184</v>
      </c>
      <c r="E5783" t="b">
        <v>0</v>
      </c>
      <c r="F5783" t="b">
        <v>0</v>
      </c>
      <c r="G5783" t="b">
        <v>1</v>
      </c>
      <c r="H5783" t="s">
        <v>12</v>
      </c>
      <c r="I5783" t="str">
        <f t="shared" si="91"/>
        <v>have-text-no</v>
      </c>
      <c r="J5783">
        <f>IF(ISERROR(MATCH(D5783,Sheet4!T:T,0)),0,1)</f>
        <v>0</v>
      </c>
    </row>
    <row r="5784" spans="1:10">
      <c r="A5784">
        <v>161</v>
      </c>
      <c r="B5784">
        <v>92800161</v>
      </c>
      <c r="C5784" t="s">
        <v>49</v>
      </c>
      <c r="D5784" t="s">
        <v>466</v>
      </c>
      <c r="E5784" t="b">
        <v>0</v>
      </c>
      <c r="F5784" t="b">
        <v>0</v>
      </c>
      <c r="G5784" t="b">
        <v>1</v>
      </c>
      <c r="H5784" t="s">
        <v>12</v>
      </c>
      <c r="I5784" t="str">
        <f t="shared" si="91"/>
        <v>some-text-no</v>
      </c>
      <c r="J5784">
        <f>IF(ISERROR(MATCH(D5784,Sheet4!T:T,0)),0,1)</f>
        <v>0</v>
      </c>
    </row>
    <row r="5785" spans="1:10">
      <c r="A5785">
        <v>161</v>
      </c>
      <c r="B5785">
        <v>92800161</v>
      </c>
      <c r="C5785" t="s">
        <v>49</v>
      </c>
      <c r="D5785" t="s">
        <v>884</v>
      </c>
      <c r="E5785" t="b">
        <v>0</v>
      </c>
      <c r="F5785" t="b">
        <v>0</v>
      </c>
      <c r="G5785" t="b">
        <v>1</v>
      </c>
      <c r="H5785" t="s">
        <v>12</v>
      </c>
      <c r="I5785" t="str">
        <f t="shared" si="91"/>
        <v>favorite-text-no</v>
      </c>
      <c r="J5785">
        <f>IF(ISERROR(MATCH(D5785,Sheet4!T:T,0)),0,1)</f>
        <v>0</v>
      </c>
    </row>
    <row r="5786" spans="1:10">
      <c r="A5786">
        <v>161</v>
      </c>
      <c r="B5786">
        <v>92800161</v>
      </c>
      <c r="C5786" t="s">
        <v>49</v>
      </c>
      <c r="D5786" t="s">
        <v>1139</v>
      </c>
      <c r="E5786" t="b">
        <v>0</v>
      </c>
      <c r="F5786" t="b">
        <v>0</v>
      </c>
      <c r="G5786" t="b">
        <v>1</v>
      </c>
      <c r="H5786" t="s">
        <v>12</v>
      </c>
      <c r="I5786" t="str">
        <f t="shared" si="91"/>
        <v>comedians-text-no</v>
      </c>
      <c r="J5786">
        <f>IF(ISERROR(MATCH(D5786,Sheet4!T:T,0)),0,1)</f>
        <v>0</v>
      </c>
    </row>
    <row r="5787" spans="1:10">
      <c r="A5787">
        <v>161</v>
      </c>
      <c r="B5787">
        <v>92800161</v>
      </c>
      <c r="C5787" t="s">
        <v>49</v>
      </c>
      <c r="D5787" t="s">
        <v>22</v>
      </c>
      <c r="E5787" t="b">
        <v>0</v>
      </c>
      <c r="F5787" t="b">
        <v>0</v>
      </c>
      <c r="G5787" t="b">
        <v>1</v>
      </c>
      <c r="H5787" t="s">
        <v>12</v>
      </c>
      <c r="I5787" t="str">
        <f t="shared" si="91"/>
        <v>and-text-no</v>
      </c>
      <c r="J5787">
        <f>IF(ISERROR(MATCH(D5787,Sheet4!T:T,0)),0,1)</f>
        <v>0</v>
      </c>
    </row>
    <row r="5788" spans="1:10">
      <c r="A5788">
        <v>161</v>
      </c>
      <c r="B5788">
        <v>92800161</v>
      </c>
      <c r="C5788" t="s">
        <v>49</v>
      </c>
      <c r="D5788" t="s">
        <v>91</v>
      </c>
      <c r="E5788" t="b">
        <v>0</v>
      </c>
      <c r="F5788" t="b">
        <v>0</v>
      </c>
      <c r="G5788" t="b">
        <v>1</v>
      </c>
      <c r="H5788" t="s">
        <v>12</v>
      </c>
      <c r="I5788" t="str">
        <f t="shared" si="91"/>
        <v>my-text-no</v>
      </c>
      <c r="J5788">
        <f>IF(ISERROR(MATCH(D5788,Sheet4!T:T,0)),0,1)</f>
        <v>0</v>
      </c>
    </row>
    <row r="5789" spans="1:10">
      <c r="A5789">
        <v>161</v>
      </c>
      <c r="B5789">
        <v>92800161</v>
      </c>
      <c r="C5789" t="s">
        <v>49</v>
      </c>
      <c r="D5789" t="s">
        <v>884</v>
      </c>
      <c r="E5789" t="b">
        <v>0</v>
      </c>
      <c r="F5789" t="b">
        <v>0</v>
      </c>
      <c r="G5789" t="b">
        <v>1</v>
      </c>
      <c r="H5789" t="s">
        <v>12</v>
      </c>
      <c r="I5789" t="str">
        <f t="shared" si="91"/>
        <v>favorite-text-no</v>
      </c>
      <c r="J5789">
        <f>IF(ISERROR(MATCH(D5789,Sheet4!T:T,0)),0,1)</f>
        <v>0</v>
      </c>
    </row>
    <row r="5790" spans="1:10">
      <c r="A5790">
        <v>161</v>
      </c>
      <c r="B5790">
        <v>92800161</v>
      </c>
      <c r="C5790" t="s">
        <v>49</v>
      </c>
      <c r="D5790" t="s">
        <v>887</v>
      </c>
      <c r="E5790" t="b">
        <v>0</v>
      </c>
      <c r="F5790" t="b">
        <v>0</v>
      </c>
      <c r="G5790" t="b">
        <v>1</v>
      </c>
      <c r="H5790" t="s">
        <v>12</v>
      </c>
      <c r="I5790" t="str">
        <f t="shared" si="91"/>
        <v>ones-text-no</v>
      </c>
      <c r="J5790">
        <f>IF(ISERROR(MATCH(D5790,Sheet4!T:T,0)),0,1)</f>
        <v>0</v>
      </c>
    </row>
    <row r="5791" spans="1:10">
      <c r="A5791">
        <v>161</v>
      </c>
      <c r="B5791">
        <v>92800161</v>
      </c>
      <c r="C5791" t="s">
        <v>49</v>
      </c>
      <c r="D5791" t="s">
        <v>56</v>
      </c>
      <c r="E5791" t="b">
        <v>0</v>
      </c>
      <c r="F5791" t="b">
        <v>0</v>
      </c>
      <c r="G5791" t="b">
        <v>1</v>
      </c>
      <c r="H5791" t="s">
        <v>12</v>
      </c>
      <c r="I5791" t="str">
        <f t="shared" si="91"/>
        <v>are-text-no</v>
      </c>
      <c r="J5791">
        <f>IF(ISERROR(MATCH(D5791,Sheet4!T:T,0)),0,1)</f>
        <v>0</v>
      </c>
    </row>
    <row r="5792" spans="1:10">
      <c r="A5792">
        <v>161</v>
      </c>
      <c r="B5792">
        <v>92800161</v>
      </c>
      <c r="C5792" t="s">
        <v>49</v>
      </c>
      <c r="D5792" t="s">
        <v>132</v>
      </c>
      <c r="E5792" t="b">
        <v>0</v>
      </c>
      <c r="F5792" t="b">
        <v>0</v>
      </c>
      <c r="G5792" t="b">
        <v>1</v>
      </c>
      <c r="H5792" t="s">
        <v>12</v>
      </c>
      <c r="I5792" t="str">
        <f t="shared" si="91"/>
        <v>pretty-text-no</v>
      </c>
      <c r="J5792">
        <f>IF(ISERROR(MATCH(D5792,Sheet4!T:T,0)),0,1)</f>
        <v>0</v>
      </c>
    </row>
    <row r="5793" spans="1:10">
      <c r="A5793">
        <v>161</v>
      </c>
      <c r="B5793">
        <v>92800161</v>
      </c>
      <c r="C5793" t="s">
        <v>49</v>
      </c>
      <c r="D5793" t="s">
        <v>172</v>
      </c>
      <c r="E5793" t="b">
        <v>0</v>
      </c>
      <c r="F5793" t="b">
        <v>0</v>
      </c>
      <c r="G5793" t="b">
        <v>1</v>
      </c>
      <c r="H5793" t="s">
        <v>12</v>
      </c>
      <c r="I5793" t="str">
        <f t="shared" si="91"/>
        <v>just-text-no</v>
      </c>
      <c r="J5793">
        <f>IF(ISERROR(MATCH(D5793,Sheet4!T:T,0)),0,1)</f>
        <v>0</v>
      </c>
    </row>
    <row r="5794" spans="1:10">
      <c r="A5794">
        <v>161</v>
      </c>
      <c r="B5794">
        <v>92800161</v>
      </c>
      <c r="C5794" t="s">
        <v>49</v>
      </c>
      <c r="D5794" t="s">
        <v>99</v>
      </c>
      <c r="E5794" t="b">
        <v>0</v>
      </c>
      <c r="F5794" t="b">
        <v>0</v>
      </c>
      <c r="G5794" t="b">
        <v>1</v>
      </c>
      <c r="H5794" t="s">
        <v>12</v>
      </c>
      <c r="I5794" t="str">
        <f t="shared" si="91"/>
        <v>wrong-text-no</v>
      </c>
      <c r="J5794">
        <f>IF(ISERROR(MATCH(D5794,Sheet4!T:T,0)),0,1)</f>
        <v>0</v>
      </c>
    </row>
    <row r="5795" spans="1:10">
      <c r="A5795">
        <v>161</v>
      </c>
      <c r="B5795">
        <v>92800161</v>
      </c>
      <c r="C5795" t="s">
        <v>49</v>
      </c>
      <c r="D5795" t="s">
        <v>59</v>
      </c>
      <c r="E5795" t="b">
        <v>0</v>
      </c>
      <c r="F5795" t="b">
        <v>0</v>
      </c>
      <c r="G5795" t="b">
        <v>1</v>
      </c>
      <c r="H5795" t="s">
        <v>12</v>
      </c>
      <c r="I5795" t="str">
        <f t="shared" si="91"/>
        <v>because-text-no</v>
      </c>
      <c r="J5795">
        <f>IF(ISERROR(MATCH(D5795,Sheet4!T:T,0)),0,1)</f>
        <v>0</v>
      </c>
    </row>
    <row r="5796" spans="1:10">
      <c r="A5796">
        <v>161</v>
      </c>
      <c r="B5796">
        <v>92800161</v>
      </c>
      <c r="C5796" t="s">
        <v>49</v>
      </c>
      <c r="D5796" t="s">
        <v>310</v>
      </c>
      <c r="E5796" t="b">
        <v>0</v>
      </c>
      <c r="F5796" t="b">
        <v>0</v>
      </c>
      <c r="G5796" t="b">
        <v>1</v>
      </c>
      <c r="H5796" t="s">
        <v>12</v>
      </c>
      <c r="I5796" t="str">
        <f t="shared" si="91"/>
        <v>here-text-no</v>
      </c>
      <c r="J5796">
        <f>IF(ISERROR(MATCH(D5796,Sheet4!T:T,0)),0,1)</f>
        <v>0</v>
      </c>
    </row>
    <row r="5797" spans="1:10">
      <c r="A5797">
        <v>161</v>
      </c>
      <c r="B5797">
        <v>92800161</v>
      </c>
      <c r="C5797" t="s">
        <v>49</v>
      </c>
      <c r="D5797" t="s">
        <v>39</v>
      </c>
      <c r="E5797" t="b">
        <v>0</v>
      </c>
      <c r="F5797" t="b">
        <v>0</v>
      </c>
      <c r="G5797" t="b">
        <v>1</v>
      </c>
      <c r="H5797" t="s">
        <v>12</v>
      </c>
      <c r="I5797" t="str">
        <f t="shared" si="91"/>
        <v>is-text-no</v>
      </c>
      <c r="J5797">
        <f>IF(ISERROR(MATCH(D5797,Sheet4!T:T,0)),0,1)</f>
        <v>0</v>
      </c>
    </row>
    <row r="5798" spans="1:10">
      <c r="A5798">
        <v>161</v>
      </c>
      <c r="B5798">
        <v>92800161</v>
      </c>
      <c r="C5798" t="s">
        <v>49</v>
      </c>
      <c r="D5798" t="s">
        <v>107</v>
      </c>
      <c r="E5798" t="b">
        <v>0</v>
      </c>
      <c r="F5798" t="b">
        <v>0</v>
      </c>
      <c r="G5798" t="b">
        <v>1</v>
      </c>
      <c r="H5798" t="s">
        <v>12</v>
      </c>
      <c r="I5798" t="str">
        <f t="shared" si="91"/>
        <v>the-text-no</v>
      </c>
      <c r="J5798">
        <f>IF(ISERROR(MATCH(D5798,Sheet4!T:T,0)),0,1)</f>
        <v>0</v>
      </c>
    </row>
    <row r="5799" spans="1:10">
      <c r="A5799">
        <v>161</v>
      </c>
      <c r="B5799">
        <v>92800161</v>
      </c>
      <c r="C5799" t="s">
        <v>49</v>
      </c>
      <c r="D5799" t="s">
        <v>229</v>
      </c>
      <c r="E5799" t="b">
        <v>0</v>
      </c>
      <c r="F5799" t="b">
        <v>0</v>
      </c>
      <c r="G5799" t="b">
        <v>1</v>
      </c>
      <c r="H5799" t="s">
        <v>12</v>
      </c>
      <c r="I5799" t="str">
        <f t="shared" si="91"/>
        <v>thing-text-no</v>
      </c>
      <c r="J5799">
        <f>IF(ISERROR(MATCH(D5799,Sheet4!T:T,0)),0,1)</f>
        <v>0</v>
      </c>
    </row>
    <row r="5800" spans="1:10">
      <c r="A5800">
        <v>161</v>
      </c>
      <c r="B5800">
        <v>92800161</v>
      </c>
      <c r="C5800" t="s">
        <v>49</v>
      </c>
      <c r="D5800" t="s">
        <v>141</v>
      </c>
      <c r="E5800" t="b">
        <v>0</v>
      </c>
      <c r="F5800" t="b">
        <v>0</v>
      </c>
      <c r="G5800" t="b">
        <v>1</v>
      </c>
      <c r="H5800" t="s">
        <v>12</v>
      </c>
      <c r="I5800" t="str">
        <f t="shared" si="91"/>
        <v>about-text-no</v>
      </c>
      <c r="J5800">
        <f>IF(ISERROR(MATCH(D5800,Sheet4!T:T,0)),0,1)</f>
        <v>0</v>
      </c>
    </row>
    <row r="5801" spans="1:10">
      <c r="A5801">
        <v>161</v>
      </c>
      <c r="B5801">
        <v>92800161</v>
      </c>
      <c r="C5801" t="s">
        <v>49</v>
      </c>
      <c r="D5801" t="s">
        <v>1130</v>
      </c>
      <c r="E5801" t="b">
        <v>0</v>
      </c>
      <c r="F5801" t="b">
        <v>0</v>
      </c>
      <c r="G5801" t="b">
        <v>1</v>
      </c>
      <c r="H5801" t="s">
        <v>12</v>
      </c>
      <c r="I5801" t="str">
        <f t="shared" si="91"/>
        <v>comedy-text-no</v>
      </c>
      <c r="J5801">
        <f>IF(ISERROR(MATCH(D5801,Sheet4!T:T,0)),0,1)</f>
        <v>0</v>
      </c>
    </row>
    <row r="5802" spans="1:10">
      <c r="A5802">
        <v>162</v>
      </c>
      <c r="B5802">
        <v>92800162</v>
      </c>
      <c r="C5802" t="s">
        <v>8</v>
      </c>
      <c r="D5802" t="s">
        <v>80</v>
      </c>
      <c r="E5802" t="b">
        <v>0</v>
      </c>
      <c r="F5802" t="b">
        <v>0</v>
      </c>
      <c r="G5802" t="b">
        <v>1</v>
      </c>
      <c r="H5802" t="s">
        <v>12</v>
      </c>
      <c r="I5802" t="str">
        <f t="shared" si="91"/>
        <v>oh-text-yes</v>
      </c>
      <c r="J5802">
        <f>IF(ISERROR(MATCH(D5802,Sheet4!T:T,0)),0,1)</f>
        <v>0</v>
      </c>
    </row>
    <row r="5803" spans="1:10">
      <c r="A5803">
        <v>162</v>
      </c>
      <c r="B5803">
        <v>92800162</v>
      </c>
      <c r="C5803" t="s">
        <v>8</v>
      </c>
      <c r="D5803" t="s">
        <v>49</v>
      </c>
      <c r="E5803" t="b">
        <v>0</v>
      </c>
      <c r="F5803" t="b">
        <v>0</v>
      </c>
      <c r="G5803" t="b">
        <v>1</v>
      </c>
      <c r="H5803" t="s">
        <v>12</v>
      </c>
      <c r="I5803" t="str">
        <f t="shared" si="91"/>
        <v>no-text-yes</v>
      </c>
      <c r="J5803">
        <f>IF(ISERROR(MATCH(D5803,Sheet4!T:T,0)),0,1)</f>
        <v>0</v>
      </c>
    </row>
    <row r="5804" spans="1:10">
      <c r="A5804">
        <v>162</v>
      </c>
      <c r="B5804">
        <v>92800162</v>
      </c>
      <c r="C5804" t="s">
        <v>8</v>
      </c>
      <c r="D5804" t="s">
        <v>157</v>
      </c>
      <c r="E5804" t="b">
        <v>0</v>
      </c>
      <c r="F5804" t="b">
        <v>0</v>
      </c>
      <c r="G5804" t="b">
        <v>1</v>
      </c>
      <c r="H5804" t="s">
        <v>12</v>
      </c>
      <c r="I5804" t="str">
        <f t="shared" si="91"/>
        <v>not-text-yes</v>
      </c>
      <c r="J5804">
        <f>IF(ISERROR(MATCH(D5804,Sheet4!T:T,0)),0,1)</f>
        <v>0</v>
      </c>
    </row>
    <row r="5805" spans="1:10">
      <c r="A5805">
        <v>162</v>
      </c>
      <c r="B5805">
        <v>92800162</v>
      </c>
      <c r="C5805" t="s">
        <v>8</v>
      </c>
      <c r="D5805" t="s">
        <v>222</v>
      </c>
      <c r="E5805" t="b">
        <v>0</v>
      </c>
      <c r="F5805" t="b">
        <v>0</v>
      </c>
      <c r="G5805" t="b">
        <v>1</v>
      </c>
      <c r="H5805" t="s">
        <v>12</v>
      </c>
      <c r="I5805" t="str">
        <f t="shared" si="91"/>
        <v>like-text-yes</v>
      </c>
      <c r="J5805">
        <f>IF(ISERROR(MATCH(D5805,Sheet4!T:T,0)),0,1)</f>
        <v>0</v>
      </c>
    </row>
    <row r="5806" spans="1:10">
      <c r="A5806">
        <v>162</v>
      </c>
      <c r="B5806">
        <v>92800162</v>
      </c>
      <c r="C5806" t="s">
        <v>8</v>
      </c>
      <c r="D5806" t="s">
        <v>61</v>
      </c>
      <c r="E5806" t="b">
        <v>0</v>
      </c>
      <c r="F5806" t="b">
        <v>0</v>
      </c>
      <c r="G5806" t="b">
        <v>1</v>
      </c>
      <c r="H5806" t="s">
        <v>12</v>
      </c>
      <c r="I5806" t="str">
        <f t="shared" si="91"/>
        <v>that-text-yes</v>
      </c>
      <c r="J5806">
        <f>IF(ISERROR(MATCH(D5806,Sheet4!T:T,0)),0,1)</f>
        <v>0</v>
      </c>
    </row>
    <row r="5807" spans="1:10">
      <c r="A5807">
        <v>162</v>
      </c>
      <c r="B5807">
        <v>92800162</v>
      </c>
      <c r="C5807" t="s">
        <v>8</v>
      </c>
      <c r="D5807" t="s">
        <v>360</v>
      </c>
      <c r="E5807" t="b">
        <v>0</v>
      </c>
      <c r="F5807" t="b">
        <v>0</v>
      </c>
      <c r="G5807" t="b">
        <v>1</v>
      </c>
      <c r="H5807" t="s">
        <v>12</v>
      </c>
      <c r="I5807" t="str">
        <f t="shared" si="91"/>
        <v>sorry-text-yes</v>
      </c>
      <c r="J5807">
        <f>IF(ISERROR(MATCH(D5807,Sheet4!T:T,0)),0,1)</f>
        <v>0</v>
      </c>
    </row>
    <row r="5808" spans="1:10">
      <c r="A5808">
        <v>162</v>
      </c>
      <c r="B5808">
        <v>92800162</v>
      </c>
      <c r="C5808" t="s">
        <v>8</v>
      </c>
      <c r="D5808" t="s">
        <v>1140</v>
      </c>
      <c r="E5808" t="b">
        <v>1</v>
      </c>
      <c r="F5808" t="b">
        <v>0</v>
      </c>
      <c r="G5808" t="b">
        <v>0</v>
      </c>
      <c r="H5808" t="s">
        <v>4</v>
      </c>
      <c r="I5808" t="str">
        <f t="shared" si="91"/>
        <v>@michelleobama-handle-yes</v>
      </c>
      <c r="J5808">
        <f>IF(ISERROR(MATCH(D5808,Sheet4!T:T,0)),0,1)</f>
        <v>0</v>
      </c>
    </row>
    <row r="5809" spans="1:10">
      <c r="A5809">
        <v>162</v>
      </c>
      <c r="B5809">
        <v>92800162</v>
      </c>
      <c r="C5809" t="s">
        <v>8</v>
      </c>
      <c r="D5809" t="s">
        <v>11</v>
      </c>
      <c r="E5809" t="b">
        <v>0</v>
      </c>
      <c r="F5809" t="b">
        <v>0</v>
      </c>
      <c r="G5809" t="b">
        <v>1</v>
      </c>
      <c r="H5809" t="s">
        <v>12</v>
      </c>
      <c r="I5809" t="str">
        <f t="shared" si="91"/>
        <v>i-text-yes</v>
      </c>
      <c r="J5809">
        <f>IF(ISERROR(MATCH(D5809,Sheet4!T:T,0)),0,1)</f>
        <v>0</v>
      </c>
    </row>
    <row r="5810" spans="1:10">
      <c r="A5810">
        <v>162</v>
      </c>
      <c r="B5810">
        <v>92800162</v>
      </c>
      <c r="C5810" t="s">
        <v>8</v>
      </c>
      <c r="D5810" t="s">
        <v>177</v>
      </c>
      <c r="E5810" t="b">
        <v>0</v>
      </c>
      <c r="F5810" t="b">
        <v>0</v>
      </c>
      <c r="G5810" t="b">
        <v>1</v>
      </c>
      <c r="H5810" t="s">
        <v>12</v>
      </c>
      <c r="I5810" t="str">
        <f t="shared" si="91"/>
        <v>dont-text-yes</v>
      </c>
      <c r="J5810">
        <f>IF(ISERROR(MATCH(D5810,Sheet4!T:T,0)),0,1)</f>
        <v>1</v>
      </c>
    </row>
    <row r="5811" spans="1:10">
      <c r="A5811">
        <v>162</v>
      </c>
      <c r="B5811">
        <v>92800162</v>
      </c>
      <c r="C5811" t="s">
        <v>8</v>
      </c>
      <c r="D5811" t="s">
        <v>192</v>
      </c>
      <c r="E5811" t="b">
        <v>0</v>
      </c>
      <c r="F5811" t="b">
        <v>0</v>
      </c>
      <c r="G5811" t="b">
        <v>1</v>
      </c>
      <c r="H5811" t="s">
        <v>12</v>
      </c>
      <c r="I5811" t="str">
        <f t="shared" si="91"/>
        <v>mean-text-yes</v>
      </c>
      <c r="J5811">
        <f>IF(ISERROR(MATCH(D5811,Sheet4!T:T,0)),0,1)</f>
        <v>0</v>
      </c>
    </row>
    <row r="5812" spans="1:10">
      <c r="A5812">
        <v>162</v>
      </c>
      <c r="B5812">
        <v>92800162</v>
      </c>
      <c r="C5812" t="s">
        <v>8</v>
      </c>
      <c r="D5812" t="s">
        <v>222</v>
      </c>
      <c r="E5812" t="b">
        <v>0</v>
      </c>
      <c r="F5812" t="b">
        <v>0</v>
      </c>
      <c r="G5812" t="b">
        <v>1</v>
      </c>
      <c r="H5812" t="s">
        <v>12</v>
      </c>
      <c r="I5812" t="str">
        <f t="shared" si="91"/>
        <v>like-text-yes</v>
      </c>
      <c r="J5812">
        <f>IF(ISERROR(MATCH(D5812,Sheet4!T:T,0)),0,1)</f>
        <v>0</v>
      </c>
    </row>
    <row r="5813" spans="1:10">
      <c r="A5813">
        <v>162</v>
      </c>
      <c r="B5813">
        <v>92800162</v>
      </c>
      <c r="C5813" t="s">
        <v>8</v>
      </c>
      <c r="D5813" t="s">
        <v>61</v>
      </c>
      <c r="E5813" t="b">
        <v>0</v>
      </c>
      <c r="F5813" t="b">
        <v>0</v>
      </c>
      <c r="G5813" t="b">
        <v>1</v>
      </c>
      <c r="H5813" t="s">
        <v>12</v>
      </c>
      <c r="I5813" t="str">
        <f t="shared" si="91"/>
        <v>that-text-yes</v>
      </c>
      <c r="J5813">
        <f>IF(ISERROR(MATCH(D5813,Sheet4!T:T,0)),0,1)</f>
        <v>0</v>
      </c>
    </row>
    <row r="5814" spans="1:10">
      <c r="A5814">
        <v>162</v>
      </c>
      <c r="B5814">
        <v>92800162</v>
      </c>
      <c r="C5814" t="s">
        <v>8</v>
      </c>
      <c r="D5814" t="s">
        <v>135</v>
      </c>
      <c r="E5814" t="b">
        <v>0</v>
      </c>
      <c r="F5814" t="b">
        <v>0</v>
      </c>
      <c r="G5814" t="b">
        <v>1</v>
      </c>
      <c r="H5814" t="s">
        <v>12</v>
      </c>
      <c r="I5814" t="str">
        <f t="shared" si="91"/>
        <v>she-text-yes</v>
      </c>
      <c r="J5814">
        <f>IF(ISERROR(MATCH(D5814,Sheet4!T:T,0)),0,1)</f>
        <v>0</v>
      </c>
    </row>
    <row r="5815" spans="1:10">
      <c r="A5815">
        <v>162</v>
      </c>
      <c r="B5815">
        <v>92800162</v>
      </c>
      <c r="C5815" t="s">
        <v>8</v>
      </c>
      <c r="D5815" t="s">
        <v>183</v>
      </c>
      <c r="E5815" t="b">
        <v>0</v>
      </c>
      <c r="F5815" t="b">
        <v>0</v>
      </c>
      <c r="G5815" t="b">
        <v>1</v>
      </c>
      <c r="H5815" t="s">
        <v>12</v>
      </c>
      <c r="I5815" t="str">
        <f t="shared" si="91"/>
        <v>would-text-yes</v>
      </c>
      <c r="J5815">
        <f>IF(ISERROR(MATCH(D5815,Sheet4!T:T,0)),0,1)</f>
        <v>0</v>
      </c>
    </row>
    <row r="5816" spans="1:10">
      <c r="A5816">
        <v>162</v>
      </c>
      <c r="B5816">
        <v>92800162</v>
      </c>
      <c r="C5816" t="s">
        <v>8</v>
      </c>
      <c r="D5816" t="s">
        <v>1001</v>
      </c>
      <c r="E5816" t="b">
        <v>0</v>
      </c>
      <c r="F5816" t="b">
        <v>0</v>
      </c>
      <c r="G5816" t="b">
        <v>1</v>
      </c>
      <c r="H5816" t="s">
        <v>12</v>
      </c>
      <c r="I5816" t="str">
        <f t="shared" si="91"/>
        <v>never-text-yes</v>
      </c>
      <c r="J5816">
        <f>IF(ISERROR(MATCH(D5816,Sheet4!T:T,0)),0,1)</f>
        <v>0</v>
      </c>
    </row>
    <row r="5817" spans="1:10">
      <c r="A5817">
        <v>162</v>
      </c>
      <c r="B5817">
        <v>92800162</v>
      </c>
      <c r="C5817" t="s">
        <v>8</v>
      </c>
      <c r="D5817" t="s">
        <v>137</v>
      </c>
      <c r="E5817" t="b">
        <v>0</v>
      </c>
      <c r="F5817" t="b">
        <v>0</v>
      </c>
      <c r="G5817" t="b">
        <v>1</v>
      </c>
      <c r="H5817" t="s">
        <v>12</v>
      </c>
      <c r="I5817" t="str">
        <f t="shared" si="91"/>
        <v>do-text-yes</v>
      </c>
      <c r="J5817">
        <f>IF(ISERROR(MATCH(D5817,Sheet4!T:T,0)),0,1)</f>
        <v>0</v>
      </c>
    </row>
    <row r="5818" spans="1:10">
      <c r="A5818">
        <v>162</v>
      </c>
      <c r="B5818">
        <v>92800162</v>
      </c>
      <c r="C5818" t="s">
        <v>8</v>
      </c>
      <c r="D5818" t="s">
        <v>61</v>
      </c>
      <c r="E5818" t="b">
        <v>0</v>
      </c>
      <c r="F5818" t="b">
        <v>0</v>
      </c>
      <c r="G5818" t="b">
        <v>1</v>
      </c>
      <c r="H5818" t="s">
        <v>12</v>
      </c>
      <c r="I5818" t="str">
        <f t="shared" si="91"/>
        <v>that-text-yes</v>
      </c>
      <c r="J5818">
        <f>IF(ISERROR(MATCH(D5818,Sheet4!T:T,0)),0,1)</f>
        <v>0</v>
      </c>
    </row>
    <row r="5819" spans="1:10">
      <c r="A5819">
        <v>162</v>
      </c>
      <c r="B5819">
        <v>92800162</v>
      </c>
      <c r="C5819" t="s">
        <v>8</v>
      </c>
      <c r="D5819" t="s">
        <v>80</v>
      </c>
      <c r="E5819" t="b">
        <v>0</v>
      </c>
      <c r="F5819" t="b">
        <v>0</v>
      </c>
      <c r="G5819" t="b">
        <v>1</v>
      </c>
      <c r="H5819" t="s">
        <v>12</v>
      </c>
      <c r="I5819" t="str">
        <f t="shared" si="91"/>
        <v>oh-text-yes</v>
      </c>
      <c r="J5819">
        <f>IF(ISERROR(MATCH(D5819,Sheet4!T:T,0)),0,1)</f>
        <v>0</v>
      </c>
    </row>
    <row r="5820" spans="1:10">
      <c r="A5820">
        <v>162</v>
      </c>
      <c r="B5820">
        <v>92800162</v>
      </c>
      <c r="C5820" t="s">
        <v>8</v>
      </c>
      <c r="D5820" t="s">
        <v>22</v>
      </c>
      <c r="E5820" t="b">
        <v>0</v>
      </c>
      <c r="F5820" t="b">
        <v>0</v>
      </c>
      <c r="G5820" t="b">
        <v>1</v>
      </c>
      <c r="H5820" t="s">
        <v>12</v>
      </c>
      <c r="I5820" t="str">
        <f t="shared" si="91"/>
        <v>and-text-yes</v>
      </c>
      <c r="J5820">
        <f>IF(ISERROR(MATCH(D5820,Sheet4!T:T,0)),0,1)</f>
        <v>0</v>
      </c>
    </row>
    <row r="5821" spans="1:10">
      <c r="A5821">
        <v>162</v>
      </c>
      <c r="B5821">
        <v>92800162</v>
      </c>
      <c r="C5821" t="s">
        <v>8</v>
      </c>
      <c r="D5821" t="s">
        <v>317</v>
      </c>
      <c r="E5821" t="b">
        <v>0</v>
      </c>
      <c r="F5821" t="b">
        <v>0</v>
      </c>
      <c r="G5821" t="b">
        <v>1</v>
      </c>
      <c r="H5821" t="s">
        <v>12</v>
      </c>
      <c r="I5821" t="str">
        <f t="shared" si="91"/>
        <v>nice-text-yes</v>
      </c>
      <c r="J5821">
        <f>IF(ISERROR(MATCH(D5821,Sheet4!T:T,0)),0,1)</f>
        <v>0</v>
      </c>
    </row>
    <row r="5822" spans="1:10">
      <c r="A5822">
        <v>162</v>
      </c>
      <c r="B5822">
        <v>92800162</v>
      </c>
      <c r="C5822" t="s">
        <v>8</v>
      </c>
      <c r="D5822" t="s">
        <v>1141</v>
      </c>
      <c r="E5822" t="b">
        <v>0</v>
      </c>
      <c r="F5822" t="b">
        <v>0</v>
      </c>
      <c r="G5822" t="b">
        <v>1</v>
      </c>
      <c r="H5822" t="s">
        <v>12</v>
      </c>
      <c r="I5822" t="str">
        <f t="shared" si="91"/>
        <v>book-text-yes</v>
      </c>
      <c r="J5822">
        <f>IF(ISERROR(MATCH(D5822,Sheet4!T:T,0)),0,1)</f>
        <v>0</v>
      </c>
    </row>
    <row r="5823" spans="1:10">
      <c r="A5823">
        <v>162</v>
      </c>
      <c r="B5823">
        <v>92800162</v>
      </c>
      <c r="C5823" t="s">
        <v>8</v>
      </c>
      <c r="D5823" t="s">
        <v>1142</v>
      </c>
      <c r="E5823" t="b">
        <v>0</v>
      </c>
      <c r="F5823" t="b">
        <v>0</v>
      </c>
      <c r="G5823" t="b">
        <v>1</v>
      </c>
      <c r="H5823" t="s">
        <v>12</v>
      </c>
      <c r="I5823" t="str">
        <f t="shared" si="91"/>
        <v>small-text-yes</v>
      </c>
      <c r="J5823">
        <f>IF(ISERROR(MATCH(D5823,Sheet4!T:T,0)),0,1)</f>
        <v>0</v>
      </c>
    </row>
    <row r="5824" spans="1:10">
      <c r="A5824">
        <v>162</v>
      </c>
      <c r="B5824">
        <v>92800162</v>
      </c>
      <c r="C5824" t="s">
        <v>8</v>
      </c>
      <c r="D5824" t="s">
        <v>1143</v>
      </c>
      <c r="E5824" t="b">
        <v>0</v>
      </c>
      <c r="F5824" t="b">
        <v>0</v>
      </c>
      <c r="G5824" t="b">
        <v>1</v>
      </c>
      <c r="H5824" t="s">
        <v>12</v>
      </c>
      <c r="I5824" t="str">
        <f t="shared" si="91"/>
        <v>critique-text-yes</v>
      </c>
      <c r="J5824">
        <f>IF(ISERROR(MATCH(D5824,Sheet4!T:T,0)),0,1)</f>
        <v>0</v>
      </c>
    </row>
    <row r="5825" spans="1:10">
      <c r="A5825">
        <v>162</v>
      </c>
      <c r="B5825">
        <v>92800162</v>
      </c>
      <c r="C5825" t="s">
        <v>8</v>
      </c>
      <c r="D5825" t="s">
        <v>34</v>
      </c>
      <c r="E5825" t="b">
        <v>0</v>
      </c>
      <c r="F5825" t="b">
        <v>0</v>
      </c>
      <c r="G5825" t="b">
        <v>1</v>
      </c>
      <c r="H5825" t="s">
        <v>12</v>
      </c>
      <c r="I5825" t="str">
        <f t="shared" si="91"/>
        <v>well-text-yes</v>
      </c>
      <c r="J5825">
        <f>IF(ISERROR(MATCH(D5825,Sheet4!T:T,0)),0,1)</f>
        <v>0</v>
      </c>
    </row>
    <row r="5826" spans="1:10">
      <c r="A5826">
        <v>162</v>
      </c>
      <c r="B5826">
        <v>92800162</v>
      </c>
      <c r="C5826" t="s">
        <v>8</v>
      </c>
      <c r="D5826" t="s">
        <v>1144</v>
      </c>
      <c r="E5826" t="b">
        <v>0</v>
      </c>
      <c r="F5826" t="b">
        <v>0</v>
      </c>
      <c r="G5826" t="b">
        <v>1</v>
      </c>
      <c r="H5826" t="s">
        <v>12</v>
      </c>
      <c r="I5826" t="str">
        <f t="shared" ref="I5826:I5889" si="92">CONCATENATE($D5826,"-",$H5826,"-",C5826)</f>
        <v>written-text-yes</v>
      </c>
      <c r="J5826">
        <f>IF(ISERROR(MATCH(D5826,Sheet4!T:T,0)),0,1)</f>
        <v>0</v>
      </c>
    </row>
    <row r="5827" spans="1:10">
      <c r="A5827">
        <v>162</v>
      </c>
      <c r="B5827">
        <v>92800162</v>
      </c>
      <c r="C5827" t="s">
        <v>8</v>
      </c>
      <c r="D5827" t="s">
        <v>127</v>
      </c>
      <c r="E5827" t="b">
        <v>0</v>
      </c>
      <c r="F5827" t="b">
        <v>0</v>
      </c>
      <c r="G5827" t="b">
        <v>1</v>
      </c>
      <c r="H5827" t="s">
        <v>12</v>
      </c>
      <c r="I5827" t="str">
        <f t="shared" si="92"/>
        <v>but-text-yes</v>
      </c>
      <c r="J5827">
        <f>IF(ISERROR(MATCH(D5827,Sheet4!T:T,0)),0,1)</f>
        <v>0</v>
      </c>
    </row>
    <row r="5828" spans="1:10">
      <c r="A5828">
        <v>162</v>
      </c>
      <c r="B5828">
        <v>92800162</v>
      </c>
      <c r="C5828" t="s">
        <v>8</v>
      </c>
      <c r="D5828" t="s">
        <v>55</v>
      </c>
      <c r="E5828" t="b">
        <v>0</v>
      </c>
      <c r="F5828" t="b">
        <v>0</v>
      </c>
      <c r="G5828" t="b">
        <v>1</v>
      </c>
      <c r="H5828" t="s">
        <v>12</v>
      </c>
      <c r="I5828" t="str">
        <f t="shared" si="92"/>
        <v>you-text-yes</v>
      </c>
      <c r="J5828">
        <f>IF(ISERROR(MATCH(D5828,Sheet4!T:T,0)),0,1)</f>
        <v>0</v>
      </c>
    </row>
    <row r="5829" spans="1:10">
      <c r="A5829">
        <v>162</v>
      </c>
      <c r="B5829">
        <v>92800162</v>
      </c>
      <c r="C5829" t="s">
        <v>8</v>
      </c>
      <c r="D5829" t="s">
        <v>56</v>
      </c>
      <c r="E5829" t="b">
        <v>0</v>
      </c>
      <c r="F5829" t="b">
        <v>0</v>
      </c>
      <c r="G5829" t="b">
        <v>1</v>
      </c>
      <c r="H5829" t="s">
        <v>12</v>
      </c>
      <c r="I5829" t="str">
        <f t="shared" si="92"/>
        <v>are-text-yes</v>
      </c>
      <c r="J5829">
        <f>IF(ISERROR(MATCH(D5829,Sheet4!T:T,0)),0,1)</f>
        <v>0</v>
      </c>
    </row>
    <row r="5830" spans="1:10">
      <c r="A5830">
        <v>162</v>
      </c>
      <c r="B5830">
        <v>92800162</v>
      </c>
      <c r="C5830" t="s">
        <v>8</v>
      </c>
      <c r="D5830" t="s">
        <v>167</v>
      </c>
      <c r="E5830" t="b">
        <v>0</v>
      </c>
      <c r="F5830" t="b">
        <v>0</v>
      </c>
      <c r="G5830" t="b">
        <v>1</v>
      </c>
      <c r="H5830" t="s">
        <v>12</v>
      </c>
      <c r="I5830" t="str">
        <f t="shared" si="92"/>
        <v>so-text-yes</v>
      </c>
      <c r="J5830">
        <f>IF(ISERROR(MATCH(D5830,Sheet4!T:T,0)),0,1)</f>
        <v>0</v>
      </c>
    </row>
    <row r="5831" spans="1:10">
      <c r="A5831">
        <v>162</v>
      </c>
      <c r="B5831">
        <v>92800162</v>
      </c>
      <c r="C5831" t="s">
        <v>8</v>
      </c>
      <c r="D5831" t="s">
        <v>1145</v>
      </c>
      <c r="E5831" t="b">
        <v>0</v>
      </c>
      <c r="F5831" t="b">
        <v>0</v>
      </c>
      <c r="G5831" t="b">
        <v>1</v>
      </c>
      <c r="H5831" t="s">
        <v>12</v>
      </c>
      <c r="I5831" t="str">
        <f t="shared" si="92"/>
        <v>tranquil-text-yes</v>
      </c>
      <c r="J5831">
        <f>IF(ISERROR(MATCH(D5831,Sheet4!T:T,0)),0,1)</f>
        <v>0</v>
      </c>
    </row>
    <row r="5832" spans="1:10">
      <c r="A5832">
        <v>162</v>
      </c>
      <c r="B5832">
        <v>92800162</v>
      </c>
      <c r="C5832" t="s">
        <v>8</v>
      </c>
      <c r="D5832" t="s">
        <v>61</v>
      </c>
      <c r="E5832" t="b">
        <v>0</v>
      </c>
      <c r="F5832" t="b">
        <v>0</v>
      </c>
      <c r="G5832" t="b">
        <v>1</v>
      </c>
      <c r="H5832" t="s">
        <v>12</v>
      </c>
      <c r="I5832" t="str">
        <f t="shared" si="92"/>
        <v>that-text-yes</v>
      </c>
      <c r="J5832">
        <f>IF(ISERROR(MATCH(D5832,Sheet4!T:T,0)),0,1)</f>
        <v>0</v>
      </c>
    </row>
    <row r="5833" spans="1:10">
      <c r="A5833">
        <v>162</v>
      </c>
      <c r="B5833">
        <v>92800162</v>
      </c>
      <c r="C5833" t="s">
        <v>8</v>
      </c>
      <c r="D5833" t="s">
        <v>91</v>
      </c>
      <c r="E5833" t="b">
        <v>0</v>
      </c>
      <c r="F5833" t="b">
        <v>0</v>
      </c>
      <c r="G5833" t="b">
        <v>1</v>
      </c>
      <c r="H5833" t="s">
        <v>12</v>
      </c>
      <c r="I5833" t="str">
        <f t="shared" si="92"/>
        <v>my-text-yes</v>
      </c>
      <c r="J5833">
        <f>IF(ISERROR(MATCH(D5833,Sheet4!T:T,0)),0,1)</f>
        <v>0</v>
      </c>
    </row>
    <row r="5834" spans="1:10">
      <c r="A5834">
        <v>162</v>
      </c>
      <c r="B5834">
        <v>92800162</v>
      </c>
      <c r="C5834" t="s">
        <v>8</v>
      </c>
      <c r="D5834" t="s">
        <v>123</v>
      </c>
      <c r="E5834" t="b">
        <v>0</v>
      </c>
      <c r="F5834" t="b">
        <v>0</v>
      </c>
      <c r="G5834" t="b">
        <v>1</v>
      </c>
      <c r="H5834" t="s">
        <v>12</v>
      </c>
      <c r="I5834" t="str">
        <f t="shared" si="92"/>
        <v>girlfriend-text-yes</v>
      </c>
      <c r="J5834">
        <f>IF(ISERROR(MATCH(D5834,Sheet4!T:T,0)),0,1)</f>
        <v>0</v>
      </c>
    </row>
    <row r="5835" spans="1:10">
      <c r="A5835">
        <v>162</v>
      </c>
      <c r="B5835">
        <v>92800162</v>
      </c>
      <c r="C5835" t="s">
        <v>8</v>
      </c>
      <c r="D5835" t="s">
        <v>1146</v>
      </c>
      <c r="E5835" t="b">
        <v>0</v>
      </c>
      <c r="F5835" t="b">
        <v>0</v>
      </c>
      <c r="G5835" t="b">
        <v>1</v>
      </c>
      <c r="H5835" t="s">
        <v>12</v>
      </c>
      <c r="I5835" t="str">
        <f t="shared" si="92"/>
        <v>falls-text-yes</v>
      </c>
      <c r="J5835">
        <f>IF(ISERROR(MATCH(D5835,Sheet4!T:T,0)),0,1)</f>
        <v>0</v>
      </c>
    </row>
    <row r="5836" spans="1:10">
      <c r="A5836">
        <v>162</v>
      </c>
      <c r="B5836">
        <v>92800162</v>
      </c>
      <c r="C5836" t="s">
        <v>8</v>
      </c>
      <c r="D5836" t="s">
        <v>1147</v>
      </c>
      <c r="E5836" t="b">
        <v>0</v>
      </c>
      <c r="F5836" t="b">
        <v>0</v>
      </c>
      <c r="G5836" t="b">
        <v>1</v>
      </c>
      <c r="H5836" t="s">
        <v>12</v>
      </c>
      <c r="I5836" t="str">
        <f t="shared" si="92"/>
        <v>asleep-text-yes</v>
      </c>
      <c r="J5836">
        <f>IF(ISERROR(MATCH(D5836,Sheet4!T:T,0)),0,1)</f>
        <v>0</v>
      </c>
    </row>
    <row r="5837" spans="1:10">
      <c r="A5837">
        <v>163</v>
      </c>
      <c r="B5837">
        <v>92800163</v>
      </c>
      <c r="C5837" t="s">
        <v>49</v>
      </c>
      <c r="D5837" t="s">
        <v>188</v>
      </c>
      <c r="E5837" t="b">
        <v>1</v>
      </c>
      <c r="F5837" t="b">
        <v>0</v>
      </c>
      <c r="G5837" t="b">
        <v>0</v>
      </c>
      <c r="H5837" t="s">
        <v>4</v>
      </c>
      <c r="I5837" t="str">
        <f t="shared" si="92"/>
        <v>@petebuttigieg-handle-no</v>
      </c>
      <c r="J5837">
        <f>IF(ISERROR(MATCH(D5837,Sheet4!T:T,0)),0,1)</f>
        <v>0</v>
      </c>
    </row>
    <row r="5838" spans="1:10">
      <c r="A5838">
        <v>163</v>
      </c>
      <c r="B5838">
        <v>92800163</v>
      </c>
      <c r="C5838" t="s">
        <v>49</v>
      </c>
      <c r="D5838" t="s">
        <v>37</v>
      </c>
      <c r="E5838" t="b">
        <v>0</v>
      </c>
      <c r="F5838" t="b">
        <v>0</v>
      </c>
      <c r="G5838" t="b">
        <v>1</v>
      </c>
      <c r="H5838" t="s">
        <v>12</v>
      </c>
      <c r="I5838" t="str">
        <f t="shared" si="92"/>
        <v>his-text-no</v>
      </c>
      <c r="J5838">
        <f>IF(ISERROR(MATCH(D5838,Sheet4!T:T,0)),0,1)</f>
        <v>0</v>
      </c>
    </row>
    <row r="5839" spans="1:10">
      <c r="A5839">
        <v>163</v>
      </c>
      <c r="B5839">
        <v>92800163</v>
      </c>
      <c r="C5839" t="s">
        <v>49</v>
      </c>
      <c r="D5839" t="s">
        <v>862</v>
      </c>
      <c r="E5839" t="b">
        <v>0</v>
      </c>
      <c r="F5839" t="b">
        <v>0</v>
      </c>
      <c r="G5839" t="b">
        <v>1</v>
      </c>
      <c r="H5839" t="s">
        <v>12</v>
      </c>
      <c r="I5839" t="str">
        <f t="shared" si="92"/>
        <v>mom-text-no</v>
      </c>
      <c r="J5839">
        <f>IF(ISERROR(MATCH(D5839,Sheet4!T:T,0)),0,1)</f>
        <v>0</v>
      </c>
    </row>
    <row r="5840" spans="1:10">
      <c r="A5840">
        <v>163</v>
      </c>
      <c r="B5840">
        <v>92800163</v>
      </c>
      <c r="C5840" t="s">
        <v>49</v>
      </c>
      <c r="D5840" t="s">
        <v>39</v>
      </c>
      <c r="E5840" t="b">
        <v>0</v>
      </c>
      <c r="F5840" t="b">
        <v>0</v>
      </c>
      <c r="G5840" t="b">
        <v>1</v>
      </c>
      <c r="H5840" t="s">
        <v>12</v>
      </c>
      <c r="I5840" t="str">
        <f t="shared" si="92"/>
        <v>is-text-no</v>
      </c>
      <c r="J5840">
        <f>IF(ISERROR(MATCH(D5840,Sheet4!T:T,0)),0,1)</f>
        <v>0</v>
      </c>
    </row>
    <row r="5841" spans="1:10">
      <c r="A5841">
        <v>163</v>
      </c>
      <c r="B5841">
        <v>92800163</v>
      </c>
      <c r="C5841" t="s">
        <v>49</v>
      </c>
      <c r="D5841" t="s">
        <v>97</v>
      </c>
      <c r="E5841" t="b">
        <v>0</v>
      </c>
      <c r="F5841" t="b">
        <v>0</v>
      </c>
      <c r="G5841" t="b">
        <v>1</v>
      </c>
      <c r="H5841" t="s">
        <v>12</v>
      </c>
      <c r="I5841" t="str">
        <f t="shared" si="92"/>
        <v>kinda-text-no</v>
      </c>
      <c r="J5841">
        <f>IF(ISERROR(MATCH(D5841,Sheet4!T:T,0)),0,1)</f>
        <v>1</v>
      </c>
    </row>
    <row r="5842" spans="1:10">
      <c r="A5842">
        <v>163</v>
      </c>
      <c r="B5842">
        <v>92800163</v>
      </c>
      <c r="C5842" t="s">
        <v>49</v>
      </c>
      <c r="D5842" t="s">
        <v>31</v>
      </c>
      <c r="E5842" t="b">
        <v>0</v>
      </c>
      <c r="F5842" t="b">
        <v>0</v>
      </c>
      <c r="G5842" t="b">
        <v>1</v>
      </c>
      <c r="H5842" t="s">
        <v>12</v>
      </c>
      <c r="I5842" t="str">
        <f t="shared" si="92"/>
        <v>a-text-no</v>
      </c>
      <c r="J5842">
        <f>IF(ISERROR(MATCH(D5842,Sheet4!T:T,0)),0,1)</f>
        <v>0</v>
      </c>
    </row>
    <row r="5843" spans="1:10">
      <c r="A5843">
        <v>163</v>
      </c>
      <c r="B5843">
        <v>92800163</v>
      </c>
      <c r="C5843" t="s">
        <v>49</v>
      </c>
      <c r="D5843" t="s">
        <v>1148</v>
      </c>
      <c r="E5843" t="b">
        <v>0</v>
      </c>
      <c r="F5843" t="b">
        <v>0</v>
      </c>
      <c r="G5843" t="b">
        <v>1</v>
      </c>
      <c r="H5843" t="s">
        <v>12</v>
      </c>
      <c r="I5843" t="str">
        <f t="shared" si="92"/>
        <v>bears-text-no</v>
      </c>
      <c r="J5843">
        <f>IF(ISERROR(MATCH(D5843,Sheet4!T:T,0)),0,1)</f>
        <v>0</v>
      </c>
    </row>
    <row r="5844" spans="1:10">
      <c r="A5844">
        <v>163</v>
      </c>
      <c r="B5844">
        <v>92800163</v>
      </c>
      <c r="C5844" t="s">
        <v>49</v>
      </c>
      <c r="D5844" t="s">
        <v>1149</v>
      </c>
      <c r="E5844" t="b">
        <v>0</v>
      </c>
      <c r="F5844" t="b">
        <v>0</v>
      </c>
      <c r="G5844" t="b">
        <v>1</v>
      </c>
      <c r="H5844" t="s">
        <v>12</v>
      </c>
      <c r="I5844" t="str">
        <f t="shared" si="92"/>
        <v>fan-text-no</v>
      </c>
      <c r="J5844">
        <f>IF(ISERROR(MATCH(D5844,Sheet4!T:T,0)),0,1)</f>
        <v>0</v>
      </c>
    </row>
    <row r="5845" spans="1:10">
      <c r="A5845">
        <v>163</v>
      </c>
      <c r="B5845">
        <v>92800163</v>
      </c>
      <c r="C5845" t="s">
        <v>49</v>
      </c>
      <c r="D5845" t="s">
        <v>704</v>
      </c>
      <c r="E5845" t="b">
        <v>0</v>
      </c>
      <c r="F5845" t="b">
        <v>0</v>
      </c>
      <c r="G5845" t="b">
        <v>1</v>
      </c>
      <c r="H5845" t="s">
        <v>12</v>
      </c>
      <c r="I5845" t="str">
        <f t="shared" si="92"/>
        <v>whatever-text-no</v>
      </c>
      <c r="J5845">
        <f>IF(ISERROR(MATCH(D5845,Sheet4!T:T,0)),0,1)</f>
        <v>0</v>
      </c>
    </row>
    <row r="5846" spans="1:10">
      <c r="A5846">
        <v>163</v>
      </c>
      <c r="B5846">
        <v>92800163</v>
      </c>
      <c r="C5846" t="s">
        <v>49</v>
      </c>
      <c r="D5846" t="s">
        <v>832</v>
      </c>
      <c r="E5846" t="b">
        <v>1</v>
      </c>
      <c r="F5846" t="b">
        <v>0</v>
      </c>
      <c r="G5846" t="b">
        <v>0</v>
      </c>
      <c r="H5846" t="s">
        <v>4</v>
      </c>
      <c r="I5846" t="str">
        <f t="shared" si="92"/>
        <v>@barackobama-handle-no</v>
      </c>
      <c r="J5846">
        <f>IF(ISERROR(MATCH(D5846,Sheet4!T:T,0)),0,1)</f>
        <v>0</v>
      </c>
    </row>
    <row r="5847" spans="1:10">
      <c r="A5847">
        <v>163</v>
      </c>
      <c r="B5847">
        <v>92800163</v>
      </c>
      <c r="C5847" t="s">
        <v>49</v>
      </c>
      <c r="D5847" t="s">
        <v>55</v>
      </c>
      <c r="E5847" t="b">
        <v>0</v>
      </c>
      <c r="F5847" t="b">
        <v>0</v>
      </c>
      <c r="G5847" t="b">
        <v>1</v>
      </c>
      <c r="H5847" t="s">
        <v>12</v>
      </c>
      <c r="I5847" t="str">
        <f t="shared" si="92"/>
        <v>you-text-no</v>
      </c>
      <c r="J5847">
        <f>IF(ISERROR(MATCH(D5847,Sheet4!T:T,0)),0,1)</f>
        <v>0</v>
      </c>
    </row>
    <row r="5848" spans="1:10">
      <c r="A5848">
        <v>163</v>
      </c>
      <c r="B5848">
        <v>92800163</v>
      </c>
      <c r="C5848" t="s">
        <v>49</v>
      </c>
      <c r="D5848" t="s">
        <v>150</v>
      </c>
      <c r="E5848" t="b">
        <v>0</v>
      </c>
      <c r="F5848" t="b">
        <v>0</v>
      </c>
      <c r="G5848" t="b">
        <v>1</v>
      </c>
      <c r="H5848" t="s">
        <v>12</v>
      </c>
      <c r="I5848" t="str">
        <f t="shared" si="92"/>
        <v>can-text-no</v>
      </c>
      <c r="J5848">
        <f>IF(ISERROR(MATCH(D5848,Sheet4!T:T,0)),0,1)</f>
        <v>0</v>
      </c>
    </row>
    <row r="5849" spans="1:10">
      <c r="A5849">
        <v>163</v>
      </c>
      <c r="B5849">
        <v>92800163</v>
      </c>
      <c r="C5849" t="s">
        <v>49</v>
      </c>
      <c r="D5849" t="s">
        <v>184</v>
      </c>
      <c r="E5849" t="b">
        <v>0</v>
      </c>
      <c r="F5849" t="b">
        <v>0</v>
      </c>
      <c r="G5849" t="b">
        <v>1</v>
      </c>
      <c r="H5849" t="s">
        <v>12</v>
      </c>
      <c r="I5849" t="str">
        <f t="shared" si="92"/>
        <v>have-text-no</v>
      </c>
      <c r="J5849">
        <f>IF(ISERROR(MATCH(D5849,Sheet4!T:T,0)),0,1)</f>
        <v>0</v>
      </c>
    </row>
    <row r="5850" spans="1:10">
      <c r="A5850">
        <v>163</v>
      </c>
      <c r="B5850">
        <v>92800163</v>
      </c>
      <c r="C5850" t="s">
        <v>49</v>
      </c>
      <c r="D5850" t="s">
        <v>242</v>
      </c>
      <c r="E5850" t="b">
        <v>0</v>
      </c>
      <c r="F5850" t="b">
        <v>0</v>
      </c>
      <c r="G5850" t="b">
        <v>1</v>
      </c>
      <c r="H5850" t="s">
        <v>12</v>
      </c>
      <c r="I5850" t="str">
        <f t="shared" si="92"/>
        <v>her-text-no</v>
      </c>
      <c r="J5850">
        <f>IF(ISERROR(MATCH(D5850,Sheet4!T:T,0)),0,1)</f>
        <v>0</v>
      </c>
    </row>
    <row r="5851" spans="1:10">
      <c r="A5851">
        <v>164</v>
      </c>
      <c r="B5851">
        <v>92800164</v>
      </c>
      <c r="C5851" t="s">
        <v>49</v>
      </c>
      <c r="D5851" t="s">
        <v>188</v>
      </c>
      <c r="E5851" t="b">
        <v>1</v>
      </c>
      <c r="F5851" t="b">
        <v>0</v>
      </c>
      <c r="G5851" t="b">
        <v>0</v>
      </c>
      <c r="H5851" t="s">
        <v>4</v>
      </c>
      <c r="I5851" t="str">
        <f t="shared" si="92"/>
        <v>@petebuttigieg-handle-no</v>
      </c>
      <c r="J5851">
        <f>IF(ISERROR(MATCH(D5851,Sheet4!T:T,0)),0,1)</f>
        <v>0</v>
      </c>
    </row>
    <row r="5852" spans="1:10">
      <c r="A5852">
        <v>164</v>
      </c>
      <c r="B5852">
        <v>92800164</v>
      </c>
      <c r="C5852" t="s">
        <v>49</v>
      </c>
      <c r="D5852" t="s">
        <v>95</v>
      </c>
      <c r="E5852" t="b">
        <v>0</v>
      </c>
      <c r="F5852" t="b">
        <v>0</v>
      </c>
      <c r="G5852" t="b">
        <v>1</v>
      </c>
      <c r="H5852" t="s">
        <v>12</v>
      </c>
      <c r="I5852" t="str">
        <f t="shared" si="92"/>
        <v>it-text-no</v>
      </c>
      <c r="J5852">
        <f>IF(ISERROR(MATCH(D5852,Sheet4!T:T,0)),0,1)</f>
        <v>0</v>
      </c>
    </row>
    <row r="5853" spans="1:10">
      <c r="A5853">
        <v>164</v>
      </c>
      <c r="B5853">
        <v>92800164</v>
      </c>
      <c r="C5853" t="s">
        <v>49</v>
      </c>
      <c r="D5853" t="s">
        <v>96</v>
      </c>
      <c r="E5853" t="b">
        <v>0</v>
      </c>
      <c r="F5853" t="b">
        <v>0</v>
      </c>
      <c r="G5853" t="b">
        <v>1</v>
      </c>
      <c r="H5853" t="s">
        <v>12</v>
      </c>
      <c r="I5853" t="str">
        <f t="shared" si="92"/>
        <v>was-text-no</v>
      </c>
      <c r="J5853">
        <f>IF(ISERROR(MATCH(D5853,Sheet4!T:T,0)),0,1)</f>
        <v>0</v>
      </c>
    </row>
    <row r="5854" spans="1:10">
      <c r="A5854">
        <v>164</v>
      </c>
      <c r="B5854">
        <v>92800164</v>
      </c>
      <c r="C5854" t="s">
        <v>49</v>
      </c>
      <c r="D5854" t="s">
        <v>101</v>
      </c>
      <c r="E5854" t="b">
        <v>0</v>
      </c>
      <c r="F5854" t="b">
        <v>0</v>
      </c>
      <c r="G5854" t="b">
        <v>1</v>
      </c>
      <c r="H5854" t="s">
        <v>12</v>
      </c>
      <c r="I5854" t="str">
        <f t="shared" si="92"/>
        <v>actually-text-no</v>
      </c>
      <c r="J5854">
        <f>IF(ISERROR(MATCH(D5854,Sheet4!T:T,0)),0,1)</f>
        <v>0</v>
      </c>
    </row>
    <row r="5855" spans="1:10">
      <c r="A5855">
        <v>164</v>
      </c>
      <c r="B5855">
        <v>92800164</v>
      </c>
      <c r="C5855" t="s">
        <v>49</v>
      </c>
      <c r="D5855" t="s">
        <v>1150</v>
      </c>
      <c r="E5855" t="b">
        <v>0</v>
      </c>
      <c r="F5855" t="b">
        <v>0</v>
      </c>
      <c r="G5855" t="b">
        <v>1</v>
      </c>
      <c r="H5855" t="s">
        <v>12</v>
      </c>
      <c r="I5855" t="str">
        <f t="shared" si="92"/>
        <v>uhoh-text-no</v>
      </c>
      <c r="J5855">
        <f>IF(ISERROR(MATCH(D5855,Sheet4!T:T,0)),0,1)</f>
        <v>0</v>
      </c>
    </row>
    <row r="5856" spans="1:10">
      <c r="A5856">
        <v>164</v>
      </c>
      <c r="B5856">
        <v>92800164</v>
      </c>
      <c r="C5856" t="s">
        <v>49</v>
      </c>
      <c r="D5856" t="s">
        <v>59</v>
      </c>
      <c r="E5856" t="b">
        <v>0</v>
      </c>
      <c r="F5856" t="b">
        <v>0</v>
      </c>
      <c r="G5856" t="b">
        <v>1</v>
      </c>
      <c r="H5856" t="s">
        <v>12</v>
      </c>
      <c r="I5856" t="str">
        <f t="shared" si="92"/>
        <v>because-text-no</v>
      </c>
      <c r="J5856">
        <f>IF(ISERROR(MATCH(D5856,Sheet4!T:T,0)),0,1)</f>
        <v>0</v>
      </c>
    </row>
    <row r="5857" spans="1:10">
      <c r="A5857">
        <v>164</v>
      </c>
      <c r="B5857">
        <v>92800164</v>
      </c>
      <c r="C5857" t="s">
        <v>49</v>
      </c>
      <c r="D5857" t="s">
        <v>11</v>
      </c>
      <c r="E5857" t="b">
        <v>0</v>
      </c>
      <c r="F5857" t="b">
        <v>0</v>
      </c>
      <c r="G5857" t="b">
        <v>1</v>
      </c>
      <c r="H5857" t="s">
        <v>12</v>
      </c>
      <c r="I5857" t="str">
        <f t="shared" si="92"/>
        <v>i-text-no</v>
      </c>
      <c r="J5857">
        <f>IF(ISERROR(MATCH(D5857,Sheet4!T:T,0)),0,1)</f>
        <v>0</v>
      </c>
    </row>
    <row r="5858" spans="1:10">
      <c r="A5858">
        <v>164</v>
      </c>
      <c r="B5858">
        <v>92800164</v>
      </c>
      <c r="C5858" t="s">
        <v>49</v>
      </c>
      <c r="D5858" t="s">
        <v>1151</v>
      </c>
      <c r="E5858" t="b">
        <v>0</v>
      </c>
      <c r="F5858" t="b">
        <v>0</v>
      </c>
      <c r="G5858" t="b">
        <v>1</v>
      </c>
      <c r="H5858" t="s">
        <v>12</v>
      </c>
      <c r="I5858" t="str">
        <f t="shared" si="92"/>
        <v>dropped-text-no</v>
      </c>
      <c r="J5858">
        <f>IF(ISERROR(MATCH(D5858,Sheet4!T:T,0)),0,1)</f>
        <v>0</v>
      </c>
    </row>
    <row r="5859" spans="1:10">
      <c r="A5859">
        <v>164</v>
      </c>
      <c r="B5859">
        <v>92800164</v>
      </c>
      <c r="C5859" t="s">
        <v>49</v>
      </c>
      <c r="D5859" t="s">
        <v>100</v>
      </c>
      <c r="E5859" t="b">
        <v>0</v>
      </c>
      <c r="F5859" t="b">
        <v>0</v>
      </c>
      <c r="G5859" t="b">
        <v>1</v>
      </c>
      <c r="H5859" t="s">
        <v>12</v>
      </c>
      <c r="I5859" t="str">
        <f t="shared" si="92"/>
        <v>this-text-no</v>
      </c>
      <c r="J5859">
        <f>IF(ISERROR(MATCH(D5859,Sheet4!T:T,0)),0,1)</f>
        <v>0</v>
      </c>
    </row>
    <row r="5860" spans="1:10">
      <c r="A5860">
        <v>164</v>
      </c>
      <c r="B5860">
        <v>92800164</v>
      </c>
      <c r="C5860" t="s">
        <v>49</v>
      </c>
      <c r="D5860" t="s">
        <v>1152</v>
      </c>
      <c r="E5860" t="b">
        <v>0</v>
      </c>
      <c r="F5860" t="b">
        <v>0</v>
      </c>
      <c r="G5860" t="b">
        <v>1</v>
      </c>
      <c r="H5860" t="s">
        <v>12</v>
      </c>
      <c r="I5860" t="str">
        <f t="shared" si="92"/>
        <v>adorable-text-no</v>
      </c>
      <c r="J5860">
        <f>IF(ISERROR(MATCH(D5860,Sheet4!T:T,0)),0,1)</f>
        <v>0</v>
      </c>
    </row>
    <row r="5861" spans="1:10">
      <c r="A5861">
        <v>164</v>
      </c>
      <c r="B5861">
        <v>92800164</v>
      </c>
      <c r="C5861" t="s">
        <v>49</v>
      </c>
      <c r="D5861" t="s">
        <v>171</v>
      </c>
      <c r="E5861" t="b">
        <v>0</v>
      </c>
      <c r="F5861" t="b">
        <v>0</v>
      </c>
      <c r="G5861" t="b">
        <v>1</v>
      </c>
      <c r="H5861" t="s">
        <v>12</v>
      </c>
      <c r="I5861" t="str">
        <f t="shared" si="92"/>
        <v>little-text-no</v>
      </c>
      <c r="J5861">
        <f>IF(ISERROR(MATCH(D5861,Sheet4!T:T,0)),0,1)</f>
        <v>0</v>
      </c>
    </row>
    <row r="5862" spans="1:10">
      <c r="A5862">
        <v>164</v>
      </c>
      <c r="B5862">
        <v>92800164</v>
      </c>
      <c r="C5862" t="s">
        <v>49</v>
      </c>
      <c r="D5862" t="s">
        <v>1153</v>
      </c>
      <c r="E5862" t="b">
        <v>0</v>
      </c>
      <c r="F5862" t="b">
        <v>0</v>
      </c>
      <c r="G5862" t="b">
        <v>1</v>
      </c>
      <c r="H5862" t="s">
        <v>12</v>
      </c>
      <c r="I5862" t="str">
        <f t="shared" si="92"/>
        <v>blue-text-no</v>
      </c>
      <c r="J5862">
        <f>IF(ISERROR(MATCH(D5862,Sheet4!T:T,0)),0,1)</f>
        <v>0</v>
      </c>
    </row>
    <row r="5863" spans="1:10">
      <c r="A5863">
        <v>164</v>
      </c>
      <c r="B5863">
        <v>92800164</v>
      </c>
      <c r="C5863" t="s">
        <v>49</v>
      </c>
      <c r="D5863" t="s">
        <v>1154</v>
      </c>
      <c r="E5863" t="b">
        <v>0</v>
      </c>
      <c r="F5863" t="b">
        <v>0</v>
      </c>
      <c r="G5863" t="b">
        <v>1</v>
      </c>
      <c r="H5863" t="s">
        <v>12</v>
      </c>
      <c r="I5863" t="str">
        <f t="shared" si="92"/>
        <v>monkey-text-no</v>
      </c>
      <c r="J5863">
        <f>IF(ISERROR(MATCH(D5863,Sheet4!T:T,0)),0,1)</f>
        <v>0</v>
      </c>
    </row>
    <row r="5864" spans="1:10">
      <c r="A5864">
        <v>164</v>
      </c>
      <c r="B5864">
        <v>92800164</v>
      </c>
      <c r="C5864" t="s">
        <v>49</v>
      </c>
      <c r="D5864" t="s">
        <v>95</v>
      </c>
      <c r="E5864" t="b">
        <v>0</v>
      </c>
      <c r="F5864" t="b">
        <v>0</v>
      </c>
      <c r="G5864" t="b">
        <v>1</v>
      </c>
      <c r="H5864" t="s">
        <v>12</v>
      </c>
      <c r="I5864" t="str">
        <f t="shared" si="92"/>
        <v>it-text-no</v>
      </c>
      <c r="J5864">
        <f>IF(ISERROR(MATCH(D5864,Sheet4!T:T,0)),0,1)</f>
        <v>0</v>
      </c>
    </row>
    <row r="5865" spans="1:10">
      <c r="A5865">
        <v>164</v>
      </c>
      <c r="B5865">
        <v>92800164</v>
      </c>
      <c r="C5865" t="s">
        <v>49</v>
      </c>
      <c r="D5865" t="s">
        <v>96</v>
      </c>
      <c r="E5865" t="b">
        <v>0</v>
      </c>
      <c r="F5865" t="b">
        <v>0</v>
      </c>
      <c r="G5865" t="b">
        <v>1</v>
      </c>
      <c r="H5865" t="s">
        <v>12</v>
      </c>
      <c r="I5865" t="str">
        <f t="shared" si="92"/>
        <v>was-text-no</v>
      </c>
      <c r="J5865">
        <f>IF(ISERROR(MATCH(D5865,Sheet4!T:T,0)),0,1)</f>
        <v>0</v>
      </c>
    </row>
    <row r="5866" spans="1:10">
      <c r="A5866">
        <v>164</v>
      </c>
      <c r="B5866">
        <v>92800164</v>
      </c>
      <c r="C5866" t="s">
        <v>49</v>
      </c>
      <c r="D5866" t="s">
        <v>43</v>
      </c>
      <c r="E5866" t="b">
        <v>0</v>
      </c>
      <c r="F5866" t="b">
        <v>0</v>
      </c>
      <c r="G5866" t="b">
        <v>1</v>
      </c>
      <c r="H5866" t="s">
        <v>12</v>
      </c>
      <c r="I5866" t="str">
        <f t="shared" si="92"/>
        <v>one-text-no</v>
      </c>
      <c r="J5866">
        <f>IF(ISERROR(MATCH(D5866,Sheet4!T:T,0)),0,1)</f>
        <v>0</v>
      </c>
    </row>
    <row r="5867" spans="1:10">
      <c r="A5867">
        <v>164</v>
      </c>
      <c r="B5867">
        <v>92800164</v>
      </c>
      <c r="C5867" t="s">
        <v>49</v>
      </c>
      <c r="D5867" t="s">
        <v>119</v>
      </c>
      <c r="E5867" t="b">
        <v>0</v>
      </c>
      <c r="F5867" t="b">
        <v>0</v>
      </c>
      <c r="G5867" t="b">
        <v>1</v>
      </c>
      <c r="H5867" t="s">
        <v>12</v>
      </c>
      <c r="I5867" t="str">
        <f t="shared" si="92"/>
        <v>of-text-no</v>
      </c>
      <c r="J5867">
        <f>IF(ISERROR(MATCH(D5867,Sheet4!T:T,0)),0,1)</f>
        <v>0</v>
      </c>
    </row>
    <row r="5868" spans="1:10">
      <c r="A5868">
        <v>164</v>
      </c>
      <c r="B5868">
        <v>92800164</v>
      </c>
      <c r="C5868" t="s">
        <v>49</v>
      </c>
      <c r="D5868" t="s">
        <v>107</v>
      </c>
      <c r="E5868" t="b">
        <v>0</v>
      </c>
      <c r="F5868" t="b">
        <v>0</v>
      </c>
      <c r="G5868" t="b">
        <v>1</v>
      </c>
      <c r="H5868" t="s">
        <v>12</v>
      </c>
      <c r="I5868" t="str">
        <f t="shared" si="92"/>
        <v>the-text-no</v>
      </c>
      <c r="J5868">
        <f>IF(ISERROR(MATCH(D5868,Sheet4!T:T,0)),0,1)</f>
        <v>0</v>
      </c>
    </row>
    <row r="5869" spans="1:10">
      <c r="A5869">
        <v>164</v>
      </c>
      <c r="B5869">
        <v>92800164</v>
      </c>
      <c r="C5869" t="s">
        <v>49</v>
      </c>
      <c r="D5869" t="s">
        <v>388</v>
      </c>
      <c r="E5869" t="b">
        <v>0</v>
      </c>
      <c r="F5869" t="b">
        <v>0</v>
      </c>
      <c r="G5869" t="b">
        <v>1</v>
      </c>
      <c r="H5869" t="s">
        <v>12</v>
      </c>
      <c r="I5869" t="str">
        <f t="shared" si="92"/>
        <v>first-text-no</v>
      </c>
      <c r="J5869">
        <f>IF(ISERROR(MATCH(D5869,Sheet4!T:T,0)),0,1)</f>
        <v>0</v>
      </c>
    </row>
    <row r="5870" spans="1:10">
      <c r="A5870">
        <v>164</v>
      </c>
      <c r="B5870">
        <v>92800164</v>
      </c>
      <c r="C5870" t="s">
        <v>49</v>
      </c>
      <c r="D5870" t="s">
        <v>1155</v>
      </c>
      <c r="E5870" t="b">
        <v>0</v>
      </c>
      <c r="F5870" t="b">
        <v>0</v>
      </c>
      <c r="G5870" t="b">
        <v>1</v>
      </c>
      <c r="H5870" t="s">
        <v>12</v>
      </c>
      <c r="I5870" t="str">
        <f t="shared" si="92"/>
        <v>gifts-text-no</v>
      </c>
      <c r="J5870">
        <f>IF(ISERROR(MATCH(D5870,Sheet4!T:T,0)),0,1)</f>
        <v>0</v>
      </c>
    </row>
    <row r="5871" spans="1:10">
      <c r="A5871">
        <v>164</v>
      </c>
      <c r="B5871">
        <v>92800164</v>
      </c>
      <c r="C5871" t="s">
        <v>49</v>
      </c>
      <c r="D5871" t="s">
        <v>11</v>
      </c>
      <c r="E5871" t="b">
        <v>0</v>
      </c>
      <c r="F5871" t="b">
        <v>0</v>
      </c>
      <c r="G5871" t="b">
        <v>1</v>
      </c>
      <c r="H5871" t="s">
        <v>12</v>
      </c>
      <c r="I5871" t="str">
        <f t="shared" si="92"/>
        <v>i-text-no</v>
      </c>
      <c r="J5871">
        <f>IF(ISERROR(MATCH(D5871,Sheet4!T:T,0)),0,1)</f>
        <v>0</v>
      </c>
    </row>
    <row r="5872" spans="1:10">
      <c r="A5872">
        <v>164</v>
      </c>
      <c r="B5872">
        <v>92800164</v>
      </c>
      <c r="C5872" t="s">
        <v>49</v>
      </c>
      <c r="D5872" t="s">
        <v>1156</v>
      </c>
      <c r="E5872" t="b">
        <v>0</v>
      </c>
      <c r="F5872" t="b">
        <v>0</v>
      </c>
      <c r="G5872" t="b">
        <v>1</v>
      </c>
      <c r="H5872" t="s">
        <v>12</v>
      </c>
      <c r="I5872" t="str">
        <f t="shared" si="92"/>
        <v>bought-text-no</v>
      </c>
      <c r="J5872">
        <f>IF(ISERROR(MATCH(D5872,Sheet4!T:T,0)),0,1)</f>
        <v>0</v>
      </c>
    </row>
    <row r="5873" spans="1:10">
      <c r="A5873">
        <v>164</v>
      </c>
      <c r="B5873">
        <v>92800164</v>
      </c>
      <c r="C5873" t="s">
        <v>49</v>
      </c>
      <c r="D5873" t="s">
        <v>26</v>
      </c>
      <c r="E5873" t="b">
        <v>0</v>
      </c>
      <c r="F5873" t="b">
        <v>0</v>
      </c>
      <c r="G5873" t="b">
        <v>1</v>
      </c>
      <c r="H5873" t="s">
        <v>12</v>
      </c>
      <c r="I5873" t="str">
        <f t="shared" si="92"/>
        <v>for-text-no</v>
      </c>
      <c r="J5873">
        <f>IF(ISERROR(MATCH(D5873,Sheet4!T:T,0)),0,1)</f>
        <v>0</v>
      </c>
    </row>
    <row r="5874" spans="1:10">
      <c r="A5874">
        <v>164</v>
      </c>
      <c r="B5874">
        <v>92800164</v>
      </c>
      <c r="C5874" t="s">
        <v>49</v>
      </c>
      <c r="D5874" t="s">
        <v>217</v>
      </c>
      <c r="E5874" t="b">
        <v>0</v>
      </c>
      <c r="F5874" t="b">
        <v>0</v>
      </c>
      <c r="G5874" t="b">
        <v>1</v>
      </c>
      <c r="H5874" t="s">
        <v>12</v>
      </c>
      <c r="I5874" t="str">
        <f t="shared" si="92"/>
        <v>him-text-no</v>
      </c>
      <c r="J5874">
        <f>IF(ISERROR(MATCH(D5874,Sheet4!T:T,0)),0,1)</f>
        <v>0</v>
      </c>
    </row>
    <row r="5875" spans="1:10">
      <c r="A5875">
        <v>164</v>
      </c>
      <c r="B5875">
        <v>92800164</v>
      </c>
      <c r="C5875" t="s">
        <v>49</v>
      </c>
      <c r="D5875" t="s">
        <v>80</v>
      </c>
      <c r="E5875" t="b">
        <v>0</v>
      </c>
      <c r="F5875" t="b">
        <v>0</v>
      </c>
      <c r="G5875" t="b">
        <v>1</v>
      </c>
      <c r="H5875" t="s">
        <v>12</v>
      </c>
      <c r="I5875" t="str">
        <f t="shared" si="92"/>
        <v>oh-text-no</v>
      </c>
      <c r="J5875">
        <f>IF(ISERROR(MATCH(D5875,Sheet4!T:T,0)),0,1)</f>
        <v>0</v>
      </c>
    </row>
    <row r="5876" spans="1:10">
      <c r="A5876">
        <v>164</v>
      </c>
      <c r="B5876">
        <v>92800164</v>
      </c>
      <c r="C5876" t="s">
        <v>49</v>
      </c>
      <c r="D5876" t="s">
        <v>55</v>
      </c>
      <c r="E5876" t="b">
        <v>0</v>
      </c>
      <c r="F5876" t="b">
        <v>0</v>
      </c>
      <c r="G5876" t="b">
        <v>1</v>
      </c>
      <c r="H5876" t="s">
        <v>12</v>
      </c>
      <c r="I5876" t="str">
        <f t="shared" si="92"/>
        <v>you-text-no</v>
      </c>
      <c r="J5876">
        <f>IF(ISERROR(MATCH(D5876,Sheet4!T:T,0)),0,1)</f>
        <v>0</v>
      </c>
    </row>
    <row r="5877" spans="1:10">
      <c r="A5877">
        <v>164</v>
      </c>
      <c r="B5877">
        <v>92800164</v>
      </c>
      <c r="C5877" t="s">
        <v>49</v>
      </c>
      <c r="D5877" t="s">
        <v>183</v>
      </c>
      <c r="E5877" t="b">
        <v>0</v>
      </c>
      <c r="F5877" t="b">
        <v>0</v>
      </c>
      <c r="G5877" t="b">
        <v>1</v>
      </c>
      <c r="H5877" t="s">
        <v>12</v>
      </c>
      <c r="I5877" t="str">
        <f t="shared" si="92"/>
        <v>would-text-no</v>
      </c>
      <c r="J5877">
        <f>IF(ISERROR(MATCH(D5877,Sheet4!T:T,0)),0,1)</f>
        <v>0</v>
      </c>
    </row>
    <row r="5878" spans="1:10">
      <c r="A5878">
        <v>164</v>
      </c>
      <c r="B5878">
        <v>92800164</v>
      </c>
      <c r="C5878" t="s">
        <v>49</v>
      </c>
      <c r="D5878" t="s">
        <v>1157</v>
      </c>
      <c r="E5878" t="b">
        <v>0</v>
      </c>
      <c r="F5878" t="b">
        <v>0</v>
      </c>
      <c r="G5878" t="b">
        <v>1</v>
      </c>
      <c r="H5878" t="s">
        <v>12</v>
      </c>
      <c r="I5878" t="str">
        <f t="shared" si="92"/>
        <v>love-text-no</v>
      </c>
      <c r="J5878">
        <f>IF(ISERROR(MATCH(D5878,Sheet4!T:T,0)),0,1)</f>
        <v>1</v>
      </c>
    </row>
    <row r="5879" spans="1:10">
      <c r="A5879">
        <v>164</v>
      </c>
      <c r="B5879">
        <v>92800164</v>
      </c>
      <c r="C5879" t="s">
        <v>49</v>
      </c>
      <c r="D5879" t="s">
        <v>217</v>
      </c>
      <c r="E5879" t="b">
        <v>0</v>
      </c>
      <c r="F5879" t="b">
        <v>0</v>
      </c>
      <c r="G5879" t="b">
        <v>1</v>
      </c>
      <c r="H5879" t="s">
        <v>12</v>
      </c>
      <c r="I5879" t="str">
        <f t="shared" si="92"/>
        <v>him-text-no</v>
      </c>
      <c r="J5879">
        <f>IF(ISERROR(MATCH(D5879,Sheet4!T:T,0)),0,1)</f>
        <v>0</v>
      </c>
    </row>
    <row r="5880" spans="1:10">
      <c r="A5880">
        <v>164</v>
      </c>
      <c r="B5880">
        <v>92800164</v>
      </c>
      <c r="C5880" t="s">
        <v>49</v>
      </c>
      <c r="D5880" t="s">
        <v>42</v>
      </c>
      <c r="E5880" t="b">
        <v>0</v>
      </c>
      <c r="F5880" t="b">
        <v>0</v>
      </c>
      <c r="G5880" t="b">
        <v>1</v>
      </c>
      <c r="H5880" t="s">
        <v>12</v>
      </c>
      <c r="I5880" t="str">
        <f t="shared" si="92"/>
        <v>he-text-no</v>
      </c>
      <c r="J5880">
        <f>IF(ISERROR(MATCH(D5880,Sheet4!T:T,0)),0,1)</f>
        <v>0</v>
      </c>
    </row>
    <row r="5881" spans="1:10">
      <c r="A5881">
        <v>164</v>
      </c>
      <c r="B5881">
        <v>92800164</v>
      </c>
      <c r="C5881" t="s">
        <v>49</v>
      </c>
      <c r="D5881" t="s">
        <v>39</v>
      </c>
      <c r="E5881" t="b">
        <v>0</v>
      </c>
      <c r="F5881" t="b">
        <v>0</v>
      </c>
      <c r="G5881" t="b">
        <v>1</v>
      </c>
      <c r="H5881" t="s">
        <v>12</v>
      </c>
      <c r="I5881" t="str">
        <f t="shared" si="92"/>
        <v>is-text-no</v>
      </c>
      <c r="J5881">
        <f>IF(ISERROR(MATCH(D5881,Sheet4!T:T,0)),0,1)</f>
        <v>0</v>
      </c>
    </row>
    <row r="5882" spans="1:10">
      <c r="A5882">
        <v>164</v>
      </c>
      <c r="B5882">
        <v>92800164</v>
      </c>
      <c r="C5882" t="s">
        <v>49</v>
      </c>
      <c r="D5882" t="s">
        <v>91</v>
      </c>
      <c r="E5882" t="b">
        <v>0</v>
      </c>
      <c r="F5882" t="b">
        <v>0</v>
      </c>
      <c r="G5882" t="b">
        <v>1</v>
      </c>
      <c r="H5882" t="s">
        <v>12</v>
      </c>
      <c r="I5882" t="str">
        <f t="shared" si="92"/>
        <v>my-text-no</v>
      </c>
      <c r="J5882">
        <f>IF(ISERROR(MATCH(D5882,Sheet4!T:T,0)),0,1)</f>
        <v>0</v>
      </c>
    </row>
    <row r="5883" spans="1:10">
      <c r="A5883">
        <v>164</v>
      </c>
      <c r="B5883">
        <v>92800164</v>
      </c>
      <c r="C5883" t="s">
        <v>49</v>
      </c>
      <c r="D5883" t="s">
        <v>1158</v>
      </c>
      <c r="E5883" t="b">
        <v>0</v>
      </c>
      <c r="F5883" t="b">
        <v>0</v>
      </c>
      <c r="G5883" t="b">
        <v>1</v>
      </c>
      <c r="H5883" t="s">
        <v>12</v>
      </c>
      <c r="I5883" t="str">
        <f t="shared" si="92"/>
        <v>pride-text-no</v>
      </c>
      <c r="J5883">
        <f>IF(ISERROR(MATCH(D5883,Sheet4!T:T,0)),0,1)</f>
        <v>0</v>
      </c>
    </row>
    <row r="5884" spans="1:10">
      <c r="A5884">
        <v>164</v>
      </c>
      <c r="B5884">
        <v>92800164</v>
      </c>
      <c r="C5884" t="s">
        <v>49</v>
      </c>
      <c r="D5884" t="s">
        <v>22</v>
      </c>
      <c r="E5884" t="b">
        <v>0</v>
      </c>
      <c r="F5884" t="b">
        <v>0</v>
      </c>
      <c r="G5884" t="b">
        <v>1</v>
      </c>
      <c r="H5884" t="s">
        <v>12</v>
      </c>
      <c r="I5884" t="str">
        <f t="shared" si="92"/>
        <v>and-text-no</v>
      </c>
      <c r="J5884">
        <f>IF(ISERROR(MATCH(D5884,Sheet4!T:T,0)),0,1)</f>
        <v>0</v>
      </c>
    </row>
    <row r="5885" spans="1:10">
      <c r="A5885">
        <v>164</v>
      </c>
      <c r="B5885">
        <v>92800164</v>
      </c>
      <c r="C5885" t="s">
        <v>49</v>
      </c>
      <c r="D5885" t="s">
        <v>1159</v>
      </c>
      <c r="E5885" t="b">
        <v>0</v>
      </c>
      <c r="F5885" t="b">
        <v>0</v>
      </c>
      <c r="G5885" t="b">
        <v>1</v>
      </c>
      <c r="H5885" t="s">
        <v>12</v>
      </c>
      <c r="I5885" t="str">
        <f t="shared" si="92"/>
        <v>joy-text-no</v>
      </c>
      <c r="J5885">
        <f>IF(ISERROR(MATCH(D5885,Sheet4!T:T,0)),0,1)</f>
        <v>0</v>
      </c>
    </row>
    <row r="5886" spans="1:10">
      <c r="A5886">
        <v>165</v>
      </c>
      <c r="B5886">
        <v>92800165</v>
      </c>
      <c r="C5886" t="s">
        <v>49</v>
      </c>
      <c r="D5886" t="s">
        <v>188</v>
      </c>
      <c r="E5886" t="b">
        <v>1</v>
      </c>
      <c r="F5886" t="b">
        <v>0</v>
      </c>
      <c r="G5886" t="b">
        <v>0</v>
      </c>
      <c r="H5886" t="s">
        <v>4</v>
      </c>
      <c r="I5886" t="str">
        <f t="shared" si="92"/>
        <v>@petebuttigieg-handle-no</v>
      </c>
      <c r="J5886">
        <f>IF(ISERROR(MATCH(D5886,Sheet4!T:T,0)),0,1)</f>
        <v>0</v>
      </c>
    </row>
    <row r="5887" spans="1:10">
      <c r="A5887">
        <v>165</v>
      </c>
      <c r="B5887">
        <v>92800165</v>
      </c>
      <c r="C5887" t="s">
        <v>49</v>
      </c>
      <c r="D5887" t="s">
        <v>792</v>
      </c>
      <c r="E5887" t="b">
        <v>0</v>
      </c>
      <c r="F5887" t="b">
        <v>0</v>
      </c>
      <c r="G5887" t="b">
        <v>1</v>
      </c>
      <c r="H5887" t="s">
        <v>12</v>
      </c>
      <c r="I5887" t="str">
        <f t="shared" si="92"/>
        <v>crap-text-no</v>
      </c>
      <c r="J5887">
        <f>IF(ISERROR(MATCH(D5887,Sheet4!T:T,0)),0,1)</f>
        <v>0</v>
      </c>
    </row>
    <row r="5888" spans="1:10">
      <c r="A5888">
        <v>165</v>
      </c>
      <c r="B5888">
        <v>92800165</v>
      </c>
      <c r="C5888" t="s">
        <v>49</v>
      </c>
      <c r="D5888" t="s">
        <v>11</v>
      </c>
      <c r="E5888" t="b">
        <v>0</v>
      </c>
      <c r="F5888" t="b">
        <v>0</v>
      </c>
      <c r="G5888" t="b">
        <v>1</v>
      </c>
      <c r="H5888" t="s">
        <v>12</v>
      </c>
      <c r="I5888" t="str">
        <f t="shared" si="92"/>
        <v>i-text-no</v>
      </c>
      <c r="J5888">
        <f>IF(ISERROR(MATCH(D5888,Sheet4!T:T,0)),0,1)</f>
        <v>0</v>
      </c>
    </row>
    <row r="5889" spans="1:10">
      <c r="A5889">
        <v>165</v>
      </c>
      <c r="B5889">
        <v>92800165</v>
      </c>
      <c r="C5889" t="s">
        <v>49</v>
      </c>
      <c r="D5889" t="s">
        <v>96</v>
      </c>
      <c r="E5889" t="b">
        <v>0</v>
      </c>
      <c r="F5889" t="b">
        <v>0</v>
      </c>
      <c r="G5889" t="b">
        <v>1</v>
      </c>
      <c r="H5889" t="s">
        <v>12</v>
      </c>
      <c r="I5889" t="str">
        <f t="shared" si="92"/>
        <v>was-text-no</v>
      </c>
      <c r="J5889">
        <f>IF(ISERROR(MATCH(D5889,Sheet4!T:T,0)),0,1)</f>
        <v>0</v>
      </c>
    </row>
    <row r="5890" spans="1:10">
      <c r="A5890">
        <v>165</v>
      </c>
      <c r="B5890">
        <v>92800165</v>
      </c>
      <c r="C5890" t="s">
        <v>49</v>
      </c>
      <c r="D5890" t="s">
        <v>20</v>
      </c>
      <c r="E5890" t="b">
        <v>0</v>
      </c>
      <c r="F5890" t="b">
        <v>0</v>
      </c>
      <c r="G5890" t="b">
        <v>1</v>
      </c>
      <c r="H5890" t="s">
        <v>12</v>
      </c>
      <c r="I5890" t="str">
        <f t="shared" ref="I5890:I5953" si="93">CONCATENATE($D5890,"-",$H5890,"-",C5890)</f>
        <v>really-text-no</v>
      </c>
      <c r="J5890">
        <f>IF(ISERROR(MATCH(D5890,Sheet4!T:T,0)),0,1)</f>
        <v>0</v>
      </c>
    </row>
    <row r="5891" spans="1:10">
      <c r="A5891">
        <v>165</v>
      </c>
      <c r="B5891">
        <v>92800165</v>
      </c>
      <c r="C5891" t="s">
        <v>49</v>
      </c>
      <c r="D5891" t="s">
        <v>481</v>
      </c>
      <c r="E5891" t="b">
        <v>0</v>
      </c>
      <c r="F5891" t="b">
        <v>0</v>
      </c>
      <c r="G5891" t="b">
        <v>1</v>
      </c>
      <c r="H5891" t="s">
        <v>12</v>
      </c>
      <c r="I5891" t="str">
        <f t="shared" si="93"/>
        <v>feeling-text-no</v>
      </c>
      <c r="J5891">
        <f>IF(ISERROR(MATCH(D5891,Sheet4!T:T,0)),0,1)</f>
        <v>1</v>
      </c>
    </row>
    <row r="5892" spans="1:10">
      <c r="A5892">
        <v>165</v>
      </c>
      <c r="B5892">
        <v>92800165</v>
      </c>
      <c r="C5892" t="s">
        <v>49</v>
      </c>
      <c r="D5892" t="s">
        <v>61</v>
      </c>
      <c r="E5892" t="b">
        <v>0</v>
      </c>
      <c r="F5892" t="b">
        <v>0</v>
      </c>
      <c r="G5892" t="b">
        <v>1</v>
      </c>
      <c r="H5892" t="s">
        <v>12</v>
      </c>
      <c r="I5892" t="str">
        <f t="shared" si="93"/>
        <v>that-text-no</v>
      </c>
      <c r="J5892">
        <f>IF(ISERROR(MATCH(D5892,Sheet4!T:T,0)),0,1)</f>
        <v>0</v>
      </c>
    </row>
    <row r="5893" spans="1:10">
      <c r="A5893">
        <v>165</v>
      </c>
      <c r="B5893">
        <v>92800165</v>
      </c>
      <c r="C5893" t="s">
        <v>49</v>
      </c>
      <c r="D5893" t="s">
        <v>481</v>
      </c>
      <c r="E5893" t="b">
        <v>0</v>
      </c>
      <c r="F5893" t="b">
        <v>0</v>
      </c>
      <c r="G5893" t="b">
        <v>1</v>
      </c>
      <c r="H5893" t="s">
        <v>12</v>
      </c>
      <c r="I5893" t="str">
        <f t="shared" si="93"/>
        <v>feeling-text-no</v>
      </c>
      <c r="J5893">
        <f>IF(ISERROR(MATCH(D5893,Sheet4!T:T,0)),0,1)</f>
        <v>1</v>
      </c>
    </row>
    <row r="5894" spans="1:10">
      <c r="A5894">
        <v>165</v>
      </c>
      <c r="B5894">
        <v>92800165</v>
      </c>
      <c r="C5894" t="s">
        <v>49</v>
      </c>
      <c r="D5894" t="s">
        <v>11</v>
      </c>
      <c r="E5894" t="b">
        <v>0</v>
      </c>
      <c r="F5894" t="b">
        <v>0</v>
      </c>
      <c r="G5894" t="b">
        <v>1</v>
      </c>
      <c r="H5894" t="s">
        <v>12</v>
      </c>
      <c r="I5894" t="str">
        <f t="shared" si="93"/>
        <v>i-text-no</v>
      </c>
      <c r="J5894">
        <f>IF(ISERROR(MATCH(D5894,Sheet4!T:T,0)),0,1)</f>
        <v>0</v>
      </c>
    </row>
    <row r="5895" spans="1:10">
      <c r="A5895">
        <v>165</v>
      </c>
      <c r="B5895">
        <v>92800165</v>
      </c>
      <c r="C5895" t="s">
        <v>49</v>
      </c>
      <c r="D5895" t="s">
        <v>41</v>
      </c>
      <c r="E5895" t="b">
        <v>0</v>
      </c>
      <c r="F5895" t="b">
        <v>0</v>
      </c>
      <c r="G5895" t="b">
        <v>1</v>
      </c>
      <c r="H5895" t="s">
        <v>12</v>
      </c>
      <c r="I5895" t="str">
        <f t="shared" si="93"/>
        <v>think-text-no</v>
      </c>
      <c r="J5895">
        <f>IF(ISERROR(MATCH(D5895,Sheet4!T:T,0)),0,1)</f>
        <v>0</v>
      </c>
    </row>
    <row r="5896" spans="1:10">
      <c r="A5896">
        <v>165</v>
      </c>
      <c r="B5896">
        <v>92800165</v>
      </c>
      <c r="C5896" t="s">
        <v>49</v>
      </c>
      <c r="D5896" t="s">
        <v>107</v>
      </c>
      <c r="E5896" t="b">
        <v>0</v>
      </c>
      <c r="F5896" t="b">
        <v>0</v>
      </c>
      <c r="G5896" t="b">
        <v>1</v>
      </c>
      <c r="H5896" t="s">
        <v>12</v>
      </c>
      <c r="I5896" t="str">
        <f t="shared" si="93"/>
        <v>the-text-no</v>
      </c>
      <c r="J5896">
        <f>IF(ISERROR(MATCH(D5896,Sheet4!T:T,0)),0,1)</f>
        <v>0</v>
      </c>
    </row>
    <row r="5897" spans="1:10">
      <c r="A5897">
        <v>165</v>
      </c>
      <c r="B5897">
        <v>92800165</v>
      </c>
      <c r="C5897" t="s">
        <v>49</v>
      </c>
      <c r="D5897" t="s">
        <v>481</v>
      </c>
      <c r="E5897" t="b">
        <v>0</v>
      </c>
      <c r="F5897" t="b">
        <v>0</v>
      </c>
      <c r="G5897" t="b">
        <v>1</v>
      </c>
      <c r="H5897" t="s">
        <v>12</v>
      </c>
      <c r="I5897" t="str">
        <f t="shared" si="93"/>
        <v>feeling-text-no</v>
      </c>
      <c r="J5897">
        <f>IF(ISERROR(MATCH(D5897,Sheet4!T:T,0)),0,1)</f>
        <v>1</v>
      </c>
    </row>
    <row r="5898" spans="1:10">
      <c r="A5898">
        <v>165</v>
      </c>
      <c r="B5898">
        <v>92800165</v>
      </c>
      <c r="C5898" t="s">
        <v>49</v>
      </c>
      <c r="D5898" t="s">
        <v>39</v>
      </c>
      <c r="E5898" t="b">
        <v>0</v>
      </c>
      <c r="F5898" t="b">
        <v>0</v>
      </c>
      <c r="G5898" t="b">
        <v>1</v>
      </c>
      <c r="H5898" t="s">
        <v>12</v>
      </c>
      <c r="I5898" t="str">
        <f t="shared" si="93"/>
        <v>is-text-no</v>
      </c>
      <c r="J5898">
        <f>IF(ISERROR(MATCH(D5898,Sheet4!T:T,0)),0,1)</f>
        <v>0</v>
      </c>
    </row>
    <row r="5899" spans="1:10">
      <c r="A5899">
        <v>165</v>
      </c>
      <c r="B5899">
        <v>92800165</v>
      </c>
      <c r="C5899" t="s">
        <v>49</v>
      </c>
      <c r="D5899" t="s">
        <v>1160</v>
      </c>
      <c r="E5899" t="b">
        <v>0</v>
      </c>
      <c r="F5899" t="b">
        <v>0</v>
      </c>
      <c r="G5899" t="b">
        <v>1</v>
      </c>
      <c r="H5899" t="s">
        <v>12</v>
      </c>
      <c r="I5899" t="str">
        <f t="shared" si="93"/>
        <v>sadness-text-no</v>
      </c>
      <c r="J5899">
        <f>IF(ISERROR(MATCH(D5899,Sheet4!T:T,0)),0,1)</f>
        <v>0</v>
      </c>
    </row>
    <row r="5900" spans="1:10">
      <c r="A5900">
        <v>165</v>
      </c>
      <c r="B5900">
        <v>92800165</v>
      </c>
      <c r="C5900" t="s">
        <v>49</v>
      </c>
      <c r="D5900" t="s">
        <v>22</v>
      </c>
      <c r="E5900" t="b">
        <v>0</v>
      </c>
      <c r="F5900" t="b">
        <v>0</v>
      </c>
      <c r="G5900" t="b">
        <v>1</v>
      </c>
      <c r="H5900" t="s">
        <v>12</v>
      </c>
      <c r="I5900" t="str">
        <f t="shared" si="93"/>
        <v>and-text-no</v>
      </c>
      <c r="J5900">
        <f>IF(ISERROR(MATCH(D5900,Sheet4!T:T,0)),0,1)</f>
        <v>0</v>
      </c>
    </row>
    <row r="5901" spans="1:10">
      <c r="A5901">
        <v>165</v>
      </c>
      <c r="B5901">
        <v>92800165</v>
      </c>
      <c r="C5901" t="s">
        <v>49</v>
      </c>
      <c r="D5901" t="s">
        <v>542</v>
      </c>
      <c r="E5901" t="b">
        <v>0</v>
      </c>
      <c r="F5901" t="b">
        <v>0</v>
      </c>
      <c r="G5901" t="b">
        <v>1</v>
      </c>
      <c r="H5901" t="s">
        <v>12</v>
      </c>
      <c r="I5901" t="str">
        <f t="shared" si="93"/>
        <v>then-text-no</v>
      </c>
      <c r="J5901">
        <f>IF(ISERROR(MATCH(D5901,Sheet4!T:T,0)),0,1)</f>
        <v>0</v>
      </c>
    </row>
    <row r="5902" spans="1:10">
      <c r="A5902">
        <v>165</v>
      </c>
      <c r="B5902">
        <v>92800165</v>
      </c>
      <c r="C5902" t="s">
        <v>49</v>
      </c>
      <c r="D5902" t="s">
        <v>107</v>
      </c>
      <c r="E5902" t="b">
        <v>0</v>
      </c>
      <c r="F5902" t="b">
        <v>0</v>
      </c>
      <c r="G5902" t="b">
        <v>1</v>
      </c>
      <c r="H5902" t="s">
        <v>12</v>
      </c>
      <c r="I5902" t="str">
        <f t="shared" si="93"/>
        <v>the-text-no</v>
      </c>
      <c r="J5902">
        <f>IF(ISERROR(MATCH(D5902,Sheet4!T:T,0)),0,1)</f>
        <v>0</v>
      </c>
    </row>
    <row r="5903" spans="1:10">
      <c r="A5903">
        <v>165</v>
      </c>
      <c r="B5903">
        <v>92800165</v>
      </c>
      <c r="C5903" t="s">
        <v>49</v>
      </c>
      <c r="D5903" t="s">
        <v>481</v>
      </c>
      <c r="E5903" t="b">
        <v>0</v>
      </c>
      <c r="F5903" t="b">
        <v>0</v>
      </c>
      <c r="G5903" t="b">
        <v>1</v>
      </c>
      <c r="H5903" t="s">
        <v>12</v>
      </c>
      <c r="I5903" t="str">
        <f t="shared" si="93"/>
        <v>feeling-text-no</v>
      </c>
      <c r="J5903">
        <f>IF(ISERROR(MATCH(D5903,Sheet4!T:T,0)),0,1)</f>
        <v>1</v>
      </c>
    </row>
    <row r="5904" spans="1:10">
      <c r="A5904">
        <v>165</v>
      </c>
      <c r="B5904">
        <v>92800165</v>
      </c>
      <c r="C5904" t="s">
        <v>49</v>
      </c>
      <c r="D5904" t="s">
        <v>298</v>
      </c>
      <c r="E5904" t="b">
        <v>0</v>
      </c>
      <c r="F5904" t="b">
        <v>0</v>
      </c>
      <c r="G5904" t="b">
        <v>1</v>
      </c>
      <c r="H5904" t="s">
        <v>12</v>
      </c>
      <c r="I5904" t="str">
        <f t="shared" si="93"/>
        <v>got-text-no</v>
      </c>
      <c r="J5904">
        <f>IF(ISERROR(MATCH(D5904,Sheet4!T:T,0)),0,1)</f>
        <v>0</v>
      </c>
    </row>
    <row r="5905" spans="1:10">
      <c r="A5905">
        <v>165</v>
      </c>
      <c r="B5905">
        <v>92800165</v>
      </c>
      <c r="C5905" t="s">
        <v>49</v>
      </c>
      <c r="D5905" t="s">
        <v>138</v>
      </c>
      <c r="E5905" t="b">
        <v>0</v>
      </c>
      <c r="F5905" t="b">
        <v>0</v>
      </c>
      <c r="G5905" t="b">
        <v>1</v>
      </c>
      <c r="H5905" t="s">
        <v>12</v>
      </c>
      <c r="I5905" t="str">
        <f t="shared" si="93"/>
        <v>too-text-no</v>
      </c>
      <c r="J5905">
        <f>IF(ISERROR(MATCH(D5905,Sheet4!T:T,0)),0,1)</f>
        <v>0</v>
      </c>
    </row>
    <row r="5906" spans="1:10">
      <c r="A5906">
        <v>165</v>
      </c>
      <c r="B5906">
        <v>92800165</v>
      </c>
      <c r="C5906" t="s">
        <v>49</v>
      </c>
      <c r="D5906" t="s">
        <v>932</v>
      </c>
      <c r="E5906" t="b">
        <v>0</v>
      </c>
      <c r="F5906" t="b">
        <v>0</v>
      </c>
      <c r="G5906" t="b">
        <v>1</v>
      </c>
      <c r="H5906" t="s">
        <v>12</v>
      </c>
      <c r="I5906" t="str">
        <f t="shared" si="93"/>
        <v>strong-text-no</v>
      </c>
      <c r="J5906">
        <f>IF(ISERROR(MATCH(D5906,Sheet4!T:T,0)),0,1)</f>
        <v>0</v>
      </c>
    </row>
    <row r="5907" spans="1:10">
      <c r="A5907">
        <v>165</v>
      </c>
      <c r="B5907">
        <v>92800165</v>
      </c>
      <c r="C5907" t="s">
        <v>49</v>
      </c>
      <c r="D5907" t="s">
        <v>22</v>
      </c>
      <c r="E5907" t="b">
        <v>0</v>
      </c>
      <c r="F5907" t="b">
        <v>0</v>
      </c>
      <c r="G5907" t="b">
        <v>1</v>
      </c>
      <c r="H5907" t="s">
        <v>12</v>
      </c>
      <c r="I5907" t="str">
        <f t="shared" si="93"/>
        <v>and-text-no</v>
      </c>
      <c r="J5907">
        <f>IF(ISERROR(MATCH(D5907,Sheet4!T:T,0)),0,1)</f>
        <v>0</v>
      </c>
    </row>
    <row r="5908" spans="1:10">
      <c r="A5908">
        <v>165</v>
      </c>
      <c r="B5908">
        <v>92800165</v>
      </c>
      <c r="C5908" t="s">
        <v>49</v>
      </c>
      <c r="D5908" t="s">
        <v>11</v>
      </c>
      <c r="E5908" t="b">
        <v>0</v>
      </c>
      <c r="F5908" t="b">
        <v>0</v>
      </c>
      <c r="G5908" t="b">
        <v>1</v>
      </c>
      <c r="H5908" t="s">
        <v>12</v>
      </c>
      <c r="I5908" t="str">
        <f t="shared" si="93"/>
        <v>i-text-no</v>
      </c>
      <c r="J5908">
        <f>IF(ISERROR(MATCH(D5908,Sheet4!T:T,0)),0,1)</f>
        <v>0</v>
      </c>
    </row>
    <row r="5909" spans="1:10">
      <c r="A5909">
        <v>165</v>
      </c>
      <c r="B5909">
        <v>92800165</v>
      </c>
      <c r="C5909" t="s">
        <v>49</v>
      </c>
      <c r="D5909" t="s">
        <v>18</v>
      </c>
      <c r="E5909" t="b">
        <v>0</v>
      </c>
      <c r="F5909" t="b">
        <v>0</v>
      </c>
      <c r="G5909" t="b">
        <v>1</v>
      </c>
      <c r="H5909" t="s">
        <v>12</v>
      </c>
      <c r="I5909" t="str">
        <f t="shared" si="93"/>
        <v>had-text-no</v>
      </c>
      <c r="J5909">
        <f>IF(ISERROR(MATCH(D5909,Sheet4!T:T,0)),0,1)</f>
        <v>0</v>
      </c>
    </row>
    <row r="5910" spans="1:10">
      <c r="A5910">
        <v>165</v>
      </c>
      <c r="B5910">
        <v>92800165</v>
      </c>
      <c r="C5910" t="s">
        <v>49</v>
      </c>
      <c r="D5910" t="s">
        <v>19</v>
      </c>
      <c r="E5910" t="b">
        <v>0</v>
      </c>
      <c r="F5910" t="b">
        <v>0</v>
      </c>
      <c r="G5910" t="b">
        <v>1</v>
      </c>
      <c r="H5910" t="s">
        <v>12</v>
      </c>
      <c r="I5910" t="str">
        <f t="shared" si="93"/>
        <v>to-text-no</v>
      </c>
      <c r="J5910">
        <f>IF(ISERROR(MATCH(D5910,Sheet4!T:T,0)),0,1)</f>
        <v>0</v>
      </c>
    </row>
    <row r="5911" spans="1:10">
      <c r="A5911">
        <v>165</v>
      </c>
      <c r="B5911">
        <v>92800165</v>
      </c>
      <c r="C5911" t="s">
        <v>49</v>
      </c>
      <c r="D5911" t="s">
        <v>795</v>
      </c>
      <c r="E5911" t="b">
        <v>0</v>
      </c>
      <c r="F5911" t="b">
        <v>0</v>
      </c>
      <c r="G5911" t="b">
        <v>1</v>
      </c>
      <c r="H5911" t="s">
        <v>12</v>
      </c>
      <c r="I5911" t="str">
        <f t="shared" si="93"/>
        <v>end-text-no</v>
      </c>
      <c r="J5911">
        <f>IF(ISERROR(MATCH(D5911,Sheet4!T:T,0)),0,1)</f>
        <v>0</v>
      </c>
    </row>
    <row r="5912" spans="1:10">
      <c r="A5912">
        <v>165</v>
      </c>
      <c r="B5912">
        <v>92800165</v>
      </c>
      <c r="C5912" t="s">
        <v>49</v>
      </c>
      <c r="D5912" t="s">
        <v>95</v>
      </c>
      <c r="E5912" t="b">
        <v>0</v>
      </c>
      <c r="F5912" t="b">
        <v>0</v>
      </c>
      <c r="G5912" t="b">
        <v>1</v>
      </c>
      <c r="H5912" t="s">
        <v>12</v>
      </c>
      <c r="I5912" t="str">
        <f t="shared" si="93"/>
        <v>it-text-no</v>
      </c>
      <c r="J5912">
        <f>IF(ISERROR(MATCH(D5912,Sheet4!T:T,0)),0,1)</f>
        <v>0</v>
      </c>
    </row>
    <row r="5913" spans="1:10">
      <c r="A5913">
        <v>165</v>
      </c>
      <c r="B5913">
        <v>92800165</v>
      </c>
      <c r="C5913" t="s">
        <v>49</v>
      </c>
      <c r="D5913" t="s">
        <v>146</v>
      </c>
      <c r="E5913" t="b">
        <v>0</v>
      </c>
      <c r="F5913" t="b">
        <v>0</v>
      </c>
      <c r="G5913" t="b">
        <v>1</v>
      </c>
      <c r="H5913" t="s">
        <v>12</v>
      </c>
      <c r="I5913" t="str">
        <f t="shared" si="93"/>
        <v>with-text-no</v>
      </c>
      <c r="J5913">
        <f>IF(ISERROR(MATCH(D5913,Sheet4!T:T,0)),0,1)</f>
        <v>0</v>
      </c>
    </row>
    <row r="5914" spans="1:10">
      <c r="A5914">
        <v>165</v>
      </c>
      <c r="B5914">
        <v>92800165</v>
      </c>
      <c r="C5914" t="s">
        <v>49</v>
      </c>
      <c r="D5914" t="s">
        <v>31</v>
      </c>
      <c r="E5914" t="b">
        <v>0</v>
      </c>
      <c r="F5914" t="b">
        <v>0</v>
      </c>
      <c r="G5914" t="b">
        <v>1</v>
      </c>
      <c r="H5914" t="s">
        <v>12</v>
      </c>
      <c r="I5914" t="str">
        <f t="shared" si="93"/>
        <v>a-text-no</v>
      </c>
      <c r="J5914">
        <f>IF(ISERROR(MATCH(D5914,Sheet4!T:T,0)),0,1)</f>
        <v>0</v>
      </c>
    </row>
    <row r="5915" spans="1:10">
      <c r="A5915">
        <v>165</v>
      </c>
      <c r="B5915">
        <v>92800165</v>
      </c>
      <c r="C5915" t="s">
        <v>49</v>
      </c>
      <c r="D5915" t="s">
        <v>831</v>
      </c>
      <c r="E5915" t="b">
        <v>0</v>
      </c>
      <c r="F5915" t="b">
        <v>0</v>
      </c>
      <c r="G5915" t="b">
        <v>1</v>
      </c>
      <c r="H5915" t="s">
        <v>12</v>
      </c>
      <c r="I5915" t="str">
        <f t="shared" si="93"/>
        <v>joke-text-no</v>
      </c>
      <c r="J5915">
        <f>IF(ISERROR(MATCH(D5915,Sheet4!T:T,0)),0,1)</f>
        <v>0</v>
      </c>
    </row>
    <row r="5916" spans="1:10">
      <c r="A5916">
        <v>166</v>
      </c>
      <c r="B5916">
        <v>92800166</v>
      </c>
      <c r="C5916" t="s">
        <v>49</v>
      </c>
      <c r="D5916" t="s">
        <v>188</v>
      </c>
      <c r="E5916" t="b">
        <v>1</v>
      </c>
      <c r="F5916" t="b">
        <v>0</v>
      </c>
      <c r="G5916" t="b">
        <v>0</v>
      </c>
      <c r="H5916" t="s">
        <v>4</v>
      </c>
      <c r="I5916" t="str">
        <f t="shared" si="93"/>
        <v>@petebuttigieg-handle-no</v>
      </c>
      <c r="J5916">
        <f>IF(ISERROR(MATCH(D5916,Sheet4!T:T,0)),0,1)</f>
        <v>0</v>
      </c>
    </row>
    <row r="5917" spans="1:10">
      <c r="A5917">
        <v>166</v>
      </c>
      <c r="B5917">
        <v>92800166</v>
      </c>
      <c r="C5917" t="s">
        <v>49</v>
      </c>
      <c r="D5917" t="s">
        <v>524</v>
      </c>
      <c r="E5917" t="b">
        <v>0</v>
      </c>
      <c r="F5917" t="b">
        <v>0</v>
      </c>
      <c r="G5917" t="b">
        <v>1</v>
      </c>
      <c r="H5917" t="s">
        <v>12</v>
      </c>
      <c r="I5917" t="str">
        <f t="shared" si="93"/>
        <v>did-text-no</v>
      </c>
      <c r="J5917">
        <f>IF(ISERROR(MATCH(D5917,Sheet4!T:T,0)),0,1)</f>
        <v>0</v>
      </c>
    </row>
    <row r="5918" spans="1:10">
      <c r="A5918">
        <v>166</v>
      </c>
      <c r="B5918">
        <v>92800166</v>
      </c>
      <c r="C5918" t="s">
        <v>49</v>
      </c>
      <c r="D5918" t="s">
        <v>55</v>
      </c>
      <c r="E5918" t="b">
        <v>0</v>
      </c>
      <c r="F5918" t="b">
        <v>0</v>
      </c>
      <c r="G5918" t="b">
        <v>1</v>
      </c>
      <c r="H5918" t="s">
        <v>12</v>
      </c>
      <c r="I5918" t="str">
        <f t="shared" si="93"/>
        <v>you-text-no</v>
      </c>
      <c r="J5918">
        <f>IF(ISERROR(MATCH(D5918,Sheet4!T:T,0)),0,1)</f>
        <v>0</v>
      </c>
    </row>
    <row r="5919" spans="1:10">
      <c r="A5919">
        <v>166</v>
      </c>
      <c r="B5919">
        <v>92800166</v>
      </c>
      <c r="C5919" t="s">
        <v>49</v>
      </c>
      <c r="D5919" t="s">
        <v>385</v>
      </c>
      <c r="E5919" t="b">
        <v>0</v>
      </c>
      <c r="F5919" t="b">
        <v>0</v>
      </c>
      <c r="G5919" t="b">
        <v>1</v>
      </c>
      <c r="H5919" t="s">
        <v>12</v>
      </c>
      <c r="I5919" t="str">
        <f t="shared" si="93"/>
        <v>know-text-no</v>
      </c>
      <c r="J5919">
        <f>IF(ISERROR(MATCH(D5919,Sheet4!T:T,0)),0,1)</f>
        <v>0</v>
      </c>
    </row>
    <row r="5920" spans="1:10">
      <c r="A5920">
        <v>166</v>
      </c>
      <c r="B5920">
        <v>92800166</v>
      </c>
      <c r="C5920" t="s">
        <v>49</v>
      </c>
      <c r="D5920" t="s">
        <v>139</v>
      </c>
      <c r="E5920" t="b">
        <v>0</v>
      </c>
      <c r="F5920" t="b">
        <v>0</v>
      </c>
      <c r="G5920" t="b">
        <v>1</v>
      </c>
      <c r="H5920" t="s">
        <v>12</v>
      </c>
      <c r="I5920" t="str">
        <f t="shared" si="93"/>
        <v>even-text-no</v>
      </c>
      <c r="J5920">
        <f>IF(ISERROR(MATCH(D5920,Sheet4!T:T,0)),0,1)</f>
        <v>0</v>
      </c>
    </row>
    <row r="5921" spans="1:10">
      <c r="A5921">
        <v>166</v>
      </c>
      <c r="B5921">
        <v>92800166</v>
      </c>
      <c r="C5921" t="s">
        <v>49</v>
      </c>
      <c r="D5921" t="s">
        <v>668</v>
      </c>
      <c r="E5921" t="b">
        <v>0</v>
      </c>
      <c r="F5921" t="b">
        <v>0</v>
      </c>
      <c r="G5921" t="b">
        <v>1</v>
      </c>
      <c r="H5921" t="s">
        <v>12</v>
      </c>
      <c r="I5921" t="str">
        <f t="shared" si="93"/>
        <v>though-text-no</v>
      </c>
      <c r="J5921">
        <f>IF(ISERROR(MATCH(D5921,Sheet4!T:T,0)),0,1)</f>
        <v>0</v>
      </c>
    </row>
    <row r="5922" spans="1:10">
      <c r="A5922">
        <v>166</v>
      </c>
      <c r="B5922">
        <v>92800166</v>
      </c>
      <c r="C5922" t="s">
        <v>49</v>
      </c>
      <c r="D5922" t="s">
        <v>11</v>
      </c>
      <c r="E5922" t="b">
        <v>0</v>
      </c>
      <c r="F5922" t="b">
        <v>0</v>
      </c>
      <c r="G5922" t="b">
        <v>1</v>
      </c>
      <c r="H5922" t="s">
        <v>12</v>
      </c>
      <c r="I5922" t="str">
        <f t="shared" si="93"/>
        <v>i-text-no</v>
      </c>
      <c r="J5922">
        <f>IF(ISERROR(MATCH(D5922,Sheet4!T:T,0)),0,1)</f>
        <v>0</v>
      </c>
    </row>
    <row r="5923" spans="1:10">
      <c r="A5923">
        <v>166</v>
      </c>
      <c r="B5923">
        <v>92800166</v>
      </c>
      <c r="C5923" t="s">
        <v>49</v>
      </c>
      <c r="D5923" t="s">
        <v>1161</v>
      </c>
      <c r="E5923" t="b">
        <v>0</v>
      </c>
      <c r="F5923" t="b">
        <v>0</v>
      </c>
      <c r="G5923" t="b">
        <v>1</v>
      </c>
      <c r="H5923" t="s">
        <v>12</v>
      </c>
      <c r="I5923" t="str">
        <f t="shared" si="93"/>
        <v>barely-text-no</v>
      </c>
      <c r="J5923">
        <f>IF(ISERROR(MATCH(D5923,Sheet4!T:T,0)),0,1)</f>
        <v>0</v>
      </c>
    </row>
    <row r="5924" spans="1:10">
      <c r="A5924">
        <v>166</v>
      </c>
      <c r="B5924">
        <v>92800166</v>
      </c>
      <c r="C5924" t="s">
        <v>49</v>
      </c>
      <c r="D5924" t="s">
        <v>298</v>
      </c>
      <c r="E5924" t="b">
        <v>0</v>
      </c>
      <c r="F5924" t="b">
        <v>0</v>
      </c>
      <c r="G5924" t="b">
        <v>1</v>
      </c>
      <c r="H5924" t="s">
        <v>12</v>
      </c>
      <c r="I5924" t="str">
        <f t="shared" si="93"/>
        <v>got-text-no</v>
      </c>
      <c r="J5924">
        <f>IF(ISERROR(MATCH(D5924,Sheet4!T:T,0)),0,1)</f>
        <v>0</v>
      </c>
    </row>
    <row r="5925" spans="1:10">
      <c r="A5925">
        <v>166</v>
      </c>
      <c r="B5925">
        <v>92800166</v>
      </c>
      <c r="C5925" t="s">
        <v>49</v>
      </c>
      <c r="D5925" t="s">
        <v>19</v>
      </c>
      <c r="E5925" t="b">
        <v>0</v>
      </c>
      <c r="F5925" t="b">
        <v>0</v>
      </c>
      <c r="G5925" t="b">
        <v>1</v>
      </c>
      <c r="H5925" t="s">
        <v>12</v>
      </c>
      <c r="I5925" t="str">
        <f t="shared" si="93"/>
        <v>to-text-no</v>
      </c>
      <c r="J5925">
        <f>IF(ISERROR(MATCH(D5925,Sheet4!T:T,0)),0,1)</f>
        <v>0</v>
      </c>
    </row>
    <row r="5926" spans="1:10">
      <c r="A5926">
        <v>166</v>
      </c>
      <c r="B5926">
        <v>92800166</v>
      </c>
      <c r="C5926" t="s">
        <v>49</v>
      </c>
      <c r="D5926" t="s">
        <v>415</v>
      </c>
      <c r="E5926" t="b">
        <v>0</v>
      </c>
      <c r="F5926" t="b">
        <v>0</v>
      </c>
      <c r="G5926" t="b">
        <v>1</v>
      </c>
      <c r="H5926" t="s">
        <v>12</v>
      </c>
      <c r="I5926" t="str">
        <f t="shared" si="93"/>
        <v>see-text-no</v>
      </c>
      <c r="J5926">
        <f>IF(ISERROR(MATCH(D5926,Sheet4!T:T,0)),0,1)</f>
        <v>0</v>
      </c>
    </row>
    <row r="5927" spans="1:10">
      <c r="A5927">
        <v>166</v>
      </c>
      <c r="B5927">
        <v>92800166</v>
      </c>
      <c r="C5927" t="s">
        <v>49</v>
      </c>
      <c r="D5927" t="s">
        <v>91</v>
      </c>
      <c r="E5927" t="b">
        <v>0</v>
      </c>
      <c r="F5927" t="b">
        <v>0</v>
      </c>
      <c r="G5927" t="b">
        <v>1</v>
      </c>
      <c r="H5927" t="s">
        <v>12</v>
      </c>
      <c r="I5927" t="str">
        <f t="shared" si="93"/>
        <v>my-text-no</v>
      </c>
      <c r="J5927">
        <f>IF(ISERROR(MATCH(D5927,Sheet4!T:T,0)),0,1)</f>
        <v>0</v>
      </c>
    </row>
    <row r="5928" spans="1:10">
      <c r="A5928">
        <v>166</v>
      </c>
      <c r="B5928">
        <v>92800166</v>
      </c>
      <c r="C5928" t="s">
        <v>49</v>
      </c>
      <c r="D5928" t="s">
        <v>511</v>
      </c>
      <c r="E5928" t="b">
        <v>0</v>
      </c>
      <c r="F5928" t="b">
        <v>0</v>
      </c>
      <c r="G5928" t="b">
        <v>1</v>
      </c>
      <c r="H5928" t="s">
        <v>12</v>
      </c>
      <c r="I5928" t="str">
        <f t="shared" si="93"/>
        <v>son-text-no</v>
      </c>
      <c r="J5928">
        <f>IF(ISERROR(MATCH(D5928,Sheet4!T:T,0)),0,1)</f>
        <v>0</v>
      </c>
    </row>
    <row r="5929" spans="1:10">
      <c r="A5929">
        <v>166</v>
      </c>
      <c r="B5929">
        <v>92800166</v>
      </c>
      <c r="C5929" t="s">
        <v>49</v>
      </c>
      <c r="D5929" t="s">
        <v>37</v>
      </c>
      <c r="E5929" t="b">
        <v>0</v>
      </c>
      <c r="F5929" t="b">
        <v>0</v>
      </c>
      <c r="G5929" t="b">
        <v>1</v>
      </c>
      <c r="H5929" t="s">
        <v>12</v>
      </c>
      <c r="I5929" t="str">
        <f t="shared" si="93"/>
        <v>his-text-no</v>
      </c>
      <c r="J5929">
        <f>IF(ISERROR(MATCH(D5929,Sheet4!T:T,0)),0,1)</f>
        <v>0</v>
      </c>
    </row>
    <row r="5930" spans="1:10">
      <c r="A5930">
        <v>166</v>
      </c>
      <c r="B5930">
        <v>92800166</v>
      </c>
      <c r="C5930" t="s">
        <v>49</v>
      </c>
      <c r="D5930" t="s">
        <v>388</v>
      </c>
      <c r="E5930" t="b">
        <v>0</v>
      </c>
      <c r="F5930" t="b">
        <v>0</v>
      </c>
      <c r="G5930" t="b">
        <v>1</v>
      </c>
      <c r="H5930" t="s">
        <v>12</v>
      </c>
      <c r="I5930" t="str">
        <f t="shared" si="93"/>
        <v>first-text-no</v>
      </c>
      <c r="J5930">
        <f>IF(ISERROR(MATCH(D5930,Sheet4!T:T,0)),0,1)</f>
        <v>0</v>
      </c>
    </row>
    <row r="5931" spans="1:10">
      <c r="A5931">
        <v>166</v>
      </c>
      <c r="B5931">
        <v>92800166</v>
      </c>
      <c r="C5931" t="s">
        <v>49</v>
      </c>
      <c r="D5931" t="s">
        <v>3</v>
      </c>
      <c r="E5931" t="b">
        <v>0</v>
      </c>
      <c r="F5931" t="b">
        <v>0</v>
      </c>
      <c r="G5931" t="b">
        <v>1</v>
      </c>
      <c r="H5931" t="s">
        <v>12</v>
      </c>
      <c r="I5931" t="str">
        <f t="shared" si="93"/>
        <v>words-text-no</v>
      </c>
      <c r="J5931">
        <f>IF(ISERROR(MATCH(D5931,Sheet4!T:T,0)),0,1)</f>
        <v>0</v>
      </c>
    </row>
    <row r="5932" spans="1:10">
      <c r="A5932">
        <v>166</v>
      </c>
      <c r="B5932">
        <v>92800166</v>
      </c>
      <c r="C5932" t="s">
        <v>49</v>
      </c>
      <c r="D5932" t="s">
        <v>533</v>
      </c>
      <c r="E5932" t="b">
        <v>0</v>
      </c>
      <c r="F5932" t="b">
        <v>0</v>
      </c>
      <c r="G5932" t="b">
        <v>1</v>
      </c>
      <c r="H5932" t="s">
        <v>12</v>
      </c>
      <c r="I5932" t="str">
        <f t="shared" si="93"/>
        <v>were-text-no</v>
      </c>
      <c r="J5932">
        <f>IF(ISERROR(MATCH(D5932,Sheet4!T:T,0)),0,1)</f>
        <v>0</v>
      </c>
    </row>
    <row r="5933" spans="1:10">
      <c r="A5933">
        <v>166</v>
      </c>
      <c r="B5933">
        <v>92800166</v>
      </c>
      <c r="C5933" t="s">
        <v>49</v>
      </c>
      <c r="D5933" t="s">
        <v>146</v>
      </c>
      <c r="E5933" t="b">
        <v>0</v>
      </c>
      <c r="F5933" t="b">
        <v>0</v>
      </c>
      <c r="G5933" t="b">
        <v>1</v>
      </c>
      <c r="H5933" t="s">
        <v>12</v>
      </c>
      <c r="I5933" t="str">
        <f t="shared" si="93"/>
        <v>with-text-no</v>
      </c>
      <c r="J5933">
        <f>IF(ISERROR(MATCH(D5933,Sheet4!T:T,0)),0,1)</f>
        <v>0</v>
      </c>
    </row>
    <row r="5934" spans="1:10">
      <c r="A5934">
        <v>166</v>
      </c>
      <c r="B5934">
        <v>92800166</v>
      </c>
      <c r="C5934" t="s">
        <v>49</v>
      </c>
      <c r="D5934" t="s">
        <v>130</v>
      </c>
      <c r="E5934" t="b">
        <v>0</v>
      </c>
      <c r="F5934" t="b">
        <v>0</v>
      </c>
      <c r="G5934" t="b">
        <v>1</v>
      </c>
      <c r="H5934" t="s">
        <v>12</v>
      </c>
      <c r="I5934" t="str">
        <f t="shared" si="93"/>
        <v>me-text-no</v>
      </c>
      <c r="J5934">
        <f>IF(ISERROR(MATCH(D5934,Sheet4!T:T,0)),0,1)</f>
        <v>0</v>
      </c>
    </row>
    <row r="5935" spans="1:10">
      <c r="A5935">
        <v>166</v>
      </c>
      <c r="B5935">
        <v>92800166</v>
      </c>
      <c r="C5935" t="s">
        <v>49</v>
      </c>
      <c r="D5935" t="s">
        <v>22</v>
      </c>
      <c r="E5935" t="b">
        <v>0</v>
      </c>
      <c r="F5935" t="b">
        <v>0</v>
      </c>
      <c r="G5935" t="b">
        <v>1</v>
      </c>
      <c r="H5935" t="s">
        <v>12</v>
      </c>
      <c r="I5935" t="str">
        <f t="shared" si="93"/>
        <v>and-text-no</v>
      </c>
      <c r="J5935">
        <f>IF(ISERROR(MATCH(D5935,Sheet4!T:T,0)),0,1)</f>
        <v>0</v>
      </c>
    </row>
    <row r="5936" spans="1:10">
      <c r="A5936">
        <v>166</v>
      </c>
      <c r="B5936">
        <v>92800166</v>
      </c>
      <c r="C5936" t="s">
        <v>49</v>
      </c>
      <c r="D5936" t="s">
        <v>137</v>
      </c>
      <c r="E5936" t="b">
        <v>0</v>
      </c>
      <c r="F5936" t="b">
        <v>0</v>
      </c>
      <c r="G5936" t="b">
        <v>1</v>
      </c>
      <c r="H5936" t="s">
        <v>12</v>
      </c>
      <c r="I5936" t="str">
        <f t="shared" si="93"/>
        <v>do-text-no</v>
      </c>
      <c r="J5936">
        <f>IF(ISERROR(MATCH(D5936,Sheet4!T:T,0)),0,1)</f>
        <v>0</v>
      </c>
    </row>
    <row r="5937" spans="1:10">
      <c r="A5937">
        <v>166</v>
      </c>
      <c r="B5937">
        <v>92800166</v>
      </c>
      <c r="C5937" t="s">
        <v>49</v>
      </c>
      <c r="D5937" t="s">
        <v>55</v>
      </c>
      <c r="E5937" t="b">
        <v>0</v>
      </c>
      <c r="F5937" t="b">
        <v>0</v>
      </c>
      <c r="G5937" t="b">
        <v>1</v>
      </c>
      <c r="H5937" t="s">
        <v>12</v>
      </c>
      <c r="I5937" t="str">
        <f t="shared" si="93"/>
        <v>you-text-no</v>
      </c>
      <c r="J5937">
        <f>IF(ISERROR(MATCH(D5937,Sheet4!T:T,0)),0,1)</f>
        <v>0</v>
      </c>
    </row>
    <row r="5938" spans="1:10">
      <c r="A5938">
        <v>166</v>
      </c>
      <c r="B5938">
        <v>92800166</v>
      </c>
      <c r="C5938" t="s">
        <v>49</v>
      </c>
      <c r="D5938" t="s">
        <v>385</v>
      </c>
      <c r="E5938" t="b">
        <v>0</v>
      </c>
      <c r="F5938" t="b">
        <v>0</v>
      </c>
      <c r="G5938" t="b">
        <v>1</v>
      </c>
      <c r="H5938" t="s">
        <v>12</v>
      </c>
      <c r="I5938" t="str">
        <f t="shared" si="93"/>
        <v>know-text-no</v>
      </c>
      <c r="J5938">
        <f>IF(ISERROR(MATCH(D5938,Sheet4!T:T,0)),0,1)</f>
        <v>0</v>
      </c>
    </row>
    <row r="5939" spans="1:10">
      <c r="A5939">
        <v>166</v>
      </c>
      <c r="B5939">
        <v>92800166</v>
      </c>
      <c r="C5939" t="s">
        <v>49</v>
      </c>
      <c r="D5939" t="s">
        <v>27</v>
      </c>
      <c r="E5939" t="b">
        <v>0</v>
      </c>
      <c r="F5939" t="b">
        <v>0</v>
      </c>
      <c r="G5939" t="b">
        <v>1</v>
      </c>
      <c r="H5939" t="s">
        <v>12</v>
      </c>
      <c r="I5939" t="str">
        <f t="shared" si="93"/>
        <v>what-text-no</v>
      </c>
      <c r="J5939">
        <f>IF(ISERROR(MATCH(D5939,Sheet4!T:T,0)),0,1)</f>
        <v>0</v>
      </c>
    </row>
    <row r="5940" spans="1:10">
      <c r="A5940">
        <v>166</v>
      </c>
      <c r="B5940">
        <v>92800166</v>
      </c>
      <c r="C5940" t="s">
        <v>49</v>
      </c>
      <c r="D5940" t="s">
        <v>37</v>
      </c>
      <c r="E5940" t="b">
        <v>0</v>
      </c>
      <c r="F5940" t="b">
        <v>0</v>
      </c>
      <c r="G5940" t="b">
        <v>1</v>
      </c>
      <c r="H5940" t="s">
        <v>12</v>
      </c>
      <c r="I5940" t="str">
        <f t="shared" si="93"/>
        <v>his-text-no</v>
      </c>
      <c r="J5940">
        <f>IF(ISERROR(MATCH(D5940,Sheet4!T:T,0)),0,1)</f>
        <v>0</v>
      </c>
    </row>
    <row r="5941" spans="1:10">
      <c r="A5941">
        <v>166</v>
      </c>
      <c r="B5941">
        <v>92800166</v>
      </c>
      <c r="C5941" t="s">
        <v>49</v>
      </c>
      <c r="D5941" t="s">
        <v>388</v>
      </c>
      <c r="E5941" t="b">
        <v>0</v>
      </c>
      <c r="F5941" t="b">
        <v>0</v>
      </c>
      <c r="G5941" t="b">
        <v>1</v>
      </c>
      <c r="H5941" t="s">
        <v>12</v>
      </c>
      <c r="I5941" t="str">
        <f t="shared" si="93"/>
        <v>first-text-no</v>
      </c>
      <c r="J5941">
        <f>IF(ISERROR(MATCH(D5941,Sheet4!T:T,0)),0,1)</f>
        <v>0</v>
      </c>
    </row>
    <row r="5942" spans="1:10">
      <c r="A5942">
        <v>166</v>
      </c>
      <c r="B5942">
        <v>92800166</v>
      </c>
      <c r="C5942" t="s">
        <v>49</v>
      </c>
      <c r="D5942" t="s">
        <v>3</v>
      </c>
      <c r="E5942" t="b">
        <v>0</v>
      </c>
      <c r="F5942" t="b">
        <v>0</v>
      </c>
      <c r="G5942" t="b">
        <v>1</v>
      </c>
      <c r="H5942" t="s">
        <v>12</v>
      </c>
      <c r="I5942" t="str">
        <f t="shared" si="93"/>
        <v>words-text-no</v>
      </c>
      <c r="J5942">
        <f>IF(ISERROR(MATCH(D5942,Sheet4!T:T,0)),0,1)</f>
        <v>0</v>
      </c>
    </row>
    <row r="5943" spans="1:10">
      <c r="A5943">
        <v>166</v>
      </c>
      <c r="B5943">
        <v>92800166</v>
      </c>
      <c r="C5943" t="s">
        <v>49</v>
      </c>
      <c r="D5943" t="s">
        <v>533</v>
      </c>
      <c r="E5943" t="b">
        <v>0</v>
      </c>
      <c r="F5943" t="b">
        <v>0</v>
      </c>
      <c r="G5943" t="b">
        <v>1</v>
      </c>
      <c r="H5943" t="s">
        <v>12</v>
      </c>
      <c r="I5943" t="str">
        <f t="shared" si="93"/>
        <v>were-text-no</v>
      </c>
      <c r="J5943">
        <f>IF(ISERROR(MATCH(D5943,Sheet4!T:T,0)),0,1)</f>
        <v>0</v>
      </c>
    </row>
    <row r="5944" spans="1:10">
      <c r="A5944">
        <v>166</v>
      </c>
      <c r="B5944">
        <v>92800166</v>
      </c>
      <c r="C5944" t="s">
        <v>49</v>
      </c>
      <c r="D5944" t="s">
        <v>95</v>
      </c>
      <c r="E5944" t="b">
        <v>0</v>
      </c>
      <c r="F5944" t="b">
        <v>0</v>
      </c>
      <c r="G5944" t="b">
        <v>1</v>
      </c>
      <c r="H5944" t="s">
        <v>12</v>
      </c>
      <c r="I5944" t="str">
        <f t="shared" si="93"/>
        <v>it-text-no</v>
      </c>
      <c r="J5944">
        <f>IF(ISERROR(MATCH(D5944,Sheet4!T:T,0)),0,1)</f>
        <v>0</v>
      </c>
    </row>
    <row r="5945" spans="1:10">
      <c r="A5945">
        <v>166</v>
      </c>
      <c r="B5945">
        <v>92800166</v>
      </c>
      <c r="C5945" t="s">
        <v>49</v>
      </c>
      <c r="D5945" t="s">
        <v>96</v>
      </c>
      <c r="E5945" t="b">
        <v>0</v>
      </c>
      <c r="F5945" t="b">
        <v>0</v>
      </c>
      <c r="G5945" t="b">
        <v>1</v>
      </c>
      <c r="H5945" t="s">
        <v>12</v>
      </c>
      <c r="I5945" t="str">
        <f t="shared" si="93"/>
        <v>was-text-no</v>
      </c>
      <c r="J5945">
        <f>IF(ISERROR(MATCH(D5945,Sheet4!T:T,0)),0,1)</f>
        <v>0</v>
      </c>
    </row>
    <row r="5946" spans="1:10">
      <c r="A5946">
        <v>166</v>
      </c>
      <c r="B5946">
        <v>92800166</v>
      </c>
      <c r="C5946" t="s">
        <v>49</v>
      </c>
      <c r="D5946" t="s">
        <v>1162</v>
      </c>
      <c r="E5946" t="b">
        <v>0</v>
      </c>
      <c r="F5946" t="b">
        <v>0</v>
      </c>
      <c r="G5946" t="b">
        <v>1</v>
      </c>
      <c r="H5946" t="s">
        <v>12</v>
      </c>
      <c r="I5946" t="str">
        <f t="shared" si="93"/>
        <v>daddy-text-no</v>
      </c>
      <c r="J5946">
        <f>IF(ISERROR(MATCH(D5946,Sheet4!T:T,0)),0,1)</f>
        <v>0</v>
      </c>
    </row>
    <row r="5947" spans="1:10">
      <c r="A5947">
        <v>167</v>
      </c>
      <c r="B5947">
        <v>92800167</v>
      </c>
      <c r="C5947" t="s">
        <v>8</v>
      </c>
      <c r="D5947" t="s">
        <v>59</v>
      </c>
      <c r="E5947" t="b">
        <v>0</v>
      </c>
      <c r="F5947" t="b">
        <v>0</v>
      </c>
      <c r="G5947" t="b">
        <v>1</v>
      </c>
      <c r="H5947" t="s">
        <v>12</v>
      </c>
      <c r="I5947" t="str">
        <f t="shared" si="93"/>
        <v>because-text-yes</v>
      </c>
      <c r="J5947">
        <f>IF(ISERROR(MATCH(D5947,Sheet4!T:T,0)),0,1)</f>
        <v>0</v>
      </c>
    </row>
    <row r="5948" spans="1:10">
      <c r="A5948">
        <v>167</v>
      </c>
      <c r="B5948">
        <v>92800167</v>
      </c>
      <c r="C5948" t="s">
        <v>8</v>
      </c>
      <c r="D5948" t="s">
        <v>193</v>
      </c>
      <c r="E5948" t="b">
        <v>0</v>
      </c>
      <c r="F5948" t="b">
        <v>0</v>
      </c>
      <c r="G5948" t="b">
        <v>1</v>
      </c>
      <c r="H5948" t="s">
        <v>12</v>
      </c>
      <c r="I5948" t="str">
        <f t="shared" si="93"/>
        <v>pete-text-yes</v>
      </c>
      <c r="J5948">
        <f>IF(ISERROR(MATCH(D5948,Sheet4!T:T,0)),0,1)</f>
        <v>0</v>
      </c>
    </row>
    <row r="5949" spans="1:10">
      <c r="A5949">
        <v>167</v>
      </c>
      <c r="B5949">
        <v>92800167</v>
      </c>
      <c r="C5949" t="s">
        <v>8</v>
      </c>
      <c r="D5949" t="s">
        <v>11</v>
      </c>
      <c r="E5949" t="b">
        <v>0</v>
      </c>
      <c r="F5949" t="b">
        <v>0</v>
      </c>
      <c r="G5949" t="b">
        <v>1</v>
      </c>
      <c r="H5949" t="s">
        <v>12</v>
      </c>
      <c r="I5949" t="str">
        <f t="shared" si="93"/>
        <v>i-text-yes</v>
      </c>
      <c r="J5949">
        <f>IF(ISERROR(MATCH(D5949,Sheet4!T:T,0)),0,1)</f>
        <v>0</v>
      </c>
    </row>
    <row r="5950" spans="1:10">
      <c r="A5950">
        <v>167</v>
      </c>
      <c r="B5950">
        <v>92800167</v>
      </c>
      <c r="C5950" t="s">
        <v>8</v>
      </c>
      <c r="D5950" t="s">
        <v>328</v>
      </c>
      <c r="E5950" t="b">
        <v>0</v>
      </c>
      <c r="F5950" t="b">
        <v>0</v>
      </c>
      <c r="G5950" t="b">
        <v>1</v>
      </c>
      <c r="H5950" t="s">
        <v>12</v>
      </c>
      <c r="I5950" t="str">
        <f t="shared" si="93"/>
        <v>havent-text-yes</v>
      </c>
      <c r="J5950">
        <f>IF(ISERROR(MATCH(D5950,Sheet4!T:T,0)),0,1)</f>
        <v>1</v>
      </c>
    </row>
    <row r="5951" spans="1:10">
      <c r="A5951">
        <v>167</v>
      </c>
      <c r="B5951">
        <v>92800167</v>
      </c>
      <c r="C5951" t="s">
        <v>8</v>
      </c>
      <c r="D5951" t="s">
        <v>510</v>
      </c>
      <c r="E5951" t="b">
        <v>0</v>
      </c>
      <c r="F5951" t="b">
        <v>0</v>
      </c>
      <c r="G5951" t="b">
        <v>1</v>
      </c>
      <c r="H5951" t="s">
        <v>12</v>
      </c>
      <c r="I5951" t="str">
        <f t="shared" si="93"/>
        <v>seen-text-yes</v>
      </c>
      <c r="J5951">
        <f>IF(ISERROR(MATCH(D5951,Sheet4!T:T,0)),0,1)</f>
        <v>0</v>
      </c>
    </row>
    <row r="5952" spans="1:10">
      <c r="A5952">
        <v>167</v>
      </c>
      <c r="B5952">
        <v>92800167</v>
      </c>
      <c r="C5952" t="s">
        <v>8</v>
      </c>
      <c r="D5952" t="s">
        <v>91</v>
      </c>
      <c r="E5952" t="b">
        <v>0</v>
      </c>
      <c r="F5952" t="b">
        <v>0</v>
      </c>
      <c r="G5952" t="b">
        <v>1</v>
      </c>
      <c r="H5952" t="s">
        <v>12</v>
      </c>
      <c r="I5952" t="str">
        <f t="shared" si="93"/>
        <v>my-text-yes</v>
      </c>
      <c r="J5952">
        <f>IF(ISERROR(MATCH(D5952,Sheet4!T:T,0)),0,1)</f>
        <v>0</v>
      </c>
    </row>
    <row r="5953" spans="1:10">
      <c r="A5953">
        <v>167</v>
      </c>
      <c r="B5953">
        <v>92800167</v>
      </c>
      <c r="C5953" t="s">
        <v>8</v>
      </c>
      <c r="D5953" t="s">
        <v>590</v>
      </c>
      <c r="E5953" t="b">
        <v>0</v>
      </c>
      <c r="F5953" t="b">
        <v>0</v>
      </c>
      <c r="G5953" t="b">
        <v>1</v>
      </c>
      <c r="H5953" t="s">
        <v>12</v>
      </c>
      <c r="I5953" t="str">
        <f t="shared" si="93"/>
        <v>own-text-yes</v>
      </c>
      <c r="J5953">
        <f>IF(ISERROR(MATCH(D5953,Sheet4!T:T,0)),0,1)</f>
        <v>0</v>
      </c>
    </row>
    <row r="5954" spans="1:10">
      <c r="A5954">
        <v>167</v>
      </c>
      <c r="B5954">
        <v>92800167</v>
      </c>
      <c r="C5954" t="s">
        <v>8</v>
      </c>
      <c r="D5954" t="s">
        <v>511</v>
      </c>
      <c r="E5954" t="b">
        <v>0</v>
      </c>
      <c r="F5954" t="b">
        <v>0</v>
      </c>
      <c r="G5954" t="b">
        <v>1</v>
      </c>
      <c r="H5954" t="s">
        <v>12</v>
      </c>
      <c r="I5954" t="str">
        <f t="shared" ref="I5954:I6017" si="94">CONCATENATE($D5954,"-",$H5954,"-",C5954)</f>
        <v>son-text-yes</v>
      </c>
      <c r="J5954">
        <f>IF(ISERROR(MATCH(D5954,Sheet4!T:T,0)),0,1)</f>
        <v>0</v>
      </c>
    </row>
    <row r="5955" spans="1:10">
      <c r="A5955">
        <v>167</v>
      </c>
      <c r="B5955">
        <v>92800167</v>
      </c>
      <c r="C5955" t="s">
        <v>8</v>
      </c>
      <c r="D5955" t="s">
        <v>35</v>
      </c>
      <c r="E5955" t="b">
        <v>0</v>
      </c>
      <c r="F5955" t="b">
        <v>0</v>
      </c>
      <c r="G5955" t="b">
        <v>1</v>
      </c>
      <c r="H5955" t="s">
        <v>12</v>
      </c>
      <c r="I5955" t="str">
        <f t="shared" si="94"/>
        <v>in-text-yes</v>
      </c>
      <c r="J5955">
        <f>IF(ISERROR(MATCH(D5955,Sheet4!T:T,0)),0,1)</f>
        <v>0</v>
      </c>
    </row>
    <row r="5956" spans="1:10">
      <c r="A5956">
        <v>167</v>
      </c>
      <c r="B5956">
        <v>92800167</v>
      </c>
      <c r="C5956" t="s">
        <v>8</v>
      </c>
      <c r="D5956">
        <v>3</v>
      </c>
      <c r="E5956" t="b">
        <v>0</v>
      </c>
      <c r="F5956" t="b">
        <v>0</v>
      </c>
      <c r="G5956" t="b">
        <v>1</v>
      </c>
      <c r="H5956" t="s">
        <v>12</v>
      </c>
      <c r="I5956" t="str">
        <f t="shared" si="94"/>
        <v>3-text-yes</v>
      </c>
      <c r="J5956">
        <f>IF(ISERROR(MATCH(D5956,Sheet4!T:T,0)),0,1)</f>
        <v>1</v>
      </c>
    </row>
    <row r="5957" spans="1:10">
      <c r="A5957">
        <v>167</v>
      </c>
      <c r="B5957">
        <v>92800167</v>
      </c>
      <c r="C5957" t="s">
        <v>8</v>
      </c>
      <c r="D5957" t="s">
        <v>512</v>
      </c>
      <c r="E5957" t="b">
        <v>0</v>
      </c>
      <c r="F5957" t="b">
        <v>0</v>
      </c>
      <c r="G5957" t="b">
        <v>1</v>
      </c>
      <c r="H5957" t="s">
        <v>12</v>
      </c>
      <c r="I5957" t="str">
        <f t="shared" si="94"/>
        <v>years-text-yes</v>
      </c>
      <c r="J5957">
        <f>IF(ISERROR(MATCH(D5957,Sheet4!T:T,0)),0,1)</f>
        <v>0</v>
      </c>
    </row>
    <row r="5958" spans="1:10">
      <c r="A5958">
        <v>167</v>
      </c>
      <c r="B5958">
        <v>92800167</v>
      </c>
      <c r="C5958" t="s">
        <v>8</v>
      </c>
      <c r="D5958" t="s">
        <v>59</v>
      </c>
      <c r="E5958" t="b">
        <v>0</v>
      </c>
      <c r="F5958" t="b">
        <v>0</v>
      </c>
      <c r="G5958" t="b">
        <v>1</v>
      </c>
      <c r="H5958" t="s">
        <v>12</v>
      </c>
      <c r="I5958" t="str">
        <f t="shared" si="94"/>
        <v>because-text-yes</v>
      </c>
      <c r="J5958">
        <f>IF(ISERROR(MATCH(D5958,Sheet4!T:T,0)),0,1)</f>
        <v>0</v>
      </c>
    </row>
    <row r="5959" spans="1:10">
      <c r="A5959">
        <v>167</v>
      </c>
      <c r="B5959">
        <v>92800167</v>
      </c>
      <c r="C5959" t="s">
        <v>8</v>
      </c>
      <c r="D5959" t="s">
        <v>37</v>
      </c>
      <c r="E5959" t="b">
        <v>0</v>
      </c>
      <c r="F5959" t="b">
        <v>0</v>
      </c>
      <c r="G5959" t="b">
        <v>1</v>
      </c>
      <c r="H5959" t="s">
        <v>12</v>
      </c>
      <c r="I5959" t="str">
        <f t="shared" si="94"/>
        <v>his-text-yes</v>
      </c>
      <c r="J5959">
        <f>IF(ISERROR(MATCH(D5959,Sheet4!T:T,0)),0,1)</f>
        <v>0</v>
      </c>
    </row>
    <row r="5960" spans="1:10">
      <c r="A5960">
        <v>167</v>
      </c>
      <c r="B5960">
        <v>92800167</v>
      </c>
      <c r="C5960" t="s">
        <v>8</v>
      </c>
      <c r="D5960" t="s">
        <v>862</v>
      </c>
      <c r="E5960" t="b">
        <v>0</v>
      </c>
      <c r="F5960" t="b">
        <v>0</v>
      </c>
      <c r="G5960" t="b">
        <v>1</v>
      </c>
      <c r="H5960" t="s">
        <v>12</v>
      </c>
      <c r="I5960" t="str">
        <f t="shared" si="94"/>
        <v>mom-text-yes</v>
      </c>
      <c r="J5960">
        <f>IF(ISERROR(MATCH(D5960,Sheet4!T:T,0)),0,1)</f>
        <v>0</v>
      </c>
    </row>
    <row r="5961" spans="1:10">
      <c r="A5961">
        <v>167</v>
      </c>
      <c r="B5961">
        <v>92800167</v>
      </c>
      <c r="C5961" t="s">
        <v>8</v>
      </c>
      <c r="D5961" t="s">
        <v>124</v>
      </c>
      <c r="E5961" t="b">
        <v>0</v>
      </c>
      <c r="F5961" t="b">
        <v>0</v>
      </c>
      <c r="G5961" t="b">
        <v>1</v>
      </c>
      <c r="H5961" t="s">
        <v>12</v>
      </c>
      <c r="I5961" t="str">
        <f t="shared" si="94"/>
        <v>thinks-text-yes</v>
      </c>
      <c r="J5961">
        <f>IF(ISERROR(MATCH(D5961,Sheet4!T:T,0)),0,1)</f>
        <v>0</v>
      </c>
    </row>
    <row r="5962" spans="1:10">
      <c r="A5962">
        <v>167</v>
      </c>
      <c r="B5962">
        <v>92800167</v>
      </c>
      <c r="C5962" t="s">
        <v>8</v>
      </c>
      <c r="D5962" t="s">
        <v>11</v>
      </c>
      <c r="E5962" t="b">
        <v>0</v>
      </c>
      <c r="F5962" t="b">
        <v>0</v>
      </c>
      <c r="G5962" t="b">
        <v>1</v>
      </c>
      <c r="H5962" t="s">
        <v>12</v>
      </c>
      <c r="I5962" t="str">
        <f t="shared" si="94"/>
        <v>i-text-yes</v>
      </c>
      <c r="J5962">
        <f>IF(ISERROR(MATCH(D5962,Sheet4!T:T,0)),0,1)</f>
        <v>0</v>
      </c>
    </row>
    <row r="5963" spans="1:10">
      <c r="A5963">
        <v>167</v>
      </c>
      <c r="B5963">
        <v>92800167</v>
      </c>
      <c r="C5963" t="s">
        <v>8</v>
      </c>
      <c r="D5963" t="s">
        <v>125</v>
      </c>
      <c r="E5963" t="b">
        <v>0</v>
      </c>
      <c r="F5963" t="b">
        <v>0</v>
      </c>
      <c r="G5963" t="b">
        <v>1</v>
      </c>
      <c r="H5963" t="s">
        <v>12</v>
      </c>
      <c r="I5963" t="str">
        <f t="shared" si="94"/>
        <v>am-text-yes</v>
      </c>
      <c r="J5963">
        <f>IF(ISERROR(MATCH(D5963,Sheet4!T:T,0)),0,1)</f>
        <v>0</v>
      </c>
    </row>
    <row r="5964" spans="1:10">
      <c r="A5964">
        <v>167</v>
      </c>
      <c r="B5964">
        <v>92800167</v>
      </c>
      <c r="C5964" t="s">
        <v>8</v>
      </c>
      <c r="D5964" t="s">
        <v>817</v>
      </c>
      <c r="E5964" t="b">
        <v>0</v>
      </c>
      <c r="F5964" t="b">
        <v>0</v>
      </c>
      <c r="G5964" t="b">
        <v>1</v>
      </c>
      <c r="H5964" t="s">
        <v>12</v>
      </c>
      <c r="I5964" t="str">
        <f t="shared" si="94"/>
        <v>scary-text-yes</v>
      </c>
      <c r="J5964">
        <f>IF(ISERROR(MATCH(D5964,Sheet4!T:T,0)),0,1)</f>
        <v>0</v>
      </c>
    </row>
    <row r="5965" spans="1:10">
      <c r="A5965">
        <v>167</v>
      </c>
      <c r="B5965">
        <v>92800167</v>
      </c>
      <c r="C5965" t="s">
        <v>8</v>
      </c>
      <c r="D5965" t="s">
        <v>22</v>
      </c>
      <c r="E5965" t="b">
        <v>0</v>
      </c>
      <c r="F5965" t="b">
        <v>0</v>
      </c>
      <c r="G5965" t="b">
        <v>1</v>
      </c>
      <c r="H5965" t="s">
        <v>12</v>
      </c>
      <c r="I5965" t="str">
        <f t="shared" si="94"/>
        <v>and-text-yes</v>
      </c>
      <c r="J5965">
        <f>IF(ISERROR(MATCH(D5965,Sheet4!T:T,0)),0,1)</f>
        <v>0</v>
      </c>
    </row>
    <row r="5966" spans="1:10">
      <c r="A5966">
        <v>167</v>
      </c>
      <c r="B5966">
        <v>92800167</v>
      </c>
      <c r="C5966" t="s">
        <v>8</v>
      </c>
      <c r="D5966" t="s">
        <v>11</v>
      </c>
      <c r="E5966" t="b">
        <v>0</v>
      </c>
      <c r="F5966" t="b">
        <v>0</v>
      </c>
      <c r="G5966" t="b">
        <v>1</v>
      </c>
      <c r="H5966" t="s">
        <v>12</v>
      </c>
      <c r="I5966" t="str">
        <f t="shared" si="94"/>
        <v>i-text-yes</v>
      </c>
      <c r="J5966">
        <f>IF(ISERROR(MATCH(D5966,Sheet4!T:T,0)),0,1)</f>
        <v>0</v>
      </c>
    </row>
    <row r="5967" spans="1:10">
      <c r="A5967">
        <v>167</v>
      </c>
      <c r="B5967">
        <v>92800167</v>
      </c>
      <c r="C5967" t="s">
        <v>8</v>
      </c>
      <c r="D5967" t="s">
        <v>125</v>
      </c>
      <c r="E5967" t="b">
        <v>0</v>
      </c>
      <c r="F5967" t="b">
        <v>0</v>
      </c>
      <c r="G5967" t="b">
        <v>1</v>
      </c>
      <c r="H5967" t="s">
        <v>12</v>
      </c>
      <c r="I5967" t="str">
        <f t="shared" si="94"/>
        <v>am-text-yes</v>
      </c>
      <c r="J5967">
        <f>IF(ISERROR(MATCH(D5967,Sheet4!T:T,0)),0,1)</f>
        <v>0</v>
      </c>
    </row>
    <row r="5968" spans="1:10">
      <c r="A5968">
        <v>167</v>
      </c>
      <c r="B5968">
        <v>92800167</v>
      </c>
      <c r="C5968" t="s">
        <v>8</v>
      </c>
      <c r="D5968" t="s">
        <v>20</v>
      </c>
      <c r="E5968" t="b">
        <v>0</v>
      </c>
      <c r="F5968" t="b">
        <v>0</v>
      </c>
      <c r="G5968" t="b">
        <v>1</v>
      </c>
      <c r="H5968" t="s">
        <v>12</v>
      </c>
      <c r="I5968" t="str">
        <f t="shared" si="94"/>
        <v>really-text-yes</v>
      </c>
      <c r="J5968">
        <f>IF(ISERROR(MATCH(D5968,Sheet4!T:T,0)),0,1)</f>
        <v>0</v>
      </c>
    </row>
    <row r="5969" spans="1:10">
      <c r="A5969">
        <v>167</v>
      </c>
      <c r="B5969">
        <v>92800167</v>
      </c>
      <c r="C5969" t="s">
        <v>8</v>
      </c>
      <c r="D5969" t="s">
        <v>157</v>
      </c>
      <c r="E5969" t="b">
        <v>0</v>
      </c>
      <c r="F5969" t="b">
        <v>0</v>
      </c>
      <c r="G5969" t="b">
        <v>1</v>
      </c>
      <c r="H5969" t="s">
        <v>12</v>
      </c>
      <c r="I5969" t="str">
        <f t="shared" si="94"/>
        <v>not-text-yes</v>
      </c>
      <c r="J5969">
        <f>IF(ISERROR(MATCH(D5969,Sheet4!T:T,0)),0,1)</f>
        <v>0</v>
      </c>
    </row>
    <row r="5970" spans="1:10">
      <c r="A5970">
        <v>167</v>
      </c>
      <c r="B5970">
        <v>92800167</v>
      </c>
      <c r="C5970" t="s">
        <v>8</v>
      </c>
      <c r="D5970" t="s">
        <v>11</v>
      </c>
      <c r="E5970" t="b">
        <v>0</v>
      </c>
      <c r="F5970" t="b">
        <v>0</v>
      </c>
      <c r="G5970" t="b">
        <v>1</v>
      </c>
      <c r="H5970" t="s">
        <v>12</v>
      </c>
      <c r="I5970" t="str">
        <f t="shared" si="94"/>
        <v>i-text-yes</v>
      </c>
      <c r="J5970">
        <f>IF(ISERROR(MATCH(D5970,Sheet4!T:T,0)),0,1)</f>
        <v>0</v>
      </c>
    </row>
    <row r="5971" spans="1:10">
      <c r="A5971">
        <v>167</v>
      </c>
      <c r="B5971">
        <v>92800167</v>
      </c>
      <c r="C5971" t="s">
        <v>8</v>
      </c>
      <c r="D5971" t="s">
        <v>184</v>
      </c>
      <c r="E5971" t="b">
        <v>0</v>
      </c>
      <c r="F5971" t="b">
        <v>0</v>
      </c>
      <c r="G5971" t="b">
        <v>1</v>
      </c>
      <c r="H5971" t="s">
        <v>12</v>
      </c>
      <c r="I5971" t="str">
        <f t="shared" si="94"/>
        <v>have-text-yes</v>
      </c>
      <c r="J5971">
        <f>IF(ISERROR(MATCH(D5971,Sheet4!T:T,0)),0,1)</f>
        <v>0</v>
      </c>
    </row>
    <row r="5972" spans="1:10">
      <c r="A5972">
        <v>167</v>
      </c>
      <c r="B5972">
        <v>92800167</v>
      </c>
      <c r="C5972" t="s">
        <v>8</v>
      </c>
      <c r="D5972" t="s">
        <v>744</v>
      </c>
      <c r="E5972" t="b">
        <v>0</v>
      </c>
      <c r="F5972" t="b">
        <v>0</v>
      </c>
      <c r="G5972" t="b">
        <v>1</v>
      </c>
      <c r="H5972" t="s">
        <v>12</v>
      </c>
      <c r="I5972" t="str">
        <f t="shared" si="94"/>
        <v>done-text-yes</v>
      </c>
      <c r="J5972">
        <f>IF(ISERROR(MATCH(D5972,Sheet4!T:T,0)),0,1)</f>
        <v>0</v>
      </c>
    </row>
    <row r="5973" spans="1:10">
      <c r="A5973">
        <v>167</v>
      </c>
      <c r="B5973">
        <v>92800167</v>
      </c>
      <c r="C5973" t="s">
        <v>8</v>
      </c>
      <c r="D5973" t="s">
        <v>91</v>
      </c>
      <c r="E5973" t="b">
        <v>0</v>
      </c>
      <c r="F5973" t="b">
        <v>0</v>
      </c>
      <c r="G5973" t="b">
        <v>1</v>
      </c>
      <c r="H5973" t="s">
        <v>12</v>
      </c>
      <c r="I5973" t="str">
        <f t="shared" si="94"/>
        <v>my-text-yes</v>
      </c>
      <c r="J5973">
        <f>IF(ISERROR(MATCH(D5973,Sheet4!T:T,0)),0,1)</f>
        <v>0</v>
      </c>
    </row>
    <row r="5974" spans="1:10">
      <c r="A5974">
        <v>167</v>
      </c>
      <c r="B5974">
        <v>92800167</v>
      </c>
      <c r="C5974" t="s">
        <v>8</v>
      </c>
      <c r="D5974" t="s">
        <v>160</v>
      </c>
      <c r="E5974" t="b">
        <v>0</v>
      </c>
      <c r="F5974" t="b">
        <v>0</v>
      </c>
      <c r="G5974" t="b">
        <v>1</v>
      </c>
      <c r="H5974" t="s">
        <v>12</v>
      </c>
      <c r="I5974" t="str">
        <f t="shared" si="94"/>
        <v>best-text-yes</v>
      </c>
      <c r="J5974">
        <f>IF(ISERROR(MATCH(D5974,Sheet4!T:T,0)),0,1)</f>
        <v>0</v>
      </c>
    </row>
    <row r="5975" spans="1:10">
      <c r="A5975">
        <v>167</v>
      </c>
      <c r="B5975">
        <v>92800167</v>
      </c>
      <c r="C5975" t="s">
        <v>8</v>
      </c>
      <c r="D5975" t="s">
        <v>11</v>
      </c>
      <c r="E5975" t="b">
        <v>0</v>
      </c>
      <c r="F5975" t="b">
        <v>0</v>
      </c>
      <c r="G5975" t="b">
        <v>1</v>
      </c>
      <c r="H5975" t="s">
        <v>12</v>
      </c>
      <c r="I5975" t="str">
        <f t="shared" si="94"/>
        <v>i-text-yes</v>
      </c>
      <c r="J5975">
        <f>IF(ISERROR(MATCH(D5975,Sheet4!T:T,0)),0,1)</f>
        <v>0</v>
      </c>
    </row>
    <row r="5976" spans="1:10">
      <c r="A5976">
        <v>167</v>
      </c>
      <c r="B5976">
        <v>92800167</v>
      </c>
      <c r="C5976" t="s">
        <v>8</v>
      </c>
      <c r="D5976" t="s">
        <v>184</v>
      </c>
      <c r="E5976" t="b">
        <v>0</v>
      </c>
      <c r="F5976" t="b">
        <v>0</v>
      </c>
      <c r="G5976" t="b">
        <v>1</v>
      </c>
      <c r="H5976" t="s">
        <v>12</v>
      </c>
      <c r="I5976" t="str">
        <f t="shared" si="94"/>
        <v>have-text-yes</v>
      </c>
      <c r="J5976">
        <f>IF(ISERROR(MATCH(D5976,Sheet4!T:T,0)),0,1)</f>
        <v>0</v>
      </c>
    </row>
    <row r="5977" spans="1:10">
      <c r="A5977">
        <v>167</v>
      </c>
      <c r="B5977">
        <v>92800167</v>
      </c>
      <c r="C5977" t="s">
        <v>8</v>
      </c>
      <c r="D5977" t="s">
        <v>167</v>
      </c>
      <c r="E5977" t="b">
        <v>0</v>
      </c>
      <c r="F5977" t="b">
        <v>0</v>
      </c>
      <c r="G5977" t="b">
        <v>1</v>
      </c>
      <c r="H5977" t="s">
        <v>12</v>
      </c>
      <c r="I5977" t="str">
        <f t="shared" si="94"/>
        <v>so-text-yes</v>
      </c>
      <c r="J5977">
        <f>IF(ISERROR(MATCH(D5977,Sheet4!T:T,0)),0,1)</f>
        <v>0</v>
      </c>
    </row>
    <row r="5978" spans="1:10">
      <c r="A5978">
        <v>167</v>
      </c>
      <c r="B5978">
        <v>92800167</v>
      </c>
      <c r="C5978" t="s">
        <v>8</v>
      </c>
      <c r="D5978" t="s">
        <v>679</v>
      </c>
      <c r="E5978" t="b">
        <v>0</v>
      </c>
      <c r="F5978" t="b">
        <v>0</v>
      </c>
      <c r="G5978" t="b">
        <v>1</v>
      </c>
      <c r="H5978" t="s">
        <v>12</v>
      </c>
      <c r="I5978" t="str">
        <f t="shared" si="94"/>
        <v>many-text-yes</v>
      </c>
      <c r="J5978">
        <f>IF(ISERROR(MATCH(D5978,Sheet4!T:T,0)),0,1)</f>
        <v>0</v>
      </c>
    </row>
    <row r="5979" spans="1:10">
      <c r="A5979">
        <v>167</v>
      </c>
      <c r="B5979">
        <v>92800167</v>
      </c>
      <c r="C5979" t="s">
        <v>8</v>
      </c>
      <c r="D5979" t="s">
        <v>659</v>
      </c>
      <c r="E5979" t="b">
        <v>0</v>
      </c>
      <c r="F5979" t="b">
        <v>0</v>
      </c>
      <c r="G5979" t="b">
        <v>1</v>
      </c>
      <c r="H5979" t="s">
        <v>12</v>
      </c>
      <c r="I5979" t="str">
        <f t="shared" si="94"/>
        <v>pictures-text-yes</v>
      </c>
      <c r="J5979">
        <f>IF(ISERROR(MATCH(D5979,Sheet4!T:T,0)),0,1)</f>
        <v>0</v>
      </c>
    </row>
    <row r="5980" spans="1:10">
      <c r="A5980">
        <v>167</v>
      </c>
      <c r="B5980">
        <v>92800167</v>
      </c>
      <c r="C5980" t="s">
        <v>8</v>
      </c>
      <c r="D5980" t="s">
        <v>119</v>
      </c>
      <c r="E5980" t="b">
        <v>0</v>
      </c>
      <c r="F5980" t="b">
        <v>0</v>
      </c>
      <c r="G5980" t="b">
        <v>1</v>
      </c>
      <c r="H5980" t="s">
        <v>12</v>
      </c>
      <c r="I5980" t="str">
        <f t="shared" si="94"/>
        <v>of-text-yes</v>
      </c>
      <c r="J5980">
        <f>IF(ISERROR(MATCH(D5980,Sheet4!T:T,0)),0,1)</f>
        <v>0</v>
      </c>
    </row>
    <row r="5981" spans="1:10">
      <c r="A5981">
        <v>167</v>
      </c>
      <c r="B5981">
        <v>92800167</v>
      </c>
      <c r="C5981" t="s">
        <v>8</v>
      </c>
      <c r="D5981" t="s">
        <v>217</v>
      </c>
      <c r="E5981" t="b">
        <v>0</v>
      </c>
      <c r="F5981" t="b">
        <v>0</v>
      </c>
      <c r="G5981" t="b">
        <v>1</v>
      </c>
      <c r="H5981" t="s">
        <v>12</v>
      </c>
      <c r="I5981" t="str">
        <f t="shared" si="94"/>
        <v>him-text-yes</v>
      </c>
      <c r="J5981">
        <f>IF(ISERROR(MATCH(D5981,Sheet4!T:T,0)),0,1)</f>
        <v>0</v>
      </c>
    </row>
    <row r="5982" spans="1:10">
      <c r="A5982">
        <v>167</v>
      </c>
      <c r="B5982">
        <v>92800167</v>
      </c>
      <c r="C5982" t="s">
        <v>8</v>
      </c>
      <c r="D5982" t="s">
        <v>61</v>
      </c>
      <c r="E5982" t="b">
        <v>0</v>
      </c>
      <c r="F5982" t="b">
        <v>0</v>
      </c>
      <c r="G5982" t="b">
        <v>1</v>
      </c>
      <c r="H5982" t="s">
        <v>12</v>
      </c>
      <c r="I5982" t="str">
        <f t="shared" si="94"/>
        <v>that-text-yes</v>
      </c>
      <c r="J5982">
        <f>IF(ISERROR(MATCH(D5982,Sheet4!T:T,0)),0,1)</f>
        <v>0</v>
      </c>
    </row>
    <row r="5983" spans="1:10">
      <c r="A5983">
        <v>167</v>
      </c>
      <c r="B5983">
        <v>92800167</v>
      </c>
      <c r="C5983" t="s">
        <v>8</v>
      </c>
      <c r="D5983" t="s">
        <v>11</v>
      </c>
      <c r="E5983" t="b">
        <v>0</v>
      </c>
      <c r="F5983" t="b">
        <v>0</v>
      </c>
      <c r="G5983" t="b">
        <v>1</v>
      </c>
      <c r="H5983" t="s">
        <v>12</v>
      </c>
      <c r="I5983" t="str">
        <f t="shared" si="94"/>
        <v>i-text-yes</v>
      </c>
      <c r="J5983">
        <f>IF(ISERROR(MATCH(D5983,Sheet4!T:T,0)),0,1)</f>
        <v>0</v>
      </c>
    </row>
    <row r="5984" spans="1:10">
      <c r="A5984">
        <v>167</v>
      </c>
      <c r="B5984">
        <v>92800167</v>
      </c>
      <c r="C5984" t="s">
        <v>8</v>
      </c>
      <c r="D5984" t="s">
        <v>150</v>
      </c>
      <c r="E5984" t="b">
        <v>0</v>
      </c>
      <c r="F5984" t="b">
        <v>0</v>
      </c>
      <c r="G5984" t="b">
        <v>1</v>
      </c>
      <c r="H5984" t="s">
        <v>12</v>
      </c>
      <c r="I5984" t="str">
        <f t="shared" si="94"/>
        <v>can-text-yes</v>
      </c>
      <c r="J5984">
        <f>IF(ISERROR(MATCH(D5984,Sheet4!T:T,0)),0,1)</f>
        <v>0</v>
      </c>
    </row>
    <row r="5985" spans="1:10">
      <c r="A5985">
        <v>167</v>
      </c>
      <c r="B5985">
        <v>92800167</v>
      </c>
      <c r="C5985" t="s">
        <v>8</v>
      </c>
      <c r="D5985" t="s">
        <v>1163</v>
      </c>
      <c r="E5985" t="b">
        <v>0</v>
      </c>
      <c r="F5985" t="b">
        <v>0</v>
      </c>
      <c r="G5985" t="b">
        <v>1</v>
      </c>
      <c r="H5985" t="s">
        <v>12</v>
      </c>
      <c r="I5985" t="str">
        <f t="shared" si="94"/>
        <v>share-text-yes</v>
      </c>
      <c r="J5985">
        <f>IF(ISERROR(MATCH(D5985,Sheet4!T:T,0)),0,1)</f>
        <v>0</v>
      </c>
    </row>
    <row r="5986" spans="1:10">
      <c r="A5986">
        <v>167</v>
      </c>
      <c r="B5986">
        <v>92800167</v>
      </c>
      <c r="C5986" t="s">
        <v>8</v>
      </c>
      <c r="D5986" t="s">
        <v>146</v>
      </c>
      <c r="E5986" t="b">
        <v>0</v>
      </c>
      <c r="F5986" t="b">
        <v>0</v>
      </c>
      <c r="G5986" t="b">
        <v>1</v>
      </c>
      <c r="H5986" t="s">
        <v>12</v>
      </c>
      <c r="I5986" t="str">
        <f t="shared" si="94"/>
        <v>with-text-yes</v>
      </c>
      <c r="J5986">
        <f>IF(ISERROR(MATCH(D5986,Sheet4!T:T,0)),0,1)</f>
        <v>0</v>
      </c>
    </row>
    <row r="5987" spans="1:10">
      <c r="A5987">
        <v>167</v>
      </c>
      <c r="B5987">
        <v>92800167</v>
      </c>
      <c r="C5987" t="s">
        <v>8</v>
      </c>
      <c r="D5987" t="s">
        <v>55</v>
      </c>
      <c r="E5987" t="b">
        <v>0</v>
      </c>
      <c r="F5987" t="b">
        <v>0</v>
      </c>
      <c r="G5987" t="b">
        <v>1</v>
      </c>
      <c r="H5987" t="s">
        <v>12</v>
      </c>
      <c r="I5987" t="str">
        <f t="shared" si="94"/>
        <v>you-text-yes</v>
      </c>
      <c r="J5987">
        <f>IF(ISERROR(MATCH(D5987,Sheet4!T:T,0)),0,1)</f>
        <v>0</v>
      </c>
    </row>
    <row r="5988" spans="1:10">
      <c r="A5988">
        <v>168</v>
      </c>
      <c r="B5988">
        <v>92800168</v>
      </c>
      <c r="C5988" t="s">
        <v>49</v>
      </c>
      <c r="D5988" t="s">
        <v>188</v>
      </c>
      <c r="E5988" t="b">
        <v>1</v>
      </c>
      <c r="F5988" t="b">
        <v>0</v>
      </c>
      <c r="G5988" t="b">
        <v>0</v>
      </c>
      <c r="H5988" t="s">
        <v>4</v>
      </c>
      <c r="I5988" t="str">
        <f t="shared" si="94"/>
        <v>@petebuttigieg-handle-no</v>
      </c>
      <c r="J5988">
        <f>IF(ISERROR(MATCH(D5988,Sheet4!T:T,0)),0,1)</f>
        <v>0</v>
      </c>
    </row>
    <row r="5989" spans="1:10">
      <c r="A5989">
        <v>168</v>
      </c>
      <c r="B5989">
        <v>92800168</v>
      </c>
      <c r="C5989" t="s">
        <v>49</v>
      </c>
      <c r="D5989" t="s">
        <v>193</v>
      </c>
      <c r="E5989" t="b">
        <v>0</v>
      </c>
      <c r="F5989" t="b">
        <v>0</v>
      </c>
      <c r="G5989" t="b">
        <v>1</v>
      </c>
      <c r="H5989" t="s">
        <v>12</v>
      </c>
      <c r="I5989" t="str">
        <f t="shared" si="94"/>
        <v>pete-text-no</v>
      </c>
      <c r="J5989">
        <f>IF(ISERROR(MATCH(D5989,Sheet4!T:T,0)),0,1)</f>
        <v>0</v>
      </c>
    </row>
    <row r="5990" spans="1:10">
      <c r="A5990">
        <v>168</v>
      </c>
      <c r="B5990">
        <v>92800168</v>
      </c>
      <c r="C5990" t="s">
        <v>49</v>
      </c>
      <c r="D5990" t="s">
        <v>179</v>
      </c>
      <c r="E5990" t="b">
        <v>0</v>
      </c>
      <c r="F5990" t="b">
        <v>0</v>
      </c>
      <c r="G5990" t="b">
        <v>1</v>
      </c>
      <c r="H5990" t="s">
        <v>12</v>
      </c>
      <c r="I5990" t="str">
        <f t="shared" si="94"/>
        <v>if-text-no</v>
      </c>
      <c r="J5990">
        <f>IF(ISERROR(MATCH(D5990,Sheet4!T:T,0)),0,1)</f>
        <v>0</v>
      </c>
    </row>
    <row r="5991" spans="1:10">
      <c r="A5991">
        <v>168</v>
      </c>
      <c r="B5991">
        <v>92800168</v>
      </c>
      <c r="C5991" t="s">
        <v>49</v>
      </c>
      <c r="D5991" t="s">
        <v>55</v>
      </c>
      <c r="E5991" t="b">
        <v>0</v>
      </c>
      <c r="F5991" t="b">
        <v>0</v>
      </c>
      <c r="G5991" t="b">
        <v>1</v>
      </c>
      <c r="H5991" t="s">
        <v>12</v>
      </c>
      <c r="I5991" t="str">
        <f t="shared" si="94"/>
        <v>you-text-no</v>
      </c>
      <c r="J5991">
        <f>IF(ISERROR(MATCH(D5991,Sheet4!T:T,0)),0,1)</f>
        <v>0</v>
      </c>
    </row>
    <row r="5992" spans="1:10">
      <c r="A5992">
        <v>168</v>
      </c>
      <c r="B5992">
        <v>92800168</v>
      </c>
      <c r="C5992" t="s">
        <v>49</v>
      </c>
      <c r="D5992" t="s">
        <v>165</v>
      </c>
      <c r="E5992" t="b">
        <v>0</v>
      </c>
      <c r="F5992" t="b">
        <v>0</v>
      </c>
      <c r="G5992" t="b">
        <v>1</v>
      </c>
      <c r="H5992" t="s">
        <v>12</v>
      </c>
      <c r="I5992" t="str">
        <f t="shared" si="94"/>
        <v>get-text-no</v>
      </c>
      <c r="J5992">
        <f>IF(ISERROR(MATCH(D5992,Sheet4!T:T,0)),0,1)</f>
        <v>0</v>
      </c>
    </row>
    <row r="5993" spans="1:10">
      <c r="A5993">
        <v>168</v>
      </c>
      <c r="B5993">
        <v>92800168</v>
      </c>
      <c r="C5993" t="s">
        <v>49</v>
      </c>
      <c r="D5993" t="s">
        <v>469</v>
      </c>
      <c r="E5993" t="b">
        <v>0</v>
      </c>
      <c r="F5993" t="b">
        <v>0</v>
      </c>
      <c r="G5993" t="b">
        <v>1</v>
      </c>
      <c r="H5993" t="s">
        <v>12</v>
      </c>
      <c r="I5993" t="str">
        <f t="shared" si="94"/>
        <v>elected-text-no</v>
      </c>
      <c r="J5993">
        <f>IF(ISERROR(MATCH(D5993,Sheet4!T:T,0)),0,1)</f>
        <v>0</v>
      </c>
    </row>
    <row r="5994" spans="1:10">
      <c r="A5994">
        <v>168</v>
      </c>
      <c r="B5994">
        <v>92800168</v>
      </c>
      <c r="C5994" t="s">
        <v>49</v>
      </c>
      <c r="D5994" t="s">
        <v>137</v>
      </c>
      <c r="E5994" t="b">
        <v>0</v>
      </c>
      <c r="F5994" t="b">
        <v>0</v>
      </c>
      <c r="G5994" t="b">
        <v>1</v>
      </c>
      <c r="H5994" t="s">
        <v>12</v>
      </c>
      <c r="I5994" t="str">
        <f t="shared" si="94"/>
        <v>do-text-no</v>
      </c>
      <c r="J5994">
        <f>IF(ISERROR(MATCH(D5994,Sheet4!T:T,0)),0,1)</f>
        <v>0</v>
      </c>
    </row>
    <row r="5995" spans="1:10">
      <c r="A5995">
        <v>168</v>
      </c>
      <c r="B5995">
        <v>92800168</v>
      </c>
      <c r="C5995" t="s">
        <v>49</v>
      </c>
      <c r="D5995" t="s">
        <v>55</v>
      </c>
      <c r="E5995" t="b">
        <v>0</v>
      </c>
      <c r="F5995" t="b">
        <v>0</v>
      </c>
      <c r="G5995" t="b">
        <v>1</v>
      </c>
      <c r="H5995" t="s">
        <v>12</v>
      </c>
      <c r="I5995" t="str">
        <f t="shared" si="94"/>
        <v>you-text-no</v>
      </c>
      <c r="J5995">
        <f>IF(ISERROR(MATCH(D5995,Sheet4!T:T,0)),0,1)</f>
        <v>0</v>
      </c>
    </row>
    <row r="5996" spans="1:10">
      <c r="A5996">
        <v>168</v>
      </c>
      <c r="B5996">
        <v>92800168</v>
      </c>
      <c r="C5996" t="s">
        <v>49</v>
      </c>
      <c r="D5996" t="s">
        <v>385</v>
      </c>
      <c r="E5996" t="b">
        <v>0</v>
      </c>
      <c r="F5996" t="b">
        <v>0</v>
      </c>
      <c r="G5996" t="b">
        <v>1</v>
      </c>
      <c r="H5996" t="s">
        <v>12</v>
      </c>
      <c r="I5996" t="str">
        <f t="shared" si="94"/>
        <v>know-text-no</v>
      </c>
      <c r="J5996">
        <f>IF(ISERROR(MATCH(D5996,Sheet4!T:T,0)),0,1)</f>
        <v>0</v>
      </c>
    </row>
    <row r="5997" spans="1:10">
      <c r="A5997">
        <v>168</v>
      </c>
      <c r="B5997">
        <v>92800168</v>
      </c>
      <c r="C5997" t="s">
        <v>49</v>
      </c>
      <c r="D5997" t="s">
        <v>119</v>
      </c>
      <c r="E5997" t="b">
        <v>0</v>
      </c>
      <c r="F5997" t="b">
        <v>0</v>
      </c>
      <c r="G5997" t="b">
        <v>1</v>
      </c>
      <c r="H5997" t="s">
        <v>12</v>
      </c>
      <c r="I5997" t="str">
        <f t="shared" si="94"/>
        <v>of-text-no</v>
      </c>
      <c r="J5997">
        <f>IF(ISERROR(MATCH(D5997,Sheet4!T:T,0)),0,1)</f>
        <v>0</v>
      </c>
    </row>
    <row r="5998" spans="1:10">
      <c r="A5998">
        <v>168</v>
      </c>
      <c r="B5998">
        <v>92800168</v>
      </c>
      <c r="C5998" t="s">
        <v>49</v>
      </c>
      <c r="D5998" t="s">
        <v>516</v>
      </c>
      <c r="E5998" t="b">
        <v>0</v>
      </c>
      <c r="F5998" t="b">
        <v>0</v>
      </c>
      <c r="G5998" t="b">
        <v>1</v>
      </c>
      <c r="H5998" t="s">
        <v>12</v>
      </c>
      <c r="I5998" t="str">
        <f t="shared" si="94"/>
        <v>any-text-no</v>
      </c>
      <c r="J5998">
        <f>IF(ISERROR(MATCH(D5998,Sheet4!T:T,0)),0,1)</f>
        <v>0</v>
      </c>
    </row>
    <row r="5999" spans="1:10">
      <c r="A5999">
        <v>168</v>
      </c>
      <c r="B5999">
        <v>92800168</v>
      </c>
      <c r="C5999" t="s">
        <v>49</v>
      </c>
      <c r="D5999" t="s">
        <v>51</v>
      </c>
      <c r="E5999" t="b">
        <v>0</v>
      </c>
      <c r="F5999" t="b">
        <v>0</v>
      </c>
      <c r="G5999" t="b">
        <v>1</v>
      </c>
      <c r="H5999" t="s">
        <v>12</v>
      </c>
      <c r="I5999" t="str">
        <f t="shared" si="94"/>
        <v>good-text-no</v>
      </c>
      <c r="J5999">
        <f>IF(ISERROR(MATCH(D5999,Sheet4!T:T,0)),0,1)</f>
        <v>0</v>
      </c>
    </row>
    <row r="6000" spans="1:10">
      <c r="A6000">
        <v>168</v>
      </c>
      <c r="B6000">
        <v>92800168</v>
      </c>
      <c r="C6000" t="s">
        <v>49</v>
      </c>
      <c r="D6000" t="s">
        <v>1164</v>
      </c>
      <c r="E6000" t="b">
        <v>0</v>
      </c>
      <c r="F6000" t="b">
        <v>0</v>
      </c>
      <c r="G6000" t="b">
        <v>1</v>
      </c>
      <c r="H6000" t="s">
        <v>12</v>
      </c>
      <c r="I6000" t="str">
        <f t="shared" si="94"/>
        <v>attorneys-text-no</v>
      </c>
      <c r="J6000">
        <f>IF(ISERROR(MATCH(D6000,Sheet4!T:T,0)),0,1)</f>
        <v>0</v>
      </c>
    </row>
    <row r="6001" spans="1:10">
      <c r="A6001">
        <v>168</v>
      </c>
      <c r="B6001">
        <v>92800168</v>
      </c>
      <c r="C6001" t="s">
        <v>49</v>
      </c>
      <c r="D6001" t="s">
        <v>61</v>
      </c>
      <c r="E6001" t="b">
        <v>0</v>
      </c>
      <c r="F6001" t="b">
        <v>0</v>
      </c>
      <c r="G6001" t="b">
        <v>1</v>
      </c>
      <c r="H6001" t="s">
        <v>12</v>
      </c>
      <c r="I6001" t="str">
        <f t="shared" si="94"/>
        <v>that-text-no</v>
      </c>
      <c r="J6001">
        <f>IF(ISERROR(MATCH(D6001,Sheet4!T:T,0)),0,1)</f>
        <v>0</v>
      </c>
    </row>
    <row r="6002" spans="1:10">
      <c r="A6002">
        <v>168</v>
      </c>
      <c r="B6002">
        <v>92800168</v>
      </c>
      <c r="C6002" t="s">
        <v>49</v>
      </c>
      <c r="D6002" t="s">
        <v>353</v>
      </c>
      <c r="E6002" t="b">
        <v>0</v>
      </c>
      <c r="F6002" t="b">
        <v>0</v>
      </c>
      <c r="G6002" t="b">
        <v>1</v>
      </c>
      <c r="H6002" t="s">
        <v>12</v>
      </c>
      <c r="I6002" t="str">
        <f t="shared" si="94"/>
        <v>might-text-no</v>
      </c>
      <c r="J6002">
        <f>IF(ISERROR(MATCH(D6002,Sheet4!T:T,0)),0,1)</f>
        <v>0</v>
      </c>
    </row>
    <row r="6003" spans="1:10">
      <c r="A6003">
        <v>168</v>
      </c>
      <c r="B6003">
        <v>92800168</v>
      </c>
      <c r="C6003" t="s">
        <v>49</v>
      </c>
      <c r="D6003" t="s">
        <v>993</v>
      </c>
      <c r="E6003" t="b">
        <v>0</v>
      </c>
      <c r="F6003" t="b">
        <v>0</v>
      </c>
      <c r="G6003" t="b">
        <v>1</v>
      </c>
      <c r="H6003" t="s">
        <v>12</v>
      </c>
      <c r="I6003" t="str">
        <f t="shared" si="94"/>
        <v>consider-text-no</v>
      </c>
      <c r="J6003">
        <f>IF(ISERROR(MATCH(D6003,Sheet4!T:T,0)),0,1)</f>
        <v>0</v>
      </c>
    </row>
    <row r="6004" spans="1:10">
      <c r="A6004">
        <v>168</v>
      </c>
      <c r="B6004">
        <v>92800168</v>
      </c>
      <c r="C6004" t="s">
        <v>49</v>
      </c>
      <c r="D6004" t="s">
        <v>412</v>
      </c>
      <c r="E6004" t="b">
        <v>0</v>
      </c>
      <c r="F6004" t="b">
        <v>0</v>
      </c>
      <c r="G6004" t="b">
        <v>1</v>
      </c>
      <c r="H6004" t="s">
        <v>12</v>
      </c>
      <c r="I6004" t="str">
        <f t="shared" si="94"/>
        <v>taking-text-no</v>
      </c>
      <c r="J6004">
        <f>IF(ISERROR(MATCH(D6004,Sheet4!T:T,0)),0,1)</f>
        <v>0</v>
      </c>
    </row>
    <row r="6005" spans="1:10">
      <c r="A6005">
        <v>168</v>
      </c>
      <c r="B6005">
        <v>92800168</v>
      </c>
      <c r="C6005" t="s">
        <v>49</v>
      </c>
      <c r="D6005" t="s">
        <v>91</v>
      </c>
      <c r="E6005" t="b">
        <v>0</v>
      </c>
      <c r="F6005" t="b">
        <v>0</v>
      </c>
      <c r="G6005" t="b">
        <v>1</v>
      </c>
      <c r="H6005" t="s">
        <v>12</v>
      </c>
      <c r="I6005" t="str">
        <f t="shared" si="94"/>
        <v>my-text-no</v>
      </c>
      <c r="J6005">
        <f>IF(ISERROR(MATCH(D6005,Sheet4!T:T,0)),0,1)</f>
        <v>0</v>
      </c>
    </row>
    <row r="6006" spans="1:10">
      <c r="A6006">
        <v>168</v>
      </c>
      <c r="B6006">
        <v>92800168</v>
      </c>
      <c r="C6006" t="s">
        <v>49</v>
      </c>
      <c r="D6006" t="s">
        <v>757</v>
      </c>
      <c r="E6006" t="b">
        <v>0</v>
      </c>
      <c r="F6006" t="b">
        <v>0</v>
      </c>
      <c r="G6006" t="b">
        <v>1</v>
      </c>
      <c r="H6006" t="s">
        <v>12</v>
      </c>
      <c r="I6006" t="str">
        <f t="shared" si="94"/>
        <v>case-text-no</v>
      </c>
      <c r="J6006">
        <f>IF(ISERROR(MATCH(D6006,Sheet4!T:T,0)),0,1)</f>
        <v>0</v>
      </c>
    </row>
    <row r="6007" spans="1:10">
      <c r="A6007">
        <v>168</v>
      </c>
      <c r="B6007">
        <v>92800168</v>
      </c>
      <c r="C6007" t="s">
        <v>49</v>
      </c>
      <c r="D6007" t="s">
        <v>26</v>
      </c>
      <c r="E6007" t="b">
        <v>0</v>
      </c>
      <c r="F6007" t="b">
        <v>0</v>
      </c>
      <c r="G6007" t="b">
        <v>1</v>
      </c>
      <c r="H6007" t="s">
        <v>12</v>
      </c>
      <c r="I6007" t="str">
        <f t="shared" si="94"/>
        <v>for-text-no</v>
      </c>
      <c r="J6007">
        <f>IF(ISERROR(MATCH(D6007,Sheet4!T:T,0)),0,1)</f>
        <v>0</v>
      </c>
    </row>
    <row r="6008" spans="1:10">
      <c r="A6008">
        <v>168</v>
      </c>
      <c r="B6008">
        <v>92800168</v>
      </c>
      <c r="C6008" t="s">
        <v>49</v>
      </c>
      <c r="D6008" t="s">
        <v>1165</v>
      </c>
      <c r="E6008" t="b">
        <v>0</v>
      </c>
      <c r="F6008" t="b">
        <v>0</v>
      </c>
      <c r="G6008" t="b">
        <v>1</v>
      </c>
      <c r="H6008" t="s">
        <v>12</v>
      </c>
      <c r="I6008" t="str">
        <f t="shared" si="94"/>
        <v>free-text-no</v>
      </c>
      <c r="J6008">
        <f>IF(ISERROR(MATCH(D6008,Sheet4!T:T,0)),0,1)</f>
        <v>0</v>
      </c>
    </row>
    <row r="6009" spans="1:10">
      <c r="A6009">
        <v>169</v>
      </c>
      <c r="B6009">
        <v>92800169</v>
      </c>
      <c r="C6009" t="s">
        <v>8</v>
      </c>
      <c r="D6009" t="s">
        <v>11</v>
      </c>
      <c r="E6009" t="b">
        <v>0</v>
      </c>
      <c r="F6009" t="b">
        <v>0</v>
      </c>
      <c r="G6009" t="b">
        <v>1</v>
      </c>
      <c r="H6009" t="s">
        <v>12</v>
      </c>
      <c r="I6009" t="str">
        <f t="shared" si="94"/>
        <v>i-text-yes</v>
      </c>
      <c r="J6009">
        <f>IF(ISERROR(MATCH(D6009,Sheet4!T:T,0)),0,1)</f>
        <v>0</v>
      </c>
    </row>
    <row r="6010" spans="1:10">
      <c r="A6010">
        <v>169</v>
      </c>
      <c r="B6010">
        <v>92800169</v>
      </c>
      <c r="C6010" t="s">
        <v>8</v>
      </c>
      <c r="D6010" t="s">
        <v>169</v>
      </c>
      <c r="E6010" t="b">
        <v>0</v>
      </c>
      <c r="F6010" t="b">
        <v>0</v>
      </c>
      <c r="G6010" t="b">
        <v>1</v>
      </c>
      <c r="H6010" t="s">
        <v>12</v>
      </c>
      <c r="I6010" t="str">
        <f t="shared" si="94"/>
        <v>need-text-yes</v>
      </c>
      <c r="J6010">
        <f>IF(ISERROR(MATCH(D6010,Sheet4!T:T,0)),0,1)</f>
        <v>0</v>
      </c>
    </row>
    <row r="6011" spans="1:10">
      <c r="A6011">
        <v>169</v>
      </c>
      <c r="B6011">
        <v>92800169</v>
      </c>
      <c r="C6011" t="s">
        <v>8</v>
      </c>
      <c r="D6011" t="s">
        <v>19</v>
      </c>
      <c r="E6011" t="b">
        <v>0</v>
      </c>
      <c r="F6011" t="b">
        <v>0</v>
      </c>
      <c r="G6011" t="b">
        <v>1</v>
      </c>
      <c r="H6011" t="s">
        <v>12</v>
      </c>
      <c r="I6011" t="str">
        <f t="shared" si="94"/>
        <v>to-text-yes</v>
      </c>
      <c r="J6011">
        <f>IF(ISERROR(MATCH(D6011,Sheet4!T:T,0)),0,1)</f>
        <v>0</v>
      </c>
    </row>
    <row r="6012" spans="1:10">
      <c r="A6012">
        <v>169</v>
      </c>
      <c r="B6012">
        <v>92800169</v>
      </c>
      <c r="C6012" t="s">
        <v>8</v>
      </c>
      <c r="D6012" t="s">
        <v>175</v>
      </c>
      <c r="E6012" t="b">
        <v>0</v>
      </c>
      <c r="F6012" t="b">
        <v>0</v>
      </c>
      <c r="G6012" t="b">
        <v>1</v>
      </c>
      <c r="H6012" t="s">
        <v>12</v>
      </c>
      <c r="I6012" t="str">
        <f t="shared" si="94"/>
        <v>also-text-yes</v>
      </c>
      <c r="J6012">
        <f>IF(ISERROR(MATCH(D6012,Sheet4!T:T,0)),0,1)</f>
        <v>0</v>
      </c>
    </row>
    <row r="6013" spans="1:10">
      <c r="A6013">
        <v>169</v>
      </c>
      <c r="B6013">
        <v>92800169</v>
      </c>
      <c r="C6013" t="s">
        <v>8</v>
      </c>
      <c r="D6013" t="s">
        <v>122</v>
      </c>
      <c r="E6013" t="b">
        <v>0</v>
      </c>
      <c r="F6013" t="b">
        <v>0</v>
      </c>
      <c r="G6013" t="b">
        <v>1</v>
      </c>
      <c r="H6013" t="s">
        <v>12</v>
      </c>
      <c r="I6013" t="str">
        <f t="shared" si="94"/>
        <v>tell-text-yes</v>
      </c>
      <c r="J6013">
        <f>IF(ISERROR(MATCH(D6013,Sheet4!T:T,0)),0,1)</f>
        <v>0</v>
      </c>
    </row>
    <row r="6014" spans="1:10">
      <c r="A6014">
        <v>169</v>
      </c>
      <c r="B6014">
        <v>92800169</v>
      </c>
      <c r="C6014" t="s">
        <v>8</v>
      </c>
      <c r="D6014" t="s">
        <v>55</v>
      </c>
      <c r="E6014" t="b">
        <v>0</v>
      </c>
      <c r="F6014" t="b">
        <v>0</v>
      </c>
      <c r="G6014" t="b">
        <v>1</v>
      </c>
      <c r="H6014" t="s">
        <v>12</v>
      </c>
      <c r="I6014" t="str">
        <f t="shared" si="94"/>
        <v>you-text-yes</v>
      </c>
      <c r="J6014">
        <f>IF(ISERROR(MATCH(D6014,Sheet4!T:T,0)),0,1)</f>
        <v>0</v>
      </c>
    </row>
    <row r="6015" spans="1:10">
      <c r="A6015">
        <v>169</v>
      </c>
      <c r="B6015">
        <v>92800169</v>
      </c>
      <c r="C6015" t="s">
        <v>8</v>
      </c>
      <c r="D6015" t="s">
        <v>141</v>
      </c>
      <c r="E6015" t="b">
        <v>0</v>
      </c>
      <c r="F6015" t="b">
        <v>0</v>
      </c>
      <c r="G6015" t="b">
        <v>1</v>
      </c>
      <c r="H6015" t="s">
        <v>12</v>
      </c>
      <c r="I6015" t="str">
        <f t="shared" si="94"/>
        <v>about-text-yes</v>
      </c>
      <c r="J6015">
        <f>IF(ISERROR(MATCH(D6015,Sheet4!T:T,0)),0,1)</f>
        <v>0</v>
      </c>
    </row>
    <row r="6016" spans="1:10">
      <c r="A6016">
        <v>169</v>
      </c>
      <c r="B6016">
        <v>92800169</v>
      </c>
      <c r="C6016" t="s">
        <v>8</v>
      </c>
      <c r="D6016" t="s">
        <v>1166</v>
      </c>
      <c r="E6016" t="b">
        <v>0</v>
      </c>
      <c r="F6016" t="b">
        <v>0</v>
      </c>
      <c r="G6016" t="b">
        <v>1</v>
      </c>
      <c r="H6016" t="s">
        <v>12</v>
      </c>
      <c r="I6016" t="str">
        <f t="shared" si="94"/>
        <v>helicopter-text-yes</v>
      </c>
      <c r="J6016">
        <f>IF(ISERROR(MATCH(D6016,Sheet4!T:T,0)),0,1)</f>
        <v>0</v>
      </c>
    </row>
    <row r="6017" spans="1:10">
      <c r="A6017">
        <v>169</v>
      </c>
      <c r="B6017">
        <v>92800169</v>
      </c>
      <c r="C6017" t="s">
        <v>8</v>
      </c>
      <c r="D6017" t="s">
        <v>1167</v>
      </c>
      <c r="E6017" t="b">
        <v>0</v>
      </c>
      <c r="F6017" t="b">
        <v>0</v>
      </c>
      <c r="G6017" t="b">
        <v>1</v>
      </c>
      <c r="H6017" t="s">
        <v>12</v>
      </c>
      <c r="I6017" t="str">
        <f t="shared" si="94"/>
        <v>moms-text-yes</v>
      </c>
      <c r="J6017">
        <f>IF(ISERROR(MATCH(D6017,Sheet4!T:T,0)),0,1)</f>
        <v>0</v>
      </c>
    </row>
    <row r="6018" spans="1:10">
      <c r="A6018">
        <v>169</v>
      </c>
      <c r="B6018">
        <v>92800169</v>
      </c>
      <c r="C6018" t="s">
        <v>8</v>
      </c>
      <c r="D6018" t="s">
        <v>91</v>
      </c>
      <c r="E6018" t="b">
        <v>0</v>
      </c>
      <c r="F6018" t="b">
        <v>0</v>
      </c>
      <c r="G6018" t="b">
        <v>1</v>
      </c>
      <c r="H6018" t="s">
        <v>12</v>
      </c>
      <c r="I6018" t="str">
        <f t="shared" ref="I6018:I6081" si="95">CONCATENATE($D6018,"-",$H6018,"-",C6018)</f>
        <v>my-text-yes</v>
      </c>
      <c r="J6018">
        <f>IF(ISERROR(MATCH(D6018,Sheet4!T:T,0)),0,1)</f>
        <v>0</v>
      </c>
    </row>
    <row r="6019" spans="1:10">
      <c r="A6019">
        <v>169</v>
      </c>
      <c r="B6019">
        <v>92800169</v>
      </c>
      <c r="C6019" t="s">
        <v>8</v>
      </c>
      <c r="D6019" t="s">
        <v>513</v>
      </c>
      <c r="E6019" t="b">
        <v>0</v>
      </c>
      <c r="F6019" t="b">
        <v>0</v>
      </c>
      <c r="G6019" t="b">
        <v>1</v>
      </c>
      <c r="H6019" t="s">
        <v>12</v>
      </c>
      <c r="I6019" t="str">
        <f t="shared" si="95"/>
        <v>exwife-text-yes</v>
      </c>
      <c r="J6019">
        <f>IF(ISERROR(MATCH(D6019,Sheet4!T:T,0)),0,1)</f>
        <v>0</v>
      </c>
    </row>
    <row r="6020" spans="1:10">
      <c r="A6020">
        <v>169</v>
      </c>
      <c r="B6020">
        <v>92800169</v>
      </c>
      <c r="C6020" t="s">
        <v>8</v>
      </c>
      <c r="D6020" t="s">
        <v>39</v>
      </c>
      <c r="E6020" t="b">
        <v>0</v>
      </c>
      <c r="F6020" t="b">
        <v>0</v>
      </c>
      <c r="G6020" t="b">
        <v>1</v>
      </c>
      <c r="H6020" t="s">
        <v>12</v>
      </c>
      <c r="I6020" t="str">
        <f t="shared" si="95"/>
        <v>is-text-yes</v>
      </c>
      <c r="J6020">
        <f>IF(ISERROR(MATCH(D6020,Sheet4!T:T,0)),0,1)</f>
        <v>0</v>
      </c>
    </row>
    <row r="6021" spans="1:10">
      <c r="A6021">
        <v>169</v>
      </c>
      <c r="B6021">
        <v>92800169</v>
      </c>
      <c r="C6021" t="s">
        <v>8</v>
      </c>
      <c r="D6021" t="s">
        <v>539</v>
      </c>
      <c r="E6021" t="b">
        <v>0</v>
      </c>
      <c r="F6021" t="b">
        <v>0</v>
      </c>
      <c r="G6021" t="b">
        <v>1</v>
      </c>
      <c r="H6021" t="s">
        <v>12</v>
      </c>
      <c r="I6021" t="str">
        <f t="shared" si="95"/>
        <v>an-text-yes</v>
      </c>
      <c r="J6021">
        <f>IF(ISERROR(MATCH(D6021,Sheet4!T:T,0)),0,1)</f>
        <v>0</v>
      </c>
    </row>
    <row r="6022" spans="1:10">
      <c r="A6022">
        <v>169</v>
      </c>
      <c r="B6022">
        <v>92800169</v>
      </c>
      <c r="C6022" t="s">
        <v>8</v>
      </c>
      <c r="D6022" t="s">
        <v>1168</v>
      </c>
      <c r="E6022" t="b">
        <v>0</v>
      </c>
      <c r="F6022" t="b">
        <v>0</v>
      </c>
      <c r="G6022" t="b">
        <v>1</v>
      </c>
      <c r="H6022" t="s">
        <v>12</v>
      </c>
      <c r="I6022" t="str">
        <f t="shared" si="95"/>
        <v>extreme-text-yes</v>
      </c>
      <c r="J6022">
        <f>IF(ISERROR(MATCH(D6022,Sheet4!T:T,0)),0,1)</f>
        <v>0</v>
      </c>
    </row>
    <row r="6023" spans="1:10">
      <c r="A6023">
        <v>169</v>
      </c>
      <c r="B6023">
        <v>92800169</v>
      </c>
      <c r="C6023" t="s">
        <v>8</v>
      </c>
      <c r="D6023" t="s">
        <v>1166</v>
      </c>
      <c r="E6023" t="b">
        <v>0</v>
      </c>
      <c r="F6023" t="b">
        <v>0</v>
      </c>
      <c r="G6023" t="b">
        <v>1</v>
      </c>
      <c r="H6023" t="s">
        <v>12</v>
      </c>
      <c r="I6023" t="str">
        <f t="shared" si="95"/>
        <v>helicopter-text-yes</v>
      </c>
      <c r="J6023">
        <f>IF(ISERROR(MATCH(D6023,Sheet4!T:T,0)),0,1)</f>
        <v>0</v>
      </c>
    </row>
    <row r="6024" spans="1:10">
      <c r="A6024">
        <v>169</v>
      </c>
      <c r="B6024">
        <v>92800169</v>
      </c>
      <c r="C6024" t="s">
        <v>8</v>
      </c>
      <c r="D6024" t="s">
        <v>862</v>
      </c>
      <c r="E6024" t="b">
        <v>0</v>
      </c>
      <c r="F6024" t="b">
        <v>0</v>
      </c>
      <c r="G6024" t="b">
        <v>1</v>
      </c>
      <c r="H6024" t="s">
        <v>12</v>
      </c>
      <c r="I6024" t="str">
        <f t="shared" si="95"/>
        <v>mom-text-yes</v>
      </c>
      <c r="J6024">
        <f>IF(ISERROR(MATCH(D6024,Sheet4!T:T,0)),0,1)</f>
        <v>0</v>
      </c>
    </row>
    <row r="6025" spans="1:10">
      <c r="A6025">
        <v>169</v>
      </c>
      <c r="B6025">
        <v>92800169</v>
      </c>
      <c r="C6025" t="s">
        <v>8</v>
      </c>
      <c r="D6025" t="s">
        <v>22</v>
      </c>
      <c r="E6025" t="b">
        <v>0</v>
      </c>
      <c r="F6025" t="b">
        <v>0</v>
      </c>
      <c r="G6025" t="b">
        <v>1</v>
      </c>
      <c r="H6025" t="s">
        <v>12</v>
      </c>
      <c r="I6025" t="str">
        <f t="shared" si="95"/>
        <v>and-text-yes</v>
      </c>
      <c r="J6025">
        <f>IF(ISERROR(MATCH(D6025,Sheet4!T:T,0)),0,1)</f>
        <v>0</v>
      </c>
    </row>
    <row r="6026" spans="1:10">
      <c r="A6026">
        <v>169</v>
      </c>
      <c r="B6026">
        <v>92800169</v>
      </c>
      <c r="C6026" t="s">
        <v>8</v>
      </c>
      <c r="D6026" t="s">
        <v>135</v>
      </c>
      <c r="E6026" t="b">
        <v>0</v>
      </c>
      <c r="F6026" t="b">
        <v>0</v>
      </c>
      <c r="G6026" t="b">
        <v>1</v>
      </c>
      <c r="H6026" t="s">
        <v>12</v>
      </c>
      <c r="I6026" t="str">
        <f t="shared" si="95"/>
        <v>she-text-yes</v>
      </c>
      <c r="J6026">
        <f>IF(ISERROR(MATCH(D6026,Sheet4!T:T,0)),0,1)</f>
        <v>0</v>
      </c>
    </row>
    <row r="6027" spans="1:10">
      <c r="A6027">
        <v>169</v>
      </c>
      <c r="B6027">
        <v>92800169</v>
      </c>
      <c r="C6027" t="s">
        <v>8</v>
      </c>
      <c r="D6027" t="s">
        <v>549</v>
      </c>
      <c r="E6027" t="b">
        <v>0</v>
      </c>
      <c r="F6027" t="b">
        <v>0</v>
      </c>
      <c r="G6027" t="b">
        <v>1</v>
      </c>
      <c r="H6027" t="s">
        <v>12</v>
      </c>
      <c r="I6027" t="str">
        <f t="shared" si="95"/>
        <v>truly-text-yes</v>
      </c>
      <c r="J6027">
        <f>IF(ISERROR(MATCH(D6027,Sheet4!T:T,0)),0,1)</f>
        <v>0</v>
      </c>
    </row>
    <row r="6028" spans="1:10">
      <c r="A6028">
        <v>169</v>
      </c>
      <c r="B6028">
        <v>92800169</v>
      </c>
      <c r="C6028" t="s">
        <v>8</v>
      </c>
      <c r="D6028" t="s">
        <v>305</v>
      </c>
      <c r="E6028" t="b">
        <v>0</v>
      </c>
      <c r="F6028" t="b">
        <v>0</v>
      </c>
      <c r="G6028" t="b">
        <v>1</v>
      </c>
      <c r="H6028" t="s">
        <v>12</v>
      </c>
      <c r="I6028" t="str">
        <f t="shared" si="95"/>
        <v>loves-text-yes</v>
      </c>
      <c r="J6028">
        <f>IF(ISERROR(MATCH(D6028,Sheet4!T:T,0)),0,1)</f>
        <v>0</v>
      </c>
    </row>
    <row r="6029" spans="1:10">
      <c r="A6029">
        <v>169</v>
      </c>
      <c r="B6029">
        <v>92800169</v>
      </c>
      <c r="C6029" t="s">
        <v>8</v>
      </c>
      <c r="D6029" t="s">
        <v>91</v>
      </c>
      <c r="E6029" t="b">
        <v>0</v>
      </c>
      <c r="F6029" t="b">
        <v>0</v>
      </c>
      <c r="G6029" t="b">
        <v>1</v>
      </c>
      <c r="H6029" t="s">
        <v>12</v>
      </c>
      <c r="I6029" t="str">
        <f t="shared" si="95"/>
        <v>my-text-yes</v>
      </c>
      <c r="J6029">
        <f>IF(ISERROR(MATCH(D6029,Sheet4!T:T,0)),0,1)</f>
        <v>0</v>
      </c>
    </row>
    <row r="6030" spans="1:10">
      <c r="A6030">
        <v>169</v>
      </c>
      <c r="B6030">
        <v>92800169</v>
      </c>
      <c r="C6030" t="s">
        <v>8</v>
      </c>
      <c r="D6030" t="s">
        <v>511</v>
      </c>
      <c r="E6030" t="b">
        <v>0</v>
      </c>
      <c r="F6030" t="b">
        <v>0</v>
      </c>
      <c r="G6030" t="b">
        <v>1</v>
      </c>
      <c r="H6030" t="s">
        <v>12</v>
      </c>
      <c r="I6030" t="str">
        <f t="shared" si="95"/>
        <v>son-text-yes</v>
      </c>
      <c r="J6030">
        <f>IF(ISERROR(MATCH(D6030,Sheet4!T:T,0)),0,1)</f>
        <v>0</v>
      </c>
    </row>
    <row r="6031" spans="1:10">
      <c r="A6031">
        <v>169</v>
      </c>
      <c r="B6031">
        <v>92800169</v>
      </c>
      <c r="C6031" t="s">
        <v>8</v>
      </c>
      <c r="D6031" t="s">
        <v>127</v>
      </c>
      <c r="E6031" t="b">
        <v>0</v>
      </c>
      <c r="F6031" t="b">
        <v>0</v>
      </c>
      <c r="G6031" t="b">
        <v>1</v>
      </c>
      <c r="H6031" t="s">
        <v>12</v>
      </c>
      <c r="I6031" t="str">
        <f t="shared" si="95"/>
        <v>but-text-yes</v>
      </c>
      <c r="J6031">
        <f>IF(ISERROR(MATCH(D6031,Sheet4!T:T,0)),0,1)</f>
        <v>0</v>
      </c>
    </row>
    <row r="6032" spans="1:10">
      <c r="A6032">
        <v>169</v>
      </c>
      <c r="B6032">
        <v>92800169</v>
      </c>
      <c r="C6032" t="s">
        <v>8</v>
      </c>
      <c r="D6032" t="s">
        <v>135</v>
      </c>
      <c r="E6032" t="b">
        <v>0</v>
      </c>
      <c r="F6032" t="b">
        <v>0</v>
      </c>
      <c r="G6032" t="b">
        <v>1</v>
      </c>
      <c r="H6032" t="s">
        <v>12</v>
      </c>
      <c r="I6032" t="str">
        <f t="shared" si="95"/>
        <v>she-text-yes</v>
      </c>
      <c r="J6032">
        <f>IF(ISERROR(MATCH(D6032,Sheet4!T:T,0)),0,1)</f>
        <v>0</v>
      </c>
    </row>
    <row r="6033" spans="1:10">
      <c r="A6033">
        <v>169</v>
      </c>
      <c r="B6033">
        <v>92800169</v>
      </c>
      <c r="C6033" t="s">
        <v>8</v>
      </c>
      <c r="D6033" t="s">
        <v>39</v>
      </c>
      <c r="E6033" t="b">
        <v>0</v>
      </c>
      <c r="F6033" t="b">
        <v>0</v>
      </c>
      <c r="G6033" t="b">
        <v>1</v>
      </c>
      <c r="H6033" t="s">
        <v>12</v>
      </c>
      <c r="I6033" t="str">
        <f t="shared" si="95"/>
        <v>is-text-yes</v>
      </c>
      <c r="J6033">
        <f>IF(ISERROR(MATCH(D6033,Sheet4!T:T,0)),0,1)</f>
        <v>0</v>
      </c>
    </row>
    <row r="6034" spans="1:10">
      <c r="A6034">
        <v>169</v>
      </c>
      <c r="B6034">
        <v>92800169</v>
      </c>
      <c r="C6034" t="s">
        <v>8</v>
      </c>
      <c r="D6034" t="s">
        <v>167</v>
      </c>
      <c r="E6034" t="b">
        <v>0</v>
      </c>
      <c r="F6034" t="b">
        <v>0</v>
      </c>
      <c r="G6034" t="b">
        <v>1</v>
      </c>
      <c r="H6034" t="s">
        <v>12</v>
      </c>
      <c r="I6034" t="str">
        <f t="shared" si="95"/>
        <v>so-text-yes</v>
      </c>
      <c r="J6034">
        <f>IF(ISERROR(MATCH(D6034,Sheet4!T:T,0)),0,1)</f>
        <v>0</v>
      </c>
    </row>
    <row r="6035" spans="1:10">
      <c r="A6035">
        <v>169</v>
      </c>
      <c r="B6035">
        <v>92800169</v>
      </c>
      <c r="C6035" t="s">
        <v>8</v>
      </c>
      <c r="D6035" t="s">
        <v>1169</v>
      </c>
      <c r="E6035" t="b">
        <v>0</v>
      </c>
      <c r="F6035" t="b">
        <v>0</v>
      </c>
      <c r="G6035" t="b">
        <v>1</v>
      </c>
      <c r="H6035" t="s">
        <v>12</v>
      </c>
      <c r="I6035" t="str">
        <f t="shared" si="95"/>
        <v>protective-text-yes</v>
      </c>
      <c r="J6035">
        <f>IF(ISERROR(MATCH(D6035,Sheet4!T:T,0)),0,1)</f>
        <v>0</v>
      </c>
    </row>
    <row r="6036" spans="1:10">
      <c r="A6036">
        <v>169</v>
      </c>
      <c r="B6036">
        <v>92800169</v>
      </c>
      <c r="C6036" t="s">
        <v>8</v>
      </c>
      <c r="D6036" t="s">
        <v>61</v>
      </c>
      <c r="E6036" t="b">
        <v>0</v>
      </c>
      <c r="F6036" t="b">
        <v>0</v>
      </c>
      <c r="G6036" t="b">
        <v>1</v>
      </c>
      <c r="H6036" t="s">
        <v>12</v>
      </c>
      <c r="I6036" t="str">
        <f t="shared" si="95"/>
        <v>that-text-yes</v>
      </c>
      <c r="J6036">
        <f>IF(ISERROR(MATCH(D6036,Sheet4!T:T,0)),0,1)</f>
        <v>0</v>
      </c>
    </row>
    <row r="6037" spans="1:10">
      <c r="A6037">
        <v>169</v>
      </c>
      <c r="B6037">
        <v>92800169</v>
      </c>
      <c r="C6037" t="s">
        <v>8</v>
      </c>
      <c r="D6037" t="s">
        <v>11</v>
      </c>
      <c r="E6037" t="b">
        <v>0</v>
      </c>
      <c r="F6037" t="b">
        <v>0</v>
      </c>
      <c r="G6037" t="b">
        <v>1</v>
      </c>
      <c r="H6037" t="s">
        <v>12</v>
      </c>
      <c r="I6037" t="str">
        <f t="shared" si="95"/>
        <v>i-text-yes</v>
      </c>
      <c r="J6037">
        <f>IF(ISERROR(MATCH(D6037,Sheet4!T:T,0)),0,1)</f>
        <v>0</v>
      </c>
    </row>
    <row r="6038" spans="1:10">
      <c r="A6038">
        <v>169</v>
      </c>
      <c r="B6038">
        <v>92800169</v>
      </c>
      <c r="C6038" t="s">
        <v>8</v>
      </c>
      <c r="D6038" t="s">
        <v>328</v>
      </c>
      <c r="E6038" t="b">
        <v>0</v>
      </c>
      <c r="F6038" t="b">
        <v>0</v>
      </c>
      <c r="G6038" t="b">
        <v>1</v>
      </c>
      <c r="H6038" t="s">
        <v>12</v>
      </c>
      <c r="I6038" t="str">
        <f t="shared" si="95"/>
        <v>havent-text-yes</v>
      </c>
      <c r="J6038">
        <f>IF(ISERROR(MATCH(D6038,Sheet4!T:T,0)),0,1)</f>
        <v>1</v>
      </c>
    </row>
    <row r="6039" spans="1:10">
      <c r="A6039">
        <v>169</v>
      </c>
      <c r="B6039">
        <v>92800169</v>
      </c>
      <c r="C6039" t="s">
        <v>8</v>
      </c>
      <c r="D6039" t="s">
        <v>510</v>
      </c>
      <c r="E6039" t="b">
        <v>0</v>
      </c>
      <c r="F6039" t="b">
        <v>0</v>
      </c>
      <c r="G6039" t="b">
        <v>1</v>
      </c>
      <c r="H6039" t="s">
        <v>12</v>
      </c>
      <c r="I6039" t="str">
        <f t="shared" si="95"/>
        <v>seen-text-yes</v>
      </c>
      <c r="J6039">
        <f>IF(ISERROR(MATCH(D6039,Sheet4!T:T,0)),0,1)</f>
        <v>0</v>
      </c>
    </row>
    <row r="6040" spans="1:10">
      <c r="A6040">
        <v>169</v>
      </c>
      <c r="B6040">
        <v>92800169</v>
      </c>
      <c r="C6040" t="s">
        <v>8</v>
      </c>
      <c r="D6040" t="s">
        <v>91</v>
      </c>
      <c r="E6040" t="b">
        <v>0</v>
      </c>
      <c r="F6040" t="b">
        <v>0</v>
      </c>
      <c r="G6040" t="b">
        <v>1</v>
      </c>
      <c r="H6040" t="s">
        <v>12</v>
      </c>
      <c r="I6040" t="str">
        <f t="shared" si="95"/>
        <v>my-text-yes</v>
      </c>
      <c r="J6040">
        <f>IF(ISERROR(MATCH(D6040,Sheet4!T:T,0)),0,1)</f>
        <v>0</v>
      </c>
    </row>
    <row r="6041" spans="1:10">
      <c r="A6041">
        <v>169</v>
      </c>
      <c r="B6041">
        <v>92800169</v>
      </c>
      <c r="C6041" t="s">
        <v>8</v>
      </c>
      <c r="D6041" t="s">
        <v>511</v>
      </c>
      <c r="E6041" t="b">
        <v>0</v>
      </c>
      <c r="F6041" t="b">
        <v>0</v>
      </c>
      <c r="G6041" t="b">
        <v>1</v>
      </c>
      <c r="H6041" t="s">
        <v>12</v>
      </c>
      <c r="I6041" t="str">
        <f t="shared" si="95"/>
        <v>son-text-yes</v>
      </c>
      <c r="J6041">
        <f>IF(ISERROR(MATCH(D6041,Sheet4!T:T,0)),0,1)</f>
        <v>0</v>
      </c>
    </row>
    <row r="6042" spans="1:10">
      <c r="A6042">
        <v>169</v>
      </c>
      <c r="B6042">
        <v>92800169</v>
      </c>
      <c r="C6042" t="s">
        <v>8</v>
      </c>
      <c r="D6042" t="s">
        <v>35</v>
      </c>
      <c r="E6042" t="b">
        <v>0</v>
      </c>
      <c r="F6042" t="b">
        <v>0</v>
      </c>
      <c r="G6042" t="b">
        <v>1</v>
      </c>
      <c r="H6042" t="s">
        <v>12</v>
      </c>
      <c r="I6042" t="str">
        <f t="shared" si="95"/>
        <v>in-text-yes</v>
      </c>
      <c r="J6042">
        <f>IF(ISERROR(MATCH(D6042,Sheet4!T:T,0)),0,1)</f>
        <v>0</v>
      </c>
    </row>
    <row r="6043" spans="1:10">
      <c r="A6043">
        <v>169</v>
      </c>
      <c r="B6043">
        <v>92800169</v>
      </c>
      <c r="C6043" t="s">
        <v>8</v>
      </c>
      <c r="D6043">
        <v>3</v>
      </c>
      <c r="E6043" t="b">
        <v>0</v>
      </c>
      <c r="F6043" t="b">
        <v>0</v>
      </c>
      <c r="G6043" t="b">
        <v>1</v>
      </c>
      <c r="H6043" t="s">
        <v>12</v>
      </c>
      <c r="I6043" t="str">
        <f t="shared" si="95"/>
        <v>3-text-yes</v>
      </c>
      <c r="J6043">
        <f>IF(ISERROR(MATCH(D6043,Sheet4!T:T,0)),0,1)</f>
        <v>1</v>
      </c>
    </row>
    <row r="6044" spans="1:10">
      <c r="A6044">
        <v>169</v>
      </c>
      <c r="B6044">
        <v>92800169</v>
      </c>
      <c r="C6044" t="s">
        <v>8</v>
      </c>
      <c r="D6044" t="s">
        <v>512</v>
      </c>
      <c r="E6044" t="b">
        <v>0</v>
      </c>
      <c r="F6044" t="b">
        <v>0</v>
      </c>
      <c r="G6044" t="b">
        <v>1</v>
      </c>
      <c r="H6044" t="s">
        <v>12</v>
      </c>
      <c r="I6044" t="str">
        <f t="shared" si="95"/>
        <v>years-text-yes</v>
      </c>
      <c r="J6044">
        <f>IF(ISERROR(MATCH(D6044,Sheet4!T:T,0)),0,1)</f>
        <v>0</v>
      </c>
    </row>
    <row r="6045" spans="1:10">
      <c r="A6045">
        <v>170</v>
      </c>
      <c r="B6045">
        <v>92800170</v>
      </c>
      <c r="C6045" t="s">
        <v>49</v>
      </c>
      <c r="D6045" t="s">
        <v>188</v>
      </c>
      <c r="E6045" t="b">
        <v>1</v>
      </c>
      <c r="F6045" t="b">
        <v>0</v>
      </c>
      <c r="G6045" t="b">
        <v>0</v>
      </c>
      <c r="H6045" t="s">
        <v>4</v>
      </c>
      <c r="I6045" t="str">
        <f t="shared" si="95"/>
        <v>@petebuttigieg-handle-no</v>
      </c>
      <c r="J6045">
        <f>IF(ISERROR(MATCH(D6045,Sheet4!T:T,0)),0,1)</f>
        <v>0</v>
      </c>
    </row>
    <row r="6046" spans="1:10">
      <c r="A6046">
        <v>170</v>
      </c>
      <c r="B6046">
        <v>92800170</v>
      </c>
      <c r="C6046" t="s">
        <v>49</v>
      </c>
      <c r="D6046" t="s">
        <v>56</v>
      </c>
      <c r="E6046" t="b">
        <v>0</v>
      </c>
      <c r="F6046" t="b">
        <v>0</v>
      </c>
      <c r="G6046" t="b">
        <v>1</v>
      </c>
      <c r="H6046" t="s">
        <v>12</v>
      </c>
      <c r="I6046" t="str">
        <f t="shared" si="95"/>
        <v>are-text-no</v>
      </c>
      <c r="J6046">
        <f>IF(ISERROR(MATCH(D6046,Sheet4!T:T,0)),0,1)</f>
        <v>0</v>
      </c>
    </row>
    <row r="6047" spans="1:10">
      <c r="A6047">
        <v>170</v>
      </c>
      <c r="B6047">
        <v>92800170</v>
      </c>
      <c r="C6047" t="s">
        <v>49</v>
      </c>
      <c r="D6047" t="s">
        <v>151</v>
      </c>
      <c r="E6047" t="b">
        <v>0</v>
      </c>
      <c r="F6047" t="b">
        <v>0</v>
      </c>
      <c r="G6047" t="b">
        <v>1</v>
      </c>
      <c r="H6047" t="s">
        <v>12</v>
      </c>
      <c r="I6047" t="str">
        <f t="shared" si="95"/>
        <v>we-text-no</v>
      </c>
      <c r="J6047">
        <f>IF(ISERROR(MATCH(D6047,Sheet4!T:T,0)),0,1)</f>
        <v>0</v>
      </c>
    </row>
    <row r="6048" spans="1:10">
      <c r="A6048">
        <v>170</v>
      </c>
      <c r="B6048">
        <v>92800170</v>
      </c>
      <c r="C6048" t="s">
        <v>49</v>
      </c>
      <c r="D6048" t="s">
        <v>1170</v>
      </c>
      <c r="E6048" t="b">
        <v>0</v>
      </c>
      <c r="F6048" t="b">
        <v>0</v>
      </c>
      <c r="G6048" t="b">
        <v>1</v>
      </c>
      <c r="H6048" t="s">
        <v>12</v>
      </c>
      <c r="I6048" t="str">
        <f t="shared" si="95"/>
        <v>keeping-text-no</v>
      </c>
      <c r="J6048">
        <f>IF(ISERROR(MATCH(D6048,Sheet4!T:T,0)),0,1)</f>
        <v>0</v>
      </c>
    </row>
    <row r="6049" spans="1:10">
      <c r="A6049">
        <v>170</v>
      </c>
      <c r="B6049">
        <v>92800170</v>
      </c>
      <c r="C6049" t="s">
        <v>49</v>
      </c>
      <c r="D6049" t="s">
        <v>900</v>
      </c>
      <c r="E6049" t="b">
        <v>0</v>
      </c>
      <c r="F6049" t="b">
        <v>0</v>
      </c>
      <c r="G6049" t="b">
        <v>1</v>
      </c>
      <c r="H6049" t="s">
        <v>12</v>
      </c>
      <c r="I6049" t="str">
        <f t="shared" si="95"/>
        <v>our-text-no</v>
      </c>
      <c r="J6049">
        <f>IF(ISERROR(MATCH(D6049,Sheet4!T:T,0)),0,1)</f>
        <v>0</v>
      </c>
    </row>
    <row r="6050" spans="1:10">
      <c r="A6050">
        <v>170</v>
      </c>
      <c r="B6050">
        <v>92800170</v>
      </c>
      <c r="C6050" t="s">
        <v>49</v>
      </c>
      <c r="D6050" t="s">
        <v>1171</v>
      </c>
      <c r="E6050" t="b">
        <v>0</v>
      </c>
      <c r="F6050" t="b">
        <v>0</v>
      </c>
      <c r="G6050" t="b">
        <v>1</v>
      </c>
      <c r="H6050" t="s">
        <v>12</v>
      </c>
      <c r="I6050" t="str">
        <f t="shared" si="95"/>
        <v>kids-text-no</v>
      </c>
      <c r="J6050">
        <f>IF(ISERROR(MATCH(D6050,Sheet4!T:T,0)),0,1)</f>
        <v>0</v>
      </c>
    </row>
    <row r="6051" spans="1:10">
      <c r="A6051">
        <v>170</v>
      </c>
      <c r="B6051">
        <v>92800170</v>
      </c>
      <c r="C6051" t="s">
        <v>49</v>
      </c>
      <c r="D6051" t="s">
        <v>514</v>
      </c>
      <c r="E6051" t="b">
        <v>0</v>
      </c>
      <c r="F6051" t="b">
        <v>0</v>
      </c>
      <c r="G6051" t="b">
        <v>1</v>
      </c>
      <c r="H6051" t="s">
        <v>12</v>
      </c>
      <c r="I6051" t="str">
        <f t="shared" si="95"/>
        <v>safe-text-no</v>
      </c>
      <c r="J6051">
        <f>IF(ISERROR(MATCH(D6051,Sheet4!T:T,0)),0,1)</f>
        <v>0</v>
      </c>
    </row>
    <row r="6052" spans="1:10">
      <c r="A6052">
        <v>170</v>
      </c>
      <c r="B6052">
        <v>92800170</v>
      </c>
      <c r="C6052" t="s">
        <v>49</v>
      </c>
      <c r="D6052" t="s">
        <v>296</v>
      </c>
      <c r="E6052" t="b">
        <v>0</v>
      </c>
      <c r="F6052" t="b">
        <v>0</v>
      </c>
      <c r="G6052" t="b">
        <v>1</v>
      </c>
      <c r="H6052" t="s">
        <v>12</v>
      </c>
      <c r="I6052" t="str">
        <f t="shared" si="95"/>
        <v>by-text-no</v>
      </c>
      <c r="J6052">
        <f>IF(ISERROR(MATCH(D6052,Sheet4!T:T,0)),0,1)</f>
        <v>0</v>
      </c>
    </row>
    <row r="6053" spans="1:10">
      <c r="A6053">
        <v>170</v>
      </c>
      <c r="B6053">
        <v>92800170</v>
      </c>
      <c r="C6053" t="s">
        <v>49</v>
      </c>
      <c r="D6053" t="s">
        <v>1172</v>
      </c>
      <c r="E6053" t="b">
        <v>0</v>
      </c>
      <c r="F6053" t="b">
        <v>0</v>
      </c>
      <c r="G6053" t="b">
        <v>1</v>
      </c>
      <c r="H6053" t="s">
        <v>12</v>
      </c>
      <c r="I6053" t="str">
        <f t="shared" si="95"/>
        <v>arming-text-no</v>
      </c>
      <c r="J6053">
        <f>IF(ISERROR(MATCH(D6053,Sheet4!T:T,0)),0,1)</f>
        <v>0</v>
      </c>
    </row>
    <row r="6054" spans="1:10">
      <c r="A6054">
        <v>170</v>
      </c>
      <c r="B6054">
        <v>92800170</v>
      </c>
      <c r="C6054" t="s">
        <v>49</v>
      </c>
      <c r="D6054" t="s">
        <v>900</v>
      </c>
      <c r="E6054" t="b">
        <v>0</v>
      </c>
      <c r="F6054" t="b">
        <v>0</v>
      </c>
      <c r="G6054" t="b">
        <v>1</v>
      </c>
      <c r="H6054" t="s">
        <v>12</v>
      </c>
      <c r="I6054" t="str">
        <f t="shared" si="95"/>
        <v>our-text-no</v>
      </c>
      <c r="J6054">
        <f>IF(ISERROR(MATCH(D6054,Sheet4!T:T,0)),0,1)</f>
        <v>0</v>
      </c>
    </row>
    <row r="6055" spans="1:10">
      <c r="A6055">
        <v>170</v>
      </c>
      <c r="B6055">
        <v>92800170</v>
      </c>
      <c r="C6055" t="s">
        <v>49</v>
      </c>
      <c r="D6055" t="s">
        <v>1173</v>
      </c>
      <c r="E6055" t="b">
        <v>0</v>
      </c>
      <c r="F6055" t="b">
        <v>0</v>
      </c>
      <c r="G6055" t="b">
        <v>1</v>
      </c>
      <c r="H6055" t="s">
        <v>12</v>
      </c>
      <c r="I6055" t="str">
        <f t="shared" si="95"/>
        <v>teachers-text-no</v>
      </c>
      <c r="J6055">
        <f>IF(ISERROR(MATCH(D6055,Sheet4!T:T,0)),0,1)</f>
        <v>0</v>
      </c>
    </row>
    <row r="6056" spans="1:10">
      <c r="A6056">
        <v>170</v>
      </c>
      <c r="B6056">
        <v>92800170</v>
      </c>
      <c r="C6056" t="s">
        <v>49</v>
      </c>
      <c r="D6056" t="s">
        <v>22</v>
      </c>
      <c r="E6056" t="b">
        <v>0</v>
      </c>
      <c r="F6056" t="b">
        <v>0</v>
      </c>
      <c r="G6056" t="b">
        <v>1</v>
      </c>
      <c r="H6056" t="s">
        <v>12</v>
      </c>
      <c r="I6056" t="str">
        <f t="shared" si="95"/>
        <v>and-text-no</v>
      </c>
      <c r="J6056">
        <f>IF(ISERROR(MATCH(D6056,Sheet4!T:T,0)),0,1)</f>
        <v>0</v>
      </c>
    </row>
    <row r="6057" spans="1:10">
      <c r="A6057">
        <v>170</v>
      </c>
      <c r="B6057">
        <v>92800170</v>
      </c>
      <c r="C6057" t="s">
        <v>49</v>
      </c>
      <c r="D6057" t="s">
        <v>214</v>
      </c>
      <c r="E6057" t="b">
        <v>0</v>
      </c>
      <c r="F6057" t="b">
        <v>0</v>
      </c>
      <c r="G6057" t="b">
        <v>1</v>
      </c>
      <c r="H6057" t="s">
        <v>12</v>
      </c>
      <c r="I6057" t="str">
        <f t="shared" si="95"/>
        <v>teaching-text-no</v>
      </c>
      <c r="J6057">
        <f>IF(ISERROR(MATCH(D6057,Sheet4!T:T,0)),0,1)</f>
        <v>0</v>
      </c>
    </row>
    <row r="6058" spans="1:10">
      <c r="A6058">
        <v>170</v>
      </c>
      <c r="B6058">
        <v>92800170</v>
      </c>
      <c r="C6058" t="s">
        <v>49</v>
      </c>
      <c r="D6058" t="s">
        <v>236</v>
      </c>
      <c r="E6058" t="b">
        <v>0</v>
      </c>
      <c r="F6058" t="b">
        <v>0</v>
      </c>
      <c r="G6058" t="b">
        <v>1</v>
      </c>
      <c r="H6058" t="s">
        <v>12</v>
      </c>
      <c r="I6058" t="str">
        <f t="shared" si="95"/>
        <v>them-text-no</v>
      </c>
      <c r="J6058">
        <f>IF(ISERROR(MATCH(D6058,Sheet4!T:T,0)),0,1)</f>
        <v>0</v>
      </c>
    </row>
    <row r="6059" spans="1:10">
      <c r="A6059">
        <v>170</v>
      </c>
      <c r="B6059">
        <v>92800170</v>
      </c>
      <c r="C6059" t="s">
        <v>49</v>
      </c>
      <c r="D6059" t="s">
        <v>114</v>
      </c>
      <c r="E6059" t="b">
        <v>0</v>
      </c>
      <c r="F6059" t="b">
        <v>0</v>
      </c>
      <c r="G6059" t="b">
        <v>1</v>
      </c>
      <c r="H6059" t="s">
        <v>12</v>
      </c>
      <c r="I6059" t="str">
        <f t="shared" si="95"/>
        <v>how-text-no</v>
      </c>
      <c r="J6059">
        <f>IF(ISERROR(MATCH(D6059,Sheet4!T:T,0)),0,1)</f>
        <v>0</v>
      </c>
    </row>
    <row r="6060" spans="1:10">
      <c r="A6060">
        <v>170</v>
      </c>
      <c r="B6060">
        <v>92800170</v>
      </c>
      <c r="C6060" t="s">
        <v>49</v>
      </c>
      <c r="D6060" t="s">
        <v>19</v>
      </c>
      <c r="E6060" t="b">
        <v>0</v>
      </c>
      <c r="F6060" t="b">
        <v>0</v>
      </c>
      <c r="G6060" t="b">
        <v>1</v>
      </c>
      <c r="H6060" t="s">
        <v>12</v>
      </c>
      <c r="I6060" t="str">
        <f t="shared" si="95"/>
        <v>to-text-no</v>
      </c>
      <c r="J6060">
        <f>IF(ISERROR(MATCH(D6060,Sheet4!T:T,0)),0,1)</f>
        <v>0</v>
      </c>
    </row>
    <row r="6061" spans="1:10">
      <c r="A6061">
        <v>170</v>
      </c>
      <c r="B6061">
        <v>92800170</v>
      </c>
      <c r="C6061" t="s">
        <v>49</v>
      </c>
      <c r="D6061" t="s">
        <v>1174</v>
      </c>
      <c r="E6061" t="b">
        <v>0</v>
      </c>
      <c r="F6061" t="b">
        <v>0</v>
      </c>
      <c r="G6061" t="b">
        <v>1</v>
      </c>
      <c r="H6061" t="s">
        <v>12</v>
      </c>
      <c r="I6061" t="str">
        <f t="shared" si="95"/>
        <v>survive-text-no</v>
      </c>
      <c r="J6061">
        <f>IF(ISERROR(MATCH(D6061,Sheet4!T:T,0)),0,1)</f>
        <v>0</v>
      </c>
    </row>
    <row r="6062" spans="1:10">
      <c r="A6062">
        <v>170</v>
      </c>
      <c r="B6062">
        <v>92800170</v>
      </c>
      <c r="C6062" t="s">
        <v>49</v>
      </c>
      <c r="D6062" t="s">
        <v>539</v>
      </c>
      <c r="E6062" t="b">
        <v>0</v>
      </c>
      <c r="F6062" t="b">
        <v>0</v>
      </c>
      <c r="G6062" t="b">
        <v>1</v>
      </c>
      <c r="H6062" t="s">
        <v>12</v>
      </c>
      <c r="I6062" t="str">
        <f t="shared" si="95"/>
        <v>an-text-no</v>
      </c>
      <c r="J6062">
        <f>IF(ISERROR(MATCH(D6062,Sheet4!T:T,0)),0,1)</f>
        <v>0</v>
      </c>
    </row>
    <row r="6063" spans="1:10">
      <c r="A6063">
        <v>170</v>
      </c>
      <c r="B6063">
        <v>92800170</v>
      </c>
      <c r="C6063" t="s">
        <v>49</v>
      </c>
      <c r="D6063" t="s">
        <v>1175</v>
      </c>
      <c r="E6063" t="b">
        <v>0</v>
      </c>
      <c r="F6063" t="b">
        <v>0</v>
      </c>
      <c r="G6063" t="b">
        <v>1</v>
      </c>
      <c r="H6063" t="s">
        <v>12</v>
      </c>
      <c r="I6063" t="str">
        <f t="shared" si="95"/>
        <v>active-text-no</v>
      </c>
      <c r="J6063">
        <f>IF(ISERROR(MATCH(D6063,Sheet4!T:T,0)),0,1)</f>
        <v>0</v>
      </c>
    </row>
    <row r="6064" spans="1:10">
      <c r="A6064">
        <v>170</v>
      </c>
      <c r="B6064">
        <v>92800170</v>
      </c>
      <c r="C6064" t="s">
        <v>49</v>
      </c>
      <c r="D6064" t="s">
        <v>1176</v>
      </c>
      <c r="E6064" t="b">
        <v>0</v>
      </c>
      <c r="F6064" t="b">
        <v>0</v>
      </c>
      <c r="G6064" t="b">
        <v>1</v>
      </c>
      <c r="H6064" t="s">
        <v>12</v>
      </c>
      <c r="I6064" t="str">
        <f t="shared" si="95"/>
        <v>shooter-text-no</v>
      </c>
      <c r="J6064">
        <f>IF(ISERROR(MATCH(D6064,Sheet4!T:T,0)),0,1)</f>
        <v>0</v>
      </c>
    </row>
    <row r="6065" spans="1:10">
      <c r="A6065">
        <v>170</v>
      </c>
      <c r="B6065">
        <v>92800170</v>
      </c>
      <c r="C6065" t="s">
        <v>49</v>
      </c>
      <c r="D6065" t="s">
        <v>262</v>
      </c>
      <c r="E6065" t="b">
        <v>0</v>
      </c>
      <c r="F6065" t="b">
        <v>0</v>
      </c>
      <c r="G6065" t="b">
        <v>1</v>
      </c>
      <c r="H6065" t="s">
        <v>12</v>
      </c>
      <c r="I6065" t="str">
        <f t="shared" si="95"/>
        <v>or-text-no</v>
      </c>
      <c r="J6065">
        <f>IF(ISERROR(MATCH(D6065,Sheet4!T:T,0)),0,1)</f>
        <v>0</v>
      </c>
    </row>
    <row r="6066" spans="1:10">
      <c r="A6066">
        <v>170</v>
      </c>
      <c r="B6066">
        <v>92800170</v>
      </c>
      <c r="C6066" t="s">
        <v>49</v>
      </c>
      <c r="D6066" t="s">
        <v>56</v>
      </c>
      <c r="E6066" t="b">
        <v>0</v>
      </c>
      <c r="F6066" t="b">
        <v>0</v>
      </c>
      <c r="G6066" t="b">
        <v>1</v>
      </c>
      <c r="H6066" t="s">
        <v>12</v>
      </c>
      <c r="I6066" t="str">
        <f t="shared" si="95"/>
        <v>are-text-no</v>
      </c>
      <c r="J6066">
        <f>IF(ISERROR(MATCH(D6066,Sheet4!T:T,0)),0,1)</f>
        <v>0</v>
      </c>
    </row>
    <row r="6067" spans="1:10">
      <c r="A6067">
        <v>170</v>
      </c>
      <c r="B6067">
        <v>92800170</v>
      </c>
      <c r="C6067" t="s">
        <v>49</v>
      </c>
      <c r="D6067" t="s">
        <v>151</v>
      </c>
      <c r="E6067" t="b">
        <v>0</v>
      </c>
      <c r="F6067" t="b">
        <v>0</v>
      </c>
      <c r="G6067" t="b">
        <v>1</v>
      </c>
      <c r="H6067" t="s">
        <v>12</v>
      </c>
      <c r="I6067" t="str">
        <f t="shared" si="95"/>
        <v>we-text-no</v>
      </c>
      <c r="J6067">
        <f>IF(ISERROR(MATCH(D6067,Sheet4!T:T,0)),0,1)</f>
        <v>0</v>
      </c>
    </row>
    <row r="6068" spans="1:10">
      <c r="A6068">
        <v>170</v>
      </c>
      <c r="B6068">
        <v>92800170</v>
      </c>
      <c r="C6068" t="s">
        <v>49</v>
      </c>
      <c r="D6068" t="s">
        <v>214</v>
      </c>
      <c r="E6068" t="b">
        <v>0</v>
      </c>
      <c r="F6068" t="b">
        <v>0</v>
      </c>
      <c r="G6068" t="b">
        <v>1</v>
      </c>
      <c r="H6068" t="s">
        <v>12</v>
      </c>
      <c r="I6068" t="str">
        <f t="shared" si="95"/>
        <v>teaching-text-no</v>
      </c>
      <c r="J6068">
        <f>IF(ISERROR(MATCH(D6068,Sheet4!T:T,0)),0,1)</f>
        <v>0</v>
      </c>
    </row>
    <row r="6069" spans="1:10">
      <c r="A6069">
        <v>170</v>
      </c>
      <c r="B6069">
        <v>92800170</v>
      </c>
      <c r="C6069" t="s">
        <v>49</v>
      </c>
      <c r="D6069" t="s">
        <v>236</v>
      </c>
      <c r="E6069" t="b">
        <v>0</v>
      </c>
      <c r="F6069" t="b">
        <v>0</v>
      </c>
      <c r="G6069" t="b">
        <v>1</v>
      </c>
      <c r="H6069" t="s">
        <v>12</v>
      </c>
      <c r="I6069" t="str">
        <f t="shared" si="95"/>
        <v>them-text-no</v>
      </c>
      <c r="J6069">
        <f>IF(ISERROR(MATCH(D6069,Sheet4!T:T,0)),0,1)</f>
        <v>0</v>
      </c>
    </row>
    <row r="6070" spans="1:10">
      <c r="A6070">
        <v>170</v>
      </c>
      <c r="B6070">
        <v>92800170</v>
      </c>
      <c r="C6070" t="s">
        <v>49</v>
      </c>
      <c r="D6070" t="s">
        <v>61</v>
      </c>
      <c r="E6070" t="b">
        <v>0</v>
      </c>
      <c r="F6070" t="b">
        <v>0</v>
      </c>
      <c r="G6070" t="b">
        <v>1</v>
      </c>
      <c r="H6070" t="s">
        <v>12</v>
      </c>
      <c r="I6070" t="str">
        <f t="shared" si="95"/>
        <v>that-text-no</v>
      </c>
      <c r="J6070">
        <f>IF(ISERROR(MATCH(D6070,Sheet4!T:T,0)),0,1)</f>
        <v>0</v>
      </c>
    </row>
    <row r="6071" spans="1:10">
      <c r="A6071">
        <v>170</v>
      </c>
      <c r="B6071">
        <v>92800170</v>
      </c>
      <c r="C6071" t="s">
        <v>49</v>
      </c>
      <c r="D6071" t="s">
        <v>107</v>
      </c>
      <c r="E6071" t="b">
        <v>0</v>
      </c>
      <c r="F6071" t="b">
        <v>0</v>
      </c>
      <c r="G6071" t="b">
        <v>1</v>
      </c>
      <c r="H6071" t="s">
        <v>12</v>
      </c>
      <c r="I6071" t="str">
        <f t="shared" si="95"/>
        <v>the-text-no</v>
      </c>
      <c r="J6071">
        <f>IF(ISERROR(MATCH(D6071,Sheet4!T:T,0)),0,1)</f>
        <v>0</v>
      </c>
    </row>
    <row r="6072" spans="1:10">
      <c r="A6072">
        <v>170</v>
      </c>
      <c r="B6072">
        <v>92800170</v>
      </c>
      <c r="C6072" t="s">
        <v>49</v>
      </c>
      <c r="D6072" t="s">
        <v>674</v>
      </c>
      <c r="E6072" t="b">
        <v>0</v>
      </c>
      <c r="F6072" t="b">
        <v>0</v>
      </c>
      <c r="G6072" t="b">
        <v>1</v>
      </c>
      <c r="H6072" t="s">
        <v>12</v>
      </c>
      <c r="I6072" t="str">
        <f t="shared" si="95"/>
        <v>world-text-no</v>
      </c>
      <c r="J6072">
        <f>IF(ISERROR(MATCH(D6072,Sheet4!T:T,0)),0,1)</f>
        <v>1</v>
      </c>
    </row>
    <row r="6073" spans="1:10">
      <c r="A6073">
        <v>170</v>
      </c>
      <c r="B6073">
        <v>92800170</v>
      </c>
      <c r="C6073" t="s">
        <v>49</v>
      </c>
      <c r="D6073" t="s">
        <v>39</v>
      </c>
      <c r="E6073" t="b">
        <v>0</v>
      </c>
      <c r="F6073" t="b">
        <v>0</v>
      </c>
      <c r="G6073" t="b">
        <v>1</v>
      </c>
      <c r="H6073" t="s">
        <v>12</v>
      </c>
      <c r="I6073" t="str">
        <f t="shared" si="95"/>
        <v>is-text-no</v>
      </c>
      <c r="J6073">
        <f>IF(ISERROR(MATCH(D6073,Sheet4!T:T,0)),0,1)</f>
        <v>0</v>
      </c>
    </row>
    <row r="6074" spans="1:10">
      <c r="A6074">
        <v>170</v>
      </c>
      <c r="B6074">
        <v>92800170</v>
      </c>
      <c r="C6074" t="s">
        <v>49</v>
      </c>
      <c r="D6074" t="s">
        <v>31</v>
      </c>
      <c r="E6074" t="b">
        <v>0</v>
      </c>
      <c r="F6074" t="b">
        <v>0</v>
      </c>
      <c r="G6074" t="b">
        <v>1</v>
      </c>
      <c r="H6074" t="s">
        <v>12</v>
      </c>
      <c r="I6074" t="str">
        <f t="shared" si="95"/>
        <v>a-text-no</v>
      </c>
      <c r="J6074">
        <f>IF(ISERROR(MATCH(D6074,Sheet4!T:T,0)),0,1)</f>
        <v>0</v>
      </c>
    </row>
    <row r="6075" spans="1:10">
      <c r="A6075">
        <v>170</v>
      </c>
      <c r="B6075">
        <v>92800170</v>
      </c>
      <c r="C6075" t="s">
        <v>49</v>
      </c>
      <c r="D6075" t="s">
        <v>817</v>
      </c>
      <c r="E6075" t="b">
        <v>0</v>
      </c>
      <c r="F6075" t="b">
        <v>0</v>
      </c>
      <c r="G6075" t="b">
        <v>1</v>
      </c>
      <c r="H6075" t="s">
        <v>12</v>
      </c>
      <c r="I6075" t="str">
        <f t="shared" si="95"/>
        <v>scary-text-no</v>
      </c>
      <c r="J6075">
        <f>IF(ISERROR(MATCH(D6075,Sheet4!T:T,0)),0,1)</f>
        <v>0</v>
      </c>
    </row>
    <row r="6076" spans="1:10">
      <c r="A6076">
        <v>170</v>
      </c>
      <c r="B6076">
        <v>92800170</v>
      </c>
      <c r="C6076" t="s">
        <v>49</v>
      </c>
      <c r="D6076" t="s">
        <v>826</v>
      </c>
      <c r="E6076" t="b">
        <v>0</v>
      </c>
      <c r="F6076" t="b">
        <v>0</v>
      </c>
      <c r="G6076" t="b">
        <v>1</v>
      </c>
      <c r="H6076" t="s">
        <v>12</v>
      </c>
      <c r="I6076" t="str">
        <f t="shared" si="95"/>
        <v>place-text-no</v>
      </c>
      <c r="J6076">
        <f>IF(ISERROR(MATCH(D6076,Sheet4!T:T,0)),0,1)</f>
        <v>0</v>
      </c>
    </row>
    <row r="6077" spans="1:10">
      <c r="A6077">
        <v>170</v>
      </c>
      <c r="B6077">
        <v>92800170</v>
      </c>
      <c r="C6077" t="s">
        <v>49</v>
      </c>
      <c r="D6077" t="s">
        <v>22</v>
      </c>
      <c r="E6077" t="b">
        <v>0</v>
      </c>
      <c r="F6077" t="b">
        <v>0</v>
      </c>
      <c r="G6077" t="b">
        <v>1</v>
      </c>
      <c r="H6077" t="s">
        <v>12</v>
      </c>
      <c r="I6077" t="str">
        <f t="shared" si="95"/>
        <v>and-text-no</v>
      </c>
      <c r="J6077">
        <f>IF(ISERROR(MATCH(D6077,Sheet4!T:T,0)),0,1)</f>
        <v>0</v>
      </c>
    </row>
    <row r="6078" spans="1:10">
      <c r="A6078">
        <v>170</v>
      </c>
      <c r="B6078">
        <v>92800170</v>
      </c>
      <c r="C6078" t="s">
        <v>49</v>
      </c>
      <c r="D6078" t="s">
        <v>494</v>
      </c>
      <c r="E6078" t="b">
        <v>0</v>
      </c>
      <c r="F6078" t="b">
        <v>0</v>
      </c>
      <c r="G6078" t="b">
        <v>1</v>
      </c>
      <c r="H6078" t="s">
        <v>12</v>
      </c>
      <c r="I6078" t="str">
        <f t="shared" si="95"/>
        <v>they-text-no</v>
      </c>
      <c r="J6078">
        <f>IF(ISERROR(MATCH(D6078,Sheet4!T:T,0)),0,1)</f>
        <v>0</v>
      </c>
    </row>
    <row r="6079" spans="1:10">
      <c r="A6079">
        <v>170</v>
      </c>
      <c r="B6079">
        <v>92800170</v>
      </c>
      <c r="C6079" t="s">
        <v>49</v>
      </c>
      <c r="D6079" t="s">
        <v>184</v>
      </c>
      <c r="E6079" t="b">
        <v>0</v>
      </c>
      <c r="F6079" t="b">
        <v>0</v>
      </c>
      <c r="G6079" t="b">
        <v>1</v>
      </c>
      <c r="H6079" t="s">
        <v>12</v>
      </c>
      <c r="I6079" t="str">
        <f t="shared" si="95"/>
        <v>have-text-no</v>
      </c>
      <c r="J6079">
        <f>IF(ISERROR(MATCH(D6079,Sheet4!T:T,0)),0,1)</f>
        <v>0</v>
      </c>
    </row>
    <row r="6080" spans="1:10">
      <c r="A6080">
        <v>170</v>
      </c>
      <c r="B6080">
        <v>92800170</v>
      </c>
      <c r="C6080" t="s">
        <v>49</v>
      </c>
      <c r="D6080" t="s">
        <v>19</v>
      </c>
      <c r="E6080" t="b">
        <v>0</v>
      </c>
      <c r="F6080" t="b">
        <v>0</v>
      </c>
      <c r="G6080" t="b">
        <v>1</v>
      </c>
      <c r="H6080" t="s">
        <v>12</v>
      </c>
      <c r="I6080" t="str">
        <f t="shared" si="95"/>
        <v>to-text-no</v>
      </c>
      <c r="J6080">
        <f>IF(ISERROR(MATCH(D6080,Sheet4!T:T,0)),0,1)</f>
        <v>0</v>
      </c>
    </row>
    <row r="6081" spans="1:10">
      <c r="A6081">
        <v>170</v>
      </c>
      <c r="B6081">
        <v>92800170</v>
      </c>
      <c r="C6081" t="s">
        <v>49</v>
      </c>
      <c r="D6081" t="s">
        <v>23</v>
      </c>
      <c r="E6081" t="b">
        <v>0</v>
      </c>
      <c r="F6081" t="b">
        <v>0</v>
      </c>
      <c r="G6081" t="b">
        <v>1</v>
      </c>
      <c r="H6081" t="s">
        <v>12</v>
      </c>
      <c r="I6081" t="str">
        <f t="shared" si="95"/>
        <v>be-text-no</v>
      </c>
      <c r="J6081">
        <f>IF(ISERROR(MATCH(D6081,Sheet4!T:T,0)),0,1)</f>
        <v>0</v>
      </c>
    </row>
    <row r="6082" spans="1:10">
      <c r="A6082">
        <v>170</v>
      </c>
      <c r="B6082">
        <v>92800170</v>
      </c>
      <c r="C6082" t="s">
        <v>49</v>
      </c>
      <c r="D6082" t="s">
        <v>822</v>
      </c>
      <c r="E6082" t="b">
        <v>0</v>
      </c>
      <c r="F6082" t="b">
        <v>0</v>
      </c>
      <c r="G6082" t="b">
        <v>1</v>
      </c>
      <c r="H6082" t="s">
        <v>12</v>
      </c>
      <c r="I6082" t="str">
        <f t="shared" ref="I6082:I6145" si="96">CONCATENATE($D6082,"-",$H6082,"-",C6082)</f>
        <v>afraid-text-no</v>
      </c>
      <c r="J6082">
        <f>IF(ISERROR(MATCH(D6082,Sheet4!T:T,0)),0,1)</f>
        <v>0</v>
      </c>
    </row>
    <row r="6083" spans="1:10">
      <c r="A6083">
        <v>171</v>
      </c>
      <c r="B6083">
        <v>92800171</v>
      </c>
      <c r="C6083" t="s">
        <v>8</v>
      </c>
      <c r="D6083" t="s">
        <v>34</v>
      </c>
      <c r="E6083" t="b">
        <v>0</v>
      </c>
      <c r="F6083" t="b">
        <v>0</v>
      </c>
      <c r="G6083" t="b">
        <v>1</v>
      </c>
      <c r="H6083" t="s">
        <v>12</v>
      </c>
      <c r="I6083" t="str">
        <f t="shared" si="96"/>
        <v>well-text-yes</v>
      </c>
      <c r="J6083">
        <f>IF(ISERROR(MATCH(D6083,Sheet4!T:T,0)),0,1)</f>
        <v>0</v>
      </c>
    </row>
    <row r="6084" spans="1:10">
      <c r="A6084">
        <v>171</v>
      </c>
      <c r="B6084">
        <v>92800171</v>
      </c>
      <c r="C6084" t="s">
        <v>8</v>
      </c>
      <c r="D6084" t="s">
        <v>83</v>
      </c>
      <c r="E6084" t="b">
        <v>0</v>
      </c>
      <c r="F6084" t="b">
        <v>0</v>
      </c>
      <c r="G6084" t="b">
        <v>1</v>
      </c>
      <c r="H6084" t="s">
        <v>12</v>
      </c>
      <c r="I6084" t="str">
        <f t="shared" si="96"/>
        <v>twitter-text-yes</v>
      </c>
      <c r="J6084">
        <f>IF(ISERROR(MATCH(D6084,Sheet4!T:T,0)),0,1)</f>
        <v>1</v>
      </c>
    </row>
    <row r="6085" spans="1:10">
      <c r="A6085">
        <v>171</v>
      </c>
      <c r="B6085">
        <v>92800171</v>
      </c>
      <c r="C6085" t="s">
        <v>8</v>
      </c>
      <c r="D6085" t="s">
        <v>11</v>
      </c>
      <c r="E6085" t="b">
        <v>0</v>
      </c>
      <c r="F6085" t="b">
        <v>0</v>
      </c>
      <c r="G6085" t="b">
        <v>1</v>
      </c>
      <c r="H6085" t="s">
        <v>12</v>
      </c>
      <c r="I6085" t="str">
        <f t="shared" si="96"/>
        <v>i-text-yes</v>
      </c>
      <c r="J6085">
        <f>IF(ISERROR(MATCH(D6085,Sheet4!T:T,0)),0,1)</f>
        <v>0</v>
      </c>
    </row>
    <row r="6086" spans="1:10">
      <c r="A6086">
        <v>171</v>
      </c>
      <c r="B6086">
        <v>92800171</v>
      </c>
      <c r="C6086" t="s">
        <v>8</v>
      </c>
      <c r="D6086" t="s">
        <v>208</v>
      </c>
      <c r="E6086" t="b">
        <v>0</v>
      </c>
      <c r="F6086" t="b">
        <v>0</v>
      </c>
      <c r="G6086" t="b">
        <v>1</v>
      </c>
      <c r="H6086" t="s">
        <v>12</v>
      </c>
      <c r="I6086" t="str">
        <f t="shared" si="96"/>
        <v>want-text-yes</v>
      </c>
      <c r="J6086">
        <f>IF(ISERROR(MATCH(D6086,Sheet4!T:T,0)),0,1)</f>
        <v>0</v>
      </c>
    </row>
    <row r="6087" spans="1:10">
      <c r="A6087">
        <v>171</v>
      </c>
      <c r="B6087">
        <v>92800171</v>
      </c>
      <c r="C6087" t="s">
        <v>8</v>
      </c>
      <c r="D6087" t="s">
        <v>19</v>
      </c>
      <c r="E6087" t="b">
        <v>0</v>
      </c>
      <c r="F6087" t="b">
        <v>0</v>
      </c>
      <c r="G6087" t="b">
        <v>1</v>
      </c>
      <c r="H6087" t="s">
        <v>12</v>
      </c>
      <c r="I6087" t="str">
        <f t="shared" si="96"/>
        <v>to-text-yes</v>
      </c>
      <c r="J6087">
        <f>IF(ISERROR(MATCH(D6087,Sheet4!T:T,0)),0,1)</f>
        <v>0</v>
      </c>
    </row>
    <row r="6088" spans="1:10">
      <c r="A6088">
        <v>171</v>
      </c>
      <c r="B6088">
        <v>92800171</v>
      </c>
      <c r="C6088" t="s">
        <v>8</v>
      </c>
      <c r="D6088" t="s">
        <v>1177</v>
      </c>
      <c r="E6088" t="b">
        <v>0</v>
      </c>
      <c r="F6088" t="b">
        <v>0</v>
      </c>
      <c r="G6088" t="b">
        <v>1</v>
      </c>
      <c r="H6088" t="s">
        <v>12</v>
      </c>
      <c r="I6088" t="str">
        <f t="shared" si="96"/>
        <v>protect-text-yes</v>
      </c>
      <c r="J6088">
        <f>IF(ISERROR(MATCH(D6088,Sheet4!T:T,0)),0,1)</f>
        <v>0</v>
      </c>
    </row>
    <row r="6089" spans="1:10">
      <c r="A6089">
        <v>171</v>
      </c>
      <c r="B6089">
        <v>92800171</v>
      </c>
      <c r="C6089" t="s">
        <v>8</v>
      </c>
      <c r="D6089" t="s">
        <v>242</v>
      </c>
      <c r="E6089" t="b">
        <v>0</v>
      </c>
      <c r="F6089" t="b">
        <v>0</v>
      </c>
      <c r="G6089" t="b">
        <v>1</v>
      </c>
      <c r="H6089" t="s">
        <v>12</v>
      </c>
      <c r="I6089" t="str">
        <f t="shared" si="96"/>
        <v>her-text-yes</v>
      </c>
      <c r="J6089">
        <f>IF(ISERROR(MATCH(D6089,Sheet4!T:T,0)),0,1)</f>
        <v>0</v>
      </c>
    </row>
    <row r="6090" spans="1:10">
      <c r="A6090">
        <v>171</v>
      </c>
      <c r="B6090">
        <v>92800171</v>
      </c>
      <c r="C6090" t="s">
        <v>8</v>
      </c>
      <c r="D6090" t="s">
        <v>35</v>
      </c>
      <c r="E6090" t="b">
        <v>0</v>
      </c>
      <c r="F6090" t="b">
        <v>0</v>
      </c>
      <c r="G6090" t="b">
        <v>1</v>
      </c>
      <c r="H6090" t="s">
        <v>12</v>
      </c>
      <c r="I6090" t="str">
        <f t="shared" si="96"/>
        <v>in-text-yes</v>
      </c>
      <c r="J6090">
        <f>IF(ISERROR(MATCH(D6090,Sheet4!T:T,0)),0,1)</f>
        <v>0</v>
      </c>
    </row>
    <row r="6091" spans="1:10">
      <c r="A6091">
        <v>171</v>
      </c>
      <c r="B6091">
        <v>92800171</v>
      </c>
      <c r="C6091" t="s">
        <v>8</v>
      </c>
      <c r="D6091" t="s">
        <v>757</v>
      </c>
      <c r="E6091" t="b">
        <v>0</v>
      </c>
      <c r="F6091" t="b">
        <v>0</v>
      </c>
      <c r="G6091" t="b">
        <v>1</v>
      </c>
      <c r="H6091" t="s">
        <v>12</v>
      </c>
      <c r="I6091" t="str">
        <f t="shared" si="96"/>
        <v>case-text-yes</v>
      </c>
      <c r="J6091">
        <f>IF(ISERROR(MATCH(D6091,Sheet4!T:T,0)),0,1)</f>
        <v>0</v>
      </c>
    </row>
    <row r="6092" spans="1:10">
      <c r="A6092">
        <v>171</v>
      </c>
      <c r="B6092">
        <v>92800171</v>
      </c>
      <c r="C6092" t="s">
        <v>8</v>
      </c>
      <c r="D6092" t="s">
        <v>107</v>
      </c>
      <c r="E6092" t="b">
        <v>0</v>
      </c>
      <c r="F6092" t="b">
        <v>0</v>
      </c>
      <c r="G6092" t="b">
        <v>1</v>
      </c>
      <c r="H6092" t="s">
        <v>12</v>
      </c>
      <c r="I6092" t="str">
        <f t="shared" si="96"/>
        <v>the-text-yes</v>
      </c>
      <c r="J6092">
        <f>IF(ISERROR(MATCH(D6092,Sheet4!T:T,0)),0,1)</f>
        <v>0</v>
      </c>
    </row>
    <row r="6093" spans="1:10">
      <c r="A6093">
        <v>171</v>
      </c>
      <c r="B6093">
        <v>92800171</v>
      </c>
      <c r="C6093" t="s">
        <v>8</v>
      </c>
      <c r="D6093" t="s">
        <v>1178</v>
      </c>
      <c r="E6093" t="b">
        <v>0</v>
      </c>
      <c r="F6093" t="b">
        <v>0</v>
      </c>
      <c r="G6093" t="b">
        <v>1</v>
      </c>
      <c r="H6093" t="s">
        <v>12</v>
      </c>
      <c r="I6093" t="str">
        <f t="shared" si="96"/>
        <v>nsa-text-yes</v>
      </c>
      <c r="J6093">
        <f>IF(ISERROR(MATCH(D6093,Sheet4!T:T,0)),0,1)</f>
        <v>0</v>
      </c>
    </row>
    <row r="6094" spans="1:10">
      <c r="A6094">
        <v>171</v>
      </c>
      <c r="B6094">
        <v>92800171</v>
      </c>
      <c r="C6094" t="s">
        <v>8</v>
      </c>
      <c r="D6094" t="s">
        <v>39</v>
      </c>
      <c r="E6094" t="b">
        <v>0</v>
      </c>
      <c r="F6094" t="b">
        <v>0</v>
      </c>
      <c r="G6094" t="b">
        <v>1</v>
      </c>
      <c r="H6094" t="s">
        <v>12</v>
      </c>
      <c r="I6094" t="str">
        <f t="shared" si="96"/>
        <v>is-text-yes</v>
      </c>
      <c r="J6094">
        <f>IF(ISERROR(MATCH(D6094,Sheet4!T:T,0)),0,1)</f>
        <v>0</v>
      </c>
    </row>
    <row r="6095" spans="1:10">
      <c r="A6095">
        <v>171</v>
      </c>
      <c r="B6095">
        <v>92800171</v>
      </c>
      <c r="C6095" t="s">
        <v>8</v>
      </c>
      <c r="D6095" t="s">
        <v>16</v>
      </c>
      <c r="E6095" t="b">
        <v>0</v>
      </c>
      <c r="F6095" t="b">
        <v>0</v>
      </c>
      <c r="G6095" t="b">
        <v>1</v>
      </c>
      <c r="H6095" t="s">
        <v>12</v>
      </c>
      <c r="I6095" t="str">
        <f t="shared" si="96"/>
        <v>being-text-yes</v>
      </c>
      <c r="J6095">
        <f>IF(ISERROR(MATCH(D6095,Sheet4!T:T,0)),0,1)</f>
        <v>0</v>
      </c>
    </row>
    <row r="6096" spans="1:10">
      <c r="A6096">
        <v>171</v>
      </c>
      <c r="B6096">
        <v>92800171</v>
      </c>
      <c r="C6096" t="s">
        <v>8</v>
      </c>
      <c r="D6096" t="s">
        <v>147</v>
      </c>
      <c r="E6096" t="b">
        <v>0</v>
      </c>
      <c r="F6096" t="b">
        <v>0</v>
      </c>
      <c r="G6096" t="b">
        <v>1</v>
      </c>
      <c r="H6096" t="s">
        <v>12</v>
      </c>
      <c r="I6096" t="str">
        <f t="shared" si="96"/>
        <v>all-text-yes</v>
      </c>
      <c r="J6096">
        <f>IF(ISERROR(MATCH(D6096,Sheet4!T:T,0)),0,1)</f>
        <v>0</v>
      </c>
    </row>
    <row r="6097" spans="1:10">
      <c r="A6097">
        <v>171</v>
      </c>
      <c r="B6097">
        <v>92800171</v>
      </c>
      <c r="C6097" t="s">
        <v>8</v>
      </c>
      <c r="D6097" t="s">
        <v>1179</v>
      </c>
      <c r="E6097" t="b">
        <v>0</v>
      </c>
      <c r="F6097" t="b">
        <v>0</v>
      </c>
      <c r="G6097" t="b">
        <v>1</v>
      </c>
      <c r="H6097" t="s">
        <v>12</v>
      </c>
      <c r="I6097" t="str">
        <f t="shared" si="96"/>
        <v>snoopy-text-yes</v>
      </c>
      <c r="J6097">
        <f>IF(ISERROR(MATCH(D6097,Sheet4!T:T,0)),0,1)</f>
        <v>0</v>
      </c>
    </row>
    <row r="6098" spans="1:10">
      <c r="A6098">
        <v>171</v>
      </c>
      <c r="B6098">
        <v>92800171</v>
      </c>
      <c r="C6098" t="s">
        <v>8</v>
      </c>
      <c r="D6098" t="s">
        <v>156</v>
      </c>
      <c r="E6098" t="b">
        <v>0</v>
      </c>
      <c r="F6098" t="b">
        <v>0</v>
      </c>
      <c r="G6098" t="b">
        <v>1</v>
      </c>
      <c r="H6098" t="s">
        <v>12</v>
      </c>
      <c r="I6098" t="str">
        <f t="shared" si="96"/>
        <v>again-text-yes</v>
      </c>
      <c r="J6098">
        <f>IF(ISERROR(MATCH(D6098,Sheet4!T:T,0)),0,1)</f>
        <v>0</v>
      </c>
    </row>
    <row r="6099" spans="1:10">
      <c r="A6099">
        <v>171</v>
      </c>
      <c r="B6099">
        <v>92800171</v>
      </c>
      <c r="C6099" t="s">
        <v>8</v>
      </c>
      <c r="D6099" t="s">
        <v>175</v>
      </c>
      <c r="E6099" t="b">
        <v>0</v>
      </c>
      <c r="F6099" t="b">
        <v>0</v>
      </c>
      <c r="G6099" t="b">
        <v>1</v>
      </c>
      <c r="H6099" t="s">
        <v>12</v>
      </c>
      <c r="I6099" t="str">
        <f t="shared" si="96"/>
        <v>also-text-yes</v>
      </c>
      <c r="J6099">
        <f>IF(ISERROR(MATCH(D6099,Sheet4!T:T,0)),0,1)</f>
        <v>0</v>
      </c>
    </row>
    <row r="6100" spans="1:10">
      <c r="A6100">
        <v>171</v>
      </c>
      <c r="B6100">
        <v>92800171</v>
      </c>
      <c r="C6100" t="s">
        <v>8</v>
      </c>
      <c r="D6100" t="s">
        <v>760</v>
      </c>
      <c r="E6100" t="b">
        <v>0</v>
      </c>
      <c r="F6100" t="b">
        <v>0</v>
      </c>
      <c r="G6100" t="b">
        <v>1</v>
      </c>
      <c r="H6100" t="s">
        <v>12</v>
      </c>
      <c r="I6100" t="str">
        <f t="shared" si="96"/>
        <v>please-text-yes</v>
      </c>
      <c r="J6100">
        <f>IF(ISERROR(MATCH(D6100,Sheet4!T:T,0)),0,1)</f>
        <v>0</v>
      </c>
    </row>
    <row r="6101" spans="1:10">
      <c r="A6101">
        <v>171</v>
      </c>
      <c r="B6101">
        <v>92800171</v>
      </c>
      <c r="C6101" t="s">
        <v>8</v>
      </c>
      <c r="D6101" t="s">
        <v>177</v>
      </c>
      <c r="E6101" t="b">
        <v>0</v>
      </c>
      <c r="F6101" t="b">
        <v>0</v>
      </c>
      <c r="G6101" t="b">
        <v>1</v>
      </c>
      <c r="H6101" t="s">
        <v>12</v>
      </c>
      <c r="I6101" t="str">
        <f t="shared" si="96"/>
        <v>dont-text-yes</v>
      </c>
      <c r="J6101">
        <f>IF(ISERROR(MATCH(D6101,Sheet4!T:T,0)),0,1)</f>
        <v>1</v>
      </c>
    </row>
    <row r="6102" spans="1:10">
      <c r="A6102">
        <v>171</v>
      </c>
      <c r="B6102">
        <v>92800171</v>
      </c>
      <c r="C6102" t="s">
        <v>8</v>
      </c>
      <c r="D6102" t="s">
        <v>1180</v>
      </c>
      <c r="E6102" t="b">
        <v>0</v>
      </c>
      <c r="F6102" t="b">
        <v>0</v>
      </c>
      <c r="G6102" t="b">
        <v>1</v>
      </c>
      <c r="H6102" t="s">
        <v>12</v>
      </c>
      <c r="I6102" t="str">
        <f t="shared" si="96"/>
        <v>judge-text-yes</v>
      </c>
      <c r="J6102">
        <f>IF(ISERROR(MATCH(D6102,Sheet4!T:T,0)),0,1)</f>
        <v>0</v>
      </c>
    </row>
    <row r="6103" spans="1:10">
      <c r="A6103">
        <v>171</v>
      </c>
      <c r="B6103">
        <v>92800171</v>
      </c>
      <c r="C6103" t="s">
        <v>8</v>
      </c>
      <c r="D6103" t="s">
        <v>127</v>
      </c>
      <c r="E6103" t="b">
        <v>0</v>
      </c>
      <c r="F6103" t="b">
        <v>0</v>
      </c>
      <c r="G6103" t="b">
        <v>1</v>
      </c>
      <c r="H6103" t="s">
        <v>12</v>
      </c>
      <c r="I6103" t="str">
        <f t="shared" si="96"/>
        <v>but-text-yes</v>
      </c>
      <c r="J6103">
        <f>IF(ISERROR(MATCH(D6103,Sheet4!T:T,0)),0,1)</f>
        <v>0</v>
      </c>
    </row>
    <row r="6104" spans="1:10">
      <c r="A6104">
        <v>171</v>
      </c>
      <c r="B6104">
        <v>92800171</v>
      </c>
      <c r="C6104" t="s">
        <v>8</v>
      </c>
      <c r="D6104" t="s">
        <v>993</v>
      </c>
      <c r="E6104" t="b">
        <v>0</v>
      </c>
      <c r="F6104" t="b">
        <v>0</v>
      </c>
      <c r="G6104" t="b">
        <v>1</v>
      </c>
      <c r="H6104" t="s">
        <v>12</v>
      </c>
      <c r="I6104" t="str">
        <f t="shared" si="96"/>
        <v>consider-text-yes</v>
      </c>
      <c r="J6104">
        <f>IF(ISERROR(MATCH(D6104,Sheet4!T:T,0)),0,1)</f>
        <v>0</v>
      </c>
    </row>
    <row r="6105" spans="1:10">
      <c r="A6105">
        <v>171</v>
      </c>
      <c r="B6105">
        <v>92800171</v>
      </c>
      <c r="C6105" t="s">
        <v>8</v>
      </c>
      <c r="D6105" t="s">
        <v>1181</v>
      </c>
      <c r="E6105" t="b">
        <v>0</v>
      </c>
      <c r="F6105" t="b">
        <v>0</v>
      </c>
      <c r="G6105" t="b">
        <v>1</v>
      </c>
      <c r="H6105" t="s">
        <v>12</v>
      </c>
      <c r="I6105" t="str">
        <f t="shared" si="96"/>
        <v>fixing-text-yes</v>
      </c>
      <c r="J6105">
        <f>IF(ISERROR(MATCH(D6105,Sheet4!T:T,0)),0,1)</f>
        <v>0</v>
      </c>
    </row>
    <row r="6106" spans="1:10">
      <c r="A6106">
        <v>171</v>
      </c>
      <c r="B6106">
        <v>92800171</v>
      </c>
      <c r="C6106" t="s">
        <v>8</v>
      </c>
      <c r="D6106" t="s">
        <v>61</v>
      </c>
      <c r="E6106" t="b">
        <v>0</v>
      </c>
      <c r="F6106" t="b">
        <v>0</v>
      </c>
      <c r="G6106" t="b">
        <v>1</v>
      </c>
      <c r="H6106" t="s">
        <v>12</v>
      </c>
      <c r="I6106" t="str">
        <f t="shared" si="96"/>
        <v>that-text-yes</v>
      </c>
      <c r="J6106">
        <f>IF(ISERROR(MATCH(D6106,Sheet4!T:T,0)),0,1)</f>
        <v>0</v>
      </c>
    </row>
    <row r="6107" spans="1:10">
      <c r="A6107">
        <v>171</v>
      </c>
      <c r="B6107">
        <v>92800171</v>
      </c>
      <c r="C6107" t="s">
        <v>8</v>
      </c>
      <c r="D6107" t="s">
        <v>11</v>
      </c>
      <c r="E6107" t="b">
        <v>0</v>
      </c>
      <c r="F6107" t="b">
        <v>0</v>
      </c>
      <c r="G6107" t="b">
        <v>1</v>
      </c>
      <c r="H6107" t="s">
        <v>12</v>
      </c>
      <c r="I6107" t="str">
        <f t="shared" si="96"/>
        <v>i-text-yes</v>
      </c>
      <c r="J6107">
        <f>IF(ISERROR(MATCH(D6107,Sheet4!T:T,0)),0,1)</f>
        <v>0</v>
      </c>
    </row>
    <row r="6108" spans="1:10">
      <c r="A6108">
        <v>171</v>
      </c>
      <c r="B6108">
        <v>92800171</v>
      </c>
      <c r="C6108" t="s">
        <v>8</v>
      </c>
      <c r="D6108" t="s">
        <v>385</v>
      </c>
      <c r="E6108" t="b">
        <v>0</v>
      </c>
      <c r="F6108" t="b">
        <v>0</v>
      </c>
      <c r="G6108" t="b">
        <v>1</v>
      </c>
      <c r="H6108" t="s">
        <v>12</v>
      </c>
      <c r="I6108" t="str">
        <f t="shared" si="96"/>
        <v>know-text-yes</v>
      </c>
      <c r="J6108">
        <f>IF(ISERROR(MATCH(D6108,Sheet4!T:T,0)),0,1)</f>
        <v>0</v>
      </c>
    </row>
    <row r="6109" spans="1:10">
      <c r="A6109">
        <v>171</v>
      </c>
      <c r="B6109">
        <v>92800171</v>
      </c>
      <c r="C6109" t="s">
        <v>8</v>
      </c>
      <c r="D6109" t="s">
        <v>107</v>
      </c>
      <c r="E6109" t="b">
        <v>0</v>
      </c>
      <c r="F6109" t="b">
        <v>0</v>
      </c>
      <c r="G6109" t="b">
        <v>1</v>
      </c>
      <c r="H6109" t="s">
        <v>12</v>
      </c>
      <c r="I6109" t="str">
        <f t="shared" si="96"/>
        <v>the-text-yes</v>
      </c>
      <c r="J6109">
        <f>IF(ISERROR(MATCH(D6109,Sheet4!T:T,0)),0,1)</f>
        <v>0</v>
      </c>
    </row>
    <row r="6110" spans="1:10">
      <c r="A6110">
        <v>171</v>
      </c>
      <c r="B6110">
        <v>92800171</v>
      </c>
      <c r="C6110" t="s">
        <v>8</v>
      </c>
      <c r="D6110" t="s">
        <v>674</v>
      </c>
      <c r="E6110" t="b">
        <v>0</v>
      </c>
      <c r="F6110" t="b">
        <v>0</v>
      </c>
      <c r="G6110" t="b">
        <v>1</v>
      </c>
      <c r="H6110" t="s">
        <v>12</v>
      </c>
      <c r="I6110" t="str">
        <f t="shared" si="96"/>
        <v>world-text-yes</v>
      </c>
      <c r="J6110">
        <f>IF(ISERROR(MATCH(D6110,Sheet4!T:T,0)),0,1)</f>
        <v>1</v>
      </c>
    </row>
    <row r="6111" spans="1:10">
      <c r="A6111">
        <v>171</v>
      </c>
      <c r="B6111">
        <v>92800171</v>
      </c>
      <c r="C6111" t="s">
        <v>8</v>
      </c>
      <c r="D6111" t="s">
        <v>182</v>
      </c>
      <c r="E6111" t="b">
        <v>0</v>
      </c>
      <c r="F6111" t="b">
        <v>0</v>
      </c>
      <c r="G6111" t="b">
        <v>1</v>
      </c>
      <c r="H6111" t="s">
        <v>12</v>
      </c>
      <c r="I6111" t="str">
        <f t="shared" si="96"/>
        <v>seems-text-yes</v>
      </c>
      <c r="J6111">
        <f>IF(ISERROR(MATCH(D6111,Sheet4!T:T,0)),0,1)</f>
        <v>0</v>
      </c>
    </row>
    <row r="6112" spans="1:10">
      <c r="A6112">
        <v>171</v>
      </c>
      <c r="B6112">
        <v>92800171</v>
      </c>
      <c r="C6112" t="s">
        <v>8</v>
      </c>
      <c r="D6112" t="s">
        <v>817</v>
      </c>
      <c r="E6112" t="b">
        <v>0</v>
      </c>
      <c r="F6112" t="b">
        <v>0</v>
      </c>
      <c r="G6112" t="b">
        <v>1</v>
      </c>
      <c r="H6112" t="s">
        <v>12</v>
      </c>
      <c r="I6112" t="str">
        <f t="shared" si="96"/>
        <v>scary-text-yes</v>
      </c>
      <c r="J6112">
        <f>IF(ISERROR(MATCH(D6112,Sheet4!T:T,0)),0,1)</f>
        <v>0</v>
      </c>
    </row>
    <row r="6113" spans="1:10">
      <c r="A6113">
        <v>171</v>
      </c>
      <c r="B6113">
        <v>92800171</v>
      </c>
      <c r="C6113" t="s">
        <v>8</v>
      </c>
      <c r="D6113" t="s">
        <v>22</v>
      </c>
      <c r="E6113" t="b">
        <v>0</v>
      </c>
      <c r="F6113" t="b">
        <v>0</v>
      </c>
      <c r="G6113" t="b">
        <v>1</v>
      </c>
      <c r="H6113" t="s">
        <v>12</v>
      </c>
      <c r="I6113" t="str">
        <f t="shared" si="96"/>
        <v>and-text-yes</v>
      </c>
      <c r="J6113">
        <f>IF(ISERROR(MATCH(D6113,Sheet4!T:T,0)),0,1)</f>
        <v>0</v>
      </c>
    </row>
    <row r="6114" spans="1:10">
      <c r="A6114">
        <v>171</v>
      </c>
      <c r="B6114">
        <v>92800171</v>
      </c>
      <c r="C6114" t="s">
        <v>8</v>
      </c>
      <c r="D6114" t="s">
        <v>151</v>
      </c>
      <c r="E6114" t="b">
        <v>0</v>
      </c>
      <c r="F6114" t="b">
        <v>0</v>
      </c>
      <c r="G6114" t="b">
        <v>1</v>
      </c>
      <c r="H6114" t="s">
        <v>12</v>
      </c>
      <c r="I6114" t="str">
        <f t="shared" si="96"/>
        <v>we-text-yes</v>
      </c>
      <c r="J6114">
        <f>IF(ISERROR(MATCH(D6114,Sheet4!T:T,0)),0,1)</f>
        <v>0</v>
      </c>
    </row>
    <row r="6115" spans="1:10">
      <c r="A6115">
        <v>171</v>
      </c>
      <c r="B6115">
        <v>92800171</v>
      </c>
      <c r="C6115" t="s">
        <v>8</v>
      </c>
      <c r="D6115" t="s">
        <v>208</v>
      </c>
      <c r="E6115" t="b">
        <v>0</v>
      </c>
      <c r="F6115" t="b">
        <v>0</v>
      </c>
      <c r="G6115" t="b">
        <v>1</v>
      </c>
      <c r="H6115" t="s">
        <v>12</v>
      </c>
      <c r="I6115" t="str">
        <f t="shared" si="96"/>
        <v>want-text-yes</v>
      </c>
      <c r="J6115">
        <f>IF(ISERROR(MATCH(D6115,Sheet4!T:T,0)),0,1)</f>
        <v>0</v>
      </c>
    </row>
    <row r="6116" spans="1:10">
      <c r="A6116">
        <v>171</v>
      </c>
      <c r="B6116">
        <v>92800171</v>
      </c>
      <c r="C6116" t="s">
        <v>8</v>
      </c>
      <c r="D6116" t="s">
        <v>19</v>
      </c>
      <c r="E6116" t="b">
        <v>0</v>
      </c>
      <c r="F6116" t="b">
        <v>0</v>
      </c>
      <c r="G6116" t="b">
        <v>1</v>
      </c>
      <c r="H6116" t="s">
        <v>12</v>
      </c>
      <c r="I6116" t="str">
        <f t="shared" si="96"/>
        <v>to-text-yes</v>
      </c>
      <c r="J6116">
        <f>IF(ISERROR(MATCH(D6116,Sheet4!T:T,0)),0,1)</f>
        <v>0</v>
      </c>
    </row>
    <row r="6117" spans="1:10">
      <c r="A6117">
        <v>171</v>
      </c>
      <c r="B6117">
        <v>92800171</v>
      </c>
      <c r="C6117" t="s">
        <v>8</v>
      </c>
      <c r="D6117" t="s">
        <v>184</v>
      </c>
      <c r="E6117" t="b">
        <v>0</v>
      </c>
      <c r="F6117" t="b">
        <v>0</v>
      </c>
      <c r="G6117" t="b">
        <v>1</v>
      </c>
      <c r="H6117" t="s">
        <v>12</v>
      </c>
      <c r="I6117" t="str">
        <f t="shared" si="96"/>
        <v>have-text-yes</v>
      </c>
      <c r="J6117">
        <f>IF(ISERROR(MATCH(D6117,Sheet4!T:T,0)),0,1)</f>
        <v>0</v>
      </c>
    </row>
    <row r="6118" spans="1:10">
      <c r="A6118">
        <v>171</v>
      </c>
      <c r="B6118">
        <v>92800171</v>
      </c>
      <c r="C6118" t="s">
        <v>8</v>
      </c>
      <c r="D6118" t="s">
        <v>107</v>
      </c>
      <c r="E6118" t="b">
        <v>0</v>
      </c>
      <c r="F6118" t="b">
        <v>0</v>
      </c>
      <c r="G6118" t="b">
        <v>1</v>
      </c>
      <c r="H6118" t="s">
        <v>12</v>
      </c>
      <c r="I6118" t="str">
        <f t="shared" si="96"/>
        <v>the-text-yes</v>
      </c>
      <c r="J6118">
        <f>IF(ISERROR(MATCH(D6118,Sheet4!T:T,0)),0,1)</f>
        <v>0</v>
      </c>
    </row>
    <row r="6119" spans="1:10">
      <c r="A6119">
        <v>171</v>
      </c>
      <c r="B6119">
        <v>92800171</v>
      </c>
      <c r="C6119" t="s">
        <v>8</v>
      </c>
      <c r="D6119" t="s">
        <v>160</v>
      </c>
      <c r="E6119" t="b">
        <v>0</v>
      </c>
      <c r="F6119" t="b">
        <v>0</v>
      </c>
      <c r="G6119" t="b">
        <v>1</v>
      </c>
      <c r="H6119" t="s">
        <v>12</v>
      </c>
      <c r="I6119" t="str">
        <f t="shared" si="96"/>
        <v>best-text-yes</v>
      </c>
      <c r="J6119">
        <f>IF(ISERROR(MATCH(D6119,Sheet4!T:T,0)),0,1)</f>
        <v>0</v>
      </c>
    </row>
    <row r="6120" spans="1:10">
      <c r="A6120">
        <v>171</v>
      </c>
      <c r="B6120">
        <v>92800171</v>
      </c>
      <c r="C6120" t="s">
        <v>8</v>
      </c>
      <c r="D6120" t="s">
        <v>1182</v>
      </c>
      <c r="E6120" t="b">
        <v>0</v>
      </c>
      <c r="F6120" t="b">
        <v>0</v>
      </c>
      <c r="G6120" t="b">
        <v>1</v>
      </c>
      <c r="H6120" t="s">
        <v>12</v>
      </c>
      <c r="I6120" t="str">
        <f t="shared" si="96"/>
        <v>protection-text-yes</v>
      </c>
      <c r="J6120">
        <f>IF(ISERROR(MATCH(D6120,Sheet4!T:T,0)),0,1)</f>
        <v>0</v>
      </c>
    </row>
    <row r="6121" spans="1:10">
      <c r="A6121">
        <v>171</v>
      </c>
      <c r="B6121">
        <v>92800171</v>
      </c>
      <c r="C6121" t="s">
        <v>8</v>
      </c>
      <c r="D6121" t="s">
        <v>1183</v>
      </c>
      <c r="E6121" t="b">
        <v>0</v>
      </c>
      <c r="F6121" t="b">
        <v>0</v>
      </c>
      <c r="G6121" t="b">
        <v>1</v>
      </c>
      <c r="H6121" t="s">
        <v>12</v>
      </c>
      <c r="I6121" t="str">
        <f t="shared" si="96"/>
        <v>possible-text-yes</v>
      </c>
      <c r="J6121">
        <f>IF(ISERROR(MATCH(D6121,Sheet4!T:T,0)),0,1)</f>
        <v>0</v>
      </c>
    </row>
    <row r="6122" spans="1:10">
      <c r="A6122">
        <v>172</v>
      </c>
      <c r="B6122">
        <v>92800172</v>
      </c>
      <c r="C6122" t="s">
        <v>49</v>
      </c>
      <c r="D6122" t="s">
        <v>188</v>
      </c>
      <c r="E6122" t="b">
        <v>1</v>
      </c>
      <c r="F6122" t="b">
        <v>0</v>
      </c>
      <c r="G6122" t="b">
        <v>0</v>
      </c>
      <c r="H6122" t="s">
        <v>4</v>
      </c>
      <c r="I6122" t="str">
        <f t="shared" si="96"/>
        <v>@petebuttigieg-handle-no</v>
      </c>
      <c r="J6122">
        <f>IF(ISERROR(MATCH(D6122,Sheet4!T:T,0)),0,1)</f>
        <v>0</v>
      </c>
    </row>
    <row r="6123" spans="1:10">
      <c r="A6123">
        <v>172</v>
      </c>
      <c r="B6123">
        <v>92800172</v>
      </c>
      <c r="C6123" t="s">
        <v>49</v>
      </c>
      <c r="D6123" t="s">
        <v>34</v>
      </c>
      <c r="E6123" t="b">
        <v>0</v>
      </c>
      <c r="F6123" t="b">
        <v>0</v>
      </c>
      <c r="G6123" t="b">
        <v>1</v>
      </c>
      <c r="H6123" t="s">
        <v>12</v>
      </c>
      <c r="I6123" t="str">
        <f t="shared" si="96"/>
        <v>well-text-no</v>
      </c>
      <c r="J6123">
        <f>IF(ISERROR(MATCH(D6123,Sheet4!T:T,0)),0,1)</f>
        <v>0</v>
      </c>
    </row>
    <row r="6124" spans="1:10">
      <c r="A6124">
        <v>172</v>
      </c>
      <c r="B6124">
        <v>92800172</v>
      </c>
      <c r="C6124" t="s">
        <v>49</v>
      </c>
      <c r="D6124" t="s">
        <v>193</v>
      </c>
      <c r="E6124" t="b">
        <v>0</v>
      </c>
      <c r="F6124" t="b">
        <v>0</v>
      </c>
      <c r="G6124" t="b">
        <v>1</v>
      </c>
      <c r="H6124" t="s">
        <v>12</v>
      </c>
      <c r="I6124" t="str">
        <f t="shared" si="96"/>
        <v>pete-text-no</v>
      </c>
      <c r="J6124">
        <f>IF(ISERROR(MATCH(D6124,Sheet4!T:T,0)),0,1)</f>
        <v>0</v>
      </c>
    </row>
    <row r="6125" spans="1:10">
      <c r="A6125">
        <v>172</v>
      </c>
      <c r="B6125">
        <v>92800172</v>
      </c>
      <c r="C6125" t="s">
        <v>49</v>
      </c>
      <c r="D6125" t="s">
        <v>80</v>
      </c>
      <c r="E6125" t="b">
        <v>0</v>
      </c>
      <c r="F6125" t="b">
        <v>0</v>
      </c>
      <c r="G6125" t="b">
        <v>1</v>
      </c>
      <c r="H6125" t="s">
        <v>12</v>
      </c>
      <c r="I6125" t="str">
        <f t="shared" si="96"/>
        <v>oh-text-no</v>
      </c>
      <c r="J6125">
        <f>IF(ISERROR(MATCH(D6125,Sheet4!T:T,0)),0,1)</f>
        <v>0</v>
      </c>
    </row>
    <row r="6126" spans="1:10">
      <c r="A6126">
        <v>172</v>
      </c>
      <c r="B6126">
        <v>92800172</v>
      </c>
      <c r="C6126" t="s">
        <v>49</v>
      </c>
      <c r="D6126" t="s">
        <v>11</v>
      </c>
      <c r="E6126" t="b">
        <v>0</v>
      </c>
      <c r="F6126" t="b">
        <v>0</v>
      </c>
      <c r="G6126" t="b">
        <v>1</v>
      </c>
      <c r="H6126" t="s">
        <v>12</v>
      </c>
      <c r="I6126" t="str">
        <f t="shared" si="96"/>
        <v>i-text-no</v>
      </c>
      <c r="J6126">
        <f>IF(ISERROR(MATCH(D6126,Sheet4!T:T,0)),0,1)</f>
        <v>0</v>
      </c>
    </row>
    <row r="6127" spans="1:10">
      <c r="A6127">
        <v>172</v>
      </c>
      <c r="B6127">
        <v>92800172</v>
      </c>
      <c r="C6127" t="s">
        <v>49</v>
      </c>
      <c r="D6127" t="s">
        <v>240</v>
      </c>
      <c r="E6127" t="b">
        <v>0</v>
      </c>
      <c r="F6127" t="b">
        <v>0</v>
      </c>
      <c r="G6127" t="b">
        <v>1</v>
      </c>
      <c r="H6127" t="s">
        <v>12</v>
      </c>
      <c r="I6127" t="str">
        <f t="shared" si="96"/>
        <v>should-text-no</v>
      </c>
      <c r="J6127">
        <f>IF(ISERROR(MATCH(D6127,Sheet4!T:T,0)),0,1)</f>
        <v>0</v>
      </c>
    </row>
    <row r="6128" spans="1:10">
      <c r="A6128">
        <v>172</v>
      </c>
      <c r="B6128">
        <v>92800172</v>
      </c>
      <c r="C6128" t="s">
        <v>49</v>
      </c>
      <c r="D6128" t="s">
        <v>175</v>
      </c>
      <c r="E6128" t="b">
        <v>0</v>
      </c>
      <c r="F6128" t="b">
        <v>0</v>
      </c>
      <c r="G6128" t="b">
        <v>1</v>
      </c>
      <c r="H6128" t="s">
        <v>12</v>
      </c>
      <c r="I6128" t="str">
        <f t="shared" si="96"/>
        <v>also-text-no</v>
      </c>
      <c r="J6128">
        <f>IF(ISERROR(MATCH(D6128,Sheet4!T:T,0)),0,1)</f>
        <v>0</v>
      </c>
    </row>
    <row r="6129" spans="1:10">
      <c r="A6129">
        <v>172</v>
      </c>
      <c r="B6129">
        <v>92800172</v>
      </c>
      <c r="C6129" t="s">
        <v>49</v>
      </c>
      <c r="D6129" t="s">
        <v>25</v>
      </c>
      <c r="E6129" t="b">
        <v>0</v>
      </c>
      <c r="F6129" t="b">
        <v>0</v>
      </c>
      <c r="G6129" t="b">
        <v>1</v>
      </c>
      <c r="H6129" t="s">
        <v>12</v>
      </c>
      <c r="I6129" t="str">
        <f t="shared" si="96"/>
        <v>ask-text-no</v>
      </c>
      <c r="J6129">
        <f>IF(ISERROR(MATCH(D6129,Sheet4!T:T,0)),0,1)</f>
        <v>0</v>
      </c>
    </row>
    <row r="6130" spans="1:10">
      <c r="A6130">
        <v>172</v>
      </c>
      <c r="B6130">
        <v>92800172</v>
      </c>
      <c r="C6130" t="s">
        <v>49</v>
      </c>
      <c r="D6130" t="s">
        <v>55</v>
      </c>
      <c r="E6130" t="b">
        <v>0</v>
      </c>
      <c r="F6130" t="b">
        <v>0</v>
      </c>
      <c r="G6130" t="b">
        <v>1</v>
      </c>
      <c r="H6130" t="s">
        <v>12</v>
      </c>
      <c r="I6130" t="str">
        <f t="shared" si="96"/>
        <v>you-text-no</v>
      </c>
      <c r="J6130">
        <f>IF(ISERROR(MATCH(D6130,Sheet4!T:T,0)),0,1)</f>
        <v>0</v>
      </c>
    </row>
    <row r="6131" spans="1:10">
      <c r="A6131">
        <v>172</v>
      </c>
      <c r="B6131">
        <v>92800172</v>
      </c>
      <c r="C6131" t="s">
        <v>49</v>
      </c>
      <c r="D6131" t="s">
        <v>137</v>
      </c>
      <c r="E6131" t="b">
        <v>0</v>
      </c>
      <c r="F6131" t="b">
        <v>0</v>
      </c>
      <c r="G6131" t="b">
        <v>1</v>
      </c>
      <c r="H6131" t="s">
        <v>12</v>
      </c>
      <c r="I6131" t="str">
        <f t="shared" si="96"/>
        <v>do-text-no</v>
      </c>
      <c r="J6131">
        <f>IF(ISERROR(MATCH(D6131,Sheet4!T:T,0)),0,1)</f>
        <v>0</v>
      </c>
    </row>
    <row r="6132" spans="1:10">
      <c r="A6132">
        <v>172</v>
      </c>
      <c r="B6132">
        <v>92800172</v>
      </c>
      <c r="C6132" t="s">
        <v>49</v>
      </c>
      <c r="D6132" t="s">
        <v>55</v>
      </c>
      <c r="E6132" t="b">
        <v>0</v>
      </c>
      <c r="F6132" t="b">
        <v>0</v>
      </c>
      <c r="G6132" t="b">
        <v>1</v>
      </c>
      <c r="H6132" t="s">
        <v>12</v>
      </c>
      <c r="I6132" t="str">
        <f t="shared" si="96"/>
        <v>you-text-no</v>
      </c>
      <c r="J6132">
        <f>IF(ISERROR(MATCH(D6132,Sheet4!T:T,0)),0,1)</f>
        <v>0</v>
      </c>
    </row>
    <row r="6133" spans="1:10">
      <c r="A6133">
        <v>172</v>
      </c>
      <c r="B6133">
        <v>92800172</v>
      </c>
      <c r="C6133" t="s">
        <v>49</v>
      </c>
      <c r="D6133" t="s">
        <v>222</v>
      </c>
      <c r="E6133" t="b">
        <v>0</v>
      </c>
      <c r="F6133" t="b">
        <v>0</v>
      </c>
      <c r="G6133" t="b">
        <v>1</v>
      </c>
      <c r="H6133" t="s">
        <v>12</v>
      </c>
      <c r="I6133" t="str">
        <f t="shared" si="96"/>
        <v>like-text-no</v>
      </c>
      <c r="J6133">
        <f>IF(ISERROR(MATCH(D6133,Sheet4!T:T,0)),0,1)</f>
        <v>0</v>
      </c>
    </row>
    <row r="6134" spans="1:10">
      <c r="A6134">
        <v>172</v>
      </c>
      <c r="B6134">
        <v>92800172</v>
      </c>
      <c r="C6134" t="s">
        <v>49</v>
      </c>
      <c r="D6134" t="s">
        <v>19</v>
      </c>
      <c r="E6134" t="b">
        <v>0</v>
      </c>
      <c r="F6134" t="b">
        <v>0</v>
      </c>
      <c r="G6134" t="b">
        <v>1</v>
      </c>
      <c r="H6134" t="s">
        <v>12</v>
      </c>
      <c r="I6134" t="str">
        <f t="shared" si="96"/>
        <v>to-text-no</v>
      </c>
      <c r="J6134">
        <f>IF(ISERROR(MATCH(D6134,Sheet4!T:T,0)),0,1)</f>
        <v>0</v>
      </c>
    </row>
    <row r="6135" spans="1:10">
      <c r="A6135">
        <v>172</v>
      </c>
      <c r="B6135">
        <v>92800172</v>
      </c>
      <c r="C6135" t="s">
        <v>49</v>
      </c>
      <c r="D6135" t="s">
        <v>23</v>
      </c>
      <c r="E6135" t="b">
        <v>0</v>
      </c>
      <c r="F6135" t="b">
        <v>0</v>
      </c>
      <c r="G6135" t="b">
        <v>1</v>
      </c>
      <c r="H6135" t="s">
        <v>12</v>
      </c>
      <c r="I6135" t="str">
        <f t="shared" si="96"/>
        <v>be-text-no</v>
      </c>
      <c r="J6135">
        <f>IF(ISERROR(MATCH(D6135,Sheet4!T:T,0)),0,1)</f>
        <v>0</v>
      </c>
    </row>
    <row r="6136" spans="1:10">
      <c r="A6136">
        <v>172</v>
      </c>
      <c r="B6136">
        <v>92800172</v>
      </c>
      <c r="C6136" t="s">
        <v>49</v>
      </c>
      <c r="D6136" t="s">
        <v>632</v>
      </c>
      <c r="E6136" t="b">
        <v>0</v>
      </c>
      <c r="F6136" t="b">
        <v>0</v>
      </c>
      <c r="G6136" t="b">
        <v>1</v>
      </c>
      <c r="H6136" t="s">
        <v>12</v>
      </c>
      <c r="I6136" t="str">
        <f t="shared" si="96"/>
        <v>called-text-no</v>
      </c>
      <c r="J6136">
        <f>IF(ISERROR(MATCH(D6136,Sheet4!T:T,0)),0,1)</f>
        <v>0</v>
      </c>
    </row>
    <row r="6137" spans="1:10">
      <c r="A6137">
        <v>172</v>
      </c>
      <c r="B6137">
        <v>92800172</v>
      </c>
      <c r="C6137" t="s">
        <v>49</v>
      </c>
      <c r="D6137" t="s">
        <v>193</v>
      </c>
      <c r="E6137" t="b">
        <v>0</v>
      </c>
      <c r="F6137" t="b">
        <v>0</v>
      </c>
      <c r="G6137" t="b">
        <v>1</v>
      </c>
      <c r="H6137" t="s">
        <v>12</v>
      </c>
      <c r="I6137" t="str">
        <f t="shared" si="96"/>
        <v>pete-text-no</v>
      </c>
      <c r="J6137">
        <f>IF(ISERROR(MATCH(D6137,Sheet4!T:T,0)),0,1)</f>
        <v>0</v>
      </c>
    </row>
    <row r="6138" spans="1:10">
      <c r="A6138">
        <v>172</v>
      </c>
      <c r="B6138">
        <v>92800172</v>
      </c>
      <c r="C6138" t="s">
        <v>49</v>
      </c>
      <c r="D6138" t="s">
        <v>11</v>
      </c>
      <c r="E6138" t="b">
        <v>0</v>
      </c>
      <c r="F6138" t="b">
        <v>0</v>
      </c>
      <c r="G6138" t="b">
        <v>1</v>
      </c>
      <c r="H6138" t="s">
        <v>12</v>
      </c>
      <c r="I6138" t="str">
        <f t="shared" si="96"/>
        <v>i-text-no</v>
      </c>
      <c r="J6138">
        <f>IF(ISERROR(MATCH(D6138,Sheet4!T:T,0)),0,1)</f>
        <v>0</v>
      </c>
    </row>
    <row r="6139" spans="1:10">
      <c r="A6139">
        <v>172</v>
      </c>
      <c r="B6139">
        <v>92800172</v>
      </c>
      <c r="C6139" t="s">
        <v>49</v>
      </c>
      <c r="D6139" t="s">
        <v>385</v>
      </c>
      <c r="E6139" t="b">
        <v>0</v>
      </c>
      <c r="F6139" t="b">
        <v>0</v>
      </c>
      <c r="G6139" t="b">
        <v>1</v>
      </c>
      <c r="H6139" t="s">
        <v>12</v>
      </c>
      <c r="I6139" t="str">
        <f t="shared" si="96"/>
        <v>know-text-no</v>
      </c>
      <c r="J6139">
        <f>IF(ISERROR(MATCH(D6139,Sheet4!T:T,0)),0,1)</f>
        <v>0</v>
      </c>
    </row>
    <row r="6140" spans="1:10">
      <c r="A6140">
        <v>172</v>
      </c>
      <c r="B6140">
        <v>92800172</v>
      </c>
      <c r="C6140" t="s">
        <v>49</v>
      </c>
      <c r="D6140" t="s">
        <v>264</v>
      </c>
      <c r="E6140" t="b">
        <v>0</v>
      </c>
      <c r="F6140" t="b">
        <v>0</v>
      </c>
      <c r="G6140" t="b">
        <v>1</v>
      </c>
      <c r="H6140" t="s">
        <v>12</v>
      </c>
      <c r="I6140" t="str">
        <f t="shared" si="96"/>
        <v>thats-text-no</v>
      </c>
      <c r="J6140">
        <f>IF(ISERROR(MATCH(D6140,Sheet4!T:T,0)),0,1)</f>
        <v>0</v>
      </c>
    </row>
    <row r="6141" spans="1:10">
      <c r="A6141">
        <v>172</v>
      </c>
      <c r="B6141">
        <v>92800172</v>
      </c>
      <c r="C6141" t="s">
        <v>49</v>
      </c>
      <c r="D6141" t="s">
        <v>97</v>
      </c>
      <c r="E6141" t="b">
        <v>0</v>
      </c>
      <c r="F6141" t="b">
        <v>0</v>
      </c>
      <c r="G6141" t="b">
        <v>1</v>
      </c>
      <c r="H6141" t="s">
        <v>12</v>
      </c>
      <c r="I6141" t="str">
        <f t="shared" si="96"/>
        <v>kinda-text-no</v>
      </c>
      <c r="J6141">
        <f>IF(ISERROR(MATCH(D6141,Sheet4!T:T,0)),0,1)</f>
        <v>1</v>
      </c>
    </row>
    <row r="6142" spans="1:10">
      <c r="A6142">
        <v>172</v>
      </c>
      <c r="B6142">
        <v>92800172</v>
      </c>
      <c r="C6142" t="s">
        <v>49</v>
      </c>
      <c r="D6142" t="s">
        <v>1184</v>
      </c>
      <c r="E6142" t="b">
        <v>0</v>
      </c>
      <c r="F6142" t="b">
        <v>0</v>
      </c>
      <c r="G6142" t="b">
        <v>1</v>
      </c>
      <c r="H6142" t="s">
        <v>12</v>
      </c>
      <c r="I6142" t="str">
        <f t="shared" si="96"/>
        <v>personal-text-no</v>
      </c>
      <c r="J6142">
        <f>IF(ISERROR(MATCH(D6142,Sheet4!T:T,0)),0,1)</f>
        <v>0</v>
      </c>
    </row>
    <row r="6143" spans="1:10">
      <c r="A6143">
        <v>172</v>
      </c>
      <c r="B6143">
        <v>92800172</v>
      </c>
      <c r="C6143" t="s">
        <v>49</v>
      </c>
      <c r="D6143" t="s">
        <v>22</v>
      </c>
      <c r="E6143" t="b">
        <v>0</v>
      </c>
      <c r="F6143" t="b">
        <v>0</v>
      </c>
      <c r="G6143" t="b">
        <v>1</v>
      </c>
      <c r="H6143" t="s">
        <v>12</v>
      </c>
      <c r="I6143" t="str">
        <f t="shared" si="96"/>
        <v>and-text-no</v>
      </c>
      <c r="J6143">
        <f>IF(ISERROR(MATCH(D6143,Sheet4!T:T,0)),0,1)</f>
        <v>0</v>
      </c>
    </row>
    <row r="6144" spans="1:10">
      <c r="A6144">
        <v>172</v>
      </c>
      <c r="B6144">
        <v>92800172</v>
      </c>
      <c r="C6144" t="s">
        <v>49</v>
      </c>
      <c r="D6144" t="s">
        <v>27</v>
      </c>
      <c r="E6144" t="b">
        <v>0</v>
      </c>
      <c r="F6144" t="b">
        <v>0</v>
      </c>
      <c r="G6144" t="b">
        <v>1</v>
      </c>
      <c r="H6144" t="s">
        <v>12</v>
      </c>
      <c r="I6144" t="str">
        <f t="shared" si="96"/>
        <v>what-text-no</v>
      </c>
      <c r="J6144">
        <f>IF(ISERROR(MATCH(D6144,Sheet4!T:T,0)),0,1)</f>
        <v>0</v>
      </c>
    </row>
    <row r="6145" spans="1:10">
      <c r="A6145">
        <v>172</v>
      </c>
      <c r="B6145">
        <v>92800172</v>
      </c>
      <c r="C6145" t="s">
        <v>49</v>
      </c>
      <c r="D6145" t="s">
        <v>39</v>
      </c>
      <c r="E6145" t="b">
        <v>0</v>
      </c>
      <c r="F6145" t="b">
        <v>0</v>
      </c>
      <c r="G6145" t="b">
        <v>1</v>
      </c>
      <c r="H6145" t="s">
        <v>12</v>
      </c>
      <c r="I6145" t="str">
        <f t="shared" si="96"/>
        <v>is-text-no</v>
      </c>
      <c r="J6145">
        <f>IF(ISERROR(MATCH(D6145,Sheet4!T:T,0)),0,1)</f>
        <v>0</v>
      </c>
    </row>
    <row r="6146" spans="1:10">
      <c r="A6146">
        <v>172</v>
      </c>
      <c r="B6146">
        <v>92800172</v>
      </c>
      <c r="C6146" t="s">
        <v>49</v>
      </c>
      <c r="D6146" t="s">
        <v>70</v>
      </c>
      <c r="E6146" t="b">
        <v>0</v>
      </c>
      <c r="F6146" t="b">
        <v>0</v>
      </c>
      <c r="G6146" t="b">
        <v>1</v>
      </c>
      <c r="H6146" t="s">
        <v>12</v>
      </c>
      <c r="I6146" t="str">
        <f t="shared" ref="I6146:I6209" si="97">CONCATENATE($D6146,"-",$H6146,"-",C6146)</f>
        <v>your-text-no</v>
      </c>
      <c r="J6146">
        <f>IF(ISERROR(MATCH(D6146,Sheet4!T:T,0)),0,1)</f>
        <v>0</v>
      </c>
    </row>
    <row r="6147" spans="1:10">
      <c r="A6147">
        <v>172</v>
      </c>
      <c r="B6147">
        <v>92800172</v>
      </c>
      <c r="C6147" t="s">
        <v>49</v>
      </c>
      <c r="D6147" t="s">
        <v>1185</v>
      </c>
      <c r="E6147" t="b">
        <v>0</v>
      </c>
      <c r="F6147" t="b">
        <v>0</v>
      </c>
      <c r="G6147" t="b">
        <v>1</v>
      </c>
      <c r="H6147" t="s">
        <v>12</v>
      </c>
      <c r="I6147" t="str">
        <f t="shared" si="97"/>
        <v>husbands-text-no</v>
      </c>
      <c r="J6147">
        <f>IF(ISERROR(MATCH(D6147,Sheet4!T:T,0)),0,1)</f>
        <v>0</v>
      </c>
    </row>
    <row r="6148" spans="1:10">
      <c r="A6148">
        <v>172</v>
      </c>
      <c r="B6148">
        <v>92800172</v>
      </c>
      <c r="C6148" t="s">
        <v>49</v>
      </c>
      <c r="D6148" t="s">
        <v>38</v>
      </c>
      <c r="E6148" t="b">
        <v>0</v>
      </c>
      <c r="F6148" t="b">
        <v>0</v>
      </c>
      <c r="G6148" t="b">
        <v>1</v>
      </c>
      <c r="H6148" t="s">
        <v>12</v>
      </c>
      <c r="I6148" t="str">
        <f t="shared" si="97"/>
        <v>name-text-no</v>
      </c>
      <c r="J6148">
        <f>IF(ISERROR(MATCH(D6148,Sheet4!T:T,0)),0,1)</f>
        <v>0</v>
      </c>
    </row>
    <row r="6149" spans="1:10">
      <c r="A6149">
        <v>172</v>
      </c>
      <c r="B6149">
        <v>92800172</v>
      </c>
      <c r="C6149" t="s">
        <v>49</v>
      </c>
      <c r="D6149" t="s">
        <v>11</v>
      </c>
      <c r="E6149" t="b">
        <v>0</v>
      </c>
      <c r="F6149" t="b">
        <v>0</v>
      </c>
      <c r="G6149" t="b">
        <v>1</v>
      </c>
      <c r="H6149" t="s">
        <v>12</v>
      </c>
      <c r="I6149" t="str">
        <f t="shared" si="97"/>
        <v>i-text-no</v>
      </c>
      <c r="J6149">
        <f>IF(ISERROR(MATCH(D6149,Sheet4!T:T,0)),0,1)</f>
        <v>0</v>
      </c>
    </row>
    <row r="6150" spans="1:10">
      <c r="A6150">
        <v>172</v>
      </c>
      <c r="B6150">
        <v>92800172</v>
      </c>
      <c r="C6150" t="s">
        <v>49</v>
      </c>
      <c r="D6150" t="s">
        <v>183</v>
      </c>
      <c r="E6150" t="b">
        <v>0</v>
      </c>
      <c r="F6150" t="b">
        <v>0</v>
      </c>
      <c r="G6150" t="b">
        <v>1</v>
      </c>
      <c r="H6150" t="s">
        <v>12</v>
      </c>
      <c r="I6150" t="str">
        <f t="shared" si="97"/>
        <v>would-text-no</v>
      </c>
      <c r="J6150">
        <f>IF(ISERROR(MATCH(D6150,Sheet4!T:T,0)),0,1)</f>
        <v>0</v>
      </c>
    </row>
    <row r="6151" spans="1:10">
      <c r="A6151">
        <v>172</v>
      </c>
      <c r="B6151">
        <v>92800172</v>
      </c>
      <c r="C6151" t="s">
        <v>49</v>
      </c>
      <c r="D6151" t="s">
        <v>1157</v>
      </c>
      <c r="E6151" t="b">
        <v>0</v>
      </c>
      <c r="F6151" t="b">
        <v>0</v>
      </c>
      <c r="G6151" t="b">
        <v>1</v>
      </c>
      <c r="H6151" t="s">
        <v>12</v>
      </c>
      <c r="I6151" t="str">
        <f t="shared" si="97"/>
        <v>love-text-no</v>
      </c>
      <c r="J6151">
        <f>IF(ISERROR(MATCH(D6151,Sheet4!T:T,0)),0,1)</f>
        <v>1</v>
      </c>
    </row>
    <row r="6152" spans="1:10">
      <c r="A6152">
        <v>172</v>
      </c>
      <c r="B6152">
        <v>92800172</v>
      </c>
      <c r="C6152" t="s">
        <v>49</v>
      </c>
      <c r="D6152" t="s">
        <v>19</v>
      </c>
      <c r="E6152" t="b">
        <v>0</v>
      </c>
      <c r="F6152" t="b">
        <v>0</v>
      </c>
      <c r="G6152" t="b">
        <v>1</v>
      </c>
      <c r="H6152" t="s">
        <v>12</v>
      </c>
      <c r="I6152" t="str">
        <f t="shared" si="97"/>
        <v>to-text-no</v>
      </c>
      <c r="J6152">
        <f>IF(ISERROR(MATCH(D6152,Sheet4!T:T,0)),0,1)</f>
        <v>0</v>
      </c>
    </row>
    <row r="6153" spans="1:10">
      <c r="A6153">
        <v>172</v>
      </c>
      <c r="B6153">
        <v>92800172</v>
      </c>
      <c r="C6153" t="s">
        <v>49</v>
      </c>
      <c r="D6153" t="s">
        <v>46</v>
      </c>
      <c r="E6153" t="b">
        <v>0</v>
      </c>
      <c r="F6153" t="b">
        <v>0</v>
      </c>
      <c r="G6153" t="b">
        <v>1</v>
      </c>
      <c r="H6153" t="s">
        <v>12</v>
      </c>
      <c r="I6153" t="str">
        <f t="shared" si="97"/>
        <v>meet-text-no</v>
      </c>
      <c r="J6153">
        <f>IF(ISERROR(MATCH(D6153,Sheet4!T:T,0)),0,1)</f>
        <v>1</v>
      </c>
    </row>
    <row r="6154" spans="1:10">
      <c r="A6154">
        <v>172</v>
      </c>
      <c r="B6154">
        <v>92800172</v>
      </c>
      <c r="C6154" t="s">
        <v>49</v>
      </c>
      <c r="D6154" t="s">
        <v>217</v>
      </c>
      <c r="E6154" t="b">
        <v>0</v>
      </c>
      <c r="F6154" t="b">
        <v>0</v>
      </c>
      <c r="G6154" t="b">
        <v>1</v>
      </c>
      <c r="H6154" t="s">
        <v>12</v>
      </c>
      <c r="I6154" t="str">
        <f t="shared" si="97"/>
        <v>him-text-no</v>
      </c>
      <c r="J6154">
        <f>IF(ISERROR(MATCH(D6154,Sheet4!T:T,0)),0,1)</f>
        <v>0</v>
      </c>
    </row>
    <row r="6155" spans="1:10">
      <c r="A6155">
        <v>172</v>
      </c>
      <c r="B6155">
        <v>92800172</v>
      </c>
      <c r="C6155" t="s">
        <v>49</v>
      </c>
      <c r="D6155" t="s">
        <v>11</v>
      </c>
      <c r="E6155" t="b">
        <v>0</v>
      </c>
      <c r="F6155" t="b">
        <v>0</v>
      </c>
      <c r="G6155" t="b">
        <v>1</v>
      </c>
      <c r="H6155" t="s">
        <v>12</v>
      </c>
      <c r="I6155" t="str">
        <f t="shared" si="97"/>
        <v>i-text-no</v>
      </c>
      <c r="J6155">
        <f>IF(ISERROR(MATCH(D6155,Sheet4!T:T,0)),0,1)</f>
        <v>0</v>
      </c>
    </row>
    <row r="6156" spans="1:10">
      <c r="A6156">
        <v>172</v>
      </c>
      <c r="B6156">
        <v>92800172</v>
      </c>
      <c r="C6156" t="s">
        <v>49</v>
      </c>
      <c r="D6156" t="s">
        <v>183</v>
      </c>
      <c r="E6156" t="b">
        <v>0</v>
      </c>
      <c r="F6156" t="b">
        <v>0</v>
      </c>
      <c r="G6156" t="b">
        <v>1</v>
      </c>
      <c r="H6156" t="s">
        <v>12</v>
      </c>
      <c r="I6156" t="str">
        <f t="shared" si="97"/>
        <v>would-text-no</v>
      </c>
      <c r="J6156">
        <f>IF(ISERROR(MATCH(D6156,Sheet4!T:T,0)),0,1)</f>
        <v>0</v>
      </c>
    </row>
    <row r="6157" spans="1:10">
      <c r="A6157">
        <v>172</v>
      </c>
      <c r="B6157">
        <v>92800172</v>
      </c>
      <c r="C6157" t="s">
        <v>49</v>
      </c>
      <c r="D6157" t="s">
        <v>1157</v>
      </c>
      <c r="E6157" t="b">
        <v>0</v>
      </c>
      <c r="F6157" t="b">
        <v>0</v>
      </c>
      <c r="G6157" t="b">
        <v>1</v>
      </c>
      <c r="H6157" t="s">
        <v>12</v>
      </c>
      <c r="I6157" t="str">
        <f t="shared" si="97"/>
        <v>love-text-no</v>
      </c>
      <c r="J6157">
        <f>IF(ISERROR(MATCH(D6157,Sheet4!T:T,0)),0,1)</f>
        <v>1</v>
      </c>
    </row>
    <row r="6158" spans="1:10">
      <c r="A6158">
        <v>172</v>
      </c>
      <c r="B6158">
        <v>92800172</v>
      </c>
      <c r="C6158" t="s">
        <v>49</v>
      </c>
      <c r="D6158" t="s">
        <v>95</v>
      </c>
      <c r="E6158" t="b">
        <v>0</v>
      </c>
      <c r="F6158" t="b">
        <v>0</v>
      </c>
      <c r="G6158" t="b">
        <v>1</v>
      </c>
      <c r="H6158" t="s">
        <v>12</v>
      </c>
      <c r="I6158" t="str">
        <f t="shared" si="97"/>
        <v>it-text-no</v>
      </c>
      <c r="J6158">
        <f>IF(ISERROR(MATCH(D6158,Sheet4!T:T,0)),0,1)</f>
        <v>0</v>
      </c>
    </row>
    <row r="6159" spans="1:10">
      <c r="A6159">
        <v>172</v>
      </c>
      <c r="B6159">
        <v>92800172</v>
      </c>
      <c r="C6159" t="s">
        <v>49</v>
      </c>
      <c r="D6159" t="s">
        <v>179</v>
      </c>
      <c r="E6159" t="b">
        <v>0</v>
      </c>
      <c r="F6159" t="b">
        <v>0</v>
      </c>
      <c r="G6159" t="b">
        <v>1</v>
      </c>
      <c r="H6159" t="s">
        <v>12</v>
      </c>
      <c r="I6159" t="str">
        <f t="shared" si="97"/>
        <v>if-text-no</v>
      </c>
      <c r="J6159">
        <f>IF(ISERROR(MATCH(D6159,Sheet4!T:T,0)),0,1)</f>
        <v>0</v>
      </c>
    </row>
    <row r="6160" spans="1:10">
      <c r="A6160">
        <v>172</v>
      </c>
      <c r="B6160">
        <v>92800172</v>
      </c>
      <c r="C6160" t="s">
        <v>49</v>
      </c>
      <c r="D6160" t="s">
        <v>107</v>
      </c>
      <c r="E6160" t="b">
        <v>0</v>
      </c>
      <c r="F6160" t="b">
        <v>0</v>
      </c>
      <c r="G6160" t="b">
        <v>1</v>
      </c>
      <c r="H6160" t="s">
        <v>12</v>
      </c>
      <c r="I6160" t="str">
        <f t="shared" si="97"/>
        <v>the-text-no</v>
      </c>
      <c r="J6160">
        <f>IF(ISERROR(MATCH(D6160,Sheet4!T:T,0)),0,1)</f>
        <v>0</v>
      </c>
    </row>
    <row r="6161" spans="1:10">
      <c r="A6161">
        <v>172</v>
      </c>
      <c r="B6161">
        <v>92800172</v>
      </c>
      <c r="C6161" t="s">
        <v>49</v>
      </c>
      <c r="D6161" t="s">
        <v>386</v>
      </c>
      <c r="E6161" t="b">
        <v>0</v>
      </c>
      <c r="F6161" t="b">
        <v>0</v>
      </c>
      <c r="G6161" t="b">
        <v>1</v>
      </c>
      <c r="H6161" t="s">
        <v>12</v>
      </c>
      <c r="I6161" t="str">
        <f t="shared" si="97"/>
        <v>two-text-no</v>
      </c>
      <c r="J6161">
        <f>IF(ISERROR(MATCH(D6161,Sheet4!T:T,0)),0,1)</f>
        <v>0</v>
      </c>
    </row>
    <row r="6162" spans="1:10">
      <c r="A6162">
        <v>172</v>
      </c>
      <c r="B6162">
        <v>92800172</v>
      </c>
      <c r="C6162" t="s">
        <v>49</v>
      </c>
      <c r="D6162" t="s">
        <v>119</v>
      </c>
      <c r="E6162" t="b">
        <v>0</v>
      </c>
      <c r="F6162" t="b">
        <v>0</v>
      </c>
      <c r="G6162" t="b">
        <v>1</v>
      </c>
      <c r="H6162" t="s">
        <v>12</v>
      </c>
      <c r="I6162" t="str">
        <f t="shared" si="97"/>
        <v>of-text-no</v>
      </c>
      <c r="J6162">
        <f>IF(ISERROR(MATCH(D6162,Sheet4!T:T,0)),0,1)</f>
        <v>0</v>
      </c>
    </row>
    <row r="6163" spans="1:10">
      <c r="A6163">
        <v>172</v>
      </c>
      <c r="B6163">
        <v>92800172</v>
      </c>
      <c r="C6163" t="s">
        <v>49</v>
      </c>
      <c r="D6163" t="s">
        <v>55</v>
      </c>
      <c r="E6163" t="b">
        <v>0</v>
      </c>
      <c r="F6163" t="b">
        <v>0</v>
      </c>
      <c r="G6163" t="b">
        <v>1</v>
      </c>
      <c r="H6163" t="s">
        <v>12</v>
      </c>
      <c r="I6163" t="str">
        <f t="shared" si="97"/>
        <v>you-text-no</v>
      </c>
      <c r="J6163">
        <f>IF(ISERROR(MATCH(D6163,Sheet4!T:T,0)),0,1)</f>
        <v>0</v>
      </c>
    </row>
    <row r="6164" spans="1:10">
      <c r="A6164">
        <v>172</v>
      </c>
      <c r="B6164">
        <v>92800172</v>
      </c>
      <c r="C6164" t="s">
        <v>49</v>
      </c>
      <c r="D6164" t="s">
        <v>1186</v>
      </c>
      <c r="E6164" t="b">
        <v>0</v>
      </c>
      <c r="F6164" t="b">
        <v>0</v>
      </c>
      <c r="G6164" t="b">
        <v>1</v>
      </c>
      <c r="H6164" t="s">
        <v>12</v>
      </c>
      <c r="I6164" t="str">
        <f t="shared" si="97"/>
        <v>met-text-no</v>
      </c>
      <c r="J6164">
        <f>IF(ISERROR(MATCH(D6164,Sheet4!T:T,0)),0,1)</f>
        <v>0</v>
      </c>
    </row>
    <row r="6165" spans="1:10">
      <c r="A6165">
        <v>172</v>
      </c>
      <c r="B6165">
        <v>92800172</v>
      </c>
      <c r="C6165" t="s">
        <v>49</v>
      </c>
      <c r="D6165" t="s">
        <v>91</v>
      </c>
      <c r="E6165" t="b">
        <v>0</v>
      </c>
      <c r="F6165" t="b">
        <v>0</v>
      </c>
      <c r="G6165" t="b">
        <v>1</v>
      </c>
      <c r="H6165" t="s">
        <v>12</v>
      </c>
      <c r="I6165" t="str">
        <f t="shared" si="97"/>
        <v>my-text-no</v>
      </c>
      <c r="J6165">
        <f>IF(ISERROR(MATCH(D6165,Sheet4!T:T,0)),0,1)</f>
        <v>0</v>
      </c>
    </row>
    <row r="6166" spans="1:10">
      <c r="A6166">
        <v>172</v>
      </c>
      <c r="B6166">
        <v>92800172</v>
      </c>
      <c r="C6166" t="s">
        <v>49</v>
      </c>
      <c r="D6166" t="s">
        <v>871</v>
      </c>
      <c r="E6166" t="b">
        <v>0</v>
      </c>
      <c r="F6166" t="b">
        <v>0</v>
      </c>
      <c r="G6166" t="b">
        <v>1</v>
      </c>
      <c r="H6166" t="s">
        <v>12</v>
      </c>
      <c r="I6166" t="str">
        <f t="shared" si="97"/>
        <v>future-text-no</v>
      </c>
      <c r="J6166">
        <f>IF(ISERROR(MATCH(D6166,Sheet4!T:T,0)),0,1)</f>
        <v>0</v>
      </c>
    </row>
    <row r="6167" spans="1:10">
      <c r="A6167">
        <v>172</v>
      </c>
      <c r="B6167">
        <v>92800172</v>
      </c>
      <c r="C6167" t="s">
        <v>49</v>
      </c>
      <c r="D6167" t="s">
        <v>872</v>
      </c>
      <c r="E6167" t="b">
        <v>0</v>
      </c>
      <c r="F6167" t="b">
        <v>0</v>
      </c>
      <c r="G6167" t="b">
        <v>1</v>
      </c>
      <c r="H6167" t="s">
        <v>12</v>
      </c>
      <c r="I6167" t="str">
        <f t="shared" si="97"/>
        <v>wife-text-no</v>
      </c>
      <c r="J6167">
        <f>IF(ISERROR(MATCH(D6167,Sheet4!T:T,0)),0,1)</f>
        <v>0</v>
      </c>
    </row>
    <row r="6168" spans="1:10">
      <c r="A6168">
        <v>172</v>
      </c>
      <c r="B6168">
        <v>92800172</v>
      </c>
      <c r="C6168" t="s">
        <v>49</v>
      </c>
      <c r="D6168" t="s">
        <v>242</v>
      </c>
      <c r="E6168" t="b">
        <v>0</v>
      </c>
      <c r="F6168" t="b">
        <v>0</v>
      </c>
      <c r="G6168" t="b">
        <v>1</v>
      </c>
      <c r="H6168" t="s">
        <v>12</v>
      </c>
      <c r="I6168" t="str">
        <f t="shared" si="97"/>
        <v>her-text-no</v>
      </c>
      <c r="J6168">
        <f>IF(ISERROR(MATCH(D6168,Sheet4!T:T,0)),0,1)</f>
        <v>0</v>
      </c>
    </row>
    <row r="6169" spans="1:10">
      <c r="A6169">
        <v>172</v>
      </c>
      <c r="B6169">
        <v>92800172</v>
      </c>
      <c r="C6169" t="s">
        <v>49</v>
      </c>
      <c r="D6169" t="s">
        <v>38</v>
      </c>
      <c r="E6169" t="b">
        <v>0</v>
      </c>
      <c r="F6169" t="b">
        <v>0</v>
      </c>
      <c r="G6169" t="b">
        <v>1</v>
      </c>
      <c r="H6169" t="s">
        <v>12</v>
      </c>
      <c r="I6169" t="str">
        <f t="shared" si="97"/>
        <v>name-text-no</v>
      </c>
      <c r="J6169">
        <f>IF(ISERROR(MATCH(D6169,Sheet4!T:T,0)),0,1)</f>
        <v>0</v>
      </c>
    </row>
    <row r="6170" spans="1:10">
      <c r="A6170">
        <v>172</v>
      </c>
      <c r="B6170">
        <v>92800172</v>
      </c>
      <c r="C6170" t="s">
        <v>49</v>
      </c>
      <c r="D6170" t="s">
        <v>39</v>
      </c>
      <c r="E6170" t="b">
        <v>0</v>
      </c>
      <c r="F6170" t="b">
        <v>0</v>
      </c>
      <c r="G6170" t="b">
        <v>1</v>
      </c>
      <c r="H6170" t="s">
        <v>12</v>
      </c>
      <c r="I6170" t="str">
        <f t="shared" si="97"/>
        <v>is-text-no</v>
      </c>
      <c r="J6170">
        <f>IF(ISERROR(MATCH(D6170,Sheet4!T:T,0)),0,1)</f>
        <v>0</v>
      </c>
    </row>
    <row r="6171" spans="1:10">
      <c r="A6171">
        <v>172</v>
      </c>
      <c r="B6171">
        <v>92800172</v>
      </c>
      <c r="C6171" t="s">
        <v>49</v>
      </c>
      <c r="D6171" t="s">
        <v>31</v>
      </c>
      <c r="E6171" t="b">
        <v>0</v>
      </c>
      <c r="F6171" t="b">
        <v>0</v>
      </c>
      <c r="G6171" t="b">
        <v>1</v>
      </c>
      <c r="H6171" t="s">
        <v>12</v>
      </c>
      <c r="I6171" t="str">
        <f t="shared" si="97"/>
        <v>a-text-no</v>
      </c>
      <c r="J6171">
        <f>IF(ISERROR(MATCH(D6171,Sheet4!T:T,0)),0,1)</f>
        <v>0</v>
      </c>
    </row>
    <row r="6172" spans="1:10">
      <c r="A6172">
        <v>172</v>
      </c>
      <c r="B6172">
        <v>92800172</v>
      </c>
      <c r="C6172" t="s">
        <v>49</v>
      </c>
      <c r="D6172" t="s">
        <v>1187</v>
      </c>
      <c r="E6172" t="b">
        <v>0</v>
      </c>
      <c r="F6172" t="b">
        <v>0</v>
      </c>
      <c r="G6172" t="b">
        <v>1</v>
      </c>
      <c r="H6172" t="s">
        <v>12</v>
      </c>
      <c r="I6172" t="str">
        <f t="shared" si="97"/>
        <v>secr-text-no</v>
      </c>
      <c r="J6172">
        <f>IF(ISERROR(MATCH(D6172,Sheet4!T:T,0)),0,1)</f>
        <v>0</v>
      </c>
    </row>
    <row r="6173" spans="1:10">
      <c r="A6173">
        <v>173</v>
      </c>
      <c r="B6173">
        <v>92800173</v>
      </c>
      <c r="C6173" t="s">
        <v>49</v>
      </c>
      <c r="D6173" t="s">
        <v>188</v>
      </c>
      <c r="E6173" t="b">
        <v>1</v>
      </c>
      <c r="F6173" t="b">
        <v>0</v>
      </c>
      <c r="G6173" t="b">
        <v>0</v>
      </c>
      <c r="H6173" t="s">
        <v>4</v>
      </c>
      <c r="I6173" t="str">
        <f t="shared" si="97"/>
        <v>@petebuttigieg-handle-no</v>
      </c>
      <c r="J6173">
        <f>IF(ISERROR(MATCH(D6173,Sheet4!T:T,0)),0,1)</f>
        <v>0</v>
      </c>
    </row>
    <row r="6174" spans="1:10">
      <c r="A6174">
        <v>173</v>
      </c>
      <c r="B6174">
        <v>92800173</v>
      </c>
      <c r="C6174" t="s">
        <v>49</v>
      </c>
      <c r="D6174" t="s">
        <v>127</v>
      </c>
      <c r="E6174" t="b">
        <v>0</v>
      </c>
      <c r="F6174" t="b">
        <v>0</v>
      </c>
      <c r="G6174" t="b">
        <v>1</v>
      </c>
      <c r="H6174" t="s">
        <v>12</v>
      </c>
      <c r="I6174" t="str">
        <f t="shared" si="97"/>
        <v>but-text-no</v>
      </c>
      <c r="J6174">
        <f>IF(ISERROR(MATCH(D6174,Sheet4!T:T,0)),0,1)</f>
        <v>0</v>
      </c>
    </row>
    <row r="6175" spans="1:10">
      <c r="A6175">
        <v>173</v>
      </c>
      <c r="B6175">
        <v>92800173</v>
      </c>
      <c r="C6175" t="s">
        <v>49</v>
      </c>
      <c r="D6175" t="s">
        <v>95</v>
      </c>
      <c r="E6175" t="b">
        <v>0</v>
      </c>
      <c r="F6175" t="b">
        <v>0</v>
      </c>
      <c r="G6175" t="b">
        <v>1</v>
      </c>
      <c r="H6175" t="s">
        <v>12</v>
      </c>
      <c r="I6175" t="str">
        <f t="shared" si="97"/>
        <v>it-text-no</v>
      </c>
      <c r="J6175">
        <f>IF(ISERROR(MATCH(D6175,Sheet4!T:T,0)),0,1)</f>
        <v>0</v>
      </c>
    </row>
    <row r="6176" spans="1:10">
      <c r="A6176">
        <v>173</v>
      </c>
      <c r="B6176">
        <v>92800173</v>
      </c>
      <c r="C6176" t="s">
        <v>49</v>
      </c>
      <c r="D6176" t="s">
        <v>147</v>
      </c>
      <c r="E6176" t="b">
        <v>0</v>
      </c>
      <c r="F6176" t="b">
        <v>0</v>
      </c>
      <c r="G6176" t="b">
        <v>1</v>
      </c>
      <c r="H6176" t="s">
        <v>12</v>
      </c>
      <c r="I6176" t="str">
        <f t="shared" si="97"/>
        <v>all-text-no</v>
      </c>
      <c r="J6176">
        <f>IF(ISERROR(MATCH(D6176,Sheet4!T:T,0)),0,1)</f>
        <v>0</v>
      </c>
    </row>
    <row r="6177" spans="1:10">
      <c r="A6177">
        <v>173</v>
      </c>
      <c r="B6177">
        <v>92800173</v>
      </c>
      <c r="C6177" t="s">
        <v>49</v>
      </c>
      <c r="D6177" t="s">
        <v>1188</v>
      </c>
      <c r="E6177" t="b">
        <v>0</v>
      </c>
      <c r="F6177" t="b">
        <v>0</v>
      </c>
      <c r="G6177" t="b">
        <v>1</v>
      </c>
      <c r="H6177" t="s">
        <v>12</v>
      </c>
      <c r="I6177" t="str">
        <f t="shared" si="97"/>
        <v>boils-text-no</v>
      </c>
      <c r="J6177">
        <f>IF(ISERROR(MATCH(D6177,Sheet4!T:T,0)),0,1)</f>
        <v>0</v>
      </c>
    </row>
    <row r="6178" spans="1:10">
      <c r="A6178">
        <v>173</v>
      </c>
      <c r="B6178">
        <v>92800173</v>
      </c>
      <c r="C6178" t="s">
        <v>49</v>
      </c>
      <c r="D6178" t="s">
        <v>424</v>
      </c>
      <c r="E6178" t="b">
        <v>0</v>
      </c>
      <c r="F6178" t="b">
        <v>0</v>
      </c>
      <c r="G6178" t="b">
        <v>1</v>
      </c>
      <c r="H6178" t="s">
        <v>12</v>
      </c>
      <c r="I6178" t="str">
        <f t="shared" si="97"/>
        <v>down-text-no</v>
      </c>
      <c r="J6178">
        <f>IF(ISERROR(MATCH(D6178,Sheet4!T:T,0)),0,1)</f>
        <v>0</v>
      </c>
    </row>
    <row r="6179" spans="1:10">
      <c r="A6179">
        <v>173</v>
      </c>
      <c r="B6179">
        <v>92800173</v>
      </c>
      <c r="C6179" t="s">
        <v>49</v>
      </c>
      <c r="D6179" t="s">
        <v>19</v>
      </c>
      <c r="E6179" t="b">
        <v>0</v>
      </c>
      <c r="F6179" t="b">
        <v>0</v>
      </c>
      <c r="G6179" t="b">
        <v>1</v>
      </c>
      <c r="H6179" t="s">
        <v>12</v>
      </c>
      <c r="I6179" t="str">
        <f t="shared" si="97"/>
        <v>to-text-no</v>
      </c>
      <c r="J6179">
        <f>IF(ISERROR(MATCH(D6179,Sheet4!T:T,0)),0,1)</f>
        <v>0</v>
      </c>
    </row>
    <row r="6180" spans="1:10">
      <c r="A6180">
        <v>173</v>
      </c>
      <c r="B6180">
        <v>92800173</v>
      </c>
      <c r="C6180" t="s">
        <v>49</v>
      </c>
      <c r="D6180" t="s">
        <v>137</v>
      </c>
      <c r="E6180" t="b">
        <v>0</v>
      </c>
      <c r="F6180" t="b">
        <v>0</v>
      </c>
      <c r="G6180" t="b">
        <v>1</v>
      </c>
      <c r="H6180" t="s">
        <v>12</v>
      </c>
      <c r="I6180" t="str">
        <f t="shared" si="97"/>
        <v>do-text-no</v>
      </c>
      <c r="J6180">
        <f>IF(ISERROR(MATCH(D6180,Sheet4!T:T,0)),0,1)</f>
        <v>0</v>
      </c>
    </row>
    <row r="6181" spans="1:10">
      <c r="A6181">
        <v>173</v>
      </c>
      <c r="B6181">
        <v>92800173</v>
      </c>
      <c r="C6181" t="s">
        <v>49</v>
      </c>
      <c r="D6181" t="s">
        <v>107</v>
      </c>
      <c r="E6181" t="b">
        <v>0</v>
      </c>
      <c r="F6181" t="b">
        <v>0</v>
      </c>
      <c r="G6181" t="b">
        <v>1</v>
      </c>
      <c r="H6181" t="s">
        <v>12</v>
      </c>
      <c r="I6181" t="str">
        <f t="shared" si="97"/>
        <v>the-text-no</v>
      </c>
      <c r="J6181">
        <f>IF(ISERROR(MATCH(D6181,Sheet4!T:T,0)),0,1)</f>
        <v>0</v>
      </c>
    </row>
    <row r="6182" spans="1:10">
      <c r="A6182">
        <v>173</v>
      </c>
      <c r="B6182">
        <v>92800173</v>
      </c>
      <c r="C6182" t="s">
        <v>49</v>
      </c>
      <c r="D6182" t="s">
        <v>554</v>
      </c>
      <c r="E6182" t="b">
        <v>0</v>
      </c>
      <c r="F6182" t="b">
        <v>0</v>
      </c>
      <c r="G6182" t="b">
        <v>1</v>
      </c>
      <c r="H6182" t="s">
        <v>12</v>
      </c>
      <c r="I6182" t="str">
        <f t="shared" si="97"/>
        <v>right-text-no</v>
      </c>
      <c r="J6182">
        <f>IF(ISERROR(MATCH(D6182,Sheet4!T:T,0)),0,1)</f>
        <v>0</v>
      </c>
    </row>
    <row r="6183" spans="1:10">
      <c r="A6183">
        <v>173</v>
      </c>
      <c r="B6183">
        <v>92800173</v>
      </c>
      <c r="C6183" t="s">
        <v>49</v>
      </c>
      <c r="D6183" t="s">
        <v>229</v>
      </c>
      <c r="E6183" t="b">
        <v>0</v>
      </c>
      <c r="F6183" t="b">
        <v>0</v>
      </c>
      <c r="G6183" t="b">
        <v>1</v>
      </c>
      <c r="H6183" t="s">
        <v>12</v>
      </c>
      <c r="I6183" t="str">
        <f t="shared" si="97"/>
        <v>thing-text-no</v>
      </c>
      <c r="J6183">
        <f>IF(ISERROR(MATCH(D6183,Sheet4!T:T,0)),0,1)</f>
        <v>0</v>
      </c>
    </row>
    <row r="6184" spans="1:10">
      <c r="A6184">
        <v>173</v>
      </c>
      <c r="B6184">
        <v>92800173</v>
      </c>
      <c r="C6184" t="s">
        <v>49</v>
      </c>
      <c r="D6184" t="s">
        <v>80</v>
      </c>
      <c r="E6184" t="b">
        <v>0</v>
      </c>
      <c r="F6184" t="b">
        <v>0</v>
      </c>
      <c r="G6184" t="b">
        <v>1</v>
      </c>
      <c r="H6184" t="s">
        <v>12</v>
      </c>
      <c r="I6184" t="str">
        <f t="shared" si="97"/>
        <v>oh-text-no</v>
      </c>
      <c r="J6184">
        <f>IF(ISERROR(MATCH(D6184,Sheet4!T:T,0)),0,1)</f>
        <v>0</v>
      </c>
    </row>
    <row r="6185" spans="1:10">
      <c r="A6185">
        <v>173</v>
      </c>
      <c r="B6185">
        <v>92800173</v>
      </c>
      <c r="C6185" t="s">
        <v>49</v>
      </c>
      <c r="D6185" t="s">
        <v>22</v>
      </c>
      <c r="E6185" t="b">
        <v>0</v>
      </c>
      <c r="F6185" t="b">
        <v>0</v>
      </c>
      <c r="G6185" t="b">
        <v>1</v>
      </c>
      <c r="H6185" t="s">
        <v>12</v>
      </c>
      <c r="I6185" t="str">
        <f t="shared" si="97"/>
        <v>and-text-no</v>
      </c>
      <c r="J6185">
        <f>IF(ISERROR(MATCH(D6185,Sheet4!T:T,0)),0,1)</f>
        <v>0</v>
      </c>
    </row>
    <row r="6186" spans="1:10">
      <c r="A6186">
        <v>173</v>
      </c>
      <c r="B6186">
        <v>92800173</v>
      </c>
      <c r="C6186" t="s">
        <v>49</v>
      </c>
      <c r="D6186" t="s">
        <v>193</v>
      </c>
      <c r="E6186" t="b">
        <v>0</v>
      </c>
      <c r="F6186" t="b">
        <v>0</v>
      </c>
      <c r="G6186" t="b">
        <v>1</v>
      </c>
      <c r="H6186" t="s">
        <v>12</v>
      </c>
      <c r="I6186" t="str">
        <f t="shared" si="97"/>
        <v>pete-text-no</v>
      </c>
      <c r="J6186">
        <f>IF(ISERROR(MATCH(D6186,Sheet4!T:T,0)),0,1)</f>
        <v>0</v>
      </c>
    </row>
    <row r="6187" spans="1:10">
      <c r="A6187">
        <v>173</v>
      </c>
      <c r="B6187">
        <v>92800173</v>
      </c>
      <c r="C6187" t="s">
        <v>49</v>
      </c>
      <c r="D6187" t="s">
        <v>11</v>
      </c>
      <c r="E6187" t="b">
        <v>0</v>
      </c>
      <c r="F6187" t="b">
        <v>0</v>
      </c>
      <c r="G6187" t="b">
        <v>1</v>
      </c>
      <c r="H6187" t="s">
        <v>12</v>
      </c>
      <c r="I6187" t="str">
        <f t="shared" si="97"/>
        <v>i-text-no</v>
      </c>
      <c r="J6187">
        <f>IF(ISERROR(MATCH(D6187,Sheet4!T:T,0)),0,1)</f>
        <v>0</v>
      </c>
    </row>
    <row r="6188" spans="1:10">
      <c r="A6188">
        <v>173</v>
      </c>
      <c r="B6188">
        <v>92800173</v>
      </c>
      <c r="C6188" t="s">
        <v>49</v>
      </c>
      <c r="D6188" t="s">
        <v>125</v>
      </c>
      <c r="E6188" t="b">
        <v>0</v>
      </c>
      <c r="F6188" t="b">
        <v>0</v>
      </c>
      <c r="G6188" t="b">
        <v>1</v>
      </c>
      <c r="H6188" t="s">
        <v>12</v>
      </c>
      <c r="I6188" t="str">
        <f t="shared" si="97"/>
        <v>am-text-no</v>
      </c>
      <c r="J6188">
        <f>IF(ISERROR(MATCH(D6188,Sheet4!T:T,0)),0,1)</f>
        <v>0</v>
      </c>
    </row>
    <row r="6189" spans="1:10">
      <c r="A6189">
        <v>173</v>
      </c>
      <c r="B6189">
        <v>92800173</v>
      </c>
      <c r="C6189" t="s">
        <v>49</v>
      </c>
      <c r="D6189" t="s">
        <v>45</v>
      </c>
      <c r="E6189" t="b">
        <v>0</v>
      </c>
      <c r="F6189" t="b">
        <v>0</v>
      </c>
      <c r="G6189" t="b">
        <v>1</v>
      </c>
      <c r="H6189" t="s">
        <v>12</v>
      </c>
      <c r="I6189" t="str">
        <f t="shared" si="97"/>
        <v>going-text-no</v>
      </c>
      <c r="J6189">
        <f>IF(ISERROR(MATCH(D6189,Sheet4!T:T,0)),0,1)</f>
        <v>0</v>
      </c>
    </row>
    <row r="6190" spans="1:10">
      <c r="A6190">
        <v>173</v>
      </c>
      <c r="B6190">
        <v>92800173</v>
      </c>
      <c r="C6190" t="s">
        <v>49</v>
      </c>
      <c r="D6190" t="s">
        <v>19</v>
      </c>
      <c r="E6190" t="b">
        <v>0</v>
      </c>
      <c r="F6190" t="b">
        <v>0</v>
      </c>
      <c r="G6190" t="b">
        <v>1</v>
      </c>
      <c r="H6190" t="s">
        <v>12</v>
      </c>
      <c r="I6190" t="str">
        <f t="shared" si="97"/>
        <v>to-text-no</v>
      </c>
      <c r="J6190">
        <f>IF(ISERROR(MATCH(D6190,Sheet4!T:T,0)),0,1)</f>
        <v>0</v>
      </c>
    </row>
    <row r="6191" spans="1:10">
      <c r="A6191">
        <v>173</v>
      </c>
      <c r="B6191">
        <v>92800173</v>
      </c>
      <c r="C6191" t="s">
        <v>49</v>
      </c>
      <c r="D6191" t="s">
        <v>23</v>
      </c>
      <c r="E6191" t="b">
        <v>0</v>
      </c>
      <c r="F6191" t="b">
        <v>0</v>
      </c>
      <c r="G6191" t="b">
        <v>1</v>
      </c>
      <c r="H6191" t="s">
        <v>12</v>
      </c>
      <c r="I6191" t="str">
        <f t="shared" si="97"/>
        <v>be-text-no</v>
      </c>
      <c r="J6191">
        <f>IF(ISERROR(MATCH(D6191,Sheet4!T:T,0)),0,1)</f>
        <v>0</v>
      </c>
    </row>
    <row r="6192" spans="1:10">
      <c r="A6192">
        <v>173</v>
      </c>
      <c r="B6192">
        <v>92800173</v>
      </c>
      <c r="C6192" t="s">
        <v>49</v>
      </c>
      <c r="D6192" t="s">
        <v>1189</v>
      </c>
      <c r="E6192" t="b">
        <v>0</v>
      </c>
      <c r="F6192" t="b">
        <v>0</v>
      </c>
      <c r="G6192" t="b">
        <v>1</v>
      </c>
      <c r="H6192" t="s">
        <v>12</v>
      </c>
      <c r="I6192" t="str">
        <f t="shared" si="97"/>
        <v>controversial-text-no</v>
      </c>
      <c r="J6192">
        <f>IF(ISERROR(MATCH(D6192,Sheet4!T:T,0)),0,1)</f>
        <v>0</v>
      </c>
    </row>
    <row r="6193" spans="1:10">
      <c r="A6193">
        <v>173</v>
      </c>
      <c r="B6193">
        <v>92800173</v>
      </c>
      <c r="C6193" t="s">
        <v>49</v>
      </c>
      <c r="D6193" t="s">
        <v>310</v>
      </c>
      <c r="E6193" t="b">
        <v>0</v>
      </c>
      <c r="F6193" t="b">
        <v>0</v>
      </c>
      <c r="G6193" t="b">
        <v>1</v>
      </c>
      <c r="H6193" t="s">
        <v>12</v>
      </c>
      <c r="I6193" t="str">
        <f t="shared" si="97"/>
        <v>here-text-no</v>
      </c>
      <c r="J6193">
        <f>IF(ISERROR(MATCH(D6193,Sheet4!T:T,0)),0,1)</f>
        <v>0</v>
      </c>
    </row>
    <row r="6194" spans="1:10">
      <c r="A6194">
        <v>173</v>
      </c>
      <c r="B6194">
        <v>92800173</v>
      </c>
      <c r="C6194" t="s">
        <v>49</v>
      </c>
      <c r="D6194" t="s">
        <v>127</v>
      </c>
      <c r="E6194" t="b">
        <v>0</v>
      </c>
      <c r="F6194" t="b">
        <v>0</v>
      </c>
      <c r="G6194" t="b">
        <v>1</v>
      </c>
      <c r="H6194" t="s">
        <v>12</v>
      </c>
      <c r="I6194" t="str">
        <f t="shared" si="97"/>
        <v>but-text-no</v>
      </c>
      <c r="J6194">
        <f>IF(ISERROR(MATCH(D6194,Sheet4!T:T,0)),0,1)</f>
        <v>0</v>
      </c>
    </row>
    <row r="6195" spans="1:10">
      <c r="A6195">
        <v>173</v>
      </c>
      <c r="B6195">
        <v>92800173</v>
      </c>
      <c r="C6195" t="s">
        <v>49</v>
      </c>
      <c r="D6195" t="s">
        <v>31</v>
      </c>
      <c r="E6195" t="b">
        <v>0</v>
      </c>
      <c r="F6195" t="b">
        <v>0</v>
      </c>
      <c r="G6195" t="b">
        <v>1</v>
      </c>
      <c r="H6195" t="s">
        <v>12</v>
      </c>
      <c r="I6195" t="str">
        <f t="shared" si="97"/>
        <v>a-text-no</v>
      </c>
      <c r="J6195">
        <f>IF(ISERROR(MATCH(D6195,Sheet4!T:T,0)),0,1)</f>
        <v>0</v>
      </c>
    </row>
    <row r="6196" spans="1:10">
      <c r="A6196">
        <v>173</v>
      </c>
      <c r="B6196">
        <v>92800173</v>
      </c>
      <c r="C6196" t="s">
        <v>49</v>
      </c>
      <c r="D6196" t="s">
        <v>51</v>
      </c>
      <c r="E6196" t="b">
        <v>0</v>
      </c>
      <c r="F6196" t="b">
        <v>0</v>
      </c>
      <c r="G6196" t="b">
        <v>1</v>
      </c>
      <c r="H6196" t="s">
        <v>12</v>
      </c>
      <c r="I6196" t="str">
        <f t="shared" si="97"/>
        <v>good-text-no</v>
      </c>
      <c r="J6196">
        <f>IF(ISERROR(MATCH(D6196,Sheet4!T:T,0)),0,1)</f>
        <v>0</v>
      </c>
    </row>
    <row r="6197" spans="1:10">
      <c r="A6197">
        <v>173</v>
      </c>
      <c r="B6197">
        <v>92800173</v>
      </c>
      <c r="C6197" t="s">
        <v>49</v>
      </c>
      <c r="D6197" t="s">
        <v>454</v>
      </c>
      <c r="E6197" t="b">
        <v>0</v>
      </c>
      <c r="F6197" t="b">
        <v>0</v>
      </c>
      <c r="G6197" t="b">
        <v>1</v>
      </c>
      <c r="H6197" t="s">
        <v>12</v>
      </c>
      <c r="I6197" t="str">
        <f t="shared" si="97"/>
        <v>analyst-text-no</v>
      </c>
      <c r="J6197">
        <f>IF(ISERROR(MATCH(D6197,Sheet4!T:T,0)),0,1)</f>
        <v>1</v>
      </c>
    </row>
    <row r="6198" spans="1:10">
      <c r="A6198">
        <v>173</v>
      </c>
      <c r="B6198">
        <v>92800173</v>
      </c>
      <c r="C6198" t="s">
        <v>49</v>
      </c>
      <c r="D6198" t="s">
        <v>553</v>
      </c>
      <c r="E6198" t="b">
        <v>0</v>
      </c>
      <c r="F6198" t="b">
        <v>0</v>
      </c>
      <c r="G6198" t="b">
        <v>1</v>
      </c>
      <c r="H6198" t="s">
        <v>12</v>
      </c>
      <c r="I6198" t="str">
        <f t="shared" si="97"/>
        <v>knows-text-no</v>
      </c>
      <c r="J6198">
        <f>IF(ISERROR(MATCH(D6198,Sheet4!T:T,0)),0,1)</f>
        <v>0</v>
      </c>
    </row>
    <row r="6199" spans="1:10">
      <c r="A6199">
        <v>173</v>
      </c>
      <c r="B6199">
        <v>92800173</v>
      </c>
      <c r="C6199" t="s">
        <v>49</v>
      </c>
      <c r="D6199" t="s">
        <v>114</v>
      </c>
      <c r="E6199" t="b">
        <v>0</v>
      </c>
      <c r="F6199" t="b">
        <v>0</v>
      </c>
      <c r="G6199" t="b">
        <v>1</v>
      </c>
      <c r="H6199" t="s">
        <v>12</v>
      </c>
      <c r="I6199" t="str">
        <f t="shared" si="97"/>
        <v>how-text-no</v>
      </c>
      <c r="J6199">
        <f>IF(ISERROR(MATCH(D6199,Sheet4!T:T,0)),0,1)</f>
        <v>0</v>
      </c>
    </row>
    <row r="6200" spans="1:10">
      <c r="A6200">
        <v>173</v>
      </c>
      <c r="B6200">
        <v>92800173</v>
      </c>
      <c r="C6200" t="s">
        <v>49</v>
      </c>
      <c r="D6200" t="s">
        <v>19</v>
      </c>
      <c r="E6200" t="b">
        <v>0</v>
      </c>
      <c r="F6200" t="b">
        <v>0</v>
      </c>
      <c r="G6200" t="b">
        <v>1</v>
      </c>
      <c r="H6200" t="s">
        <v>12</v>
      </c>
      <c r="I6200" t="str">
        <f t="shared" si="97"/>
        <v>to-text-no</v>
      </c>
      <c r="J6200">
        <f>IF(ISERROR(MATCH(D6200,Sheet4!T:T,0)),0,1)</f>
        <v>0</v>
      </c>
    </row>
    <row r="6201" spans="1:10">
      <c r="A6201">
        <v>173</v>
      </c>
      <c r="B6201">
        <v>92800173</v>
      </c>
      <c r="C6201" t="s">
        <v>49</v>
      </c>
      <c r="D6201" t="s">
        <v>329</v>
      </c>
      <c r="E6201" t="b">
        <v>0</v>
      </c>
      <c r="F6201" t="b">
        <v>0</v>
      </c>
      <c r="G6201" t="b">
        <v>1</v>
      </c>
      <c r="H6201" t="s">
        <v>12</v>
      </c>
      <c r="I6201" t="str">
        <f t="shared" si="97"/>
        <v>back-text-no</v>
      </c>
      <c r="J6201">
        <f>IF(ISERROR(MATCH(D6201,Sheet4!T:T,0)),0,1)</f>
        <v>0</v>
      </c>
    </row>
    <row r="6202" spans="1:10">
      <c r="A6202">
        <v>173</v>
      </c>
      <c r="B6202">
        <v>92800173</v>
      </c>
      <c r="C6202" t="s">
        <v>49</v>
      </c>
      <c r="D6202" t="s">
        <v>15</v>
      </c>
      <c r="E6202" t="b">
        <v>0</v>
      </c>
      <c r="F6202" t="b">
        <v>0</v>
      </c>
      <c r="G6202" t="b">
        <v>1</v>
      </c>
      <c r="H6202" t="s">
        <v>12</v>
      </c>
      <c r="I6202" t="str">
        <f t="shared" si="97"/>
        <v>up-text-no</v>
      </c>
      <c r="J6202">
        <f>IF(ISERROR(MATCH(D6202,Sheet4!T:T,0)),0,1)</f>
        <v>0</v>
      </c>
    </row>
    <row r="6203" spans="1:10">
      <c r="A6203">
        <v>173</v>
      </c>
      <c r="B6203">
        <v>92800173</v>
      </c>
      <c r="C6203" t="s">
        <v>49</v>
      </c>
      <c r="D6203" t="s">
        <v>37</v>
      </c>
      <c r="E6203" t="b">
        <v>0</v>
      </c>
      <c r="F6203" t="b">
        <v>0</v>
      </c>
      <c r="G6203" t="b">
        <v>1</v>
      </c>
      <c r="H6203" t="s">
        <v>12</v>
      </c>
      <c r="I6203" t="str">
        <f t="shared" si="97"/>
        <v>his-text-no</v>
      </c>
      <c r="J6203">
        <f>IF(ISERROR(MATCH(D6203,Sheet4!T:T,0)),0,1)</f>
        <v>0</v>
      </c>
    </row>
    <row r="6204" spans="1:10">
      <c r="A6204">
        <v>173</v>
      </c>
      <c r="B6204">
        <v>92800173</v>
      </c>
      <c r="C6204" t="s">
        <v>49</v>
      </c>
      <c r="D6204" t="s">
        <v>467</v>
      </c>
      <c r="E6204" t="b">
        <v>0</v>
      </c>
      <c r="F6204" t="b">
        <v>0</v>
      </c>
      <c r="G6204" t="b">
        <v>1</v>
      </c>
      <c r="H6204" t="s">
        <v>12</v>
      </c>
      <c r="I6204" t="str">
        <f t="shared" si="97"/>
        <v>ideas-text-no</v>
      </c>
      <c r="J6204">
        <f>IF(ISERROR(MATCH(D6204,Sheet4!T:T,0)),0,1)</f>
        <v>0</v>
      </c>
    </row>
    <row r="6205" spans="1:10">
      <c r="A6205">
        <v>173</v>
      </c>
      <c r="B6205">
        <v>92800173</v>
      </c>
      <c r="C6205" t="s">
        <v>49</v>
      </c>
      <c r="D6205" t="s">
        <v>22</v>
      </c>
      <c r="E6205" t="b">
        <v>0</v>
      </c>
      <c r="F6205" t="b">
        <v>0</v>
      </c>
      <c r="G6205" t="b">
        <v>1</v>
      </c>
      <c r="H6205" t="s">
        <v>12</v>
      </c>
      <c r="I6205" t="str">
        <f t="shared" si="97"/>
        <v>and-text-no</v>
      </c>
      <c r="J6205">
        <f>IF(ISERROR(MATCH(D6205,Sheet4!T:T,0)),0,1)</f>
        <v>0</v>
      </c>
    </row>
    <row r="6206" spans="1:10">
      <c r="A6206">
        <v>173</v>
      </c>
      <c r="B6206">
        <v>92800173</v>
      </c>
      <c r="C6206" t="s">
        <v>49</v>
      </c>
      <c r="D6206" t="s">
        <v>39</v>
      </c>
      <c r="E6206" t="b">
        <v>0</v>
      </c>
      <c r="F6206" t="b">
        <v>0</v>
      </c>
      <c r="G6206" t="b">
        <v>1</v>
      </c>
      <c r="H6206" t="s">
        <v>12</v>
      </c>
      <c r="I6206" t="str">
        <f t="shared" si="97"/>
        <v>is-text-no</v>
      </c>
      <c r="J6206">
        <f>IF(ISERROR(MATCH(D6206,Sheet4!T:T,0)),0,1)</f>
        <v>0</v>
      </c>
    </row>
    <row r="6207" spans="1:10">
      <c r="A6207">
        <v>173</v>
      </c>
      <c r="B6207">
        <v>92800173</v>
      </c>
      <c r="C6207" t="s">
        <v>49</v>
      </c>
      <c r="D6207" t="s">
        <v>556</v>
      </c>
      <c r="E6207" t="b">
        <v>0</v>
      </c>
      <c r="F6207" t="b">
        <v>0</v>
      </c>
      <c r="G6207" t="b">
        <v>1</v>
      </c>
      <c r="H6207" t="s">
        <v>12</v>
      </c>
      <c r="I6207" t="str">
        <f t="shared" si="97"/>
        <v>willing-text-no</v>
      </c>
      <c r="J6207">
        <f>IF(ISERROR(MATCH(D6207,Sheet4!T:T,0)),0,1)</f>
        <v>0</v>
      </c>
    </row>
    <row r="6208" spans="1:10">
      <c r="A6208">
        <v>173</v>
      </c>
      <c r="B6208">
        <v>92800173</v>
      </c>
      <c r="C6208" t="s">
        <v>49</v>
      </c>
      <c r="D6208" t="s">
        <v>19</v>
      </c>
      <c r="E6208" t="b">
        <v>0</v>
      </c>
      <c r="F6208" t="b">
        <v>0</v>
      </c>
      <c r="G6208" t="b">
        <v>1</v>
      </c>
      <c r="H6208" t="s">
        <v>12</v>
      </c>
      <c r="I6208" t="str">
        <f t="shared" si="97"/>
        <v>to-text-no</v>
      </c>
      <c r="J6208">
        <f>IF(ISERROR(MATCH(D6208,Sheet4!T:T,0)),0,1)</f>
        <v>0</v>
      </c>
    </row>
    <row r="6209" spans="1:10">
      <c r="A6209">
        <v>173</v>
      </c>
      <c r="B6209">
        <v>92800173</v>
      </c>
      <c r="C6209" t="s">
        <v>49</v>
      </c>
      <c r="D6209" t="s">
        <v>117</v>
      </c>
      <c r="E6209" t="b">
        <v>0</v>
      </c>
      <c r="F6209" t="b">
        <v>0</v>
      </c>
      <c r="G6209" t="b">
        <v>1</v>
      </c>
      <c r="H6209" t="s">
        <v>12</v>
      </c>
      <c r="I6209" t="str">
        <f t="shared" si="97"/>
        <v>look-text-no</v>
      </c>
      <c r="J6209">
        <f>IF(ISERROR(MATCH(D6209,Sheet4!T:T,0)),0,1)</f>
        <v>0</v>
      </c>
    </row>
    <row r="6210" spans="1:10">
      <c r="A6210">
        <v>173</v>
      </c>
      <c r="B6210">
        <v>92800173</v>
      </c>
      <c r="C6210" t="s">
        <v>49</v>
      </c>
      <c r="D6210" t="s">
        <v>31</v>
      </c>
      <c r="E6210" t="b">
        <v>0</v>
      </c>
      <c r="F6210" t="b">
        <v>0</v>
      </c>
      <c r="G6210" t="b">
        <v>1</v>
      </c>
      <c r="H6210" t="s">
        <v>12</v>
      </c>
      <c r="I6210" t="str">
        <f t="shared" ref="I6210:I6273" si="98">CONCATENATE($D6210,"-",$H6210,"-",C6210)</f>
        <v>a-text-no</v>
      </c>
      <c r="J6210">
        <f>IF(ISERROR(MATCH(D6210,Sheet4!T:T,0)),0,1)</f>
        <v>0</v>
      </c>
    </row>
    <row r="6211" spans="1:10">
      <c r="A6211">
        <v>173</v>
      </c>
      <c r="B6211">
        <v>92800173</v>
      </c>
      <c r="C6211" t="s">
        <v>49</v>
      </c>
      <c r="D6211" t="s">
        <v>171</v>
      </c>
      <c r="E6211" t="b">
        <v>0</v>
      </c>
      <c r="F6211" t="b">
        <v>0</v>
      </c>
      <c r="G6211" t="b">
        <v>1</v>
      </c>
      <c r="H6211" t="s">
        <v>12</v>
      </c>
      <c r="I6211" t="str">
        <f t="shared" si="98"/>
        <v>little-text-no</v>
      </c>
      <c r="J6211">
        <f>IF(ISERROR(MATCH(D6211,Sheet4!T:T,0)),0,1)</f>
        <v>0</v>
      </c>
    </row>
    <row r="6212" spans="1:10">
      <c r="A6212">
        <v>173</v>
      </c>
      <c r="B6212">
        <v>92800173</v>
      </c>
      <c r="C6212" t="s">
        <v>49</v>
      </c>
      <c r="D6212" t="s">
        <v>265</v>
      </c>
      <c r="E6212" t="b">
        <v>0</v>
      </c>
      <c r="F6212" t="b">
        <v>0</v>
      </c>
      <c r="G6212" t="b">
        <v>1</v>
      </c>
      <c r="H6212" t="s">
        <v>12</v>
      </c>
      <c r="I6212" t="str">
        <f t="shared" si="98"/>
        <v>silly-text-no</v>
      </c>
      <c r="J6212">
        <f>IF(ISERROR(MATCH(D6212,Sheet4!T:T,0)),0,1)</f>
        <v>0</v>
      </c>
    </row>
    <row r="6213" spans="1:10">
      <c r="A6213">
        <v>173</v>
      </c>
      <c r="B6213">
        <v>92800173</v>
      </c>
      <c r="C6213" t="s">
        <v>49</v>
      </c>
      <c r="D6213" t="s">
        <v>22</v>
      </c>
      <c r="E6213" t="b">
        <v>0</v>
      </c>
      <c r="F6213" t="b">
        <v>0</v>
      </c>
      <c r="G6213" t="b">
        <v>1</v>
      </c>
      <c r="H6213" t="s">
        <v>12</v>
      </c>
      <c r="I6213" t="str">
        <f t="shared" si="98"/>
        <v>and-text-no</v>
      </c>
      <c r="J6213">
        <f>IF(ISERROR(MATCH(D6213,Sheet4!T:T,0)),0,1)</f>
        <v>0</v>
      </c>
    </row>
    <row r="6214" spans="1:10">
      <c r="A6214">
        <v>173</v>
      </c>
      <c r="B6214">
        <v>92800173</v>
      </c>
      <c r="C6214" t="s">
        <v>49</v>
      </c>
      <c r="D6214" t="s">
        <v>179</v>
      </c>
      <c r="E6214" t="b">
        <v>0</v>
      </c>
      <c r="F6214" t="b">
        <v>0</v>
      </c>
      <c r="G6214" t="b">
        <v>1</v>
      </c>
      <c r="H6214" t="s">
        <v>12</v>
      </c>
      <c r="I6214" t="str">
        <f t="shared" si="98"/>
        <v>if-text-no</v>
      </c>
      <c r="J6214">
        <f>IF(ISERROR(MATCH(D6214,Sheet4!T:T,0)),0,1)</f>
        <v>0</v>
      </c>
    </row>
    <row r="6215" spans="1:10">
      <c r="A6215">
        <v>173</v>
      </c>
      <c r="B6215">
        <v>92800173</v>
      </c>
      <c r="C6215" t="s">
        <v>49</v>
      </c>
      <c r="D6215" t="s">
        <v>1190</v>
      </c>
      <c r="E6215" t="b">
        <v>0</v>
      </c>
      <c r="F6215" t="b">
        <v>0</v>
      </c>
      <c r="G6215" t="b">
        <v>1</v>
      </c>
      <c r="H6215" t="s">
        <v>12</v>
      </c>
      <c r="I6215" t="str">
        <f t="shared" si="98"/>
        <v>necessary-text-no</v>
      </c>
      <c r="J6215">
        <f>IF(ISERROR(MATCH(D6215,Sheet4!T:T,0)),0,1)</f>
        <v>0</v>
      </c>
    </row>
    <row r="6216" spans="1:10">
      <c r="A6216">
        <v>173</v>
      </c>
      <c r="B6216">
        <v>92800173</v>
      </c>
      <c r="C6216" t="s">
        <v>49</v>
      </c>
      <c r="D6216" t="s">
        <v>117</v>
      </c>
      <c r="E6216" t="b">
        <v>0</v>
      </c>
      <c r="F6216" t="b">
        <v>0</v>
      </c>
      <c r="G6216" t="b">
        <v>1</v>
      </c>
      <c r="H6216" t="s">
        <v>12</v>
      </c>
      <c r="I6216" t="str">
        <f t="shared" si="98"/>
        <v>look-text-no</v>
      </c>
      <c r="J6216">
        <f>IF(ISERROR(MATCH(D6216,Sheet4!T:T,0)),0,1)</f>
        <v>0</v>
      </c>
    </row>
    <row r="6217" spans="1:10">
      <c r="A6217">
        <v>173</v>
      </c>
      <c r="B6217">
        <v>92800173</v>
      </c>
      <c r="C6217" t="s">
        <v>49</v>
      </c>
      <c r="D6217" t="s">
        <v>20</v>
      </c>
      <c r="E6217" t="b">
        <v>0</v>
      </c>
      <c r="F6217" t="b">
        <v>0</v>
      </c>
      <c r="G6217" t="b">
        <v>1</v>
      </c>
      <c r="H6217" t="s">
        <v>12</v>
      </c>
      <c r="I6217" t="str">
        <f t="shared" si="98"/>
        <v>really-text-no</v>
      </c>
      <c r="J6217">
        <f>IF(ISERROR(MATCH(D6217,Sheet4!T:T,0)),0,1)</f>
        <v>0</v>
      </c>
    </row>
    <row r="6218" spans="1:10">
      <c r="A6218">
        <v>173</v>
      </c>
      <c r="B6218">
        <v>92800173</v>
      </c>
      <c r="C6218" t="s">
        <v>49</v>
      </c>
      <c r="D6218" t="s">
        <v>265</v>
      </c>
      <c r="E6218" t="b">
        <v>0</v>
      </c>
      <c r="F6218" t="b">
        <v>0</v>
      </c>
      <c r="G6218" t="b">
        <v>1</v>
      </c>
      <c r="H6218" t="s">
        <v>12</v>
      </c>
      <c r="I6218" t="str">
        <f t="shared" si="98"/>
        <v>silly-text-no</v>
      </c>
      <c r="J6218">
        <f>IF(ISERROR(MATCH(D6218,Sheet4!T:T,0)),0,1)</f>
        <v>0</v>
      </c>
    </row>
    <row r="6219" spans="1:10">
      <c r="A6219">
        <v>174</v>
      </c>
      <c r="B6219">
        <v>92800174</v>
      </c>
      <c r="C6219" t="s">
        <v>49</v>
      </c>
      <c r="D6219" t="s">
        <v>188</v>
      </c>
      <c r="E6219" t="b">
        <v>1</v>
      </c>
      <c r="F6219" t="b">
        <v>0</v>
      </c>
      <c r="G6219" t="b">
        <v>0</v>
      </c>
      <c r="H6219" t="s">
        <v>4</v>
      </c>
      <c r="I6219" t="str">
        <f t="shared" si="98"/>
        <v>@petebuttigieg-handle-no</v>
      </c>
      <c r="J6219">
        <f>IF(ISERROR(MATCH(D6219,Sheet4!T:T,0)),0,1)</f>
        <v>0</v>
      </c>
    </row>
    <row r="6220" spans="1:10">
      <c r="A6220">
        <v>174</v>
      </c>
      <c r="B6220">
        <v>92800174</v>
      </c>
      <c r="C6220" t="s">
        <v>49</v>
      </c>
      <c r="D6220" t="s">
        <v>433</v>
      </c>
      <c r="E6220" t="b">
        <v>0</v>
      </c>
      <c r="F6220" t="b">
        <v>0</v>
      </c>
      <c r="G6220" t="b">
        <v>1</v>
      </c>
      <c r="H6220" t="s">
        <v>12</v>
      </c>
      <c r="I6220" t="str">
        <f t="shared" si="98"/>
        <v>listening-text-no</v>
      </c>
      <c r="J6220">
        <f>IF(ISERROR(MATCH(D6220,Sheet4!T:T,0)),0,1)</f>
        <v>1</v>
      </c>
    </row>
    <row r="6221" spans="1:10">
      <c r="A6221">
        <v>174</v>
      </c>
      <c r="B6221">
        <v>92800174</v>
      </c>
      <c r="C6221" t="s">
        <v>49</v>
      </c>
      <c r="D6221" t="s">
        <v>19</v>
      </c>
      <c r="E6221" t="b">
        <v>0</v>
      </c>
      <c r="F6221" t="b">
        <v>0</v>
      </c>
      <c r="G6221" t="b">
        <v>1</v>
      </c>
      <c r="H6221" t="s">
        <v>12</v>
      </c>
      <c r="I6221" t="str">
        <f t="shared" si="98"/>
        <v>to-text-no</v>
      </c>
      <c r="J6221">
        <f>IF(ISERROR(MATCH(D6221,Sheet4!T:T,0)),0,1)</f>
        <v>0</v>
      </c>
    </row>
    <row r="6222" spans="1:10">
      <c r="A6222">
        <v>174</v>
      </c>
      <c r="B6222">
        <v>92800174</v>
      </c>
      <c r="C6222" t="s">
        <v>49</v>
      </c>
      <c r="D6222" t="s">
        <v>526</v>
      </c>
      <c r="E6222" t="b">
        <v>0</v>
      </c>
      <c r="F6222" t="b">
        <v>0</v>
      </c>
      <c r="G6222" t="b">
        <v>1</v>
      </c>
      <c r="H6222" t="s">
        <v>12</v>
      </c>
      <c r="I6222" t="str">
        <f t="shared" si="98"/>
        <v>myself-text-no</v>
      </c>
      <c r="J6222">
        <f>IF(ISERROR(MATCH(D6222,Sheet4!T:T,0)),0,1)</f>
        <v>0</v>
      </c>
    </row>
    <row r="6223" spans="1:10">
      <c r="A6223">
        <v>174</v>
      </c>
      <c r="B6223">
        <v>92800174</v>
      </c>
      <c r="C6223" t="s">
        <v>49</v>
      </c>
      <c r="D6223" t="s">
        <v>11</v>
      </c>
      <c r="E6223" t="b">
        <v>0</v>
      </c>
      <c r="F6223" t="b">
        <v>0</v>
      </c>
      <c r="G6223" t="b">
        <v>1</v>
      </c>
      <c r="H6223" t="s">
        <v>12</v>
      </c>
      <c r="I6223" t="str">
        <f t="shared" si="98"/>
        <v>i-text-no</v>
      </c>
      <c r="J6223">
        <f>IF(ISERROR(MATCH(D6223,Sheet4!T:T,0)),0,1)</f>
        <v>0</v>
      </c>
    </row>
    <row r="6224" spans="1:10">
      <c r="A6224">
        <v>174</v>
      </c>
      <c r="B6224">
        <v>92800174</v>
      </c>
      <c r="C6224" t="s">
        <v>49</v>
      </c>
      <c r="D6224" t="s">
        <v>125</v>
      </c>
      <c r="E6224" t="b">
        <v>0</v>
      </c>
      <c r="F6224" t="b">
        <v>0</v>
      </c>
      <c r="G6224" t="b">
        <v>1</v>
      </c>
      <c r="H6224" t="s">
        <v>12</v>
      </c>
      <c r="I6224" t="str">
        <f t="shared" si="98"/>
        <v>am-text-no</v>
      </c>
      <c r="J6224">
        <f>IF(ISERROR(MATCH(D6224,Sheet4!T:T,0)),0,1)</f>
        <v>0</v>
      </c>
    </row>
    <row r="6225" spans="1:10">
      <c r="A6225">
        <v>174</v>
      </c>
      <c r="B6225">
        <v>92800174</v>
      </c>
      <c r="C6225" t="s">
        <v>49</v>
      </c>
      <c r="D6225" t="s">
        <v>1191</v>
      </c>
      <c r="E6225" t="b">
        <v>0</v>
      </c>
      <c r="F6225" t="b">
        <v>0</v>
      </c>
      <c r="G6225" t="b">
        <v>1</v>
      </c>
      <c r="H6225" t="s">
        <v>12</v>
      </c>
      <c r="I6225" t="str">
        <f t="shared" si="98"/>
        <v>clearly-text-no</v>
      </c>
      <c r="J6225">
        <f>IF(ISERROR(MATCH(D6225,Sheet4!T:T,0)),0,1)</f>
        <v>0</v>
      </c>
    </row>
    <row r="6226" spans="1:10">
      <c r="A6226">
        <v>174</v>
      </c>
      <c r="B6226">
        <v>92800174</v>
      </c>
      <c r="C6226" t="s">
        <v>49</v>
      </c>
      <c r="D6226" t="s">
        <v>1192</v>
      </c>
      <c r="E6226" t="b">
        <v>0</v>
      </c>
      <c r="F6226" t="b">
        <v>0</v>
      </c>
      <c r="G6226" t="b">
        <v>1</v>
      </c>
      <c r="H6226" t="s">
        <v>12</v>
      </c>
      <c r="I6226" t="str">
        <f t="shared" si="98"/>
        <v>neither-text-no</v>
      </c>
      <c r="J6226">
        <f>IF(ISERROR(MATCH(D6226,Sheet4!T:T,0)),0,1)</f>
        <v>0</v>
      </c>
    </row>
    <row r="6227" spans="1:10">
      <c r="A6227">
        <v>174</v>
      </c>
      <c r="B6227">
        <v>92800174</v>
      </c>
      <c r="C6227" t="s">
        <v>49</v>
      </c>
      <c r="D6227" t="s">
        <v>31</v>
      </c>
      <c r="E6227" t="b">
        <v>0</v>
      </c>
      <c r="F6227" t="b">
        <v>0</v>
      </c>
      <c r="G6227" t="b">
        <v>1</v>
      </c>
      <c r="H6227" t="s">
        <v>12</v>
      </c>
      <c r="I6227" t="str">
        <f t="shared" si="98"/>
        <v>a-text-no</v>
      </c>
      <c r="J6227">
        <f>IF(ISERROR(MATCH(D6227,Sheet4!T:T,0)),0,1)</f>
        <v>0</v>
      </c>
    </row>
    <row r="6228" spans="1:10">
      <c r="A6228">
        <v>174</v>
      </c>
      <c r="B6228">
        <v>92800174</v>
      </c>
      <c r="C6228" t="s">
        <v>49</v>
      </c>
      <c r="D6228" t="s">
        <v>1193</v>
      </c>
      <c r="E6228" t="b">
        <v>0</v>
      </c>
      <c r="F6228" t="b">
        <v>0</v>
      </c>
      <c r="G6228" t="b">
        <v>1</v>
      </c>
      <c r="H6228" t="s">
        <v>12</v>
      </c>
      <c r="I6228" t="str">
        <f t="shared" si="98"/>
        <v>republican-text-no</v>
      </c>
      <c r="J6228">
        <f>IF(ISERROR(MATCH(D6228,Sheet4!T:T,0)),0,1)</f>
        <v>0</v>
      </c>
    </row>
    <row r="6229" spans="1:10">
      <c r="A6229">
        <v>174</v>
      </c>
      <c r="B6229">
        <v>92800174</v>
      </c>
      <c r="C6229" t="s">
        <v>49</v>
      </c>
      <c r="D6229" t="s">
        <v>262</v>
      </c>
      <c r="E6229" t="b">
        <v>0</v>
      </c>
      <c r="F6229" t="b">
        <v>0</v>
      </c>
      <c r="G6229" t="b">
        <v>1</v>
      </c>
      <c r="H6229" t="s">
        <v>12</v>
      </c>
      <c r="I6229" t="str">
        <f t="shared" si="98"/>
        <v>or-text-no</v>
      </c>
      <c r="J6229">
        <f>IF(ISERROR(MATCH(D6229,Sheet4!T:T,0)),0,1)</f>
        <v>0</v>
      </c>
    </row>
    <row r="6230" spans="1:10">
      <c r="A6230">
        <v>174</v>
      </c>
      <c r="B6230">
        <v>92800174</v>
      </c>
      <c r="C6230" t="s">
        <v>49</v>
      </c>
      <c r="D6230" t="s">
        <v>31</v>
      </c>
      <c r="E6230" t="b">
        <v>0</v>
      </c>
      <c r="F6230" t="b">
        <v>0</v>
      </c>
      <c r="G6230" t="b">
        <v>1</v>
      </c>
      <c r="H6230" t="s">
        <v>12</v>
      </c>
      <c r="I6230" t="str">
        <f t="shared" si="98"/>
        <v>a-text-no</v>
      </c>
      <c r="J6230">
        <f>IF(ISERROR(MATCH(D6230,Sheet4!T:T,0)),0,1)</f>
        <v>0</v>
      </c>
    </row>
    <row r="6231" spans="1:10">
      <c r="A6231">
        <v>174</v>
      </c>
      <c r="B6231">
        <v>92800174</v>
      </c>
      <c r="C6231" t="s">
        <v>49</v>
      </c>
      <c r="D6231" t="s">
        <v>1194</v>
      </c>
      <c r="E6231" t="b">
        <v>0</v>
      </c>
      <c r="F6231" t="b">
        <v>0</v>
      </c>
      <c r="G6231" t="b">
        <v>1</v>
      </c>
      <c r="H6231" t="s">
        <v>12</v>
      </c>
      <c r="I6231" t="str">
        <f t="shared" si="98"/>
        <v>democrate-text-no</v>
      </c>
      <c r="J6231">
        <f>IF(ISERROR(MATCH(D6231,Sheet4!T:T,0)),0,1)</f>
        <v>0</v>
      </c>
    </row>
    <row r="6232" spans="1:10">
      <c r="A6232">
        <v>174</v>
      </c>
      <c r="B6232">
        <v>92800174</v>
      </c>
      <c r="C6232" t="s">
        <v>49</v>
      </c>
      <c r="D6232" t="s">
        <v>11</v>
      </c>
      <c r="E6232" t="b">
        <v>0</v>
      </c>
      <c r="F6232" t="b">
        <v>0</v>
      </c>
      <c r="G6232" t="b">
        <v>1</v>
      </c>
      <c r="H6232" t="s">
        <v>12</v>
      </c>
      <c r="I6232" t="str">
        <f t="shared" si="98"/>
        <v>i-text-no</v>
      </c>
      <c r="J6232">
        <f>IF(ISERROR(MATCH(D6232,Sheet4!T:T,0)),0,1)</f>
        <v>0</v>
      </c>
    </row>
    <row r="6233" spans="1:10">
      <c r="A6233">
        <v>174</v>
      </c>
      <c r="B6233">
        <v>92800174</v>
      </c>
      <c r="C6233" t="s">
        <v>49</v>
      </c>
      <c r="D6233" t="s">
        <v>125</v>
      </c>
      <c r="E6233" t="b">
        <v>0</v>
      </c>
      <c r="F6233" t="b">
        <v>0</v>
      </c>
      <c r="G6233" t="b">
        <v>1</v>
      </c>
      <c r="H6233" t="s">
        <v>12</v>
      </c>
      <c r="I6233" t="str">
        <f t="shared" si="98"/>
        <v>am-text-no</v>
      </c>
      <c r="J6233">
        <f>IF(ISERROR(MATCH(D6233,Sheet4!T:T,0)),0,1)</f>
        <v>0</v>
      </c>
    </row>
    <row r="6234" spans="1:10">
      <c r="A6234">
        <v>174</v>
      </c>
      <c r="B6234">
        <v>92800174</v>
      </c>
      <c r="C6234" t="s">
        <v>49</v>
      </c>
      <c r="D6234" t="s">
        <v>31</v>
      </c>
      <c r="E6234" t="b">
        <v>0</v>
      </c>
      <c r="F6234" t="b">
        <v>0</v>
      </c>
      <c r="G6234" t="b">
        <v>1</v>
      </c>
      <c r="H6234" t="s">
        <v>12</v>
      </c>
      <c r="I6234" t="str">
        <f t="shared" si="98"/>
        <v>a-text-no</v>
      </c>
      <c r="J6234">
        <f>IF(ISERROR(MATCH(D6234,Sheet4!T:T,0)),0,1)</f>
        <v>0</v>
      </c>
    </row>
    <row r="6235" spans="1:10">
      <c r="A6235">
        <v>174</v>
      </c>
      <c r="B6235">
        <v>92800174</v>
      </c>
      <c r="C6235" t="s">
        <v>49</v>
      </c>
      <c r="D6235" t="b">
        <v>1</v>
      </c>
      <c r="E6235" t="b">
        <v>0</v>
      </c>
      <c r="F6235" t="b">
        <v>0</v>
      </c>
      <c r="G6235" t="b">
        <v>1</v>
      </c>
      <c r="H6235" t="s">
        <v>12</v>
      </c>
      <c r="I6235" t="str">
        <f t="shared" si="98"/>
        <v>TRUE-text-no</v>
      </c>
      <c r="J6235">
        <f>IF(ISERROR(MATCH(D6235,Sheet4!T:T,0)),0,1)</f>
        <v>0</v>
      </c>
    </row>
    <row r="6236" spans="1:10">
      <c r="A6236">
        <v>174</v>
      </c>
      <c r="B6236">
        <v>92800174</v>
      </c>
      <c r="C6236" t="s">
        <v>49</v>
      </c>
      <c r="D6236" t="s">
        <v>1195</v>
      </c>
      <c r="E6236" t="b">
        <v>0</v>
      </c>
      <c r="F6236" t="b">
        <v>0</v>
      </c>
      <c r="G6236" t="b">
        <v>1</v>
      </c>
      <c r="H6236" t="s">
        <v>12</v>
      </c>
      <c r="I6236" t="str">
        <f t="shared" si="98"/>
        <v>independent-text-no</v>
      </c>
      <c r="J6236">
        <f>IF(ISERROR(MATCH(D6236,Sheet4!T:T,0)),0,1)</f>
        <v>0</v>
      </c>
    </row>
    <row r="6237" spans="1:10">
      <c r="A6237">
        <v>174</v>
      </c>
      <c r="B6237">
        <v>92800174</v>
      </c>
      <c r="C6237" t="s">
        <v>49</v>
      </c>
      <c r="D6237" t="s">
        <v>264</v>
      </c>
      <c r="E6237" t="b">
        <v>0</v>
      </c>
      <c r="F6237" t="b">
        <v>0</v>
      </c>
      <c r="G6237" t="b">
        <v>1</v>
      </c>
      <c r="H6237" t="s">
        <v>12</v>
      </c>
      <c r="I6237" t="str">
        <f t="shared" si="98"/>
        <v>thats-text-no</v>
      </c>
      <c r="J6237">
        <f>IF(ISERROR(MATCH(D6237,Sheet4!T:T,0)),0,1)</f>
        <v>0</v>
      </c>
    </row>
    <row r="6238" spans="1:10">
      <c r="A6238">
        <v>174</v>
      </c>
      <c r="B6238">
        <v>92800174</v>
      </c>
      <c r="C6238" t="s">
        <v>49</v>
      </c>
      <c r="D6238" t="s">
        <v>27</v>
      </c>
      <c r="E6238" t="b">
        <v>0</v>
      </c>
      <c r="F6238" t="b">
        <v>0</v>
      </c>
      <c r="G6238" t="b">
        <v>1</v>
      </c>
      <c r="H6238" t="s">
        <v>12</v>
      </c>
      <c r="I6238" t="str">
        <f t="shared" si="98"/>
        <v>what-text-no</v>
      </c>
      <c r="J6238">
        <f>IF(ISERROR(MATCH(D6238,Sheet4!T:T,0)),0,1)</f>
        <v>0</v>
      </c>
    </row>
    <row r="6239" spans="1:10">
      <c r="A6239">
        <v>174</v>
      </c>
      <c r="B6239">
        <v>92800174</v>
      </c>
      <c r="C6239" t="s">
        <v>49</v>
      </c>
      <c r="D6239" t="s">
        <v>151</v>
      </c>
      <c r="E6239" t="b">
        <v>0</v>
      </c>
      <c r="F6239" t="b">
        <v>0</v>
      </c>
      <c r="G6239" t="b">
        <v>1</v>
      </c>
      <c r="H6239" t="s">
        <v>12</v>
      </c>
      <c r="I6239" t="str">
        <f t="shared" si="98"/>
        <v>we-text-no</v>
      </c>
      <c r="J6239">
        <f>IF(ISERROR(MATCH(D6239,Sheet4!T:T,0)),0,1)</f>
        <v>0</v>
      </c>
    </row>
    <row r="6240" spans="1:10">
      <c r="A6240">
        <v>174</v>
      </c>
      <c r="B6240">
        <v>92800174</v>
      </c>
      <c r="C6240" t="s">
        <v>49</v>
      </c>
      <c r="D6240" t="s">
        <v>377</v>
      </c>
      <c r="E6240" t="b">
        <v>0</v>
      </c>
      <c r="F6240" t="b">
        <v>0</v>
      </c>
      <c r="G6240" t="b">
        <v>1</v>
      </c>
      <c r="H6240" t="s">
        <v>12</v>
      </c>
      <c r="I6240" t="str">
        <f t="shared" si="98"/>
        <v>learned-text-no</v>
      </c>
      <c r="J6240">
        <f>IF(ISERROR(MATCH(D6240,Sheet4!T:T,0)),0,1)</f>
        <v>0</v>
      </c>
    </row>
    <row r="6241" spans="1:10">
      <c r="A6241">
        <v>174</v>
      </c>
      <c r="B6241">
        <v>92800174</v>
      </c>
      <c r="C6241" t="s">
        <v>49</v>
      </c>
      <c r="D6241" t="s">
        <v>35</v>
      </c>
      <c r="E6241" t="b">
        <v>0</v>
      </c>
      <c r="F6241" t="b">
        <v>0</v>
      </c>
      <c r="G6241" t="b">
        <v>1</v>
      </c>
      <c r="H6241" t="s">
        <v>12</v>
      </c>
      <c r="I6241" t="str">
        <f t="shared" si="98"/>
        <v>in-text-no</v>
      </c>
      <c r="J6241">
        <f>IF(ISERROR(MATCH(D6241,Sheet4!T:T,0)),0,1)</f>
        <v>0</v>
      </c>
    </row>
    <row r="6242" spans="1:10">
      <c r="A6242">
        <v>174</v>
      </c>
      <c r="B6242">
        <v>92800174</v>
      </c>
      <c r="C6242" t="s">
        <v>49</v>
      </c>
      <c r="D6242" t="s">
        <v>107</v>
      </c>
      <c r="E6242" t="b">
        <v>0</v>
      </c>
      <c r="F6242" t="b">
        <v>0</v>
      </c>
      <c r="G6242" t="b">
        <v>1</v>
      </c>
      <c r="H6242" t="s">
        <v>12</v>
      </c>
      <c r="I6242" t="str">
        <f t="shared" si="98"/>
        <v>the-text-no</v>
      </c>
      <c r="J6242">
        <f>IF(ISERROR(MATCH(D6242,Sheet4!T:T,0)),0,1)</f>
        <v>0</v>
      </c>
    </row>
    <row r="6243" spans="1:10">
      <c r="A6243">
        <v>174</v>
      </c>
      <c r="B6243">
        <v>92800174</v>
      </c>
      <c r="C6243" t="s">
        <v>49</v>
      </c>
      <c r="D6243" t="s">
        <v>619</v>
      </c>
      <c r="E6243" t="b">
        <v>0</v>
      </c>
      <c r="F6243" t="b">
        <v>0</v>
      </c>
      <c r="G6243" t="b">
        <v>1</v>
      </c>
      <c r="H6243" t="s">
        <v>12</v>
      </c>
      <c r="I6243" t="str">
        <f t="shared" si="98"/>
        <v>military-text-no</v>
      </c>
      <c r="J6243">
        <f>IF(ISERROR(MATCH(D6243,Sheet4!T:T,0)),0,1)</f>
        <v>0</v>
      </c>
    </row>
    <row r="6244" spans="1:10">
      <c r="A6244">
        <v>174</v>
      </c>
      <c r="B6244">
        <v>92800174</v>
      </c>
      <c r="C6244" t="s">
        <v>49</v>
      </c>
      <c r="D6244" t="s">
        <v>554</v>
      </c>
      <c r="E6244" t="b">
        <v>0</v>
      </c>
      <c r="F6244" t="b">
        <v>0</v>
      </c>
      <c r="G6244" t="b">
        <v>1</v>
      </c>
      <c r="H6244" t="s">
        <v>12</v>
      </c>
      <c r="I6244" t="str">
        <f t="shared" si="98"/>
        <v>right-text-no</v>
      </c>
      <c r="J6244">
        <f>IF(ISERROR(MATCH(D6244,Sheet4!T:T,0)),0,1)</f>
        <v>0</v>
      </c>
    </row>
    <row r="6245" spans="1:10">
      <c r="A6245">
        <v>174</v>
      </c>
      <c r="B6245">
        <v>92800174</v>
      </c>
      <c r="C6245" t="s">
        <v>49</v>
      </c>
      <c r="D6245" t="s">
        <v>522</v>
      </c>
      <c r="E6245" t="b">
        <v>0</v>
      </c>
      <c r="F6245" t="b">
        <v>0</v>
      </c>
      <c r="G6245" t="b">
        <v>1</v>
      </c>
      <c r="H6245" t="s">
        <v>12</v>
      </c>
      <c r="I6245" t="str">
        <f t="shared" si="98"/>
        <v>there-text-no</v>
      </c>
      <c r="J6245">
        <f>IF(ISERROR(MATCH(D6245,Sheet4!T:T,0)),0,1)</f>
        <v>0</v>
      </c>
    </row>
    <row r="6246" spans="1:10">
      <c r="A6246">
        <v>174</v>
      </c>
      <c r="B6246">
        <v>92800174</v>
      </c>
      <c r="C6246" t="s">
        <v>49</v>
      </c>
      <c r="D6246" t="s">
        <v>39</v>
      </c>
      <c r="E6246" t="b">
        <v>0</v>
      </c>
      <c r="F6246" t="b">
        <v>0</v>
      </c>
      <c r="G6246" t="b">
        <v>1</v>
      </c>
      <c r="H6246" t="s">
        <v>12</v>
      </c>
      <c r="I6246" t="str">
        <f t="shared" si="98"/>
        <v>is-text-no</v>
      </c>
      <c r="J6246">
        <f>IF(ISERROR(MATCH(D6246,Sheet4!T:T,0)),0,1)</f>
        <v>0</v>
      </c>
    </row>
    <row r="6247" spans="1:10">
      <c r="A6247">
        <v>174</v>
      </c>
      <c r="B6247">
        <v>92800174</v>
      </c>
      <c r="C6247" t="s">
        <v>49</v>
      </c>
      <c r="D6247" t="s">
        <v>1012</v>
      </c>
      <c r="E6247" t="b">
        <v>0</v>
      </c>
      <c r="F6247" t="b">
        <v>0</v>
      </c>
      <c r="G6247" t="b">
        <v>1</v>
      </c>
      <c r="H6247" t="s">
        <v>12</v>
      </c>
      <c r="I6247" t="str">
        <f t="shared" si="98"/>
        <v>order-text-no</v>
      </c>
      <c r="J6247">
        <f>IF(ISERROR(MATCH(D6247,Sheet4!T:T,0)),0,1)</f>
        <v>0</v>
      </c>
    </row>
    <row r="6248" spans="1:10">
      <c r="A6248">
        <v>174</v>
      </c>
      <c r="B6248">
        <v>92800174</v>
      </c>
      <c r="C6248" t="s">
        <v>49</v>
      </c>
      <c r="D6248" t="s">
        <v>19</v>
      </c>
      <c r="E6248" t="b">
        <v>0</v>
      </c>
      <c r="F6248" t="b">
        <v>0</v>
      </c>
      <c r="G6248" t="b">
        <v>1</v>
      </c>
      <c r="H6248" t="s">
        <v>12</v>
      </c>
      <c r="I6248" t="str">
        <f t="shared" si="98"/>
        <v>to-text-no</v>
      </c>
      <c r="J6248">
        <f>IF(ISERROR(MATCH(D6248,Sheet4!T:T,0)),0,1)</f>
        <v>0</v>
      </c>
    </row>
    <row r="6249" spans="1:10">
      <c r="A6249">
        <v>174</v>
      </c>
      <c r="B6249">
        <v>92800174</v>
      </c>
      <c r="C6249" t="s">
        <v>49</v>
      </c>
      <c r="D6249" t="s">
        <v>114</v>
      </c>
      <c r="E6249" t="b">
        <v>0</v>
      </c>
      <c r="F6249" t="b">
        <v>0</v>
      </c>
      <c r="G6249" t="b">
        <v>1</v>
      </c>
      <c r="H6249" t="s">
        <v>12</v>
      </c>
      <c r="I6249" t="str">
        <f t="shared" si="98"/>
        <v>how-text-no</v>
      </c>
      <c r="J6249">
        <f>IF(ISERROR(MATCH(D6249,Sheet4!T:T,0)),0,1)</f>
        <v>0</v>
      </c>
    </row>
    <row r="6250" spans="1:10">
      <c r="A6250">
        <v>174</v>
      </c>
      <c r="B6250">
        <v>92800174</v>
      </c>
      <c r="C6250" t="s">
        <v>49</v>
      </c>
      <c r="D6250" t="s">
        <v>151</v>
      </c>
      <c r="E6250" t="b">
        <v>0</v>
      </c>
      <c r="F6250" t="b">
        <v>0</v>
      </c>
      <c r="G6250" t="b">
        <v>1</v>
      </c>
      <c r="H6250" t="s">
        <v>12</v>
      </c>
      <c r="I6250" t="str">
        <f t="shared" si="98"/>
        <v>we-text-no</v>
      </c>
      <c r="J6250">
        <f>IF(ISERROR(MATCH(D6250,Sheet4!T:T,0)),0,1)</f>
        <v>0</v>
      </c>
    </row>
    <row r="6251" spans="1:10">
      <c r="A6251">
        <v>174</v>
      </c>
      <c r="B6251">
        <v>92800174</v>
      </c>
      <c r="C6251" t="s">
        <v>49</v>
      </c>
      <c r="D6251" t="s">
        <v>41</v>
      </c>
      <c r="E6251" t="b">
        <v>0</v>
      </c>
      <c r="F6251" t="b">
        <v>0</v>
      </c>
      <c r="G6251" t="b">
        <v>1</v>
      </c>
      <c r="H6251" t="s">
        <v>12</v>
      </c>
      <c r="I6251" t="str">
        <f t="shared" si="98"/>
        <v>think-text-no</v>
      </c>
      <c r="J6251">
        <f>IF(ISERROR(MATCH(D6251,Sheet4!T:T,0)),0,1)</f>
        <v>0</v>
      </c>
    </row>
    <row r="6252" spans="1:10">
      <c r="A6252">
        <v>175</v>
      </c>
      <c r="B6252">
        <v>92800175</v>
      </c>
      <c r="C6252" t="s">
        <v>49</v>
      </c>
      <c r="D6252" t="s">
        <v>188</v>
      </c>
      <c r="E6252" t="b">
        <v>1</v>
      </c>
      <c r="F6252" t="b">
        <v>0</v>
      </c>
      <c r="G6252" t="b">
        <v>0</v>
      </c>
      <c r="H6252" t="s">
        <v>4</v>
      </c>
      <c r="I6252" t="str">
        <f t="shared" si="98"/>
        <v>@petebuttigieg-handle-no</v>
      </c>
      <c r="J6252">
        <f>IF(ISERROR(MATCH(D6252,Sheet4!T:T,0)),0,1)</f>
        <v>0</v>
      </c>
    </row>
    <row r="6253" spans="1:10">
      <c r="A6253">
        <v>175</v>
      </c>
      <c r="B6253">
        <v>92800175</v>
      </c>
      <c r="C6253" t="s">
        <v>49</v>
      </c>
      <c r="D6253" t="s">
        <v>80</v>
      </c>
      <c r="E6253" t="b">
        <v>0</v>
      </c>
      <c r="F6253" t="b">
        <v>0</v>
      </c>
      <c r="G6253" t="b">
        <v>1</v>
      </c>
      <c r="H6253" t="s">
        <v>12</v>
      </c>
      <c r="I6253" t="str">
        <f t="shared" si="98"/>
        <v>oh-text-no</v>
      </c>
      <c r="J6253">
        <f>IF(ISERROR(MATCH(D6253,Sheet4!T:T,0)),0,1)</f>
        <v>0</v>
      </c>
    </row>
    <row r="6254" spans="1:10">
      <c r="A6254">
        <v>175</v>
      </c>
      <c r="B6254">
        <v>92800175</v>
      </c>
      <c r="C6254" t="s">
        <v>49</v>
      </c>
      <c r="D6254" t="s">
        <v>384</v>
      </c>
      <c r="E6254" t="b">
        <v>0</v>
      </c>
      <c r="F6254" t="b">
        <v>0</v>
      </c>
      <c r="G6254" t="b">
        <v>1</v>
      </c>
      <c r="H6254" t="s">
        <v>12</v>
      </c>
      <c r="I6254" t="str">
        <f t="shared" si="98"/>
        <v>yeah-text-no</v>
      </c>
      <c r="J6254">
        <f>IF(ISERROR(MATCH(D6254,Sheet4!T:T,0)),0,1)</f>
        <v>0</v>
      </c>
    </row>
    <row r="6255" spans="1:10">
      <c r="A6255">
        <v>175</v>
      </c>
      <c r="B6255">
        <v>92800175</v>
      </c>
      <c r="C6255" t="s">
        <v>49</v>
      </c>
      <c r="D6255" t="s">
        <v>237</v>
      </c>
      <c r="E6255" t="b">
        <v>0</v>
      </c>
      <c r="F6255" t="b">
        <v>0</v>
      </c>
      <c r="G6255" t="b">
        <v>1</v>
      </c>
      <c r="H6255" t="s">
        <v>12</v>
      </c>
      <c r="I6255" t="str">
        <f t="shared" si="98"/>
        <v>why-text-no</v>
      </c>
      <c r="J6255">
        <f>IF(ISERROR(MATCH(D6255,Sheet4!T:T,0)),0,1)</f>
        <v>0</v>
      </c>
    </row>
    <row r="6256" spans="1:10">
      <c r="A6256">
        <v>175</v>
      </c>
      <c r="B6256">
        <v>92800175</v>
      </c>
      <c r="C6256" t="s">
        <v>49</v>
      </c>
      <c r="D6256" t="s">
        <v>11</v>
      </c>
      <c r="E6256" t="b">
        <v>0</v>
      </c>
      <c r="F6256" t="b">
        <v>0</v>
      </c>
      <c r="G6256" t="b">
        <v>1</v>
      </c>
      <c r="H6256" t="s">
        <v>12</v>
      </c>
      <c r="I6256" t="str">
        <f t="shared" si="98"/>
        <v>i-text-no</v>
      </c>
      <c r="J6256">
        <f>IF(ISERROR(MATCH(D6256,Sheet4!T:T,0)),0,1)</f>
        <v>0</v>
      </c>
    </row>
    <row r="6257" spans="1:10">
      <c r="A6257">
        <v>175</v>
      </c>
      <c r="B6257">
        <v>92800175</v>
      </c>
      <c r="C6257" t="s">
        <v>49</v>
      </c>
      <c r="D6257" t="s">
        <v>125</v>
      </c>
      <c r="E6257" t="b">
        <v>0</v>
      </c>
      <c r="F6257" t="b">
        <v>0</v>
      </c>
      <c r="G6257" t="b">
        <v>1</v>
      </c>
      <c r="H6257" t="s">
        <v>12</v>
      </c>
      <c r="I6257" t="str">
        <f t="shared" si="98"/>
        <v>am-text-no</v>
      </c>
      <c r="J6257">
        <f>IF(ISERROR(MATCH(D6257,Sheet4!T:T,0)),0,1)</f>
        <v>0</v>
      </c>
    </row>
    <row r="6258" spans="1:10">
      <c r="A6258">
        <v>175</v>
      </c>
      <c r="B6258">
        <v>92800175</v>
      </c>
      <c r="C6258" t="s">
        <v>49</v>
      </c>
      <c r="D6258" t="s">
        <v>31</v>
      </c>
      <c r="E6258" t="b">
        <v>0</v>
      </c>
      <c r="F6258" t="b">
        <v>0</v>
      </c>
      <c r="G6258" t="b">
        <v>1</v>
      </c>
      <c r="H6258" t="s">
        <v>12</v>
      </c>
      <c r="I6258" t="str">
        <f t="shared" si="98"/>
        <v>a-text-no</v>
      </c>
      <c r="J6258">
        <f>IF(ISERROR(MATCH(D6258,Sheet4!T:T,0)),0,1)</f>
        <v>0</v>
      </c>
    </row>
    <row r="6259" spans="1:10">
      <c r="A6259">
        <v>175</v>
      </c>
      <c r="B6259">
        <v>92800175</v>
      </c>
      <c r="C6259" t="s">
        <v>49</v>
      </c>
      <c r="D6259" t="s">
        <v>20</v>
      </c>
      <c r="E6259" t="b">
        <v>0</v>
      </c>
      <c r="F6259" t="b">
        <v>0</v>
      </c>
      <c r="G6259" t="b">
        <v>1</v>
      </c>
      <c r="H6259" t="s">
        <v>12</v>
      </c>
      <c r="I6259" t="str">
        <f t="shared" si="98"/>
        <v>really-text-no</v>
      </c>
      <c r="J6259">
        <f>IF(ISERROR(MATCH(D6259,Sheet4!T:T,0)),0,1)</f>
        <v>0</v>
      </c>
    </row>
    <row r="6260" spans="1:10">
      <c r="A6260">
        <v>175</v>
      </c>
      <c r="B6260">
        <v>92800175</v>
      </c>
      <c r="C6260" t="s">
        <v>49</v>
      </c>
      <c r="D6260" t="s">
        <v>51</v>
      </c>
      <c r="E6260" t="b">
        <v>0</v>
      </c>
      <c r="F6260" t="b">
        <v>0</v>
      </c>
      <c r="G6260" t="b">
        <v>1</v>
      </c>
      <c r="H6260" t="s">
        <v>12</v>
      </c>
      <c r="I6260" t="str">
        <f t="shared" si="98"/>
        <v>good-text-no</v>
      </c>
      <c r="J6260">
        <f>IF(ISERROR(MATCH(D6260,Sheet4!T:T,0)),0,1)</f>
        <v>0</v>
      </c>
    </row>
    <row r="6261" spans="1:10">
      <c r="A6261">
        <v>175</v>
      </c>
      <c r="B6261">
        <v>92800175</v>
      </c>
      <c r="C6261" t="s">
        <v>49</v>
      </c>
      <c r="D6261" t="s">
        <v>454</v>
      </c>
      <c r="E6261" t="b">
        <v>0</v>
      </c>
      <c r="F6261" t="b">
        <v>0</v>
      </c>
      <c r="G6261" t="b">
        <v>1</v>
      </c>
      <c r="H6261" t="s">
        <v>12</v>
      </c>
      <c r="I6261" t="str">
        <f t="shared" si="98"/>
        <v>analyst-text-no</v>
      </c>
      <c r="J6261">
        <f>IF(ISERROR(MATCH(D6261,Sheet4!T:T,0)),0,1)</f>
        <v>1</v>
      </c>
    </row>
    <row r="6262" spans="1:10">
      <c r="A6262">
        <v>175</v>
      </c>
      <c r="B6262">
        <v>92800175</v>
      </c>
      <c r="C6262" t="s">
        <v>49</v>
      </c>
      <c r="D6262" t="s">
        <v>11</v>
      </c>
      <c r="E6262" t="b">
        <v>0</v>
      </c>
      <c r="F6262" t="b">
        <v>0</v>
      </c>
      <c r="G6262" t="b">
        <v>1</v>
      </c>
      <c r="H6262" t="s">
        <v>12</v>
      </c>
      <c r="I6262" t="str">
        <f t="shared" si="98"/>
        <v>i-text-no</v>
      </c>
      <c r="J6262">
        <f>IF(ISERROR(MATCH(D6262,Sheet4!T:T,0)),0,1)</f>
        <v>0</v>
      </c>
    </row>
    <row r="6263" spans="1:10">
      <c r="A6263">
        <v>175</v>
      </c>
      <c r="B6263">
        <v>92800175</v>
      </c>
      <c r="C6263" t="s">
        <v>49</v>
      </c>
      <c r="D6263" t="s">
        <v>125</v>
      </c>
      <c r="E6263" t="b">
        <v>0</v>
      </c>
      <c r="F6263" t="b">
        <v>0</v>
      </c>
      <c r="G6263" t="b">
        <v>1</v>
      </c>
      <c r="H6263" t="s">
        <v>12</v>
      </c>
      <c r="I6263" t="str">
        <f t="shared" si="98"/>
        <v>am-text-no</v>
      </c>
      <c r="J6263">
        <f>IF(ISERROR(MATCH(D6263,Sheet4!T:T,0)),0,1)</f>
        <v>0</v>
      </c>
    </row>
    <row r="6264" spans="1:10">
      <c r="A6264">
        <v>175</v>
      </c>
      <c r="B6264">
        <v>92800175</v>
      </c>
      <c r="C6264" t="s">
        <v>49</v>
      </c>
      <c r="D6264" t="s">
        <v>157</v>
      </c>
      <c r="E6264" t="b">
        <v>0</v>
      </c>
      <c r="F6264" t="b">
        <v>0</v>
      </c>
      <c r="G6264" t="b">
        <v>1</v>
      </c>
      <c r="H6264" t="s">
        <v>12</v>
      </c>
      <c r="I6264" t="str">
        <f t="shared" si="98"/>
        <v>not-text-no</v>
      </c>
      <c r="J6264">
        <f>IF(ISERROR(MATCH(D6264,Sheet4!T:T,0)),0,1)</f>
        <v>0</v>
      </c>
    </row>
    <row r="6265" spans="1:10">
      <c r="A6265">
        <v>175</v>
      </c>
      <c r="B6265">
        <v>92800175</v>
      </c>
      <c r="C6265" t="s">
        <v>49</v>
      </c>
      <c r="D6265" t="s">
        <v>64</v>
      </c>
      <c r="E6265" t="b">
        <v>0</v>
      </c>
      <c r="F6265" t="b">
        <v>0</v>
      </c>
      <c r="G6265" t="b">
        <v>1</v>
      </c>
      <c r="H6265" t="s">
        <v>12</v>
      </c>
      <c r="I6265" t="str">
        <f t="shared" si="98"/>
        <v>always-text-no</v>
      </c>
      <c r="J6265">
        <f>IF(ISERROR(MATCH(D6265,Sheet4!T:T,0)),0,1)</f>
        <v>0</v>
      </c>
    </row>
    <row r="6266" spans="1:10">
      <c r="A6266">
        <v>175</v>
      </c>
      <c r="B6266">
        <v>92800175</v>
      </c>
      <c r="C6266" t="s">
        <v>49</v>
      </c>
      <c r="D6266" t="s">
        <v>107</v>
      </c>
      <c r="E6266" t="b">
        <v>0</v>
      </c>
      <c r="F6266" t="b">
        <v>0</v>
      </c>
      <c r="G6266" t="b">
        <v>1</v>
      </c>
      <c r="H6266" t="s">
        <v>12</v>
      </c>
      <c r="I6266" t="str">
        <f t="shared" si="98"/>
        <v>the-text-no</v>
      </c>
      <c r="J6266">
        <f>IF(ISERROR(MATCH(D6266,Sheet4!T:T,0)),0,1)</f>
        <v>0</v>
      </c>
    </row>
    <row r="6267" spans="1:10">
      <c r="A6267">
        <v>175</v>
      </c>
      <c r="B6267">
        <v>92800175</v>
      </c>
      <c r="C6267" t="s">
        <v>49</v>
      </c>
      <c r="D6267" t="s">
        <v>160</v>
      </c>
      <c r="E6267" t="b">
        <v>0</v>
      </c>
      <c r="F6267" t="b">
        <v>0</v>
      </c>
      <c r="G6267" t="b">
        <v>1</v>
      </c>
      <c r="H6267" t="s">
        <v>12</v>
      </c>
      <c r="I6267" t="str">
        <f t="shared" si="98"/>
        <v>best-text-no</v>
      </c>
      <c r="J6267">
        <f>IF(ISERROR(MATCH(D6267,Sheet4!T:T,0)),0,1)</f>
        <v>0</v>
      </c>
    </row>
    <row r="6268" spans="1:10">
      <c r="A6268">
        <v>175</v>
      </c>
      <c r="B6268">
        <v>92800175</v>
      </c>
      <c r="C6268" t="s">
        <v>49</v>
      </c>
      <c r="D6268" t="s">
        <v>267</v>
      </c>
      <c r="E6268" t="b">
        <v>0</v>
      </c>
      <c r="F6268" t="b">
        <v>0</v>
      </c>
      <c r="G6268" t="b">
        <v>1</v>
      </c>
      <c r="H6268" t="s">
        <v>12</v>
      </c>
      <c r="I6268" t="str">
        <f t="shared" si="98"/>
        <v>at-text-no</v>
      </c>
      <c r="J6268">
        <f>IF(ISERROR(MATCH(D6268,Sheet4!T:T,0)),0,1)</f>
        <v>0</v>
      </c>
    </row>
    <row r="6269" spans="1:10">
      <c r="A6269">
        <v>175</v>
      </c>
      <c r="B6269">
        <v>92800175</v>
      </c>
      <c r="C6269" t="s">
        <v>49</v>
      </c>
      <c r="D6269" t="s">
        <v>1196</v>
      </c>
      <c r="E6269" t="b">
        <v>0</v>
      </c>
      <c r="F6269" t="b">
        <v>0</v>
      </c>
      <c r="G6269" t="b">
        <v>1</v>
      </c>
      <c r="H6269" t="s">
        <v>12</v>
      </c>
      <c r="I6269" t="str">
        <f t="shared" si="98"/>
        <v>solving-text-no</v>
      </c>
      <c r="J6269">
        <f>IF(ISERROR(MATCH(D6269,Sheet4!T:T,0)),0,1)</f>
        <v>0</v>
      </c>
    </row>
    <row r="6270" spans="1:10">
      <c r="A6270">
        <v>175</v>
      </c>
      <c r="B6270">
        <v>92800175</v>
      </c>
      <c r="C6270" t="s">
        <v>49</v>
      </c>
      <c r="D6270" t="s">
        <v>1197</v>
      </c>
      <c r="E6270" t="b">
        <v>0</v>
      </c>
      <c r="F6270" t="b">
        <v>0</v>
      </c>
      <c r="G6270" t="b">
        <v>1</v>
      </c>
      <c r="H6270" t="s">
        <v>12</v>
      </c>
      <c r="I6270" t="str">
        <f t="shared" si="98"/>
        <v>problems-text-no</v>
      </c>
      <c r="J6270">
        <f>IF(ISERROR(MATCH(D6270,Sheet4!T:T,0)),0,1)</f>
        <v>0</v>
      </c>
    </row>
    <row r="6271" spans="1:10">
      <c r="A6271">
        <v>175</v>
      </c>
      <c r="B6271">
        <v>92800175</v>
      </c>
      <c r="C6271" t="s">
        <v>49</v>
      </c>
      <c r="D6271" t="s">
        <v>127</v>
      </c>
      <c r="E6271" t="b">
        <v>0</v>
      </c>
      <c r="F6271" t="b">
        <v>0</v>
      </c>
      <c r="G6271" t="b">
        <v>1</v>
      </c>
      <c r="H6271" t="s">
        <v>12</v>
      </c>
      <c r="I6271" t="str">
        <f t="shared" si="98"/>
        <v>but-text-no</v>
      </c>
      <c r="J6271">
        <f>IF(ISERROR(MATCH(D6271,Sheet4!T:T,0)),0,1)</f>
        <v>0</v>
      </c>
    </row>
    <row r="6272" spans="1:10">
      <c r="A6272">
        <v>175</v>
      </c>
      <c r="B6272">
        <v>92800175</v>
      </c>
      <c r="C6272" t="s">
        <v>49</v>
      </c>
      <c r="D6272" t="s">
        <v>11</v>
      </c>
      <c r="E6272" t="b">
        <v>0</v>
      </c>
      <c r="F6272" t="b">
        <v>0</v>
      </c>
      <c r="G6272" t="b">
        <v>1</v>
      </c>
      <c r="H6272" t="s">
        <v>12</v>
      </c>
      <c r="I6272" t="str">
        <f t="shared" si="98"/>
        <v>i-text-no</v>
      </c>
      <c r="J6272">
        <f>IF(ISERROR(MATCH(D6272,Sheet4!T:T,0)),0,1)</f>
        <v>0</v>
      </c>
    </row>
    <row r="6273" spans="1:10">
      <c r="A6273">
        <v>175</v>
      </c>
      <c r="B6273">
        <v>92800175</v>
      </c>
      <c r="C6273" t="s">
        <v>49</v>
      </c>
      <c r="D6273" t="s">
        <v>125</v>
      </c>
      <c r="E6273" t="b">
        <v>0</v>
      </c>
      <c r="F6273" t="b">
        <v>0</v>
      </c>
      <c r="G6273" t="b">
        <v>1</v>
      </c>
      <c r="H6273" t="s">
        <v>12</v>
      </c>
      <c r="I6273" t="str">
        <f t="shared" si="98"/>
        <v>am-text-no</v>
      </c>
      <c r="J6273">
        <f>IF(ISERROR(MATCH(D6273,Sheet4!T:T,0)),0,1)</f>
        <v>0</v>
      </c>
    </row>
    <row r="6274" spans="1:10">
      <c r="A6274">
        <v>175</v>
      </c>
      <c r="B6274">
        <v>92800175</v>
      </c>
      <c r="C6274" t="s">
        <v>49</v>
      </c>
      <c r="D6274" t="s">
        <v>107</v>
      </c>
      <c r="E6274" t="b">
        <v>0</v>
      </c>
      <c r="F6274" t="b">
        <v>0</v>
      </c>
      <c r="G6274" t="b">
        <v>1</v>
      </c>
      <c r="H6274" t="s">
        <v>12</v>
      </c>
      <c r="I6274" t="str">
        <f t="shared" ref="I6274:I6337" si="99">CONCATENATE($D6274,"-",$H6274,"-",C6274)</f>
        <v>the-text-no</v>
      </c>
      <c r="J6274">
        <f>IF(ISERROR(MATCH(D6274,Sheet4!T:T,0)),0,1)</f>
        <v>0</v>
      </c>
    </row>
    <row r="6275" spans="1:10">
      <c r="A6275">
        <v>175</v>
      </c>
      <c r="B6275">
        <v>92800175</v>
      </c>
      <c r="C6275" t="s">
        <v>49</v>
      </c>
      <c r="D6275" t="s">
        <v>160</v>
      </c>
      <c r="E6275" t="b">
        <v>0</v>
      </c>
      <c r="F6275" t="b">
        <v>0</v>
      </c>
      <c r="G6275" t="b">
        <v>1</v>
      </c>
      <c r="H6275" t="s">
        <v>12</v>
      </c>
      <c r="I6275" t="str">
        <f t="shared" si="99"/>
        <v>best-text-no</v>
      </c>
      <c r="J6275">
        <f>IF(ISERROR(MATCH(D6275,Sheet4!T:T,0)),0,1)</f>
        <v>0</v>
      </c>
    </row>
    <row r="6276" spans="1:10">
      <c r="A6276">
        <v>175</v>
      </c>
      <c r="B6276">
        <v>92800175</v>
      </c>
      <c r="C6276" t="s">
        <v>49</v>
      </c>
      <c r="D6276" t="s">
        <v>267</v>
      </c>
      <c r="E6276" t="b">
        <v>0</v>
      </c>
      <c r="F6276" t="b">
        <v>0</v>
      </c>
      <c r="G6276" t="b">
        <v>1</v>
      </c>
      <c r="H6276" t="s">
        <v>12</v>
      </c>
      <c r="I6276" t="str">
        <f t="shared" si="99"/>
        <v>at-text-no</v>
      </c>
      <c r="J6276">
        <f>IF(ISERROR(MATCH(D6276,Sheet4!T:T,0)),0,1)</f>
        <v>0</v>
      </c>
    </row>
    <row r="6277" spans="1:10">
      <c r="A6277">
        <v>175</v>
      </c>
      <c r="B6277">
        <v>92800175</v>
      </c>
      <c r="C6277" t="s">
        <v>49</v>
      </c>
      <c r="D6277" t="s">
        <v>1198</v>
      </c>
      <c r="E6277" t="b">
        <v>0</v>
      </c>
      <c r="F6277" t="b">
        <v>0</v>
      </c>
      <c r="G6277" t="b">
        <v>1</v>
      </c>
      <c r="H6277" t="s">
        <v>12</v>
      </c>
      <c r="I6277" t="str">
        <f t="shared" si="99"/>
        <v>asking-text-no</v>
      </c>
      <c r="J6277">
        <f>IF(ISERROR(MATCH(D6277,Sheet4!T:T,0)),0,1)</f>
        <v>0</v>
      </c>
    </row>
    <row r="6278" spans="1:10">
      <c r="A6278">
        <v>175</v>
      </c>
      <c r="B6278">
        <v>92800175</v>
      </c>
      <c r="C6278" t="s">
        <v>49</v>
      </c>
      <c r="D6278" t="s">
        <v>20</v>
      </c>
      <c r="E6278" t="b">
        <v>0</v>
      </c>
      <c r="F6278" t="b">
        <v>0</v>
      </c>
      <c r="G6278" t="b">
        <v>1</v>
      </c>
      <c r="H6278" t="s">
        <v>12</v>
      </c>
      <c r="I6278" t="str">
        <f t="shared" si="99"/>
        <v>really-text-no</v>
      </c>
      <c r="J6278">
        <f>IF(ISERROR(MATCH(D6278,Sheet4!T:T,0)),0,1)</f>
        <v>0</v>
      </c>
    </row>
    <row r="6279" spans="1:10">
      <c r="A6279">
        <v>175</v>
      </c>
      <c r="B6279">
        <v>92800175</v>
      </c>
      <c r="C6279" t="s">
        <v>49</v>
      </c>
      <c r="D6279" t="s">
        <v>86</v>
      </c>
      <c r="E6279" t="b">
        <v>0</v>
      </c>
      <c r="F6279" t="b">
        <v>0</v>
      </c>
      <c r="G6279" t="b">
        <v>1</v>
      </c>
      <c r="H6279" t="s">
        <v>12</v>
      </c>
      <c r="I6279" t="str">
        <f t="shared" si="99"/>
        <v>interesting-text-no</v>
      </c>
      <c r="J6279">
        <f>IF(ISERROR(MATCH(D6279,Sheet4!T:T,0)),0,1)</f>
        <v>0</v>
      </c>
    </row>
    <row r="6280" spans="1:10">
      <c r="A6280">
        <v>175</v>
      </c>
      <c r="B6280">
        <v>92800175</v>
      </c>
      <c r="C6280" t="s">
        <v>49</v>
      </c>
      <c r="D6280" t="s">
        <v>1199</v>
      </c>
      <c r="E6280" t="b">
        <v>0</v>
      </c>
      <c r="F6280" t="b">
        <v>0</v>
      </c>
      <c r="G6280" t="b">
        <v>1</v>
      </c>
      <c r="H6280" t="s">
        <v>12</v>
      </c>
      <c r="I6280" t="str">
        <f t="shared" si="99"/>
        <v>questions-text-no</v>
      </c>
      <c r="J6280">
        <f>IF(ISERROR(MATCH(D6280,Sheet4!T:T,0)),0,1)</f>
        <v>0</v>
      </c>
    </row>
    <row r="6281" spans="1:10">
      <c r="A6281">
        <v>175</v>
      </c>
      <c r="B6281">
        <v>92800175</v>
      </c>
      <c r="C6281" t="s">
        <v>49</v>
      </c>
      <c r="D6281" t="s">
        <v>59</v>
      </c>
      <c r="E6281" t="b">
        <v>0</v>
      </c>
      <c r="F6281" t="b">
        <v>0</v>
      </c>
      <c r="G6281" t="b">
        <v>1</v>
      </c>
      <c r="H6281" t="s">
        <v>12</v>
      </c>
      <c r="I6281" t="str">
        <f t="shared" si="99"/>
        <v>because-text-no</v>
      </c>
      <c r="J6281">
        <f>IF(ISERROR(MATCH(D6281,Sheet4!T:T,0)),0,1)</f>
        <v>0</v>
      </c>
    </row>
    <row r="6282" spans="1:10">
      <c r="A6282">
        <v>175</v>
      </c>
      <c r="B6282">
        <v>92800175</v>
      </c>
      <c r="C6282" t="s">
        <v>49</v>
      </c>
      <c r="D6282" t="s">
        <v>494</v>
      </c>
      <c r="E6282" t="b">
        <v>0</v>
      </c>
      <c r="F6282" t="b">
        <v>0</v>
      </c>
      <c r="G6282" t="b">
        <v>1</v>
      </c>
      <c r="H6282" t="s">
        <v>12</v>
      </c>
      <c r="I6282" t="str">
        <f t="shared" si="99"/>
        <v>they-text-no</v>
      </c>
      <c r="J6282">
        <f>IF(ISERROR(MATCH(D6282,Sheet4!T:T,0)),0,1)</f>
        <v>0</v>
      </c>
    </row>
    <row r="6283" spans="1:10">
      <c r="A6283">
        <v>175</v>
      </c>
      <c r="B6283">
        <v>92800175</v>
      </c>
      <c r="C6283" t="s">
        <v>49</v>
      </c>
      <c r="D6283" t="s">
        <v>25</v>
      </c>
      <c r="E6283" t="b">
        <v>0</v>
      </c>
      <c r="F6283" t="b">
        <v>0</v>
      </c>
      <c r="G6283" t="b">
        <v>1</v>
      </c>
      <c r="H6283" t="s">
        <v>12</v>
      </c>
      <c r="I6283" t="str">
        <f t="shared" si="99"/>
        <v>ask-text-no</v>
      </c>
      <c r="J6283">
        <f>IF(ISERROR(MATCH(D6283,Sheet4!T:T,0)),0,1)</f>
        <v>0</v>
      </c>
    </row>
    <row r="6284" spans="1:10">
      <c r="A6284">
        <v>175</v>
      </c>
      <c r="B6284">
        <v>92800175</v>
      </c>
      <c r="C6284" t="s">
        <v>49</v>
      </c>
      <c r="D6284" t="s">
        <v>86</v>
      </c>
      <c r="E6284" t="b">
        <v>0</v>
      </c>
      <c r="F6284" t="b">
        <v>0</v>
      </c>
      <c r="G6284" t="b">
        <v>1</v>
      </c>
      <c r="H6284" t="s">
        <v>12</v>
      </c>
      <c r="I6284" t="str">
        <f t="shared" si="99"/>
        <v>interesting-text-no</v>
      </c>
      <c r="J6284">
        <f>IF(ISERROR(MATCH(D6284,Sheet4!T:T,0)),0,1)</f>
        <v>0</v>
      </c>
    </row>
    <row r="6285" spans="1:10">
      <c r="A6285">
        <v>175</v>
      </c>
      <c r="B6285">
        <v>92800175</v>
      </c>
      <c r="C6285" t="s">
        <v>49</v>
      </c>
      <c r="D6285" t="s">
        <v>1199</v>
      </c>
      <c r="E6285" t="b">
        <v>0</v>
      </c>
      <c r="F6285" t="b">
        <v>0</v>
      </c>
      <c r="G6285" t="b">
        <v>1</v>
      </c>
      <c r="H6285" t="s">
        <v>12</v>
      </c>
      <c r="I6285" t="str">
        <f t="shared" si="99"/>
        <v>questions-text-no</v>
      </c>
      <c r="J6285">
        <f>IF(ISERROR(MATCH(D6285,Sheet4!T:T,0)),0,1)</f>
        <v>0</v>
      </c>
    </row>
    <row r="6286" spans="1:10">
      <c r="A6286">
        <v>175</v>
      </c>
      <c r="B6286">
        <v>92800175</v>
      </c>
      <c r="C6286" t="s">
        <v>49</v>
      </c>
      <c r="D6286" t="s">
        <v>264</v>
      </c>
      <c r="E6286" t="b">
        <v>0</v>
      </c>
      <c r="F6286" t="b">
        <v>0</v>
      </c>
      <c r="G6286" t="b">
        <v>1</v>
      </c>
      <c r="H6286" t="s">
        <v>12</v>
      </c>
      <c r="I6286" t="str">
        <f t="shared" si="99"/>
        <v>thats-text-no</v>
      </c>
      <c r="J6286">
        <f>IF(ISERROR(MATCH(D6286,Sheet4!T:T,0)),0,1)</f>
        <v>0</v>
      </c>
    </row>
    <row r="6287" spans="1:10">
      <c r="A6287">
        <v>175</v>
      </c>
      <c r="B6287">
        <v>92800175</v>
      </c>
      <c r="C6287" t="s">
        <v>49</v>
      </c>
      <c r="D6287" t="s">
        <v>237</v>
      </c>
      <c r="E6287" t="b">
        <v>0</v>
      </c>
      <c r="F6287" t="b">
        <v>0</v>
      </c>
      <c r="G6287" t="b">
        <v>1</v>
      </c>
      <c r="H6287" t="s">
        <v>12</v>
      </c>
      <c r="I6287" t="str">
        <f t="shared" si="99"/>
        <v>why-text-no</v>
      </c>
      <c r="J6287">
        <f>IF(ISERROR(MATCH(D6287,Sheet4!T:T,0)),0,1)</f>
        <v>0</v>
      </c>
    </row>
    <row r="6288" spans="1:10">
      <c r="A6288">
        <v>175</v>
      </c>
      <c r="B6288">
        <v>92800175</v>
      </c>
      <c r="C6288" t="s">
        <v>49</v>
      </c>
      <c r="D6288" t="s">
        <v>151</v>
      </c>
      <c r="E6288" t="b">
        <v>0</v>
      </c>
      <c r="F6288" t="b">
        <v>0</v>
      </c>
      <c r="G6288" t="b">
        <v>1</v>
      </c>
      <c r="H6288" t="s">
        <v>12</v>
      </c>
      <c r="I6288" t="str">
        <f t="shared" si="99"/>
        <v>we-text-no</v>
      </c>
      <c r="J6288">
        <f>IF(ISERROR(MATCH(D6288,Sheet4!T:T,0)),0,1)</f>
        <v>0</v>
      </c>
    </row>
    <row r="6289" spans="1:10">
      <c r="A6289">
        <v>175</v>
      </c>
      <c r="B6289">
        <v>92800175</v>
      </c>
      <c r="C6289" t="s">
        <v>49</v>
      </c>
      <c r="D6289" t="s">
        <v>1200</v>
      </c>
      <c r="E6289" t="b">
        <v>0</v>
      </c>
      <c r="F6289" t="b">
        <v>0</v>
      </c>
      <c r="G6289" t="b">
        <v>1</v>
      </c>
      <c r="H6289" t="s">
        <v>12</v>
      </c>
      <c r="I6289" t="str">
        <f t="shared" si="99"/>
        <v>innovate-text-no</v>
      </c>
      <c r="J6289">
        <f>IF(ISERROR(MATCH(D6289,Sheet4!T:T,0)),0,1)</f>
        <v>0</v>
      </c>
    </row>
    <row r="6290" spans="1:10">
      <c r="A6290">
        <v>176</v>
      </c>
      <c r="B6290">
        <v>92800176</v>
      </c>
      <c r="C6290" t="s">
        <v>49</v>
      </c>
      <c r="D6290" t="s">
        <v>188</v>
      </c>
      <c r="E6290" t="b">
        <v>1</v>
      </c>
      <c r="F6290" t="b">
        <v>0</v>
      </c>
      <c r="G6290" t="b">
        <v>0</v>
      </c>
      <c r="H6290" t="s">
        <v>4</v>
      </c>
      <c r="I6290" t="str">
        <f t="shared" si="99"/>
        <v>@petebuttigieg-handle-no</v>
      </c>
      <c r="J6290">
        <f>IF(ISERROR(MATCH(D6290,Sheet4!T:T,0)),0,1)</f>
        <v>0</v>
      </c>
    </row>
    <row r="6291" spans="1:10">
      <c r="A6291">
        <v>176</v>
      </c>
      <c r="B6291">
        <v>92800176</v>
      </c>
      <c r="C6291" t="s">
        <v>49</v>
      </c>
      <c r="D6291" t="s">
        <v>193</v>
      </c>
      <c r="E6291" t="b">
        <v>0</v>
      </c>
      <c r="F6291" t="b">
        <v>0</v>
      </c>
      <c r="G6291" t="b">
        <v>1</v>
      </c>
      <c r="H6291" t="s">
        <v>12</v>
      </c>
      <c r="I6291" t="str">
        <f t="shared" si="99"/>
        <v>pete-text-no</v>
      </c>
      <c r="J6291">
        <f>IF(ISERROR(MATCH(D6291,Sheet4!T:T,0)),0,1)</f>
        <v>0</v>
      </c>
    </row>
    <row r="6292" spans="1:10">
      <c r="A6292">
        <v>176</v>
      </c>
      <c r="B6292">
        <v>92800176</v>
      </c>
      <c r="C6292" t="s">
        <v>49</v>
      </c>
      <c r="D6292" t="s">
        <v>194</v>
      </c>
      <c r="E6292" t="b">
        <v>0</v>
      </c>
      <c r="F6292" t="b">
        <v>0</v>
      </c>
      <c r="G6292" t="b">
        <v>1</v>
      </c>
      <c r="H6292" t="s">
        <v>12</v>
      </c>
      <c r="I6292" t="str">
        <f t="shared" si="99"/>
        <v>okay-text-no</v>
      </c>
      <c r="J6292">
        <f>IF(ISERROR(MATCH(D6292,Sheet4!T:T,0)),0,1)</f>
        <v>0</v>
      </c>
    </row>
    <row r="6293" spans="1:10">
      <c r="A6293">
        <v>176</v>
      </c>
      <c r="B6293">
        <v>92800176</v>
      </c>
      <c r="C6293" t="s">
        <v>49</v>
      </c>
      <c r="D6293" t="s">
        <v>167</v>
      </c>
      <c r="E6293" t="b">
        <v>0</v>
      </c>
      <c r="F6293" t="b">
        <v>0</v>
      </c>
      <c r="G6293" t="b">
        <v>1</v>
      </c>
      <c r="H6293" t="s">
        <v>12</v>
      </c>
      <c r="I6293" t="str">
        <f t="shared" si="99"/>
        <v>so-text-no</v>
      </c>
      <c r="J6293">
        <f>IF(ISERROR(MATCH(D6293,Sheet4!T:T,0)),0,1)</f>
        <v>0</v>
      </c>
    </row>
    <row r="6294" spans="1:10">
      <c r="A6294">
        <v>176</v>
      </c>
      <c r="B6294">
        <v>92800176</v>
      </c>
      <c r="C6294" t="s">
        <v>49</v>
      </c>
      <c r="D6294" t="s">
        <v>11</v>
      </c>
      <c r="E6294" t="b">
        <v>0</v>
      </c>
      <c r="F6294" t="b">
        <v>0</v>
      </c>
      <c r="G6294" t="b">
        <v>1</v>
      </c>
      <c r="H6294" t="s">
        <v>12</v>
      </c>
      <c r="I6294" t="str">
        <f t="shared" si="99"/>
        <v>i-text-no</v>
      </c>
      <c r="J6294">
        <f>IF(ISERROR(MATCH(D6294,Sheet4!T:T,0)),0,1)</f>
        <v>0</v>
      </c>
    </row>
    <row r="6295" spans="1:10">
      <c r="A6295">
        <v>176</v>
      </c>
      <c r="B6295">
        <v>92800176</v>
      </c>
      <c r="C6295" t="s">
        <v>49</v>
      </c>
      <c r="D6295" t="s">
        <v>184</v>
      </c>
      <c r="E6295" t="b">
        <v>0</v>
      </c>
      <c r="F6295" t="b">
        <v>0</v>
      </c>
      <c r="G6295" t="b">
        <v>1</v>
      </c>
      <c r="H6295" t="s">
        <v>12</v>
      </c>
      <c r="I6295" t="str">
        <f t="shared" si="99"/>
        <v>have-text-no</v>
      </c>
      <c r="J6295">
        <f>IF(ISERROR(MATCH(D6295,Sheet4!T:T,0)),0,1)</f>
        <v>0</v>
      </c>
    </row>
    <row r="6296" spans="1:10">
      <c r="A6296">
        <v>176</v>
      </c>
      <c r="B6296">
        <v>92800176</v>
      </c>
      <c r="C6296" t="s">
        <v>49</v>
      </c>
      <c r="D6296" t="s">
        <v>377</v>
      </c>
      <c r="E6296" t="b">
        <v>0</v>
      </c>
      <c r="F6296" t="b">
        <v>0</v>
      </c>
      <c r="G6296" t="b">
        <v>1</v>
      </c>
      <c r="H6296" t="s">
        <v>12</v>
      </c>
      <c r="I6296" t="str">
        <f t="shared" si="99"/>
        <v>learned-text-no</v>
      </c>
      <c r="J6296">
        <f>IF(ISERROR(MATCH(D6296,Sheet4!T:T,0)),0,1)</f>
        <v>0</v>
      </c>
    </row>
    <row r="6297" spans="1:10">
      <c r="A6297">
        <v>176</v>
      </c>
      <c r="B6297">
        <v>92800176</v>
      </c>
      <c r="C6297" t="s">
        <v>49</v>
      </c>
      <c r="D6297" t="s">
        <v>35</v>
      </c>
      <c r="E6297" t="b">
        <v>0</v>
      </c>
      <c r="F6297" t="b">
        <v>0</v>
      </c>
      <c r="G6297" t="b">
        <v>1</v>
      </c>
      <c r="H6297" t="s">
        <v>12</v>
      </c>
      <c r="I6297" t="str">
        <f t="shared" si="99"/>
        <v>in-text-no</v>
      </c>
      <c r="J6297">
        <f>IF(ISERROR(MATCH(D6297,Sheet4!T:T,0)),0,1)</f>
        <v>0</v>
      </c>
    </row>
    <row r="6298" spans="1:10">
      <c r="A6298">
        <v>176</v>
      </c>
      <c r="B6298">
        <v>92800176</v>
      </c>
      <c r="C6298" t="s">
        <v>49</v>
      </c>
      <c r="D6298" t="s">
        <v>107</v>
      </c>
      <c r="E6298" t="b">
        <v>0</v>
      </c>
      <c r="F6298" t="b">
        <v>0</v>
      </c>
      <c r="G6298" t="b">
        <v>1</v>
      </c>
      <c r="H6298" t="s">
        <v>12</v>
      </c>
      <c r="I6298" t="str">
        <f t="shared" si="99"/>
        <v>the-text-no</v>
      </c>
      <c r="J6298">
        <f>IF(ISERROR(MATCH(D6298,Sheet4!T:T,0)),0,1)</f>
        <v>0</v>
      </c>
    </row>
    <row r="6299" spans="1:10">
      <c r="A6299">
        <v>176</v>
      </c>
      <c r="B6299">
        <v>92800176</v>
      </c>
      <c r="C6299" t="s">
        <v>49</v>
      </c>
      <c r="D6299" t="s">
        <v>93</v>
      </c>
      <c r="E6299" t="b">
        <v>0</v>
      </c>
      <c r="F6299" t="b">
        <v>0</v>
      </c>
      <c r="G6299" t="b">
        <v>1</v>
      </c>
      <c r="H6299" t="s">
        <v>12</v>
      </c>
      <c r="I6299" t="str">
        <f t="shared" si="99"/>
        <v>programming-text-no</v>
      </c>
      <c r="J6299">
        <f>IF(ISERROR(MATCH(D6299,Sheet4!T:T,0)),0,1)</f>
        <v>0</v>
      </c>
    </row>
    <row r="6300" spans="1:10">
      <c r="A6300">
        <v>176</v>
      </c>
      <c r="B6300">
        <v>92800176</v>
      </c>
      <c r="C6300" t="s">
        <v>49</v>
      </c>
      <c r="D6300" t="s">
        <v>674</v>
      </c>
      <c r="E6300" t="b">
        <v>0</v>
      </c>
      <c r="F6300" t="b">
        <v>0</v>
      </c>
      <c r="G6300" t="b">
        <v>1</v>
      </c>
      <c r="H6300" t="s">
        <v>12</v>
      </c>
      <c r="I6300" t="str">
        <f t="shared" si="99"/>
        <v>world-text-no</v>
      </c>
      <c r="J6300">
        <f>IF(ISERROR(MATCH(D6300,Sheet4!T:T,0)),0,1)</f>
        <v>1</v>
      </c>
    </row>
    <row r="6301" spans="1:10">
      <c r="A6301">
        <v>176</v>
      </c>
      <c r="B6301">
        <v>92800176</v>
      </c>
      <c r="C6301" t="s">
        <v>49</v>
      </c>
      <c r="D6301" t="s">
        <v>61</v>
      </c>
      <c r="E6301" t="b">
        <v>0</v>
      </c>
      <c r="F6301" t="b">
        <v>0</v>
      </c>
      <c r="G6301" t="b">
        <v>1</v>
      </c>
      <c r="H6301" t="s">
        <v>12</v>
      </c>
      <c r="I6301" t="str">
        <f t="shared" si="99"/>
        <v>that-text-no</v>
      </c>
      <c r="J6301">
        <f>IF(ISERROR(MATCH(D6301,Sheet4!T:T,0)),0,1)</f>
        <v>0</v>
      </c>
    </row>
    <row r="6302" spans="1:10">
      <c r="A6302">
        <v>176</v>
      </c>
      <c r="B6302">
        <v>92800176</v>
      </c>
      <c r="C6302" t="s">
        <v>49</v>
      </c>
      <c r="D6302" t="s">
        <v>1201</v>
      </c>
      <c r="E6302" t="b">
        <v>0</v>
      </c>
      <c r="F6302" t="b">
        <v>0</v>
      </c>
      <c r="G6302" t="b">
        <v>1</v>
      </c>
      <c r="H6302" t="s">
        <v>12</v>
      </c>
      <c r="I6302" t="str">
        <f t="shared" si="99"/>
        <v>formulas-text-no</v>
      </c>
      <c r="J6302">
        <f>IF(ISERROR(MATCH(D6302,Sheet4!T:T,0)),0,1)</f>
        <v>0</v>
      </c>
    </row>
    <row r="6303" spans="1:10">
      <c r="A6303">
        <v>176</v>
      </c>
      <c r="B6303">
        <v>92800176</v>
      </c>
      <c r="C6303" t="s">
        <v>49</v>
      </c>
      <c r="D6303" t="s">
        <v>56</v>
      </c>
      <c r="E6303" t="b">
        <v>0</v>
      </c>
      <c r="F6303" t="b">
        <v>0</v>
      </c>
      <c r="G6303" t="b">
        <v>1</v>
      </c>
      <c r="H6303" t="s">
        <v>12</v>
      </c>
      <c r="I6303" t="str">
        <f t="shared" si="99"/>
        <v>are-text-no</v>
      </c>
      <c r="J6303">
        <f>IF(ISERROR(MATCH(D6303,Sheet4!T:T,0)),0,1)</f>
        <v>0</v>
      </c>
    </row>
    <row r="6304" spans="1:10">
      <c r="A6304">
        <v>176</v>
      </c>
      <c r="B6304">
        <v>92800176</v>
      </c>
      <c r="C6304" t="s">
        <v>49</v>
      </c>
      <c r="D6304" t="s">
        <v>107</v>
      </c>
      <c r="E6304" t="b">
        <v>0</v>
      </c>
      <c r="F6304" t="b">
        <v>0</v>
      </c>
      <c r="G6304" t="b">
        <v>1</v>
      </c>
      <c r="H6304" t="s">
        <v>12</v>
      </c>
      <c r="I6304" t="str">
        <f t="shared" si="99"/>
        <v>the-text-no</v>
      </c>
      <c r="J6304">
        <f>IF(ISERROR(MATCH(D6304,Sheet4!T:T,0)),0,1)</f>
        <v>0</v>
      </c>
    </row>
    <row r="6305" spans="1:10">
      <c r="A6305">
        <v>176</v>
      </c>
      <c r="B6305">
        <v>92800176</v>
      </c>
      <c r="C6305" t="s">
        <v>49</v>
      </c>
      <c r="D6305" t="s">
        <v>461</v>
      </c>
      <c r="E6305" t="b">
        <v>0</v>
      </c>
      <c r="F6305" t="b">
        <v>0</v>
      </c>
      <c r="G6305" t="b">
        <v>1</v>
      </c>
      <c r="H6305" t="s">
        <v>12</v>
      </c>
      <c r="I6305" t="str">
        <f t="shared" si="99"/>
        <v>secret-text-no</v>
      </c>
      <c r="J6305">
        <f>IF(ISERROR(MATCH(D6305,Sheet4!T:T,0)),0,1)</f>
        <v>0</v>
      </c>
    </row>
    <row r="6306" spans="1:10">
      <c r="A6306">
        <v>176</v>
      </c>
      <c r="B6306">
        <v>92800176</v>
      </c>
      <c r="C6306" t="s">
        <v>49</v>
      </c>
      <c r="D6306" t="s">
        <v>1202</v>
      </c>
      <c r="E6306" t="b">
        <v>0</v>
      </c>
      <c r="F6306" t="b">
        <v>0</v>
      </c>
      <c r="G6306" t="b">
        <v>1</v>
      </c>
      <c r="H6306" t="s">
        <v>12</v>
      </c>
      <c r="I6306" t="str">
        <f t="shared" si="99"/>
        <v>sauce-text-no</v>
      </c>
      <c r="J6306">
        <f>IF(ISERROR(MATCH(D6306,Sheet4!T:T,0)),0,1)</f>
        <v>0</v>
      </c>
    </row>
    <row r="6307" spans="1:10">
      <c r="A6307">
        <v>176</v>
      </c>
      <c r="B6307">
        <v>92800176</v>
      </c>
      <c r="C6307" t="s">
        <v>49</v>
      </c>
      <c r="D6307" t="s">
        <v>222</v>
      </c>
      <c r="E6307" t="b">
        <v>0</v>
      </c>
      <c r="F6307" t="b">
        <v>0</v>
      </c>
      <c r="G6307" t="b">
        <v>1</v>
      </c>
      <c r="H6307" t="s">
        <v>12</v>
      </c>
      <c r="I6307" t="str">
        <f t="shared" si="99"/>
        <v>like-text-no</v>
      </c>
      <c r="J6307">
        <f>IF(ISERROR(MATCH(D6307,Sheet4!T:T,0)),0,1)</f>
        <v>0</v>
      </c>
    </row>
    <row r="6308" spans="1:10">
      <c r="A6308">
        <v>176</v>
      </c>
      <c r="B6308">
        <v>92800176</v>
      </c>
      <c r="C6308" t="s">
        <v>49</v>
      </c>
      <c r="D6308" t="s">
        <v>198</v>
      </c>
      <c r="E6308" t="b">
        <v>0</v>
      </c>
      <c r="F6308" t="b">
        <v>0</v>
      </c>
      <c r="G6308" t="b">
        <v>1</v>
      </c>
      <c r="H6308" t="s">
        <v>12</v>
      </c>
      <c r="I6308" t="str">
        <f t="shared" si="99"/>
        <v>people-text-no</v>
      </c>
      <c r="J6308">
        <f>IF(ISERROR(MATCH(D6308,Sheet4!T:T,0)),0,1)</f>
        <v>1</v>
      </c>
    </row>
    <row r="6309" spans="1:10">
      <c r="A6309">
        <v>176</v>
      </c>
      <c r="B6309">
        <v>92800176</v>
      </c>
      <c r="C6309" t="s">
        <v>49</v>
      </c>
      <c r="D6309" t="s">
        <v>101</v>
      </c>
      <c r="E6309" t="b">
        <v>0</v>
      </c>
      <c r="F6309" t="b">
        <v>0</v>
      </c>
      <c r="G6309" t="b">
        <v>1</v>
      </c>
      <c r="H6309" t="s">
        <v>12</v>
      </c>
      <c r="I6309" t="str">
        <f t="shared" si="99"/>
        <v>actually-text-no</v>
      </c>
      <c r="J6309">
        <f>IF(ISERROR(MATCH(D6309,Sheet4!T:T,0)),0,1)</f>
        <v>0</v>
      </c>
    </row>
    <row r="6310" spans="1:10">
      <c r="A6310">
        <v>176</v>
      </c>
      <c r="B6310">
        <v>92800176</v>
      </c>
      <c r="C6310" t="s">
        <v>49</v>
      </c>
      <c r="D6310" t="s">
        <v>1203</v>
      </c>
      <c r="E6310" t="b">
        <v>0</v>
      </c>
      <c r="F6310" t="b">
        <v>0</v>
      </c>
      <c r="G6310" t="b">
        <v>1</v>
      </c>
      <c r="H6310" t="s">
        <v>12</v>
      </c>
      <c r="I6310" t="str">
        <f t="shared" si="99"/>
        <v>earn-text-no</v>
      </c>
      <c r="J6310">
        <f>IF(ISERROR(MATCH(D6310,Sheet4!T:T,0)),0,1)</f>
        <v>0</v>
      </c>
    </row>
    <row r="6311" spans="1:10">
      <c r="A6311">
        <v>176</v>
      </c>
      <c r="B6311">
        <v>92800176</v>
      </c>
      <c r="C6311" t="s">
        <v>49</v>
      </c>
      <c r="D6311" t="s">
        <v>1204</v>
      </c>
      <c r="E6311" t="b">
        <v>0</v>
      </c>
      <c r="F6311" t="b">
        <v>0</v>
      </c>
      <c r="G6311" t="b">
        <v>1</v>
      </c>
      <c r="H6311" t="s">
        <v>12</v>
      </c>
      <c r="I6311" t="str">
        <f t="shared" si="99"/>
        <v>millions-text-no</v>
      </c>
      <c r="J6311">
        <f>IF(ISERROR(MATCH(D6311,Sheet4!T:T,0)),0,1)</f>
        <v>0</v>
      </c>
    </row>
    <row r="6312" spans="1:10">
      <c r="A6312">
        <v>176</v>
      </c>
      <c r="B6312">
        <v>92800176</v>
      </c>
      <c r="C6312" t="s">
        <v>49</v>
      </c>
      <c r="D6312" t="s">
        <v>26</v>
      </c>
      <c r="E6312" t="b">
        <v>0</v>
      </c>
      <c r="F6312" t="b">
        <v>0</v>
      </c>
      <c r="G6312" t="b">
        <v>1</v>
      </c>
      <c r="H6312" t="s">
        <v>12</v>
      </c>
      <c r="I6312" t="str">
        <f t="shared" si="99"/>
        <v>for-text-no</v>
      </c>
      <c r="J6312">
        <f>IF(ISERROR(MATCH(D6312,Sheet4!T:T,0)),0,1)</f>
        <v>0</v>
      </c>
    </row>
    <row r="6313" spans="1:10">
      <c r="A6313">
        <v>176</v>
      </c>
      <c r="B6313">
        <v>92800176</v>
      </c>
      <c r="C6313" t="s">
        <v>49</v>
      </c>
      <c r="D6313" t="s">
        <v>31</v>
      </c>
      <c r="E6313" t="b">
        <v>0</v>
      </c>
      <c r="F6313" t="b">
        <v>0</v>
      </c>
      <c r="G6313" t="b">
        <v>1</v>
      </c>
      <c r="H6313" t="s">
        <v>12</v>
      </c>
      <c r="I6313" t="str">
        <f t="shared" si="99"/>
        <v>a-text-no</v>
      </c>
      <c r="J6313">
        <f>IF(ISERROR(MATCH(D6313,Sheet4!T:T,0)),0,1)</f>
        <v>0</v>
      </c>
    </row>
    <row r="6314" spans="1:10">
      <c r="A6314">
        <v>176</v>
      </c>
      <c r="B6314">
        <v>92800176</v>
      </c>
      <c r="C6314" t="s">
        <v>49</v>
      </c>
      <c r="D6314" t="s">
        <v>706</v>
      </c>
      <c r="E6314" t="b">
        <v>0</v>
      </c>
      <c r="F6314" t="b">
        <v>0</v>
      </c>
      <c r="G6314" t="b">
        <v>1</v>
      </c>
      <c r="H6314" t="s">
        <v>12</v>
      </c>
      <c r="I6314" t="str">
        <f t="shared" si="99"/>
        <v>few-text-no</v>
      </c>
      <c r="J6314">
        <f>IF(ISERROR(MATCH(D6314,Sheet4!T:T,0)),0,1)</f>
        <v>0</v>
      </c>
    </row>
    <row r="6315" spans="1:10">
      <c r="A6315">
        <v>176</v>
      </c>
      <c r="B6315">
        <v>92800176</v>
      </c>
      <c r="C6315" t="s">
        <v>49</v>
      </c>
      <c r="D6315" t="s">
        <v>1205</v>
      </c>
      <c r="E6315" t="b">
        <v>0</v>
      </c>
      <c r="F6315" t="b">
        <v>0</v>
      </c>
      <c r="G6315" t="b">
        <v>1</v>
      </c>
      <c r="H6315" t="s">
        <v>12</v>
      </c>
      <c r="I6315" t="str">
        <f t="shared" si="99"/>
        <v>lines-text-no</v>
      </c>
      <c r="J6315">
        <f>IF(ISERROR(MATCH(D6315,Sheet4!T:T,0)),0,1)</f>
        <v>0</v>
      </c>
    </row>
    <row r="6316" spans="1:10">
      <c r="A6316">
        <v>176</v>
      </c>
      <c r="B6316">
        <v>92800176</v>
      </c>
      <c r="C6316" t="s">
        <v>49</v>
      </c>
      <c r="D6316" t="s">
        <v>119</v>
      </c>
      <c r="E6316" t="b">
        <v>0</v>
      </c>
      <c r="F6316" t="b">
        <v>0</v>
      </c>
      <c r="G6316" t="b">
        <v>1</v>
      </c>
      <c r="H6316" t="s">
        <v>12</v>
      </c>
      <c r="I6316" t="str">
        <f t="shared" si="99"/>
        <v>of-text-no</v>
      </c>
      <c r="J6316">
        <f>IF(ISERROR(MATCH(D6316,Sheet4!T:T,0)),0,1)</f>
        <v>0</v>
      </c>
    </row>
    <row r="6317" spans="1:10">
      <c r="A6317">
        <v>176</v>
      </c>
      <c r="B6317">
        <v>92800176</v>
      </c>
      <c r="C6317" t="s">
        <v>49</v>
      </c>
      <c r="D6317" t="s">
        <v>1206</v>
      </c>
      <c r="E6317" t="b">
        <v>0</v>
      </c>
      <c r="F6317" t="b">
        <v>0</v>
      </c>
      <c r="G6317" t="b">
        <v>1</v>
      </c>
      <c r="H6317" t="s">
        <v>12</v>
      </c>
      <c r="I6317" t="str">
        <f t="shared" si="99"/>
        <v>code-text-no</v>
      </c>
      <c r="J6317">
        <f>IF(ISERROR(MATCH(D6317,Sheet4!T:T,0)),0,1)</f>
        <v>0</v>
      </c>
    </row>
    <row r="6318" spans="1:10">
      <c r="A6318">
        <v>176</v>
      </c>
      <c r="B6318">
        <v>92800176</v>
      </c>
      <c r="C6318" t="s">
        <v>49</v>
      </c>
      <c r="D6318" t="s">
        <v>734</v>
      </c>
      <c r="E6318" t="b">
        <v>0</v>
      </c>
      <c r="F6318" t="b">
        <v>0</v>
      </c>
      <c r="G6318" t="b">
        <v>1</v>
      </c>
      <c r="H6318" t="s">
        <v>12</v>
      </c>
      <c r="I6318" t="str">
        <f t="shared" si="99"/>
        <v>side-text-no</v>
      </c>
      <c r="J6318">
        <f>IF(ISERROR(MATCH(D6318,Sheet4!T:T,0)),0,1)</f>
        <v>0</v>
      </c>
    </row>
    <row r="6319" spans="1:10">
      <c r="A6319">
        <v>176</v>
      </c>
      <c r="B6319">
        <v>92800176</v>
      </c>
      <c r="C6319" t="s">
        <v>49</v>
      </c>
      <c r="D6319" t="s">
        <v>859</v>
      </c>
      <c r="E6319" t="b">
        <v>0</v>
      </c>
      <c r="F6319" t="b">
        <v>0</v>
      </c>
      <c r="G6319" t="b">
        <v>1</v>
      </c>
      <c r="H6319" t="s">
        <v>12</v>
      </c>
      <c r="I6319" t="str">
        <f t="shared" si="99"/>
        <v>note-text-no</v>
      </c>
      <c r="J6319">
        <f>IF(ISERROR(MATCH(D6319,Sheet4!T:T,0)),0,1)</f>
        <v>0</v>
      </c>
    </row>
    <row r="6320" spans="1:10">
      <c r="A6320">
        <v>176</v>
      </c>
      <c r="B6320">
        <v>92800176</v>
      </c>
      <c r="C6320" t="s">
        <v>49</v>
      </c>
      <c r="D6320" t="s">
        <v>1207</v>
      </c>
      <c r="E6320" t="b">
        <v>0</v>
      </c>
      <c r="F6320" t="b">
        <v>0</v>
      </c>
      <c r="G6320" t="b">
        <v>1</v>
      </c>
      <c r="H6320" t="s">
        <v>12</v>
      </c>
      <c r="I6320" t="str">
        <f t="shared" si="99"/>
        <v>capitalism-text-no</v>
      </c>
      <c r="J6320">
        <f>IF(ISERROR(MATCH(D6320,Sheet4!T:T,0)),0,1)</f>
        <v>0</v>
      </c>
    </row>
    <row r="6321" spans="1:10">
      <c r="A6321">
        <v>176</v>
      </c>
      <c r="B6321">
        <v>92800176</v>
      </c>
      <c r="C6321" t="s">
        <v>49</v>
      </c>
      <c r="D6321" t="s">
        <v>39</v>
      </c>
      <c r="E6321" t="b">
        <v>0</v>
      </c>
      <c r="F6321" t="b">
        <v>0</v>
      </c>
      <c r="G6321" t="b">
        <v>1</v>
      </c>
      <c r="H6321" t="s">
        <v>12</v>
      </c>
      <c r="I6321" t="str">
        <f t="shared" si="99"/>
        <v>is-text-no</v>
      </c>
      <c r="J6321">
        <f>IF(ISERROR(MATCH(D6321,Sheet4!T:T,0)),0,1)</f>
        <v>0</v>
      </c>
    </row>
    <row r="6322" spans="1:10">
      <c r="A6322">
        <v>176</v>
      </c>
      <c r="B6322">
        <v>92800176</v>
      </c>
      <c r="C6322" t="s">
        <v>49</v>
      </c>
      <c r="D6322" t="s">
        <v>111</v>
      </c>
      <c r="E6322" t="b">
        <v>0</v>
      </c>
      <c r="F6322" t="b">
        <v>0</v>
      </c>
      <c r="G6322" t="b">
        <v>1</v>
      </c>
      <c r="H6322" t="s">
        <v>12</v>
      </c>
      <c r="I6322" t="str">
        <f t="shared" si="99"/>
        <v>crazy-text-no</v>
      </c>
      <c r="J6322">
        <f>IF(ISERROR(MATCH(D6322,Sheet4!T:T,0)),0,1)</f>
        <v>0</v>
      </c>
    </row>
    <row r="6323" spans="1:10">
      <c r="A6323">
        <v>176</v>
      </c>
      <c r="B6323">
        <v>92800176</v>
      </c>
      <c r="C6323" t="s">
        <v>49</v>
      </c>
      <c r="D6323" t="s">
        <v>159</v>
      </c>
      <c r="E6323" t="b">
        <v>0</v>
      </c>
      <c r="F6323" t="b">
        <v>0</v>
      </c>
      <c r="G6323" t="b">
        <v>1</v>
      </c>
      <c r="H6323" t="s">
        <v>12</v>
      </c>
      <c r="I6323" t="str">
        <f t="shared" si="99"/>
        <v>its-text-no</v>
      </c>
      <c r="J6323">
        <f>IF(ISERROR(MATCH(D6323,Sheet4!T:T,0)),0,1)</f>
        <v>0</v>
      </c>
    </row>
    <row r="6324" spans="1:10">
      <c r="A6324">
        <v>176</v>
      </c>
      <c r="B6324">
        <v>92800176</v>
      </c>
      <c r="C6324" t="s">
        <v>49</v>
      </c>
      <c r="D6324" t="s">
        <v>132</v>
      </c>
      <c r="E6324" t="b">
        <v>0</v>
      </c>
      <c r="F6324" t="b">
        <v>0</v>
      </c>
      <c r="G6324" t="b">
        <v>1</v>
      </c>
      <c r="H6324" t="s">
        <v>12</v>
      </c>
      <c r="I6324" t="str">
        <f t="shared" si="99"/>
        <v>pretty-text-no</v>
      </c>
      <c r="J6324">
        <f>IF(ISERROR(MATCH(D6324,Sheet4!T:T,0)),0,1)</f>
        <v>0</v>
      </c>
    </row>
    <row r="6325" spans="1:10">
      <c r="A6325">
        <v>176</v>
      </c>
      <c r="B6325">
        <v>92800176</v>
      </c>
      <c r="C6325" t="s">
        <v>49</v>
      </c>
      <c r="D6325" t="s">
        <v>51</v>
      </c>
      <c r="E6325" t="b">
        <v>0</v>
      </c>
      <c r="F6325" t="b">
        <v>0</v>
      </c>
      <c r="G6325" t="b">
        <v>1</v>
      </c>
      <c r="H6325" t="s">
        <v>12</v>
      </c>
      <c r="I6325" t="str">
        <f t="shared" si="99"/>
        <v>good-text-no</v>
      </c>
      <c r="J6325">
        <f>IF(ISERROR(MATCH(D6325,Sheet4!T:T,0)),0,1)</f>
        <v>0</v>
      </c>
    </row>
    <row r="6326" spans="1:10">
      <c r="A6326">
        <v>176</v>
      </c>
      <c r="B6326">
        <v>92800176</v>
      </c>
      <c r="C6326" t="s">
        <v>49</v>
      </c>
      <c r="D6326" t="s">
        <v>1208</v>
      </c>
      <c r="E6326" t="b">
        <v>0</v>
      </c>
      <c r="F6326" t="b">
        <v>0</v>
      </c>
      <c r="G6326" t="b">
        <v>1</v>
      </c>
      <c r="H6326" t="s">
        <v>12</v>
      </c>
      <c r="I6326" t="str">
        <f t="shared" si="99"/>
        <v>overall-text-no</v>
      </c>
      <c r="J6326">
        <f>IF(ISERROR(MATCH(D6326,Sheet4!T:T,0)),0,1)</f>
        <v>0</v>
      </c>
    </row>
    <row r="6327" spans="1:10">
      <c r="A6327">
        <v>176</v>
      </c>
      <c r="B6327">
        <v>92800176</v>
      </c>
      <c r="C6327" t="s">
        <v>49</v>
      </c>
      <c r="D6327" t="s">
        <v>277</v>
      </c>
      <c r="E6327" t="b">
        <v>0</v>
      </c>
      <c r="F6327" t="b">
        <v>0</v>
      </c>
      <c r="G6327" t="b">
        <v>1</v>
      </c>
      <c r="H6327" t="s">
        <v>12</v>
      </c>
      <c r="I6327" t="str">
        <f t="shared" si="99"/>
        <v>which-text-no</v>
      </c>
      <c r="J6327">
        <f>IF(ISERROR(MATCH(D6327,Sheet4!T:T,0)),0,1)</f>
        <v>0</v>
      </c>
    </row>
    <row r="6328" spans="1:10">
      <c r="A6328">
        <v>176</v>
      </c>
      <c r="B6328">
        <v>92800176</v>
      </c>
      <c r="C6328" t="s">
        <v>49</v>
      </c>
      <c r="D6328" t="s">
        <v>1209</v>
      </c>
      <c r="E6328" t="b">
        <v>0</v>
      </c>
      <c r="F6328" t="b">
        <v>0</v>
      </c>
      <c r="G6328" t="b">
        <v>1</v>
      </c>
      <c r="H6328" t="s">
        <v>12</v>
      </c>
      <c r="I6328" t="str">
        <f t="shared" si="99"/>
        <v>comes-text-no</v>
      </c>
      <c r="J6328">
        <f>IF(ISERROR(MATCH(D6328,Sheet4!T:T,0)),0,1)</f>
        <v>0</v>
      </c>
    </row>
    <row r="6329" spans="1:10">
      <c r="A6329">
        <v>176</v>
      </c>
      <c r="B6329">
        <v>92800176</v>
      </c>
      <c r="C6329" t="s">
        <v>49</v>
      </c>
      <c r="D6329" t="s">
        <v>19</v>
      </c>
      <c r="E6329" t="b">
        <v>0</v>
      </c>
      <c r="F6329" t="b">
        <v>0</v>
      </c>
      <c r="G6329" t="b">
        <v>1</v>
      </c>
      <c r="H6329" t="s">
        <v>12</v>
      </c>
      <c r="I6329" t="str">
        <f t="shared" si="99"/>
        <v>to-text-no</v>
      </c>
      <c r="J6329">
        <f>IF(ISERROR(MATCH(D6329,Sheet4!T:T,0)),0,1)</f>
        <v>0</v>
      </c>
    </row>
    <row r="6330" spans="1:10">
      <c r="A6330">
        <v>176</v>
      </c>
      <c r="B6330">
        <v>92800176</v>
      </c>
      <c r="C6330" t="s">
        <v>49</v>
      </c>
      <c r="D6330" t="s">
        <v>1210</v>
      </c>
      <c r="E6330" t="b">
        <v>0</v>
      </c>
      <c r="F6330" t="b">
        <v>0</v>
      </c>
      <c r="G6330" t="b">
        <v>1</v>
      </c>
      <c r="H6330" t="s">
        <v>12</v>
      </c>
      <c r="I6330" t="str">
        <f t="shared" si="99"/>
        <v>polit-text-no</v>
      </c>
      <c r="J6330">
        <f>IF(ISERROR(MATCH(D6330,Sheet4!T:T,0)),0,1)</f>
        <v>0</v>
      </c>
    </row>
    <row r="6331" spans="1:10">
      <c r="A6331">
        <v>177</v>
      </c>
      <c r="B6331">
        <v>92800177</v>
      </c>
      <c r="C6331" t="s">
        <v>49</v>
      </c>
      <c r="D6331" t="s">
        <v>188</v>
      </c>
      <c r="E6331" t="b">
        <v>1</v>
      </c>
      <c r="F6331" t="b">
        <v>0</v>
      </c>
      <c r="G6331" t="b">
        <v>0</v>
      </c>
      <c r="H6331" t="s">
        <v>4</v>
      </c>
      <c r="I6331" t="str">
        <f t="shared" si="99"/>
        <v>@petebuttigieg-handle-no</v>
      </c>
      <c r="J6331">
        <f>IF(ISERROR(MATCH(D6331,Sheet4!T:T,0)),0,1)</f>
        <v>0</v>
      </c>
    </row>
    <row r="6332" spans="1:10">
      <c r="A6332">
        <v>177</v>
      </c>
      <c r="B6332">
        <v>92800177</v>
      </c>
      <c r="C6332" t="s">
        <v>49</v>
      </c>
      <c r="D6332" t="s">
        <v>393</v>
      </c>
      <c r="E6332" t="b">
        <v>0</v>
      </c>
      <c r="F6332" t="b">
        <v>0</v>
      </c>
      <c r="G6332" t="b">
        <v>1</v>
      </c>
      <c r="H6332" t="s">
        <v>12</v>
      </c>
      <c r="I6332" t="str">
        <f t="shared" si="99"/>
        <v>everything-text-no</v>
      </c>
      <c r="J6332">
        <f>IF(ISERROR(MATCH(D6332,Sheet4!T:T,0)),0,1)</f>
        <v>0</v>
      </c>
    </row>
    <row r="6333" spans="1:10">
      <c r="A6333">
        <v>177</v>
      </c>
      <c r="B6333">
        <v>92800177</v>
      </c>
      <c r="C6333" t="s">
        <v>49</v>
      </c>
      <c r="D6333" t="s">
        <v>272</v>
      </c>
      <c r="E6333" t="b">
        <v>0</v>
      </c>
      <c r="F6333" t="b">
        <v>0</v>
      </c>
      <c r="G6333" t="b">
        <v>1</v>
      </c>
      <c r="H6333" t="s">
        <v>12</v>
      </c>
      <c r="I6333" t="str">
        <f t="shared" si="99"/>
        <v>will-text-no</v>
      </c>
      <c r="J6333">
        <f>IF(ISERROR(MATCH(D6333,Sheet4!T:T,0)),0,1)</f>
        <v>0</v>
      </c>
    </row>
    <row r="6334" spans="1:10">
      <c r="A6334">
        <v>177</v>
      </c>
      <c r="B6334">
        <v>92800177</v>
      </c>
      <c r="C6334" t="s">
        <v>49</v>
      </c>
      <c r="D6334" t="s">
        <v>23</v>
      </c>
      <c r="E6334" t="b">
        <v>0</v>
      </c>
      <c r="F6334" t="b">
        <v>0</v>
      </c>
      <c r="G6334" t="b">
        <v>1</v>
      </c>
      <c r="H6334" t="s">
        <v>12</v>
      </c>
      <c r="I6334" t="str">
        <f t="shared" si="99"/>
        <v>be-text-no</v>
      </c>
      <c r="J6334">
        <f>IF(ISERROR(MATCH(D6334,Sheet4!T:T,0)),0,1)</f>
        <v>0</v>
      </c>
    </row>
    <row r="6335" spans="1:10">
      <c r="A6335">
        <v>177</v>
      </c>
      <c r="B6335">
        <v>92800177</v>
      </c>
      <c r="C6335" t="s">
        <v>49</v>
      </c>
      <c r="D6335" t="s">
        <v>194</v>
      </c>
      <c r="E6335" t="b">
        <v>0</v>
      </c>
      <c r="F6335" t="b">
        <v>0</v>
      </c>
      <c r="G6335" t="b">
        <v>1</v>
      </c>
      <c r="H6335" t="s">
        <v>12</v>
      </c>
      <c r="I6335" t="str">
        <f t="shared" si="99"/>
        <v>okay-text-no</v>
      </c>
      <c r="J6335">
        <f>IF(ISERROR(MATCH(D6335,Sheet4!T:T,0)),0,1)</f>
        <v>0</v>
      </c>
    </row>
    <row r="6336" spans="1:10">
      <c r="A6336">
        <v>177</v>
      </c>
      <c r="B6336">
        <v>92800177</v>
      </c>
      <c r="C6336" t="s">
        <v>49</v>
      </c>
      <c r="D6336" t="s">
        <v>11</v>
      </c>
      <c r="E6336" t="b">
        <v>0</v>
      </c>
      <c r="F6336" t="b">
        <v>0</v>
      </c>
      <c r="G6336" t="b">
        <v>1</v>
      </c>
      <c r="H6336" t="s">
        <v>12</v>
      </c>
      <c r="I6336" t="str">
        <f t="shared" si="99"/>
        <v>i-text-no</v>
      </c>
      <c r="J6336">
        <f>IF(ISERROR(MATCH(D6336,Sheet4!T:T,0)),0,1)</f>
        <v>0</v>
      </c>
    </row>
    <row r="6337" spans="1:10">
      <c r="A6337">
        <v>177</v>
      </c>
      <c r="B6337">
        <v>92800177</v>
      </c>
      <c r="C6337" t="s">
        <v>49</v>
      </c>
      <c r="D6337" t="s">
        <v>331</v>
      </c>
      <c r="E6337" t="b">
        <v>0</v>
      </c>
      <c r="F6337" t="b">
        <v>0</v>
      </c>
      <c r="G6337" t="b">
        <v>1</v>
      </c>
      <c r="H6337" t="s">
        <v>12</v>
      </c>
      <c r="I6337" t="str">
        <f t="shared" si="99"/>
        <v>cant-text-no</v>
      </c>
      <c r="J6337">
        <f>IF(ISERROR(MATCH(D6337,Sheet4!T:T,0)),0,1)</f>
        <v>0</v>
      </c>
    </row>
    <row r="6338" spans="1:10">
      <c r="A6338">
        <v>177</v>
      </c>
      <c r="B6338">
        <v>92800177</v>
      </c>
      <c r="C6338" t="s">
        <v>49</v>
      </c>
      <c r="D6338" t="s">
        <v>394</v>
      </c>
      <c r="E6338" t="b">
        <v>0</v>
      </c>
      <c r="F6338" t="b">
        <v>0</v>
      </c>
      <c r="G6338" t="b">
        <v>1</v>
      </c>
      <c r="H6338" t="s">
        <v>12</v>
      </c>
      <c r="I6338" t="str">
        <f t="shared" ref="I6338:I6401" si="100">CONCATENATE($D6338,"-",$H6338,"-",C6338)</f>
        <v>give-text-no</v>
      </c>
      <c r="J6338">
        <f>IF(ISERROR(MATCH(D6338,Sheet4!T:T,0)),0,1)</f>
        <v>0</v>
      </c>
    </row>
    <row r="6339" spans="1:10">
      <c r="A6339">
        <v>177</v>
      </c>
      <c r="B6339">
        <v>92800177</v>
      </c>
      <c r="C6339" t="s">
        <v>49</v>
      </c>
      <c r="D6339" t="s">
        <v>516</v>
      </c>
      <c r="E6339" t="b">
        <v>0</v>
      </c>
      <c r="F6339" t="b">
        <v>0</v>
      </c>
      <c r="G6339" t="b">
        <v>1</v>
      </c>
      <c r="H6339" t="s">
        <v>12</v>
      </c>
      <c r="I6339" t="str">
        <f t="shared" si="100"/>
        <v>any-text-no</v>
      </c>
      <c r="J6339">
        <f>IF(ISERROR(MATCH(D6339,Sheet4!T:T,0)),0,1)</f>
        <v>0</v>
      </c>
    </row>
    <row r="6340" spans="1:10">
      <c r="A6340">
        <v>177</v>
      </c>
      <c r="B6340">
        <v>92800177</v>
      </c>
      <c r="C6340" t="s">
        <v>49</v>
      </c>
      <c r="D6340" t="s">
        <v>85</v>
      </c>
      <c r="E6340" t="b">
        <v>0</v>
      </c>
      <c r="F6340" t="b">
        <v>0</v>
      </c>
      <c r="G6340" t="b">
        <v>1</v>
      </c>
      <c r="H6340" t="s">
        <v>12</v>
      </c>
      <c r="I6340" t="str">
        <f t="shared" si="100"/>
        <v>more-text-no</v>
      </c>
      <c r="J6340">
        <f>IF(ISERROR(MATCH(D6340,Sheet4!T:T,0)),0,1)</f>
        <v>0</v>
      </c>
    </row>
    <row r="6341" spans="1:10">
      <c r="A6341">
        <v>177</v>
      </c>
      <c r="B6341">
        <v>92800177</v>
      </c>
      <c r="C6341" t="s">
        <v>49</v>
      </c>
      <c r="D6341" t="s">
        <v>302</v>
      </c>
      <c r="E6341" t="b">
        <v>0</v>
      </c>
      <c r="F6341" t="b">
        <v>0</v>
      </c>
      <c r="G6341" t="b">
        <v>1</v>
      </c>
      <c r="H6341" t="s">
        <v>12</v>
      </c>
      <c r="I6341" t="str">
        <f t="shared" si="100"/>
        <v>details-text-no</v>
      </c>
      <c r="J6341">
        <f>IF(ISERROR(MATCH(D6341,Sheet4!T:T,0)),0,1)</f>
        <v>0</v>
      </c>
    </row>
    <row r="6342" spans="1:10">
      <c r="A6342">
        <v>177</v>
      </c>
      <c r="B6342">
        <v>92800177</v>
      </c>
      <c r="C6342" t="s">
        <v>49</v>
      </c>
      <c r="D6342" t="s">
        <v>127</v>
      </c>
      <c r="E6342" t="b">
        <v>0</v>
      </c>
      <c r="F6342" t="b">
        <v>0</v>
      </c>
      <c r="G6342" t="b">
        <v>1</v>
      </c>
      <c r="H6342" t="s">
        <v>12</v>
      </c>
      <c r="I6342" t="str">
        <f t="shared" si="100"/>
        <v>but-text-no</v>
      </c>
      <c r="J6342">
        <f>IF(ISERROR(MATCH(D6342,Sheet4!T:T,0)),0,1)</f>
        <v>0</v>
      </c>
    </row>
    <row r="6343" spans="1:10">
      <c r="A6343">
        <v>177</v>
      </c>
      <c r="B6343">
        <v>92800177</v>
      </c>
      <c r="C6343" t="s">
        <v>49</v>
      </c>
      <c r="D6343" t="s">
        <v>27</v>
      </c>
      <c r="E6343" t="b">
        <v>0</v>
      </c>
      <c r="F6343" t="b">
        <v>0</v>
      </c>
      <c r="G6343" t="b">
        <v>1</v>
      </c>
      <c r="H6343" t="s">
        <v>12</v>
      </c>
      <c r="I6343" t="str">
        <f t="shared" si="100"/>
        <v>what-text-no</v>
      </c>
      <c r="J6343">
        <f>IF(ISERROR(MATCH(D6343,Sheet4!T:T,0)),0,1)</f>
        <v>0</v>
      </c>
    </row>
    <row r="6344" spans="1:10">
      <c r="A6344">
        <v>177</v>
      </c>
      <c r="B6344">
        <v>92800177</v>
      </c>
      <c r="C6344" t="s">
        <v>49</v>
      </c>
      <c r="D6344" t="s">
        <v>998</v>
      </c>
      <c r="E6344" t="b">
        <v>0</v>
      </c>
      <c r="F6344" t="b">
        <v>0</v>
      </c>
      <c r="G6344" t="b">
        <v>1</v>
      </c>
      <c r="H6344" t="s">
        <v>12</v>
      </c>
      <c r="I6344" t="str">
        <f t="shared" si="100"/>
        <v>sucks-text-no</v>
      </c>
      <c r="J6344">
        <f>IF(ISERROR(MATCH(D6344,Sheet4!T:T,0)),0,1)</f>
        <v>0</v>
      </c>
    </row>
    <row r="6345" spans="1:10">
      <c r="A6345">
        <v>177</v>
      </c>
      <c r="B6345">
        <v>92800177</v>
      </c>
      <c r="C6345" t="s">
        <v>49</v>
      </c>
      <c r="D6345" t="s">
        <v>39</v>
      </c>
      <c r="E6345" t="b">
        <v>0</v>
      </c>
      <c r="F6345" t="b">
        <v>0</v>
      </c>
      <c r="G6345" t="b">
        <v>1</v>
      </c>
      <c r="H6345" t="s">
        <v>12</v>
      </c>
      <c r="I6345" t="str">
        <f t="shared" si="100"/>
        <v>is-text-no</v>
      </c>
      <c r="J6345">
        <f>IF(ISERROR(MATCH(D6345,Sheet4!T:T,0)),0,1)</f>
        <v>0</v>
      </c>
    </row>
    <row r="6346" spans="1:10">
      <c r="A6346">
        <v>177</v>
      </c>
      <c r="B6346">
        <v>92800177</v>
      </c>
      <c r="C6346" t="s">
        <v>49</v>
      </c>
      <c r="D6346" t="s">
        <v>61</v>
      </c>
      <c r="E6346" t="b">
        <v>0</v>
      </c>
      <c r="F6346" t="b">
        <v>0</v>
      </c>
      <c r="G6346" t="b">
        <v>1</v>
      </c>
      <c r="H6346" t="s">
        <v>12</v>
      </c>
      <c r="I6346" t="str">
        <f t="shared" si="100"/>
        <v>that-text-no</v>
      </c>
      <c r="J6346">
        <f>IF(ISERROR(MATCH(D6346,Sheet4!T:T,0)),0,1)</f>
        <v>0</v>
      </c>
    </row>
    <row r="6347" spans="1:10">
      <c r="A6347">
        <v>177</v>
      </c>
      <c r="B6347">
        <v>92800177</v>
      </c>
      <c r="C6347" t="s">
        <v>49</v>
      </c>
      <c r="D6347" t="s">
        <v>159</v>
      </c>
      <c r="E6347" t="b">
        <v>0</v>
      </c>
      <c r="F6347" t="b">
        <v>0</v>
      </c>
      <c r="G6347" t="b">
        <v>1</v>
      </c>
      <c r="H6347" t="s">
        <v>12</v>
      </c>
      <c r="I6347" t="str">
        <f t="shared" si="100"/>
        <v>its-text-no</v>
      </c>
      <c r="J6347">
        <f>IF(ISERROR(MATCH(D6347,Sheet4!T:T,0)),0,1)</f>
        <v>0</v>
      </c>
    </row>
    <row r="6348" spans="1:10">
      <c r="A6348">
        <v>177</v>
      </c>
      <c r="B6348">
        <v>92800177</v>
      </c>
      <c r="C6348" t="s">
        <v>49</v>
      </c>
      <c r="D6348" t="s">
        <v>31</v>
      </c>
      <c r="E6348" t="b">
        <v>0</v>
      </c>
      <c r="F6348" t="b">
        <v>0</v>
      </c>
      <c r="G6348" t="b">
        <v>1</v>
      </c>
      <c r="H6348" t="s">
        <v>12</v>
      </c>
      <c r="I6348" t="str">
        <f t="shared" si="100"/>
        <v>a-text-no</v>
      </c>
      <c r="J6348">
        <f>IF(ISERROR(MATCH(D6348,Sheet4!T:T,0)),0,1)</f>
        <v>0</v>
      </c>
    </row>
    <row r="6349" spans="1:10">
      <c r="A6349">
        <v>177</v>
      </c>
      <c r="B6349">
        <v>92800177</v>
      </c>
      <c r="C6349" t="s">
        <v>49</v>
      </c>
      <c r="D6349" t="s">
        <v>769</v>
      </c>
      <c r="E6349" t="b">
        <v>0</v>
      </c>
      <c r="F6349" t="b">
        <v>0</v>
      </c>
      <c r="G6349" t="b">
        <v>1</v>
      </c>
      <c r="H6349" t="s">
        <v>12</v>
      </c>
      <c r="I6349" t="str">
        <f t="shared" si="100"/>
        <v>veteran-text-no</v>
      </c>
      <c r="J6349">
        <f>IF(ISERROR(MATCH(D6349,Sheet4!T:T,0)),0,1)</f>
        <v>0</v>
      </c>
    </row>
    <row r="6350" spans="1:10">
      <c r="A6350">
        <v>177</v>
      </c>
      <c r="B6350">
        <v>92800177</v>
      </c>
      <c r="C6350" t="s">
        <v>49</v>
      </c>
      <c r="D6350" t="s">
        <v>429</v>
      </c>
      <c r="E6350" t="b">
        <v>0</v>
      </c>
      <c r="F6350" t="b">
        <v>0</v>
      </c>
      <c r="G6350" t="b">
        <v>1</v>
      </c>
      <c r="H6350" t="s">
        <v>12</v>
      </c>
      <c r="I6350" t="str">
        <f t="shared" si="100"/>
        <v>who-text-no</v>
      </c>
      <c r="J6350">
        <f>IF(ISERROR(MATCH(D6350,Sheet4!T:T,0)),0,1)</f>
        <v>0</v>
      </c>
    </row>
    <row r="6351" spans="1:10">
      <c r="A6351">
        <v>177</v>
      </c>
      <c r="B6351">
        <v>92800177</v>
      </c>
      <c r="C6351" t="s">
        <v>49</v>
      </c>
      <c r="D6351" t="s">
        <v>39</v>
      </c>
      <c r="E6351" t="b">
        <v>0</v>
      </c>
      <c r="F6351" t="b">
        <v>0</v>
      </c>
      <c r="G6351" t="b">
        <v>1</v>
      </c>
      <c r="H6351" t="s">
        <v>12</v>
      </c>
      <c r="I6351" t="str">
        <f t="shared" si="100"/>
        <v>is-text-no</v>
      </c>
      <c r="J6351">
        <f>IF(ISERROR(MATCH(D6351,Sheet4!T:T,0)),0,1)</f>
        <v>0</v>
      </c>
    </row>
    <row r="6352" spans="1:10">
      <c r="A6352">
        <v>177</v>
      </c>
      <c r="B6352">
        <v>92800177</v>
      </c>
      <c r="C6352" t="s">
        <v>49</v>
      </c>
      <c r="D6352" t="s">
        <v>45</v>
      </c>
      <c r="E6352" t="b">
        <v>0</v>
      </c>
      <c r="F6352" t="b">
        <v>0</v>
      </c>
      <c r="G6352" t="b">
        <v>1</v>
      </c>
      <c r="H6352" t="s">
        <v>12</v>
      </c>
      <c r="I6352" t="str">
        <f t="shared" si="100"/>
        <v>going-text-no</v>
      </c>
      <c r="J6352">
        <f>IF(ISERROR(MATCH(D6352,Sheet4!T:T,0)),0,1)</f>
        <v>0</v>
      </c>
    </row>
    <row r="6353" spans="1:10">
      <c r="A6353">
        <v>177</v>
      </c>
      <c r="B6353">
        <v>92800177</v>
      </c>
      <c r="C6353" t="s">
        <v>49</v>
      </c>
      <c r="D6353" t="s">
        <v>19</v>
      </c>
      <c r="E6353" t="b">
        <v>0</v>
      </c>
      <c r="F6353" t="b">
        <v>0</v>
      </c>
      <c r="G6353" t="b">
        <v>1</v>
      </c>
      <c r="H6353" t="s">
        <v>12</v>
      </c>
      <c r="I6353" t="str">
        <f t="shared" si="100"/>
        <v>to-text-no</v>
      </c>
      <c r="J6353">
        <f>IF(ISERROR(MATCH(D6353,Sheet4!T:T,0)),0,1)</f>
        <v>0</v>
      </c>
    </row>
    <row r="6354" spans="1:10">
      <c r="A6354">
        <v>177</v>
      </c>
      <c r="B6354">
        <v>92800177</v>
      </c>
      <c r="C6354" t="s">
        <v>49</v>
      </c>
      <c r="D6354" t="s">
        <v>1211</v>
      </c>
      <c r="E6354" t="b">
        <v>0</v>
      </c>
      <c r="F6354" t="b">
        <v>0</v>
      </c>
      <c r="G6354" t="b">
        <v>1</v>
      </c>
      <c r="H6354" t="s">
        <v>12</v>
      </c>
      <c r="I6354" t="str">
        <f t="shared" si="100"/>
        <v>jail-text-no</v>
      </c>
      <c r="J6354">
        <f>IF(ISERROR(MATCH(D6354,Sheet4!T:T,0)),0,1)</f>
        <v>0</v>
      </c>
    </row>
    <row r="6355" spans="1:10">
      <c r="A6355">
        <v>177</v>
      </c>
      <c r="B6355">
        <v>92800177</v>
      </c>
      <c r="C6355" t="s">
        <v>49</v>
      </c>
      <c r="D6355" t="s">
        <v>26</v>
      </c>
      <c r="E6355" t="b">
        <v>0</v>
      </c>
      <c r="F6355" t="b">
        <v>0</v>
      </c>
      <c r="G6355" t="b">
        <v>1</v>
      </c>
      <c r="H6355" t="s">
        <v>12</v>
      </c>
      <c r="I6355" t="str">
        <f t="shared" si="100"/>
        <v>for-text-no</v>
      </c>
      <c r="J6355">
        <f>IF(ISERROR(MATCH(D6355,Sheet4!T:T,0)),0,1)</f>
        <v>0</v>
      </c>
    </row>
    <row r="6356" spans="1:10">
      <c r="A6356">
        <v>177</v>
      </c>
      <c r="B6356">
        <v>92800177</v>
      </c>
      <c r="C6356" t="s">
        <v>49</v>
      </c>
      <c r="D6356" t="s">
        <v>31</v>
      </c>
      <c r="E6356" t="b">
        <v>0</v>
      </c>
      <c r="F6356" t="b">
        <v>0</v>
      </c>
      <c r="G6356" t="b">
        <v>1</v>
      </c>
      <c r="H6356" t="s">
        <v>12</v>
      </c>
      <c r="I6356" t="str">
        <f t="shared" si="100"/>
        <v>a-text-no</v>
      </c>
      <c r="J6356">
        <f>IF(ISERROR(MATCH(D6356,Sheet4!T:T,0)),0,1)</f>
        <v>0</v>
      </c>
    </row>
    <row r="6357" spans="1:10">
      <c r="A6357">
        <v>177</v>
      </c>
      <c r="B6357">
        <v>92800177</v>
      </c>
      <c r="C6357" t="s">
        <v>49</v>
      </c>
      <c r="D6357" t="s">
        <v>1081</v>
      </c>
      <c r="E6357" t="b">
        <v>0</v>
      </c>
      <c r="F6357" t="b">
        <v>0</v>
      </c>
      <c r="G6357" t="b">
        <v>1</v>
      </c>
      <c r="H6357" t="s">
        <v>12</v>
      </c>
      <c r="I6357" t="str">
        <f t="shared" si="100"/>
        <v>mistake-text-no</v>
      </c>
      <c r="J6357">
        <f>IF(ISERROR(MATCH(D6357,Sheet4!T:T,0)),0,1)</f>
        <v>0</v>
      </c>
    </row>
    <row r="6358" spans="1:10">
      <c r="A6358">
        <v>178</v>
      </c>
      <c r="B6358">
        <v>92800178</v>
      </c>
      <c r="C6358" t="s">
        <v>8</v>
      </c>
      <c r="D6358" t="s">
        <v>55</v>
      </c>
      <c r="E6358" t="b">
        <v>0</v>
      </c>
      <c r="F6358" t="b">
        <v>0</v>
      </c>
      <c r="G6358" t="b">
        <v>1</v>
      </c>
      <c r="H6358" t="s">
        <v>12</v>
      </c>
      <c r="I6358" t="str">
        <f t="shared" si="100"/>
        <v>you-text-yes</v>
      </c>
      <c r="J6358">
        <f>IF(ISERROR(MATCH(D6358,Sheet4!T:T,0)),0,1)</f>
        <v>0</v>
      </c>
    </row>
    <row r="6359" spans="1:10">
      <c r="A6359">
        <v>178</v>
      </c>
      <c r="B6359">
        <v>92800178</v>
      </c>
      <c r="C6359" t="s">
        <v>8</v>
      </c>
      <c r="D6359" t="s">
        <v>240</v>
      </c>
      <c r="E6359" t="b">
        <v>0</v>
      </c>
      <c r="F6359" t="b">
        <v>0</v>
      </c>
      <c r="G6359" t="b">
        <v>1</v>
      </c>
      <c r="H6359" t="s">
        <v>12</v>
      </c>
      <c r="I6359" t="str">
        <f t="shared" si="100"/>
        <v>should-text-yes</v>
      </c>
      <c r="J6359">
        <f>IF(ISERROR(MATCH(D6359,Sheet4!T:T,0)),0,1)</f>
        <v>0</v>
      </c>
    </row>
    <row r="6360" spans="1:10">
      <c r="A6360">
        <v>178</v>
      </c>
      <c r="B6360">
        <v>92800178</v>
      </c>
      <c r="C6360" t="s">
        <v>8</v>
      </c>
      <c r="D6360" t="s">
        <v>46</v>
      </c>
      <c r="E6360" t="b">
        <v>0</v>
      </c>
      <c r="F6360" t="b">
        <v>0</v>
      </c>
      <c r="G6360" t="b">
        <v>1</v>
      </c>
      <c r="H6360" t="s">
        <v>12</v>
      </c>
      <c r="I6360" t="str">
        <f t="shared" si="100"/>
        <v>meet-text-yes</v>
      </c>
      <c r="J6360">
        <f>IF(ISERROR(MATCH(D6360,Sheet4!T:T,0)),0,1)</f>
        <v>1</v>
      </c>
    </row>
    <row r="6361" spans="1:10">
      <c r="A6361">
        <v>178</v>
      </c>
      <c r="B6361">
        <v>92800178</v>
      </c>
      <c r="C6361" t="s">
        <v>8</v>
      </c>
      <c r="D6361" t="s">
        <v>107</v>
      </c>
      <c r="E6361" t="b">
        <v>0</v>
      </c>
      <c r="F6361" t="b">
        <v>0</v>
      </c>
      <c r="G6361" t="b">
        <v>1</v>
      </c>
      <c r="H6361" t="s">
        <v>12</v>
      </c>
      <c r="I6361" t="str">
        <f t="shared" si="100"/>
        <v>the-text-yes</v>
      </c>
      <c r="J6361">
        <f>IF(ISERROR(MATCH(D6361,Sheet4!T:T,0)),0,1)</f>
        <v>0</v>
      </c>
    </row>
    <row r="6362" spans="1:10">
      <c r="A6362">
        <v>178</v>
      </c>
      <c r="B6362">
        <v>92800178</v>
      </c>
      <c r="C6362" t="s">
        <v>8</v>
      </c>
      <c r="D6362" t="s">
        <v>996</v>
      </c>
      <c r="E6362" t="b">
        <v>0</v>
      </c>
      <c r="F6362" t="b">
        <v>0</v>
      </c>
      <c r="G6362" t="b">
        <v>1</v>
      </c>
      <c r="H6362" t="s">
        <v>12</v>
      </c>
      <c r="I6362" t="str">
        <f t="shared" si="100"/>
        <v>veterans-text-yes</v>
      </c>
      <c r="J6362">
        <f>IF(ISERROR(MATCH(D6362,Sheet4!T:T,0)),0,1)</f>
        <v>0</v>
      </c>
    </row>
    <row r="6363" spans="1:10">
      <c r="A6363">
        <v>178</v>
      </c>
      <c r="B6363">
        <v>92800178</v>
      </c>
      <c r="C6363" t="s">
        <v>8</v>
      </c>
      <c r="D6363" t="s">
        <v>522</v>
      </c>
      <c r="E6363" t="b">
        <v>0</v>
      </c>
      <c r="F6363" t="b">
        <v>0</v>
      </c>
      <c r="G6363" t="b">
        <v>1</v>
      </c>
      <c r="H6363" t="s">
        <v>12</v>
      </c>
      <c r="I6363" t="str">
        <f t="shared" si="100"/>
        <v>there-text-yes</v>
      </c>
      <c r="J6363">
        <f>IF(ISERROR(MATCH(D6363,Sheet4!T:T,0)),0,1)</f>
        <v>0</v>
      </c>
    </row>
    <row r="6364" spans="1:10">
      <c r="A6364">
        <v>178</v>
      </c>
      <c r="B6364">
        <v>92800178</v>
      </c>
      <c r="C6364" t="s">
        <v>8</v>
      </c>
      <c r="D6364" t="s">
        <v>184</v>
      </c>
      <c r="E6364" t="b">
        <v>0</v>
      </c>
      <c r="F6364" t="b">
        <v>0</v>
      </c>
      <c r="G6364" t="b">
        <v>1</v>
      </c>
      <c r="H6364" t="s">
        <v>12</v>
      </c>
      <c r="I6364" t="str">
        <f t="shared" si="100"/>
        <v>have-text-yes</v>
      </c>
      <c r="J6364">
        <f>IF(ISERROR(MATCH(D6364,Sheet4!T:T,0)),0,1)</f>
        <v>0</v>
      </c>
    </row>
    <row r="6365" spans="1:10">
      <c r="A6365">
        <v>178</v>
      </c>
      <c r="B6365">
        <v>92800178</v>
      </c>
      <c r="C6365" t="s">
        <v>8</v>
      </c>
      <c r="D6365" t="s">
        <v>11</v>
      </c>
      <c r="E6365" t="b">
        <v>0</v>
      </c>
      <c r="F6365" t="b">
        <v>0</v>
      </c>
      <c r="G6365" t="b">
        <v>1</v>
      </c>
      <c r="H6365" t="s">
        <v>12</v>
      </c>
      <c r="I6365" t="str">
        <f t="shared" si="100"/>
        <v>i-text-yes</v>
      </c>
      <c r="J6365">
        <f>IF(ISERROR(MATCH(D6365,Sheet4!T:T,0)),0,1)</f>
        <v>0</v>
      </c>
    </row>
    <row r="6366" spans="1:10">
      <c r="A6366">
        <v>178</v>
      </c>
      <c r="B6366">
        <v>92800178</v>
      </c>
      <c r="C6366" t="s">
        <v>8</v>
      </c>
      <c r="D6366" t="s">
        <v>227</v>
      </c>
      <c r="E6366" t="b">
        <v>0</v>
      </c>
      <c r="F6366" t="b">
        <v>0</v>
      </c>
      <c r="G6366" t="b">
        <v>1</v>
      </c>
      <c r="H6366" t="s">
        <v>12</v>
      </c>
      <c r="I6366" t="str">
        <f t="shared" si="100"/>
        <v>told-text-yes</v>
      </c>
      <c r="J6366">
        <f>IF(ISERROR(MATCH(D6366,Sheet4!T:T,0)),0,1)</f>
        <v>1</v>
      </c>
    </row>
    <row r="6367" spans="1:10">
      <c r="A6367">
        <v>178</v>
      </c>
      <c r="B6367">
        <v>92800178</v>
      </c>
      <c r="C6367" t="s">
        <v>8</v>
      </c>
      <c r="D6367" t="s">
        <v>55</v>
      </c>
      <c r="E6367" t="b">
        <v>0</v>
      </c>
      <c r="F6367" t="b">
        <v>0</v>
      </c>
      <c r="G6367" t="b">
        <v>1</v>
      </c>
      <c r="H6367" t="s">
        <v>12</v>
      </c>
      <c r="I6367" t="str">
        <f t="shared" si="100"/>
        <v>you-text-yes</v>
      </c>
      <c r="J6367">
        <f>IF(ISERROR(MATCH(D6367,Sheet4!T:T,0)),0,1)</f>
        <v>0</v>
      </c>
    </row>
    <row r="6368" spans="1:10">
      <c r="A6368">
        <v>178</v>
      </c>
      <c r="B6368">
        <v>92800178</v>
      </c>
      <c r="C6368" t="s">
        <v>8</v>
      </c>
      <c r="D6368" t="s">
        <v>141</v>
      </c>
      <c r="E6368" t="b">
        <v>0</v>
      </c>
      <c r="F6368" t="b">
        <v>0</v>
      </c>
      <c r="G6368" t="b">
        <v>1</v>
      </c>
      <c r="H6368" t="s">
        <v>12</v>
      </c>
      <c r="I6368" t="str">
        <f t="shared" si="100"/>
        <v>about-text-yes</v>
      </c>
      <c r="J6368">
        <f>IF(ISERROR(MATCH(D6368,Sheet4!T:T,0)),0,1)</f>
        <v>0</v>
      </c>
    </row>
    <row r="6369" spans="1:10">
      <c r="A6369">
        <v>178</v>
      </c>
      <c r="B6369">
        <v>92800178</v>
      </c>
      <c r="C6369" t="s">
        <v>8</v>
      </c>
      <c r="D6369" t="s">
        <v>91</v>
      </c>
      <c r="E6369" t="b">
        <v>0</v>
      </c>
      <c r="F6369" t="b">
        <v>0</v>
      </c>
      <c r="G6369" t="b">
        <v>1</v>
      </c>
      <c r="H6369" t="s">
        <v>12</v>
      </c>
      <c r="I6369" t="str">
        <f t="shared" si="100"/>
        <v>my-text-yes</v>
      </c>
      <c r="J6369">
        <f>IF(ISERROR(MATCH(D6369,Sheet4!T:T,0)),0,1)</f>
        <v>0</v>
      </c>
    </row>
    <row r="6370" spans="1:10">
      <c r="A6370">
        <v>178</v>
      </c>
      <c r="B6370">
        <v>92800178</v>
      </c>
      <c r="C6370" t="s">
        <v>8</v>
      </c>
      <c r="D6370" t="s">
        <v>588</v>
      </c>
      <c r="E6370" t="b">
        <v>0</v>
      </c>
      <c r="F6370" t="b">
        <v>0</v>
      </c>
      <c r="G6370" t="b">
        <v>1</v>
      </c>
      <c r="H6370" t="s">
        <v>12</v>
      </c>
      <c r="I6370" t="str">
        <f t="shared" si="100"/>
        <v>friend-text-yes</v>
      </c>
      <c r="J6370">
        <f>IF(ISERROR(MATCH(D6370,Sheet4!T:T,0)),0,1)</f>
        <v>0</v>
      </c>
    </row>
    <row r="6371" spans="1:10">
      <c r="A6371">
        <v>178</v>
      </c>
      <c r="B6371">
        <v>92800178</v>
      </c>
      <c r="C6371" t="s">
        <v>8</v>
      </c>
      <c r="D6371" t="s">
        <v>1212</v>
      </c>
      <c r="E6371" t="b">
        <v>0</v>
      </c>
      <c r="F6371" t="b">
        <v>0</v>
      </c>
      <c r="G6371" t="b">
        <v>1</v>
      </c>
      <c r="H6371" t="s">
        <v>12</v>
      </c>
      <c r="I6371" t="str">
        <f t="shared" si="100"/>
        <v>kevin-text-yes</v>
      </c>
      <c r="J6371">
        <f>IF(ISERROR(MATCH(D6371,Sheet4!T:T,0)),0,1)</f>
        <v>0</v>
      </c>
    </row>
    <row r="6372" spans="1:10">
      <c r="A6372">
        <v>178</v>
      </c>
      <c r="B6372">
        <v>92800178</v>
      </c>
      <c r="C6372" t="s">
        <v>8</v>
      </c>
      <c r="D6372" t="s">
        <v>264</v>
      </c>
      <c r="E6372" t="b">
        <v>0</v>
      </c>
      <c r="F6372" t="b">
        <v>0</v>
      </c>
      <c r="G6372" t="b">
        <v>1</v>
      </c>
      <c r="H6372" t="s">
        <v>12</v>
      </c>
      <c r="I6372" t="str">
        <f t="shared" si="100"/>
        <v>thats-text-yes</v>
      </c>
      <c r="J6372">
        <f>IF(ISERROR(MATCH(D6372,Sheet4!T:T,0)),0,1)</f>
        <v>0</v>
      </c>
    </row>
    <row r="6373" spans="1:10">
      <c r="A6373">
        <v>178</v>
      </c>
      <c r="B6373">
        <v>92800178</v>
      </c>
      <c r="C6373" t="s">
        <v>8</v>
      </c>
      <c r="D6373" t="s">
        <v>31</v>
      </c>
      <c r="E6373" t="b">
        <v>0</v>
      </c>
      <c r="F6373" t="b">
        <v>0</v>
      </c>
      <c r="G6373" t="b">
        <v>1</v>
      </c>
      <c r="H6373" t="s">
        <v>12</v>
      </c>
      <c r="I6373" t="str">
        <f t="shared" si="100"/>
        <v>a-text-yes</v>
      </c>
      <c r="J6373">
        <f>IF(ISERROR(MATCH(D6373,Sheet4!T:T,0)),0,1)</f>
        <v>0</v>
      </c>
    </row>
    <row r="6374" spans="1:10">
      <c r="A6374">
        <v>178</v>
      </c>
      <c r="B6374">
        <v>92800178</v>
      </c>
      <c r="C6374" t="s">
        <v>8</v>
      </c>
      <c r="D6374" t="s">
        <v>1213</v>
      </c>
      <c r="E6374" t="b">
        <v>0</v>
      </c>
      <c r="F6374" t="b">
        <v>0</v>
      </c>
      <c r="G6374" t="b">
        <v>1</v>
      </c>
      <c r="H6374" t="s">
        <v>12</v>
      </c>
      <c r="I6374" t="str">
        <f t="shared" si="100"/>
        <v>frustrating-text-yes</v>
      </c>
      <c r="J6374">
        <f>IF(ISERROR(MATCH(D6374,Sheet4!T:T,0)),0,1)</f>
        <v>0</v>
      </c>
    </row>
    <row r="6375" spans="1:10">
      <c r="A6375">
        <v>178</v>
      </c>
      <c r="B6375">
        <v>92800178</v>
      </c>
      <c r="C6375" t="s">
        <v>8</v>
      </c>
      <c r="D6375" t="s">
        <v>1041</v>
      </c>
      <c r="E6375" t="b">
        <v>0</v>
      </c>
      <c r="F6375" t="b">
        <v>0</v>
      </c>
      <c r="G6375" t="b">
        <v>1</v>
      </c>
      <c r="H6375" t="s">
        <v>12</v>
      </c>
      <c r="I6375" t="str">
        <f t="shared" si="100"/>
        <v>story-text-yes</v>
      </c>
      <c r="J6375">
        <f>IF(ISERROR(MATCH(D6375,Sheet4!T:T,0)),0,1)</f>
        <v>1</v>
      </c>
    </row>
    <row r="6376" spans="1:10">
      <c r="A6376">
        <v>178</v>
      </c>
      <c r="B6376">
        <v>92800178</v>
      </c>
      <c r="C6376" t="s">
        <v>8</v>
      </c>
      <c r="D6376" t="s">
        <v>11</v>
      </c>
      <c r="E6376" t="b">
        <v>0</v>
      </c>
      <c r="F6376" t="b">
        <v>0</v>
      </c>
      <c r="G6376" t="b">
        <v>1</v>
      </c>
      <c r="H6376" t="s">
        <v>12</v>
      </c>
      <c r="I6376" t="str">
        <f t="shared" si="100"/>
        <v>i-text-yes</v>
      </c>
      <c r="J6376">
        <f>IF(ISERROR(MATCH(D6376,Sheet4!T:T,0)),0,1)</f>
        <v>0</v>
      </c>
    </row>
    <row r="6377" spans="1:10">
      <c r="A6377">
        <v>178</v>
      </c>
      <c r="B6377">
        <v>92800178</v>
      </c>
      <c r="C6377" t="s">
        <v>8</v>
      </c>
      <c r="D6377" t="s">
        <v>331</v>
      </c>
      <c r="E6377" t="b">
        <v>0</v>
      </c>
      <c r="F6377" t="b">
        <v>0</v>
      </c>
      <c r="G6377" t="b">
        <v>1</v>
      </c>
      <c r="H6377" t="s">
        <v>12</v>
      </c>
      <c r="I6377" t="str">
        <f t="shared" si="100"/>
        <v>cant-text-yes</v>
      </c>
      <c r="J6377">
        <f>IF(ISERROR(MATCH(D6377,Sheet4!T:T,0)),0,1)</f>
        <v>0</v>
      </c>
    </row>
    <row r="6378" spans="1:10">
      <c r="A6378">
        <v>178</v>
      </c>
      <c r="B6378">
        <v>92800178</v>
      </c>
      <c r="C6378" t="s">
        <v>8</v>
      </c>
      <c r="D6378" t="s">
        <v>122</v>
      </c>
      <c r="E6378" t="b">
        <v>0</v>
      </c>
      <c r="F6378" t="b">
        <v>0</v>
      </c>
      <c r="G6378" t="b">
        <v>1</v>
      </c>
      <c r="H6378" t="s">
        <v>12</v>
      </c>
      <c r="I6378" t="str">
        <f t="shared" si="100"/>
        <v>tell-text-yes</v>
      </c>
      <c r="J6378">
        <f>IF(ISERROR(MATCH(D6378,Sheet4!T:T,0)),0,1)</f>
        <v>0</v>
      </c>
    </row>
    <row r="6379" spans="1:10">
      <c r="A6379">
        <v>178</v>
      </c>
      <c r="B6379">
        <v>92800178</v>
      </c>
      <c r="C6379" t="s">
        <v>8</v>
      </c>
      <c r="D6379" t="s">
        <v>55</v>
      </c>
      <c r="E6379" t="b">
        <v>0</v>
      </c>
      <c r="F6379" t="b">
        <v>0</v>
      </c>
      <c r="G6379" t="b">
        <v>1</v>
      </c>
      <c r="H6379" t="s">
        <v>12</v>
      </c>
      <c r="I6379" t="str">
        <f t="shared" si="100"/>
        <v>you-text-yes</v>
      </c>
      <c r="J6379">
        <f>IF(ISERROR(MATCH(D6379,Sheet4!T:T,0)),0,1)</f>
        <v>0</v>
      </c>
    </row>
    <row r="6380" spans="1:10">
      <c r="A6380">
        <v>178</v>
      </c>
      <c r="B6380">
        <v>92800178</v>
      </c>
      <c r="C6380" t="s">
        <v>8</v>
      </c>
      <c r="D6380" t="s">
        <v>37</v>
      </c>
      <c r="E6380" t="b">
        <v>0</v>
      </c>
      <c r="F6380" t="b">
        <v>0</v>
      </c>
      <c r="G6380" t="b">
        <v>1</v>
      </c>
      <c r="H6380" t="s">
        <v>12</v>
      </c>
      <c r="I6380" t="str">
        <f t="shared" si="100"/>
        <v>his-text-yes</v>
      </c>
      <c r="J6380">
        <f>IF(ISERROR(MATCH(D6380,Sheet4!T:T,0)),0,1)</f>
        <v>0</v>
      </c>
    </row>
    <row r="6381" spans="1:10">
      <c r="A6381">
        <v>178</v>
      </c>
      <c r="B6381">
        <v>92800178</v>
      </c>
      <c r="C6381" t="s">
        <v>8</v>
      </c>
      <c r="D6381" t="s">
        <v>881</v>
      </c>
      <c r="E6381" t="b">
        <v>0</v>
      </c>
      <c r="F6381" t="b">
        <v>0</v>
      </c>
      <c r="G6381" t="b">
        <v>1</v>
      </c>
      <c r="H6381" t="s">
        <v>12</v>
      </c>
      <c r="I6381" t="str">
        <f t="shared" si="100"/>
        <v>last-text-yes</v>
      </c>
      <c r="J6381">
        <f>IF(ISERROR(MATCH(D6381,Sheet4!T:T,0)),0,1)</f>
        <v>0</v>
      </c>
    </row>
    <row r="6382" spans="1:10">
      <c r="A6382">
        <v>178</v>
      </c>
      <c r="B6382">
        <v>92800178</v>
      </c>
      <c r="C6382" t="s">
        <v>8</v>
      </c>
      <c r="D6382" t="s">
        <v>38</v>
      </c>
      <c r="E6382" t="b">
        <v>0</v>
      </c>
      <c r="F6382" t="b">
        <v>0</v>
      </c>
      <c r="G6382" t="b">
        <v>1</v>
      </c>
      <c r="H6382" t="s">
        <v>12</v>
      </c>
      <c r="I6382" t="str">
        <f t="shared" si="100"/>
        <v>name-text-yes</v>
      </c>
      <c r="J6382">
        <f>IF(ISERROR(MATCH(D6382,Sheet4!T:T,0)),0,1)</f>
        <v>0</v>
      </c>
    </row>
    <row r="6383" spans="1:10">
      <c r="A6383">
        <v>178</v>
      </c>
      <c r="B6383">
        <v>92800178</v>
      </c>
      <c r="C6383" t="s">
        <v>8</v>
      </c>
      <c r="D6383" t="s">
        <v>59</v>
      </c>
      <c r="E6383" t="b">
        <v>0</v>
      </c>
      <c r="F6383" t="b">
        <v>0</v>
      </c>
      <c r="G6383" t="b">
        <v>1</v>
      </c>
      <c r="H6383" t="s">
        <v>12</v>
      </c>
      <c r="I6383" t="str">
        <f t="shared" si="100"/>
        <v>because-text-yes</v>
      </c>
      <c r="J6383">
        <f>IF(ISERROR(MATCH(D6383,Sheet4!T:T,0)),0,1)</f>
        <v>0</v>
      </c>
    </row>
    <row r="6384" spans="1:10">
      <c r="A6384">
        <v>178</v>
      </c>
      <c r="B6384">
        <v>92800178</v>
      </c>
      <c r="C6384" t="s">
        <v>8</v>
      </c>
      <c r="D6384" t="s">
        <v>119</v>
      </c>
      <c r="E6384" t="b">
        <v>0</v>
      </c>
      <c r="F6384" t="b">
        <v>0</v>
      </c>
      <c r="G6384" t="b">
        <v>1</v>
      </c>
      <c r="H6384" t="s">
        <v>12</v>
      </c>
      <c r="I6384" t="str">
        <f t="shared" si="100"/>
        <v>of-text-yes</v>
      </c>
      <c r="J6384">
        <f>IF(ISERROR(MATCH(D6384,Sheet4!T:T,0)),0,1)</f>
        <v>0</v>
      </c>
    </row>
    <row r="6385" spans="1:10">
      <c r="A6385">
        <v>178</v>
      </c>
      <c r="B6385">
        <v>92800178</v>
      </c>
      <c r="C6385" t="s">
        <v>8</v>
      </c>
      <c r="D6385" t="s">
        <v>1214</v>
      </c>
      <c r="E6385" t="b">
        <v>0</v>
      </c>
      <c r="F6385" t="b">
        <v>0</v>
      </c>
      <c r="G6385" t="b">
        <v>1</v>
      </c>
      <c r="H6385" t="s">
        <v>12</v>
      </c>
      <c r="I6385" t="str">
        <f t="shared" si="100"/>
        <v>those-text-yes</v>
      </c>
      <c r="J6385">
        <f>IF(ISERROR(MATCH(D6385,Sheet4!T:T,0)),0,1)</f>
        <v>0</v>
      </c>
    </row>
    <row r="6386" spans="1:10">
      <c r="A6386">
        <v>178</v>
      </c>
      <c r="B6386">
        <v>92800178</v>
      </c>
      <c r="C6386" t="s">
        <v>8</v>
      </c>
      <c r="D6386" t="s">
        <v>1215</v>
      </c>
      <c r="E6386" t="b">
        <v>0</v>
      </c>
      <c r="F6386" t="b">
        <v>0</v>
      </c>
      <c r="G6386" t="b">
        <v>1</v>
      </c>
      <c r="H6386" t="s">
        <v>12</v>
      </c>
      <c r="I6386" t="str">
        <f t="shared" si="100"/>
        <v>hippa-text-yes</v>
      </c>
      <c r="J6386">
        <f>IF(ISERROR(MATCH(D6386,Sheet4!T:T,0)),0,1)</f>
        <v>0</v>
      </c>
    </row>
    <row r="6387" spans="1:10">
      <c r="A6387">
        <v>178</v>
      </c>
      <c r="B6387">
        <v>92800178</v>
      </c>
      <c r="C6387" t="s">
        <v>8</v>
      </c>
      <c r="D6387" t="s">
        <v>1216</v>
      </c>
      <c r="E6387" t="b">
        <v>0</v>
      </c>
      <c r="F6387" t="b">
        <v>0</v>
      </c>
      <c r="G6387" t="b">
        <v>1</v>
      </c>
      <c r="H6387" t="s">
        <v>12</v>
      </c>
      <c r="I6387" t="str">
        <f t="shared" si="100"/>
        <v>laws-text-yes</v>
      </c>
      <c r="J6387">
        <f>IF(ISERROR(MATCH(D6387,Sheet4!T:T,0)),0,1)</f>
        <v>0</v>
      </c>
    </row>
    <row r="6388" spans="1:10">
      <c r="A6388">
        <v>178</v>
      </c>
      <c r="B6388">
        <v>92800178</v>
      </c>
      <c r="C6388" t="s">
        <v>8</v>
      </c>
      <c r="D6388" t="s">
        <v>945</v>
      </c>
      <c r="E6388" t="b">
        <v>0</v>
      </c>
      <c r="F6388" t="b">
        <v>0</v>
      </c>
      <c r="G6388" t="b">
        <v>1</v>
      </c>
      <c r="H6388" t="s">
        <v>12</v>
      </c>
      <c r="I6388" t="str">
        <f t="shared" si="100"/>
        <v>anyways-text-yes</v>
      </c>
      <c r="J6388">
        <f>IF(ISERROR(MATCH(D6388,Sheet4!T:T,0)),0,1)</f>
        <v>0</v>
      </c>
    </row>
    <row r="6389" spans="1:10">
      <c r="A6389">
        <v>178</v>
      </c>
      <c r="B6389">
        <v>92800178</v>
      </c>
      <c r="C6389" t="s">
        <v>8</v>
      </c>
      <c r="D6389" t="s">
        <v>42</v>
      </c>
      <c r="E6389" t="b">
        <v>0</v>
      </c>
      <c r="F6389" t="b">
        <v>0</v>
      </c>
      <c r="G6389" t="b">
        <v>1</v>
      </c>
      <c r="H6389" t="s">
        <v>12</v>
      </c>
      <c r="I6389" t="str">
        <f t="shared" si="100"/>
        <v>he-text-yes</v>
      </c>
      <c r="J6389">
        <f>IF(ISERROR(MATCH(D6389,Sheet4!T:T,0)),0,1)</f>
        <v>0</v>
      </c>
    </row>
    <row r="6390" spans="1:10">
      <c r="A6390">
        <v>178</v>
      </c>
      <c r="B6390">
        <v>92800178</v>
      </c>
      <c r="C6390" t="s">
        <v>8</v>
      </c>
      <c r="D6390" t="s">
        <v>39</v>
      </c>
      <c r="E6390" t="b">
        <v>0</v>
      </c>
      <c r="F6390" t="b">
        <v>0</v>
      </c>
      <c r="G6390" t="b">
        <v>1</v>
      </c>
      <c r="H6390" t="s">
        <v>12</v>
      </c>
      <c r="I6390" t="str">
        <f t="shared" si="100"/>
        <v>is-text-yes</v>
      </c>
      <c r="J6390">
        <f>IF(ISERROR(MATCH(D6390,Sheet4!T:T,0)),0,1)</f>
        <v>0</v>
      </c>
    </row>
    <row r="6391" spans="1:10">
      <c r="A6391">
        <v>178</v>
      </c>
      <c r="B6391">
        <v>92800178</v>
      </c>
      <c r="C6391" t="s">
        <v>8</v>
      </c>
      <c r="D6391" t="s">
        <v>45</v>
      </c>
      <c r="E6391" t="b">
        <v>0</v>
      </c>
      <c r="F6391" t="b">
        <v>0</v>
      </c>
      <c r="G6391" t="b">
        <v>1</v>
      </c>
      <c r="H6391" t="s">
        <v>12</v>
      </c>
      <c r="I6391" t="str">
        <f t="shared" si="100"/>
        <v>going-text-yes</v>
      </c>
      <c r="J6391">
        <f>IF(ISERROR(MATCH(D6391,Sheet4!T:T,0)),0,1)</f>
        <v>0</v>
      </c>
    </row>
    <row r="6392" spans="1:10">
      <c r="A6392">
        <v>178</v>
      </c>
      <c r="B6392">
        <v>92800178</v>
      </c>
      <c r="C6392" t="s">
        <v>8</v>
      </c>
      <c r="D6392" t="s">
        <v>19</v>
      </c>
      <c r="E6392" t="b">
        <v>0</v>
      </c>
      <c r="F6392" t="b">
        <v>0</v>
      </c>
      <c r="G6392" t="b">
        <v>1</v>
      </c>
      <c r="H6392" t="s">
        <v>12</v>
      </c>
      <c r="I6392" t="str">
        <f t="shared" si="100"/>
        <v>to-text-yes</v>
      </c>
      <c r="J6392">
        <f>IF(ISERROR(MATCH(D6392,Sheet4!T:T,0)),0,1)</f>
        <v>0</v>
      </c>
    </row>
    <row r="6393" spans="1:10">
      <c r="A6393">
        <v>178</v>
      </c>
      <c r="B6393">
        <v>92800178</v>
      </c>
      <c r="C6393" t="s">
        <v>8</v>
      </c>
      <c r="D6393" t="s">
        <v>1211</v>
      </c>
      <c r="E6393" t="b">
        <v>0</v>
      </c>
      <c r="F6393" t="b">
        <v>0</v>
      </c>
      <c r="G6393" t="b">
        <v>1</v>
      </c>
      <c r="H6393" t="s">
        <v>12</v>
      </c>
      <c r="I6393" t="str">
        <f t="shared" si="100"/>
        <v>jail-text-yes</v>
      </c>
      <c r="J6393">
        <f>IF(ISERROR(MATCH(D6393,Sheet4!T:T,0)),0,1)</f>
        <v>0</v>
      </c>
    </row>
    <row r="6394" spans="1:10">
      <c r="A6394">
        <v>178</v>
      </c>
      <c r="B6394">
        <v>92800178</v>
      </c>
      <c r="C6394" t="s">
        <v>8</v>
      </c>
      <c r="D6394" t="s">
        <v>22</v>
      </c>
      <c r="E6394" t="b">
        <v>0</v>
      </c>
      <c r="F6394" t="b">
        <v>0</v>
      </c>
      <c r="G6394" t="b">
        <v>1</v>
      </c>
      <c r="H6394" t="s">
        <v>12</v>
      </c>
      <c r="I6394" t="str">
        <f t="shared" si="100"/>
        <v>and-text-yes</v>
      </c>
      <c r="J6394">
        <f>IF(ISERROR(MATCH(D6394,Sheet4!T:T,0)),0,1)</f>
        <v>0</v>
      </c>
    </row>
    <row r="6395" spans="1:10">
      <c r="A6395">
        <v>178</v>
      </c>
      <c r="B6395">
        <v>92800178</v>
      </c>
      <c r="C6395" t="s">
        <v>8</v>
      </c>
      <c r="D6395" t="s">
        <v>42</v>
      </c>
      <c r="E6395" t="b">
        <v>0</v>
      </c>
      <c r="F6395" t="b">
        <v>0</v>
      </c>
      <c r="G6395" t="b">
        <v>1</v>
      </c>
      <c r="H6395" t="s">
        <v>12</v>
      </c>
      <c r="I6395" t="str">
        <f t="shared" si="100"/>
        <v>he-text-yes</v>
      </c>
      <c r="J6395">
        <f>IF(ISERROR(MATCH(D6395,Sheet4!T:T,0)),0,1)</f>
        <v>0</v>
      </c>
    </row>
    <row r="6396" spans="1:10">
      <c r="A6396">
        <v>178</v>
      </c>
      <c r="B6396">
        <v>92800178</v>
      </c>
      <c r="C6396" t="s">
        <v>8</v>
      </c>
      <c r="D6396" t="s">
        <v>39</v>
      </c>
      <c r="E6396" t="b">
        <v>0</v>
      </c>
      <c r="F6396" t="b">
        <v>0</v>
      </c>
      <c r="G6396" t="b">
        <v>1</v>
      </c>
      <c r="H6396" t="s">
        <v>12</v>
      </c>
      <c r="I6396" t="str">
        <f t="shared" si="100"/>
        <v>is-text-yes</v>
      </c>
      <c r="J6396">
        <f>IF(ISERROR(MATCH(D6396,Sheet4!T:T,0)),0,1)</f>
        <v>0</v>
      </c>
    </row>
    <row r="6397" spans="1:10">
      <c r="A6397">
        <v>178</v>
      </c>
      <c r="B6397">
        <v>92800178</v>
      </c>
      <c r="C6397" t="s">
        <v>8</v>
      </c>
      <c r="D6397" t="s">
        <v>20</v>
      </c>
      <c r="E6397" t="b">
        <v>0</v>
      </c>
      <c r="F6397" t="b">
        <v>0</v>
      </c>
      <c r="G6397" t="b">
        <v>1</v>
      </c>
      <c r="H6397" t="s">
        <v>12</v>
      </c>
      <c r="I6397" t="str">
        <f t="shared" si="100"/>
        <v>really-text-yes</v>
      </c>
      <c r="J6397">
        <f>IF(ISERROR(MATCH(D6397,Sheet4!T:T,0)),0,1)</f>
        <v>0</v>
      </c>
    </row>
    <row r="6398" spans="1:10">
      <c r="A6398">
        <v>178</v>
      </c>
      <c r="B6398">
        <v>92800178</v>
      </c>
      <c r="C6398" t="s">
        <v>8</v>
      </c>
      <c r="D6398" t="s">
        <v>472</v>
      </c>
      <c r="E6398" t="b">
        <v>0</v>
      </c>
      <c r="F6398" t="b">
        <v>0</v>
      </c>
      <c r="G6398" t="b">
        <v>1</v>
      </c>
      <c r="H6398" t="s">
        <v>12</v>
      </c>
      <c r="I6398" t="str">
        <f t="shared" si="100"/>
        <v>scared-text-yes</v>
      </c>
      <c r="J6398">
        <f>IF(ISERROR(MATCH(D6398,Sheet4!T:T,0)),0,1)</f>
        <v>0</v>
      </c>
    </row>
    <row r="6399" spans="1:10">
      <c r="A6399">
        <v>178</v>
      </c>
      <c r="B6399">
        <v>92800178</v>
      </c>
      <c r="C6399" t="s">
        <v>8</v>
      </c>
      <c r="D6399" t="s">
        <v>59</v>
      </c>
      <c r="E6399" t="b">
        <v>0</v>
      </c>
      <c r="F6399" t="b">
        <v>0</v>
      </c>
      <c r="G6399" t="b">
        <v>1</v>
      </c>
      <c r="H6399" t="s">
        <v>12</v>
      </c>
      <c r="I6399" t="str">
        <f t="shared" si="100"/>
        <v>because-text-yes</v>
      </c>
      <c r="J6399">
        <f>IF(ISERROR(MATCH(D6399,Sheet4!T:T,0)),0,1)</f>
        <v>0</v>
      </c>
    </row>
    <row r="6400" spans="1:10">
      <c r="A6400">
        <v>178</v>
      </c>
      <c r="B6400">
        <v>92800178</v>
      </c>
      <c r="C6400" t="s">
        <v>8</v>
      </c>
      <c r="D6400" t="s">
        <v>42</v>
      </c>
      <c r="E6400" t="b">
        <v>0</v>
      </c>
      <c r="F6400" t="b">
        <v>0</v>
      </c>
      <c r="G6400" t="b">
        <v>1</v>
      </c>
      <c r="H6400" t="s">
        <v>12</v>
      </c>
      <c r="I6400" t="str">
        <f t="shared" si="100"/>
        <v>he-text-yes</v>
      </c>
      <c r="J6400">
        <f>IF(ISERROR(MATCH(D6400,Sheet4!T:T,0)),0,1)</f>
        <v>0</v>
      </c>
    </row>
    <row r="6401" spans="1:10">
      <c r="A6401">
        <v>178</v>
      </c>
      <c r="B6401">
        <v>92800178</v>
      </c>
      <c r="C6401" t="s">
        <v>8</v>
      </c>
      <c r="D6401" t="s">
        <v>632</v>
      </c>
      <c r="E6401" t="b">
        <v>0</v>
      </c>
      <c r="F6401" t="b">
        <v>0</v>
      </c>
      <c r="G6401" t="b">
        <v>1</v>
      </c>
      <c r="H6401" t="s">
        <v>12</v>
      </c>
      <c r="I6401" t="str">
        <f t="shared" si="100"/>
        <v>called-text-yes</v>
      </c>
      <c r="J6401">
        <f>IF(ISERROR(MATCH(D6401,Sheet4!T:T,0)),0,1)</f>
        <v>0</v>
      </c>
    </row>
    <row r="6402" spans="1:10">
      <c r="A6402">
        <v>178</v>
      </c>
      <c r="B6402">
        <v>92800178</v>
      </c>
      <c r="C6402" t="s">
        <v>8</v>
      </c>
      <c r="D6402" t="s">
        <v>130</v>
      </c>
      <c r="E6402" t="b">
        <v>0</v>
      </c>
      <c r="F6402" t="b">
        <v>0</v>
      </c>
      <c r="G6402" t="b">
        <v>1</v>
      </c>
      <c r="H6402" t="s">
        <v>12</v>
      </c>
      <c r="I6402" t="str">
        <f t="shared" ref="I6402:I6465" si="101">CONCATENATE($D6402,"-",$H6402,"-",C6402)</f>
        <v>me-text-yes</v>
      </c>
      <c r="J6402">
        <f>IF(ISERROR(MATCH(D6402,Sheet4!T:T,0)),0,1)</f>
        <v>0</v>
      </c>
    </row>
    <row r="6403" spans="1:10">
      <c r="A6403">
        <v>178</v>
      </c>
      <c r="B6403">
        <v>92800178</v>
      </c>
      <c r="C6403" t="s">
        <v>8</v>
      </c>
      <c r="D6403" t="s">
        <v>22</v>
      </c>
      <c r="E6403" t="b">
        <v>0</v>
      </c>
      <c r="F6403" t="b">
        <v>0</v>
      </c>
      <c r="G6403" t="b">
        <v>1</v>
      </c>
      <c r="H6403" t="s">
        <v>12</v>
      </c>
      <c r="I6403" t="str">
        <f t="shared" si="101"/>
        <v>and-text-yes</v>
      </c>
      <c r="J6403">
        <f>IF(ISERROR(MATCH(D6403,Sheet4!T:T,0)),0,1)</f>
        <v>0</v>
      </c>
    </row>
    <row r="6404" spans="1:10">
      <c r="A6404">
        <v>178</v>
      </c>
      <c r="B6404">
        <v>92800178</v>
      </c>
      <c r="C6404" t="s">
        <v>8</v>
      </c>
      <c r="D6404" t="s">
        <v>42</v>
      </c>
      <c r="E6404" t="b">
        <v>0</v>
      </c>
      <c r="F6404" t="b">
        <v>0</v>
      </c>
      <c r="G6404" t="b">
        <v>1</v>
      </c>
      <c r="H6404" t="s">
        <v>12</v>
      </c>
      <c r="I6404" t="str">
        <f t="shared" si="101"/>
        <v>he-text-yes</v>
      </c>
      <c r="J6404">
        <f>IF(ISERROR(MATCH(D6404,Sheet4!T:T,0)),0,1)</f>
        <v>0</v>
      </c>
    </row>
    <row r="6405" spans="1:10">
      <c r="A6405">
        <v>178</v>
      </c>
      <c r="B6405">
        <v>92800178</v>
      </c>
      <c r="C6405" t="s">
        <v>8</v>
      </c>
      <c r="D6405" t="s">
        <v>227</v>
      </c>
      <c r="E6405" t="b">
        <v>0</v>
      </c>
      <c r="F6405" t="b">
        <v>0</v>
      </c>
      <c r="G6405" t="b">
        <v>1</v>
      </c>
      <c r="H6405" t="s">
        <v>12</v>
      </c>
      <c r="I6405" t="str">
        <f t="shared" si="101"/>
        <v>told-text-yes</v>
      </c>
      <c r="J6405">
        <f>IF(ISERROR(MATCH(D6405,Sheet4!T:T,0)),0,1)</f>
        <v>1</v>
      </c>
    </row>
    <row r="6406" spans="1:10">
      <c r="A6406">
        <v>178</v>
      </c>
      <c r="B6406">
        <v>92800178</v>
      </c>
      <c r="C6406" t="s">
        <v>8</v>
      </c>
      <c r="D6406" t="s">
        <v>130</v>
      </c>
      <c r="E6406" t="b">
        <v>0</v>
      </c>
      <c r="F6406" t="b">
        <v>0</v>
      </c>
      <c r="G6406" t="b">
        <v>1</v>
      </c>
      <c r="H6406" t="s">
        <v>12</v>
      </c>
      <c r="I6406" t="str">
        <f t="shared" si="101"/>
        <v>me-text-yes</v>
      </c>
      <c r="J6406">
        <f>IF(ISERROR(MATCH(D6406,Sheet4!T:T,0)),0,1)</f>
        <v>0</v>
      </c>
    </row>
    <row r="6407" spans="1:10">
      <c r="A6407">
        <v>178</v>
      </c>
      <c r="B6407">
        <v>92800178</v>
      </c>
      <c r="C6407" t="s">
        <v>8</v>
      </c>
      <c r="D6407" t="s">
        <v>393</v>
      </c>
      <c r="E6407" t="b">
        <v>0</v>
      </c>
      <c r="F6407" t="b">
        <v>0</v>
      </c>
      <c r="G6407" t="b">
        <v>1</v>
      </c>
      <c r="H6407" t="s">
        <v>12</v>
      </c>
      <c r="I6407" t="str">
        <f t="shared" si="101"/>
        <v>everything-text-yes</v>
      </c>
      <c r="J6407">
        <f>IF(ISERROR(MATCH(D6407,Sheet4!T:T,0)),0,1)</f>
        <v>0</v>
      </c>
    </row>
    <row r="6408" spans="1:10">
      <c r="A6408">
        <v>178</v>
      </c>
      <c r="B6408">
        <v>92800178</v>
      </c>
      <c r="C6408" t="s">
        <v>8</v>
      </c>
      <c r="D6408" t="s">
        <v>96</v>
      </c>
      <c r="E6408" t="b">
        <v>0</v>
      </c>
      <c r="F6408" t="b">
        <v>0</v>
      </c>
      <c r="G6408" t="b">
        <v>1</v>
      </c>
      <c r="H6408" t="s">
        <v>12</v>
      </c>
      <c r="I6408" t="str">
        <f t="shared" si="101"/>
        <v>was-text-yes</v>
      </c>
      <c r="J6408">
        <f>IF(ISERROR(MATCH(D6408,Sheet4!T:T,0)),0,1)</f>
        <v>0</v>
      </c>
    </row>
    <row r="6409" spans="1:10">
      <c r="A6409">
        <v>178</v>
      </c>
      <c r="B6409">
        <v>92800178</v>
      </c>
      <c r="C6409" t="s">
        <v>8</v>
      </c>
      <c r="D6409" t="s">
        <v>45</v>
      </c>
      <c r="E6409" t="b">
        <v>0</v>
      </c>
      <c r="F6409" t="b">
        <v>0</v>
      </c>
      <c r="G6409" t="b">
        <v>1</v>
      </c>
      <c r="H6409" t="s">
        <v>12</v>
      </c>
      <c r="I6409" t="str">
        <f t="shared" si="101"/>
        <v>going-text-yes</v>
      </c>
      <c r="J6409">
        <f>IF(ISERROR(MATCH(D6409,Sheet4!T:T,0)),0,1)</f>
        <v>0</v>
      </c>
    </row>
    <row r="6410" spans="1:10">
      <c r="A6410">
        <v>179</v>
      </c>
      <c r="B6410">
        <v>92800179</v>
      </c>
      <c r="C6410" t="s">
        <v>8</v>
      </c>
      <c r="D6410" t="s">
        <v>494</v>
      </c>
      <c r="E6410" t="b">
        <v>0</v>
      </c>
      <c r="F6410" t="b">
        <v>0</v>
      </c>
      <c r="G6410" t="b">
        <v>1</v>
      </c>
      <c r="H6410" t="s">
        <v>12</v>
      </c>
      <c r="I6410" t="str">
        <f t="shared" si="101"/>
        <v>they-text-yes</v>
      </c>
      <c r="J6410">
        <f>IF(ISERROR(MATCH(D6410,Sheet4!T:T,0)),0,1)</f>
        <v>0</v>
      </c>
    </row>
    <row r="6411" spans="1:10">
      <c r="A6411">
        <v>179</v>
      </c>
      <c r="B6411">
        <v>92800179</v>
      </c>
      <c r="C6411" t="s">
        <v>8</v>
      </c>
      <c r="D6411" t="s">
        <v>184</v>
      </c>
      <c r="E6411" t="b">
        <v>0</v>
      </c>
      <c r="F6411" t="b">
        <v>0</v>
      </c>
      <c r="G6411" t="b">
        <v>1</v>
      </c>
      <c r="H6411" t="s">
        <v>12</v>
      </c>
      <c r="I6411" t="str">
        <f t="shared" si="101"/>
        <v>have-text-yes</v>
      </c>
      <c r="J6411">
        <f>IF(ISERROR(MATCH(D6411,Sheet4!T:T,0)),0,1)</f>
        <v>0</v>
      </c>
    </row>
    <row r="6412" spans="1:10">
      <c r="A6412">
        <v>179</v>
      </c>
      <c r="B6412">
        <v>92800179</v>
      </c>
      <c r="C6412" t="s">
        <v>8</v>
      </c>
      <c r="D6412" t="s">
        <v>1017</v>
      </c>
      <c r="E6412" t="b">
        <v>0</v>
      </c>
      <c r="F6412" t="b">
        <v>0</v>
      </c>
      <c r="G6412" t="b">
        <v>1</v>
      </c>
      <c r="H6412" t="s">
        <v>12</v>
      </c>
      <c r="I6412" t="str">
        <f t="shared" si="101"/>
        <v>lots-text-yes</v>
      </c>
      <c r="J6412">
        <f>IF(ISERROR(MATCH(D6412,Sheet4!T:T,0)),0,1)</f>
        <v>0</v>
      </c>
    </row>
    <row r="6413" spans="1:10">
      <c r="A6413">
        <v>179</v>
      </c>
      <c r="B6413">
        <v>92800179</v>
      </c>
      <c r="C6413" t="s">
        <v>8</v>
      </c>
      <c r="D6413" t="s">
        <v>119</v>
      </c>
      <c r="E6413" t="b">
        <v>0</v>
      </c>
      <c r="F6413" t="b">
        <v>0</v>
      </c>
      <c r="G6413" t="b">
        <v>1</v>
      </c>
      <c r="H6413" t="s">
        <v>12</v>
      </c>
      <c r="I6413" t="str">
        <f t="shared" si="101"/>
        <v>of-text-yes</v>
      </c>
      <c r="J6413">
        <f>IF(ISERROR(MATCH(D6413,Sheet4!T:T,0)),0,1)</f>
        <v>0</v>
      </c>
    </row>
    <row r="6414" spans="1:10">
      <c r="A6414">
        <v>179</v>
      </c>
      <c r="B6414">
        <v>92800179</v>
      </c>
      <c r="C6414" t="s">
        <v>8</v>
      </c>
      <c r="D6414" t="s">
        <v>996</v>
      </c>
      <c r="E6414" t="b">
        <v>0</v>
      </c>
      <c r="F6414" t="b">
        <v>0</v>
      </c>
      <c r="G6414" t="b">
        <v>1</v>
      </c>
      <c r="H6414" t="s">
        <v>12</v>
      </c>
      <c r="I6414" t="str">
        <f t="shared" si="101"/>
        <v>veterans-text-yes</v>
      </c>
      <c r="J6414">
        <f>IF(ISERROR(MATCH(D6414,Sheet4!T:T,0)),0,1)</f>
        <v>0</v>
      </c>
    </row>
    <row r="6415" spans="1:10">
      <c r="A6415">
        <v>179</v>
      </c>
      <c r="B6415">
        <v>92800179</v>
      </c>
      <c r="C6415" t="s">
        <v>8</v>
      </c>
      <c r="D6415" t="s">
        <v>522</v>
      </c>
      <c r="E6415" t="b">
        <v>0</v>
      </c>
      <c r="F6415" t="b">
        <v>0</v>
      </c>
      <c r="G6415" t="b">
        <v>1</v>
      </c>
      <c r="H6415" t="s">
        <v>12</v>
      </c>
      <c r="I6415" t="str">
        <f t="shared" si="101"/>
        <v>there-text-yes</v>
      </c>
      <c r="J6415">
        <f>IF(ISERROR(MATCH(D6415,Sheet4!T:T,0)),0,1)</f>
        <v>0</v>
      </c>
    </row>
    <row r="6416" spans="1:10">
      <c r="A6416">
        <v>179</v>
      </c>
      <c r="B6416">
        <v>92800179</v>
      </c>
      <c r="C6416" t="s">
        <v>8</v>
      </c>
      <c r="D6416" t="s">
        <v>1217</v>
      </c>
      <c r="E6416" t="b">
        <v>0</v>
      </c>
      <c r="F6416" t="b">
        <v>0</v>
      </c>
      <c r="G6416" t="b">
        <v>1</v>
      </c>
      <c r="H6416" t="s">
        <v>12</v>
      </c>
      <c r="I6416" t="str">
        <f t="shared" si="101"/>
        <v>ex-text-yes</v>
      </c>
      <c r="J6416">
        <f>IF(ISERROR(MATCH(D6416,Sheet4!T:T,0)),0,1)</f>
        <v>0</v>
      </c>
    </row>
    <row r="6417" spans="1:10">
      <c r="A6417">
        <v>179</v>
      </c>
      <c r="B6417">
        <v>92800179</v>
      </c>
      <c r="C6417" t="s">
        <v>8</v>
      </c>
      <c r="D6417" t="s">
        <v>1218</v>
      </c>
      <c r="E6417" t="b">
        <v>0</v>
      </c>
      <c r="F6417" t="b">
        <v>0</v>
      </c>
      <c r="G6417" t="b">
        <v>1</v>
      </c>
      <c r="H6417" t="s">
        <v>12</v>
      </c>
      <c r="I6417" t="str">
        <f t="shared" si="101"/>
        <v>alcoholics-text-yes</v>
      </c>
      <c r="J6417">
        <f>IF(ISERROR(MATCH(D6417,Sheet4!T:T,0)),0,1)</f>
        <v>0</v>
      </c>
    </row>
    <row r="6418" spans="1:10">
      <c r="A6418">
        <v>179</v>
      </c>
      <c r="B6418">
        <v>92800179</v>
      </c>
      <c r="C6418" t="s">
        <v>8</v>
      </c>
      <c r="D6418" t="s">
        <v>198</v>
      </c>
      <c r="E6418" t="b">
        <v>0</v>
      </c>
      <c r="F6418" t="b">
        <v>0</v>
      </c>
      <c r="G6418" t="b">
        <v>1</v>
      </c>
      <c r="H6418" t="s">
        <v>12</v>
      </c>
      <c r="I6418" t="str">
        <f t="shared" si="101"/>
        <v>people-text-yes</v>
      </c>
      <c r="J6418">
        <f>IF(ISERROR(MATCH(D6418,Sheet4!T:T,0)),0,1)</f>
        <v>1</v>
      </c>
    </row>
    <row r="6419" spans="1:10">
      <c r="A6419">
        <v>179</v>
      </c>
      <c r="B6419">
        <v>92800179</v>
      </c>
      <c r="C6419" t="s">
        <v>8</v>
      </c>
      <c r="D6419" t="s">
        <v>429</v>
      </c>
      <c r="E6419" t="b">
        <v>0</v>
      </c>
      <c r="F6419" t="b">
        <v>0</v>
      </c>
      <c r="G6419" t="b">
        <v>1</v>
      </c>
      <c r="H6419" t="s">
        <v>12</v>
      </c>
      <c r="I6419" t="str">
        <f t="shared" si="101"/>
        <v>who-text-yes</v>
      </c>
      <c r="J6419">
        <f>IF(ISERROR(MATCH(D6419,Sheet4!T:T,0)),0,1)</f>
        <v>0</v>
      </c>
    </row>
    <row r="6420" spans="1:10">
      <c r="A6420">
        <v>179</v>
      </c>
      <c r="B6420">
        <v>92800179</v>
      </c>
      <c r="C6420" t="s">
        <v>8</v>
      </c>
      <c r="D6420" t="s">
        <v>616</v>
      </c>
      <c r="E6420" t="b">
        <v>0</v>
      </c>
      <c r="F6420" t="b">
        <v>0</v>
      </c>
      <c r="G6420" t="b">
        <v>1</v>
      </c>
      <c r="H6420" t="s">
        <v>12</v>
      </c>
      <c r="I6420" t="str">
        <f t="shared" si="101"/>
        <v>suffered-text-yes</v>
      </c>
      <c r="J6420">
        <f>IF(ISERROR(MATCH(D6420,Sheet4!T:T,0)),0,1)</f>
        <v>0</v>
      </c>
    </row>
    <row r="6421" spans="1:10">
      <c r="A6421">
        <v>179</v>
      </c>
      <c r="B6421">
        <v>92800179</v>
      </c>
      <c r="C6421" t="s">
        <v>8</v>
      </c>
      <c r="D6421" t="s">
        <v>583</v>
      </c>
      <c r="E6421" t="b">
        <v>0</v>
      </c>
      <c r="F6421" t="b">
        <v>0</v>
      </c>
      <c r="G6421" t="b">
        <v>1</v>
      </c>
      <c r="H6421" t="s">
        <v>12</v>
      </c>
      <c r="I6421" t="str">
        <f t="shared" si="101"/>
        <v>through-text-yes</v>
      </c>
      <c r="J6421">
        <f>IF(ISERROR(MATCH(D6421,Sheet4!T:T,0)),0,1)</f>
        <v>0</v>
      </c>
    </row>
    <row r="6422" spans="1:10">
      <c r="A6422">
        <v>179</v>
      </c>
      <c r="B6422">
        <v>92800179</v>
      </c>
      <c r="C6422" t="s">
        <v>8</v>
      </c>
      <c r="D6422" t="s">
        <v>1219</v>
      </c>
      <c r="E6422" t="b">
        <v>0</v>
      </c>
      <c r="F6422" t="b">
        <v>0</v>
      </c>
      <c r="G6422" t="b">
        <v>1</v>
      </c>
      <c r="H6422" t="s">
        <v>12</v>
      </c>
      <c r="I6422" t="str">
        <f t="shared" si="101"/>
        <v>depression-text-yes</v>
      </c>
      <c r="J6422">
        <f>IF(ISERROR(MATCH(D6422,Sheet4!T:T,0)),0,1)</f>
        <v>0</v>
      </c>
    </row>
    <row r="6423" spans="1:10">
      <c r="A6423">
        <v>179</v>
      </c>
      <c r="B6423">
        <v>92800179</v>
      </c>
      <c r="C6423" t="s">
        <v>8</v>
      </c>
      <c r="D6423" t="s">
        <v>22</v>
      </c>
      <c r="E6423" t="b">
        <v>0</v>
      </c>
      <c r="F6423" t="b">
        <v>0</v>
      </c>
      <c r="G6423" t="b">
        <v>1</v>
      </c>
      <c r="H6423" t="s">
        <v>12</v>
      </c>
      <c r="I6423" t="str">
        <f t="shared" si="101"/>
        <v>and-text-yes</v>
      </c>
      <c r="J6423">
        <f>IF(ISERROR(MATCH(D6423,Sheet4!T:T,0)),0,1)</f>
        <v>0</v>
      </c>
    </row>
    <row r="6424" spans="1:10">
      <c r="A6424">
        <v>179</v>
      </c>
      <c r="B6424">
        <v>92800179</v>
      </c>
      <c r="C6424" t="s">
        <v>8</v>
      </c>
      <c r="D6424" t="s">
        <v>975</v>
      </c>
      <c r="E6424" t="b">
        <v>0</v>
      </c>
      <c r="F6424" t="b">
        <v>0</v>
      </c>
      <c r="G6424" t="b">
        <v>1</v>
      </c>
      <c r="H6424" t="s">
        <v>12</v>
      </c>
      <c r="I6424" t="str">
        <f t="shared" si="101"/>
        <v>anxiety-text-yes</v>
      </c>
      <c r="J6424">
        <f>IF(ISERROR(MATCH(D6424,Sheet4!T:T,0)),0,1)</f>
        <v>0</v>
      </c>
    </row>
    <row r="6425" spans="1:10">
      <c r="A6425">
        <v>179</v>
      </c>
      <c r="B6425">
        <v>92800179</v>
      </c>
      <c r="C6425" t="s">
        <v>8</v>
      </c>
      <c r="D6425" t="s">
        <v>466</v>
      </c>
      <c r="E6425" t="b">
        <v>0</v>
      </c>
      <c r="F6425" t="b">
        <v>0</v>
      </c>
      <c r="G6425" t="b">
        <v>1</v>
      </c>
      <c r="H6425" t="s">
        <v>12</v>
      </c>
      <c r="I6425" t="str">
        <f t="shared" si="101"/>
        <v>some-text-yes</v>
      </c>
      <c r="J6425">
        <f>IF(ISERROR(MATCH(D6425,Sheet4!T:T,0)),0,1)</f>
        <v>0</v>
      </c>
    </row>
    <row r="6426" spans="1:10">
      <c r="A6426">
        <v>179</v>
      </c>
      <c r="B6426">
        <v>92800179</v>
      </c>
      <c r="C6426" t="s">
        <v>8</v>
      </c>
      <c r="D6426" t="s">
        <v>429</v>
      </c>
      <c r="E6426" t="b">
        <v>0</v>
      </c>
      <c r="F6426" t="b">
        <v>0</v>
      </c>
      <c r="G6426" t="b">
        <v>1</v>
      </c>
      <c r="H6426" t="s">
        <v>12</v>
      </c>
      <c r="I6426" t="str">
        <f t="shared" si="101"/>
        <v>who-text-yes</v>
      </c>
      <c r="J6426">
        <f>IF(ISERROR(MATCH(D6426,Sheet4!T:T,0)),0,1)</f>
        <v>0</v>
      </c>
    </row>
    <row r="6427" spans="1:10">
      <c r="A6427">
        <v>179</v>
      </c>
      <c r="B6427">
        <v>92800179</v>
      </c>
      <c r="C6427" t="s">
        <v>8</v>
      </c>
      <c r="D6427" t="s">
        <v>1220</v>
      </c>
      <c r="E6427" t="b">
        <v>0</v>
      </c>
      <c r="F6427" t="b">
        <v>0</v>
      </c>
      <c r="G6427" t="b">
        <v>1</v>
      </c>
      <c r="H6427" t="s">
        <v>12</v>
      </c>
      <c r="I6427" t="str">
        <f t="shared" si="101"/>
        <v>attempted-text-yes</v>
      </c>
      <c r="J6427">
        <f>IF(ISERROR(MATCH(D6427,Sheet4!T:T,0)),0,1)</f>
        <v>0</v>
      </c>
    </row>
    <row r="6428" spans="1:10">
      <c r="A6428">
        <v>179</v>
      </c>
      <c r="B6428">
        <v>92800179</v>
      </c>
      <c r="C6428" t="s">
        <v>8</v>
      </c>
      <c r="D6428" t="s">
        <v>1221</v>
      </c>
      <c r="E6428" t="b">
        <v>0</v>
      </c>
      <c r="F6428" t="b">
        <v>0</v>
      </c>
      <c r="G6428" t="b">
        <v>1</v>
      </c>
      <c r="H6428" t="s">
        <v>12</v>
      </c>
      <c r="I6428" t="str">
        <f t="shared" si="101"/>
        <v>suicide-text-yes</v>
      </c>
      <c r="J6428">
        <f>IF(ISERROR(MATCH(D6428,Sheet4!T:T,0)),0,1)</f>
        <v>0</v>
      </c>
    </row>
    <row r="6429" spans="1:10">
      <c r="A6429">
        <v>179</v>
      </c>
      <c r="B6429">
        <v>92800179</v>
      </c>
      <c r="C6429" t="s">
        <v>8</v>
      </c>
      <c r="D6429" t="s">
        <v>22</v>
      </c>
      <c r="E6429" t="b">
        <v>0</v>
      </c>
      <c r="F6429" t="b">
        <v>0</v>
      </c>
      <c r="G6429" t="b">
        <v>1</v>
      </c>
      <c r="H6429" t="s">
        <v>12</v>
      </c>
      <c r="I6429" t="str">
        <f t="shared" si="101"/>
        <v>and-text-yes</v>
      </c>
      <c r="J6429">
        <f>IF(ISERROR(MATCH(D6429,Sheet4!T:T,0)),0,1)</f>
        <v>0</v>
      </c>
    </row>
    <row r="6430" spans="1:10">
      <c r="A6430">
        <v>179</v>
      </c>
      <c r="B6430">
        <v>92800179</v>
      </c>
      <c r="C6430" t="s">
        <v>8</v>
      </c>
      <c r="D6430" t="s">
        <v>264</v>
      </c>
      <c r="E6430" t="b">
        <v>0</v>
      </c>
      <c r="F6430" t="b">
        <v>0</v>
      </c>
      <c r="G6430" t="b">
        <v>1</v>
      </c>
      <c r="H6430" t="s">
        <v>12</v>
      </c>
      <c r="I6430" t="str">
        <f t="shared" si="101"/>
        <v>thats-text-yes</v>
      </c>
      <c r="J6430">
        <f>IF(ISERROR(MATCH(D6430,Sheet4!T:T,0)),0,1)</f>
        <v>0</v>
      </c>
    </row>
    <row r="6431" spans="1:10">
      <c r="A6431">
        <v>179</v>
      </c>
      <c r="B6431">
        <v>92800179</v>
      </c>
      <c r="C6431" t="s">
        <v>8</v>
      </c>
      <c r="D6431" t="s">
        <v>172</v>
      </c>
      <c r="E6431" t="b">
        <v>0</v>
      </c>
      <c r="F6431" t="b">
        <v>0</v>
      </c>
      <c r="G6431" t="b">
        <v>1</v>
      </c>
      <c r="H6431" t="s">
        <v>12</v>
      </c>
      <c r="I6431" t="str">
        <f t="shared" si="101"/>
        <v>just-text-yes</v>
      </c>
      <c r="J6431">
        <f>IF(ISERROR(MATCH(D6431,Sheet4!T:T,0)),0,1)</f>
        <v>0</v>
      </c>
    </row>
    <row r="6432" spans="1:10">
      <c r="A6432">
        <v>179</v>
      </c>
      <c r="B6432">
        <v>92800179</v>
      </c>
      <c r="C6432" t="s">
        <v>8</v>
      </c>
      <c r="D6432" t="s">
        <v>107</v>
      </c>
      <c r="E6432" t="b">
        <v>0</v>
      </c>
      <c r="F6432" t="b">
        <v>0</v>
      </c>
      <c r="G6432" t="b">
        <v>1</v>
      </c>
      <c r="H6432" t="s">
        <v>12</v>
      </c>
      <c r="I6432" t="str">
        <f t="shared" si="101"/>
        <v>the-text-yes</v>
      </c>
      <c r="J6432">
        <f>IF(ISERROR(MATCH(D6432,Sheet4!T:T,0)),0,1)</f>
        <v>0</v>
      </c>
    </row>
    <row r="6433" spans="1:10">
      <c r="A6433">
        <v>179</v>
      </c>
      <c r="B6433">
        <v>92800179</v>
      </c>
      <c r="C6433" t="s">
        <v>8</v>
      </c>
      <c r="D6433" t="s">
        <v>1222</v>
      </c>
      <c r="E6433" t="b">
        <v>0</v>
      </c>
      <c r="F6433" t="b">
        <v>0</v>
      </c>
      <c r="G6433" t="b">
        <v>1</v>
      </c>
      <c r="H6433" t="s">
        <v>12</v>
      </c>
      <c r="I6433" t="str">
        <f t="shared" si="101"/>
        <v>staff-text-yes</v>
      </c>
      <c r="J6433">
        <f>IF(ISERROR(MATCH(D6433,Sheet4!T:T,0)),0,1)</f>
        <v>0</v>
      </c>
    </row>
    <row r="6434" spans="1:10">
      <c r="A6434">
        <v>180</v>
      </c>
      <c r="B6434">
        <v>92800180</v>
      </c>
      <c r="C6434" t="s">
        <v>49</v>
      </c>
      <c r="D6434" t="s">
        <v>188</v>
      </c>
      <c r="E6434" t="b">
        <v>1</v>
      </c>
      <c r="F6434" t="b">
        <v>0</v>
      </c>
      <c r="G6434" t="b">
        <v>0</v>
      </c>
      <c r="H6434" t="s">
        <v>4</v>
      </c>
      <c r="I6434" t="str">
        <f t="shared" si="101"/>
        <v>@petebuttigieg-handle-no</v>
      </c>
      <c r="J6434">
        <f>IF(ISERROR(MATCH(D6434,Sheet4!T:T,0)),0,1)</f>
        <v>0</v>
      </c>
    </row>
    <row r="6435" spans="1:10">
      <c r="A6435">
        <v>180</v>
      </c>
      <c r="B6435">
        <v>92800180</v>
      </c>
      <c r="C6435" t="s">
        <v>49</v>
      </c>
      <c r="D6435" t="s">
        <v>167</v>
      </c>
      <c r="E6435" t="b">
        <v>0</v>
      </c>
      <c r="F6435" t="b">
        <v>0</v>
      </c>
      <c r="G6435" t="b">
        <v>1</v>
      </c>
      <c r="H6435" t="s">
        <v>12</v>
      </c>
      <c r="I6435" t="str">
        <f t="shared" si="101"/>
        <v>so-text-no</v>
      </c>
      <c r="J6435">
        <f>IF(ISERROR(MATCH(D6435,Sheet4!T:T,0)),0,1)</f>
        <v>0</v>
      </c>
    </row>
    <row r="6436" spans="1:10">
      <c r="A6436">
        <v>180</v>
      </c>
      <c r="B6436">
        <v>92800180</v>
      </c>
      <c r="C6436" t="s">
        <v>49</v>
      </c>
      <c r="D6436" t="s">
        <v>522</v>
      </c>
      <c r="E6436" t="b">
        <v>0</v>
      </c>
      <c r="F6436" t="b">
        <v>0</v>
      </c>
      <c r="G6436" t="b">
        <v>1</v>
      </c>
      <c r="H6436" t="s">
        <v>12</v>
      </c>
      <c r="I6436" t="str">
        <f t="shared" si="101"/>
        <v>there-text-no</v>
      </c>
      <c r="J6436">
        <f>IF(ISERROR(MATCH(D6436,Sheet4!T:T,0)),0,1)</f>
        <v>0</v>
      </c>
    </row>
    <row r="6437" spans="1:10">
      <c r="A6437">
        <v>180</v>
      </c>
      <c r="B6437">
        <v>92800180</v>
      </c>
      <c r="C6437" t="s">
        <v>49</v>
      </c>
      <c r="D6437" t="s">
        <v>39</v>
      </c>
      <c r="E6437" t="b">
        <v>0</v>
      </c>
      <c r="F6437" t="b">
        <v>0</v>
      </c>
      <c r="G6437" t="b">
        <v>1</v>
      </c>
      <c r="H6437" t="s">
        <v>12</v>
      </c>
      <c r="I6437" t="str">
        <f t="shared" si="101"/>
        <v>is-text-no</v>
      </c>
      <c r="J6437">
        <f>IF(ISERROR(MATCH(D6437,Sheet4!T:T,0)),0,1)</f>
        <v>0</v>
      </c>
    </row>
    <row r="6438" spans="1:10">
      <c r="A6438">
        <v>180</v>
      </c>
      <c r="B6438">
        <v>92800180</v>
      </c>
      <c r="C6438" t="s">
        <v>49</v>
      </c>
      <c r="D6438" t="s">
        <v>31</v>
      </c>
      <c r="E6438" t="b">
        <v>0</v>
      </c>
      <c r="F6438" t="b">
        <v>0</v>
      </c>
      <c r="G6438" t="b">
        <v>1</v>
      </c>
      <c r="H6438" t="s">
        <v>12</v>
      </c>
      <c r="I6438" t="str">
        <f t="shared" si="101"/>
        <v>a-text-no</v>
      </c>
      <c r="J6438">
        <f>IF(ISERROR(MATCH(D6438,Sheet4!T:T,0)),0,1)</f>
        <v>0</v>
      </c>
    </row>
    <row r="6439" spans="1:10">
      <c r="A6439">
        <v>180</v>
      </c>
      <c r="B6439">
        <v>92800180</v>
      </c>
      <c r="C6439" t="s">
        <v>49</v>
      </c>
      <c r="D6439" t="s">
        <v>1223</v>
      </c>
      <c r="E6439" t="b">
        <v>0</v>
      </c>
      <c r="F6439" t="b">
        <v>0</v>
      </c>
      <c r="G6439" t="b">
        <v>1</v>
      </c>
      <c r="H6439" t="s">
        <v>12</v>
      </c>
      <c r="I6439" t="str">
        <f t="shared" si="101"/>
        <v>tv-text-no</v>
      </c>
      <c r="J6439">
        <f>IF(ISERROR(MATCH(D6439,Sheet4!T:T,0)),0,1)</f>
        <v>0</v>
      </c>
    </row>
    <row r="6440" spans="1:10">
      <c r="A6440">
        <v>180</v>
      </c>
      <c r="B6440">
        <v>92800180</v>
      </c>
      <c r="C6440" t="s">
        <v>49</v>
      </c>
      <c r="D6440" t="s">
        <v>443</v>
      </c>
      <c r="E6440" t="b">
        <v>0</v>
      </c>
      <c r="F6440" t="b">
        <v>0</v>
      </c>
      <c r="G6440" t="b">
        <v>1</v>
      </c>
      <c r="H6440" t="s">
        <v>12</v>
      </c>
      <c r="I6440" t="str">
        <f t="shared" si="101"/>
        <v>show-text-no</v>
      </c>
      <c r="J6440">
        <f>IF(ISERROR(MATCH(D6440,Sheet4!T:T,0)),0,1)</f>
        <v>0</v>
      </c>
    </row>
    <row r="6441" spans="1:10">
      <c r="A6441">
        <v>180</v>
      </c>
      <c r="B6441">
        <v>92800180</v>
      </c>
      <c r="C6441" t="s">
        <v>49</v>
      </c>
      <c r="D6441" t="s">
        <v>61</v>
      </c>
      <c r="E6441" t="b">
        <v>0</v>
      </c>
      <c r="F6441" t="b">
        <v>0</v>
      </c>
      <c r="G6441" t="b">
        <v>1</v>
      </c>
      <c r="H6441" t="s">
        <v>12</v>
      </c>
      <c r="I6441" t="str">
        <f t="shared" si="101"/>
        <v>that-text-no</v>
      </c>
      <c r="J6441">
        <f>IF(ISERROR(MATCH(D6441,Sheet4!T:T,0)),0,1)</f>
        <v>0</v>
      </c>
    </row>
    <row r="6442" spans="1:10">
      <c r="A6442">
        <v>180</v>
      </c>
      <c r="B6442">
        <v>92800180</v>
      </c>
      <c r="C6442" t="s">
        <v>49</v>
      </c>
      <c r="D6442" t="s">
        <v>91</v>
      </c>
      <c r="E6442" t="b">
        <v>0</v>
      </c>
      <c r="F6442" t="b">
        <v>0</v>
      </c>
      <c r="G6442" t="b">
        <v>1</v>
      </c>
      <c r="H6442" t="s">
        <v>12</v>
      </c>
      <c r="I6442" t="str">
        <f t="shared" si="101"/>
        <v>my-text-no</v>
      </c>
      <c r="J6442">
        <f>IF(ISERROR(MATCH(D6442,Sheet4!T:T,0)),0,1)</f>
        <v>0</v>
      </c>
    </row>
    <row r="6443" spans="1:10">
      <c r="A6443">
        <v>180</v>
      </c>
      <c r="B6443">
        <v>92800180</v>
      </c>
      <c r="C6443" t="s">
        <v>49</v>
      </c>
      <c r="D6443" t="s">
        <v>588</v>
      </c>
      <c r="E6443" t="b">
        <v>0</v>
      </c>
      <c r="F6443" t="b">
        <v>0</v>
      </c>
      <c r="G6443" t="b">
        <v>1</v>
      </c>
      <c r="H6443" t="s">
        <v>12</v>
      </c>
      <c r="I6443" t="str">
        <f t="shared" si="101"/>
        <v>friend-text-no</v>
      </c>
      <c r="J6443">
        <f>IF(ISERROR(MATCH(D6443,Sheet4!T:T,0)),0,1)</f>
        <v>0</v>
      </c>
    </row>
    <row r="6444" spans="1:10">
      <c r="A6444">
        <v>180</v>
      </c>
      <c r="B6444">
        <v>92800180</v>
      </c>
      <c r="C6444" t="s">
        <v>49</v>
      </c>
      <c r="D6444" t="s">
        <v>799</v>
      </c>
      <c r="E6444" t="b">
        <v>0</v>
      </c>
      <c r="F6444" t="b">
        <v>0</v>
      </c>
      <c r="G6444" t="b">
        <v>1</v>
      </c>
      <c r="H6444" t="s">
        <v>12</v>
      </c>
      <c r="I6444" t="str">
        <f t="shared" si="101"/>
        <v>watched-text-no</v>
      </c>
      <c r="J6444">
        <f>IF(ISERROR(MATCH(D6444,Sheet4!T:T,0)),0,1)</f>
        <v>0</v>
      </c>
    </row>
    <row r="6445" spans="1:10">
      <c r="A6445">
        <v>180</v>
      </c>
      <c r="B6445">
        <v>92800180</v>
      </c>
      <c r="C6445" t="s">
        <v>49</v>
      </c>
      <c r="D6445" t="s">
        <v>61</v>
      </c>
      <c r="E6445" t="b">
        <v>0</v>
      </c>
      <c r="F6445" t="b">
        <v>0</v>
      </c>
      <c r="G6445" t="b">
        <v>1</v>
      </c>
      <c r="H6445" t="s">
        <v>12</v>
      </c>
      <c r="I6445" t="str">
        <f t="shared" si="101"/>
        <v>that-text-no</v>
      </c>
      <c r="J6445">
        <f>IF(ISERROR(MATCH(D6445,Sheet4!T:T,0)),0,1)</f>
        <v>0</v>
      </c>
    </row>
    <row r="6446" spans="1:10">
      <c r="A6446">
        <v>180</v>
      </c>
      <c r="B6446">
        <v>92800180</v>
      </c>
      <c r="C6446" t="s">
        <v>49</v>
      </c>
      <c r="D6446" t="s">
        <v>18</v>
      </c>
      <c r="E6446" t="b">
        <v>0</v>
      </c>
      <c r="F6446" t="b">
        <v>0</v>
      </c>
      <c r="G6446" t="b">
        <v>1</v>
      </c>
      <c r="H6446" t="s">
        <v>12</v>
      </c>
      <c r="I6446" t="str">
        <f t="shared" si="101"/>
        <v>had-text-no</v>
      </c>
      <c r="J6446">
        <f>IF(ISERROR(MATCH(D6446,Sheet4!T:T,0)),0,1)</f>
        <v>0</v>
      </c>
    </row>
    <row r="6447" spans="1:10">
      <c r="A6447">
        <v>180</v>
      </c>
      <c r="B6447">
        <v>92800180</v>
      </c>
      <c r="C6447" t="s">
        <v>49</v>
      </c>
      <c r="D6447" t="s">
        <v>31</v>
      </c>
      <c r="E6447" t="b">
        <v>0</v>
      </c>
      <c r="F6447" t="b">
        <v>0</v>
      </c>
      <c r="G6447" t="b">
        <v>1</v>
      </c>
      <c r="H6447" t="s">
        <v>12</v>
      </c>
      <c r="I6447" t="str">
        <f t="shared" si="101"/>
        <v>a-text-no</v>
      </c>
      <c r="J6447">
        <f>IF(ISERROR(MATCH(D6447,Sheet4!T:T,0)),0,1)</f>
        <v>0</v>
      </c>
    </row>
    <row r="6448" spans="1:10">
      <c r="A6448">
        <v>180</v>
      </c>
      <c r="B6448">
        <v>92800180</v>
      </c>
      <c r="C6448" t="s">
        <v>49</v>
      </c>
      <c r="D6448" t="s">
        <v>1224</v>
      </c>
      <c r="E6448" t="b">
        <v>0</v>
      </c>
      <c r="F6448" t="b">
        <v>0</v>
      </c>
      <c r="G6448" t="b">
        <v>1</v>
      </c>
      <c r="H6448" t="s">
        <v>12</v>
      </c>
      <c r="I6448" t="str">
        <f t="shared" si="101"/>
        <v>semicolon-text-no</v>
      </c>
      <c r="J6448">
        <f>IF(ISERROR(MATCH(D6448,Sheet4!T:T,0)),0,1)</f>
        <v>0</v>
      </c>
    </row>
    <row r="6449" spans="1:10">
      <c r="A6449">
        <v>180</v>
      </c>
      <c r="B6449">
        <v>92800180</v>
      </c>
      <c r="C6449" t="s">
        <v>49</v>
      </c>
      <c r="D6449" t="s">
        <v>342</v>
      </c>
      <c r="E6449" t="b">
        <v>0</v>
      </c>
      <c r="F6449" t="b">
        <v>0</v>
      </c>
      <c r="G6449" t="b">
        <v>1</v>
      </c>
      <c r="H6449" t="s">
        <v>12</v>
      </c>
      <c r="I6449" t="str">
        <f t="shared" si="101"/>
        <v>as-text-no</v>
      </c>
      <c r="J6449">
        <f>IF(ISERROR(MATCH(D6449,Sheet4!T:T,0)),0,1)</f>
        <v>0</v>
      </c>
    </row>
    <row r="6450" spans="1:10">
      <c r="A6450">
        <v>180</v>
      </c>
      <c r="B6450">
        <v>92800180</v>
      </c>
      <c r="C6450" t="s">
        <v>49</v>
      </c>
      <c r="D6450" t="s">
        <v>31</v>
      </c>
      <c r="E6450" t="b">
        <v>0</v>
      </c>
      <c r="F6450" t="b">
        <v>0</v>
      </c>
      <c r="G6450" t="b">
        <v>1</v>
      </c>
      <c r="H6450" t="s">
        <v>12</v>
      </c>
      <c r="I6450" t="str">
        <f t="shared" si="101"/>
        <v>a-text-no</v>
      </c>
      <c r="J6450">
        <f>IF(ISERROR(MATCH(D6450,Sheet4!T:T,0)),0,1)</f>
        <v>0</v>
      </c>
    </row>
    <row r="6451" spans="1:10">
      <c r="A6451">
        <v>180</v>
      </c>
      <c r="B6451">
        <v>92800180</v>
      </c>
      <c r="C6451" t="s">
        <v>49</v>
      </c>
      <c r="D6451" t="s">
        <v>1225</v>
      </c>
      <c r="E6451" t="b">
        <v>0</v>
      </c>
      <c r="F6451" t="b">
        <v>0</v>
      </c>
      <c r="G6451" t="b">
        <v>1</v>
      </c>
      <c r="H6451" t="s">
        <v>12</v>
      </c>
      <c r="I6451" t="str">
        <f t="shared" si="101"/>
        <v>tattoo-text-no</v>
      </c>
      <c r="J6451">
        <f>IF(ISERROR(MATCH(D6451,Sheet4!T:T,0)),0,1)</f>
        <v>0</v>
      </c>
    </row>
    <row r="6452" spans="1:10">
      <c r="A6452">
        <v>180</v>
      </c>
      <c r="B6452">
        <v>92800180</v>
      </c>
      <c r="C6452" t="s">
        <v>49</v>
      </c>
      <c r="D6452" t="s">
        <v>22</v>
      </c>
      <c r="E6452" t="b">
        <v>0</v>
      </c>
      <c r="F6452" t="b">
        <v>0</v>
      </c>
      <c r="G6452" t="b">
        <v>1</v>
      </c>
      <c r="H6452" t="s">
        <v>12</v>
      </c>
      <c r="I6452" t="str">
        <f t="shared" si="101"/>
        <v>and-text-no</v>
      </c>
      <c r="J6452">
        <f>IF(ISERROR(MATCH(D6452,Sheet4!T:T,0)),0,1)</f>
        <v>0</v>
      </c>
    </row>
    <row r="6453" spans="1:10">
      <c r="A6453">
        <v>180</v>
      </c>
      <c r="B6453">
        <v>92800180</v>
      </c>
      <c r="C6453" t="s">
        <v>49</v>
      </c>
      <c r="D6453" t="s">
        <v>43</v>
      </c>
      <c r="E6453" t="b">
        <v>0</v>
      </c>
      <c r="F6453" t="b">
        <v>0</v>
      </c>
      <c r="G6453" t="b">
        <v>1</v>
      </c>
      <c r="H6453" t="s">
        <v>12</v>
      </c>
      <c r="I6453" t="str">
        <f t="shared" si="101"/>
        <v>one-text-no</v>
      </c>
      <c r="J6453">
        <f>IF(ISERROR(MATCH(D6453,Sheet4!T:T,0)),0,1)</f>
        <v>0</v>
      </c>
    </row>
    <row r="6454" spans="1:10">
      <c r="A6454">
        <v>180</v>
      </c>
      <c r="B6454">
        <v>92800180</v>
      </c>
      <c r="C6454" t="s">
        <v>49</v>
      </c>
      <c r="D6454" t="s">
        <v>91</v>
      </c>
      <c r="E6454" t="b">
        <v>0</v>
      </c>
      <c r="F6454" t="b">
        <v>0</v>
      </c>
      <c r="G6454" t="b">
        <v>1</v>
      </c>
      <c r="H6454" t="s">
        <v>12</v>
      </c>
      <c r="I6454" t="str">
        <f t="shared" si="101"/>
        <v>my-text-no</v>
      </c>
      <c r="J6454">
        <f>IF(ISERROR(MATCH(D6454,Sheet4!T:T,0)),0,1)</f>
        <v>0</v>
      </c>
    </row>
    <row r="6455" spans="1:10">
      <c r="A6455">
        <v>180</v>
      </c>
      <c r="B6455">
        <v>92800180</v>
      </c>
      <c r="C6455" t="s">
        <v>49</v>
      </c>
      <c r="D6455" t="s">
        <v>20</v>
      </c>
      <c r="E6455" t="b">
        <v>0</v>
      </c>
      <c r="F6455" t="b">
        <v>0</v>
      </c>
      <c r="G6455" t="b">
        <v>1</v>
      </c>
      <c r="H6455" t="s">
        <v>12</v>
      </c>
      <c r="I6455" t="str">
        <f t="shared" si="101"/>
        <v>really-text-no</v>
      </c>
      <c r="J6455">
        <f>IF(ISERROR(MATCH(D6455,Sheet4!T:T,0)),0,1)</f>
        <v>0</v>
      </c>
    </row>
    <row r="6456" spans="1:10">
      <c r="A6456">
        <v>180</v>
      </c>
      <c r="B6456">
        <v>92800180</v>
      </c>
      <c r="C6456" t="s">
        <v>49</v>
      </c>
      <c r="D6456" t="s">
        <v>225</v>
      </c>
      <c r="E6456" t="b">
        <v>0</v>
      </c>
      <c r="F6456" t="b">
        <v>0</v>
      </c>
      <c r="G6456" t="b">
        <v>1</v>
      </c>
      <c r="H6456" t="s">
        <v>12</v>
      </c>
      <c r="I6456" t="str">
        <f t="shared" si="101"/>
        <v>amazing-text-no</v>
      </c>
      <c r="J6456">
        <f>IF(ISERROR(MATCH(D6456,Sheet4!T:T,0)),0,1)</f>
        <v>1</v>
      </c>
    </row>
    <row r="6457" spans="1:10">
      <c r="A6457">
        <v>180</v>
      </c>
      <c r="B6457">
        <v>92800180</v>
      </c>
      <c r="C6457" t="s">
        <v>49</v>
      </c>
      <c r="D6457" t="s">
        <v>1221</v>
      </c>
      <c r="E6457" t="b">
        <v>0</v>
      </c>
      <c r="F6457" t="b">
        <v>0</v>
      </c>
      <c r="G6457" t="b">
        <v>1</v>
      </c>
      <c r="H6457" t="s">
        <v>12</v>
      </c>
      <c r="I6457" t="str">
        <f t="shared" si="101"/>
        <v>suicide-text-no</v>
      </c>
      <c r="J6457">
        <f>IF(ISERROR(MATCH(D6457,Sheet4!T:T,0)),0,1)</f>
        <v>0</v>
      </c>
    </row>
    <row r="6458" spans="1:10">
      <c r="A6458">
        <v>180</v>
      </c>
      <c r="B6458">
        <v>92800180</v>
      </c>
      <c r="C6458" t="s">
        <v>49</v>
      </c>
      <c r="D6458" t="s">
        <v>1226</v>
      </c>
      <c r="E6458" t="b">
        <v>0</v>
      </c>
      <c r="F6458" t="b">
        <v>0</v>
      </c>
      <c r="G6458" t="b">
        <v>1</v>
      </c>
      <c r="H6458" t="s">
        <v>12</v>
      </c>
      <c r="I6458" t="str">
        <f t="shared" si="101"/>
        <v>prevention-text-no</v>
      </c>
      <c r="J6458">
        <f>IF(ISERROR(MATCH(D6458,Sheet4!T:T,0)),0,1)</f>
        <v>0</v>
      </c>
    </row>
    <row r="6459" spans="1:10">
      <c r="A6459">
        <v>180</v>
      </c>
      <c r="B6459">
        <v>92800180</v>
      </c>
      <c r="C6459" t="s">
        <v>49</v>
      </c>
      <c r="D6459" t="s">
        <v>1227</v>
      </c>
      <c r="E6459" t="b">
        <v>0</v>
      </c>
      <c r="F6459" t="b">
        <v>0</v>
      </c>
      <c r="G6459" t="b">
        <v>1</v>
      </c>
      <c r="H6459" t="s">
        <v>12</v>
      </c>
      <c r="I6459" t="str">
        <f t="shared" si="101"/>
        <v>counselors-text-no</v>
      </c>
      <c r="J6459">
        <f>IF(ISERROR(MATCH(D6459,Sheet4!T:T,0)),0,1)</f>
        <v>0</v>
      </c>
    </row>
    <row r="6460" spans="1:10">
      <c r="A6460">
        <v>180</v>
      </c>
      <c r="B6460">
        <v>92800180</v>
      </c>
      <c r="C6460" t="s">
        <v>49</v>
      </c>
      <c r="D6460" t="s">
        <v>35</v>
      </c>
      <c r="E6460" t="b">
        <v>0</v>
      </c>
      <c r="F6460" t="b">
        <v>0</v>
      </c>
      <c r="G6460" t="b">
        <v>1</v>
      </c>
      <c r="H6460" t="s">
        <v>12</v>
      </c>
      <c r="I6460" t="str">
        <f t="shared" si="101"/>
        <v>in-text-no</v>
      </c>
      <c r="J6460">
        <f>IF(ISERROR(MATCH(D6460,Sheet4!T:T,0)),0,1)</f>
        <v>0</v>
      </c>
    </row>
    <row r="6461" spans="1:10">
      <c r="A6461">
        <v>180</v>
      </c>
      <c r="B6461">
        <v>92800180</v>
      </c>
      <c r="C6461" t="s">
        <v>49</v>
      </c>
      <c r="D6461" t="s">
        <v>1228</v>
      </c>
      <c r="E6461" t="b">
        <v>0</v>
      </c>
      <c r="F6461" t="b">
        <v>0</v>
      </c>
      <c r="G6461" t="b">
        <v>1</v>
      </c>
      <c r="H6461" t="s">
        <v>12</v>
      </c>
      <c r="I6461" t="str">
        <f t="shared" si="101"/>
        <v>hot-text-no</v>
      </c>
      <c r="J6461">
        <f>IF(ISERROR(MATCH(D6461,Sheet4!T:T,0)),0,1)</f>
        <v>0</v>
      </c>
    </row>
    <row r="6462" spans="1:10">
      <c r="A6462">
        <v>180</v>
      </c>
      <c r="B6462">
        <v>92800180</v>
      </c>
      <c r="C6462" t="s">
        <v>49</v>
      </c>
      <c r="D6462" t="s">
        <v>1229</v>
      </c>
      <c r="E6462" t="b">
        <v>0</v>
      </c>
      <c r="F6462" t="b">
        <v>0</v>
      </c>
      <c r="G6462" t="b">
        <v>1</v>
      </c>
      <c r="H6462" t="s">
        <v>12</v>
      </c>
      <c r="I6462" t="str">
        <f t="shared" si="101"/>
        <v>springs-text-no</v>
      </c>
      <c r="J6462">
        <f>IF(ISERROR(MATCH(D6462,Sheet4!T:T,0)),0,1)</f>
        <v>0</v>
      </c>
    </row>
    <row r="6463" spans="1:10">
      <c r="A6463">
        <v>180</v>
      </c>
      <c r="B6463">
        <v>92800180</v>
      </c>
      <c r="C6463" t="s">
        <v>49</v>
      </c>
      <c r="D6463" t="s">
        <v>18</v>
      </c>
      <c r="E6463" t="b">
        <v>0</v>
      </c>
      <c r="F6463" t="b">
        <v>0</v>
      </c>
      <c r="G6463" t="b">
        <v>1</v>
      </c>
      <c r="H6463" t="s">
        <v>12</v>
      </c>
      <c r="I6463" t="str">
        <f t="shared" si="101"/>
        <v>had-text-no</v>
      </c>
      <c r="J6463">
        <f>IF(ISERROR(MATCH(D6463,Sheet4!T:T,0)),0,1)</f>
        <v>0</v>
      </c>
    </row>
    <row r="6464" spans="1:10">
      <c r="A6464">
        <v>180</v>
      </c>
      <c r="B6464">
        <v>92800180</v>
      </c>
      <c r="C6464" t="s">
        <v>49</v>
      </c>
      <c r="D6464" t="s">
        <v>43</v>
      </c>
      <c r="E6464" t="b">
        <v>0</v>
      </c>
      <c r="F6464" t="b">
        <v>0</v>
      </c>
      <c r="G6464" t="b">
        <v>1</v>
      </c>
      <c r="H6464" t="s">
        <v>12</v>
      </c>
      <c r="I6464" t="str">
        <f t="shared" si="101"/>
        <v>one-text-no</v>
      </c>
      <c r="J6464">
        <f>IF(ISERROR(MATCH(D6464,Sheet4!T:T,0)),0,1)</f>
        <v>0</v>
      </c>
    </row>
    <row r="6465" spans="1:10">
      <c r="A6465">
        <v>180</v>
      </c>
      <c r="B6465">
        <v>92800180</v>
      </c>
      <c r="C6465" t="s">
        <v>49</v>
      </c>
      <c r="D6465" t="s">
        <v>138</v>
      </c>
      <c r="E6465" t="b">
        <v>0</v>
      </c>
      <c r="F6465" t="b">
        <v>0</v>
      </c>
      <c r="G6465" t="b">
        <v>1</v>
      </c>
      <c r="H6465" t="s">
        <v>12</v>
      </c>
      <c r="I6465" t="str">
        <f t="shared" si="101"/>
        <v>too-text-no</v>
      </c>
      <c r="J6465">
        <f>IF(ISERROR(MATCH(D6465,Sheet4!T:T,0)),0,1)</f>
        <v>0</v>
      </c>
    </row>
    <row r="6466" spans="1:10">
      <c r="A6466">
        <v>180</v>
      </c>
      <c r="B6466">
        <v>92800180</v>
      </c>
      <c r="C6466" t="s">
        <v>49</v>
      </c>
      <c r="D6466" t="s">
        <v>264</v>
      </c>
      <c r="E6466" t="b">
        <v>0</v>
      </c>
      <c r="F6466" t="b">
        <v>0</v>
      </c>
      <c r="G6466" t="b">
        <v>1</v>
      </c>
      <c r="H6466" t="s">
        <v>12</v>
      </c>
      <c r="I6466" t="str">
        <f t="shared" ref="I6466:I6529" si="102">CONCATENATE($D6466,"-",$H6466,"-",C6466)</f>
        <v>thats-text-no</v>
      </c>
      <c r="J6466">
        <f>IF(ISERROR(MATCH(D6466,Sheet4!T:T,0)),0,1)</f>
        <v>0</v>
      </c>
    </row>
    <row r="6467" spans="1:10">
      <c r="A6467">
        <v>180</v>
      </c>
      <c r="B6467">
        <v>92800180</v>
      </c>
      <c r="C6467" t="s">
        <v>49</v>
      </c>
      <c r="D6467" t="s">
        <v>27</v>
      </c>
      <c r="E6467" t="b">
        <v>0</v>
      </c>
      <c r="F6467" t="b">
        <v>0</v>
      </c>
      <c r="G6467" t="b">
        <v>1</v>
      </c>
      <c r="H6467" t="s">
        <v>12</v>
      </c>
      <c r="I6467" t="str">
        <f t="shared" si="102"/>
        <v>what-text-no</v>
      </c>
      <c r="J6467">
        <f>IF(ISERROR(MATCH(D6467,Sheet4!T:T,0)),0,1)</f>
        <v>0</v>
      </c>
    </row>
    <row r="6468" spans="1:10">
      <c r="A6468">
        <v>180</v>
      </c>
      <c r="B6468">
        <v>92800180</v>
      </c>
      <c r="C6468" t="s">
        <v>49</v>
      </c>
      <c r="D6468" t="s">
        <v>447</v>
      </c>
      <c r="E6468" t="b">
        <v>0</v>
      </c>
      <c r="F6468" t="b">
        <v>0</v>
      </c>
      <c r="G6468" t="b">
        <v>1</v>
      </c>
      <c r="H6468" t="s">
        <v>12</v>
      </c>
      <c r="I6468" t="str">
        <f t="shared" si="102"/>
        <v>makes-text-no</v>
      </c>
      <c r="J6468">
        <f>IF(ISERROR(MATCH(D6468,Sheet4!T:T,0)),0,1)</f>
        <v>0</v>
      </c>
    </row>
    <row r="6469" spans="1:10">
      <c r="A6469">
        <v>180</v>
      </c>
      <c r="B6469">
        <v>92800180</v>
      </c>
      <c r="C6469" t="s">
        <v>49</v>
      </c>
      <c r="D6469" t="s">
        <v>61</v>
      </c>
      <c r="E6469" t="b">
        <v>0</v>
      </c>
      <c r="F6469" t="b">
        <v>0</v>
      </c>
      <c r="G6469" t="b">
        <v>1</v>
      </c>
      <c r="H6469" t="s">
        <v>12</v>
      </c>
      <c r="I6469" t="str">
        <f t="shared" si="102"/>
        <v>that-text-no</v>
      </c>
      <c r="J6469">
        <f>IF(ISERROR(MATCH(D6469,Sheet4!T:T,0)),0,1)</f>
        <v>0</v>
      </c>
    </row>
    <row r="6470" spans="1:10">
      <c r="A6470">
        <v>180</v>
      </c>
      <c r="B6470">
        <v>92800180</v>
      </c>
      <c r="C6470" t="s">
        <v>49</v>
      </c>
      <c r="D6470" t="s">
        <v>826</v>
      </c>
      <c r="E6470" t="b">
        <v>0</v>
      </c>
      <c r="F6470" t="b">
        <v>0</v>
      </c>
      <c r="G6470" t="b">
        <v>1</v>
      </c>
      <c r="H6470" t="s">
        <v>12</v>
      </c>
      <c r="I6470" t="str">
        <f t="shared" si="102"/>
        <v>place-text-no</v>
      </c>
      <c r="J6470">
        <f>IF(ISERROR(MATCH(D6470,Sheet4!T:T,0)),0,1)</f>
        <v>0</v>
      </c>
    </row>
    <row r="6471" spans="1:10">
      <c r="A6471">
        <v>180</v>
      </c>
      <c r="B6471">
        <v>92800180</v>
      </c>
      <c r="C6471" t="s">
        <v>49</v>
      </c>
      <c r="D6471" t="s">
        <v>167</v>
      </c>
      <c r="E6471" t="b">
        <v>0</v>
      </c>
      <c r="F6471" t="b">
        <v>0</v>
      </c>
      <c r="G6471" t="b">
        <v>1</v>
      </c>
      <c r="H6471" t="s">
        <v>12</v>
      </c>
      <c r="I6471" t="str">
        <f t="shared" si="102"/>
        <v>so-text-no</v>
      </c>
      <c r="J6471">
        <f>IF(ISERROR(MATCH(D6471,Sheet4!T:T,0)),0,1)</f>
        <v>0</v>
      </c>
    </row>
    <row r="6472" spans="1:10">
      <c r="A6472">
        <v>180</v>
      </c>
      <c r="B6472">
        <v>92800180</v>
      </c>
      <c r="C6472" t="s">
        <v>49</v>
      </c>
      <c r="D6472" t="s">
        <v>225</v>
      </c>
      <c r="E6472" t="b">
        <v>0</v>
      </c>
      <c r="F6472" t="b">
        <v>0</v>
      </c>
      <c r="G6472" t="b">
        <v>1</v>
      </c>
      <c r="H6472" t="s">
        <v>12</v>
      </c>
      <c r="I6472" t="str">
        <f t="shared" si="102"/>
        <v>amazing-text-no</v>
      </c>
      <c r="J6472">
        <f>IF(ISERROR(MATCH(D6472,Sheet4!T:T,0)),0,1)</f>
        <v>1</v>
      </c>
    </row>
    <row r="6473" spans="1:10">
      <c r="A6473">
        <v>181</v>
      </c>
      <c r="B6473">
        <v>92800181</v>
      </c>
      <c r="C6473" t="s">
        <v>8</v>
      </c>
      <c r="D6473" t="s">
        <v>100</v>
      </c>
      <c r="E6473" t="b">
        <v>0</v>
      </c>
      <c r="F6473" t="b">
        <v>0</v>
      </c>
      <c r="G6473" t="b">
        <v>1</v>
      </c>
      <c r="H6473" t="s">
        <v>12</v>
      </c>
      <c r="I6473" t="str">
        <f t="shared" si="102"/>
        <v>this-text-yes</v>
      </c>
      <c r="J6473">
        <f>IF(ISERROR(MATCH(D6473,Sheet4!T:T,0)),0,1)</f>
        <v>0</v>
      </c>
    </row>
    <row r="6474" spans="1:10">
      <c r="A6474">
        <v>181</v>
      </c>
      <c r="B6474">
        <v>92800181</v>
      </c>
      <c r="C6474" t="s">
        <v>8</v>
      </c>
      <c r="D6474" t="s">
        <v>43</v>
      </c>
      <c r="E6474" t="b">
        <v>0</v>
      </c>
      <c r="F6474" t="b">
        <v>0</v>
      </c>
      <c r="G6474" t="b">
        <v>1</v>
      </c>
      <c r="H6474" t="s">
        <v>12</v>
      </c>
      <c r="I6474" t="str">
        <f t="shared" si="102"/>
        <v>one-text-yes</v>
      </c>
      <c r="J6474">
        <f>IF(ISERROR(MATCH(D6474,Sheet4!T:T,0)),0,1)</f>
        <v>0</v>
      </c>
    </row>
    <row r="6475" spans="1:10">
      <c r="A6475">
        <v>181</v>
      </c>
      <c r="B6475">
        <v>92800181</v>
      </c>
      <c r="C6475" t="s">
        <v>8</v>
      </c>
      <c r="D6475" t="s">
        <v>249</v>
      </c>
      <c r="E6475" t="b">
        <v>0</v>
      </c>
      <c r="F6475" t="b">
        <v>0</v>
      </c>
      <c r="G6475" t="b">
        <v>1</v>
      </c>
      <c r="H6475" t="s">
        <v>12</v>
      </c>
      <c r="I6475" t="str">
        <f t="shared" si="102"/>
        <v>time-text-yes</v>
      </c>
      <c r="J6475">
        <f>IF(ISERROR(MATCH(D6475,Sheet4!T:T,0)),0,1)</f>
        <v>1</v>
      </c>
    </row>
    <row r="6476" spans="1:10">
      <c r="A6476">
        <v>181</v>
      </c>
      <c r="B6476">
        <v>92800181</v>
      </c>
      <c r="C6476" t="s">
        <v>8</v>
      </c>
      <c r="D6476" t="s">
        <v>811</v>
      </c>
      <c r="E6476" t="b">
        <v>0</v>
      </c>
      <c r="F6476" t="b">
        <v>0</v>
      </c>
      <c r="G6476" t="b">
        <v>1</v>
      </c>
      <c r="H6476" t="s">
        <v>12</v>
      </c>
      <c r="I6476" t="str">
        <f t="shared" si="102"/>
        <v>hold-text-yes</v>
      </c>
      <c r="J6476">
        <f>IF(ISERROR(MATCH(D6476,Sheet4!T:T,0)),0,1)</f>
        <v>0</v>
      </c>
    </row>
    <row r="6477" spans="1:10">
      <c r="A6477">
        <v>181</v>
      </c>
      <c r="B6477">
        <v>92800181</v>
      </c>
      <c r="C6477" t="s">
        <v>8</v>
      </c>
      <c r="D6477" t="s">
        <v>67</v>
      </c>
      <c r="E6477" t="b">
        <v>0</v>
      </c>
      <c r="F6477" t="b">
        <v>0</v>
      </c>
      <c r="G6477" t="b">
        <v>1</v>
      </c>
      <c r="H6477" t="s">
        <v>12</v>
      </c>
      <c r="I6477" t="str">
        <f t="shared" si="102"/>
        <v>on-text-yes</v>
      </c>
      <c r="J6477">
        <f>IF(ISERROR(MATCH(D6477,Sheet4!T:T,0)),0,1)</f>
        <v>0</v>
      </c>
    </row>
    <row r="6478" spans="1:10">
      <c r="A6478">
        <v>181</v>
      </c>
      <c r="B6478">
        <v>92800181</v>
      </c>
      <c r="C6478" t="s">
        <v>8</v>
      </c>
      <c r="D6478" t="s">
        <v>100</v>
      </c>
      <c r="E6478" t="b">
        <v>0</v>
      </c>
      <c r="F6478" t="b">
        <v>0</v>
      </c>
      <c r="G6478" t="b">
        <v>1</v>
      </c>
      <c r="H6478" t="s">
        <v>12</v>
      </c>
      <c r="I6478" t="str">
        <f t="shared" si="102"/>
        <v>this-text-yes</v>
      </c>
      <c r="J6478">
        <f>IF(ISERROR(MATCH(D6478,Sheet4!T:T,0)),0,1)</f>
        <v>0</v>
      </c>
    </row>
    <row r="6479" spans="1:10">
      <c r="A6479">
        <v>181</v>
      </c>
      <c r="B6479">
        <v>92800181</v>
      </c>
      <c r="C6479" t="s">
        <v>8</v>
      </c>
      <c r="D6479" t="s">
        <v>43</v>
      </c>
      <c r="E6479" t="b">
        <v>0</v>
      </c>
      <c r="F6479" t="b">
        <v>0</v>
      </c>
      <c r="G6479" t="b">
        <v>1</v>
      </c>
      <c r="H6479" t="s">
        <v>12</v>
      </c>
      <c r="I6479" t="str">
        <f t="shared" si="102"/>
        <v>one-text-yes</v>
      </c>
      <c r="J6479">
        <f>IF(ISERROR(MATCH(D6479,Sheet4!T:T,0)),0,1)</f>
        <v>0</v>
      </c>
    </row>
    <row r="6480" spans="1:10">
      <c r="A6480">
        <v>181</v>
      </c>
      <c r="B6480">
        <v>92800181</v>
      </c>
      <c r="C6480" t="s">
        <v>8</v>
      </c>
      <c r="D6480" t="s">
        <v>249</v>
      </c>
      <c r="E6480" t="b">
        <v>0</v>
      </c>
      <c r="F6480" t="b">
        <v>0</v>
      </c>
      <c r="G6480" t="b">
        <v>1</v>
      </c>
      <c r="H6480" t="s">
        <v>12</v>
      </c>
      <c r="I6480" t="str">
        <f t="shared" si="102"/>
        <v>time-text-yes</v>
      </c>
      <c r="J6480">
        <f>IF(ISERROR(MATCH(D6480,Sheet4!T:T,0)),0,1)</f>
        <v>1</v>
      </c>
    </row>
    <row r="6481" spans="1:10">
      <c r="A6481">
        <v>181</v>
      </c>
      <c r="B6481">
        <v>92800181</v>
      </c>
      <c r="C6481" t="s">
        <v>8</v>
      </c>
      <c r="D6481" t="s">
        <v>360</v>
      </c>
      <c r="E6481" t="b">
        <v>0</v>
      </c>
      <c r="F6481" t="b">
        <v>0</v>
      </c>
      <c r="G6481" t="b">
        <v>1</v>
      </c>
      <c r="H6481" t="s">
        <v>12</v>
      </c>
      <c r="I6481" t="str">
        <f t="shared" si="102"/>
        <v>sorry-text-yes</v>
      </c>
      <c r="J6481">
        <f>IF(ISERROR(MATCH(D6481,Sheet4!T:T,0)),0,1)</f>
        <v>0</v>
      </c>
    </row>
    <row r="6482" spans="1:10">
      <c r="A6482">
        <v>181</v>
      </c>
      <c r="B6482">
        <v>92800181</v>
      </c>
      <c r="C6482" t="s">
        <v>8</v>
      </c>
      <c r="D6482" t="s">
        <v>91</v>
      </c>
      <c r="E6482" t="b">
        <v>0</v>
      </c>
      <c r="F6482" t="b">
        <v>0</v>
      </c>
      <c r="G6482" t="b">
        <v>1</v>
      </c>
      <c r="H6482" t="s">
        <v>12</v>
      </c>
      <c r="I6482" t="str">
        <f t="shared" si="102"/>
        <v>my-text-yes</v>
      </c>
      <c r="J6482">
        <f>IF(ISERROR(MATCH(D6482,Sheet4!T:T,0)),0,1)</f>
        <v>0</v>
      </c>
    </row>
    <row r="6483" spans="1:10">
      <c r="A6483">
        <v>181</v>
      </c>
      <c r="B6483">
        <v>92800181</v>
      </c>
      <c r="C6483" t="s">
        <v>8</v>
      </c>
      <c r="D6483" t="s">
        <v>223</v>
      </c>
      <c r="E6483" t="b">
        <v>0</v>
      </c>
      <c r="F6483" t="b">
        <v>0</v>
      </c>
      <c r="G6483" t="b">
        <v>1</v>
      </c>
      <c r="H6483" t="s">
        <v>12</v>
      </c>
      <c r="I6483" t="str">
        <f t="shared" si="102"/>
        <v>brain-text-yes</v>
      </c>
      <c r="J6483">
        <f>IF(ISERROR(MATCH(D6483,Sheet4!T:T,0)),0,1)</f>
        <v>1</v>
      </c>
    </row>
    <row r="6484" spans="1:10">
      <c r="A6484">
        <v>181</v>
      </c>
      <c r="B6484">
        <v>92800181</v>
      </c>
      <c r="C6484" t="s">
        <v>8</v>
      </c>
      <c r="D6484" t="s">
        <v>39</v>
      </c>
      <c r="E6484" t="b">
        <v>0</v>
      </c>
      <c r="F6484" t="b">
        <v>0</v>
      </c>
      <c r="G6484" t="b">
        <v>1</v>
      </c>
      <c r="H6484" t="s">
        <v>12</v>
      </c>
      <c r="I6484" t="str">
        <f t="shared" si="102"/>
        <v>is-text-yes</v>
      </c>
      <c r="J6484">
        <f>IF(ISERROR(MATCH(D6484,Sheet4!T:T,0)),0,1)</f>
        <v>0</v>
      </c>
    </row>
    <row r="6485" spans="1:10">
      <c r="A6485">
        <v>181</v>
      </c>
      <c r="B6485">
        <v>92800181</v>
      </c>
      <c r="C6485" t="s">
        <v>8</v>
      </c>
      <c r="D6485" t="s">
        <v>97</v>
      </c>
      <c r="E6485" t="b">
        <v>0</v>
      </c>
      <c r="F6485" t="b">
        <v>0</v>
      </c>
      <c r="G6485" t="b">
        <v>1</v>
      </c>
      <c r="H6485" t="s">
        <v>12</v>
      </c>
      <c r="I6485" t="str">
        <f t="shared" si="102"/>
        <v>kinda-text-yes</v>
      </c>
      <c r="J6485">
        <f>IF(ISERROR(MATCH(D6485,Sheet4!T:T,0)),0,1)</f>
        <v>1</v>
      </c>
    </row>
    <row r="6486" spans="1:10">
      <c r="A6486">
        <v>181</v>
      </c>
      <c r="B6486">
        <v>92800181</v>
      </c>
      <c r="C6486" t="s">
        <v>8</v>
      </c>
      <c r="D6486" t="s">
        <v>1230</v>
      </c>
      <c r="E6486" t="b">
        <v>0</v>
      </c>
      <c r="F6486" t="b">
        <v>0</v>
      </c>
      <c r="G6486" t="b">
        <v>1</v>
      </c>
      <c r="H6486" t="s">
        <v>12</v>
      </c>
      <c r="I6486" t="str">
        <f t="shared" si="102"/>
        <v>fuzzy-text-yes</v>
      </c>
      <c r="J6486">
        <f>IF(ISERROR(MATCH(D6486,Sheet4!T:T,0)),0,1)</f>
        <v>0</v>
      </c>
    </row>
    <row r="6487" spans="1:10">
      <c r="A6487">
        <v>181</v>
      </c>
      <c r="B6487">
        <v>92800181</v>
      </c>
      <c r="C6487" t="s">
        <v>8</v>
      </c>
      <c r="D6487" t="s">
        <v>398</v>
      </c>
      <c r="E6487" t="b">
        <v>0</v>
      </c>
      <c r="F6487" t="b">
        <v>0</v>
      </c>
      <c r="G6487" t="b">
        <v>1</v>
      </c>
      <c r="H6487" t="s">
        <v>12</v>
      </c>
      <c r="I6487" t="str">
        <f t="shared" si="102"/>
        <v>ptsd-text-yes</v>
      </c>
      <c r="J6487">
        <f>IF(ISERROR(MATCH(D6487,Sheet4!T:T,0)),0,1)</f>
        <v>0</v>
      </c>
    </row>
    <row r="6488" spans="1:10">
      <c r="A6488">
        <v>181</v>
      </c>
      <c r="B6488">
        <v>92800181</v>
      </c>
      <c r="C6488" t="s">
        <v>8</v>
      </c>
      <c r="D6488" t="s">
        <v>11</v>
      </c>
      <c r="E6488" t="b">
        <v>0</v>
      </c>
      <c r="F6488" t="b">
        <v>0</v>
      </c>
      <c r="G6488" t="b">
        <v>1</v>
      </c>
      <c r="H6488" t="s">
        <v>12</v>
      </c>
      <c r="I6488" t="str">
        <f t="shared" si="102"/>
        <v>i-text-yes</v>
      </c>
      <c r="J6488">
        <f>IF(ISERROR(MATCH(D6488,Sheet4!T:T,0)),0,1)</f>
        <v>0</v>
      </c>
    </row>
    <row r="6489" spans="1:10">
      <c r="A6489">
        <v>181</v>
      </c>
      <c r="B6489">
        <v>92800181</v>
      </c>
      <c r="C6489" t="s">
        <v>8</v>
      </c>
      <c r="D6489" t="s">
        <v>271</v>
      </c>
      <c r="E6489" t="b">
        <v>0</v>
      </c>
      <c r="F6489" t="b">
        <v>0</v>
      </c>
      <c r="G6489" t="b">
        <v>1</v>
      </c>
      <c r="H6489" t="s">
        <v>12</v>
      </c>
      <c r="I6489" t="str">
        <f t="shared" si="102"/>
        <v>hope-text-yes</v>
      </c>
      <c r="J6489">
        <f>IF(ISERROR(MATCH(D6489,Sheet4!T:T,0)),0,1)</f>
        <v>0</v>
      </c>
    </row>
    <row r="6490" spans="1:10">
      <c r="A6490">
        <v>181</v>
      </c>
      <c r="B6490">
        <v>92800181</v>
      </c>
      <c r="C6490" t="s">
        <v>8</v>
      </c>
      <c r="D6490" t="s">
        <v>11</v>
      </c>
      <c r="E6490" t="b">
        <v>0</v>
      </c>
      <c r="F6490" t="b">
        <v>0</v>
      </c>
      <c r="G6490" t="b">
        <v>1</v>
      </c>
      <c r="H6490" t="s">
        <v>12</v>
      </c>
      <c r="I6490" t="str">
        <f t="shared" si="102"/>
        <v>i-text-yes</v>
      </c>
      <c r="J6490">
        <f>IF(ISERROR(MATCH(D6490,Sheet4!T:T,0)),0,1)</f>
        <v>0</v>
      </c>
    </row>
    <row r="6491" spans="1:10">
      <c r="A6491">
        <v>181</v>
      </c>
      <c r="B6491">
        <v>92800181</v>
      </c>
      <c r="C6491" t="s">
        <v>8</v>
      </c>
      <c r="D6491" t="s">
        <v>579</v>
      </c>
      <c r="E6491" t="b">
        <v>0</v>
      </c>
      <c r="F6491" t="b">
        <v>0</v>
      </c>
      <c r="G6491" t="b">
        <v>1</v>
      </c>
      <c r="H6491" t="s">
        <v>12</v>
      </c>
      <c r="I6491" t="str">
        <f t="shared" si="102"/>
        <v>didnt-text-yes</v>
      </c>
      <c r="J6491">
        <f>IF(ISERROR(MATCH(D6491,Sheet4!T:T,0)),0,1)</f>
        <v>1</v>
      </c>
    </row>
    <row r="6492" spans="1:10">
      <c r="A6492">
        <v>181</v>
      </c>
      <c r="B6492">
        <v>92800181</v>
      </c>
      <c r="C6492" t="s">
        <v>8</v>
      </c>
      <c r="D6492" t="s">
        <v>683</v>
      </c>
      <c r="E6492" t="b">
        <v>0</v>
      </c>
      <c r="F6492" t="b">
        <v>0</v>
      </c>
      <c r="G6492" t="b">
        <v>1</v>
      </c>
      <c r="H6492" t="s">
        <v>12</v>
      </c>
      <c r="I6492" t="str">
        <f t="shared" si="102"/>
        <v>worry-text-yes</v>
      </c>
      <c r="J6492">
        <f>IF(ISERROR(MATCH(D6492,Sheet4!T:T,0)),0,1)</f>
        <v>0</v>
      </c>
    </row>
    <row r="6493" spans="1:10">
      <c r="A6493">
        <v>181</v>
      </c>
      <c r="B6493">
        <v>92800181</v>
      </c>
      <c r="C6493" t="s">
        <v>8</v>
      </c>
      <c r="D6493" t="s">
        <v>55</v>
      </c>
      <c r="E6493" t="b">
        <v>0</v>
      </c>
      <c r="F6493" t="b">
        <v>0</v>
      </c>
      <c r="G6493" t="b">
        <v>1</v>
      </c>
      <c r="H6493" t="s">
        <v>12</v>
      </c>
      <c r="I6493" t="str">
        <f t="shared" si="102"/>
        <v>you-text-yes</v>
      </c>
      <c r="J6493">
        <f>IF(ISERROR(MATCH(D6493,Sheet4!T:T,0)),0,1)</f>
        <v>0</v>
      </c>
    </row>
    <row r="6494" spans="1:10">
      <c r="A6494">
        <v>181</v>
      </c>
      <c r="B6494">
        <v>92800181</v>
      </c>
      <c r="C6494" t="s">
        <v>8</v>
      </c>
      <c r="D6494" t="s">
        <v>1231</v>
      </c>
      <c r="E6494" t="b">
        <v>0</v>
      </c>
      <c r="F6494" t="b">
        <v>0</v>
      </c>
      <c r="G6494" t="b">
        <v>1</v>
      </c>
      <c r="H6494" t="s">
        <v>12</v>
      </c>
      <c r="I6494" t="str">
        <f t="shared" si="102"/>
        <v>whew-text-yes</v>
      </c>
      <c r="J6494">
        <f>IF(ISERROR(MATCH(D6494,Sheet4!T:T,0)),0,1)</f>
        <v>0</v>
      </c>
    </row>
    <row r="6495" spans="1:10">
      <c r="A6495">
        <v>181</v>
      </c>
      <c r="B6495">
        <v>92800181</v>
      </c>
      <c r="C6495" t="s">
        <v>8</v>
      </c>
      <c r="D6495" t="s">
        <v>11</v>
      </c>
      <c r="E6495" t="b">
        <v>0</v>
      </c>
      <c r="F6495" t="b">
        <v>0</v>
      </c>
      <c r="G6495" t="b">
        <v>1</v>
      </c>
      <c r="H6495" t="s">
        <v>12</v>
      </c>
      <c r="I6495" t="str">
        <f t="shared" si="102"/>
        <v>i-text-yes</v>
      </c>
      <c r="J6495">
        <f>IF(ISERROR(MATCH(D6495,Sheet4!T:T,0)),0,1)</f>
        <v>0</v>
      </c>
    </row>
    <row r="6496" spans="1:10">
      <c r="A6496">
        <v>181</v>
      </c>
      <c r="B6496">
        <v>92800181</v>
      </c>
      <c r="C6496" t="s">
        <v>8</v>
      </c>
      <c r="D6496" t="s">
        <v>208</v>
      </c>
      <c r="E6496" t="b">
        <v>0</v>
      </c>
      <c r="F6496" t="b">
        <v>0</v>
      </c>
      <c r="G6496" t="b">
        <v>1</v>
      </c>
      <c r="H6496" t="s">
        <v>12</v>
      </c>
      <c r="I6496" t="str">
        <f t="shared" si="102"/>
        <v>want-text-yes</v>
      </c>
      <c r="J6496">
        <f>IF(ISERROR(MATCH(D6496,Sheet4!T:T,0)),0,1)</f>
        <v>0</v>
      </c>
    </row>
    <row r="6497" spans="1:10">
      <c r="A6497">
        <v>181</v>
      </c>
      <c r="B6497">
        <v>92800181</v>
      </c>
      <c r="C6497" t="s">
        <v>8</v>
      </c>
      <c r="D6497" t="s">
        <v>19</v>
      </c>
      <c r="E6497" t="b">
        <v>0</v>
      </c>
      <c r="F6497" t="b">
        <v>0</v>
      </c>
      <c r="G6497" t="b">
        <v>1</v>
      </c>
      <c r="H6497" t="s">
        <v>12</v>
      </c>
      <c r="I6497" t="str">
        <f t="shared" si="102"/>
        <v>to-text-yes</v>
      </c>
      <c r="J6497">
        <f>IF(ISERROR(MATCH(D6497,Sheet4!T:T,0)),0,1)</f>
        <v>0</v>
      </c>
    </row>
    <row r="6498" spans="1:10">
      <c r="A6498">
        <v>181</v>
      </c>
      <c r="B6498">
        <v>92800181</v>
      </c>
      <c r="C6498" t="s">
        <v>8</v>
      </c>
      <c r="D6498" t="s">
        <v>165</v>
      </c>
      <c r="E6498" t="b">
        <v>0</v>
      </c>
      <c r="F6498" t="b">
        <v>0</v>
      </c>
      <c r="G6498" t="b">
        <v>1</v>
      </c>
      <c r="H6498" t="s">
        <v>12</v>
      </c>
      <c r="I6498" t="str">
        <f t="shared" si="102"/>
        <v>get-text-yes</v>
      </c>
      <c r="J6498">
        <f>IF(ISERROR(MATCH(D6498,Sheet4!T:T,0)),0,1)</f>
        <v>0</v>
      </c>
    </row>
    <row r="6499" spans="1:10">
      <c r="A6499">
        <v>181</v>
      </c>
      <c r="B6499">
        <v>92800181</v>
      </c>
      <c r="C6499" t="s">
        <v>8</v>
      </c>
      <c r="D6499" t="s">
        <v>31</v>
      </c>
      <c r="E6499" t="b">
        <v>0</v>
      </c>
      <c r="F6499" t="b">
        <v>0</v>
      </c>
      <c r="G6499" t="b">
        <v>1</v>
      </c>
      <c r="H6499" t="s">
        <v>12</v>
      </c>
      <c r="I6499" t="str">
        <f t="shared" si="102"/>
        <v>a-text-yes</v>
      </c>
      <c r="J6499">
        <f>IF(ISERROR(MATCH(D6499,Sheet4!T:T,0)),0,1)</f>
        <v>0</v>
      </c>
    </row>
    <row r="6500" spans="1:10">
      <c r="A6500">
        <v>181</v>
      </c>
      <c r="B6500">
        <v>92800181</v>
      </c>
      <c r="C6500" t="s">
        <v>8</v>
      </c>
      <c r="D6500" t="s">
        <v>1225</v>
      </c>
      <c r="E6500" t="b">
        <v>0</v>
      </c>
      <c r="F6500" t="b">
        <v>0</v>
      </c>
      <c r="G6500" t="b">
        <v>1</v>
      </c>
      <c r="H6500" t="s">
        <v>12</v>
      </c>
      <c r="I6500" t="str">
        <f t="shared" si="102"/>
        <v>tattoo-text-yes</v>
      </c>
      <c r="J6500">
        <f>IF(ISERROR(MATCH(D6500,Sheet4!T:T,0)),0,1)</f>
        <v>0</v>
      </c>
    </row>
    <row r="6501" spans="1:10">
      <c r="A6501">
        <v>181</v>
      </c>
      <c r="B6501">
        <v>92800181</v>
      </c>
      <c r="C6501" t="s">
        <v>8</v>
      </c>
      <c r="D6501" t="s">
        <v>159</v>
      </c>
      <c r="E6501" t="b">
        <v>0</v>
      </c>
      <c r="F6501" t="b">
        <v>0</v>
      </c>
      <c r="G6501" t="b">
        <v>1</v>
      </c>
      <c r="H6501" t="s">
        <v>12</v>
      </c>
      <c r="I6501" t="str">
        <f t="shared" si="102"/>
        <v>its-text-yes</v>
      </c>
      <c r="J6501">
        <f>IF(ISERROR(MATCH(D6501,Sheet4!T:T,0)),0,1)</f>
        <v>0</v>
      </c>
    </row>
    <row r="6502" spans="1:10">
      <c r="A6502">
        <v>181</v>
      </c>
      <c r="B6502">
        <v>92800181</v>
      </c>
      <c r="C6502" t="s">
        <v>8</v>
      </c>
      <c r="D6502" t="s">
        <v>31</v>
      </c>
      <c r="E6502" t="b">
        <v>0</v>
      </c>
      <c r="F6502" t="b">
        <v>0</v>
      </c>
      <c r="G6502" t="b">
        <v>1</v>
      </c>
      <c r="H6502" t="s">
        <v>12</v>
      </c>
      <c r="I6502" t="str">
        <f t="shared" si="102"/>
        <v>a-text-yes</v>
      </c>
      <c r="J6502">
        <f>IF(ISERROR(MATCH(D6502,Sheet4!T:T,0)),0,1)</f>
        <v>0</v>
      </c>
    </row>
    <row r="6503" spans="1:10">
      <c r="A6503">
        <v>181</v>
      </c>
      <c r="B6503">
        <v>92800181</v>
      </c>
      <c r="C6503" t="s">
        <v>8</v>
      </c>
      <c r="D6503">
        <v>10</v>
      </c>
      <c r="E6503" t="b">
        <v>0</v>
      </c>
      <c r="F6503" t="b">
        <v>0</v>
      </c>
      <c r="G6503" t="b">
        <v>1</v>
      </c>
      <c r="H6503" t="s">
        <v>12</v>
      </c>
      <c r="I6503" t="str">
        <f t="shared" si="102"/>
        <v>10-text-yes</v>
      </c>
      <c r="J6503">
        <f>IF(ISERROR(MATCH(D6503,Sheet4!T:T,0)),0,1)</f>
        <v>0</v>
      </c>
    </row>
    <row r="6504" spans="1:10">
      <c r="A6504">
        <v>181</v>
      </c>
      <c r="B6504">
        <v>92800181</v>
      </c>
      <c r="C6504" t="s">
        <v>8</v>
      </c>
      <c r="D6504" t="s">
        <v>22</v>
      </c>
      <c r="E6504" t="b">
        <v>0</v>
      </c>
      <c r="F6504" t="b">
        <v>0</v>
      </c>
      <c r="G6504" t="b">
        <v>1</v>
      </c>
      <c r="H6504" t="s">
        <v>12</v>
      </c>
      <c r="I6504" t="str">
        <f t="shared" si="102"/>
        <v>and-text-yes</v>
      </c>
      <c r="J6504">
        <f>IF(ISERROR(MATCH(D6504,Sheet4!T:T,0)),0,1)</f>
        <v>0</v>
      </c>
    </row>
    <row r="6505" spans="1:10">
      <c r="A6505">
        <v>181</v>
      </c>
      <c r="B6505">
        <v>92800181</v>
      </c>
      <c r="C6505" t="s">
        <v>8</v>
      </c>
      <c r="D6505" t="s">
        <v>159</v>
      </c>
      <c r="E6505" t="b">
        <v>0</v>
      </c>
      <c r="F6505" t="b">
        <v>0</v>
      </c>
      <c r="G6505" t="b">
        <v>1</v>
      </c>
      <c r="H6505" t="s">
        <v>12</v>
      </c>
      <c r="I6505" t="str">
        <f t="shared" si="102"/>
        <v>its-text-yes</v>
      </c>
      <c r="J6505">
        <f>IF(ISERROR(MATCH(D6505,Sheet4!T:T,0)),0,1)</f>
        <v>0</v>
      </c>
    </row>
    <row r="6506" spans="1:10">
      <c r="A6506">
        <v>181</v>
      </c>
      <c r="B6506">
        <v>92800181</v>
      </c>
      <c r="C6506" t="s">
        <v>8</v>
      </c>
      <c r="D6506" t="s">
        <v>31</v>
      </c>
      <c r="E6506" t="b">
        <v>0</v>
      </c>
      <c r="F6506" t="b">
        <v>0</v>
      </c>
      <c r="G6506" t="b">
        <v>1</v>
      </c>
      <c r="H6506" t="s">
        <v>12</v>
      </c>
      <c r="I6506" t="str">
        <f t="shared" si="102"/>
        <v>a-text-yes</v>
      </c>
      <c r="J6506">
        <f>IF(ISERROR(MATCH(D6506,Sheet4!T:T,0)),0,1)</f>
        <v>0</v>
      </c>
    </row>
    <row r="6507" spans="1:10">
      <c r="A6507">
        <v>181</v>
      </c>
      <c r="B6507">
        <v>92800181</v>
      </c>
      <c r="C6507" t="s">
        <v>8</v>
      </c>
      <c r="D6507" t="s">
        <v>1232</v>
      </c>
      <c r="E6507" t="b">
        <v>0</v>
      </c>
      <c r="F6507" t="b">
        <v>0</v>
      </c>
      <c r="G6507" t="b">
        <v>1</v>
      </c>
      <c r="H6507" t="s">
        <v>12</v>
      </c>
      <c r="I6507" t="str">
        <f t="shared" si="102"/>
        <v>nerdy-text-yes</v>
      </c>
      <c r="J6507">
        <f>IF(ISERROR(MATCH(D6507,Sheet4!T:T,0)),0,1)</f>
        <v>0</v>
      </c>
    </row>
    <row r="6508" spans="1:10">
      <c r="A6508">
        <v>181</v>
      </c>
      <c r="B6508">
        <v>92800181</v>
      </c>
      <c r="C6508" t="s">
        <v>8</v>
      </c>
      <c r="D6508" t="s">
        <v>831</v>
      </c>
      <c r="E6508" t="b">
        <v>0</v>
      </c>
      <c r="F6508" t="b">
        <v>0</v>
      </c>
      <c r="G6508" t="b">
        <v>1</v>
      </c>
      <c r="H6508" t="s">
        <v>12</v>
      </c>
      <c r="I6508" t="str">
        <f t="shared" si="102"/>
        <v>joke-text-yes</v>
      </c>
      <c r="J6508">
        <f>IF(ISERROR(MATCH(D6508,Sheet4!T:T,0)),0,1)</f>
        <v>0</v>
      </c>
    </row>
    <row r="6509" spans="1:10">
      <c r="A6509">
        <v>181</v>
      </c>
      <c r="B6509">
        <v>92800181</v>
      </c>
      <c r="C6509" t="s">
        <v>8</v>
      </c>
      <c r="D6509" t="s">
        <v>55</v>
      </c>
      <c r="E6509" t="b">
        <v>0</v>
      </c>
      <c r="F6509" t="b">
        <v>0</v>
      </c>
      <c r="G6509" t="b">
        <v>1</v>
      </c>
      <c r="H6509" t="s">
        <v>12</v>
      </c>
      <c r="I6509" t="str">
        <f t="shared" si="102"/>
        <v>you-text-yes</v>
      </c>
      <c r="J6509">
        <f>IF(ISERROR(MATCH(D6509,Sheet4!T:T,0)),0,1)</f>
        <v>0</v>
      </c>
    </row>
    <row r="6510" spans="1:10">
      <c r="A6510">
        <v>181</v>
      </c>
      <c r="B6510">
        <v>92800181</v>
      </c>
      <c r="C6510" t="s">
        <v>8</v>
      </c>
      <c r="D6510" t="s">
        <v>208</v>
      </c>
      <c r="E6510" t="b">
        <v>0</v>
      </c>
      <c r="F6510" t="b">
        <v>0</v>
      </c>
      <c r="G6510" t="b">
        <v>1</v>
      </c>
      <c r="H6510" t="s">
        <v>12</v>
      </c>
      <c r="I6510" t="str">
        <f t="shared" si="102"/>
        <v>want-text-yes</v>
      </c>
      <c r="J6510">
        <f>IF(ISERROR(MATCH(D6510,Sheet4!T:T,0)),0,1)</f>
        <v>0</v>
      </c>
    </row>
    <row r="6511" spans="1:10">
      <c r="A6511">
        <v>181</v>
      </c>
      <c r="B6511">
        <v>92800181</v>
      </c>
      <c r="C6511" t="s">
        <v>8</v>
      </c>
      <c r="D6511" t="s">
        <v>19</v>
      </c>
      <c r="E6511" t="b">
        <v>0</v>
      </c>
      <c r="F6511" t="b">
        <v>0</v>
      </c>
      <c r="G6511" t="b">
        <v>1</v>
      </c>
      <c r="H6511" t="s">
        <v>12</v>
      </c>
      <c r="I6511" t="str">
        <f t="shared" si="102"/>
        <v>to-text-yes</v>
      </c>
      <c r="J6511">
        <f>IF(ISERROR(MATCH(D6511,Sheet4!T:T,0)),0,1)</f>
        <v>0</v>
      </c>
    </row>
    <row r="6512" spans="1:10">
      <c r="A6512">
        <v>181</v>
      </c>
      <c r="B6512">
        <v>92800181</v>
      </c>
      <c r="C6512" t="s">
        <v>8</v>
      </c>
      <c r="D6512" t="s">
        <v>1233</v>
      </c>
      <c r="E6512" t="b">
        <v>0</v>
      </c>
      <c r="F6512" t="b">
        <v>0</v>
      </c>
      <c r="G6512" t="b">
        <v>1</v>
      </c>
      <c r="H6512" t="s">
        <v>12</v>
      </c>
      <c r="I6512" t="str">
        <f t="shared" si="102"/>
        <v>hear-text-yes</v>
      </c>
      <c r="J6512">
        <f>IF(ISERROR(MATCH(D6512,Sheet4!T:T,0)),0,1)</f>
        <v>1</v>
      </c>
    </row>
    <row r="6513" spans="1:10">
      <c r="A6513">
        <v>181</v>
      </c>
      <c r="B6513">
        <v>92800181</v>
      </c>
      <c r="C6513" t="s">
        <v>8</v>
      </c>
      <c r="D6513" t="s">
        <v>107</v>
      </c>
      <c r="E6513" t="b">
        <v>0</v>
      </c>
      <c r="F6513" t="b">
        <v>0</v>
      </c>
      <c r="G6513" t="b">
        <v>1</v>
      </c>
      <c r="H6513" t="s">
        <v>12</v>
      </c>
      <c r="I6513" t="str">
        <f t="shared" si="102"/>
        <v>the-text-yes</v>
      </c>
      <c r="J6513">
        <f>IF(ISERROR(MATCH(D6513,Sheet4!T:T,0)),0,1)</f>
        <v>0</v>
      </c>
    </row>
    <row r="6514" spans="1:10">
      <c r="A6514">
        <v>181</v>
      </c>
      <c r="B6514">
        <v>92800181</v>
      </c>
      <c r="C6514" t="s">
        <v>8</v>
      </c>
      <c r="D6514" t="s">
        <v>831</v>
      </c>
      <c r="E6514" t="b">
        <v>0</v>
      </c>
      <c r="F6514" t="b">
        <v>0</v>
      </c>
      <c r="G6514" t="b">
        <v>1</v>
      </c>
      <c r="H6514" t="s">
        <v>12</v>
      </c>
      <c r="I6514" t="str">
        <f t="shared" si="102"/>
        <v>joke-text-yes</v>
      </c>
      <c r="J6514">
        <f>IF(ISERROR(MATCH(D6514,Sheet4!T:T,0)),0,1)</f>
        <v>0</v>
      </c>
    </row>
    <row r="6515" spans="1:10">
      <c r="A6515">
        <v>181</v>
      </c>
      <c r="B6515">
        <v>92800181</v>
      </c>
      <c r="C6515" t="s">
        <v>8</v>
      </c>
      <c r="D6515" t="s">
        <v>119</v>
      </c>
      <c r="E6515" t="b">
        <v>0</v>
      </c>
      <c r="F6515" t="b">
        <v>0</v>
      </c>
      <c r="G6515" t="b">
        <v>1</v>
      </c>
      <c r="H6515" t="s">
        <v>12</v>
      </c>
      <c r="I6515" t="str">
        <f t="shared" si="102"/>
        <v>of-text-yes</v>
      </c>
      <c r="J6515">
        <f>IF(ISERROR(MATCH(D6515,Sheet4!T:T,0)),0,1)</f>
        <v>0</v>
      </c>
    </row>
    <row r="6516" spans="1:10">
      <c r="A6516">
        <v>181</v>
      </c>
      <c r="B6516">
        <v>92800181</v>
      </c>
      <c r="C6516" t="s">
        <v>8</v>
      </c>
      <c r="D6516" t="s">
        <v>266</v>
      </c>
      <c r="E6516" t="b">
        <v>0</v>
      </c>
      <c r="F6516" t="b">
        <v>0</v>
      </c>
      <c r="G6516" t="b">
        <v>1</v>
      </c>
      <c r="H6516" t="s">
        <v>12</v>
      </c>
      <c r="I6516" t="str">
        <f t="shared" si="102"/>
        <v>course-text-yes</v>
      </c>
      <c r="J6516">
        <f>IF(ISERROR(MATCH(D6516,Sheet4!T:T,0)),0,1)</f>
        <v>0</v>
      </c>
    </row>
    <row r="6517" spans="1:10">
      <c r="A6517">
        <v>181</v>
      </c>
      <c r="B6517">
        <v>92800181</v>
      </c>
      <c r="C6517" t="s">
        <v>8</v>
      </c>
      <c r="D6517" t="s">
        <v>55</v>
      </c>
      <c r="E6517" t="b">
        <v>0</v>
      </c>
      <c r="F6517" t="b">
        <v>0</v>
      </c>
      <c r="G6517" t="b">
        <v>1</v>
      </c>
      <c r="H6517" t="s">
        <v>12</v>
      </c>
      <c r="I6517" t="str">
        <f t="shared" si="102"/>
        <v>you-text-yes</v>
      </c>
      <c r="J6517">
        <f>IF(ISERROR(MATCH(D6517,Sheet4!T:T,0)),0,1)</f>
        <v>0</v>
      </c>
    </row>
    <row r="6518" spans="1:10">
      <c r="A6518">
        <v>181</v>
      </c>
      <c r="B6518">
        <v>92800181</v>
      </c>
      <c r="C6518" t="s">
        <v>8</v>
      </c>
      <c r="D6518" t="s">
        <v>137</v>
      </c>
      <c r="E6518" t="b">
        <v>0</v>
      </c>
      <c r="F6518" t="b">
        <v>0</v>
      </c>
      <c r="G6518" t="b">
        <v>1</v>
      </c>
      <c r="H6518" t="s">
        <v>12</v>
      </c>
      <c r="I6518" t="str">
        <f t="shared" si="102"/>
        <v>do-text-yes</v>
      </c>
      <c r="J6518">
        <f>IF(ISERROR(MATCH(D6518,Sheet4!T:T,0)),0,1)</f>
        <v>0</v>
      </c>
    </row>
    <row r="6519" spans="1:10">
      <c r="A6519">
        <v>182</v>
      </c>
      <c r="B6519">
        <v>92800182</v>
      </c>
      <c r="C6519" t="s">
        <v>8</v>
      </c>
      <c r="D6519" t="s">
        <v>188</v>
      </c>
      <c r="E6519" t="b">
        <v>1</v>
      </c>
      <c r="F6519" t="b">
        <v>0</v>
      </c>
      <c r="G6519" t="b">
        <v>0</v>
      </c>
      <c r="H6519" t="s">
        <v>4</v>
      </c>
      <c r="I6519" t="str">
        <f t="shared" si="102"/>
        <v>@petebuttigieg-handle-yes</v>
      </c>
      <c r="J6519">
        <f>IF(ISERROR(MATCH(D6519,Sheet4!T:T,0)),0,1)</f>
        <v>0</v>
      </c>
    </row>
    <row r="6520" spans="1:10">
      <c r="A6520">
        <v>182</v>
      </c>
      <c r="B6520">
        <v>92800182</v>
      </c>
      <c r="C6520" t="s">
        <v>8</v>
      </c>
      <c r="D6520" t="s">
        <v>42</v>
      </c>
      <c r="E6520" t="b">
        <v>0</v>
      </c>
      <c r="F6520" t="b">
        <v>0</v>
      </c>
      <c r="G6520" t="b">
        <v>1</v>
      </c>
      <c r="H6520" t="s">
        <v>12</v>
      </c>
      <c r="I6520" t="str">
        <f t="shared" si="102"/>
        <v>he-text-yes</v>
      </c>
      <c r="J6520">
        <f>IF(ISERROR(MATCH(D6520,Sheet4!T:T,0)),0,1)</f>
        <v>0</v>
      </c>
    </row>
    <row r="6521" spans="1:10">
      <c r="A6521">
        <v>182</v>
      </c>
      <c r="B6521">
        <v>92800182</v>
      </c>
      <c r="C6521" t="s">
        <v>8</v>
      </c>
      <c r="D6521" t="s">
        <v>96</v>
      </c>
      <c r="E6521" t="b">
        <v>0</v>
      </c>
      <c r="F6521" t="b">
        <v>0</v>
      </c>
      <c r="G6521" t="b">
        <v>1</v>
      </c>
      <c r="H6521" t="s">
        <v>12</v>
      </c>
      <c r="I6521" t="str">
        <f t="shared" si="102"/>
        <v>was-text-yes</v>
      </c>
      <c r="J6521">
        <f>IF(ISERROR(MATCH(D6521,Sheet4!T:T,0)),0,1)</f>
        <v>0</v>
      </c>
    </row>
    <row r="6522" spans="1:10">
      <c r="A6522">
        <v>182</v>
      </c>
      <c r="B6522">
        <v>92800182</v>
      </c>
      <c r="C6522" t="s">
        <v>8</v>
      </c>
      <c r="D6522" t="s">
        <v>310</v>
      </c>
      <c r="E6522" t="b">
        <v>0</v>
      </c>
      <c r="F6522" t="b">
        <v>0</v>
      </c>
      <c r="G6522" t="b">
        <v>1</v>
      </c>
      <c r="H6522" t="s">
        <v>12</v>
      </c>
      <c r="I6522" t="str">
        <f t="shared" si="102"/>
        <v>here-text-yes</v>
      </c>
      <c r="J6522">
        <f>IF(ISERROR(MATCH(D6522,Sheet4!T:T,0)),0,1)</f>
        <v>0</v>
      </c>
    </row>
    <row r="6523" spans="1:10">
      <c r="A6523">
        <v>182</v>
      </c>
      <c r="B6523">
        <v>92800182</v>
      </c>
      <c r="C6523" t="s">
        <v>8</v>
      </c>
      <c r="D6523" t="s">
        <v>22</v>
      </c>
      <c r="E6523" t="b">
        <v>0</v>
      </c>
      <c r="F6523" t="b">
        <v>0</v>
      </c>
      <c r="G6523" t="b">
        <v>1</v>
      </c>
      <c r="H6523" t="s">
        <v>12</v>
      </c>
      <c r="I6523" t="str">
        <f t="shared" si="102"/>
        <v>and-text-yes</v>
      </c>
      <c r="J6523">
        <f>IF(ISERROR(MATCH(D6523,Sheet4!T:T,0)),0,1)</f>
        <v>0</v>
      </c>
    </row>
    <row r="6524" spans="1:10">
      <c r="A6524">
        <v>182</v>
      </c>
      <c r="B6524">
        <v>92800182</v>
      </c>
      <c r="C6524" t="s">
        <v>8</v>
      </c>
      <c r="D6524" t="s">
        <v>762</v>
      </c>
      <c r="E6524" t="b">
        <v>0</v>
      </c>
      <c r="F6524" t="b">
        <v>0</v>
      </c>
      <c r="G6524" t="b">
        <v>1</v>
      </c>
      <c r="H6524" t="s">
        <v>12</v>
      </c>
      <c r="I6524" t="str">
        <f t="shared" si="102"/>
        <v>spoke-text-yes</v>
      </c>
      <c r="J6524">
        <f>IF(ISERROR(MATCH(D6524,Sheet4!T:T,0)),0,1)</f>
        <v>0</v>
      </c>
    </row>
    <row r="6525" spans="1:10">
      <c r="A6525">
        <v>182</v>
      </c>
      <c r="B6525">
        <v>92800182</v>
      </c>
      <c r="C6525" t="s">
        <v>8</v>
      </c>
      <c r="D6525" t="s">
        <v>19</v>
      </c>
      <c r="E6525" t="b">
        <v>0</v>
      </c>
      <c r="F6525" t="b">
        <v>0</v>
      </c>
      <c r="G6525" t="b">
        <v>1</v>
      </c>
      <c r="H6525" t="s">
        <v>12</v>
      </c>
      <c r="I6525" t="str">
        <f t="shared" si="102"/>
        <v>to-text-yes</v>
      </c>
      <c r="J6525">
        <f>IF(ISERROR(MATCH(D6525,Sheet4!T:T,0)),0,1)</f>
        <v>0</v>
      </c>
    </row>
    <row r="6526" spans="1:10">
      <c r="A6526">
        <v>182</v>
      </c>
      <c r="B6526">
        <v>92800182</v>
      </c>
      <c r="C6526" t="s">
        <v>8</v>
      </c>
      <c r="D6526" t="s">
        <v>107</v>
      </c>
      <c r="E6526" t="b">
        <v>0</v>
      </c>
      <c r="F6526" t="b">
        <v>0</v>
      </c>
      <c r="G6526" t="b">
        <v>1</v>
      </c>
      <c r="H6526" t="s">
        <v>12</v>
      </c>
      <c r="I6526" t="str">
        <f t="shared" si="102"/>
        <v>the-text-yes</v>
      </c>
      <c r="J6526">
        <f>IF(ISERROR(MATCH(D6526,Sheet4!T:T,0)),0,1)</f>
        <v>0</v>
      </c>
    </row>
    <row r="6527" spans="1:10">
      <c r="A6527">
        <v>182</v>
      </c>
      <c r="B6527">
        <v>92800182</v>
      </c>
      <c r="C6527" t="s">
        <v>8</v>
      </c>
      <c r="D6527" t="s">
        <v>317</v>
      </c>
      <c r="E6527" t="b">
        <v>0</v>
      </c>
      <c r="F6527" t="b">
        <v>0</v>
      </c>
      <c r="G6527" t="b">
        <v>1</v>
      </c>
      <c r="H6527" t="s">
        <v>12</v>
      </c>
      <c r="I6527" t="str">
        <f t="shared" si="102"/>
        <v>nice-text-yes</v>
      </c>
      <c r="J6527">
        <f>IF(ISERROR(MATCH(D6527,Sheet4!T:T,0)),0,1)</f>
        <v>0</v>
      </c>
    </row>
    <row r="6528" spans="1:10">
      <c r="A6528">
        <v>182</v>
      </c>
      <c r="B6528">
        <v>92800182</v>
      </c>
      <c r="C6528" t="s">
        <v>8</v>
      </c>
      <c r="D6528" t="s">
        <v>198</v>
      </c>
      <c r="E6528" t="b">
        <v>0</v>
      </c>
      <c r="F6528" t="b">
        <v>0</v>
      </c>
      <c r="G6528" t="b">
        <v>1</v>
      </c>
      <c r="H6528" t="s">
        <v>12</v>
      </c>
      <c r="I6528" t="str">
        <f t="shared" si="102"/>
        <v>people-text-yes</v>
      </c>
      <c r="J6528">
        <f>IF(ISERROR(MATCH(D6528,Sheet4!T:T,0)),0,1)</f>
        <v>1</v>
      </c>
    </row>
    <row r="6529" spans="1:10">
      <c r="A6529">
        <v>182</v>
      </c>
      <c r="B6529">
        <v>92800182</v>
      </c>
      <c r="C6529" t="s">
        <v>8</v>
      </c>
      <c r="D6529" t="s">
        <v>267</v>
      </c>
      <c r="E6529" t="b">
        <v>0</v>
      </c>
      <c r="F6529" t="b">
        <v>0</v>
      </c>
      <c r="G6529" t="b">
        <v>1</v>
      </c>
      <c r="H6529" t="s">
        <v>12</v>
      </c>
      <c r="I6529" t="str">
        <f t="shared" si="102"/>
        <v>at-text-yes</v>
      </c>
      <c r="J6529">
        <f>IF(ISERROR(MATCH(D6529,Sheet4!T:T,0)),0,1)</f>
        <v>0</v>
      </c>
    </row>
    <row r="6530" spans="1:10">
      <c r="A6530">
        <v>182</v>
      </c>
      <c r="B6530">
        <v>92800182</v>
      </c>
      <c r="C6530" t="s">
        <v>8</v>
      </c>
      <c r="D6530" t="s">
        <v>107</v>
      </c>
      <c r="E6530" t="b">
        <v>0</v>
      </c>
      <c r="F6530" t="b">
        <v>0</v>
      </c>
      <c r="G6530" t="b">
        <v>1</v>
      </c>
      <c r="H6530" t="s">
        <v>12</v>
      </c>
      <c r="I6530" t="str">
        <f t="shared" ref="I6530:I6593" si="103">CONCATENATE($D6530,"-",$H6530,"-",C6530)</f>
        <v>the-text-yes</v>
      </c>
      <c r="J6530">
        <f>IF(ISERROR(MATCH(D6530,Sheet4!T:T,0)),0,1)</f>
        <v>0</v>
      </c>
    </row>
    <row r="6531" spans="1:10">
      <c r="A6531">
        <v>182</v>
      </c>
      <c r="B6531">
        <v>92800182</v>
      </c>
      <c r="C6531" t="s">
        <v>8</v>
      </c>
      <c r="D6531" t="s">
        <v>474</v>
      </c>
      <c r="E6531" t="b">
        <v>0</v>
      </c>
      <c r="F6531" t="b">
        <v>0</v>
      </c>
      <c r="G6531" t="b">
        <v>1</v>
      </c>
      <c r="H6531" t="s">
        <v>12</v>
      </c>
      <c r="I6531" t="str">
        <f t="shared" si="103"/>
        <v>va-text-yes</v>
      </c>
      <c r="J6531">
        <f>IF(ISERROR(MATCH(D6531,Sheet4!T:T,0)),0,1)</f>
        <v>0</v>
      </c>
    </row>
    <row r="6532" spans="1:10">
      <c r="A6532">
        <v>182</v>
      </c>
      <c r="B6532">
        <v>92800182</v>
      </c>
      <c r="C6532" t="s">
        <v>8</v>
      </c>
      <c r="D6532" t="s">
        <v>310</v>
      </c>
      <c r="E6532" t="b">
        <v>0</v>
      </c>
      <c r="F6532" t="b">
        <v>0</v>
      </c>
      <c r="G6532" t="b">
        <v>1</v>
      </c>
      <c r="H6532" t="s">
        <v>12</v>
      </c>
      <c r="I6532" t="str">
        <f t="shared" si="103"/>
        <v>here-text-yes</v>
      </c>
      <c r="J6532">
        <f>IF(ISERROR(MATCH(D6532,Sheet4!T:T,0)),0,1)</f>
        <v>0</v>
      </c>
    </row>
    <row r="6533" spans="1:10">
      <c r="A6533">
        <v>182</v>
      </c>
      <c r="B6533">
        <v>92800182</v>
      </c>
      <c r="C6533" t="s">
        <v>8</v>
      </c>
      <c r="D6533" t="s">
        <v>35</v>
      </c>
      <c r="E6533" t="b">
        <v>0</v>
      </c>
      <c r="F6533" t="b">
        <v>0</v>
      </c>
      <c r="G6533" t="b">
        <v>1</v>
      </c>
      <c r="H6533" t="s">
        <v>12</v>
      </c>
      <c r="I6533" t="str">
        <f t="shared" si="103"/>
        <v>in-text-yes</v>
      </c>
      <c r="J6533">
        <f>IF(ISERROR(MATCH(D6533,Sheet4!T:T,0)),0,1)</f>
        <v>0</v>
      </c>
    </row>
    <row r="6534" spans="1:10">
      <c r="A6534">
        <v>182</v>
      </c>
      <c r="B6534">
        <v>92800182</v>
      </c>
      <c r="C6534" t="s">
        <v>8</v>
      </c>
      <c r="D6534" t="s">
        <v>1234</v>
      </c>
      <c r="E6534" t="b">
        <v>0</v>
      </c>
      <c r="F6534" t="b">
        <v>0</v>
      </c>
      <c r="G6534" t="b">
        <v>1</v>
      </c>
      <c r="H6534" t="s">
        <v>12</v>
      </c>
      <c r="I6534" t="str">
        <f t="shared" si="103"/>
        <v>fort-text-yes</v>
      </c>
      <c r="J6534">
        <f>IF(ISERROR(MATCH(D6534,Sheet4!T:T,0)),0,1)</f>
        <v>0</v>
      </c>
    </row>
    <row r="6535" spans="1:10">
      <c r="A6535">
        <v>182</v>
      </c>
      <c r="B6535">
        <v>92800182</v>
      </c>
      <c r="C6535" t="s">
        <v>8</v>
      </c>
      <c r="D6535" t="s">
        <v>1235</v>
      </c>
      <c r="E6535" t="b">
        <v>0</v>
      </c>
      <c r="F6535" t="b">
        <v>0</v>
      </c>
      <c r="G6535" t="b">
        <v>1</v>
      </c>
      <c r="H6535" t="s">
        <v>12</v>
      </c>
      <c r="I6535" t="str">
        <f t="shared" si="103"/>
        <v>collins-text-yes</v>
      </c>
      <c r="J6535">
        <f>IF(ISERROR(MATCH(D6535,Sheet4!T:T,0)),0,1)</f>
        <v>0</v>
      </c>
    </row>
    <row r="6536" spans="1:10">
      <c r="A6536">
        <v>182</v>
      </c>
      <c r="B6536">
        <v>92800182</v>
      </c>
      <c r="C6536" t="s">
        <v>8</v>
      </c>
      <c r="D6536" t="s">
        <v>216</v>
      </c>
      <c r="E6536" t="b">
        <v>0</v>
      </c>
      <c r="F6536" t="b">
        <v>0</v>
      </c>
      <c r="G6536" t="b">
        <v>1</v>
      </c>
      <c r="H6536" t="s">
        <v>12</v>
      </c>
      <c r="I6536" t="str">
        <f t="shared" si="103"/>
        <v>when-text-yes</v>
      </c>
      <c r="J6536">
        <f>IF(ISERROR(MATCH(D6536,Sheet4!T:T,0)),0,1)</f>
        <v>0</v>
      </c>
    </row>
    <row r="6537" spans="1:10">
      <c r="A6537">
        <v>182</v>
      </c>
      <c r="B6537">
        <v>92800182</v>
      </c>
      <c r="C6537" t="s">
        <v>8</v>
      </c>
      <c r="D6537" t="s">
        <v>11</v>
      </c>
      <c r="E6537" t="b">
        <v>0</v>
      </c>
      <c r="F6537" t="b">
        <v>0</v>
      </c>
      <c r="G6537" t="b">
        <v>1</v>
      </c>
      <c r="H6537" t="s">
        <v>12</v>
      </c>
      <c r="I6537" t="str">
        <f t="shared" si="103"/>
        <v>i-text-yes</v>
      </c>
      <c r="J6537">
        <f>IF(ISERROR(MATCH(D6537,Sheet4!T:T,0)),0,1)</f>
        <v>0</v>
      </c>
    </row>
    <row r="6538" spans="1:10">
      <c r="A6538">
        <v>182</v>
      </c>
      <c r="B6538">
        <v>92800182</v>
      </c>
      <c r="C6538" t="s">
        <v>8</v>
      </c>
      <c r="D6538" t="s">
        <v>600</v>
      </c>
      <c r="E6538" t="b">
        <v>0</v>
      </c>
      <c r="F6538" t="b">
        <v>0</v>
      </c>
      <c r="G6538" t="b">
        <v>1</v>
      </c>
      <c r="H6538" t="s">
        <v>12</v>
      </c>
      <c r="I6538" t="str">
        <f t="shared" si="103"/>
        <v>call-text-yes</v>
      </c>
      <c r="J6538">
        <f>IF(ISERROR(MATCH(D6538,Sheet4!T:T,0)),0,1)</f>
        <v>0</v>
      </c>
    </row>
    <row r="6539" spans="1:10">
      <c r="A6539">
        <v>182</v>
      </c>
      <c r="B6539">
        <v>92800182</v>
      </c>
      <c r="C6539" t="s">
        <v>8</v>
      </c>
      <c r="D6539" t="s">
        <v>107</v>
      </c>
      <c r="E6539" t="b">
        <v>0</v>
      </c>
      <c r="F6539" t="b">
        <v>0</v>
      </c>
      <c r="G6539" t="b">
        <v>1</v>
      </c>
      <c r="H6539" t="s">
        <v>12</v>
      </c>
      <c r="I6539" t="str">
        <f t="shared" si="103"/>
        <v>the-text-yes</v>
      </c>
      <c r="J6539">
        <f>IF(ISERROR(MATCH(D6539,Sheet4!T:T,0)),0,1)</f>
        <v>0</v>
      </c>
    </row>
    <row r="6540" spans="1:10">
      <c r="A6540">
        <v>182</v>
      </c>
      <c r="B6540">
        <v>92800182</v>
      </c>
      <c r="C6540" t="s">
        <v>8</v>
      </c>
      <c r="D6540" t="s">
        <v>1221</v>
      </c>
      <c r="E6540" t="b">
        <v>0</v>
      </c>
      <c r="F6540" t="b">
        <v>0</v>
      </c>
      <c r="G6540" t="b">
        <v>1</v>
      </c>
      <c r="H6540" t="s">
        <v>12</v>
      </c>
      <c r="I6540" t="str">
        <f t="shared" si="103"/>
        <v>suicide-text-yes</v>
      </c>
      <c r="J6540">
        <f>IF(ISERROR(MATCH(D6540,Sheet4!T:T,0)),0,1)</f>
        <v>0</v>
      </c>
    </row>
    <row r="6541" spans="1:10">
      <c r="A6541">
        <v>182</v>
      </c>
      <c r="B6541">
        <v>92800182</v>
      </c>
      <c r="C6541" t="s">
        <v>8</v>
      </c>
      <c r="D6541" t="s">
        <v>1236</v>
      </c>
      <c r="E6541" t="b">
        <v>0</v>
      </c>
      <c r="F6541" t="b">
        <v>0</v>
      </c>
      <c r="G6541" t="b">
        <v>1</v>
      </c>
      <c r="H6541" t="s">
        <v>12</v>
      </c>
      <c r="I6541" t="str">
        <f t="shared" si="103"/>
        <v>hotline-text-yes</v>
      </c>
      <c r="J6541">
        <f>IF(ISERROR(MATCH(D6541,Sheet4!T:T,0)),0,1)</f>
        <v>0</v>
      </c>
    </row>
    <row r="6542" spans="1:10">
      <c r="A6542">
        <v>182</v>
      </c>
      <c r="B6542">
        <v>92800182</v>
      </c>
      <c r="C6542" t="s">
        <v>8</v>
      </c>
      <c r="D6542" t="s">
        <v>80</v>
      </c>
      <c r="E6542" t="b">
        <v>0</v>
      </c>
      <c r="F6542" t="b">
        <v>0</v>
      </c>
      <c r="G6542" t="b">
        <v>1</v>
      </c>
      <c r="H6542" t="s">
        <v>12</v>
      </c>
      <c r="I6542" t="str">
        <f t="shared" si="103"/>
        <v>oh-text-yes</v>
      </c>
      <c r="J6542">
        <f>IF(ISERROR(MATCH(D6542,Sheet4!T:T,0)),0,1)</f>
        <v>0</v>
      </c>
    </row>
    <row r="6543" spans="1:10">
      <c r="A6543">
        <v>182</v>
      </c>
      <c r="B6543">
        <v>92800182</v>
      </c>
      <c r="C6543" t="s">
        <v>8</v>
      </c>
      <c r="D6543" t="s">
        <v>22</v>
      </c>
      <c r="E6543" t="b">
        <v>0</v>
      </c>
      <c r="F6543" t="b">
        <v>0</v>
      </c>
      <c r="G6543" t="b">
        <v>1</v>
      </c>
      <c r="H6543" t="s">
        <v>12</v>
      </c>
      <c r="I6543" t="str">
        <f t="shared" si="103"/>
        <v>and-text-yes</v>
      </c>
      <c r="J6543">
        <f>IF(ISERROR(MATCH(D6543,Sheet4!T:T,0)),0,1)</f>
        <v>0</v>
      </c>
    </row>
    <row r="6544" spans="1:10">
      <c r="A6544">
        <v>182</v>
      </c>
      <c r="B6544">
        <v>92800182</v>
      </c>
      <c r="C6544" t="s">
        <v>8</v>
      </c>
      <c r="D6544" t="s">
        <v>216</v>
      </c>
      <c r="E6544" t="b">
        <v>0</v>
      </c>
      <c r="F6544" t="b">
        <v>0</v>
      </c>
      <c r="G6544" t="b">
        <v>1</v>
      </c>
      <c r="H6544" t="s">
        <v>12</v>
      </c>
      <c r="I6544" t="str">
        <f t="shared" si="103"/>
        <v>when-text-yes</v>
      </c>
      <c r="J6544">
        <f>IF(ISERROR(MATCH(D6544,Sheet4!T:T,0)),0,1)</f>
        <v>0</v>
      </c>
    </row>
    <row r="6545" spans="1:10">
      <c r="A6545">
        <v>182</v>
      </c>
      <c r="B6545">
        <v>92800182</v>
      </c>
      <c r="C6545" t="s">
        <v>8</v>
      </c>
      <c r="D6545" t="s">
        <v>11</v>
      </c>
      <c r="E6545" t="b">
        <v>0</v>
      </c>
      <c r="F6545" t="b">
        <v>0</v>
      </c>
      <c r="G6545" t="b">
        <v>1</v>
      </c>
      <c r="H6545" t="s">
        <v>12</v>
      </c>
      <c r="I6545" t="str">
        <f t="shared" si="103"/>
        <v>i-text-yes</v>
      </c>
      <c r="J6545">
        <f>IF(ISERROR(MATCH(D6545,Sheet4!T:T,0)),0,1)</f>
        <v>0</v>
      </c>
    </row>
    <row r="6546" spans="1:10">
      <c r="A6546">
        <v>182</v>
      </c>
      <c r="B6546">
        <v>92800182</v>
      </c>
      <c r="C6546" t="s">
        <v>8</v>
      </c>
      <c r="D6546" t="s">
        <v>445</v>
      </c>
      <c r="E6546" t="b">
        <v>0</v>
      </c>
      <c r="F6546" t="b">
        <v>0</v>
      </c>
      <c r="G6546" t="b">
        <v>1</v>
      </c>
      <c r="H6546" t="s">
        <v>12</v>
      </c>
      <c r="I6546" t="str">
        <f t="shared" si="103"/>
        <v>work-text-yes</v>
      </c>
      <c r="J6546">
        <f>IF(ISERROR(MATCH(D6546,Sheet4!T:T,0)),0,1)</f>
        <v>0</v>
      </c>
    </row>
    <row r="6547" spans="1:10">
      <c r="A6547">
        <v>182</v>
      </c>
      <c r="B6547">
        <v>92800182</v>
      </c>
      <c r="C6547" t="s">
        <v>8</v>
      </c>
      <c r="D6547" t="s">
        <v>26</v>
      </c>
      <c r="E6547" t="b">
        <v>0</v>
      </c>
      <c r="F6547" t="b">
        <v>0</v>
      </c>
      <c r="G6547" t="b">
        <v>1</v>
      </c>
      <c r="H6547" t="s">
        <v>12</v>
      </c>
      <c r="I6547" t="str">
        <f t="shared" si="103"/>
        <v>for-text-yes</v>
      </c>
      <c r="J6547">
        <f>IF(ISERROR(MATCH(D6547,Sheet4!T:T,0)),0,1)</f>
        <v>0</v>
      </c>
    </row>
    <row r="6548" spans="1:10">
      <c r="A6548">
        <v>182</v>
      </c>
      <c r="B6548">
        <v>92800182</v>
      </c>
      <c r="C6548" t="s">
        <v>8</v>
      </c>
      <c r="D6548" t="s">
        <v>55</v>
      </c>
      <c r="E6548" t="b">
        <v>0</v>
      </c>
      <c r="F6548" t="b">
        <v>0</v>
      </c>
      <c r="G6548" t="b">
        <v>1</v>
      </c>
      <c r="H6548" t="s">
        <v>12</v>
      </c>
      <c r="I6548" t="str">
        <f t="shared" si="103"/>
        <v>you-text-yes</v>
      </c>
      <c r="J6548">
        <f>IF(ISERROR(MATCH(D6548,Sheet4!T:T,0)),0,1)</f>
        <v>0</v>
      </c>
    </row>
    <row r="6549" spans="1:10">
      <c r="A6549">
        <v>182</v>
      </c>
      <c r="B6549">
        <v>92800182</v>
      </c>
      <c r="C6549" t="s">
        <v>8</v>
      </c>
      <c r="D6549" t="s">
        <v>150</v>
      </c>
      <c r="E6549" t="b">
        <v>0</v>
      </c>
      <c r="F6549" t="b">
        <v>0</v>
      </c>
      <c r="G6549" t="b">
        <v>1</v>
      </c>
      <c r="H6549" t="s">
        <v>12</v>
      </c>
      <c r="I6549" t="str">
        <f t="shared" si="103"/>
        <v>can-text-yes</v>
      </c>
      <c r="J6549">
        <f>IF(ISERROR(MATCH(D6549,Sheet4!T:T,0)),0,1)</f>
        <v>0</v>
      </c>
    </row>
    <row r="6550" spans="1:10">
      <c r="A6550">
        <v>182</v>
      </c>
      <c r="B6550">
        <v>92800182</v>
      </c>
      <c r="C6550" t="s">
        <v>8</v>
      </c>
      <c r="D6550" t="s">
        <v>11</v>
      </c>
      <c r="E6550" t="b">
        <v>0</v>
      </c>
      <c r="F6550" t="b">
        <v>0</v>
      </c>
      <c r="G6550" t="b">
        <v>1</v>
      </c>
      <c r="H6550" t="s">
        <v>12</v>
      </c>
      <c r="I6550" t="str">
        <f t="shared" si="103"/>
        <v>i-text-yes</v>
      </c>
      <c r="J6550">
        <f>IF(ISERROR(MATCH(D6550,Sheet4!T:T,0)),0,1)</f>
        <v>0</v>
      </c>
    </row>
    <row r="6551" spans="1:10">
      <c r="A6551">
        <v>182</v>
      </c>
      <c r="B6551">
        <v>92800182</v>
      </c>
      <c r="C6551" t="s">
        <v>8</v>
      </c>
      <c r="D6551" t="s">
        <v>122</v>
      </c>
      <c r="E6551" t="b">
        <v>0</v>
      </c>
      <c r="F6551" t="b">
        <v>0</v>
      </c>
      <c r="G6551" t="b">
        <v>1</v>
      </c>
      <c r="H6551" t="s">
        <v>12</v>
      </c>
      <c r="I6551" t="str">
        <f t="shared" si="103"/>
        <v>tell-text-yes</v>
      </c>
      <c r="J6551">
        <f>IF(ISERROR(MATCH(D6551,Sheet4!T:T,0)),0,1)</f>
        <v>0</v>
      </c>
    </row>
    <row r="6552" spans="1:10">
      <c r="A6552">
        <v>182</v>
      </c>
      <c r="B6552">
        <v>92800182</v>
      </c>
      <c r="C6552" t="s">
        <v>8</v>
      </c>
      <c r="D6552" t="s">
        <v>55</v>
      </c>
      <c r="E6552" t="b">
        <v>0</v>
      </c>
      <c r="F6552" t="b">
        <v>0</v>
      </c>
      <c r="G6552" t="b">
        <v>1</v>
      </c>
      <c r="H6552" t="s">
        <v>12</v>
      </c>
      <c r="I6552" t="str">
        <f t="shared" si="103"/>
        <v>you-text-yes</v>
      </c>
      <c r="J6552">
        <f>IF(ISERROR(MATCH(D6552,Sheet4!T:T,0)),0,1)</f>
        <v>0</v>
      </c>
    </row>
    <row r="6553" spans="1:10">
      <c r="A6553">
        <v>182</v>
      </c>
      <c r="B6553">
        <v>92800182</v>
      </c>
      <c r="C6553" t="s">
        <v>8</v>
      </c>
      <c r="D6553" t="s">
        <v>141</v>
      </c>
      <c r="E6553" t="b">
        <v>0</v>
      </c>
      <c r="F6553" t="b">
        <v>0</v>
      </c>
      <c r="G6553" t="b">
        <v>1</v>
      </c>
      <c r="H6553" t="s">
        <v>12</v>
      </c>
      <c r="I6553" t="str">
        <f t="shared" si="103"/>
        <v>about-text-yes</v>
      </c>
      <c r="J6553">
        <f>IF(ISERROR(MATCH(D6553,Sheet4!T:T,0)),0,1)</f>
        <v>0</v>
      </c>
    </row>
    <row r="6554" spans="1:10">
      <c r="A6554">
        <v>182</v>
      </c>
      <c r="B6554">
        <v>92800182</v>
      </c>
      <c r="C6554" t="s">
        <v>8</v>
      </c>
      <c r="D6554" t="s">
        <v>107</v>
      </c>
      <c r="E6554" t="b">
        <v>0</v>
      </c>
      <c r="F6554" t="b">
        <v>0</v>
      </c>
      <c r="G6554" t="b">
        <v>1</v>
      </c>
      <c r="H6554" t="s">
        <v>12</v>
      </c>
      <c r="I6554" t="str">
        <f t="shared" si="103"/>
        <v>the-text-yes</v>
      </c>
      <c r="J6554">
        <f>IF(ISERROR(MATCH(D6554,Sheet4!T:T,0)),0,1)</f>
        <v>0</v>
      </c>
    </row>
    <row r="6555" spans="1:10">
      <c r="A6555">
        <v>182</v>
      </c>
      <c r="B6555">
        <v>92800182</v>
      </c>
      <c r="C6555" t="s">
        <v>8</v>
      </c>
      <c r="D6555" t="s">
        <v>474</v>
      </c>
      <c r="E6555" t="b">
        <v>0</v>
      </c>
      <c r="F6555" t="b">
        <v>0</v>
      </c>
      <c r="G6555" t="b">
        <v>1</v>
      </c>
      <c r="H6555" t="s">
        <v>12</v>
      </c>
      <c r="I6555" t="str">
        <f t="shared" si="103"/>
        <v>va-text-yes</v>
      </c>
      <c r="J6555">
        <f>IF(ISERROR(MATCH(D6555,Sheet4!T:T,0)),0,1)</f>
        <v>0</v>
      </c>
    </row>
    <row r="6556" spans="1:10">
      <c r="A6556">
        <v>182</v>
      </c>
      <c r="B6556">
        <v>92800182</v>
      </c>
      <c r="C6556" t="s">
        <v>8</v>
      </c>
      <c r="D6556" t="s">
        <v>22</v>
      </c>
      <c r="E6556" t="b">
        <v>0</v>
      </c>
      <c r="F6556" t="b">
        <v>0</v>
      </c>
      <c r="G6556" t="b">
        <v>1</v>
      </c>
      <c r="H6556" t="s">
        <v>12</v>
      </c>
      <c r="I6556" t="str">
        <f t="shared" si="103"/>
        <v>and-text-yes</v>
      </c>
      <c r="J6556">
        <f>IF(ISERROR(MATCH(D6556,Sheet4!T:T,0)),0,1)</f>
        <v>0</v>
      </c>
    </row>
    <row r="6557" spans="1:10">
      <c r="A6557">
        <v>182</v>
      </c>
      <c r="B6557">
        <v>92800182</v>
      </c>
      <c r="C6557" t="s">
        <v>8</v>
      </c>
      <c r="D6557" t="s">
        <v>905</v>
      </c>
      <c r="E6557" t="b">
        <v>0</v>
      </c>
      <c r="F6557" t="b">
        <v>0</v>
      </c>
      <c r="G6557" t="b">
        <v>1</v>
      </c>
      <c r="H6557" t="s">
        <v>12</v>
      </c>
      <c r="I6557" t="str">
        <f t="shared" si="103"/>
        <v>their-text-yes</v>
      </c>
      <c r="J6557">
        <f>IF(ISERROR(MATCH(D6557,Sheet4!T:T,0)),0,1)</f>
        <v>0</v>
      </c>
    </row>
    <row r="6558" spans="1:10">
      <c r="A6558">
        <v>182</v>
      </c>
      <c r="B6558">
        <v>92800182</v>
      </c>
      <c r="C6558" t="s">
        <v>8</v>
      </c>
      <c r="D6558" t="s">
        <v>1221</v>
      </c>
      <c r="E6558" t="b">
        <v>0</v>
      </c>
      <c r="F6558" t="b">
        <v>0</v>
      </c>
      <c r="G6558" t="b">
        <v>1</v>
      </c>
      <c r="H6558" t="s">
        <v>12</v>
      </c>
      <c r="I6558" t="str">
        <f t="shared" si="103"/>
        <v>suicide-text-yes</v>
      </c>
      <c r="J6558">
        <f>IF(ISERROR(MATCH(D6558,Sheet4!T:T,0)),0,1)</f>
        <v>0</v>
      </c>
    </row>
    <row r="6559" spans="1:10">
      <c r="A6559">
        <v>182</v>
      </c>
      <c r="B6559">
        <v>92800182</v>
      </c>
      <c r="C6559" t="s">
        <v>8</v>
      </c>
      <c r="D6559" t="s">
        <v>1236</v>
      </c>
      <c r="E6559" t="b">
        <v>0</v>
      </c>
      <c r="F6559" t="b">
        <v>0</v>
      </c>
      <c r="G6559" t="b">
        <v>1</v>
      </c>
      <c r="H6559" t="s">
        <v>12</v>
      </c>
      <c r="I6559" t="str">
        <f t="shared" si="103"/>
        <v>hotline-text-yes</v>
      </c>
      <c r="J6559">
        <f>IF(ISERROR(MATCH(D6559,Sheet4!T:T,0)),0,1)</f>
        <v>0</v>
      </c>
    </row>
    <row r="6560" spans="1:10">
      <c r="A6560">
        <v>182</v>
      </c>
      <c r="B6560">
        <v>92800182</v>
      </c>
      <c r="C6560" t="s">
        <v>8</v>
      </c>
      <c r="D6560" t="s">
        <v>80</v>
      </c>
      <c r="E6560" t="b">
        <v>0</v>
      </c>
      <c r="F6560" t="b">
        <v>0</v>
      </c>
      <c r="G6560" t="b">
        <v>1</v>
      </c>
      <c r="H6560" t="s">
        <v>12</v>
      </c>
      <c r="I6560" t="str">
        <f t="shared" si="103"/>
        <v>oh-text-yes</v>
      </c>
      <c r="J6560">
        <f>IF(ISERROR(MATCH(D6560,Sheet4!T:T,0)),0,1)</f>
        <v>0</v>
      </c>
    </row>
    <row r="6561" spans="1:10">
      <c r="A6561">
        <v>182</v>
      </c>
      <c r="B6561">
        <v>92800182</v>
      </c>
      <c r="C6561" t="s">
        <v>8</v>
      </c>
      <c r="D6561" t="s">
        <v>905</v>
      </c>
      <c r="E6561" t="b">
        <v>0</v>
      </c>
      <c r="F6561" t="b">
        <v>0</v>
      </c>
      <c r="G6561" t="b">
        <v>1</v>
      </c>
      <c r="H6561" t="s">
        <v>12</v>
      </c>
      <c r="I6561" t="str">
        <f t="shared" si="103"/>
        <v>their-text-yes</v>
      </c>
      <c r="J6561">
        <f>IF(ISERROR(MATCH(D6561,Sheet4!T:T,0)),0,1)</f>
        <v>0</v>
      </c>
    </row>
    <row r="6562" spans="1:10">
      <c r="A6562">
        <v>182</v>
      </c>
      <c r="B6562">
        <v>92800182</v>
      </c>
      <c r="C6562" t="s">
        <v>8</v>
      </c>
      <c r="D6562" t="s">
        <v>1237</v>
      </c>
      <c r="E6562" t="b">
        <v>0</v>
      </c>
      <c r="F6562" t="b">
        <v>0</v>
      </c>
      <c r="G6562" t="b">
        <v>1</v>
      </c>
      <c r="H6562" t="s">
        <v>12</v>
      </c>
      <c r="I6562" t="str">
        <f t="shared" si="103"/>
        <v>phones-text-yes</v>
      </c>
      <c r="J6562">
        <f>IF(ISERROR(MATCH(D6562,Sheet4!T:T,0)),0,1)</f>
        <v>0</v>
      </c>
    </row>
    <row r="6563" spans="1:10">
      <c r="A6563">
        <v>182</v>
      </c>
      <c r="B6563">
        <v>92800182</v>
      </c>
      <c r="C6563" t="s">
        <v>8</v>
      </c>
      <c r="D6563" t="s">
        <v>35</v>
      </c>
      <c r="E6563" t="b">
        <v>0</v>
      </c>
      <c r="F6563" t="b">
        <v>0</v>
      </c>
      <c r="G6563" t="b">
        <v>1</v>
      </c>
      <c r="H6563" t="s">
        <v>12</v>
      </c>
      <c r="I6563" t="str">
        <f t="shared" si="103"/>
        <v>in-text-yes</v>
      </c>
      <c r="J6563">
        <f>IF(ISERROR(MATCH(D6563,Sheet4!T:T,0)),0,1)</f>
        <v>0</v>
      </c>
    </row>
    <row r="6564" spans="1:10">
      <c r="A6564">
        <v>182</v>
      </c>
      <c r="B6564">
        <v>92800182</v>
      </c>
      <c r="C6564" t="s">
        <v>8</v>
      </c>
      <c r="D6564" t="s">
        <v>1238</v>
      </c>
      <c r="E6564" t="b">
        <v>0</v>
      </c>
      <c r="F6564" t="b">
        <v>0</v>
      </c>
      <c r="G6564" t="b">
        <v>1</v>
      </c>
      <c r="H6564" t="s">
        <v>12</v>
      </c>
      <c r="I6564" t="str">
        <f t="shared" si="103"/>
        <v>general-text-yes</v>
      </c>
      <c r="J6564">
        <f>IF(ISERROR(MATCH(D6564,Sheet4!T:T,0)),0,1)</f>
        <v>0</v>
      </c>
    </row>
    <row r="6565" spans="1:10">
      <c r="A6565">
        <v>183</v>
      </c>
      <c r="B6565">
        <v>92800183</v>
      </c>
      <c r="C6565" t="s">
        <v>8</v>
      </c>
      <c r="D6565" t="s">
        <v>22</v>
      </c>
      <c r="E6565" t="b">
        <v>0</v>
      </c>
      <c r="F6565" t="b">
        <v>0</v>
      </c>
      <c r="G6565" t="b">
        <v>1</v>
      </c>
      <c r="H6565" t="s">
        <v>12</v>
      </c>
      <c r="I6565" t="str">
        <f t="shared" si="103"/>
        <v>and-text-yes</v>
      </c>
      <c r="J6565">
        <f>IF(ISERROR(MATCH(D6565,Sheet4!T:T,0)),0,1)</f>
        <v>0</v>
      </c>
    </row>
    <row r="6566" spans="1:10">
      <c r="A6566">
        <v>183</v>
      </c>
      <c r="B6566">
        <v>92800183</v>
      </c>
      <c r="C6566" t="s">
        <v>8</v>
      </c>
      <c r="D6566" t="s">
        <v>11</v>
      </c>
      <c r="E6566" t="b">
        <v>0</v>
      </c>
      <c r="F6566" t="b">
        <v>0</v>
      </c>
      <c r="G6566" t="b">
        <v>1</v>
      </c>
      <c r="H6566" t="s">
        <v>12</v>
      </c>
      <c r="I6566" t="str">
        <f t="shared" si="103"/>
        <v>i-text-yes</v>
      </c>
      <c r="J6566">
        <f>IF(ISERROR(MATCH(D6566,Sheet4!T:T,0)),0,1)</f>
        <v>0</v>
      </c>
    </row>
    <row r="6567" spans="1:10">
      <c r="A6567">
        <v>183</v>
      </c>
      <c r="B6567">
        <v>92800183</v>
      </c>
      <c r="C6567" t="s">
        <v>8</v>
      </c>
      <c r="D6567" t="s">
        <v>1239</v>
      </c>
      <c r="E6567" t="b">
        <v>0</v>
      </c>
      <c r="F6567" t="b">
        <v>0</v>
      </c>
      <c r="G6567" t="b">
        <v>1</v>
      </c>
      <c r="H6567" t="s">
        <v>12</v>
      </c>
      <c r="I6567" t="str">
        <f t="shared" si="103"/>
        <v>assume-text-yes</v>
      </c>
      <c r="J6567">
        <f>IF(ISERROR(MATCH(D6567,Sheet4!T:T,0)),0,1)</f>
        <v>0</v>
      </c>
    </row>
    <row r="6568" spans="1:10">
      <c r="A6568">
        <v>183</v>
      </c>
      <c r="B6568">
        <v>92800183</v>
      </c>
      <c r="C6568" t="s">
        <v>8</v>
      </c>
      <c r="D6568" t="s">
        <v>37</v>
      </c>
      <c r="E6568" t="b">
        <v>0</v>
      </c>
      <c r="F6568" t="b">
        <v>0</v>
      </c>
      <c r="G6568" t="b">
        <v>1</v>
      </c>
      <c r="H6568" t="s">
        <v>12</v>
      </c>
      <c r="I6568" t="str">
        <f t="shared" si="103"/>
        <v>his-text-yes</v>
      </c>
      <c r="J6568">
        <f>IF(ISERROR(MATCH(D6568,Sheet4!T:T,0)),0,1)</f>
        <v>0</v>
      </c>
    </row>
    <row r="6569" spans="1:10">
      <c r="A6569">
        <v>183</v>
      </c>
      <c r="B6569">
        <v>92800183</v>
      </c>
      <c r="C6569" t="s">
        <v>8</v>
      </c>
      <c r="D6569" t="s">
        <v>1240</v>
      </c>
      <c r="E6569" t="b">
        <v>0</v>
      </c>
      <c r="F6569" t="b">
        <v>0</v>
      </c>
      <c r="G6569" t="b">
        <v>1</v>
      </c>
      <c r="H6569" t="s">
        <v>12</v>
      </c>
      <c r="I6569" t="str">
        <f t="shared" si="103"/>
        <v>card-text-yes</v>
      </c>
      <c r="J6569">
        <f>IF(ISERROR(MATCH(D6569,Sheet4!T:T,0)),0,1)</f>
        <v>0</v>
      </c>
    </row>
    <row r="6570" spans="1:10">
      <c r="A6570">
        <v>183</v>
      </c>
      <c r="B6570">
        <v>92800183</v>
      </c>
      <c r="C6570" t="s">
        <v>8</v>
      </c>
      <c r="D6570" t="s">
        <v>39</v>
      </c>
      <c r="E6570" t="b">
        <v>0</v>
      </c>
      <c r="F6570" t="b">
        <v>0</v>
      </c>
      <c r="G6570" t="b">
        <v>1</v>
      </c>
      <c r="H6570" t="s">
        <v>12</v>
      </c>
      <c r="I6570" t="str">
        <f t="shared" si="103"/>
        <v>is-text-yes</v>
      </c>
      <c r="J6570">
        <f>IF(ISERROR(MATCH(D6570,Sheet4!T:T,0)),0,1)</f>
        <v>0</v>
      </c>
    </row>
    <row r="6571" spans="1:10">
      <c r="A6571">
        <v>183</v>
      </c>
      <c r="B6571">
        <v>92800183</v>
      </c>
      <c r="C6571" t="s">
        <v>8</v>
      </c>
      <c r="D6571" t="s">
        <v>132</v>
      </c>
      <c r="E6571" t="b">
        <v>0</v>
      </c>
      <c r="F6571" t="b">
        <v>0</v>
      </c>
      <c r="G6571" t="b">
        <v>1</v>
      </c>
      <c r="H6571" t="s">
        <v>12</v>
      </c>
      <c r="I6571" t="str">
        <f t="shared" si="103"/>
        <v>pretty-text-yes</v>
      </c>
      <c r="J6571">
        <f>IF(ISERROR(MATCH(D6571,Sheet4!T:T,0)),0,1)</f>
        <v>0</v>
      </c>
    </row>
    <row r="6572" spans="1:10">
      <c r="A6572">
        <v>183</v>
      </c>
      <c r="B6572">
        <v>92800183</v>
      </c>
      <c r="C6572" t="s">
        <v>8</v>
      </c>
      <c r="D6572" t="s">
        <v>1029</v>
      </c>
      <c r="E6572" t="b">
        <v>0</v>
      </c>
      <c r="F6572" t="b">
        <v>0</v>
      </c>
      <c r="G6572" t="b">
        <v>1</v>
      </c>
      <c r="H6572" t="s">
        <v>12</v>
      </c>
      <c r="I6572" t="str">
        <f t="shared" si="103"/>
        <v>old-text-yes</v>
      </c>
      <c r="J6572">
        <f>IF(ISERROR(MATCH(D6572,Sheet4!T:T,0)),0,1)</f>
        <v>0</v>
      </c>
    </row>
    <row r="6573" spans="1:10">
      <c r="A6573">
        <v>183</v>
      </c>
      <c r="B6573">
        <v>92800183</v>
      </c>
      <c r="C6573" t="s">
        <v>8</v>
      </c>
      <c r="D6573" t="s">
        <v>59</v>
      </c>
      <c r="E6573" t="b">
        <v>0</v>
      </c>
      <c r="F6573" t="b">
        <v>0</v>
      </c>
      <c r="G6573" t="b">
        <v>1</v>
      </c>
      <c r="H6573" t="s">
        <v>12</v>
      </c>
      <c r="I6573" t="str">
        <f t="shared" si="103"/>
        <v>because-text-yes</v>
      </c>
      <c r="J6573">
        <f>IF(ISERROR(MATCH(D6573,Sheet4!T:T,0)),0,1)</f>
        <v>0</v>
      </c>
    </row>
    <row r="6574" spans="1:10">
      <c r="A6574">
        <v>183</v>
      </c>
      <c r="B6574">
        <v>92800183</v>
      </c>
      <c r="C6574" t="s">
        <v>8</v>
      </c>
      <c r="D6574" t="s">
        <v>42</v>
      </c>
      <c r="E6574" t="b">
        <v>0</v>
      </c>
      <c r="F6574" t="b">
        <v>0</v>
      </c>
      <c r="G6574" t="b">
        <v>1</v>
      </c>
      <c r="H6574" t="s">
        <v>12</v>
      </c>
      <c r="I6574" t="str">
        <f t="shared" si="103"/>
        <v>he-text-yes</v>
      </c>
      <c r="J6574">
        <f>IF(ISERROR(MATCH(D6574,Sheet4!T:T,0)),0,1)</f>
        <v>0</v>
      </c>
    </row>
    <row r="6575" spans="1:10">
      <c r="A6575">
        <v>183</v>
      </c>
      <c r="B6575">
        <v>92800183</v>
      </c>
      <c r="C6575" t="s">
        <v>8</v>
      </c>
      <c r="D6575" t="s">
        <v>162</v>
      </c>
      <c r="E6575" t="b">
        <v>0</v>
      </c>
      <c r="F6575" t="b">
        <v>0</v>
      </c>
      <c r="G6575" t="b">
        <v>1</v>
      </c>
      <c r="H6575" t="s">
        <v>12</v>
      </c>
      <c r="I6575" t="str">
        <f t="shared" si="103"/>
        <v>has-text-yes</v>
      </c>
      <c r="J6575">
        <f>IF(ISERROR(MATCH(D6575,Sheet4!T:T,0)),0,1)</f>
        <v>0</v>
      </c>
    </row>
    <row r="6576" spans="1:10">
      <c r="A6576">
        <v>183</v>
      </c>
      <c r="B6576">
        <v>92800183</v>
      </c>
      <c r="C6576" t="s">
        <v>8</v>
      </c>
      <c r="D6576" t="s">
        <v>61</v>
      </c>
      <c r="E6576" t="b">
        <v>0</v>
      </c>
      <c r="F6576" t="b">
        <v>0</v>
      </c>
      <c r="G6576" t="b">
        <v>1</v>
      </c>
      <c r="H6576" t="s">
        <v>12</v>
      </c>
      <c r="I6576" t="str">
        <f t="shared" si="103"/>
        <v>that-text-yes</v>
      </c>
      <c r="J6576">
        <f>IF(ISERROR(MATCH(D6576,Sheet4!T:T,0)),0,1)</f>
        <v>0</v>
      </c>
    </row>
    <row r="6577" spans="1:10">
      <c r="A6577">
        <v>183</v>
      </c>
      <c r="B6577">
        <v>92800183</v>
      </c>
      <c r="C6577" t="s">
        <v>8</v>
      </c>
      <c r="D6577" t="s">
        <v>1241</v>
      </c>
      <c r="E6577" t="b">
        <v>0</v>
      </c>
      <c r="F6577" t="b">
        <v>0</v>
      </c>
      <c r="G6577" t="b">
        <v>1</v>
      </c>
      <c r="H6577" t="s">
        <v>12</v>
      </c>
      <c r="I6577" t="str">
        <f t="shared" si="103"/>
        <v>90s-text-yes</v>
      </c>
      <c r="J6577">
        <f>IF(ISERROR(MATCH(D6577,Sheet4!T:T,0)),0,1)</f>
        <v>0</v>
      </c>
    </row>
    <row r="6578" spans="1:10">
      <c r="A6578">
        <v>183</v>
      </c>
      <c r="B6578">
        <v>92800183</v>
      </c>
      <c r="C6578" t="s">
        <v>8</v>
      </c>
      <c r="D6578" t="s">
        <v>1242</v>
      </c>
      <c r="E6578" t="b">
        <v>0</v>
      </c>
      <c r="F6578" t="b">
        <v>0</v>
      </c>
      <c r="G6578" t="b">
        <v>1</v>
      </c>
      <c r="H6578" t="s">
        <v>12</v>
      </c>
      <c r="I6578" t="str">
        <f t="shared" si="103"/>
        <v>hair-text-yes</v>
      </c>
      <c r="J6578">
        <f>IF(ISERROR(MATCH(D6578,Sheet4!T:T,0)),0,1)</f>
        <v>0</v>
      </c>
    </row>
    <row r="6579" spans="1:10">
      <c r="A6579">
        <v>183</v>
      </c>
      <c r="B6579">
        <v>92800183</v>
      </c>
      <c r="C6579" t="s">
        <v>8</v>
      </c>
      <c r="D6579" t="s">
        <v>159</v>
      </c>
      <c r="E6579" t="b">
        <v>0</v>
      </c>
      <c r="F6579" t="b">
        <v>0</v>
      </c>
      <c r="G6579" t="b">
        <v>1</v>
      </c>
      <c r="H6579" t="s">
        <v>12</v>
      </c>
      <c r="I6579" t="str">
        <f t="shared" si="103"/>
        <v>its-text-yes</v>
      </c>
      <c r="J6579">
        <f>IF(ISERROR(MATCH(D6579,Sheet4!T:T,0)),0,1)</f>
        <v>0</v>
      </c>
    </row>
    <row r="6580" spans="1:10">
      <c r="A6580">
        <v>183</v>
      </c>
      <c r="B6580">
        <v>92800183</v>
      </c>
      <c r="C6580" t="s">
        <v>8</v>
      </c>
      <c r="D6580" t="s">
        <v>132</v>
      </c>
      <c r="E6580" t="b">
        <v>0</v>
      </c>
      <c r="F6580" t="b">
        <v>0</v>
      </c>
      <c r="G6580" t="b">
        <v>1</v>
      </c>
      <c r="H6580" t="s">
        <v>12</v>
      </c>
      <c r="I6580" t="str">
        <f t="shared" si="103"/>
        <v>pretty-text-yes</v>
      </c>
      <c r="J6580">
        <f>IF(ISERROR(MATCH(D6580,Sheet4!T:T,0)),0,1)</f>
        <v>0</v>
      </c>
    </row>
    <row r="6581" spans="1:10">
      <c r="A6581">
        <v>183</v>
      </c>
      <c r="B6581">
        <v>92800183</v>
      </c>
      <c r="C6581" t="s">
        <v>8</v>
      </c>
      <c r="D6581" t="s">
        <v>1243</v>
      </c>
      <c r="E6581" t="b">
        <v>0</v>
      </c>
      <c r="F6581" t="b">
        <v>0</v>
      </c>
      <c r="G6581" t="b">
        <v>1</v>
      </c>
      <c r="H6581" t="s">
        <v>12</v>
      </c>
      <c r="I6581" t="str">
        <f t="shared" si="103"/>
        <v>awkward-text-yes</v>
      </c>
      <c r="J6581">
        <f>IF(ISERROR(MATCH(D6581,Sheet4!T:T,0)),0,1)</f>
        <v>0</v>
      </c>
    </row>
    <row r="6582" spans="1:10">
      <c r="A6582">
        <v>183</v>
      </c>
      <c r="B6582">
        <v>92800183</v>
      </c>
      <c r="C6582" t="s">
        <v>8</v>
      </c>
      <c r="D6582" t="s">
        <v>22</v>
      </c>
      <c r="E6582" t="b">
        <v>0</v>
      </c>
      <c r="F6582" t="b">
        <v>0</v>
      </c>
      <c r="G6582" t="b">
        <v>1</v>
      </c>
      <c r="H6582" t="s">
        <v>12</v>
      </c>
      <c r="I6582" t="str">
        <f t="shared" si="103"/>
        <v>and-text-yes</v>
      </c>
      <c r="J6582">
        <f>IF(ISERROR(MATCH(D6582,Sheet4!T:T,0)),0,1)</f>
        <v>0</v>
      </c>
    </row>
    <row r="6583" spans="1:10">
      <c r="A6583">
        <v>183</v>
      </c>
      <c r="B6583">
        <v>92800183</v>
      </c>
      <c r="C6583" t="s">
        <v>8</v>
      </c>
      <c r="D6583" t="s">
        <v>225</v>
      </c>
      <c r="E6583" t="b">
        <v>0</v>
      </c>
      <c r="F6583" t="b">
        <v>0</v>
      </c>
      <c r="G6583" t="b">
        <v>1</v>
      </c>
      <c r="H6583" t="s">
        <v>12</v>
      </c>
      <c r="I6583" t="str">
        <f t="shared" si="103"/>
        <v>amazing-text-yes</v>
      </c>
      <c r="J6583">
        <f>IF(ISERROR(MATCH(D6583,Sheet4!T:T,0)),0,1)</f>
        <v>1</v>
      </c>
    </row>
    <row r="6584" spans="1:10">
      <c r="A6584">
        <v>183</v>
      </c>
      <c r="B6584">
        <v>92800183</v>
      </c>
      <c r="C6584" t="s">
        <v>8</v>
      </c>
      <c r="D6584" t="s">
        <v>55</v>
      </c>
      <c r="E6584" t="b">
        <v>0</v>
      </c>
      <c r="F6584" t="b">
        <v>0</v>
      </c>
      <c r="G6584" t="b">
        <v>1</v>
      </c>
      <c r="H6584" t="s">
        <v>12</v>
      </c>
      <c r="I6584" t="str">
        <f t="shared" si="103"/>
        <v>you-text-yes</v>
      </c>
      <c r="J6584">
        <f>IF(ISERROR(MATCH(D6584,Sheet4!T:T,0)),0,1)</f>
        <v>0</v>
      </c>
    </row>
    <row r="6585" spans="1:10">
      <c r="A6585">
        <v>183</v>
      </c>
      <c r="B6585">
        <v>92800183</v>
      </c>
      <c r="C6585" t="s">
        <v>8</v>
      </c>
      <c r="D6585" t="s">
        <v>183</v>
      </c>
      <c r="E6585" t="b">
        <v>0</v>
      </c>
      <c r="F6585" t="b">
        <v>0</v>
      </c>
      <c r="G6585" t="b">
        <v>1</v>
      </c>
      <c r="H6585" t="s">
        <v>12</v>
      </c>
      <c r="I6585" t="str">
        <f t="shared" si="103"/>
        <v>would-text-yes</v>
      </c>
      <c r="J6585">
        <f>IF(ISERROR(MATCH(D6585,Sheet4!T:T,0)),0,1)</f>
        <v>0</v>
      </c>
    </row>
    <row r="6586" spans="1:10">
      <c r="A6586">
        <v>183</v>
      </c>
      <c r="B6586">
        <v>92800183</v>
      </c>
      <c r="C6586" t="s">
        <v>8</v>
      </c>
      <c r="D6586" t="s">
        <v>222</v>
      </c>
      <c r="E6586" t="b">
        <v>0</v>
      </c>
      <c r="F6586" t="b">
        <v>0</v>
      </c>
      <c r="G6586" t="b">
        <v>1</v>
      </c>
      <c r="H6586" t="s">
        <v>12</v>
      </c>
      <c r="I6586" t="str">
        <f t="shared" si="103"/>
        <v>like-text-yes</v>
      </c>
      <c r="J6586">
        <f>IF(ISERROR(MATCH(D6586,Sheet4!T:T,0)),0,1)</f>
        <v>0</v>
      </c>
    </row>
    <row r="6587" spans="1:10">
      <c r="A6587">
        <v>183</v>
      </c>
      <c r="B6587">
        <v>92800183</v>
      </c>
      <c r="C6587" t="s">
        <v>8</v>
      </c>
      <c r="D6587" t="s">
        <v>1244</v>
      </c>
      <c r="E6587" t="b">
        <v>0</v>
      </c>
      <c r="F6587" t="b">
        <v>0</v>
      </c>
      <c r="G6587" t="b">
        <v>1</v>
      </c>
      <c r="H6587" t="s">
        <v>12</v>
      </c>
      <c r="I6587" t="str">
        <f t="shared" si="103"/>
        <v>frank-text-yes</v>
      </c>
      <c r="J6587">
        <f>IF(ISERROR(MATCH(D6587,Sheet4!T:T,0)),0,1)</f>
        <v>0</v>
      </c>
    </row>
    <row r="6588" spans="1:10">
      <c r="A6588">
        <v>183</v>
      </c>
      <c r="B6588">
        <v>92800183</v>
      </c>
      <c r="C6588" t="s">
        <v>8</v>
      </c>
      <c r="D6588" t="s">
        <v>42</v>
      </c>
      <c r="E6588" t="b">
        <v>0</v>
      </c>
      <c r="F6588" t="b">
        <v>0</v>
      </c>
      <c r="G6588" t="b">
        <v>1</v>
      </c>
      <c r="H6588" t="s">
        <v>12</v>
      </c>
      <c r="I6588" t="str">
        <f t="shared" si="103"/>
        <v>he-text-yes</v>
      </c>
      <c r="J6588">
        <f>IF(ISERROR(MATCH(D6588,Sheet4!T:T,0)),0,1)</f>
        <v>0</v>
      </c>
    </row>
    <row r="6589" spans="1:10">
      <c r="A6589">
        <v>183</v>
      </c>
      <c r="B6589">
        <v>92800183</v>
      </c>
      <c r="C6589" t="s">
        <v>8</v>
      </c>
      <c r="D6589" t="s">
        <v>39</v>
      </c>
      <c r="E6589" t="b">
        <v>0</v>
      </c>
      <c r="F6589" t="b">
        <v>0</v>
      </c>
      <c r="G6589" t="b">
        <v>1</v>
      </c>
      <c r="H6589" t="s">
        <v>12</v>
      </c>
      <c r="I6589" t="str">
        <f t="shared" si="103"/>
        <v>is-text-yes</v>
      </c>
      <c r="J6589">
        <f>IF(ISERROR(MATCH(D6589,Sheet4!T:T,0)),0,1)</f>
        <v>0</v>
      </c>
    </row>
    <row r="6590" spans="1:10">
      <c r="A6590">
        <v>183</v>
      </c>
      <c r="B6590">
        <v>92800183</v>
      </c>
      <c r="C6590" t="s">
        <v>8</v>
      </c>
      <c r="D6590" t="s">
        <v>175</v>
      </c>
      <c r="E6590" t="b">
        <v>0</v>
      </c>
      <c r="F6590" t="b">
        <v>0</v>
      </c>
      <c r="G6590" t="b">
        <v>1</v>
      </c>
      <c r="H6590" t="s">
        <v>12</v>
      </c>
      <c r="I6590" t="str">
        <f t="shared" si="103"/>
        <v>also-text-yes</v>
      </c>
      <c r="J6590">
        <f>IF(ISERROR(MATCH(D6590,Sheet4!T:T,0)),0,1)</f>
        <v>0</v>
      </c>
    </row>
    <row r="6591" spans="1:10">
      <c r="A6591">
        <v>183</v>
      </c>
      <c r="B6591">
        <v>92800183</v>
      </c>
      <c r="C6591" t="s">
        <v>8</v>
      </c>
      <c r="D6591" t="s">
        <v>45</v>
      </c>
      <c r="E6591" t="b">
        <v>0</v>
      </c>
      <c r="F6591" t="b">
        <v>0</v>
      </c>
      <c r="G6591" t="b">
        <v>1</v>
      </c>
      <c r="H6591" t="s">
        <v>12</v>
      </c>
      <c r="I6591" t="str">
        <f t="shared" si="103"/>
        <v>going-text-yes</v>
      </c>
      <c r="J6591">
        <f>IF(ISERROR(MATCH(D6591,Sheet4!T:T,0)),0,1)</f>
        <v>0</v>
      </c>
    </row>
    <row r="6592" spans="1:10">
      <c r="A6592">
        <v>183</v>
      </c>
      <c r="B6592">
        <v>92800183</v>
      </c>
      <c r="C6592" t="s">
        <v>8</v>
      </c>
      <c r="D6592" t="s">
        <v>19</v>
      </c>
      <c r="E6592" t="b">
        <v>0</v>
      </c>
      <c r="F6592" t="b">
        <v>0</v>
      </c>
      <c r="G6592" t="b">
        <v>1</v>
      </c>
      <c r="H6592" t="s">
        <v>12</v>
      </c>
      <c r="I6592" t="str">
        <f t="shared" si="103"/>
        <v>to-text-yes</v>
      </c>
      <c r="J6592">
        <f>IF(ISERROR(MATCH(D6592,Sheet4!T:T,0)),0,1)</f>
        <v>0</v>
      </c>
    </row>
    <row r="6593" spans="1:10">
      <c r="A6593">
        <v>183</v>
      </c>
      <c r="B6593">
        <v>92800183</v>
      </c>
      <c r="C6593" t="s">
        <v>8</v>
      </c>
      <c r="D6593" t="s">
        <v>454</v>
      </c>
      <c r="E6593" t="b">
        <v>0</v>
      </c>
      <c r="F6593" t="b">
        <v>0</v>
      </c>
      <c r="G6593" t="b">
        <v>1</v>
      </c>
      <c r="H6593" t="s">
        <v>12</v>
      </c>
      <c r="I6593" t="str">
        <f t="shared" si="103"/>
        <v>analyst-text-yes</v>
      </c>
      <c r="J6593">
        <f>IF(ISERROR(MATCH(D6593,Sheet4!T:T,0)),0,1)</f>
        <v>1</v>
      </c>
    </row>
    <row r="6594" spans="1:10">
      <c r="A6594">
        <v>183</v>
      </c>
      <c r="B6594">
        <v>92800183</v>
      </c>
      <c r="C6594" t="s">
        <v>8</v>
      </c>
      <c r="D6594" t="s">
        <v>1245</v>
      </c>
      <c r="E6594" t="b">
        <v>0</v>
      </c>
      <c r="F6594" t="b">
        <v>0</v>
      </c>
      <c r="G6594" t="b">
        <v>1</v>
      </c>
      <c r="H6594" t="s">
        <v>12</v>
      </c>
      <c r="I6594" t="str">
        <f t="shared" ref="I6594:I6657" si="104">CONCATENATE($D6594,"-",$H6594,"-",C6594)</f>
        <v>school-text-yes</v>
      </c>
      <c r="J6594">
        <f>IF(ISERROR(MATCH(D6594,Sheet4!T:T,0)),0,1)</f>
        <v>0</v>
      </c>
    </row>
    <row r="6595" spans="1:10">
      <c r="A6595">
        <v>183</v>
      </c>
      <c r="B6595">
        <v>92800183</v>
      </c>
      <c r="C6595" t="s">
        <v>8</v>
      </c>
      <c r="D6595" t="s">
        <v>22</v>
      </c>
      <c r="E6595" t="b">
        <v>0</v>
      </c>
      <c r="F6595" t="b">
        <v>0</v>
      </c>
      <c r="G6595" t="b">
        <v>1</v>
      </c>
      <c r="H6595" t="s">
        <v>12</v>
      </c>
      <c r="I6595" t="str">
        <f t="shared" si="104"/>
        <v>and-text-yes</v>
      </c>
      <c r="J6595">
        <f>IF(ISERROR(MATCH(D6595,Sheet4!T:T,0)),0,1)</f>
        <v>0</v>
      </c>
    </row>
    <row r="6596" spans="1:10">
      <c r="A6596">
        <v>183</v>
      </c>
      <c r="B6596">
        <v>92800183</v>
      </c>
      <c r="C6596" t="s">
        <v>8</v>
      </c>
      <c r="D6596" t="s">
        <v>42</v>
      </c>
      <c r="E6596" t="b">
        <v>0</v>
      </c>
      <c r="F6596" t="b">
        <v>0</v>
      </c>
      <c r="G6596" t="b">
        <v>1</v>
      </c>
      <c r="H6596" t="s">
        <v>12</v>
      </c>
      <c r="I6596" t="str">
        <f t="shared" si="104"/>
        <v>he-text-yes</v>
      </c>
      <c r="J6596">
        <f>IF(ISERROR(MATCH(D6596,Sheet4!T:T,0)),0,1)</f>
        <v>0</v>
      </c>
    </row>
    <row r="6597" spans="1:10">
      <c r="A6597">
        <v>183</v>
      </c>
      <c r="B6597">
        <v>92800183</v>
      </c>
      <c r="C6597" t="s">
        <v>8</v>
      </c>
      <c r="D6597" t="s">
        <v>39</v>
      </c>
      <c r="E6597" t="b">
        <v>0</v>
      </c>
      <c r="F6597" t="b">
        <v>0</v>
      </c>
      <c r="G6597" t="b">
        <v>1</v>
      </c>
      <c r="H6597" t="s">
        <v>12</v>
      </c>
      <c r="I6597" t="str">
        <f t="shared" si="104"/>
        <v>is-text-yes</v>
      </c>
      <c r="J6597">
        <f>IF(ISERROR(MATCH(D6597,Sheet4!T:T,0)),0,1)</f>
        <v>0</v>
      </c>
    </row>
    <row r="6598" spans="1:10">
      <c r="A6598">
        <v>183</v>
      </c>
      <c r="B6598">
        <v>92800183</v>
      </c>
      <c r="C6598" t="s">
        <v>8</v>
      </c>
      <c r="D6598" t="s">
        <v>20</v>
      </c>
      <c r="E6598" t="b">
        <v>0</v>
      </c>
      <c r="F6598" t="b">
        <v>0</v>
      </c>
      <c r="G6598" t="b">
        <v>1</v>
      </c>
      <c r="H6598" t="s">
        <v>12</v>
      </c>
      <c r="I6598" t="str">
        <f t="shared" si="104"/>
        <v>really-text-yes</v>
      </c>
      <c r="J6598">
        <f>IF(ISERROR(MATCH(D6598,Sheet4!T:T,0)),0,1)</f>
        <v>0</v>
      </c>
    </row>
    <row r="6599" spans="1:10">
      <c r="A6599">
        <v>183</v>
      </c>
      <c r="B6599">
        <v>92800183</v>
      </c>
      <c r="C6599" t="s">
        <v>8</v>
      </c>
      <c r="D6599" t="s">
        <v>317</v>
      </c>
      <c r="E6599" t="b">
        <v>0</v>
      </c>
      <c r="F6599" t="b">
        <v>0</v>
      </c>
      <c r="G6599" t="b">
        <v>1</v>
      </c>
      <c r="H6599" t="s">
        <v>12</v>
      </c>
      <c r="I6599" t="str">
        <f t="shared" si="104"/>
        <v>nice-text-yes</v>
      </c>
      <c r="J6599">
        <f>IF(ISERROR(MATCH(D6599,Sheet4!T:T,0)),0,1)</f>
        <v>0</v>
      </c>
    </row>
    <row r="6600" spans="1:10">
      <c r="A6600">
        <v>183</v>
      </c>
      <c r="B6600">
        <v>92800183</v>
      </c>
      <c r="C6600" t="s">
        <v>8</v>
      </c>
      <c r="D6600" t="s">
        <v>55</v>
      </c>
      <c r="E6600" t="b">
        <v>0</v>
      </c>
      <c r="F6600" t="b">
        <v>0</v>
      </c>
      <c r="G6600" t="b">
        <v>1</v>
      </c>
      <c r="H6600" t="s">
        <v>12</v>
      </c>
      <c r="I6600" t="str">
        <f t="shared" si="104"/>
        <v>you-text-yes</v>
      </c>
      <c r="J6600">
        <f>IF(ISERROR(MATCH(D6600,Sheet4!T:T,0)),0,1)</f>
        <v>0</v>
      </c>
    </row>
    <row r="6601" spans="1:10">
      <c r="A6601">
        <v>183</v>
      </c>
      <c r="B6601">
        <v>92800183</v>
      </c>
      <c r="C6601" t="s">
        <v>8</v>
      </c>
      <c r="D6601" t="s">
        <v>183</v>
      </c>
      <c r="E6601" t="b">
        <v>0</v>
      </c>
      <c r="F6601" t="b">
        <v>0</v>
      </c>
      <c r="G6601" t="b">
        <v>1</v>
      </c>
      <c r="H6601" t="s">
        <v>12</v>
      </c>
      <c r="I6601" t="str">
        <f t="shared" si="104"/>
        <v>would-text-yes</v>
      </c>
      <c r="J6601">
        <f>IF(ISERROR(MATCH(D6601,Sheet4!T:T,0)),0,1)</f>
        <v>0</v>
      </c>
    </row>
    <row r="6602" spans="1:10">
      <c r="A6602">
        <v>183</v>
      </c>
      <c r="B6602">
        <v>92800183</v>
      </c>
      <c r="C6602" t="s">
        <v>8</v>
      </c>
      <c r="D6602" t="s">
        <v>222</v>
      </c>
      <c r="E6602" t="b">
        <v>0</v>
      </c>
      <c r="F6602" t="b">
        <v>0</v>
      </c>
      <c r="G6602" t="b">
        <v>1</v>
      </c>
      <c r="H6602" t="s">
        <v>12</v>
      </c>
      <c r="I6602" t="str">
        <f t="shared" si="104"/>
        <v>like-text-yes</v>
      </c>
      <c r="J6602">
        <f>IF(ISERROR(MATCH(D6602,Sheet4!T:T,0)),0,1)</f>
        <v>0</v>
      </c>
    </row>
    <row r="6603" spans="1:10">
      <c r="A6603">
        <v>183</v>
      </c>
      <c r="B6603">
        <v>92800183</v>
      </c>
      <c r="C6603" t="s">
        <v>8</v>
      </c>
      <c r="D6603" t="s">
        <v>217</v>
      </c>
      <c r="E6603" t="b">
        <v>0</v>
      </c>
      <c r="F6603" t="b">
        <v>0</v>
      </c>
      <c r="G6603" t="b">
        <v>1</v>
      </c>
      <c r="H6603" t="s">
        <v>12</v>
      </c>
      <c r="I6603" t="str">
        <f t="shared" si="104"/>
        <v>him-text-yes</v>
      </c>
      <c r="J6603">
        <f>IF(ISERROR(MATCH(D6603,Sheet4!T:T,0)),0,1)</f>
        <v>0</v>
      </c>
    </row>
    <row r="6604" spans="1:10">
      <c r="A6604">
        <v>184</v>
      </c>
      <c r="B6604">
        <v>92800184</v>
      </c>
      <c r="C6604" t="s">
        <v>8</v>
      </c>
      <c r="D6604" t="s">
        <v>167</v>
      </c>
      <c r="E6604" t="b">
        <v>0</v>
      </c>
      <c r="F6604" t="b">
        <v>0</v>
      </c>
      <c r="G6604" t="b">
        <v>1</v>
      </c>
      <c r="H6604" t="s">
        <v>12</v>
      </c>
      <c r="I6604" t="str">
        <f t="shared" si="104"/>
        <v>so-text-yes</v>
      </c>
      <c r="J6604">
        <f>IF(ISERROR(MATCH(D6604,Sheet4!T:T,0)),0,1)</f>
        <v>0</v>
      </c>
    </row>
    <row r="6605" spans="1:10">
      <c r="A6605">
        <v>184</v>
      </c>
      <c r="B6605">
        <v>92800184</v>
      </c>
      <c r="C6605" t="s">
        <v>8</v>
      </c>
      <c r="D6605" t="s">
        <v>384</v>
      </c>
      <c r="E6605" t="b">
        <v>0</v>
      </c>
      <c r="F6605" t="b">
        <v>0</v>
      </c>
      <c r="G6605" t="b">
        <v>1</v>
      </c>
      <c r="H6605" t="s">
        <v>12</v>
      </c>
      <c r="I6605" t="str">
        <f t="shared" si="104"/>
        <v>yeah-text-yes</v>
      </c>
      <c r="J6605">
        <f>IF(ISERROR(MATCH(D6605,Sheet4!T:T,0)),0,1)</f>
        <v>0</v>
      </c>
    </row>
    <row r="6606" spans="1:10">
      <c r="A6606">
        <v>184</v>
      </c>
      <c r="B6606">
        <v>92800184</v>
      </c>
      <c r="C6606" t="s">
        <v>8</v>
      </c>
      <c r="D6606" t="s">
        <v>1056</v>
      </c>
      <c r="E6606" t="b">
        <v>0</v>
      </c>
      <c r="F6606" t="b">
        <v>0</v>
      </c>
      <c r="G6606" t="b">
        <v>1</v>
      </c>
      <c r="H6606" t="s">
        <v>12</v>
      </c>
      <c r="I6606" t="str">
        <f t="shared" si="104"/>
        <v>episode-text-yes</v>
      </c>
      <c r="J6606">
        <f>IF(ISERROR(MATCH(D6606,Sheet4!T:T,0)),0,1)</f>
        <v>0</v>
      </c>
    </row>
    <row r="6607" spans="1:10">
      <c r="A6607">
        <v>184</v>
      </c>
      <c r="B6607">
        <v>92800184</v>
      </c>
      <c r="C6607" t="s">
        <v>8</v>
      </c>
      <c r="D6607" t="s">
        <v>579</v>
      </c>
      <c r="E6607" t="b">
        <v>0</v>
      </c>
      <c r="F6607" t="b">
        <v>0</v>
      </c>
      <c r="G6607" t="b">
        <v>1</v>
      </c>
      <c r="H6607" t="s">
        <v>12</v>
      </c>
      <c r="I6607" t="str">
        <f t="shared" si="104"/>
        <v>didnt-text-yes</v>
      </c>
      <c r="J6607">
        <f>IF(ISERROR(MATCH(D6607,Sheet4!T:T,0)),0,1)</f>
        <v>1</v>
      </c>
    </row>
    <row r="6608" spans="1:10">
      <c r="A6608">
        <v>184</v>
      </c>
      <c r="B6608">
        <v>92800184</v>
      </c>
      <c r="C6608" t="s">
        <v>8</v>
      </c>
      <c r="D6608" t="s">
        <v>139</v>
      </c>
      <c r="E6608" t="b">
        <v>0</v>
      </c>
      <c r="F6608" t="b">
        <v>0</v>
      </c>
      <c r="G6608" t="b">
        <v>1</v>
      </c>
      <c r="H6608" t="s">
        <v>12</v>
      </c>
      <c r="I6608" t="str">
        <f t="shared" si="104"/>
        <v>even-text-yes</v>
      </c>
      <c r="J6608">
        <f>IF(ISERROR(MATCH(D6608,Sheet4!T:T,0)),0,1)</f>
        <v>0</v>
      </c>
    </row>
    <row r="6609" spans="1:10">
      <c r="A6609">
        <v>184</v>
      </c>
      <c r="B6609">
        <v>92800184</v>
      </c>
      <c r="C6609" t="s">
        <v>8</v>
      </c>
      <c r="D6609" t="s">
        <v>385</v>
      </c>
      <c r="E6609" t="b">
        <v>0</v>
      </c>
      <c r="F6609" t="b">
        <v>0</v>
      </c>
      <c r="G6609" t="b">
        <v>1</v>
      </c>
      <c r="H6609" t="s">
        <v>12</v>
      </c>
      <c r="I6609" t="str">
        <f t="shared" si="104"/>
        <v>know-text-yes</v>
      </c>
      <c r="J6609">
        <f>IF(ISERROR(MATCH(D6609,Sheet4!T:T,0)),0,1)</f>
        <v>0</v>
      </c>
    </row>
    <row r="6610" spans="1:10">
      <c r="A6610">
        <v>184</v>
      </c>
      <c r="B6610">
        <v>92800184</v>
      </c>
      <c r="C6610" t="s">
        <v>8</v>
      </c>
      <c r="D6610" t="s">
        <v>114</v>
      </c>
      <c r="E6610" t="b">
        <v>0</v>
      </c>
      <c r="F6610" t="b">
        <v>0</v>
      </c>
      <c r="G6610" t="b">
        <v>1</v>
      </c>
      <c r="H6610" t="s">
        <v>12</v>
      </c>
      <c r="I6610" t="str">
        <f t="shared" si="104"/>
        <v>how-text-yes</v>
      </c>
      <c r="J6610">
        <f>IF(ISERROR(MATCH(D6610,Sheet4!T:T,0)),0,1)</f>
        <v>0</v>
      </c>
    </row>
    <row r="6611" spans="1:10">
      <c r="A6611">
        <v>184</v>
      </c>
      <c r="B6611">
        <v>92800184</v>
      </c>
      <c r="C6611" t="s">
        <v>8</v>
      </c>
      <c r="D6611" t="s">
        <v>19</v>
      </c>
      <c r="E6611" t="b">
        <v>0</v>
      </c>
      <c r="F6611" t="b">
        <v>0</v>
      </c>
      <c r="G6611" t="b">
        <v>1</v>
      </c>
      <c r="H6611" t="s">
        <v>12</v>
      </c>
      <c r="I6611" t="str">
        <f t="shared" si="104"/>
        <v>to-text-yes</v>
      </c>
      <c r="J6611">
        <f>IF(ISERROR(MATCH(D6611,Sheet4!T:T,0)),0,1)</f>
        <v>0</v>
      </c>
    </row>
    <row r="6612" spans="1:10">
      <c r="A6612">
        <v>184</v>
      </c>
      <c r="B6612">
        <v>92800184</v>
      </c>
      <c r="C6612" t="s">
        <v>8</v>
      </c>
      <c r="D6612" t="s">
        <v>1246</v>
      </c>
      <c r="E6612" t="b">
        <v>0</v>
      </c>
      <c r="F6612" t="b">
        <v>0</v>
      </c>
      <c r="G6612" t="b">
        <v>1</v>
      </c>
      <c r="H6612" t="s">
        <v>12</v>
      </c>
      <c r="I6612" t="str">
        <f t="shared" si="104"/>
        <v>operate-text-yes</v>
      </c>
      <c r="J6612">
        <f>IF(ISERROR(MATCH(D6612,Sheet4!T:T,0)),0,1)</f>
        <v>0</v>
      </c>
    </row>
    <row r="6613" spans="1:10">
      <c r="A6613">
        <v>184</v>
      </c>
      <c r="B6613">
        <v>92800184</v>
      </c>
      <c r="C6613" t="s">
        <v>8</v>
      </c>
      <c r="D6613" t="s">
        <v>31</v>
      </c>
      <c r="E6613" t="b">
        <v>0</v>
      </c>
      <c r="F6613" t="b">
        <v>0</v>
      </c>
      <c r="G6613" t="b">
        <v>1</v>
      </c>
      <c r="H6613" t="s">
        <v>12</v>
      </c>
      <c r="I6613" t="str">
        <f t="shared" si="104"/>
        <v>a-text-yes</v>
      </c>
      <c r="J6613">
        <f>IF(ISERROR(MATCH(D6613,Sheet4!T:T,0)),0,1)</f>
        <v>0</v>
      </c>
    </row>
    <row r="6614" spans="1:10">
      <c r="A6614">
        <v>184</v>
      </c>
      <c r="B6614">
        <v>92800184</v>
      </c>
      <c r="C6614" t="s">
        <v>8</v>
      </c>
      <c r="D6614" t="s">
        <v>1247</v>
      </c>
      <c r="E6614" t="b">
        <v>0</v>
      </c>
      <c r="F6614" t="b">
        <v>0</v>
      </c>
      <c r="G6614" t="b">
        <v>1</v>
      </c>
      <c r="H6614" t="s">
        <v>12</v>
      </c>
      <c r="I6614" t="str">
        <f t="shared" si="104"/>
        <v>coffee-text-yes</v>
      </c>
      <c r="J6614">
        <f>IF(ISERROR(MATCH(D6614,Sheet4!T:T,0)),0,1)</f>
        <v>0</v>
      </c>
    </row>
    <row r="6615" spans="1:10">
      <c r="A6615">
        <v>184</v>
      </c>
      <c r="B6615">
        <v>92800184</v>
      </c>
      <c r="C6615" t="s">
        <v>8</v>
      </c>
      <c r="D6615" t="s">
        <v>1248</v>
      </c>
      <c r="E6615" t="b">
        <v>0</v>
      </c>
      <c r="F6615" t="b">
        <v>0</v>
      </c>
      <c r="G6615" t="b">
        <v>1</v>
      </c>
      <c r="H6615" t="s">
        <v>12</v>
      </c>
      <c r="I6615" t="str">
        <f t="shared" si="104"/>
        <v>pot-text-yes</v>
      </c>
      <c r="J6615">
        <f>IF(ISERROR(MATCH(D6615,Sheet4!T:T,0)),0,1)</f>
        <v>0</v>
      </c>
    </row>
    <row r="6616" spans="1:10">
      <c r="A6616">
        <v>184</v>
      </c>
      <c r="B6616">
        <v>92800184</v>
      </c>
      <c r="C6616" t="s">
        <v>8</v>
      </c>
      <c r="D6616" t="s">
        <v>651</v>
      </c>
      <c r="E6616" t="b">
        <v>0</v>
      </c>
      <c r="F6616" t="b">
        <v>0</v>
      </c>
      <c r="G6616" t="b">
        <v>1</v>
      </c>
      <c r="H6616" t="s">
        <v>12</v>
      </c>
      <c r="I6616" t="str">
        <f t="shared" si="104"/>
        <v>thanks-text-yes</v>
      </c>
      <c r="J6616">
        <f>IF(ISERROR(MATCH(D6616,Sheet4!T:T,0)),0,1)</f>
        <v>0</v>
      </c>
    </row>
    <row r="6617" spans="1:10">
      <c r="A6617">
        <v>184</v>
      </c>
      <c r="B6617">
        <v>92800184</v>
      </c>
      <c r="C6617" t="s">
        <v>8</v>
      </c>
      <c r="D6617" t="s">
        <v>19</v>
      </c>
      <c r="E6617" t="b">
        <v>0</v>
      </c>
      <c r="F6617" t="b">
        <v>0</v>
      </c>
      <c r="G6617" t="b">
        <v>1</v>
      </c>
      <c r="H6617" t="s">
        <v>12</v>
      </c>
      <c r="I6617" t="str">
        <f t="shared" si="104"/>
        <v>to-text-yes</v>
      </c>
      <c r="J6617">
        <f>IF(ISERROR(MATCH(D6617,Sheet4!T:T,0)),0,1)</f>
        <v>0</v>
      </c>
    </row>
    <row r="6618" spans="1:10">
      <c r="A6618">
        <v>184</v>
      </c>
      <c r="B6618">
        <v>92800184</v>
      </c>
      <c r="C6618" t="s">
        <v>8</v>
      </c>
      <c r="D6618" t="s">
        <v>91</v>
      </c>
      <c r="E6618" t="b">
        <v>0</v>
      </c>
      <c r="F6618" t="b">
        <v>0</v>
      </c>
      <c r="G6618" t="b">
        <v>1</v>
      </c>
      <c r="H6618" t="s">
        <v>12</v>
      </c>
      <c r="I6618" t="str">
        <f t="shared" si="104"/>
        <v>my-text-yes</v>
      </c>
      <c r="J6618">
        <f>IF(ISERROR(MATCH(D6618,Sheet4!T:T,0)),0,1)</f>
        <v>0</v>
      </c>
    </row>
    <row r="6619" spans="1:10">
      <c r="A6619">
        <v>184</v>
      </c>
      <c r="B6619">
        <v>92800184</v>
      </c>
      <c r="C6619" t="s">
        <v>8</v>
      </c>
      <c r="D6619" t="s">
        <v>588</v>
      </c>
      <c r="E6619" t="b">
        <v>0</v>
      </c>
      <c r="F6619" t="b">
        <v>0</v>
      </c>
      <c r="G6619" t="b">
        <v>1</v>
      </c>
      <c r="H6619" t="s">
        <v>12</v>
      </c>
      <c r="I6619" t="str">
        <f t="shared" si="104"/>
        <v>friend-text-yes</v>
      </c>
      <c r="J6619">
        <f>IF(ISERROR(MATCH(D6619,Sheet4!T:T,0)),0,1)</f>
        <v>0</v>
      </c>
    </row>
    <row r="6620" spans="1:10">
      <c r="A6620">
        <v>184</v>
      </c>
      <c r="B6620">
        <v>92800184</v>
      </c>
      <c r="C6620" t="s">
        <v>8</v>
      </c>
      <c r="D6620" t="s">
        <v>1244</v>
      </c>
      <c r="E6620" t="b">
        <v>0</v>
      </c>
      <c r="F6620" t="b">
        <v>0</v>
      </c>
      <c r="G6620" t="b">
        <v>1</v>
      </c>
      <c r="H6620" t="s">
        <v>12</v>
      </c>
      <c r="I6620" t="str">
        <f t="shared" si="104"/>
        <v>frank-text-yes</v>
      </c>
      <c r="J6620">
        <f>IF(ISERROR(MATCH(D6620,Sheet4!T:T,0)),0,1)</f>
        <v>0</v>
      </c>
    </row>
    <row r="6621" spans="1:10">
      <c r="A6621">
        <v>184</v>
      </c>
      <c r="B6621">
        <v>92800184</v>
      </c>
      <c r="C6621" t="s">
        <v>8</v>
      </c>
      <c r="D6621" t="s">
        <v>11</v>
      </c>
      <c r="E6621" t="b">
        <v>0</v>
      </c>
      <c r="F6621" t="b">
        <v>0</v>
      </c>
      <c r="G6621" t="b">
        <v>1</v>
      </c>
      <c r="H6621" t="s">
        <v>12</v>
      </c>
      <c r="I6621" t="str">
        <f t="shared" si="104"/>
        <v>i-text-yes</v>
      </c>
      <c r="J6621">
        <f>IF(ISERROR(MATCH(D6621,Sheet4!T:T,0)),0,1)</f>
        <v>0</v>
      </c>
    </row>
    <row r="6622" spans="1:10">
      <c r="A6622">
        <v>184</v>
      </c>
      <c r="B6622">
        <v>92800184</v>
      </c>
      <c r="C6622" t="s">
        <v>8</v>
      </c>
      <c r="D6622" t="s">
        <v>41</v>
      </c>
      <c r="E6622" t="b">
        <v>0</v>
      </c>
      <c r="F6622" t="b">
        <v>0</v>
      </c>
      <c r="G6622" t="b">
        <v>1</v>
      </c>
      <c r="H6622" t="s">
        <v>12</v>
      </c>
      <c r="I6622" t="str">
        <f t="shared" si="104"/>
        <v>think-text-yes</v>
      </c>
      <c r="J6622">
        <f>IF(ISERROR(MATCH(D6622,Sheet4!T:T,0)),0,1)</f>
        <v>0</v>
      </c>
    </row>
    <row r="6623" spans="1:10">
      <c r="A6623">
        <v>184</v>
      </c>
      <c r="B6623">
        <v>92800184</v>
      </c>
      <c r="C6623" t="s">
        <v>8</v>
      </c>
      <c r="D6623" t="s">
        <v>42</v>
      </c>
      <c r="E6623" t="b">
        <v>0</v>
      </c>
      <c r="F6623" t="b">
        <v>0</v>
      </c>
      <c r="G6623" t="b">
        <v>1</v>
      </c>
      <c r="H6623" t="s">
        <v>12</v>
      </c>
      <c r="I6623" t="str">
        <f t="shared" si="104"/>
        <v>he-text-yes</v>
      </c>
      <c r="J6623">
        <f>IF(ISERROR(MATCH(D6623,Sheet4!T:T,0)),0,1)</f>
        <v>0</v>
      </c>
    </row>
    <row r="6624" spans="1:10">
      <c r="A6624">
        <v>184</v>
      </c>
      <c r="B6624">
        <v>92800184</v>
      </c>
      <c r="C6624" t="s">
        <v>8</v>
      </c>
      <c r="D6624" t="s">
        <v>353</v>
      </c>
      <c r="E6624" t="b">
        <v>0</v>
      </c>
      <c r="F6624" t="b">
        <v>0</v>
      </c>
      <c r="G6624" t="b">
        <v>1</v>
      </c>
      <c r="H6624" t="s">
        <v>12</v>
      </c>
      <c r="I6624" t="str">
        <f t="shared" si="104"/>
        <v>might-text-yes</v>
      </c>
      <c r="J6624">
        <f>IF(ISERROR(MATCH(D6624,Sheet4!T:T,0)),0,1)</f>
        <v>0</v>
      </c>
    </row>
    <row r="6625" spans="1:10">
      <c r="A6625">
        <v>184</v>
      </c>
      <c r="B6625">
        <v>92800184</v>
      </c>
      <c r="C6625" t="s">
        <v>8</v>
      </c>
      <c r="D6625" t="s">
        <v>184</v>
      </c>
      <c r="E6625" t="b">
        <v>0</v>
      </c>
      <c r="F6625" t="b">
        <v>0</v>
      </c>
      <c r="G6625" t="b">
        <v>1</v>
      </c>
      <c r="H6625" t="s">
        <v>12</v>
      </c>
      <c r="I6625" t="str">
        <f t="shared" si="104"/>
        <v>have-text-yes</v>
      </c>
      <c r="J6625">
        <f>IF(ISERROR(MATCH(D6625,Sheet4!T:T,0)),0,1)</f>
        <v>0</v>
      </c>
    </row>
    <row r="6626" spans="1:10">
      <c r="A6626">
        <v>184</v>
      </c>
      <c r="B6626">
        <v>92800184</v>
      </c>
      <c r="C6626" t="s">
        <v>8</v>
      </c>
      <c r="D6626" t="s">
        <v>31</v>
      </c>
      <c r="E6626" t="b">
        <v>0</v>
      </c>
      <c r="F6626" t="b">
        <v>0</v>
      </c>
      <c r="G6626" t="b">
        <v>1</v>
      </c>
      <c r="H6626" t="s">
        <v>12</v>
      </c>
      <c r="I6626" t="str">
        <f t="shared" si="104"/>
        <v>a-text-yes</v>
      </c>
      <c r="J6626">
        <f>IF(ISERROR(MATCH(D6626,Sheet4!T:T,0)),0,1)</f>
        <v>0</v>
      </c>
    </row>
    <row r="6627" spans="1:10">
      <c r="A6627">
        <v>184</v>
      </c>
      <c r="B6627">
        <v>92800184</v>
      </c>
      <c r="C6627" t="s">
        <v>8</v>
      </c>
      <c r="D6627" t="s">
        <v>83</v>
      </c>
      <c r="E6627" t="b">
        <v>0</v>
      </c>
      <c r="F6627" t="b">
        <v>0</v>
      </c>
      <c r="G6627" t="b">
        <v>1</v>
      </c>
      <c r="H6627" t="s">
        <v>12</v>
      </c>
      <c r="I6627" t="str">
        <f t="shared" si="104"/>
        <v>twitter-text-yes</v>
      </c>
      <c r="J6627">
        <f>IF(ISERROR(MATCH(D6627,Sheet4!T:T,0)),0,1)</f>
        <v>1</v>
      </c>
    </row>
    <row r="6628" spans="1:10">
      <c r="A6628">
        <v>184</v>
      </c>
      <c r="B6628">
        <v>92800184</v>
      </c>
      <c r="C6628" t="s">
        <v>8</v>
      </c>
      <c r="D6628" t="s">
        <v>1249</v>
      </c>
      <c r="E6628" t="b">
        <v>0</v>
      </c>
      <c r="F6628" t="b">
        <v>0</v>
      </c>
      <c r="G6628" t="b">
        <v>1</v>
      </c>
      <c r="H6628" t="s">
        <v>12</v>
      </c>
      <c r="I6628" t="str">
        <f t="shared" si="104"/>
        <v>acount-text-yes</v>
      </c>
      <c r="J6628">
        <f>IF(ISERROR(MATCH(D6628,Sheet4!T:T,0)),0,1)</f>
        <v>0</v>
      </c>
    </row>
    <row r="6629" spans="1:10">
      <c r="A6629">
        <v>184</v>
      </c>
      <c r="B6629">
        <v>92800184</v>
      </c>
      <c r="C6629" t="s">
        <v>8</v>
      </c>
      <c r="D6629" t="s">
        <v>127</v>
      </c>
      <c r="E6629" t="b">
        <v>0</v>
      </c>
      <c r="F6629" t="b">
        <v>0</v>
      </c>
      <c r="G6629" t="b">
        <v>1</v>
      </c>
      <c r="H6629" t="s">
        <v>12</v>
      </c>
      <c r="I6629" t="str">
        <f t="shared" si="104"/>
        <v>but-text-yes</v>
      </c>
      <c r="J6629">
        <f>IF(ISERROR(MATCH(D6629,Sheet4!T:T,0)),0,1)</f>
        <v>0</v>
      </c>
    </row>
    <row r="6630" spans="1:10">
      <c r="A6630">
        <v>184</v>
      </c>
      <c r="B6630">
        <v>92800184</v>
      </c>
      <c r="C6630" t="s">
        <v>8</v>
      </c>
      <c r="D6630" t="s">
        <v>55</v>
      </c>
      <c r="E6630" t="b">
        <v>0</v>
      </c>
      <c r="F6630" t="b">
        <v>0</v>
      </c>
      <c r="G6630" t="b">
        <v>1</v>
      </c>
      <c r="H6630" t="s">
        <v>12</v>
      </c>
      <c r="I6630" t="str">
        <f t="shared" si="104"/>
        <v>you-text-yes</v>
      </c>
      <c r="J6630">
        <f>IF(ISERROR(MATCH(D6630,Sheet4!T:T,0)),0,1)</f>
        <v>0</v>
      </c>
    </row>
    <row r="6631" spans="1:10">
      <c r="A6631">
        <v>184</v>
      </c>
      <c r="B6631">
        <v>92800184</v>
      </c>
      <c r="C6631" t="s">
        <v>8</v>
      </c>
      <c r="D6631" t="s">
        <v>385</v>
      </c>
      <c r="E6631" t="b">
        <v>0</v>
      </c>
      <c r="F6631" t="b">
        <v>0</v>
      </c>
      <c r="G6631" t="b">
        <v>1</v>
      </c>
      <c r="H6631" t="s">
        <v>12</v>
      </c>
      <c r="I6631" t="str">
        <f t="shared" si="104"/>
        <v>know-text-yes</v>
      </c>
      <c r="J6631">
        <f>IF(ISERROR(MATCH(D6631,Sheet4!T:T,0)),0,1)</f>
        <v>0</v>
      </c>
    </row>
    <row r="6632" spans="1:10">
      <c r="A6632">
        <v>184</v>
      </c>
      <c r="B6632">
        <v>92800184</v>
      </c>
      <c r="C6632" t="s">
        <v>8</v>
      </c>
      <c r="D6632" t="s">
        <v>42</v>
      </c>
      <c r="E6632" t="b">
        <v>0</v>
      </c>
      <c r="F6632" t="b">
        <v>0</v>
      </c>
      <c r="G6632" t="b">
        <v>1</v>
      </c>
      <c r="H6632" t="s">
        <v>12</v>
      </c>
      <c r="I6632" t="str">
        <f t="shared" si="104"/>
        <v>he-text-yes</v>
      </c>
      <c r="J6632">
        <f>IF(ISERROR(MATCH(D6632,Sheet4!T:T,0)),0,1)</f>
        <v>0</v>
      </c>
    </row>
    <row r="6633" spans="1:10">
      <c r="A6633">
        <v>184</v>
      </c>
      <c r="B6633">
        <v>92800184</v>
      </c>
      <c r="C6633" t="s">
        <v>8</v>
      </c>
      <c r="D6633" t="s">
        <v>39</v>
      </c>
      <c r="E6633" t="b">
        <v>0</v>
      </c>
      <c r="F6633" t="b">
        <v>0</v>
      </c>
      <c r="G6633" t="b">
        <v>1</v>
      </c>
      <c r="H6633" t="s">
        <v>12</v>
      </c>
      <c r="I6633" t="str">
        <f t="shared" si="104"/>
        <v>is-text-yes</v>
      </c>
      <c r="J6633">
        <f>IF(ISERROR(MATCH(D6633,Sheet4!T:T,0)),0,1)</f>
        <v>0</v>
      </c>
    </row>
    <row r="6634" spans="1:10">
      <c r="A6634">
        <v>184</v>
      </c>
      <c r="B6634">
        <v>92800184</v>
      </c>
      <c r="C6634" t="s">
        <v>8</v>
      </c>
      <c r="D6634" t="s">
        <v>31</v>
      </c>
      <c r="E6634" t="b">
        <v>0</v>
      </c>
      <c r="F6634" t="b">
        <v>0</v>
      </c>
      <c r="G6634" t="b">
        <v>1</v>
      </c>
      <c r="H6634" t="s">
        <v>12</v>
      </c>
      <c r="I6634" t="str">
        <f t="shared" si="104"/>
        <v>a-text-yes</v>
      </c>
      <c r="J6634">
        <f>IF(ISERROR(MATCH(D6634,Sheet4!T:T,0)),0,1)</f>
        <v>0</v>
      </c>
    </row>
    <row r="6635" spans="1:10">
      <c r="A6635">
        <v>184</v>
      </c>
      <c r="B6635">
        <v>92800184</v>
      </c>
      <c r="C6635" t="s">
        <v>8</v>
      </c>
      <c r="D6635" t="s">
        <v>171</v>
      </c>
      <c r="E6635" t="b">
        <v>0</v>
      </c>
      <c r="F6635" t="b">
        <v>0</v>
      </c>
      <c r="G6635" t="b">
        <v>1</v>
      </c>
      <c r="H6635" t="s">
        <v>12</v>
      </c>
      <c r="I6635" t="str">
        <f t="shared" si="104"/>
        <v>little-text-yes</v>
      </c>
      <c r="J6635">
        <f>IF(ISERROR(MATCH(D6635,Sheet4!T:T,0)),0,1)</f>
        <v>0</v>
      </c>
    </row>
    <row r="6636" spans="1:10">
      <c r="A6636">
        <v>184</v>
      </c>
      <c r="B6636">
        <v>92800184</v>
      </c>
      <c r="C6636" t="s">
        <v>8</v>
      </c>
      <c r="D6636" t="s">
        <v>1250</v>
      </c>
      <c r="E6636" t="b">
        <v>0</v>
      </c>
      <c r="F6636" t="b">
        <v>0</v>
      </c>
      <c r="G6636" t="b">
        <v>1</v>
      </c>
      <c r="H6636" t="s">
        <v>12</v>
      </c>
      <c r="I6636" t="str">
        <f t="shared" si="104"/>
        <v>older-text-yes</v>
      </c>
      <c r="J6636">
        <f>IF(ISERROR(MATCH(D6636,Sheet4!T:T,0)),0,1)</f>
        <v>0</v>
      </c>
    </row>
    <row r="6637" spans="1:10">
      <c r="A6637">
        <v>184</v>
      </c>
      <c r="B6637">
        <v>92800184</v>
      </c>
      <c r="C6637" t="s">
        <v>8</v>
      </c>
      <c r="D6637" t="s">
        <v>22</v>
      </c>
      <c r="E6637" t="b">
        <v>0</v>
      </c>
      <c r="F6637" t="b">
        <v>0</v>
      </c>
      <c r="G6637" t="b">
        <v>1</v>
      </c>
      <c r="H6637" t="s">
        <v>12</v>
      </c>
      <c r="I6637" t="str">
        <f t="shared" si="104"/>
        <v>and-text-yes</v>
      </c>
      <c r="J6637">
        <f>IF(ISERROR(MATCH(D6637,Sheet4!T:T,0)),0,1)</f>
        <v>0</v>
      </c>
    </row>
    <row r="6638" spans="1:10">
      <c r="A6638">
        <v>184</v>
      </c>
      <c r="B6638">
        <v>92800184</v>
      </c>
      <c r="C6638" t="s">
        <v>8</v>
      </c>
      <c r="D6638" t="s">
        <v>11</v>
      </c>
      <c r="E6638" t="b">
        <v>0</v>
      </c>
      <c r="F6638" t="b">
        <v>0</v>
      </c>
      <c r="G6638" t="b">
        <v>1</v>
      </c>
      <c r="H6638" t="s">
        <v>12</v>
      </c>
      <c r="I6638" t="str">
        <f t="shared" si="104"/>
        <v>i-text-yes</v>
      </c>
      <c r="J6638">
        <f>IF(ISERROR(MATCH(D6638,Sheet4!T:T,0)),0,1)</f>
        <v>0</v>
      </c>
    </row>
    <row r="6639" spans="1:10">
      <c r="A6639">
        <v>184</v>
      </c>
      <c r="B6639">
        <v>92800184</v>
      </c>
      <c r="C6639" t="s">
        <v>8</v>
      </c>
      <c r="D6639" t="s">
        <v>1239</v>
      </c>
      <c r="E6639" t="b">
        <v>0</v>
      </c>
      <c r="F6639" t="b">
        <v>0</v>
      </c>
      <c r="G6639" t="b">
        <v>1</v>
      </c>
      <c r="H6639" t="s">
        <v>12</v>
      </c>
      <c r="I6639" t="str">
        <f t="shared" si="104"/>
        <v>assume-text-yes</v>
      </c>
      <c r="J6639">
        <f>IF(ISERROR(MATCH(D6639,Sheet4!T:T,0)),0,1)</f>
        <v>0</v>
      </c>
    </row>
    <row r="6640" spans="1:10">
      <c r="A6640">
        <v>184</v>
      </c>
      <c r="B6640">
        <v>92800184</v>
      </c>
      <c r="C6640" t="s">
        <v>8</v>
      </c>
      <c r="D6640" t="s">
        <v>42</v>
      </c>
      <c r="E6640" t="b">
        <v>0</v>
      </c>
      <c r="F6640" t="b">
        <v>0</v>
      </c>
      <c r="G6640" t="b">
        <v>1</v>
      </c>
      <c r="H6640" t="s">
        <v>12</v>
      </c>
      <c r="I6640" t="str">
        <f t="shared" si="104"/>
        <v>he-text-yes</v>
      </c>
      <c r="J6640">
        <f>IF(ISERROR(MATCH(D6640,Sheet4!T:T,0)),0,1)</f>
        <v>0</v>
      </c>
    </row>
    <row r="6641" spans="1:10">
      <c r="A6641">
        <v>184</v>
      </c>
      <c r="B6641">
        <v>92800184</v>
      </c>
      <c r="C6641" t="s">
        <v>8</v>
      </c>
      <c r="D6641" t="s">
        <v>128</v>
      </c>
      <c r="E6641" t="b">
        <v>0</v>
      </c>
      <c r="F6641" t="b">
        <v>0</v>
      </c>
      <c r="G6641" t="b">
        <v>1</v>
      </c>
      <c r="H6641" t="s">
        <v>12</v>
      </c>
      <c r="I6641" t="str">
        <f t="shared" si="104"/>
        <v>doesnt-text-yes</v>
      </c>
      <c r="J6641">
        <f>IF(ISERROR(MATCH(D6641,Sheet4!T:T,0)),0,1)</f>
        <v>0</v>
      </c>
    </row>
    <row r="6642" spans="1:10">
      <c r="A6642">
        <v>184</v>
      </c>
      <c r="B6642">
        <v>92800184</v>
      </c>
      <c r="C6642" t="s">
        <v>8</v>
      </c>
      <c r="D6642" t="s">
        <v>184</v>
      </c>
      <c r="E6642" t="b">
        <v>0</v>
      </c>
      <c r="F6642" t="b">
        <v>0</v>
      </c>
      <c r="G6642" t="b">
        <v>1</v>
      </c>
      <c r="H6642" t="s">
        <v>12</v>
      </c>
      <c r="I6642" t="str">
        <f t="shared" si="104"/>
        <v>have-text-yes</v>
      </c>
      <c r="J6642">
        <f>IF(ISERROR(MATCH(D6642,Sheet4!T:T,0)),0,1)</f>
        <v>0</v>
      </c>
    </row>
    <row r="6643" spans="1:10">
      <c r="A6643">
        <v>184</v>
      </c>
      <c r="B6643">
        <v>92800184</v>
      </c>
      <c r="C6643" t="s">
        <v>8</v>
      </c>
      <c r="D6643" t="s">
        <v>83</v>
      </c>
      <c r="E6643" t="b">
        <v>0</v>
      </c>
      <c r="F6643" t="b">
        <v>0</v>
      </c>
      <c r="G6643" t="b">
        <v>1</v>
      </c>
      <c r="H6643" t="s">
        <v>12</v>
      </c>
      <c r="I6643" t="str">
        <f t="shared" si="104"/>
        <v>twitter-text-yes</v>
      </c>
      <c r="J6643">
        <f>IF(ISERROR(MATCH(D6643,Sheet4!T:T,0)),0,1)</f>
        <v>1</v>
      </c>
    </row>
    <row r="6644" spans="1:10">
      <c r="A6644">
        <v>184</v>
      </c>
      <c r="B6644">
        <v>92800184</v>
      </c>
      <c r="C6644" t="s">
        <v>8</v>
      </c>
      <c r="D6644" t="s">
        <v>67</v>
      </c>
      <c r="E6644" t="b">
        <v>0</v>
      </c>
      <c r="F6644" t="b">
        <v>0</v>
      </c>
      <c r="G6644" t="b">
        <v>1</v>
      </c>
      <c r="H6644" t="s">
        <v>12</v>
      </c>
      <c r="I6644" t="str">
        <f t="shared" si="104"/>
        <v>on-text-yes</v>
      </c>
      <c r="J6644">
        <f>IF(ISERROR(MATCH(D6644,Sheet4!T:T,0)),0,1)</f>
        <v>0</v>
      </c>
    </row>
    <row r="6645" spans="1:10">
      <c r="A6645">
        <v>184</v>
      </c>
      <c r="B6645">
        <v>92800184</v>
      </c>
      <c r="C6645" t="s">
        <v>8</v>
      </c>
      <c r="D6645" t="s">
        <v>37</v>
      </c>
      <c r="E6645" t="b">
        <v>0</v>
      </c>
      <c r="F6645" t="b">
        <v>0</v>
      </c>
      <c r="G6645" t="b">
        <v>1</v>
      </c>
      <c r="H6645" t="s">
        <v>12</v>
      </c>
      <c r="I6645" t="str">
        <f t="shared" si="104"/>
        <v>his-text-yes</v>
      </c>
      <c r="J6645">
        <f>IF(ISERROR(MATCH(D6645,Sheet4!T:T,0)),0,1)</f>
        <v>0</v>
      </c>
    </row>
    <row r="6646" spans="1:10">
      <c r="A6646">
        <v>184</v>
      </c>
      <c r="B6646">
        <v>92800184</v>
      </c>
      <c r="C6646" t="s">
        <v>8</v>
      </c>
      <c r="D6646" t="s">
        <v>1138</v>
      </c>
      <c r="E6646" t="b">
        <v>0</v>
      </c>
      <c r="F6646" t="b">
        <v>0</v>
      </c>
      <c r="G6646" t="b">
        <v>1</v>
      </c>
      <c r="H6646" t="s">
        <v>12</v>
      </c>
      <c r="I6646" t="str">
        <f t="shared" si="104"/>
        <v>business-text-yes</v>
      </c>
      <c r="J6646">
        <f>IF(ISERROR(MATCH(D6646,Sheet4!T:T,0)),0,1)</f>
        <v>0</v>
      </c>
    </row>
    <row r="6647" spans="1:10">
      <c r="A6647">
        <v>184</v>
      </c>
      <c r="B6647">
        <v>92800184</v>
      </c>
      <c r="C6647" t="s">
        <v>8</v>
      </c>
      <c r="D6647" t="s">
        <v>1240</v>
      </c>
      <c r="E6647" t="b">
        <v>0</v>
      </c>
      <c r="F6647" t="b">
        <v>0</v>
      </c>
      <c r="G6647" t="b">
        <v>1</v>
      </c>
      <c r="H6647" t="s">
        <v>12</v>
      </c>
      <c r="I6647" t="str">
        <f t="shared" si="104"/>
        <v>card-text-yes</v>
      </c>
      <c r="J6647">
        <f>IF(ISERROR(MATCH(D6647,Sheet4!T:T,0)),0,1)</f>
        <v>0</v>
      </c>
    </row>
    <row r="6648" spans="1:10">
      <c r="A6648">
        <v>185</v>
      </c>
      <c r="B6648">
        <v>92800185</v>
      </c>
      <c r="C6648" t="s">
        <v>8</v>
      </c>
      <c r="D6648" t="s">
        <v>188</v>
      </c>
      <c r="E6648" t="b">
        <v>1</v>
      </c>
      <c r="F6648" t="b">
        <v>0</v>
      </c>
      <c r="G6648" t="b">
        <v>0</v>
      </c>
      <c r="H6648" t="s">
        <v>4</v>
      </c>
      <c r="I6648" t="str">
        <f t="shared" si="104"/>
        <v>@petebuttigieg-handle-yes</v>
      </c>
      <c r="J6648">
        <f>IF(ISERROR(MATCH(D6648,Sheet4!T:T,0)),0,1)</f>
        <v>0</v>
      </c>
    </row>
    <row r="6649" spans="1:10">
      <c r="A6649">
        <v>185</v>
      </c>
      <c r="B6649">
        <v>92800185</v>
      </c>
      <c r="C6649" t="s">
        <v>8</v>
      </c>
      <c r="D6649" t="s">
        <v>1121</v>
      </c>
      <c r="E6649" t="b">
        <v>0</v>
      </c>
      <c r="F6649" t="b">
        <v>0</v>
      </c>
      <c r="G6649" t="b">
        <v>1</v>
      </c>
      <c r="H6649" t="s">
        <v>12</v>
      </c>
      <c r="I6649" t="str">
        <f t="shared" si="104"/>
        <v>crud-text-yes</v>
      </c>
      <c r="J6649">
        <f>IF(ISERROR(MATCH(D6649,Sheet4!T:T,0)),0,1)</f>
        <v>0</v>
      </c>
    </row>
    <row r="6650" spans="1:10">
      <c r="A6650">
        <v>185</v>
      </c>
      <c r="B6650">
        <v>92800185</v>
      </c>
      <c r="C6650" t="s">
        <v>8</v>
      </c>
      <c r="D6650" t="s">
        <v>11</v>
      </c>
      <c r="E6650" t="b">
        <v>0</v>
      </c>
      <c r="F6650" t="b">
        <v>0</v>
      </c>
      <c r="G6650" t="b">
        <v>1</v>
      </c>
      <c r="H6650" t="s">
        <v>12</v>
      </c>
      <c r="I6650" t="str">
        <f t="shared" si="104"/>
        <v>i-text-yes</v>
      </c>
      <c r="J6650">
        <f>IF(ISERROR(MATCH(D6650,Sheet4!T:T,0)),0,1)</f>
        <v>0</v>
      </c>
    </row>
    <row r="6651" spans="1:10">
      <c r="A6651">
        <v>185</v>
      </c>
      <c r="B6651">
        <v>92800185</v>
      </c>
      <c r="C6651" t="s">
        <v>8</v>
      </c>
      <c r="D6651" t="s">
        <v>125</v>
      </c>
      <c r="E6651" t="b">
        <v>0</v>
      </c>
      <c r="F6651" t="b">
        <v>0</v>
      </c>
      <c r="G6651" t="b">
        <v>1</v>
      </c>
      <c r="H6651" t="s">
        <v>12</v>
      </c>
      <c r="I6651" t="str">
        <f t="shared" si="104"/>
        <v>am-text-yes</v>
      </c>
      <c r="J6651">
        <f>IF(ISERROR(MATCH(D6651,Sheet4!T:T,0)),0,1)</f>
        <v>0</v>
      </c>
    </row>
    <row r="6652" spans="1:10">
      <c r="A6652">
        <v>185</v>
      </c>
      <c r="B6652">
        <v>92800185</v>
      </c>
      <c r="C6652" t="s">
        <v>8</v>
      </c>
      <c r="D6652" t="s">
        <v>157</v>
      </c>
      <c r="E6652" t="b">
        <v>0</v>
      </c>
      <c r="F6652" t="b">
        <v>0</v>
      </c>
      <c r="G6652" t="b">
        <v>1</v>
      </c>
      <c r="H6652" t="s">
        <v>12</v>
      </c>
      <c r="I6652" t="str">
        <f t="shared" si="104"/>
        <v>not-text-yes</v>
      </c>
      <c r="J6652">
        <f>IF(ISERROR(MATCH(D6652,Sheet4!T:T,0)),0,1)</f>
        <v>0</v>
      </c>
    </row>
    <row r="6653" spans="1:10">
      <c r="A6653">
        <v>185</v>
      </c>
      <c r="B6653">
        <v>92800185</v>
      </c>
      <c r="C6653" t="s">
        <v>8</v>
      </c>
      <c r="D6653" t="s">
        <v>345</v>
      </c>
      <c r="E6653" t="b">
        <v>0</v>
      </c>
      <c r="F6653" t="b">
        <v>0</v>
      </c>
      <c r="G6653" t="b">
        <v>1</v>
      </c>
      <c r="H6653" t="s">
        <v>12</v>
      </c>
      <c r="I6653" t="str">
        <f t="shared" si="104"/>
        <v>sure-text-yes</v>
      </c>
      <c r="J6653">
        <f>IF(ISERROR(MATCH(D6653,Sheet4!T:T,0)),0,1)</f>
        <v>0</v>
      </c>
    </row>
    <row r="6654" spans="1:10">
      <c r="A6654">
        <v>185</v>
      </c>
      <c r="B6654">
        <v>92800185</v>
      </c>
      <c r="C6654" t="s">
        <v>8</v>
      </c>
      <c r="D6654" t="s">
        <v>277</v>
      </c>
      <c r="E6654" t="b">
        <v>0</v>
      </c>
      <c r="F6654" t="b">
        <v>0</v>
      </c>
      <c r="G6654" t="b">
        <v>1</v>
      </c>
      <c r="H6654" t="s">
        <v>12</v>
      </c>
      <c r="I6654" t="str">
        <f t="shared" si="104"/>
        <v>which-text-yes</v>
      </c>
      <c r="J6654">
        <f>IF(ISERROR(MATCH(D6654,Sheet4!T:T,0)),0,1)</f>
        <v>0</v>
      </c>
    </row>
    <row r="6655" spans="1:10">
      <c r="A6655">
        <v>185</v>
      </c>
      <c r="B6655">
        <v>92800185</v>
      </c>
      <c r="C6655" t="s">
        <v>8</v>
      </c>
      <c r="D6655" t="s">
        <v>119</v>
      </c>
      <c r="E6655" t="b">
        <v>0</v>
      </c>
      <c r="F6655" t="b">
        <v>0</v>
      </c>
      <c r="G6655" t="b">
        <v>1</v>
      </c>
      <c r="H6655" t="s">
        <v>12</v>
      </c>
      <c r="I6655" t="str">
        <f t="shared" si="104"/>
        <v>of-text-yes</v>
      </c>
      <c r="J6655">
        <f>IF(ISERROR(MATCH(D6655,Sheet4!T:T,0)),0,1)</f>
        <v>0</v>
      </c>
    </row>
    <row r="6656" spans="1:10">
      <c r="A6656">
        <v>185</v>
      </c>
      <c r="B6656">
        <v>92800185</v>
      </c>
      <c r="C6656" t="s">
        <v>8</v>
      </c>
      <c r="D6656" t="s">
        <v>470</v>
      </c>
      <c r="E6656" t="b">
        <v>0</v>
      </c>
      <c r="F6656" t="b">
        <v>0</v>
      </c>
      <c r="G6656" t="b">
        <v>1</v>
      </c>
      <c r="H6656" t="s">
        <v>12</v>
      </c>
      <c r="I6656" t="str">
        <f t="shared" si="104"/>
        <v>these-text-yes</v>
      </c>
      <c r="J6656">
        <f>IF(ISERROR(MATCH(D6656,Sheet4!T:T,0)),0,1)</f>
        <v>0</v>
      </c>
    </row>
    <row r="6657" spans="1:10">
      <c r="A6657">
        <v>185</v>
      </c>
      <c r="B6657">
        <v>92800185</v>
      </c>
      <c r="C6657" t="s">
        <v>8</v>
      </c>
      <c r="D6657" t="s">
        <v>39</v>
      </c>
      <c r="E6657" t="b">
        <v>0</v>
      </c>
      <c r="F6657" t="b">
        <v>0</v>
      </c>
      <c r="G6657" t="b">
        <v>1</v>
      </c>
      <c r="H6657" t="s">
        <v>12</v>
      </c>
      <c r="I6657" t="str">
        <f t="shared" si="104"/>
        <v>is-text-yes</v>
      </c>
      <c r="J6657">
        <f>IF(ISERROR(MATCH(D6657,Sheet4!T:T,0)),0,1)</f>
        <v>0</v>
      </c>
    </row>
    <row r="6658" spans="1:10">
      <c r="A6658">
        <v>185</v>
      </c>
      <c r="B6658">
        <v>92800185</v>
      </c>
      <c r="C6658" t="s">
        <v>8</v>
      </c>
      <c r="D6658" t="s">
        <v>1251</v>
      </c>
      <c r="E6658" t="b">
        <v>0</v>
      </c>
      <c r="F6658" t="b">
        <v>0</v>
      </c>
      <c r="G6658" t="b">
        <v>1</v>
      </c>
      <c r="H6658" t="s">
        <v>12</v>
      </c>
      <c r="I6658" t="str">
        <f t="shared" ref="I6658:I6721" si="105">CONCATENATE($D6658,"-",$H6658,"-",C6658)</f>
        <v>dming-text-yes</v>
      </c>
      <c r="J6658">
        <f>IF(ISERROR(MATCH(D6658,Sheet4!T:T,0)),0,1)</f>
        <v>0</v>
      </c>
    </row>
    <row r="6659" spans="1:10">
      <c r="A6659">
        <v>185</v>
      </c>
      <c r="B6659">
        <v>92800185</v>
      </c>
      <c r="C6659" t="s">
        <v>8</v>
      </c>
      <c r="D6659" t="s">
        <v>55</v>
      </c>
      <c r="E6659" t="b">
        <v>0</v>
      </c>
      <c r="F6659" t="b">
        <v>0</v>
      </c>
      <c r="G6659" t="b">
        <v>1</v>
      </c>
      <c r="H6659" t="s">
        <v>12</v>
      </c>
      <c r="I6659" t="str">
        <f t="shared" si="105"/>
        <v>you-text-yes</v>
      </c>
      <c r="J6659">
        <f>IF(ISERROR(MATCH(D6659,Sheet4!T:T,0)),0,1)</f>
        <v>0</v>
      </c>
    </row>
    <row r="6660" spans="1:10">
      <c r="A6660">
        <v>185</v>
      </c>
      <c r="B6660">
        <v>92800185</v>
      </c>
      <c r="C6660" t="s">
        <v>8</v>
      </c>
      <c r="D6660" t="s">
        <v>59</v>
      </c>
      <c r="E6660" t="b">
        <v>0</v>
      </c>
      <c r="F6660" t="b">
        <v>0</v>
      </c>
      <c r="G6660" t="b">
        <v>1</v>
      </c>
      <c r="H6660" t="s">
        <v>12</v>
      </c>
      <c r="I6660" t="str">
        <f t="shared" si="105"/>
        <v>because-text-yes</v>
      </c>
      <c r="J6660">
        <f>IF(ISERROR(MATCH(D6660,Sheet4!T:T,0)),0,1)</f>
        <v>0</v>
      </c>
    </row>
    <row r="6661" spans="1:10">
      <c r="A6661">
        <v>185</v>
      </c>
      <c r="B6661">
        <v>92800185</v>
      </c>
      <c r="C6661" t="s">
        <v>8</v>
      </c>
      <c r="D6661" t="s">
        <v>635</v>
      </c>
      <c r="E6661" t="b">
        <v>0</v>
      </c>
      <c r="F6661" t="b">
        <v>0</v>
      </c>
      <c r="G6661" t="b">
        <v>1</v>
      </c>
      <c r="H6661" t="s">
        <v>12</v>
      </c>
      <c r="I6661" t="str">
        <f t="shared" si="105"/>
        <v>sometimes-text-yes</v>
      </c>
      <c r="J6661">
        <f>IF(ISERROR(MATCH(D6661,Sheet4!T:T,0)),0,1)</f>
        <v>0</v>
      </c>
    </row>
    <row r="6662" spans="1:10">
      <c r="A6662">
        <v>185</v>
      </c>
      <c r="B6662">
        <v>92800185</v>
      </c>
      <c r="C6662" t="s">
        <v>8</v>
      </c>
      <c r="D6662" t="s">
        <v>11</v>
      </c>
      <c r="E6662" t="b">
        <v>0</v>
      </c>
      <c r="F6662" t="b">
        <v>0</v>
      </c>
      <c r="G6662" t="b">
        <v>1</v>
      </c>
      <c r="H6662" t="s">
        <v>12</v>
      </c>
      <c r="I6662" t="str">
        <f t="shared" si="105"/>
        <v>i-text-yes</v>
      </c>
      <c r="J6662">
        <f>IF(ISERROR(MATCH(D6662,Sheet4!T:T,0)),0,1)</f>
        <v>0</v>
      </c>
    </row>
    <row r="6663" spans="1:10">
      <c r="A6663">
        <v>185</v>
      </c>
      <c r="B6663">
        <v>92800185</v>
      </c>
      <c r="C6663" t="s">
        <v>8</v>
      </c>
      <c r="D6663" t="s">
        <v>1252</v>
      </c>
      <c r="E6663" t="b">
        <v>0</v>
      </c>
      <c r="F6663" t="b">
        <v>0</v>
      </c>
      <c r="G6663" t="b">
        <v>1</v>
      </c>
      <c r="H6663" t="s">
        <v>12</v>
      </c>
      <c r="I6663" t="str">
        <f t="shared" si="105"/>
        <v>click-text-yes</v>
      </c>
      <c r="J6663">
        <f>IF(ISERROR(MATCH(D6663,Sheet4!T:T,0)),0,1)</f>
        <v>0</v>
      </c>
    </row>
    <row r="6664" spans="1:10">
      <c r="A6664">
        <v>185</v>
      </c>
      <c r="B6664">
        <v>92800185</v>
      </c>
      <c r="C6664" t="s">
        <v>8</v>
      </c>
      <c r="D6664" t="s">
        <v>31</v>
      </c>
      <c r="E6664" t="b">
        <v>0</v>
      </c>
      <c r="F6664" t="b">
        <v>0</v>
      </c>
      <c r="G6664" t="b">
        <v>1</v>
      </c>
      <c r="H6664" t="s">
        <v>12</v>
      </c>
      <c r="I6664" t="str">
        <f t="shared" si="105"/>
        <v>a-text-yes</v>
      </c>
      <c r="J6664">
        <f>IF(ISERROR(MATCH(D6664,Sheet4!T:T,0)),0,1)</f>
        <v>0</v>
      </c>
    </row>
    <row r="6665" spans="1:10">
      <c r="A6665">
        <v>185</v>
      </c>
      <c r="B6665">
        <v>92800185</v>
      </c>
      <c r="C6665" t="s">
        <v>8</v>
      </c>
      <c r="D6665" t="s">
        <v>1019</v>
      </c>
      <c r="E6665" t="b">
        <v>0</v>
      </c>
      <c r="F6665" t="b">
        <v>0</v>
      </c>
      <c r="G6665" t="b">
        <v>1</v>
      </c>
      <c r="H6665" t="s">
        <v>12</v>
      </c>
      <c r="I6665" t="str">
        <f t="shared" si="105"/>
        <v>button-text-yes</v>
      </c>
      <c r="J6665">
        <f>IF(ISERROR(MATCH(D6665,Sheet4!T:T,0)),0,1)</f>
        <v>0</v>
      </c>
    </row>
    <row r="6666" spans="1:10">
      <c r="A6666">
        <v>185</v>
      </c>
      <c r="B6666">
        <v>92800185</v>
      </c>
      <c r="C6666" t="s">
        <v>8</v>
      </c>
      <c r="D6666" t="s">
        <v>22</v>
      </c>
      <c r="E6666" t="b">
        <v>0</v>
      </c>
      <c r="F6666" t="b">
        <v>0</v>
      </c>
      <c r="G6666" t="b">
        <v>1</v>
      </c>
      <c r="H6666" t="s">
        <v>12</v>
      </c>
      <c r="I6666" t="str">
        <f t="shared" si="105"/>
        <v>and-text-yes</v>
      </c>
      <c r="J6666">
        <f>IF(ISERROR(MATCH(D6666,Sheet4!T:T,0)),0,1)</f>
        <v>0</v>
      </c>
    </row>
    <row r="6667" spans="1:10">
      <c r="A6667">
        <v>185</v>
      </c>
      <c r="B6667">
        <v>92800185</v>
      </c>
      <c r="C6667" t="s">
        <v>8</v>
      </c>
      <c r="D6667" t="s">
        <v>188</v>
      </c>
      <c r="E6667" t="b">
        <v>1</v>
      </c>
      <c r="F6667" t="b">
        <v>0</v>
      </c>
      <c r="G6667" t="b">
        <v>0</v>
      </c>
      <c r="H6667" t="s">
        <v>4</v>
      </c>
      <c r="I6667" t="str">
        <f t="shared" si="105"/>
        <v>@petebuttigieg-handle-yes</v>
      </c>
      <c r="J6667">
        <f>IF(ISERROR(MATCH(D6667,Sheet4!T:T,0)),0,1)</f>
        <v>0</v>
      </c>
    </row>
    <row r="6668" spans="1:10">
      <c r="A6668">
        <v>185</v>
      </c>
      <c r="B6668">
        <v>92800185</v>
      </c>
      <c r="C6668" t="s">
        <v>8</v>
      </c>
      <c r="D6668" t="s">
        <v>39</v>
      </c>
      <c r="E6668" t="b">
        <v>0</v>
      </c>
      <c r="F6668" t="b">
        <v>0</v>
      </c>
      <c r="G6668" t="b">
        <v>1</v>
      </c>
      <c r="H6668" t="s">
        <v>12</v>
      </c>
      <c r="I6668" t="str">
        <f t="shared" si="105"/>
        <v>is-text-yes</v>
      </c>
      <c r="J6668">
        <f>IF(ISERROR(MATCH(D6668,Sheet4!T:T,0)),0,1)</f>
        <v>0</v>
      </c>
    </row>
    <row r="6669" spans="1:10">
      <c r="A6669">
        <v>185</v>
      </c>
      <c r="B6669">
        <v>92800185</v>
      </c>
      <c r="C6669" t="s">
        <v>8</v>
      </c>
      <c r="D6669" t="s">
        <v>35</v>
      </c>
      <c r="E6669" t="b">
        <v>0</v>
      </c>
      <c r="F6669" t="b">
        <v>0</v>
      </c>
      <c r="G6669" t="b">
        <v>1</v>
      </c>
      <c r="H6669" t="s">
        <v>12</v>
      </c>
      <c r="I6669" t="str">
        <f t="shared" si="105"/>
        <v>in-text-yes</v>
      </c>
      <c r="J6669">
        <f>IF(ISERROR(MATCH(D6669,Sheet4!T:T,0)),0,1)</f>
        <v>0</v>
      </c>
    </row>
    <row r="6670" spans="1:10">
      <c r="A6670">
        <v>185</v>
      </c>
      <c r="B6670">
        <v>92800185</v>
      </c>
      <c r="C6670" t="s">
        <v>8</v>
      </c>
      <c r="D6670" t="s">
        <v>1253</v>
      </c>
      <c r="E6670" t="b">
        <v>0</v>
      </c>
      <c r="F6670" t="b">
        <v>0</v>
      </c>
      <c r="G6670" t="b">
        <v>1</v>
      </c>
      <c r="H6670" t="s">
        <v>12</v>
      </c>
      <c r="I6670" t="str">
        <f t="shared" si="105"/>
        <v>front-text-yes</v>
      </c>
      <c r="J6670">
        <f>IF(ISERROR(MATCH(D6670,Sheet4!T:T,0)),0,1)</f>
        <v>0</v>
      </c>
    </row>
    <row r="6671" spans="1:10">
      <c r="A6671">
        <v>185</v>
      </c>
      <c r="B6671">
        <v>92800185</v>
      </c>
      <c r="C6671" t="s">
        <v>8</v>
      </c>
      <c r="D6671" t="s">
        <v>119</v>
      </c>
      <c r="E6671" t="b">
        <v>0</v>
      </c>
      <c r="F6671" t="b">
        <v>0</v>
      </c>
      <c r="G6671" t="b">
        <v>1</v>
      </c>
      <c r="H6671" t="s">
        <v>12</v>
      </c>
      <c r="I6671" t="str">
        <f t="shared" si="105"/>
        <v>of-text-yes</v>
      </c>
      <c r="J6671">
        <f>IF(ISERROR(MATCH(D6671,Sheet4!T:T,0)),0,1)</f>
        <v>0</v>
      </c>
    </row>
    <row r="6672" spans="1:10">
      <c r="A6672">
        <v>185</v>
      </c>
      <c r="B6672">
        <v>92800185</v>
      </c>
      <c r="C6672" t="s">
        <v>8</v>
      </c>
      <c r="D6672" t="s">
        <v>91</v>
      </c>
      <c r="E6672" t="b">
        <v>0</v>
      </c>
      <c r="F6672" t="b">
        <v>0</v>
      </c>
      <c r="G6672" t="b">
        <v>1</v>
      </c>
      <c r="H6672" t="s">
        <v>12</v>
      </c>
      <c r="I6672" t="str">
        <f t="shared" si="105"/>
        <v>my-text-yes</v>
      </c>
      <c r="J6672">
        <f>IF(ISERROR(MATCH(D6672,Sheet4!T:T,0)),0,1)</f>
        <v>0</v>
      </c>
    </row>
    <row r="6673" spans="1:10">
      <c r="A6673">
        <v>185</v>
      </c>
      <c r="B6673">
        <v>92800185</v>
      </c>
      <c r="C6673" t="s">
        <v>8</v>
      </c>
      <c r="D6673" t="s">
        <v>3</v>
      </c>
      <c r="E6673" t="b">
        <v>0</v>
      </c>
      <c r="F6673" t="b">
        <v>0</v>
      </c>
      <c r="G6673" t="b">
        <v>1</v>
      </c>
      <c r="H6673" t="s">
        <v>12</v>
      </c>
      <c r="I6673" t="str">
        <f t="shared" si="105"/>
        <v>words-text-yes</v>
      </c>
      <c r="J6673">
        <f>IF(ISERROR(MATCH(D6673,Sheet4!T:T,0)),0,1)</f>
        <v>0</v>
      </c>
    </row>
    <row r="6674" spans="1:10">
      <c r="A6674">
        <v>185</v>
      </c>
      <c r="B6674">
        <v>92800185</v>
      </c>
      <c r="C6674" t="s">
        <v>8</v>
      </c>
      <c r="D6674" t="s">
        <v>635</v>
      </c>
      <c r="E6674" t="b">
        <v>0</v>
      </c>
      <c r="F6674" t="b">
        <v>0</v>
      </c>
      <c r="G6674" t="b">
        <v>1</v>
      </c>
      <c r="H6674" t="s">
        <v>12</v>
      </c>
      <c r="I6674" t="str">
        <f t="shared" si="105"/>
        <v>sometimes-text-yes</v>
      </c>
      <c r="J6674">
        <f>IF(ISERROR(MATCH(D6674,Sheet4!T:T,0)),0,1)</f>
        <v>0</v>
      </c>
    </row>
    <row r="6675" spans="1:10">
      <c r="A6675">
        <v>185</v>
      </c>
      <c r="B6675">
        <v>92800185</v>
      </c>
      <c r="C6675" t="s">
        <v>8</v>
      </c>
      <c r="D6675" t="s">
        <v>157</v>
      </c>
      <c r="E6675" t="b">
        <v>0</v>
      </c>
      <c r="F6675" t="b">
        <v>0</v>
      </c>
      <c r="G6675" t="b">
        <v>1</v>
      </c>
      <c r="H6675" t="s">
        <v>12</v>
      </c>
      <c r="I6675" t="str">
        <f t="shared" si="105"/>
        <v>not-text-yes</v>
      </c>
      <c r="J6675">
        <f>IF(ISERROR(MATCH(D6675,Sheet4!T:T,0)),0,1)</f>
        <v>0</v>
      </c>
    </row>
    <row r="6676" spans="1:10">
      <c r="A6676">
        <v>185</v>
      </c>
      <c r="B6676">
        <v>92800185</v>
      </c>
      <c r="C6676" t="s">
        <v>8</v>
      </c>
      <c r="D6676" t="s">
        <v>11</v>
      </c>
      <c r="E6676" t="b">
        <v>0</v>
      </c>
      <c r="F6676" t="b">
        <v>0</v>
      </c>
      <c r="G6676" t="b">
        <v>1</v>
      </c>
      <c r="H6676" t="s">
        <v>12</v>
      </c>
      <c r="I6676" t="str">
        <f t="shared" si="105"/>
        <v>i-text-yes</v>
      </c>
      <c r="J6676">
        <f>IF(ISERROR(MATCH(D6676,Sheet4!T:T,0)),0,1)</f>
        <v>0</v>
      </c>
    </row>
    <row r="6677" spans="1:10">
      <c r="A6677">
        <v>185</v>
      </c>
      <c r="B6677">
        <v>92800185</v>
      </c>
      <c r="C6677" t="s">
        <v>8</v>
      </c>
      <c r="D6677" t="s">
        <v>125</v>
      </c>
      <c r="E6677" t="b">
        <v>0</v>
      </c>
      <c r="F6677" t="b">
        <v>0</v>
      </c>
      <c r="G6677" t="b">
        <v>1</v>
      </c>
      <c r="H6677" t="s">
        <v>12</v>
      </c>
      <c r="I6677" t="str">
        <f t="shared" si="105"/>
        <v>am-text-yes</v>
      </c>
      <c r="J6677">
        <f>IF(ISERROR(MATCH(D6677,Sheet4!T:T,0)),0,1)</f>
        <v>0</v>
      </c>
    </row>
    <row r="6678" spans="1:10">
      <c r="A6678">
        <v>185</v>
      </c>
      <c r="B6678">
        <v>92800185</v>
      </c>
      <c r="C6678" t="s">
        <v>8</v>
      </c>
      <c r="D6678" t="s">
        <v>345</v>
      </c>
      <c r="E6678" t="b">
        <v>0</v>
      </c>
      <c r="F6678" t="b">
        <v>0</v>
      </c>
      <c r="G6678" t="b">
        <v>1</v>
      </c>
      <c r="H6678" t="s">
        <v>12</v>
      </c>
      <c r="I6678" t="str">
        <f t="shared" si="105"/>
        <v>sure-text-yes</v>
      </c>
      <c r="J6678">
        <f>IF(ISERROR(MATCH(D6678,Sheet4!T:T,0)),0,1)</f>
        <v>0</v>
      </c>
    </row>
    <row r="6679" spans="1:10">
      <c r="A6679">
        <v>185</v>
      </c>
      <c r="B6679">
        <v>92800185</v>
      </c>
      <c r="C6679" t="s">
        <v>8</v>
      </c>
      <c r="D6679" t="s">
        <v>95</v>
      </c>
      <c r="E6679" t="b">
        <v>0</v>
      </c>
      <c r="F6679" t="b">
        <v>0</v>
      </c>
      <c r="G6679" t="b">
        <v>1</v>
      </c>
      <c r="H6679" t="s">
        <v>12</v>
      </c>
      <c r="I6679" t="str">
        <f t="shared" si="105"/>
        <v>it-text-yes</v>
      </c>
      <c r="J6679">
        <f>IF(ISERROR(MATCH(D6679,Sheet4!T:T,0)),0,1)</f>
        <v>0</v>
      </c>
    </row>
    <row r="6680" spans="1:10">
      <c r="A6680">
        <v>185</v>
      </c>
      <c r="B6680">
        <v>92800185</v>
      </c>
      <c r="C6680" t="s">
        <v>8</v>
      </c>
      <c r="D6680" t="s">
        <v>183</v>
      </c>
      <c r="E6680" t="b">
        <v>0</v>
      </c>
      <c r="F6680" t="b">
        <v>0</v>
      </c>
      <c r="G6680" t="b">
        <v>1</v>
      </c>
      <c r="H6680" t="s">
        <v>12</v>
      </c>
      <c r="I6680" t="str">
        <f t="shared" si="105"/>
        <v>would-text-yes</v>
      </c>
      <c r="J6680">
        <f>IF(ISERROR(MATCH(D6680,Sheet4!T:T,0)),0,1)</f>
        <v>0</v>
      </c>
    </row>
    <row r="6681" spans="1:10">
      <c r="A6681">
        <v>185</v>
      </c>
      <c r="B6681">
        <v>92800185</v>
      </c>
      <c r="C6681" t="s">
        <v>8</v>
      </c>
      <c r="D6681" t="s">
        <v>508</v>
      </c>
      <c r="E6681" t="b">
        <v>0</v>
      </c>
      <c r="F6681" t="b">
        <v>0</v>
      </c>
      <c r="G6681" t="b">
        <v>1</v>
      </c>
      <c r="H6681" t="s">
        <v>12</v>
      </c>
      <c r="I6681" t="str">
        <f t="shared" si="105"/>
        <v>seem-text-yes</v>
      </c>
      <c r="J6681">
        <f>IF(ISERROR(MATCH(D6681,Sheet4!T:T,0)),0,1)</f>
        <v>0</v>
      </c>
    </row>
    <row r="6682" spans="1:10">
      <c r="A6682">
        <v>185</v>
      </c>
      <c r="B6682">
        <v>92800185</v>
      </c>
      <c r="C6682" t="s">
        <v>8</v>
      </c>
      <c r="D6682" t="s">
        <v>1254</v>
      </c>
      <c r="E6682" t="b">
        <v>0</v>
      </c>
      <c r="F6682" t="b">
        <v>0</v>
      </c>
      <c r="G6682" t="b">
        <v>1</v>
      </c>
      <c r="H6682" t="s">
        <v>12</v>
      </c>
      <c r="I6682" t="str">
        <f t="shared" si="105"/>
        <v>simple-text-yes</v>
      </c>
      <c r="J6682">
        <f>IF(ISERROR(MATCH(D6682,Sheet4!T:T,0)),0,1)</f>
        <v>0</v>
      </c>
    </row>
    <row r="6683" spans="1:10">
      <c r="A6683">
        <v>185</v>
      </c>
      <c r="B6683">
        <v>92800185</v>
      </c>
      <c r="C6683" t="s">
        <v>8</v>
      </c>
      <c r="D6683" t="s">
        <v>19</v>
      </c>
      <c r="E6683" t="b">
        <v>0</v>
      </c>
      <c r="F6683" t="b">
        <v>0</v>
      </c>
      <c r="G6683" t="b">
        <v>1</v>
      </c>
      <c r="H6683" t="s">
        <v>12</v>
      </c>
      <c r="I6683" t="str">
        <f t="shared" si="105"/>
        <v>to-text-yes</v>
      </c>
      <c r="J6683">
        <f>IF(ISERROR(MATCH(D6683,Sheet4!T:T,0)),0,1)</f>
        <v>0</v>
      </c>
    </row>
    <row r="6684" spans="1:10">
      <c r="A6684">
        <v>185</v>
      </c>
      <c r="B6684">
        <v>92800185</v>
      </c>
      <c r="C6684" t="s">
        <v>8</v>
      </c>
      <c r="D6684" t="s">
        <v>1255</v>
      </c>
      <c r="E6684" t="b">
        <v>0</v>
      </c>
      <c r="F6684" t="b">
        <v>0</v>
      </c>
      <c r="G6684" t="b">
        <v>1</v>
      </c>
      <c r="H6684" t="s">
        <v>12</v>
      </c>
      <c r="I6684" t="str">
        <f t="shared" si="105"/>
        <v>normal-text-yes</v>
      </c>
      <c r="J6684">
        <f>IF(ISERROR(MATCH(D6684,Sheet4!T:T,0)),0,1)</f>
        <v>0</v>
      </c>
    </row>
    <row r="6685" spans="1:10">
      <c r="A6685">
        <v>185</v>
      </c>
      <c r="B6685">
        <v>92800185</v>
      </c>
      <c r="C6685" t="s">
        <v>8</v>
      </c>
      <c r="D6685" t="s">
        <v>198</v>
      </c>
      <c r="E6685" t="b">
        <v>0</v>
      </c>
      <c r="F6685" t="b">
        <v>0</v>
      </c>
      <c r="G6685" t="b">
        <v>1</v>
      </c>
      <c r="H6685" t="s">
        <v>12</v>
      </c>
      <c r="I6685" t="str">
        <f t="shared" si="105"/>
        <v>people-text-yes</v>
      </c>
      <c r="J6685">
        <f>IF(ISERROR(MATCH(D6685,Sheet4!T:T,0)),0,1)</f>
        <v>1</v>
      </c>
    </row>
    <row r="6686" spans="1:10">
      <c r="A6686">
        <v>185</v>
      </c>
      <c r="B6686">
        <v>92800185</v>
      </c>
      <c r="C6686" t="s">
        <v>8</v>
      </c>
      <c r="D6686" t="s">
        <v>22</v>
      </c>
      <c r="E6686" t="b">
        <v>0</v>
      </c>
      <c r="F6686" t="b">
        <v>0</v>
      </c>
      <c r="G6686" t="b">
        <v>1</v>
      </c>
      <c r="H6686" t="s">
        <v>12</v>
      </c>
      <c r="I6686" t="str">
        <f t="shared" si="105"/>
        <v>and-text-yes</v>
      </c>
      <c r="J6686">
        <f>IF(ISERROR(MATCH(D6686,Sheet4!T:T,0)),0,1)</f>
        <v>0</v>
      </c>
    </row>
    <row r="6687" spans="1:10">
      <c r="A6687">
        <v>185</v>
      </c>
      <c r="B6687">
        <v>92800185</v>
      </c>
      <c r="C6687" t="s">
        <v>8</v>
      </c>
      <c r="D6687" t="s">
        <v>216</v>
      </c>
      <c r="E6687" t="b">
        <v>0</v>
      </c>
      <c r="F6687" t="b">
        <v>0</v>
      </c>
      <c r="G6687" t="b">
        <v>1</v>
      </c>
      <c r="H6687" t="s">
        <v>12</v>
      </c>
      <c r="I6687" t="str">
        <f t="shared" si="105"/>
        <v>when-text-yes</v>
      </c>
      <c r="J6687">
        <f>IF(ISERROR(MATCH(D6687,Sheet4!T:T,0)),0,1)</f>
        <v>0</v>
      </c>
    </row>
    <row r="6688" spans="1:10">
      <c r="A6688">
        <v>185</v>
      </c>
      <c r="B6688">
        <v>92800185</v>
      </c>
      <c r="C6688" t="s">
        <v>8</v>
      </c>
      <c r="D6688" t="s">
        <v>11</v>
      </c>
      <c r="E6688" t="b">
        <v>0</v>
      </c>
      <c r="F6688" t="b">
        <v>0</v>
      </c>
      <c r="G6688" t="b">
        <v>1</v>
      </c>
      <c r="H6688" t="s">
        <v>12</v>
      </c>
      <c r="I6688" t="str">
        <f t="shared" si="105"/>
        <v>i-text-yes</v>
      </c>
      <c r="J6688">
        <f>IF(ISERROR(MATCH(D6688,Sheet4!T:T,0)),0,1)</f>
        <v>0</v>
      </c>
    </row>
    <row r="6689" spans="1:10">
      <c r="A6689">
        <v>185</v>
      </c>
      <c r="B6689">
        <v>92800185</v>
      </c>
      <c r="C6689" t="s">
        <v>8</v>
      </c>
      <c r="D6689" t="s">
        <v>125</v>
      </c>
      <c r="E6689" t="b">
        <v>0</v>
      </c>
      <c r="F6689" t="b">
        <v>0</v>
      </c>
      <c r="G6689" t="b">
        <v>1</v>
      </c>
      <c r="H6689" t="s">
        <v>12</v>
      </c>
      <c r="I6689" t="str">
        <f t="shared" si="105"/>
        <v>am-text-yes</v>
      </c>
      <c r="J6689">
        <f>IF(ISERROR(MATCH(D6689,Sheet4!T:T,0)),0,1)</f>
        <v>0</v>
      </c>
    </row>
    <row r="6690" spans="1:10">
      <c r="A6690">
        <v>185</v>
      </c>
      <c r="B6690">
        <v>92800185</v>
      </c>
      <c r="C6690" t="s">
        <v>8</v>
      </c>
      <c r="D6690" t="s">
        <v>1255</v>
      </c>
      <c r="E6690" t="b">
        <v>0</v>
      </c>
      <c r="F6690" t="b">
        <v>0</v>
      </c>
      <c r="G6690" t="b">
        <v>1</v>
      </c>
      <c r="H6690" t="s">
        <v>12</v>
      </c>
      <c r="I6690" t="str">
        <f t="shared" si="105"/>
        <v>normal-text-yes</v>
      </c>
      <c r="J6690">
        <f>IF(ISERROR(MATCH(D6690,Sheet4!T:T,0)),0,1)</f>
        <v>0</v>
      </c>
    </row>
    <row r="6691" spans="1:10">
      <c r="A6691">
        <v>185</v>
      </c>
      <c r="B6691">
        <v>92800185</v>
      </c>
      <c r="C6691" t="s">
        <v>8</v>
      </c>
      <c r="D6691" t="s">
        <v>11</v>
      </c>
      <c r="E6691" t="b">
        <v>0</v>
      </c>
      <c r="F6691" t="b">
        <v>0</v>
      </c>
      <c r="G6691" t="b">
        <v>1</v>
      </c>
      <c r="H6691" t="s">
        <v>12</v>
      </c>
      <c r="I6691" t="str">
        <f t="shared" si="105"/>
        <v>i-text-yes</v>
      </c>
      <c r="J6691">
        <f>IF(ISERROR(MATCH(D6691,Sheet4!T:T,0)),0,1)</f>
        <v>0</v>
      </c>
    </row>
    <row r="6692" spans="1:10">
      <c r="A6692">
        <v>185</v>
      </c>
      <c r="B6692">
        <v>92800185</v>
      </c>
      <c r="C6692" t="s">
        <v>8</v>
      </c>
      <c r="D6692" t="s">
        <v>125</v>
      </c>
      <c r="E6692" t="b">
        <v>0</v>
      </c>
      <c r="F6692" t="b">
        <v>0</v>
      </c>
      <c r="G6692" t="b">
        <v>1</v>
      </c>
      <c r="H6692" t="s">
        <v>12</v>
      </c>
      <c r="I6692" t="str">
        <f t="shared" si="105"/>
        <v>am-text-yes</v>
      </c>
      <c r="J6692">
        <f>IF(ISERROR(MATCH(D6692,Sheet4!T:T,0)),0,1)</f>
        <v>0</v>
      </c>
    </row>
    <row r="6693" spans="1:10">
      <c r="A6693">
        <v>185</v>
      </c>
      <c r="B6693">
        <v>92800185</v>
      </c>
      <c r="C6693" t="s">
        <v>8</v>
      </c>
      <c r="D6693" t="s">
        <v>175</v>
      </c>
      <c r="E6693" t="b">
        <v>0</v>
      </c>
      <c r="F6693" t="b">
        <v>0</v>
      </c>
      <c r="G6693" t="b">
        <v>1</v>
      </c>
      <c r="H6693" t="s">
        <v>12</v>
      </c>
      <c r="I6693" t="str">
        <f t="shared" si="105"/>
        <v>also-text-yes</v>
      </c>
      <c r="J6693">
        <f>IF(ISERROR(MATCH(D6693,Sheet4!T:T,0)),0,1)</f>
        <v>0</v>
      </c>
    </row>
    <row r="6694" spans="1:10">
      <c r="A6694">
        <v>185</v>
      </c>
      <c r="B6694">
        <v>92800185</v>
      </c>
      <c r="C6694" t="s">
        <v>8</v>
      </c>
      <c r="D6694" t="s">
        <v>31</v>
      </c>
      <c r="E6694" t="b">
        <v>0</v>
      </c>
      <c r="F6694" t="b">
        <v>0</v>
      </c>
      <c r="G6694" t="b">
        <v>1</v>
      </c>
      <c r="H6694" t="s">
        <v>12</v>
      </c>
      <c r="I6694" t="str">
        <f t="shared" si="105"/>
        <v>a-text-yes</v>
      </c>
      <c r="J6694">
        <f>IF(ISERROR(MATCH(D6694,Sheet4!T:T,0)),0,1)</f>
        <v>0</v>
      </c>
    </row>
    <row r="6695" spans="1:10">
      <c r="A6695">
        <v>185</v>
      </c>
      <c r="B6695">
        <v>92800185</v>
      </c>
      <c r="C6695" t="s">
        <v>8</v>
      </c>
      <c r="D6695" t="s">
        <v>1255</v>
      </c>
      <c r="E6695" t="b">
        <v>0</v>
      </c>
      <c r="F6695" t="b">
        <v>0</v>
      </c>
      <c r="G6695" t="b">
        <v>1</v>
      </c>
      <c r="H6695" t="s">
        <v>12</v>
      </c>
      <c r="I6695" t="str">
        <f t="shared" si="105"/>
        <v>normal-text-yes</v>
      </c>
      <c r="J6695">
        <f>IF(ISERROR(MATCH(D6695,Sheet4!T:T,0)),0,1)</f>
        <v>0</v>
      </c>
    </row>
    <row r="6696" spans="1:10">
      <c r="A6696">
        <v>185</v>
      </c>
      <c r="B6696">
        <v>92800185</v>
      </c>
      <c r="C6696" t="s">
        <v>8</v>
      </c>
      <c r="D6696" t="s">
        <v>1256</v>
      </c>
      <c r="E6696" t="b">
        <v>0</v>
      </c>
      <c r="F6696" t="b">
        <v>0</v>
      </c>
      <c r="G6696" t="b">
        <v>1</v>
      </c>
      <c r="H6696" t="s">
        <v>12</v>
      </c>
      <c r="I6696" t="str">
        <f t="shared" si="105"/>
        <v>p-text-yes</v>
      </c>
      <c r="J6696">
        <f>IF(ISERROR(MATCH(D6696,Sheet4!T:T,0)),0,1)</f>
        <v>0</v>
      </c>
    </row>
    <row r="6697" spans="1:10">
      <c r="A6697">
        <v>186</v>
      </c>
      <c r="B6697">
        <v>92800186</v>
      </c>
      <c r="C6697" t="s">
        <v>8</v>
      </c>
      <c r="D6697" t="s">
        <v>51</v>
      </c>
      <c r="E6697" t="b">
        <v>0</v>
      </c>
      <c r="F6697" t="b">
        <v>0</v>
      </c>
      <c r="G6697" t="b">
        <v>1</v>
      </c>
      <c r="H6697" t="s">
        <v>12</v>
      </c>
      <c r="I6697" t="str">
        <f t="shared" si="105"/>
        <v>good-text-yes</v>
      </c>
      <c r="J6697">
        <f>IF(ISERROR(MATCH(D6697,Sheet4!T:T,0)),0,1)</f>
        <v>0</v>
      </c>
    </row>
    <row r="6698" spans="1:10">
      <c r="A6698">
        <v>186</v>
      </c>
      <c r="B6698">
        <v>92800186</v>
      </c>
      <c r="C6698" t="s">
        <v>8</v>
      </c>
      <c r="D6698" t="s">
        <v>1257</v>
      </c>
      <c r="E6698" t="b">
        <v>0</v>
      </c>
      <c r="F6698" t="b">
        <v>0</v>
      </c>
      <c r="G6698" t="b">
        <v>1</v>
      </c>
      <c r="H6698" t="s">
        <v>12</v>
      </c>
      <c r="I6698" t="str">
        <f t="shared" si="105"/>
        <v>journalism-text-yes</v>
      </c>
      <c r="J6698">
        <f>IF(ISERROR(MATCH(D6698,Sheet4!T:T,0)),0,1)</f>
        <v>0</v>
      </c>
    </row>
    <row r="6699" spans="1:10">
      <c r="A6699">
        <v>186</v>
      </c>
      <c r="B6699">
        <v>92800186</v>
      </c>
      <c r="C6699" t="s">
        <v>8</v>
      </c>
      <c r="D6699" t="s">
        <v>1258</v>
      </c>
      <c r="E6699" t="b">
        <v>0</v>
      </c>
      <c r="F6699" t="b">
        <v>0</v>
      </c>
      <c r="G6699" t="b">
        <v>1</v>
      </c>
      <c r="H6699" t="s">
        <v>12</v>
      </c>
      <c r="I6699" t="str">
        <f t="shared" si="105"/>
        <v>costs-text-yes</v>
      </c>
      <c r="J6699">
        <f>IF(ISERROR(MATCH(D6699,Sheet4!T:T,0)),0,1)</f>
        <v>0</v>
      </c>
    </row>
    <row r="6700" spans="1:10">
      <c r="A6700">
        <v>186</v>
      </c>
      <c r="B6700">
        <v>92800186</v>
      </c>
      <c r="C6700" t="s">
        <v>8</v>
      </c>
      <c r="D6700" t="s">
        <v>535</v>
      </c>
      <c r="E6700" t="b">
        <v>0</v>
      </c>
      <c r="F6700" t="b">
        <v>0</v>
      </c>
      <c r="G6700" t="b">
        <v>1</v>
      </c>
      <c r="H6700" t="s">
        <v>12</v>
      </c>
      <c r="I6700" t="str">
        <f t="shared" si="105"/>
        <v>money-text-yes</v>
      </c>
      <c r="J6700">
        <f>IF(ISERROR(MATCH(D6700,Sheet4!T:T,0)),0,1)</f>
        <v>0</v>
      </c>
    </row>
    <row r="6701" spans="1:10">
      <c r="A6701">
        <v>186</v>
      </c>
      <c r="B6701">
        <v>92800186</v>
      </c>
      <c r="C6701" t="s">
        <v>8</v>
      </c>
      <c r="D6701" t="s">
        <v>95</v>
      </c>
      <c r="E6701" t="b">
        <v>0</v>
      </c>
      <c r="F6701" t="b">
        <v>0</v>
      </c>
      <c r="G6701" t="b">
        <v>1</v>
      </c>
      <c r="H6701" t="s">
        <v>12</v>
      </c>
      <c r="I6701" t="str">
        <f t="shared" si="105"/>
        <v>it-text-yes</v>
      </c>
      <c r="J6701">
        <f>IF(ISERROR(MATCH(D6701,Sheet4!T:T,0)),0,1)</f>
        <v>0</v>
      </c>
    </row>
    <row r="6702" spans="1:10">
      <c r="A6702">
        <v>186</v>
      </c>
      <c r="B6702">
        <v>92800186</v>
      </c>
      <c r="C6702" t="s">
        <v>8</v>
      </c>
      <c r="D6702" t="s">
        <v>847</v>
      </c>
      <c r="E6702" t="b">
        <v>0</v>
      </c>
      <c r="F6702" t="b">
        <v>0</v>
      </c>
      <c r="G6702" t="b">
        <v>1</v>
      </c>
      <c r="H6702" t="s">
        <v>12</v>
      </c>
      <c r="I6702" t="str">
        <f t="shared" si="105"/>
        <v>takes-text-yes</v>
      </c>
      <c r="J6702">
        <f>IF(ISERROR(MATCH(D6702,Sheet4!T:T,0)),0,1)</f>
        <v>0</v>
      </c>
    </row>
    <row r="6703" spans="1:10">
      <c r="A6703">
        <v>186</v>
      </c>
      <c r="B6703">
        <v>92800186</v>
      </c>
      <c r="C6703" t="s">
        <v>8</v>
      </c>
      <c r="D6703" t="s">
        <v>249</v>
      </c>
      <c r="E6703" t="b">
        <v>0</v>
      </c>
      <c r="F6703" t="b">
        <v>0</v>
      </c>
      <c r="G6703" t="b">
        <v>1</v>
      </c>
      <c r="H6703" t="s">
        <v>12</v>
      </c>
      <c r="I6703" t="str">
        <f t="shared" si="105"/>
        <v>time-text-yes</v>
      </c>
      <c r="J6703">
        <f>IF(ISERROR(MATCH(D6703,Sheet4!T:T,0)),0,1)</f>
        <v>1</v>
      </c>
    </row>
    <row r="6704" spans="1:10">
      <c r="A6704">
        <v>186</v>
      </c>
      <c r="B6704">
        <v>92800186</v>
      </c>
      <c r="C6704" t="s">
        <v>8</v>
      </c>
      <c r="D6704" t="s">
        <v>151</v>
      </c>
      <c r="E6704" t="b">
        <v>0</v>
      </c>
      <c r="F6704" t="b">
        <v>0</v>
      </c>
      <c r="G6704" t="b">
        <v>1</v>
      </c>
      <c r="H6704" t="s">
        <v>12</v>
      </c>
      <c r="I6704" t="str">
        <f t="shared" si="105"/>
        <v>we-text-yes</v>
      </c>
      <c r="J6704">
        <f>IF(ISERROR(MATCH(D6704,Sheet4!T:T,0)),0,1)</f>
        <v>0</v>
      </c>
    </row>
    <row r="6705" spans="1:10">
      <c r="A6705">
        <v>186</v>
      </c>
      <c r="B6705">
        <v>92800186</v>
      </c>
      <c r="C6705" t="s">
        <v>8</v>
      </c>
      <c r="D6705" t="s">
        <v>970</v>
      </c>
      <c r="E6705" t="b">
        <v>0</v>
      </c>
      <c r="F6705" t="b">
        <v>0</v>
      </c>
      <c r="G6705" t="b">
        <v>1</v>
      </c>
      <c r="H6705" t="s">
        <v>12</v>
      </c>
      <c r="I6705" t="str">
        <f t="shared" si="105"/>
        <v>live-text-yes</v>
      </c>
      <c r="J6705">
        <f>IF(ISERROR(MATCH(D6705,Sheet4!T:T,0)),0,1)</f>
        <v>0</v>
      </c>
    </row>
    <row r="6706" spans="1:10">
      <c r="A6706">
        <v>186</v>
      </c>
      <c r="B6706">
        <v>92800186</v>
      </c>
      <c r="C6706" t="s">
        <v>8</v>
      </c>
      <c r="D6706" t="s">
        <v>35</v>
      </c>
      <c r="E6706" t="b">
        <v>0</v>
      </c>
      <c r="F6706" t="b">
        <v>0</v>
      </c>
      <c r="G6706" t="b">
        <v>1</v>
      </c>
      <c r="H6706" t="s">
        <v>12</v>
      </c>
      <c r="I6706" t="str">
        <f t="shared" si="105"/>
        <v>in-text-yes</v>
      </c>
      <c r="J6706">
        <f>IF(ISERROR(MATCH(D6706,Sheet4!T:T,0)),0,1)</f>
        <v>0</v>
      </c>
    </row>
    <row r="6707" spans="1:10">
      <c r="A6707">
        <v>186</v>
      </c>
      <c r="B6707">
        <v>92800186</v>
      </c>
      <c r="C6707" t="s">
        <v>8</v>
      </c>
      <c r="D6707" t="s">
        <v>31</v>
      </c>
      <c r="E6707" t="b">
        <v>0</v>
      </c>
      <c r="F6707" t="b">
        <v>0</v>
      </c>
      <c r="G6707" t="b">
        <v>1</v>
      </c>
      <c r="H6707" t="s">
        <v>12</v>
      </c>
      <c r="I6707" t="str">
        <f t="shared" si="105"/>
        <v>a-text-yes</v>
      </c>
      <c r="J6707">
        <f>IF(ISERROR(MATCH(D6707,Sheet4!T:T,0)),0,1)</f>
        <v>0</v>
      </c>
    </row>
    <row r="6708" spans="1:10">
      <c r="A6708">
        <v>186</v>
      </c>
      <c r="B6708">
        <v>92800186</v>
      </c>
      <c r="C6708" t="s">
        <v>8</v>
      </c>
      <c r="D6708" t="s">
        <v>964</v>
      </c>
      <c r="E6708" t="b">
        <v>0</v>
      </c>
      <c r="F6708" t="b">
        <v>0</v>
      </c>
      <c r="G6708" t="b">
        <v>1</v>
      </c>
      <c r="H6708" t="s">
        <v>12</v>
      </c>
      <c r="I6708" t="str">
        <f t="shared" si="105"/>
        <v>country-text-yes</v>
      </c>
      <c r="J6708">
        <f>IF(ISERROR(MATCH(D6708,Sheet4!T:T,0)),0,1)</f>
        <v>0</v>
      </c>
    </row>
    <row r="6709" spans="1:10">
      <c r="A6709">
        <v>186</v>
      </c>
      <c r="B6709">
        <v>92800186</v>
      </c>
      <c r="C6709" t="s">
        <v>8</v>
      </c>
      <c r="D6709" t="s">
        <v>61</v>
      </c>
      <c r="E6709" t="b">
        <v>0</v>
      </c>
      <c r="F6709" t="b">
        <v>0</v>
      </c>
      <c r="G6709" t="b">
        <v>1</v>
      </c>
      <c r="H6709" t="s">
        <v>12</v>
      </c>
      <c r="I6709" t="str">
        <f t="shared" si="105"/>
        <v>that-text-yes</v>
      </c>
      <c r="J6709">
        <f>IF(ISERROR(MATCH(D6709,Sheet4!T:T,0)),0,1)</f>
        <v>0</v>
      </c>
    </row>
    <row r="6710" spans="1:10">
      <c r="A6710">
        <v>186</v>
      </c>
      <c r="B6710">
        <v>92800186</v>
      </c>
      <c r="C6710" t="s">
        <v>8</v>
      </c>
      <c r="D6710" t="s">
        <v>1259</v>
      </c>
      <c r="E6710" t="b">
        <v>0</v>
      </c>
      <c r="F6710" t="b">
        <v>0</v>
      </c>
      <c r="G6710" t="b">
        <v>1</v>
      </c>
      <c r="H6710" t="s">
        <v>12</v>
      </c>
      <c r="I6710" t="str">
        <f t="shared" si="105"/>
        <v>glorifies-text-yes</v>
      </c>
      <c r="J6710">
        <f>IF(ISERROR(MATCH(D6710,Sheet4!T:T,0)),0,1)</f>
        <v>0</v>
      </c>
    </row>
    <row r="6711" spans="1:10">
      <c r="A6711">
        <v>186</v>
      </c>
      <c r="B6711">
        <v>92800186</v>
      </c>
      <c r="C6711" t="s">
        <v>8</v>
      </c>
      <c r="D6711" t="s">
        <v>1260</v>
      </c>
      <c r="E6711" t="b">
        <v>0</v>
      </c>
      <c r="F6711" t="b">
        <v>0</v>
      </c>
      <c r="G6711" t="b">
        <v>1</v>
      </c>
      <c r="H6711" t="s">
        <v>12</v>
      </c>
      <c r="I6711" t="str">
        <f t="shared" si="105"/>
        <v>instant-text-yes</v>
      </c>
      <c r="J6711">
        <f>IF(ISERROR(MATCH(D6711,Sheet4!T:T,0)),0,1)</f>
        <v>0</v>
      </c>
    </row>
    <row r="6712" spans="1:10">
      <c r="A6712">
        <v>186</v>
      </c>
      <c r="B6712">
        <v>92800186</v>
      </c>
      <c r="C6712" t="s">
        <v>8</v>
      </c>
      <c r="D6712" t="s">
        <v>1261</v>
      </c>
      <c r="E6712" t="b">
        <v>0</v>
      </c>
      <c r="F6712" t="b">
        <v>0</v>
      </c>
      <c r="G6712" t="b">
        <v>1</v>
      </c>
      <c r="H6712" t="s">
        <v>12</v>
      </c>
      <c r="I6712" t="str">
        <f t="shared" si="105"/>
        <v>gratification-text-yes</v>
      </c>
      <c r="J6712">
        <f>IF(ISERROR(MATCH(D6712,Sheet4!T:T,0)),0,1)</f>
        <v>0</v>
      </c>
    </row>
    <row r="6713" spans="1:10">
      <c r="A6713">
        <v>186</v>
      </c>
      <c r="B6713">
        <v>92800186</v>
      </c>
      <c r="C6713" t="s">
        <v>8</v>
      </c>
      <c r="D6713" t="s">
        <v>22</v>
      </c>
      <c r="E6713" t="b">
        <v>0</v>
      </c>
      <c r="F6713" t="b">
        <v>0</v>
      </c>
      <c r="G6713" t="b">
        <v>1</v>
      </c>
      <c r="H6713" t="s">
        <v>12</v>
      </c>
      <c r="I6713" t="str">
        <f t="shared" si="105"/>
        <v>and-text-yes</v>
      </c>
      <c r="J6713">
        <f>IF(ISERROR(MATCH(D6713,Sheet4!T:T,0)),0,1)</f>
        <v>0</v>
      </c>
    </row>
    <row r="6714" spans="1:10">
      <c r="A6714">
        <v>186</v>
      </c>
      <c r="B6714">
        <v>92800186</v>
      </c>
      <c r="C6714" t="s">
        <v>8</v>
      </c>
      <c r="D6714" t="s">
        <v>264</v>
      </c>
      <c r="E6714" t="b">
        <v>0</v>
      </c>
      <c r="F6714" t="b">
        <v>0</v>
      </c>
      <c r="G6714" t="b">
        <v>1</v>
      </c>
      <c r="H6714" t="s">
        <v>12</v>
      </c>
      <c r="I6714" t="str">
        <f t="shared" si="105"/>
        <v>thats-text-yes</v>
      </c>
      <c r="J6714">
        <f>IF(ISERROR(MATCH(D6714,Sheet4!T:T,0)),0,1)</f>
        <v>0</v>
      </c>
    </row>
    <row r="6715" spans="1:10">
      <c r="A6715">
        <v>186</v>
      </c>
      <c r="B6715">
        <v>92800186</v>
      </c>
      <c r="C6715" t="s">
        <v>8</v>
      </c>
      <c r="D6715" t="s">
        <v>157</v>
      </c>
      <c r="E6715" t="b">
        <v>0</v>
      </c>
      <c r="F6715" t="b">
        <v>0</v>
      </c>
      <c r="G6715" t="b">
        <v>1</v>
      </c>
      <c r="H6715" t="s">
        <v>12</v>
      </c>
      <c r="I6715" t="str">
        <f t="shared" si="105"/>
        <v>not-text-yes</v>
      </c>
      <c r="J6715">
        <f>IF(ISERROR(MATCH(D6715,Sheet4!T:T,0)),0,1)</f>
        <v>0</v>
      </c>
    </row>
    <row r="6716" spans="1:10">
      <c r="A6716">
        <v>186</v>
      </c>
      <c r="B6716">
        <v>92800186</v>
      </c>
      <c r="C6716" t="s">
        <v>8</v>
      </c>
      <c r="D6716" t="s">
        <v>555</v>
      </c>
      <c r="E6716" t="b">
        <v>0</v>
      </c>
      <c r="F6716" t="b">
        <v>0</v>
      </c>
      <c r="G6716" t="b">
        <v>1</v>
      </c>
      <c r="H6716" t="s">
        <v>12</v>
      </c>
      <c r="I6716" t="str">
        <f t="shared" si="105"/>
        <v>bad-text-yes</v>
      </c>
      <c r="J6716">
        <f>IF(ISERROR(MATCH(D6716,Sheet4!T:T,0)),0,1)</f>
        <v>0</v>
      </c>
    </row>
    <row r="6717" spans="1:10">
      <c r="A6717">
        <v>186</v>
      </c>
      <c r="B6717">
        <v>92800186</v>
      </c>
      <c r="C6717" t="s">
        <v>8</v>
      </c>
      <c r="D6717" t="s">
        <v>483</v>
      </c>
      <c r="E6717" t="b">
        <v>0</v>
      </c>
      <c r="F6717" t="b">
        <v>0</v>
      </c>
      <c r="G6717" t="b">
        <v>1</v>
      </c>
      <c r="H6717" t="s">
        <v>12</v>
      </c>
      <c r="I6717" t="str">
        <f t="shared" si="105"/>
        <v>either-text-yes</v>
      </c>
      <c r="J6717">
        <f>IF(ISERROR(MATCH(D6717,Sheet4!T:T,0)),0,1)</f>
        <v>0</v>
      </c>
    </row>
    <row r="6718" spans="1:10">
      <c r="A6718">
        <v>186</v>
      </c>
      <c r="B6718">
        <v>92800186</v>
      </c>
      <c r="C6718" t="s">
        <v>8</v>
      </c>
      <c r="D6718" t="s">
        <v>127</v>
      </c>
      <c r="E6718" t="b">
        <v>0</v>
      </c>
      <c r="F6718" t="b">
        <v>0</v>
      </c>
      <c r="G6718" t="b">
        <v>1</v>
      </c>
      <c r="H6718" t="s">
        <v>12</v>
      </c>
      <c r="I6718" t="str">
        <f t="shared" si="105"/>
        <v>but-text-yes</v>
      </c>
      <c r="J6718">
        <f>IF(ISERROR(MATCH(D6718,Sheet4!T:T,0)),0,1)</f>
        <v>0</v>
      </c>
    </row>
    <row r="6719" spans="1:10">
      <c r="A6719">
        <v>186</v>
      </c>
      <c r="B6719">
        <v>92800186</v>
      </c>
      <c r="C6719" t="s">
        <v>8</v>
      </c>
      <c r="D6719" t="s">
        <v>522</v>
      </c>
      <c r="E6719" t="b">
        <v>0</v>
      </c>
      <c r="F6719" t="b">
        <v>0</v>
      </c>
      <c r="G6719" t="b">
        <v>1</v>
      </c>
      <c r="H6719" t="s">
        <v>12</v>
      </c>
      <c r="I6719" t="str">
        <f t="shared" si="105"/>
        <v>there-text-yes</v>
      </c>
      <c r="J6719">
        <f>IF(ISERROR(MATCH(D6719,Sheet4!T:T,0)),0,1)</f>
        <v>0</v>
      </c>
    </row>
    <row r="6720" spans="1:10">
      <c r="A6720">
        <v>186</v>
      </c>
      <c r="B6720">
        <v>92800186</v>
      </c>
      <c r="C6720" t="s">
        <v>8</v>
      </c>
      <c r="D6720" t="s">
        <v>39</v>
      </c>
      <c r="E6720" t="b">
        <v>0</v>
      </c>
      <c r="F6720" t="b">
        <v>0</v>
      </c>
      <c r="G6720" t="b">
        <v>1</v>
      </c>
      <c r="H6720" t="s">
        <v>12</v>
      </c>
      <c r="I6720" t="str">
        <f t="shared" si="105"/>
        <v>is-text-yes</v>
      </c>
      <c r="J6720">
        <f>IF(ISERROR(MATCH(D6720,Sheet4!T:T,0)),0,1)</f>
        <v>0</v>
      </c>
    </row>
    <row r="6721" spans="1:10">
      <c r="A6721">
        <v>186</v>
      </c>
      <c r="B6721">
        <v>92800186</v>
      </c>
      <c r="C6721" t="s">
        <v>8</v>
      </c>
      <c r="D6721" t="s">
        <v>181</v>
      </c>
      <c r="E6721" t="b">
        <v>0</v>
      </c>
      <c r="F6721" t="b">
        <v>0</v>
      </c>
      <c r="G6721" t="b">
        <v>1</v>
      </c>
      <c r="H6721" t="s">
        <v>12</v>
      </c>
      <c r="I6721" t="str">
        <f t="shared" si="105"/>
        <v>something-text-yes</v>
      </c>
      <c r="J6721">
        <f>IF(ISERROR(MATCH(D6721,Sheet4!T:T,0)),0,1)</f>
        <v>0</v>
      </c>
    </row>
    <row r="6722" spans="1:10">
      <c r="A6722">
        <v>186</v>
      </c>
      <c r="B6722">
        <v>92800186</v>
      </c>
      <c r="C6722" t="s">
        <v>8</v>
      </c>
      <c r="D6722" t="s">
        <v>115</v>
      </c>
      <c r="E6722" t="b">
        <v>0</v>
      </c>
      <c r="F6722" t="b">
        <v>0</v>
      </c>
      <c r="G6722" t="b">
        <v>1</v>
      </c>
      <c r="H6722" t="s">
        <v>12</v>
      </c>
      <c r="I6722" t="str">
        <f t="shared" ref="I6722:I6785" si="106">CONCATENATE($D6722,"-",$H6722,"-",C6722)</f>
        <v>american-text-yes</v>
      </c>
      <c r="J6722">
        <f>IF(ISERROR(MATCH(D6722,Sheet4!T:T,0)),0,1)</f>
        <v>0</v>
      </c>
    </row>
    <row r="6723" spans="1:10">
      <c r="A6723">
        <v>186</v>
      </c>
      <c r="B6723">
        <v>92800186</v>
      </c>
      <c r="C6723" t="s">
        <v>8</v>
      </c>
      <c r="D6723" t="s">
        <v>141</v>
      </c>
      <c r="E6723" t="b">
        <v>0</v>
      </c>
      <c r="F6723" t="b">
        <v>0</v>
      </c>
      <c r="G6723" t="b">
        <v>1</v>
      </c>
      <c r="H6723" t="s">
        <v>12</v>
      </c>
      <c r="I6723" t="str">
        <f t="shared" si="106"/>
        <v>about-text-yes</v>
      </c>
      <c r="J6723">
        <f>IF(ISERROR(MATCH(D6723,Sheet4!T:T,0)),0,1)</f>
        <v>0</v>
      </c>
    </row>
    <row r="6724" spans="1:10">
      <c r="A6724">
        <v>186</v>
      </c>
      <c r="B6724">
        <v>92800186</v>
      </c>
      <c r="C6724" t="s">
        <v>8</v>
      </c>
      <c r="D6724" t="s">
        <v>51</v>
      </c>
      <c r="E6724" t="b">
        <v>0</v>
      </c>
      <c r="F6724" t="b">
        <v>0</v>
      </c>
      <c r="G6724" t="b">
        <v>1</v>
      </c>
      <c r="H6724" t="s">
        <v>12</v>
      </c>
      <c r="I6724" t="str">
        <f t="shared" si="106"/>
        <v>good-text-yes</v>
      </c>
      <c r="J6724">
        <f>IF(ISERROR(MATCH(D6724,Sheet4!T:T,0)),0,1)</f>
        <v>0</v>
      </c>
    </row>
    <row r="6725" spans="1:10">
      <c r="A6725">
        <v>186</v>
      </c>
      <c r="B6725">
        <v>92800186</v>
      </c>
      <c r="C6725" t="s">
        <v>8</v>
      </c>
      <c r="D6725" t="s">
        <v>1029</v>
      </c>
      <c r="E6725" t="b">
        <v>0</v>
      </c>
      <c r="F6725" t="b">
        <v>0</v>
      </c>
      <c r="G6725" t="b">
        <v>1</v>
      </c>
      <c r="H6725" t="s">
        <v>12</v>
      </c>
      <c r="I6725" t="str">
        <f t="shared" si="106"/>
        <v>old-text-yes</v>
      </c>
      <c r="J6725">
        <f>IF(ISERROR(MATCH(D6725,Sheet4!T:T,0)),0,1)</f>
        <v>0</v>
      </c>
    </row>
    <row r="6726" spans="1:10">
      <c r="A6726">
        <v>186</v>
      </c>
      <c r="B6726">
        <v>92800186</v>
      </c>
      <c r="C6726" t="s">
        <v>8</v>
      </c>
      <c r="D6726" t="s">
        <v>1262</v>
      </c>
      <c r="E6726" t="b">
        <v>0</v>
      </c>
      <c r="F6726" t="b">
        <v>0</v>
      </c>
      <c r="G6726" t="b">
        <v>1</v>
      </c>
      <c r="H6726" t="s">
        <v>12</v>
      </c>
      <c r="I6726" t="str">
        <f t="shared" si="106"/>
        <v>fashioned-text-yes</v>
      </c>
      <c r="J6726">
        <f>IF(ISERROR(MATCH(D6726,Sheet4!T:T,0)),0,1)</f>
        <v>0</v>
      </c>
    </row>
    <row r="6727" spans="1:10">
      <c r="A6727">
        <v>186</v>
      </c>
      <c r="B6727">
        <v>92800186</v>
      </c>
      <c r="C6727" t="s">
        <v>8</v>
      </c>
      <c r="D6727" t="s">
        <v>1263</v>
      </c>
      <c r="E6727" t="b">
        <v>0</v>
      </c>
      <c r="F6727" t="b">
        <v>0</v>
      </c>
      <c r="G6727" t="b">
        <v>1</v>
      </c>
      <c r="H6727" t="s">
        <v>12</v>
      </c>
      <c r="I6727" t="str">
        <f t="shared" si="106"/>
        <v>values-text-yes</v>
      </c>
      <c r="J6727">
        <f>IF(ISERROR(MATCH(D6727,Sheet4!T:T,0)),0,1)</f>
        <v>0</v>
      </c>
    </row>
    <row r="6728" spans="1:10">
      <c r="A6728">
        <v>187</v>
      </c>
      <c r="B6728">
        <v>92800187</v>
      </c>
      <c r="C6728" t="s">
        <v>8</v>
      </c>
      <c r="D6728" t="s">
        <v>80</v>
      </c>
      <c r="E6728" t="b">
        <v>0</v>
      </c>
      <c r="F6728" t="b">
        <v>0</v>
      </c>
      <c r="G6728" t="b">
        <v>1</v>
      </c>
      <c r="H6728" t="s">
        <v>12</v>
      </c>
      <c r="I6728" t="str">
        <f t="shared" si="106"/>
        <v>oh-text-yes</v>
      </c>
      <c r="J6728">
        <f>IF(ISERROR(MATCH(D6728,Sheet4!T:T,0)),0,1)</f>
        <v>0</v>
      </c>
    </row>
    <row r="6729" spans="1:10">
      <c r="A6729">
        <v>187</v>
      </c>
      <c r="B6729">
        <v>92800187</v>
      </c>
      <c r="C6729" t="s">
        <v>8</v>
      </c>
      <c r="D6729" t="s">
        <v>22</v>
      </c>
      <c r="E6729" t="b">
        <v>0</v>
      </c>
      <c r="F6729" t="b">
        <v>0</v>
      </c>
      <c r="G6729" t="b">
        <v>1</v>
      </c>
      <c r="H6729" t="s">
        <v>12</v>
      </c>
      <c r="I6729" t="str">
        <f t="shared" si="106"/>
        <v>and-text-yes</v>
      </c>
      <c r="J6729">
        <f>IF(ISERROR(MATCH(D6729,Sheet4!T:T,0)),0,1)</f>
        <v>0</v>
      </c>
    </row>
    <row r="6730" spans="1:10">
      <c r="A6730">
        <v>187</v>
      </c>
      <c r="B6730">
        <v>92800187</v>
      </c>
      <c r="C6730" t="s">
        <v>8</v>
      </c>
      <c r="D6730" t="s">
        <v>107</v>
      </c>
      <c r="E6730" t="b">
        <v>0</v>
      </c>
      <c r="F6730" t="b">
        <v>0</v>
      </c>
      <c r="G6730" t="b">
        <v>1</v>
      </c>
      <c r="H6730" t="s">
        <v>12</v>
      </c>
      <c r="I6730" t="str">
        <f t="shared" si="106"/>
        <v>the-text-yes</v>
      </c>
      <c r="J6730">
        <f>IF(ISERROR(MATCH(D6730,Sheet4!T:T,0)),0,1)</f>
        <v>0</v>
      </c>
    </row>
    <row r="6731" spans="1:10">
      <c r="A6731">
        <v>187</v>
      </c>
      <c r="B6731">
        <v>92800187</v>
      </c>
      <c r="C6731" t="s">
        <v>8</v>
      </c>
      <c r="D6731" t="s">
        <v>340</v>
      </c>
      <c r="E6731" t="b">
        <v>0</v>
      </c>
      <c r="F6731" t="b">
        <v>0</v>
      </c>
      <c r="G6731" t="b">
        <v>1</v>
      </c>
      <c r="H6731" t="s">
        <v>12</v>
      </c>
      <c r="I6731" t="str">
        <f t="shared" si="106"/>
        <v>news-text-yes</v>
      </c>
      <c r="J6731">
        <f>IF(ISERROR(MATCH(D6731,Sheet4!T:T,0)),0,1)</f>
        <v>1</v>
      </c>
    </row>
    <row r="6732" spans="1:10">
      <c r="A6732">
        <v>187</v>
      </c>
      <c r="B6732">
        <v>92800187</v>
      </c>
      <c r="C6732" t="s">
        <v>8</v>
      </c>
      <c r="D6732" t="s">
        <v>264</v>
      </c>
      <c r="E6732" t="b">
        <v>0</v>
      </c>
      <c r="F6732" t="b">
        <v>0</v>
      </c>
      <c r="G6732" t="b">
        <v>1</v>
      </c>
      <c r="H6732" t="s">
        <v>12</v>
      </c>
      <c r="I6732" t="str">
        <f t="shared" si="106"/>
        <v>thats-text-yes</v>
      </c>
      <c r="J6732">
        <f>IF(ISERROR(MATCH(D6732,Sheet4!T:T,0)),0,1)</f>
        <v>0</v>
      </c>
    </row>
    <row r="6733" spans="1:10">
      <c r="A6733">
        <v>187</v>
      </c>
      <c r="B6733">
        <v>92800187</v>
      </c>
      <c r="C6733" t="s">
        <v>8</v>
      </c>
      <c r="D6733" t="s">
        <v>157</v>
      </c>
      <c r="E6733" t="b">
        <v>0</v>
      </c>
      <c r="F6733" t="b">
        <v>0</v>
      </c>
      <c r="G6733" t="b">
        <v>1</v>
      </c>
      <c r="H6733" t="s">
        <v>12</v>
      </c>
      <c r="I6733" t="str">
        <f t="shared" si="106"/>
        <v>not-text-yes</v>
      </c>
      <c r="J6733">
        <f>IF(ISERROR(MATCH(D6733,Sheet4!T:T,0)),0,1)</f>
        <v>0</v>
      </c>
    </row>
    <row r="6734" spans="1:10">
      <c r="A6734">
        <v>187</v>
      </c>
      <c r="B6734">
        <v>92800187</v>
      </c>
      <c r="C6734" t="s">
        <v>8</v>
      </c>
      <c r="D6734" t="s">
        <v>555</v>
      </c>
      <c r="E6734" t="b">
        <v>0</v>
      </c>
      <c r="F6734" t="b">
        <v>0</v>
      </c>
      <c r="G6734" t="b">
        <v>1</v>
      </c>
      <c r="H6734" t="s">
        <v>12</v>
      </c>
      <c r="I6734" t="str">
        <f t="shared" si="106"/>
        <v>bad-text-yes</v>
      </c>
      <c r="J6734">
        <f>IF(ISERROR(MATCH(D6734,Sheet4!T:T,0)),0,1)</f>
        <v>0</v>
      </c>
    </row>
    <row r="6735" spans="1:10">
      <c r="A6735">
        <v>187</v>
      </c>
      <c r="B6735">
        <v>92800187</v>
      </c>
      <c r="C6735" t="s">
        <v>8</v>
      </c>
      <c r="D6735" t="s">
        <v>483</v>
      </c>
      <c r="E6735" t="b">
        <v>0</v>
      </c>
      <c r="F6735" t="b">
        <v>0</v>
      </c>
      <c r="G6735" t="b">
        <v>1</v>
      </c>
      <c r="H6735" t="s">
        <v>12</v>
      </c>
      <c r="I6735" t="str">
        <f t="shared" si="106"/>
        <v>either-text-yes</v>
      </c>
      <c r="J6735">
        <f>IF(ISERROR(MATCH(D6735,Sheet4!T:T,0)),0,1)</f>
        <v>0</v>
      </c>
    </row>
    <row r="6736" spans="1:10">
      <c r="A6736">
        <v>187</v>
      </c>
      <c r="B6736">
        <v>92800187</v>
      </c>
      <c r="C6736" t="s">
        <v>8</v>
      </c>
      <c r="D6736" t="s">
        <v>310</v>
      </c>
      <c r="E6736" t="b">
        <v>0</v>
      </c>
      <c r="F6736" t="b">
        <v>0</v>
      </c>
      <c r="G6736" t="b">
        <v>1</v>
      </c>
      <c r="H6736" t="s">
        <v>12</v>
      </c>
      <c r="I6736" t="str">
        <f t="shared" si="106"/>
        <v>here-text-yes</v>
      </c>
      <c r="J6736">
        <f>IF(ISERROR(MATCH(D6736,Sheet4!T:T,0)),0,1)</f>
        <v>0</v>
      </c>
    </row>
    <row r="6737" spans="1:10">
      <c r="A6737">
        <v>187</v>
      </c>
      <c r="B6737">
        <v>92800187</v>
      </c>
      <c r="C6737" t="s">
        <v>8</v>
      </c>
      <c r="D6737" t="s">
        <v>39</v>
      </c>
      <c r="E6737" t="b">
        <v>0</v>
      </c>
      <c r="F6737" t="b">
        <v>0</v>
      </c>
      <c r="G6737" t="b">
        <v>1</v>
      </c>
      <c r="H6737" t="s">
        <v>12</v>
      </c>
      <c r="I6737" t="str">
        <f t="shared" si="106"/>
        <v>is-text-yes</v>
      </c>
      <c r="J6737">
        <f>IF(ISERROR(MATCH(D6737,Sheet4!T:T,0)),0,1)</f>
        <v>0</v>
      </c>
    </row>
    <row r="6738" spans="1:10">
      <c r="A6738">
        <v>187</v>
      </c>
      <c r="B6738">
        <v>92800187</v>
      </c>
      <c r="C6738" t="s">
        <v>8</v>
      </c>
      <c r="D6738" t="s">
        <v>107</v>
      </c>
      <c r="E6738" t="b">
        <v>0</v>
      </c>
      <c r="F6738" t="b">
        <v>0</v>
      </c>
      <c r="G6738" t="b">
        <v>1</v>
      </c>
      <c r="H6738" t="s">
        <v>12</v>
      </c>
      <c r="I6738" t="str">
        <f t="shared" si="106"/>
        <v>the-text-yes</v>
      </c>
      <c r="J6738">
        <f>IF(ISERROR(MATCH(D6738,Sheet4!T:T,0)),0,1)</f>
        <v>0</v>
      </c>
    </row>
    <row r="6739" spans="1:10">
      <c r="A6739">
        <v>187</v>
      </c>
      <c r="B6739">
        <v>92800187</v>
      </c>
      <c r="C6739" t="s">
        <v>8</v>
      </c>
      <c r="D6739" t="s">
        <v>727</v>
      </c>
      <c r="E6739" t="b">
        <v>0</v>
      </c>
      <c r="F6739" t="b">
        <v>0</v>
      </c>
      <c r="G6739" t="b">
        <v>1</v>
      </c>
      <c r="H6739" t="s">
        <v>12</v>
      </c>
      <c r="I6739" t="str">
        <f t="shared" si="106"/>
        <v>problem-text-yes</v>
      </c>
      <c r="J6739">
        <f>IF(ISERROR(MATCH(D6739,Sheet4!T:T,0)),0,1)</f>
        <v>0</v>
      </c>
    </row>
    <row r="6740" spans="1:10">
      <c r="A6740">
        <v>187</v>
      </c>
      <c r="B6740">
        <v>92800187</v>
      </c>
      <c r="C6740" t="s">
        <v>8</v>
      </c>
      <c r="D6740" t="s">
        <v>334</v>
      </c>
      <c r="E6740" t="b">
        <v>1</v>
      </c>
      <c r="F6740" t="b">
        <v>0</v>
      </c>
      <c r="G6740" t="b">
        <v>0</v>
      </c>
      <c r="H6740" t="s">
        <v>4</v>
      </c>
      <c r="I6740" t="str">
        <f t="shared" si="106"/>
        <v>@cnn-handle-yes</v>
      </c>
      <c r="J6740">
        <f>IF(ISERROR(MATCH(D6740,Sheet4!T:T,0)),0,1)</f>
        <v>0</v>
      </c>
    </row>
    <row r="6741" spans="1:10">
      <c r="A6741">
        <v>187</v>
      </c>
      <c r="B6741">
        <v>92800187</v>
      </c>
      <c r="C6741" t="s">
        <v>8</v>
      </c>
      <c r="D6741" t="s">
        <v>22</v>
      </c>
      <c r="E6741" t="b">
        <v>0</v>
      </c>
      <c r="F6741" t="b">
        <v>0</v>
      </c>
      <c r="G6741" t="b">
        <v>1</v>
      </c>
      <c r="H6741" t="s">
        <v>12</v>
      </c>
      <c r="I6741" t="str">
        <f t="shared" si="106"/>
        <v>and-text-yes</v>
      </c>
      <c r="J6741">
        <f>IF(ISERROR(MATCH(D6741,Sheet4!T:T,0)),0,1)</f>
        <v>0</v>
      </c>
    </row>
    <row r="6742" spans="1:10">
      <c r="A6742">
        <v>187</v>
      </c>
      <c r="B6742">
        <v>92800187</v>
      </c>
      <c r="C6742" t="s">
        <v>8</v>
      </c>
      <c r="D6742" t="s">
        <v>337</v>
      </c>
      <c r="E6742" t="b">
        <v>1</v>
      </c>
      <c r="F6742" t="b">
        <v>0</v>
      </c>
      <c r="G6742" t="b">
        <v>0</v>
      </c>
      <c r="H6742" t="s">
        <v>4</v>
      </c>
      <c r="I6742" t="str">
        <f t="shared" si="106"/>
        <v>@foxnews-handle-yes</v>
      </c>
      <c r="J6742">
        <f>IF(ISERROR(MATCH(D6742,Sheet4!T:T,0)),0,1)</f>
        <v>0</v>
      </c>
    </row>
    <row r="6743" spans="1:10">
      <c r="A6743">
        <v>187</v>
      </c>
      <c r="B6743">
        <v>92800187</v>
      </c>
      <c r="C6743" t="s">
        <v>8</v>
      </c>
      <c r="D6743" t="s">
        <v>22</v>
      </c>
      <c r="E6743" t="b">
        <v>0</v>
      </c>
      <c r="F6743" t="b">
        <v>0</v>
      </c>
      <c r="G6743" t="b">
        <v>1</v>
      </c>
      <c r="H6743" t="s">
        <v>12</v>
      </c>
      <c r="I6743" t="str">
        <f t="shared" si="106"/>
        <v>and-text-yes</v>
      </c>
      <c r="J6743">
        <f>IF(ISERROR(MATCH(D6743,Sheet4!T:T,0)),0,1)</f>
        <v>0</v>
      </c>
    </row>
    <row r="6744" spans="1:10">
      <c r="A6744">
        <v>187</v>
      </c>
      <c r="B6744">
        <v>92800187</v>
      </c>
      <c r="C6744" t="s">
        <v>8</v>
      </c>
      <c r="D6744" t="s">
        <v>338</v>
      </c>
      <c r="E6744" t="b">
        <v>1</v>
      </c>
      <c r="F6744" t="b">
        <v>0</v>
      </c>
      <c r="G6744" t="b">
        <v>0</v>
      </c>
      <c r="H6744" t="s">
        <v>4</v>
      </c>
      <c r="I6744" t="str">
        <f t="shared" si="106"/>
        <v>@msnbc-handle-yes</v>
      </c>
      <c r="J6744">
        <f>IF(ISERROR(MATCH(D6744,Sheet4!T:T,0)),0,1)</f>
        <v>0</v>
      </c>
    </row>
    <row r="6745" spans="1:10">
      <c r="A6745">
        <v>187</v>
      </c>
      <c r="B6745">
        <v>92800187</v>
      </c>
      <c r="C6745" t="s">
        <v>8</v>
      </c>
      <c r="D6745" t="s">
        <v>494</v>
      </c>
      <c r="E6745" t="b">
        <v>0</v>
      </c>
      <c r="F6745" t="b">
        <v>0</v>
      </c>
      <c r="G6745" t="b">
        <v>1</v>
      </c>
      <c r="H6745" t="s">
        <v>12</v>
      </c>
      <c r="I6745" t="str">
        <f t="shared" si="106"/>
        <v>they-text-yes</v>
      </c>
      <c r="J6745">
        <f>IF(ISERROR(MATCH(D6745,Sheet4!T:T,0)),0,1)</f>
        <v>0</v>
      </c>
    </row>
    <row r="6746" spans="1:10">
      <c r="A6746">
        <v>187</v>
      </c>
      <c r="B6746">
        <v>92800187</v>
      </c>
      <c r="C6746" t="s">
        <v>8</v>
      </c>
      <c r="D6746" t="s">
        <v>137</v>
      </c>
      <c r="E6746" t="b">
        <v>0</v>
      </c>
      <c r="F6746" t="b">
        <v>0</v>
      </c>
      <c r="G6746" t="b">
        <v>1</v>
      </c>
      <c r="H6746" t="s">
        <v>12</v>
      </c>
      <c r="I6746" t="str">
        <f t="shared" si="106"/>
        <v>do-text-yes</v>
      </c>
      <c r="J6746">
        <f>IF(ISERROR(MATCH(D6746,Sheet4!T:T,0)),0,1)</f>
        <v>0</v>
      </c>
    </row>
    <row r="6747" spans="1:10">
      <c r="A6747">
        <v>187</v>
      </c>
      <c r="B6747">
        <v>92800187</v>
      </c>
      <c r="C6747" t="s">
        <v>8</v>
      </c>
      <c r="D6747" t="s">
        <v>905</v>
      </c>
      <c r="E6747" t="b">
        <v>0</v>
      </c>
      <c r="F6747" t="b">
        <v>0</v>
      </c>
      <c r="G6747" t="b">
        <v>1</v>
      </c>
      <c r="H6747" t="s">
        <v>12</v>
      </c>
      <c r="I6747" t="str">
        <f t="shared" si="106"/>
        <v>their-text-yes</v>
      </c>
      <c r="J6747">
        <f>IF(ISERROR(MATCH(D6747,Sheet4!T:T,0)),0,1)</f>
        <v>0</v>
      </c>
    </row>
    <row r="6748" spans="1:10">
      <c r="A6748">
        <v>187</v>
      </c>
      <c r="B6748">
        <v>92800187</v>
      </c>
      <c r="C6748" t="s">
        <v>8</v>
      </c>
      <c r="D6748" t="s">
        <v>160</v>
      </c>
      <c r="E6748" t="b">
        <v>0</v>
      </c>
      <c r="F6748" t="b">
        <v>0</v>
      </c>
      <c r="G6748" t="b">
        <v>1</v>
      </c>
      <c r="H6748" t="s">
        <v>12</v>
      </c>
      <c r="I6748" t="str">
        <f t="shared" si="106"/>
        <v>best-text-yes</v>
      </c>
      <c r="J6748">
        <f>IF(ISERROR(MATCH(D6748,Sheet4!T:T,0)),0,1)</f>
        <v>0</v>
      </c>
    </row>
    <row r="6749" spans="1:10">
      <c r="A6749">
        <v>187</v>
      </c>
      <c r="B6749">
        <v>92800187</v>
      </c>
      <c r="C6749" t="s">
        <v>8</v>
      </c>
      <c r="D6749" t="s">
        <v>19</v>
      </c>
      <c r="E6749" t="b">
        <v>0</v>
      </c>
      <c r="F6749" t="b">
        <v>0</v>
      </c>
      <c r="G6749" t="b">
        <v>1</v>
      </c>
      <c r="H6749" t="s">
        <v>12</v>
      </c>
      <c r="I6749" t="str">
        <f t="shared" si="106"/>
        <v>to-text-yes</v>
      </c>
      <c r="J6749">
        <f>IF(ISERROR(MATCH(D6749,Sheet4!T:T,0)),0,1)</f>
        <v>0</v>
      </c>
    </row>
    <row r="6750" spans="1:10">
      <c r="A6750">
        <v>187</v>
      </c>
      <c r="B6750">
        <v>92800187</v>
      </c>
      <c r="C6750" t="s">
        <v>8</v>
      </c>
      <c r="D6750" t="s">
        <v>1264</v>
      </c>
      <c r="E6750" t="b">
        <v>0</v>
      </c>
      <c r="F6750" t="b">
        <v>0</v>
      </c>
      <c r="G6750" t="b">
        <v>1</v>
      </c>
      <c r="H6750" t="s">
        <v>12</v>
      </c>
      <c r="I6750" t="str">
        <f t="shared" si="106"/>
        <v>report-text-yes</v>
      </c>
      <c r="J6750">
        <f>IF(ISERROR(MATCH(D6750,Sheet4!T:T,0)),0,1)</f>
        <v>0</v>
      </c>
    </row>
    <row r="6751" spans="1:10">
      <c r="A6751">
        <v>187</v>
      </c>
      <c r="B6751">
        <v>92800187</v>
      </c>
      <c r="C6751" t="s">
        <v>8</v>
      </c>
      <c r="D6751" t="s">
        <v>107</v>
      </c>
      <c r="E6751" t="b">
        <v>0</v>
      </c>
      <c r="F6751" t="b">
        <v>0</v>
      </c>
      <c r="G6751" t="b">
        <v>1</v>
      </c>
      <c r="H6751" t="s">
        <v>12</v>
      </c>
      <c r="I6751" t="str">
        <f t="shared" si="106"/>
        <v>the-text-yes</v>
      </c>
      <c r="J6751">
        <f>IF(ISERROR(MATCH(D6751,Sheet4!T:T,0)),0,1)</f>
        <v>0</v>
      </c>
    </row>
    <row r="6752" spans="1:10">
      <c r="A6752">
        <v>187</v>
      </c>
      <c r="B6752">
        <v>92800187</v>
      </c>
      <c r="C6752" t="s">
        <v>8</v>
      </c>
      <c r="D6752" t="s">
        <v>340</v>
      </c>
      <c r="E6752" t="b">
        <v>0</v>
      </c>
      <c r="F6752" t="b">
        <v>0</v>
      </c>
      <c r="G6752" t="b">
        <v>1</v>
      </c>
      <c r="H6752" t="s">
        <v>12</v>
      </c>
      <c r="I6752" t="str">
        <f t="shared" si="106"/>
        <v>news-text-yes</v>
      </c>
      <c r="J6752">
        <f>IF(ISERROR(MATCH(D6752,Sheet4!T:T,0)),0,1)</f>
        <v>1</v>
      </c>
    </row>
    <row r="6753" spans="1:10">
      <c r="A6753">
        <v>187</v>
      </c>
      <c r="B6753">
        <v>92800187</v>
      </c>
      <c r="C6753" t="s">
        <v>8</v>
      </c>
      <c r="D6753" t="s">
        <v>127</v>
      </c>
      <c r="E6753" t="b">
        <v>0</v>
      </c>
      <c r="F6753" t="b">
        <v>0</v>
      </c>
      <c r="G6753" t="b">
        <v>1</v>
      </c>
      <c r="H6753" t="s">
        <v>12</v>
      </c>
      <c r="I6753" t="str">
        <f t="shared" si="106"/>
        <v>but-text-yes</v>
      </c>
      <c r="J6753">
        <f>IF(ISERROR(MATCH(D6753,Sheet4!T:T,0)),0,1)</f>
        <v>0</v>
      </c>
    </row>
    <row r="6754" spans="1:10">
      <c r="A6754">
        <v>187</v>
      </c>
      <c r="B6754">
        <v>92800187</v>
      </c>
      <c r="C6754" t="s">
        <v>8</v>
      </c>
      <c r="D6754" t="s">
        <v>494</v>
      </c>
      <c r="E6754" t="b">
        <v>0</v>
      </c>
      <c r="F6754" t="b">
        <v>0</v>
      </c>
      <c r="G6754" t="b">
        <v>1</v>
      </c>
      <c r="H6754" t="s">
        <v>12</v>
      </c>
      <c r="I6754" t="str">
        <f t="shared" si="106"/>
        <v>they-text-yes</v>
      </c>
      <c r="J6754">
        <f>IF(ISERROR(MATCH(D6754,Sheet4!T:T,0)),0,1)</f>
        <v>0</v>
      </c>
    </row>
    <row r="6755" spans="1:10">
      <c r="A6755">
        <v>187</v>
      </c>
      <c r="B6755">
        <v>92800187</v>
      </c>
      <c r="C6755" t="s">
        <v>8</v>
      </c>
      <c r="D6755" t="s">
        <v>56</v>
      </c>
      <c r="E6755" t="b">
        <v>0</v>
      </c>
      <c r="F6755" t="b">
        <v>0</v>
      </c>
      <c r="G6755" t="b">
        <v>1</v>
      </c>
      <c r="H6755" t="s">
        <v>12</v>
      </c>
      <c r="I6755" t="str">
        <f t="shared" si="106"/>
        <v>are-text-yes</v>
      </c>
      <c r="J6755">
        <f>IF(ISERROR(MATCH(D6755,Sheet4!T:T,0)),0,1)</f>
        <v>0</v>
      </c>
    </row>
    <row r="6756" spans="1:10">
      <c r="A6756">
        <v>187</v>
      </c>
      <c r="B6756">
        <v>92800187</v>
      </c>
      <c r="C6756" t="s">
        <v>8</v>
      </c>
      <c r="D6756" t="s">
        <v>175</v>
      </c>
      <c r="E6756" t="b">
        <v>0</v>
      </c>
      <c r="F6756" t="b">
        <v>0</v>
      </c>
      <c r="G6756" t="b">
        <v>1</v>
      </c>
      <c r="H6756" t="s">
        <v>12</v>
      </c>
      <c r="I6756" t="str">
        <f t="shared" si="106"/>
        <v>also-text-yes</v>
      </c>
      <c r="J6756">
        <f>IF(ISERROR(MATCH(D6756,Sheet4!T:T,0)),0,1)</f>
        <v>0</v>
      </c>
    </row>
    <row r="6757" spans="1:10">
      <c r="A6757">
        <v>187</v>
      </c>
      <c r="B6757">
        <v>92800187</v>
      </c>
      <c r="C6757" t="s">
        <v>8</v>
      </c>
      <c r="D6757" t="s">
        <v>1265</v>
      </c>
      <c r="E6757" t="b">
        <v>0</v>
      </c>
      <c r="F6757" t="b">
        <v>0</v>
      </c>
      <c r="G6757" t="b">
        <v>1</v>
      </c>
      <c r="H6757" t="s">
        <v>12</v>
      </c>
      <c r="I6757" t="str">
        <f t="shared" si="106"/>
        <v>beholden-text-yes</v>
      </c>
      <c r="J6757">
        <f>IF(ISERROR(MATCH(D6757,Sheet4!T:T,0)),0,1)</f>
        <v>0</v>
      </c>
    </row>
    <row r="6758" spans="1:10">
      <c r="A6758">
        <v>187</v>
      </c>
      <c r="B6758">
        <v>92800187</v>
      </c>
      <c r="C6758" t="s">
        <v>8</v>
      </c>
      <c r="D6758" t="s">
        <v>19</v>
      </c>
      <c r="E6758" t="b">
        <v>0</v>
      </c>
      <c r="F6758" t="b">
        <v>0</v>
      </c>
      <c r="G6758" t="b">
        <v>1</v>
      </c>
      <c r="H6758" t="s">
        <v>12</v>
      </c>
      <c r="I6758" t="str">
        <f t="shared" si="106"/>
        <v>to-text-yes</v>
      </c>
      <c r="J6758">
        <f>IF(ISERROR(MATCH(D6758,Sheet4!T:T,0)),0,1)</f>
        <v>0</v>
      </c>
    </row>
    <row r="6759" spans="1:10">
      <c r="A6759">
        <v>187</v>
      </c>
      <c r="B6759">
        <v>92800187</v>
      </c>
      <c r="C6759" t="s">
        <v>8</v>
      </c>
      <c r="D6759" t="s">
        <v>905</v>
      </c>
      <c r="E6759" t="b">
        <v>0</v>
      </c>
      <c r="F6759" t="b">
        <v>0</v>
      </c>
      <c r="G6759" t="b">
        <v>1</v>
      </c>
      <c r="H6759" t="s">
        <v>12</v>
      </c>
      <c r="I6759" t="str">
        <f t="shared" si="106"/>
        <v>their-text-yes</v>
      </c>
      <c r="J6759">
        <f>IF(ISERROR(MATCH(D6759,Sheet4!T:T,0)),0,1)</f>
        <v>0</v>
      </c>
    </row>
    <row r="6760" spans="1:10">
      <c r="A6760">
        <v>187</v>
      </c>
      <c r="B6760">
        <v>92800187</v>
      </c>
      <c r="C6760" t="s">
        <v>8</v>
      </c>
      <c r="D6760" t="s">
        <v>1163</v>
      </c>
      <c r="E6760" t="b">
        <v>0</v>
      </c>
      <c r="F6760" t="b">
        <v>0</v>
      </c>
      <c r="G6760" t="b">
        <v>1</v>
      </c>
      <c r="H6760" t="s">
        <v>12</v>
      </c>
      <c r="I6760" t="str">
        <f t="shared" si="106"/>
        <v>share-text-yes</v>
      </c>
      <c r="J6760">
        <f>IF(ISERROR(MATCH(D6760,Sheet4!T:T,0)),0,1)</f>
        <v>0</v>
      </c>
    </row>
    <row r="6761" spans="1:10">
      <c r="A6761">
        <v>187</v>
      </c>
      <c r="B6761">
        <v>92800187</v>
      </c>
      <c r="C6761" t="s">
        <v>8</v>
      </c>
      <c r="D6761" t="s">
        <v>1266</v>
      </c>
      <c r="E6761" t="b">
        <v>0</v>
      </c>
      <c r="F6761" t="b">
        <v>0</v>
      </c>
      <c r="G6761" t="b">
        <v>1</v>
      </c>
      <c r="H6761" t="s">
        <v>12</v>
      </c>
      <c r="I6761" t="str">
        <f t="shared" si="106"/>
        <v>holders-text-yes</v>
      </c>
      <c r="J6761">
        <f>IF(ISERROR(MATCH(D6761,Sheet4!T:T,0)),0,1)</f>
        <v>0</v>
      </c>
    </row>
    <row r="6762" spans="1:10">
      <c r="A6762">
        <v>188</v>
      </c>
      <c r="B6762">
        <v>92800188</v>
      </c>
      <c r="C6762" t="s">
        <v>8</v>
      </c>
      <c r="D6762" t="s">
        <v>1267</v>
      </c>
      <c r="E6762" t="b">
        <v>0</v>
      </c>
      <c r="F6762" t="b">
        <v>0</v>
      </c>
      <c r="G6762" t="b">
        <v>1</v>
      </c>
      <c r="H6762" t="s">
        <v>12</v>
      </c>
      <c r="I6762" t="str">
        <f t="shared" si="106"/>
        <v>ok-text-yes</v>
      </c>
      <c r="J6762">
        <f>IF(ISERROR(MATCH(D6762,Sheet4!T:T,0)),0,1)</f>
        <v>0</v>
      </c>
    </row>
    <row r="6763" spans="1:10">
      <c r="A6763">
        <v>188</v>
      </c>
      <c r="B6763">
        <v>92800188</v>
      </c>
      <c r="C6763" t="s">
        <v>8</v>
      </c>
      <c r="D6763" t="s">
        <v>100</v>
      </c>
      <c r="E6763" t="b">
        <v>0</v>
      </c>
      <c r="F6763" t="b">
        <v>0</v>
      </c>
      <c r="G6763" t="b">
        <v>1</v>
      </c>
      <c r="H6763" t="s">
        <v>12</v>
      </c>
      <c r="I6763" t="str">
        <f t="shared" si="106"/>
        <v>this-text-yes</v>
      </c>
      <c r="J6763">
        <f>IF(ISERROR(MATCH(D6763,Sheet4!T:T,0)),0,1)</f>
        <v>0</v>
      </c>
    </row>
    <row r="6764" spans="1:10">
      <c r="A6764">
        <v>188</v>
      </c>
      <c r="B6764">
        <v>92800188</v>
      </c>
      <c r="C6764" t="s">
        <v>8</v>
      </c>
      <c r="D6764" t="s">
        <v>39</v>
      </c>
      <c r="E6764" t="b">
        <v>0</v>
      </c>
      <c r="F6764" t="b">
        <v>0</v>
      </c>
      <c r="G6764" t="b">
        <v>1</v>
      </c>
      <c r="H6764" t="s">
        <v>12</v>
      </c>
      <c r="I6764" t="str">
        <f t="shared" si="106"/>
        <v>is-text-yes</v>
      </c>
      <c r="J6764">
        <f>IF(ISERROR(MATCH(D6764,Sheet4!T:T,0)),0,1)</f>
        <v>0</v>
      </c>
    </row>
    <row r="6765" spans="1:10">
      <c r="A6765">
        <v>188</v>
      </c>
      <c r="B6765">
        <v>92800188</v>
      </c>
      <c r="C6765" t="s">
        <v>8</v>
      </c>
      <c r="D6765" t="s">
        <v>45</v>
      </c>
      <c r="E6765" t="b">
        <v>0</v>
      </c>
      <c r="F6765" t="b">
        <v>0</v>
      </c>
      <c r="G6765" t="b">
        <v>1</v>
      </c>
      <c r="H6765" t="s">
        <v>12</v>
      </c>
      <c r="I6765" t="str">
        <f t="shared" si="106"/>
        <v>going-text-yes</v>
      </c>
      <c r="J6765">
        <f>IF(ISERROR(MATCH(D6765,Sheet4!T:T,0)),0,1)</f>
        <v>0</v>
      </c>
    </row>
    <row r="6766" spans="1:10">
      <c r="A6766">
        <v>188</v>
      </c>
      <c r="B6766">
        <v>92800188</v>
      </c>
      <c r="C6766" t="s">
        <v>8</v>
      </c>
      <c r="D6766" t="s">
        <v>19</v>
      </c>
      <c r="E6766" t="b">
        <v>0</v>
      </c>
      <c r="F6766" t="b">
        <v>0</v>
      </c>
      <c r="G6766" t="b">
        <v>1</v>
      </c>
      <c r="H6766" t="s">
        <v>12</v>
      </c>
      <c r="I6766" t="str">
        <f t="shared" si="106"/>
        <v>to-text-yes</v>
      </c>
      <c r="J6766">
        <f>IF(ISERROR(MATCH(D6766,Sheet4!T:T,0)),0,1)</f>
        <v>0</v>
      </c>
    </row>
    <row r="6767" spans="1:10">
      <c r="A6767">
        <v>188</v>
      </c>
      <c r="B6767">
        <v>92800188</v>
      </c>
      <c r="C6767" t="s">
        <v>8</v>
      </c>
      <c r="D6767" t="s">
        <v>362</v>
      </c>
      <c r="E6767" t="b">
        <v>0</v>
      </c>
      <c r="F6767" t="b">
        <v>0</v>
      </c>
      <c r="G6767" t="b">
        <v>1</v>
      </c>
      <c r="H6767" t="s">
        <v>12</v>
      </c>
      <c r="I6767" t="str">
        <f t="shared" si="106"/>
        <v>sound-text-yes</v>
      </c>
      <c r="J6767">
        <f>IF(ISERROR(MATCH(D6767,Sheet4!T:T,0)),0,1)</f>
        <v>0</v>
      </c>
    </row>
    <row r="6768" spans="1:10">
      <c r="A6768">
        <v>188</v>
      </c>
      <c r="B6768">
        <v>92800188</v>
      </c>
      <c r="C6768" t="s">
        <v>8</v>
      </c>
      <c r="D6768" t="s">
        <v>20</v>
      </c>
      <c r="E6768" t="b">
        <v>0</v>
      </c>
      <c r="F6768" t="b">
        <v>0</v>
      </c>
      <c r="G6768" t="b">
        <v>1</v>
      </c>
      <c r="H6768" t="s">
        <v>12</v>
      </c>
      <c r="I6768" t="str">
        <f t="shared" si="106"/>
        <v>really-text-yes</v>
      </c>
      <c r="J6768">
        <f>IF(ISERROR(MATCH(D6768,Sheet4!T:T,0)),0,1)</f>
        <v>0</v>
      </c>
    </row>
    <row r="6769" spans="1:10">
      <c r="A6769">
        <v>188</v>
      </c>
      <c r="B6769">
        <v>92800188</v>
      </c>
      <c r="C6769" t="s">
        <v>8</v>
      </c>
      <c r="D6769" t="s">
        <v>1268</v>
      </c>
      <c r="E6769" t="b">
        <v>0</v>
      </c>
      <c r="F6769" t="b">
        <v>0</v>
      </c>
      <c r="G6769" t="b">
        <v>1</v>
      </c>
      <c r="H6769" t="s">
        <v>12</v>
      </c>
      <c r="I6769" t="str">
        <f t="shared" si="106"/>
        <v>rude-text-yes</v>
      </c>
      <c r="J6769">
        <f>IF(ISERROR(MATCH(D6769,Sheet4!T:T,0)),0,1)</f>
        <v>0</v>
      </c>
    </row>
    <row r="6770" spans="1:10">
      <c r="A6770">
        <v>188</v>
      </c>
      <c r="B6770">
        <v>92800188</v>
      </c>
      <c r="C6770" t="s">
        <v>8</v>
      </c>
      <c r="D6770" t="s">
        <v>167</v>
      </c>
      <c r="E6770" t="b">
        <v>0</v>
      </c>
      <c r="F6770" t="b">
        <v>0</v>
      </c>
      <c r="G6770" t="b">
        <v>1</v>
      </c>
      <c r="H6770" t="s">
        <v>12</v>
      </c>
      <c r="I6770" t="str">
        <f t="shared" si="106"/>
        <v>so-text-yes</v>
      </c>
      <c r="J6770">
        <f>IF(ISERROR(MATCH(D6770,Sheet4!T:T,0)),0,1)</f>
        <v>0</v>
      </c>
    </row>
    <row r="6771" spans="1:10">
      <c r="A6771">
        <v>188</v>
      </c>
      <c r="B6771">
        <v>92800188</v>
      </c>
      <c r="C6771" t="s">
        <v>8</v>
      </c>
      <c r="D6771" t="s">
        <v>21</v>
      </c>
      <c r="E6771" t="b">
        <v>0</v>
      </c>
      <c r="F6771" t="b">
        <v>0</v>
      </c>
      <c r="G6771" t="b">
        <v>1</v>
      </c>
      <c r="H6771" t="s">
        <v>12</v>
      </c>
      <c r="I6771" t="str">
        <f t="shared" si="106"/>
        <v>try-text-yes</v>
      </c>
      <c r="J6771">
        <f>IF(ISERROR(MATCH(D6771,Sheet4!T:T,0)),0,1)</f>
        <v>0</v>
      </c>
    </row>
    <row r="6772" spans="1:10">
      <c r="A6772">
        <v>188</v>
      </c>
      <c r="B6772">
        <v>92800188</v>
      </c>
      <c r="C6772" t="s">
        <v>8</v>
      </c>
      <c r="D6772" t="s">
        <v>157</v>
      </c>
      <c r="E6772" t="b">
        <v>0</v>
      </c>
      <c r="F6772" t="b">
        <v>0</v>
      </c>
      <c r="G6772" t="b">
        <v>1</v>
      </c>
      <c r="H6772" t="s">
        <v>12</v>
      </c>
      <c r="I6772" t="str">
        <f t="shared" si="106"/>
        <v>not-text-yes</v>
      </c>
      <c r="J6772">
        <f>IF(ISERROR(MATCH(D6772,Sheet4!T:T,0)),0,1)</f>
        <v>0</v>
      </c>
    </row>
    <row r="6773" spans="1:10">
      <c r="A6773">
        <v>188</v>
      </c>
      <c r="B6773">
        <v>92800188</v>
      </c>
      <c r="C6773" t="s">
        <v>8</v>
      </c>
      <c r="D6773" t="s">
        <v>19</v>
      </c>
      <c r="E6773" t="b">
        <v>0</v>
      </c>
      <c r="F6773" t="b">
        <v>0</v>
      </c>
      <c r="G6773" t="b">
        <v>1</v>
      </c>
      <c r="H6773" t="s">
        <v>12</v>
      </c>
      <c r="I6773" t="str">
        <f t="shared" si="106"/>
        <v>to-text-yes</v>
      </c>
      <c r="J6773">
        <f>IF(ISERROR(MATCH(D6773,Sheet4!T:T,0)),0,1)</f>
        <v>0</v>
      </c>
    </row>
    <row r="6774" spans="1:10">
      <c r="A6774">
        <v>188</v>
      </c>
      <c r="B6774">
        <v>92800188</v>
      </c>
      <c r="C6774" t="s">
        <v>8</v>
      </c>
      <c r="D6774" t="s">
        <v>1180</v>
      </c>
      <c r="E6774" t="b">
        <v>0</v>
      </c>
      <c r="F6774" t="b">
        <v>0</v>
      </c>
      <c r="G6774" t="b">
        <v>1</v>
      </c>
      <c r="H6774" t="s">
        <v>12</v>
      </c>
      <c r="I6774" t="str">
        <f t="shared" si="106"/>
        <v>judge-text-yes</v>
      </c>
      <c r="J6774">
        <f>IF(ISERROR(MATCH(D6774,Sheet4!T:T,0)),0,1)</f>
        <v>0</v>
      </c>
    </row>
    <row r="6775" spans="1:10">
      <c r="A6775">
        <v>188</v>
      </c>
      <c r="B6775">
        <v>92800188</v>
      </c>
      <c r="C6775" t="s">
        <v>8</v>
      </c>
      <c r="D6775" t="s">
        <v>130</v>
      </c>
      <c r="E6775" t="b">
        <v>0</v>
      </c>
      <c r="F6775" t="b">
        <v>0</v>
      </c>
      <c r="G6775" t="b">
        <v>1</v>
      </c>
      <c r="H6775" t="s">
        <v>12</v>
      </c>
      <c r="I6775" t="str">
        <f t="shared" si="106"/>
        <v>me-text-yes</v>
      </c>
      <c r="J6775">
        <f>IF(ISERROR(MATCH(D6775,Sheet4!T:T,0)),0,1)</f>
        <v>0</v>
      </c>
    </row>
    <row r="6776" spans="1:10">
      <c r="A6776">
        <v>188</v>
      </c>
      <c r="B6776">
        <v>92800188</v>
      </c>
      <c r="C6776" t="s">
        <v>8</v>
      </c>
      <c r="D6776" t="s">
        <v>138</v>
      </c>
      <c r="E6776" t="b">
        <v>0</v>
      </c>
      <c r="F6776" t="b">
        <v>0</v>
      </c>
      <c r="G6776" t="b">
        <v>1</v>
      </c>
      <c r="H6776" t="s">
        <v>12</v>
      </c>
      <c r="I6776" t="str">
        <f t="shared" si="106"/>
        <v>too-text-yes</v>
      </c>
      <c r="J6776">
        <f>IF(ISERROR(MATCH(D6776,Sheet4!T:T,0)),0,1)</f>
        <v>0</v>
      </c>
    </row>
    <row r="6777" spans="1:10">
      <c r="A6777">
        <v>188</v>
      </c>
      <c r="B6777">
        <v>92800188</v>
      </c>
      <c r="C6777" t="s">
        <v>8</v>
      </c>
      <c r="D6777" t="s">
        <v>502</v>
      </c>
      <c r="E6777" t="b">
        <v>0</v>
      </c>
      <c r="F6777" t="b">
        <v>0</v>
      </c>
      <c r="G6777" t="b">
        <v>1</v>
      </c>
      <c r="H6777" t="s">
        <v>12</v>
      </c>
      <c r="I6777" t="str">
        <f t="shared" si="106"/>
        <v>much-text-yes</v>
      </c>
      <c r="J6777">
        <f>IF(ISERROR(MATCH(D6777,Sheet4!T:T,0)),0,1)</f>
        <v>0</v>
      </c>
    </row>
    <row r="6778" spans="1:10">
      <c r="A6778">
        <v>188</v>
      </c>
      <c r="B6778">
        <v>92800188</v>
      </c>
      <c r="C6778" t="s">
        <v>8</v>
      </c>
      <c r="D6778" t="s">
        <v>11</v>
      </c>
      <c r="E6778" t="b">
        <v>0</v>
      </c>
      <c r="F6778" t="b">
        <v>0</v>
      </c>
      <c r="G6778" t="b">
        <v>1</v>
      </c>
      <c r="H6778" t="s">
        <v>12</v>
      </c>
      <c r="I6778" t="str">
        <f t="shared" si="106"/>
        <v>i-text-yes</v>
      </c>
      <c r="J6778">
        <f>IF(ISERROR(MATCH(D6778,Sheet4!T:T,0)),0,1)</f>
        <v>0</v>
      </c>
    </row>
    <row r="6779" spans="1:10">
      <c r="A6779">
        <v>188</v>
      </c>
      <c r="B6779">
        <v>92800188</v>
      </c>
      <c r="C6779" t="s">
        <v>8</v>
      </c>
      <c r="D6779" t="s">
        <v>41</v>
      </c>
      <c r="E6779" t="b">
        <v>0</v>
      </c>
      <c r="F6779" t="b">
        <v>0</v>
      </c>
      <c r="G6779" t="b">
        <v>1</v>
      </c>
      <c r="H6779" t="s">
        <v>12</v>
      </c>
      <c r="I6779" t="str">
        <f t="shared" si="106"/>
        <v>think-text-yes</v>
      </c>
      <c r="J6779">
        <f>IF(ISERROR(MATCH(D6779,Sheet4!T:T,0)),0,1)</f>
        <v>0</v>
      </c>
    </row>
    <row r="6780" spans="1:10">
      <c r="A6780">
        <v>188</v>
      </c>
      <c r="B6780">
        <v>92800188</v>
      </c>
      <c r="C6780" t="s">
        <v>8</v>
      </c>
      <c r="D6780" t="s">
        <v>61</v>
      </c>
      <c r="E6780" t="b">
        <v>0</v>
      </c>
      <c r="F6780" t="b">
        <v>0</v>
      </c>
      <c r="G6780" t="b">
        <v>1</v>
      </c>
      <c r="H6780" t="s">
        <v>12</v>
      </c>
      <c r="I6780" t="str">
        <f t="shared" si="106"/>
        <v>that-text-yes</v>
      </c>
      <c r="J6780">
        <f>IF(ISERROR(MATCH(D6780,Sheet4!T:T,0)),0,1)</f>
        <v>0</v>
      </c>
    </row>
    <row r="6781" spans="1:10">
      <c r="A6781">
        <v>188</v>
      </c>
      <c r="B6781">
        <v>92800188</v>
      </c>
      <c r="C6781" t="s">
        <v>8</v>
      </c>
      <c r="D6781" t="s">
        <v>149</v>
      </c>
      <c r="E6781" t="b">
        <v>1</v>
      </c>
      <c r="F6781" t="b">
        <v>0</v>
      </c>
      <c r="G6781" t="b">
        <v>0</v>
      </c>
      <c r="H6781" t="s">
        <v>4</v>
      </c>
      <c r="I6781" t="str">
        <f t="shared" si="106"/>
        <v>@realdonaldtrump-handle-yes</v>
      </c>
      <c r="J6781">
        <f>IF(ISERROR(MATCH(D6781,Sheet4!T:T,0)),0,1)</f>
        <v>0</v>
      </c>
    </row>
    <row r="6782" spans="1:10">
      <c r="A6782">
        <v>188</v>
      </c>
      <c r="B6782">
        <v>92800188</v>
      </c>
      <c r="C6782" t="s">
        <v>8</v>
      </c>
      <c r="D6782" t="s">
        <v>39</v>
      </c>
      <c r="E6782" t="b">
        <v>0</v>
      </c>
      <c r="F6782" t="b">
        <v>0</v>
      </c>
      <c r="G6782" t="b">
        <v>1</v>
      </c>
      <c r="H6782" t="s">
        <v>12</v>
      </c>
      <c r="I6782" t="str">
        <f t="shared" si="106"/>
        <v>is-text-yes</v>
      </c>
      <c r="J6782">
        <f>IF(ISERROR(MATCH(D6782,Sheet4!T:T,0)),0,1)</f>
        <v>0</v>
      </c>
    </row>
    <row r="6783" spans="1:10">
      <c r="A6783">
        <v>188</v>
      </c>
      <c r="B6783">
        <v>92800188</v>
      </c>
      <c r="C6783" t="s">
        <v>8</v>
      </c>
      <c r="D6783" t="s">
        <v>31</v>
      </c>
      <c r="E6783" t="b">
        <v>0</v>
      </c>
      <c r="F6783" t="b">
        <v>0</v>
      </c>
      <c r="G6783" t="b">
        <v>1</v>
      </c>
      <c r="H6783" t="s">
        <v>12</v>
      </c>
      <c r="I6783" t="str">
        <f t="shared" si="106"/>
        <v>a-text-yes</v>
      </c>
      <c r="J6783">
        <f>IF(ISERROR(MATCH(D6783,Sheet4!T:T,0)),0,1)</f>
        <v>0</v>
      </c>
    </row>
    <row r="6784" spans="1:10">
      <c r="A6784">
        <v>188</v>
      </c>
      <c r="B6784">
        <v>92800188</v>
      </c>
      <c r="C6784" t="s">
        <v>8</v>
      </c>
      <c r="D6784" t="s">
        <v>132</v>
      </c>
      <c r="E6784" t="b">
        <v>0</v>
      </c>
      <c r="F6784" t="b">
        <v>0</v>
      </c>
      <c r="G6784" t="b">
        <v>1</v>
      </c>
      <c r="H6784" t="s">
        <v>12</v>
      </c>
      <c r="I6784" t="str">
        <f t="shared" si="106"/>
        <v>pretty-text-yes</v>
      </c>
      <c r="J6784">
        <f>IF(ISERROR(MATCH(D6784,Sheet4!T:T,0)),0,1)</f>
        <v>0</v>
      </c>
    </row>
    <row r="6785" spans="1:10">
      <c r="A6785">
        <v>188</v>
      </c>
      <c r="B6785">
        <v>92800188</v>
      </c>
      <c r="C6785" t="s">
        <v>8</v>
      </c>
      <c r="D6785" t="s">
        <v>133</v>
      </c>
      <c r="E6785" t="b">
        <v>0</v>
      </c>
      <c r="F6785" t="b">
        <v>0</v>
      </c>
      <c r="G6785" t="b">
        <v>1</v>
      </c>
      <c r="H6785" t="s">
        <v>12</v>
      </c>
      <c r="I6785" t="str">
        <f t="shared" si="106"/>
        <v>decent-text-yes</v>
      </c>
      <c r="J6785">
        <f>IF(ISERROR(MATCH(D6785,Sheet4!T:T,0)),0,1)</f>
        <v>0</v>
      </c>
    </row>
    <row r="6786" spans="1:10">
      <c r="A6786">
        <v>188</v>
      </c>
      <c r="B6786">
        <v>92800188</v>
      </c>
      <c r="C6786" t="s">
        <v>8</v>
      </c>
      <c r="D6786" t="s">
        <v>764</v>
      </c>
      <c r="E6786" t="b">
        <v>0</v>
      </c>
      <c r="F6786" t="b">
        <v>0</v>
      </c>
      <c r="G6786" t="b">
        <v>1</v>
      </c>
      <c r="H6786" t="s">
        <v>12</v>
      </c>
      <c r="I6786" t="str">
        <f t="shared" ref="I6786:I6849" si="107">CONCATENATE($D6786,"-",$H6786,"-",C6786)</f>
        <v>guy-text-yes</v>
      </c>
      <c r="J6786">
        <f>IF(ISERROR(MATCH(D6786,Sheet4!T:T,0)),0,1)</f>
        <v>0</v>
      </c>
    </row>
    <row r="6787" spans="1:10">
      <c r="A6787">
        <v>188</v>
      </c>
      <c r="B6787">
        <v>92800188</v>
      </c>
      <c r="C6787" t="s">
        <v>8</v>
      </c>
      <c r="D6787" t="s">
        <v>11</v>
      </c>
      <c r="E6787" t="b">
        <v>0</v>
      </c>
      <c r="F6787" t="b">
        <v>0</v>
      </c>
      <c r="G6787" t="b">
        <v>1</v>
      </c>
      <c r="H6787" t="s">
        <v>12</v>
      </c>
      <c r="I6787" t="str">
        <f t="shared" si="107"/>
        <v>i-text-yes</v>
      </c>
      <c r="J6787">
        <f>IF(ISERROR(MATCH(D6787,Sheet4!T:T,0)),0,1)</f>
        <v>0</v>
      </c>
    </row>
    <row r="6788" spans="1:10">
      <c r="A6788">
        <v>188</v>
      </c>
      <c r="B6788">
        <v>92800188</v>
      </c>
      <c r="C6788" t="s">
        <v>8</v>
      </c>
      <c r="D6788" t="s">
        <v>856</v>
      </c>
      <c r="E6788" t="b">
        <v>0</v>
      </c>
      <c r="F6788" t="b">
        <v>0</v>
      </c>
      <c r="G6788" t="b">
        <v>1</v>
      </c>
      <c r="H6788" t="s">
        <v>12</v>
      </c>
      <c r="I6788" t="str">
        <f t="shared" si="107"/>
        <v>sincerely-text-yes</v>
      </c>
      <c r="J6788">
        <f>IF(ISERROR(MATCH(D6788,Sheet4!T:T,0)),0,1)</f>
        <v>0</v>
      </c>
    </row>
    <row r="6789" spans="1:10">
      <c r="A6789">
        <v>188</v>
      </c>
      <c r="B6789">
        <v>92800188</v>
      </c>
      <c r="C6789" t="s">
        <v>8</v>
      </c>
      <c r="D6789" t="s">
        <v>137</v>
      </c>
      <c r="E6789" t="b">
        <v>0</v>
      </c>
      <c r="F6789" t="b">
        <v>0</v>
      </c>
      <c r="G6789" t="b">
        <v>1</v>
      </c>
      <c r="H6789" t="s">
        <v>12</v>
      </c>
      <c r="I6789" t="str">
        <f t="shared" si="107"/>
        <v>do-text-yes</v>
      </c>
      <c r="J6789">
        <f>IF(ISERROR(MATCH(D6789,Sheet4!T:T,0)),0,1)</f>
        <v>0</v>
      </c>
    </row>
    <row r="6790" spans="1:10">
      <c r="A6790">
        <v>188</v>
      </c>
      <c r="B6790">
        <v>92800188</v>
      </c>
      <c r="C6790" t="s">
        <v>8</v>
      </c>
      <c r="D6790" t="s">
        <v>1268</v>
      </c>
      <c r="E6790" t="b">
        <v>0</v>
      </c>
      <c r="F6790" t="b">
        <v>0</v>
      </c>
      <c r="G6790" t="b">
        <v>1</v>
      </c>
      <c r="H6790" t="s">
        <v>12</v>
      </c>
      <c r="I6790" t="str">
        <f t="shared" si="107"/>
        <v>rude-text-yes</v>
      </c>
      <c r="J6790">
        <f>IF(ISERROR(MATCH(D6790,Sheet4!T:T,0)),0,1)</f>
        <v>0</v>
      </c>
    </row>
    <row r="6791" spans="1:10">
      <c r="A6791">
        <v>188</v>
      </c>
      <c r="B6791">
        <v>92800188</v>
      </c>
      <c r="C6791" t="s">
        <v>8</v>
      </c>
      <c r="D6791" t="s">
        <v>554</v>
      </c>
      <c r="E6791" t="b">
        <v>0</v>
      </c>
      <c r="F6791" t="b">
        <v>0</v>
      </c>
      <c r="G6791" t="b">
        <v>1</v>
      </c>
      <c r="H6791" t="s">
        <v>12</v>
      </c>
      <c r="I6791" t="str">
        <f t="shared" si="107"/>
        <v>right-text-yes</v>
      </c>
      <c r="J6791">
        <f>IF(ISERROR(MATCH(D6791,Sheet4!T:T,0)),0,1)</f>
        <v>0</v>
      </c>
    </row>
    <row r="6792" spans="1:10">
      <c r="A6792">
        <v>188</v>
      </c>
      <c r="B6792">
        <v>92800188</v>
      </c>
      <c r="C6792" t="s">
        <v>8</v>
      </c>
      <c r="D6792" t="s">
        <v>61</v>
      </c>
      <c r="E6792" t="b">
        <v>0</v>
      </c>
      <c r="F6792" t="b">
        <v>0</v>
      </c>
      <c r="G6792" t="b">
        <v>1</v>
      </c>
      <c r="H6792" t="s">
        <v>12</v>
      </c>
      <c r="I6792" t="str">
        <f t="shared" si="107"/>
        <v>that-text-yes</v>
      </c>
      <c r="J6792">
        <f>IF(ISERROR(MATCH(D6792,Sheet4!T:T,0)),0,1)</f>
        <v>0</v>
      </c>
    </row>
    <row r="6793" spans="1:10">
      <c r="A6793">
        <v>188</v>
      </c>
      <c r="B6793">
        <v>92800188</v>
      </c>
      <c r="C6793" t="s">
        <v>8</v>
      </c>
      <c r="D6793" t="s">
        <v>625</v>
      </c>
      <c r="E6793" t="b">
        <v>0</v>
      </c>
      <c r="F6793" t="b">
        <v>0</v>
      </c>
      <c r="G6793" t="b">
        <v>1</v>
      </c>
      <c r="H6793" t="s">
        <v>12</v>
      </c>
      <c r="I6793" t="str">
        <f t="shared" si="107"/>
        <v>isnt-text-yes</v>
      </c>
      <c r="J6793">
        <f>IF(ISERROR(MATCH(D6793,Sheet4!T:T,0)),0,1)</f>
        <v>0</v>
      </c>
    </row>
    <row r="6794" spans="1:10">
      <c r="A6794">
        <v>188</v>
      </c>
      <c r="B6794">
        <v>92800188</v>
      </c>
      <c r="C6794" t="s">
        <v>8</v>
      </c>
      <c r="D6794" t="s">
        <v>1269</v>
      </c>
      <c r="E6794" t="b">
        <v>0</v>
      </c>
      <c r="F6794" t="b">
        <v>0</v>
      </c>
      <c r="G6794" t="b">
        <v>1</v>
      </c>
      <c r="H6794" t="s">
        <v>12</v>
      </c>
      <c r="I6794" t="str">
        <f t="shared" si="107"/>
        <v>sarcasm-text-yes</v>
      </c>
      <c r="J6794">
        <f>IF(ISERROR(MATCH(D6794,Sheet4!T:T,0)),0,1)</f>
        <v>0</v>
      </c>
    </row>
    <row r="6795" spans="1:10">
      <c r="A6795">
        <v>188</v>
      </c>
      <c r="B6795">
        <v>92800188</v>
      </c>
      <c r="C6795" t="s">
        <v>8</v>
      </c>
      <c r="D6795" t="s">
        <v>159</v>
      </c>
      <c r="E6795" t="b">
        <v>0</v>
      </c>
      <c r="F6795" t="b">
        <v>0</v>
      </c>
      <c r="G6795" t="b">
        <v>1</v>
      </c>
      <c r="H6795" t="s">
        <v>12</v>
      </c>
      <c r="I6795" t="str">
        <f t="shared" si="107"/>
        <v>its-text-yes</v>
      </c>
      <c r="J6795">
        <f>IF(ISERROR(MATCH(D6795,Sheet4!T:T,0)),0,1)</f>
        <v>0</v>
      </c>
    </row>
    <row r="6796" spans="1:10">
      <c r="A6796">
        <v>188</v>
      </c>
      <c r="B6796">
        <v>92800188</v>
      </c>
      <c r="C6796" t="s">
        <v>8</v>
      </c>
      <c r="D6796" t="b">
        <v>1</v>
      </c>
      <c r="E6796" t="b">
        <v>0</v>
      </c>
      <c r="F6796" t="b">
        <v>0</v>
      </c>
      <c r="G6796" t="b">
        <v>1</v>
      </c>
      <c r="H6796" t="s">
        <v>12</v>
      </c>
      <c r="I6796" t="str">
        <f t="shared" si="107"/>
        <v>TRUE-text-yes</v>
      </c>
      <c r="J6796">
        <f>IF(ISERROR(MATCH(D6796,Sheet4!T:T,0)),0,1)</f>
        <v>0</v>
      </c>
    </row>
    <row r="6797" spans="1:10">
      <c r="A6797">
        <v>189</v>
      </c>
      <c r="B6797">
        <v>92800189</v>
      </c>
      <c r="C6797" t="s">
        <v>8</v>
      </c>
      <c r="D6797" t="s">
        <v>159</v>
      </c>
      <c r="E6797" t="b">
        <v>0</v>
      </c>
      <c r="F6797" t="b">
        <v>0</v>
      </c>
      <c r="G6797" t="b">
        <v>1</v>
      </c>
      <c r="H6797" t="s">
        <v>12</v>
      </c>
      <c r="I6797" t="str">
        <f t="shared" si="107"/>
        <v>its-text-yes</v>
      </c>
      <c r="J6797">
        <f>IF(ISERROR(MATCH(D6797,Sheet4!T:T,0)),0,1)</f>
        <v>0</v>
      </c>
    </row>
    <row r="6798" spans="1:10">
      <c r="A6798">
        <v>189</v>
      </c>
      <c r="B6798">
        <v>92800189</v>
      </c>
      <c r="C6798" t="s">
        <v>8</v>
      </c>
      <c r="D6798" t="s">
        <v>111</v>
      </c>
      <c r="E6798" t="b">
        <v>0</v>
      </c>
      <c r="F6798" t="b">
        <v>0</v>
      </c>
      <c r="G6798" t="b">
        <v>1</v>
      </c>
      <c r="H6798" t="s">
        <v>12</v>
      </c>
      <c r="I6798" t="str">
        <f t="shared" si="107"/>
        <v>crazy-text-yes</v>
      </c>
      <c r="J6798">
        <f>IF(ISERROR(MATCH(D6798,Sheet4!T:T,0)),0,1)</f>
        <v>0</v>
      </c>
    </row>
    <row r="6799" spans="1:10">
      <c r="A6799">
        <v>189</v>
      </c>
      <c r="B6799">
        <v>92800189</v>
      </c>
      <c r="C6799" t="s">
        <v>8</v>
      </c>
      <c r="D6799" t="s">
        <v>127</v>
      </c>
      <c r="E6799" t="b">
        <v>0</v>
      </c>
      <c r="F6799" t="b">
        <v>0</v>
      </c>
      <c r="G6799" t="b">
        <v>1</v>
      </c>
      <c r="H6799" t="s">
        <v>12</v>
      </c>
      <c r="I6799" t="str">
        <f t="shared" si="107"/>
        <v>but-text-yes</v>
      </c>
      <c r="J6799">
        <f>IF(ISERROR(MATCH(D6799,Sheet4!T:T,0)),0,1)</f>
        <v>0</v>
      </c>
    </row>
    <row r="6800" spans="1:10">
      <c r="A6800">
        <v>189</v>
      </c>
      <c r="B6800">
        <v>92800189</v>
      </c>
      <c r="C6800" t="s">
        <v>8</v>
      </c>
      <c r="D6800" t="s">
        <v>1270</v>
      </c>
      <c r="E6800" t="b">
        <v>0</v>
      </c>
      <c r="F6800" t="b">
        <v>0</v>
      </c>
      <c r="G6800" t="b">
        <v>1</v>
      </c>
      <c r="H6800" t="s">
        <v>12</v>
      </c>
      <c r="I6800" t="str">
        <f t="shared" si="107"/>
        <v>dude-text-yes</v>
      </c>
      <c r="J6800">
        <f>IF(ISERROR(MATCH(D6800,Sheet4!T:T,0)),0,1)</f>
        <v>0</v>
      </c>
    </row>
    <row r="6801" spans="1:10">
      <c r="A6801">
        <v>189</v>
      </c>
      <c r="B6801">
        <v>92800189</v>
      </c>
      <c r="C6801" t="s">
        <v>8</v>
      </c>
      <c r="D6801" t="s">
        <v>1271</v>
      </c>
      <c r="E6801" t="b">
        <v>0</v>
      </c>
      <c r="F6801" t="b">
        <v>0</v>
      </c>
      <c r="G6801" t="b">
        <v>1</v>
      </c>
      <c r="H6801" t="s">
        <v>12</v>
      </c>
      <c r="I6801" t="str">
        <f t="shared" si="107"/>
        <v>healthcare-text-yes</v>
      </c>
      <c r="J6801">
        <f>IF(ISERROR(MATCH(D6801,Sheet4!T:T,0)),0,1)</f>
        <v>0</v>
      </c>
    </row>
    <row r="6802" spans="1:10">
      <c r="A6802">
        <v>189</v>
      </c>
      <c r="B6802">
        <v>92800189</v>
      </c>
      <c r="C6802" t="s">
        <v>8</v>
      </c>
      <c r="D6802" t="s">
        <v>1272</v>
      </c>
      <c r="E6802" t="b">
        <v>0</v>
      </c>
      <c r="F6802" t="b">
        <v>0</v>
      </c>
      <c r="G6802" t="b">
        <v>1</v>
      </c>
      <c r="H6802" t="s">
        <v>12</v>
      </c>
      <c r="I6802" t="str">
        <f t="shared" si="107"/>
        <v>cost-text-yes</v>
      </c>
      <c r="J6802">
        <f>IF(ISERROR(MATCH(D6802,Sheet4!T:T,0)),0,1)</f>
        <v>0</v>
      </c>
    </row>
    <row r="6803" spans="1:10">
      <c r="A6803">
        <v>189</v>
      </c>
      <c r="B6803">
        <v>92800189</v>
      </c>
      <c r="C6803" t="s">
        <v>8</v>
      </c>
      <c r="D6803" t="s">
        <v>39</v>
      </c>
      <c r="E6803" t="b">
        <v>0</v>
      </c>
      <c r="F6803" t="b">
        <v>0</v>
      </c>
      <c r="G6803" t="b">
        <v>1</v>
      </c>
      <c r="H6803" t="s">
        <v>12</v>
      </c>
      <c r="I6803" t="str">
        <f t="shared" si="107"/>
        <v>is-text-yes</v>
      </c>
      <c r="J6803">
        <f>IF(ISERROR(MATCH(D6803,Sheet4!T:T,0)),0,1)</f>
        <v>0</v>
      </c>
    </row>
    <row r="6804" spans="1:10">
      <c r="A6804">
        <v>189</v>
      </c>
      <c r="B6804">
        <v>92800189</v>
      </c>
      <c r="C6804" t="s">
        <v>8</v>
      </c>
      <c r="D6804" t="s">
        <v>69</v>
      </c>
      <c r="E6804" t="b">
        <v>0</v>
      </c>
      <c r="F6804" t="b">
        <v>0</v>
      </c>
      <c r="G6804" t="b">
        <v>1</v>
      </c>
      <c r="H6804" t="s">
        <v>12</v>
      </c>
      <c r="I6804" t="str">
        <f t="shared" si="107"/>
        <v>out-text-yes</v>
      </c>
      <c r="J6804">
        <f>IF(ISERROR(MATCH(D6804,Sheet4!T:T,0)),0,1)</f>
        <v>0</v>
      </c>
    </row>
    <row r="6805" spans="1:10">
      <c r="A6805">
        <v>189</v>
      </c>
      <c r="B6805">
        <v>92800189</v>
      </c>
      <c r="C6805" t="s">
        <v>8</v>
      </c>
      <c r="D6805" t="s">
        <v>119</v>
      </c>
      <c r="E6805" t="b">
        <v>0</v>
      </c>
      <c r="F6805" t="b">
        <v>0</v>
      </c>
      <c r="G6805" t="b">
        <v>1</v>
      </c>
      <c r="H6805" t="s">
        <v>12</v>
      </c>
      <c r="I6805" t="str">
        <f t="shared" si="107"/>
        <v>of-text-yes</v>
      </c>
      <c r="J6805">
        <f>IF(ISERROR(MATCH(D6805,Sheet4!T:T,0)),0,1)</f>
        <v>0</v>
      </c>
    </row>
    <row r="6806" spans="1:10">
      <c r="A6806">
        <v>189</v>
      </c>
      <c r="B6806">
        <v>92800189</v>
      </c>
      <c r="C6806" t="s">
        <v>8</v>
      </c>
      <c r="D6806" t="s">
        <v>564</v>
      </c>
      <c r="E6806" t="b">
        <v>0</v>
      </c>
      <c r="F6806" t="b">
        <v>0</v>
      </c>
      <c r="G6806" t="b">
        <v>1</v>
      </c>
      <c r="H6806" t="s">
        <v>12</v>
      </c>
      <c r="I6806" t="str">
        <f t="shared" si="107"/>
        <v>control-text-yes</v>
      </c>
      <c r="J6806">
        <f>IF(ISERROR(MATCH(D6806,Sheet4!T:T,0)),0,1)</f>
        <v>0</v>
      </c>
    </row>
    <row r="6807" spans="1:10">
      <c r="A6807">
        <v>189</v>
      </c>
      <c r="B6807">
        <v>92800189</v>
      </c>
      <c r="C6807" t="s">
        <v>8</v>
      </c>
      <c r="D6807" t="s">
        <v>167</v>
      </c>
      <c r="E6807" t="b">
        <v>0</v>
      </c>
      <c r="F6807" t="b">
        <v>0</v>
      </c>
      <c r="G6807" t="b">
        <v>1</v>
      </c>
      <c r="H6807" t="s">
        <v>12</v>
      </c>
      <c r="I6807" t="str">
        <f t="shared" si="107"/>
        <v>so-text-yes</v>
      </c>
      <c r="J6807">
        <f>IF(ISERROR(MATCH(D6807,Sheet4!T:T,0)),0,1)</f>
        <v>0</v>
      </c>
    </row>
    <row r="6808" spans="1:10">
      <c r="A6808">
        <v>189</v>
      </c>
      <c r="B6808">
        <v>92800189</v>
      </c>
      <c r="C6808" t="s">
        <v>8</v>
      </c>
      <c r="D6808" t="s">
        <v>80</v>
      </c>
      <c r="E6808" t="b">
        <v>0</v>
      </c>
      <c r="F6808" t="b">
        <v>0</v>
      </c>
      <c r="G6808" t="b">
        <v>1</v>
      </c>
      <c r="H6808" t="s">
        <v>12</v>
      </c>
      <c r="I6808" t="str">
        <f t="shared" si="107"/>
        <v>oh-text-yes</v>
      </c>
      <c r="J6808">
        <f>IF(ISERROR(MATCH(D6808,Sheet4!T:T,0)),0,1)</f>
        <v>0</v>
      </c>
    </row>
    <row r="6809" spans="1:10">
      <c r="A6809">
        <v>189</v>
      </c>
      <c r="B6809">
        <v>92800189</v>
      </c>
      <c r="C6809" t="s">
        <v>8</v>
      </c>
      <c r="D6809" t="s">
        <v>384</v>
      </c>
      <c r="E6809" t="b">
        <v>0</v>
      </c>
      <c r="F6809" t="b">
        <v>0</v>
      </c>
      <c r="G6809" t="b">
        <v>1</v>
      </c>
      <c r="H6809" t="s">
        <v>12</v>
      </c>
      <c r="I6809" t="str">
        <f t="shared" si="107"/>
        <v>yeah-text-yes</v>
      </c>
      <c r="J6809">
        <f>IF(ISERROR(MATCH(D6809,Sheet4!T:T,0)),0,1)</f>
        <v>0</v>
      </c>
    </row>
    <row r="6810" spans="1:10">
      <c r="A6810">
        <v>189</v>
      </c>
      <c r="B6810">
        <v>92800189</v>
      </c>
      <c r="C6810" t="s">
        <v>8</v>
      </c>
      <c r="D6810" t="s">
        <v>11</v>
      </c>
      <c r="E6810" t="b">
        <v>0</v>
      </c>
      <c r="F6810" t="b">
        <v>0</v>
      </c>
      <c r="G6810" t="b">
        <v>1</v>
      </c>
      <c r="H6810" t="s">
        <v>12</v>
      </c>
      <c r="I6810" t="str">
        <f t="shared" si="107"/>
        <v>i-text-yes</v>
      </c>
      <c r="J6810">
        <f>IF(ISERROR(MATCH(D6810,Sheet4!T:T,0)),0,1)</f>
        <v>0</v>
      </c>
    </row>
    <row r="6811" spans="1:10">
      <c r="A6811">
        <v>189</v>
      </c>
      <c r="B6811">
        <v>92800189</v>
      </c>
      <c r="C6811" t="s">
        <v>8</v>
      </c>
      <c r="D6811" t="s">
        <v>96</v>
      </c>
      <c r="E6811" t="b">
        <v>0</v>
      </c>
      <c r="F6811" t="b">
        <v>0</v>
      </c>
      <c r="G6811" t="b">
        <v>1</v>
      </c>
      <c r="H6811" t="s">
        <v>12</v>
      </c>
      <c r="I6811" t="str">
        <f t="shared" si="107"/>
        <v>was-text-yes</v>
      </c>
      <c r="J6811">
        <f>IF(ISERROR(MATCH(D6811,Sheet4!T:T,0)),0,1)</f>
        <v>0</v>
      </c>
    </row>
    <row r="6812" spans="1:10">
      <c r="A6812">
        <v>189</v>
      </c>
      <c r="B6812">
        <v>92800189</v>
      </c>
      <c r="C6812" t="s">
        <v>8</v>
      </c>
      <c r="D6812" t="s">
        <v>211</v>
      </c>
      <c r="E6812" t="b">
        <v>0</v>
      </c>
      <c r="F6812" t="b">
        <v>0</v>
      </c>
      <c r="G6812" t="b">
        <v>1</v>
      </c>
      <c r="H6812" t="s">
        <v>12</v>
      </c>
      <c r="I6812" t="str">
        <f t="shared" si="107"/>
        <v>applying-text-yes</v>
      </c>
      <c r="J6812">
        <f>IF(ISERROR(MATCH(D6812,Sheet4!T:T,0)),0,1)</f>
        <v>0</v>
      </c>
    </row>
    <row r="6813" spans="1:10">
      <c r="A6813">
        <v>189</v>
      </c>
      <c r="B6813">
        <v>92800189</v>
      </c>
      <c r="C6813" t="s">
        <v>8</v>
      </c>
      <c r="D6813" t="s">
        <v>19</v>
      </c>
      <c r="E6813" t="b">
        <v>0</v>
      </c>
      <c r="F6813" t="b">
        <v>0</v>
      </c>
      <c r="G6813" t="b">
        <v>1</v>
      </c>
      <c r="H6813" t="s">
        <v>12</v>
      </c>
      <c r="I6813" t="str">
        <f t="shared" si="107"/>
        <v>to-text-yes</v>
      </c>
      <c r="J6813">
        <f>IF(ISERROR(MATCH(D6813,Sheet4!T:T,0)),0,1)</f>
        <v>0</v>
      </c>
    </row>
    <row r="6814" spans="1:10">
      <c r="A6814">
        <v>189</v>
      </c>
      <c r="B6814">
        <v>92800189</v>
      </c>
      <c r="C6814" t="s">
        <v>8</v>
      </c>
      <c r="D6814" t="s">
        <v>445</v>
      </c>
      <c r="E6814" t="b">
        <v>0</v>
      </c>
      <c r="F6814" t="b">
        <v>0</v>
      </c>
      <c r="G6814" t="b">
        <v>1</v>
      </c>
      <c r="H6814" t="s">
        <v>12</v>
      </c>
      <c r="I6814" t="str">
        <f t="shared" si="107"/>
        <v>work-text-yes</v>
      </c>
      <c r="J6814">
        <f>IF(ISERROR(MATCH(D6814,Sheet4!T:T,0)),0,1)</f>
        <v>0</v>
      </c>
    </row>
    <row r="6815" spans="1:10">
      <c r="A6815">
        <v>189</v>
      </c>
      <c r="B6815">
        <v>92800189</v>
      </c>
      <c r="C6815" t="s">
        <v>8</v>
      </c>
      <c r="D6815" t="s">
        <v>26</v>
      </c>
      <c r="E6815" t="b">
        <v>0</v>
      </c>
      <c r="F6815" t="b">
        <v>0</v>
      </c>
      <c r="G6815" t="b">
        <v>1</v>
      </c>
      <c r="H6815" t="s">
        <v>12</v>
      </c>
      <c r="I6815" t="str">
        <f t="shared" si="107"/>
        <v>for-text-yes</v>
      </c>
      <c r="J6815">
        <f>IF(ISERROR(MATCH(D6815,Sheet4!T:T,0)),0,1)</f>
        <v>0</v>
      </c>
    </row>
    <row r="6816" spans="1:10">
      <c r="A6816">
        <v>189</v>
      </c>
      <c r="B6816">
        <v>92800189</v>
      </c>
      <c r="C6816" t="s">
        <v>8</v>
      </c>
      <c r="D6816" t="s">
        <v>55</v>
      </c>
      <c r="E6816" t="b">
        <v>0</v>
      </c>
      <c r="F6816" t="b">
        <v>0</v>
      </c>
      <c r="G6816" t="b">
        <v>1</v>
      </c>
      <c r="H6816" t="s">
        <v>12</v>
      </c>
      <c r="I6816" t="str">
        <f t="shared" si="107"/>
        <v>you-text-yes</v>
      </c>
      <c r="J6816">
        <f>IF(ISERROR(MATCH(D6816,Sheet4!T:T,0)),0,1)</f>
        <v>0</v>
      </c>
    </row>
    <row r="6817" spans="1:10">
      <c r="A6817">
        <v>189</v>
      </c>
      <c r="B6817">
        <v>92800189</v>
      </c>
      <c r="C6817" t="s">
        <v>8</v>
      </c>
      <c r="D6817" t="s">
        <v>264</v>
      </c>
      <c r="E6817" t="b">
        <v>0</v>
      </c>
      <c r="F6817" t="b">
        <v>0</v>
      </c>
      <c r="G6817" t="b">
        <v>1</v>
      </c>
      <c r="H6817" t="s">
        <v>12</v>
      </c>
      <c r="I6817" t="str">
        <f t="shared" si="107"/>
        <v>thats-text-yes</v>
      </c>
      <c r="J6817">
        <f>IF(ISERROR(MATCH(D6817,Sheet4!T:T,0)),0,1)</f>
        <v>0</v>
      </c>
    </row>
    <row r="6818" spans="1:10">
      <c r="A6818">
        <v>189</v>
      </c>
      <c r="B6818">
        <v>92800189</v>
      </c>
      <c r="C6818" t="s">
        <v>8</v>
      </c>
      <c r="D6818" t="s">
        <v>237</v>
      </c>
      <c r="E6818" t="b">
        <v>0</v>
      </c>
      <c r="F6818" t="b">
        <v>0</v>
      </c>
      <c r="G6818" t="b">
        <v>1</v>
      </c>
      <c r="H6818" t="s">
        <v>12</v>
      </c>
      <c r="I6818" t="str">
        <f t="shared" si="107"/>
        <v>why-text-yes</v>
      </c>
      <c r="J6818">
        <f>IF(ISERROR(MATCH(D6818,Sheet4!T:T,0)),0,1)</f>
        <v>0</v>
      </c>
    </row>
    <row r="6819" spans="1:10">
      <c r="A6819">
        <v>189</v>
      </c>
      <c r="B6819">
        <v>92800189</v>
      </c>
      <c r="C6819" t="s">
        <v>8</v>
      </c>
      <c r="D6819" t="s">
        <v>11</v>
      </c>
      <c r="E6819" t="b">
        <v>0</v>
      </c>
      <c r="F6819" t="b">
        <v>0</v>
      </c>
      <c r="G6819" t="b">
        <v>1</v>
      </c>
      <c r="H6819" t="s">
        <v>12</v>
      </c>
      <c r="I6819" t="str">
        <f t="shared" si="107"/>
        <v>i-text-yes</v>
      </c>
      <c r="J6819">
        <f>IF(ISERROR(MATCH(D6819,Sheet4!T:T,0)),0,1)</f>
        <v>0</v>
      </c>
    </row>
    <row r="6820" spans="1:10">
      <c r="A6820">
        <v>189</v>
      </c>
      <c r="B6820">
        <v>92800189</v>
      </c>
      <c r="C6820" t="s">
        <v>8</v>
      </c>
      <c r="D6820" t="s">
        <v>125</v>
      </c>
      <c r="E6820" t="b">
        <v>0</v>
      </c>
      <c r="F6820" t="b">
        <v>0</v>
      </c>
      <c r="G6820" t="b">
        <v>1</v>
      </c>
      <c r="H6820" t="s">
        <v>12</v>
      </c>
      <c r="I6820" t="str">
        <f t="shared" si="107"/>
        <v>am-text-yes</v>
      </c>
      <c r="J6820">
        <f>IF(ISERROR(MATCH(D6820,Sheet4!T:T,0)),0,1)</f>
        <v>0</v>
      </c>
    </row>
    <row r="6821" spans="1:10">
      <c r="A6821">
        <v>189</v>
      </c>
      <c r="B6821">
        <v>92800189</v>
      </c>
      <c r="C6821" t="s">
        <v>8</v>
      </c>
      <c r="D6821" t="s">
        <v>1251</v>
      </c>
      <c r="E6821" t="b">
        <v>0</v>
      </c>
      <c r="F6821" t="b">
        <v>0</v>
      </c>
      <c r="G6821" t="b">
        <v>1</v>
      </c>
      <c r="H6821" t="s">
        <v>12</v>
      </c>
      <c r="I6821" t="str">
        <f t="shared" si="107"/>
        <v>dming-text-yes</v>
      </c>
      <c r="J6821">
        <f>IF(ISERROR(MATCH(D6821,Sheet4!T:T,0)),0,1)</f>
        <v>0</v>
      </c>
    </row>
    <row r="6822" spans="1:10">
      <c r="A6822">
        <v>189</v>
      </c>
      <c r="B6822">
        <v>92800189</v>
      </c>
      <c r="C6822" t="s">
        <v>8</v>
      </c>
      <c r="D6822" t="s">
        <v>55</v>
      </c>
      <c r="E6822" t="b">
        <v>0</v>
      </c>
      <c r="F6822" t="b">
        <v>0</v>
      </c>
      <c r="G6822" t="b">
        <v>1</v>
      </c>
      <c r="H6822" t="s">
        <v>12</v>
      </c>
      <c r="I6822" t="str">
        <f t="shared" si="107"/>
        <v>you-text-yes</v>
      </c>
      <c r="J6822">
        <f>IF(ISERROR(MATCH(D6822,Sheet4!T:T,0)),0,1)</f>
        <v>0</v>
      </c>
    </row>
    <row r="6823" spans="1:10">
      <c r="A6823">
        <v>190</v>
      </c>
      <c r="B6823">
        <v>92800190</v>
      </c>
      <c r="C6823" t="s">
        <v>8</v>
      </c>
      <c r="D6823" t="s">
        <v>440</v>
      </c>
      <c r="E6823" t="b">
        <v>0</v>
      </c>
      <c r="F6823" t="b">
        <v>0</v>
      </c>
      <c r="G6823" t="b">
        <v>1</v>
      </c>
      <c r="H6823" t="s">
        <v>12</v>
      </c>
      <c r="I6823" t="str">
        <f t="shared" si="107"/>
        <v>honest-text-yes</v>
      </c>
      <c r="J6823">
        <f>IF(ISERROR(MATCH(D6823,Sheet4!T:T,0)),0,1)</f>
        <v>0</v>
      </c>
    </row>
    <row r="6824" spans="1:10">
      <c r="A6824">
        <v>190</v>
      </c>
      <c r="B6824">
        <v>92800190</v>
      </c>
      <c r="C6824" t="s">
        <v>8</v>
      </c>
      <c r="D6824" t="s">
        <v>1085</v>
      </c>
      <c r="E6824" t="b">
        <v>0</v>
      </c>
      <c r="F6824" t="b">
        <v>0</v>
      </c>
      <c r="G6824" t="b">
        <v>1</v>
      </c>
      <c r="H6824" t="s">
        <v>12</v>
      </c>
      <c r="I6824" t="str">
        <f t="shared" si="107"/>
        <v>answer-text-yes</v>
      </c>
      <c r="J6824">
        <f>IF(ISERROR(MATCH(D6824,Sheet4!T:T,0)),0,1)</f>
        <v>0</v>
      </c>
    </row>
    <row r="6825" spans="1:10">
      <c r="A6825">
        <v>190</v>
      </c>
      <c r="B6825">
        <v>92800190</v>
      </c>
      <c r="C6825" t="s">
        <v>8</v>
      </c>
      <c r="D6825" t="s">
        <v>159</v>
      </c>
      <c r="E6825" t="b">
        <v>0</v>
      </c>
      <c r="F6825" t="b">
        <v>0</v>
      </c>
      <c r="G6825" t="b">
        <v>1</v>
      </c>
      <c r="H6825" t="s">
        <v>12</v>
      </c>
      <c r="I6825" t="str">
        <f t="shared" si="107"/>
        <v>its-text-yes</v>
      </c>
      <c r="J6825">
        <f>IF(ISERROR(MATCH(D6825,Sheet4!T:T,0)),0,1)</f>
        <v>0</v>
      </c>
    </row>
    <row r="6826" spans="1:10">
      <c r="A6826">
        <v>190</v>
      </c>
      <c r="B6826">
        <v>92800190</v>
      </c>
      <c r="C6826" t="s">
        <v>8</v>
      </c>
      <c r="D6826" t="s">
        <v>157</v>
      </c>
      <c r="E6826" t="b">
        <v>0</v>
      </c>
      <c r="F6826" t="b">
        <v>0</v>
      </c>
      <c r="G6826" t="b">
        <v>1</v>
      </c>
      <c r="H6826" t="s">
        <v>12</v>
      </c>
      <c r="I6826" t="str">
        <f t="shared" si="107"/>
        <v>not-text-yes</v>
      </c>
      <c r="J6826">
        <f>IF(ISERROR(MATCH(D6826,Sheet4!T:T,0)),0,1)</f>
        <v>0</v>
      </c>
    </row>
    <row r="6827" spans="1:10">
      <c r="A6827">
        <v>190</v>
      </c>
      <c r="B6827">
        <v>92800190</v>
      </c>
      <c r="C6827" t="s">
        <v>8</v>
      </c>
      <c r="D6827" t="s">
        <v>555</v>
      </c>
      <c r="E6827" t="b">
        <v>0</v>
      </c>
      <c r="F6827" t="b">
        <v>0</v>
      </c>
      <c r="G6827" t="b">
        <v>1</v>
      </c>
      <c r="H6827" t="s">
        <v>12</v>
      </c>
      <c r="I6827" t="str">
        <f t="shared" si="107"/>
        <v>bad-text-yes</v>
      </c>
      <c r="J6827">
        <f>IF(ISERROR(MATCH(D6827,Sheet4!T:T,0)),0,1)</f>
        <v>0</v>
      </c>
    </row>
    <row r="6828" spans="1:10">
      <c r="A6828">
        <v>190</v>
      </c>
      <c r="B6828">
        <v>92800190</v>
      </c>
      <c r="C6828" t="s">
        <v>8</v>
      </c>
      <c r="D6828" t="s">
        <v>127</v>
      </c>
      <c r="E6828" t="b">
        <v>0</v>
      </c>
      <c r="F6828" t="b">
        <v>0</v>
      </c>
      <c r="G6828" t="b">
        <v>1</v>
      </c>
      <c r="H6828" t="s">
        <v>12</v>
      </c>
      <c r="I6828" t="str">
        <f t="shared" si="107"/>
        <v>but-text-yes</v>
      </c>
      <c r="J6828">
        <f>IF(ISERROR(MATCH(D6828,Sheet4!T:T,0)),0,1)</f>
        <v>0</v>
      </c>
    </row>
    <row r="6829" spans="1:10">
      <c r="A6829">
        <v>190</v>
      </c>
      <c r="B6829">
        <v>92800190</v>
      </c>
      <c r="C6829" t="s">
        <v>8</v>
      </c>
      <c r="D6829" t="s">
        <v>1017</v>
      </c>
      <c r="E6829" t="b">
        <v>0</v>
      </c>
      <c r="F6829" t="b">
        <v>0</v>
      </c>
      <c r="G6829" t="b">
        <v>1</v>
      </c>
      <c r="H6829" t="s">
        <v>12</v>
      </c>
      <c r="I6829" t="str">
        <f t="shared" si="107"/>
        <v>lots-text-yes</v>
      </c>
      <c r="J6829">
        <f>IF(ISERROR(MATCH(D6829,Sheet4!T:T,0)),0,1)</f>
        <v>0</v>
      </c>
    </row>
    <row r="6830" spans="1:10">
      <c r="A6830">
        <v>190</v>
      </c>
      <c r="B6830">
        <v>92800190</v>
      </c>
      <c r="C6830" t="s">
        <v>8</v>
      </c>
      <c r="D6830" t="s">
        <v>119</v>
      </c>
      <c r="E6830" t="b">
        <v>0</v>
      </c>
      <c r="F6830" t="b">
        <v>0</v>
      </c>
      <c r="G6830" t="b">
        <v>1</v>
      </c>
      <c r="H6830" t="s">
        <v>12</v>
      </c>
      <c r="I6830" t="str">
        <f t="shared" si="107"/>
        <v>of-text-yes</v>
      </c>
      <c r="J6830">
        <f>IF(ISERROR(MATCH(D6830,Sheet4!T:T,0)),0,1)</f>
        <v>0</v>
      </c>
    </row>
    <row r="6831" spans="1:10">
      <c r="A6831">
        <v>190</v>
      </c>
      <c r="B6831">
        <v>92800190</v>
      </c>
      <c r="C6831" t="s">
        <v>8</v>
      </c>
      <c r="D6831" t="s">
        <v>276</v>
      </c>
      <c r="E6831" t="b">
        <v>0</v>
      </c>
      <c r="F6831" t="b">
        <v>0</v>
      </c>
      <c r="G6831" t="b">
        <v>1</v>
      </c>
      <c r="H6831" t="s">
        <v>12</v>
      </c>
      <c r="I6831" t="str">
        <f t="shared" si="107"/>
        <v>room-text-yes</v>
      </c>
      <c r="J6831">
        <f>IF(ISERROR(MATCH(D6831,Sheet4!T:T,0)),0,1)</f>
        <v>0</v>
      </c>
    </row>
    <row r="6832" spans="1:10">
      <c r="A6832">
        <v>190</v>
      </c>
      <c r="B6832">
        <v>92800190</v>
      </c>
      <c r="C6832" t="s">
        <v>8</v>
      </c>
      <c r="D6832" t="s">
        <v>26</v>
      </c>
      <c r="E6832" t="b">
        <v>0</v>
      </c>
      <c r="F6832" t="b">
        <v>0</v>
      </c>
      <c r="G6832" t="b">
        <v>1</v>
      </c>
      <c r="H6832" t="s">
        <v>12</v>
      </c>
      <c r="I6832" t="str">
        <f t="shared" si="107"/>
        <v>for-text-yes</v>
      </c>
      <c r="J6832">
        <f>IF(ISERROR(MATCH(D6832,Sheet4!T:T,0)),0,1)</f>
        <v>0</v>
      </c>
    </row>
    <row r="6833" spans="1:10">
      <c r="A6833">
        <v>190</v>
      </c>
      <c r="B6833">
        <v>92800190</v>
      </c>
      <c r="C6833" t="s">
        <v>8</v>
      </c>
      <c r="D6833" t="s">
        <v>1273</v>
      </c>
      <c r="E6833" t="b">
        <v>0</v>
      </c>
      <c r="F6833" t="b">
        <v>0</v>
      </c>
      <c r="G6833" t="b">
        <v>1</v>
      </c>
      <c r="H6833" t="s">
        <v>12</v>
      </c>
      <c r="I6833" t="str">
        <f t="shared" si="107"/>
        <v>improvement-text-yes</v>
      </c>
      <c r="J6833">
        <f>IF(ISERROR(MATCH(D6833,Sheet4!T:T,0)),0,1)</f>
        <v>0</v>
      </c>
    </row>
    <row r="6834" spans="1:10">
      <c r="A6834">
        <v>191</v>
      </c>
      <c r="B6834">
        <v>92800191</v>
      </c>
      <c r="C6834" t="s">
        <v>8</v>
      </c>
      <c r="D6834" t="s">
        <v>1274</v>
      </c>
      <c r="E6834" t="b">
        <v>0</v>
      </c>
      <c r="F6834" t="b">
        <v>0</v>
      </c>
      <c r="G6834" t="b">
        <v>1</v>
      </c>
      <c r="H6834" t="s">
        <v>12</v>
      </c>
      <c r="I6834" t="str">
        <f t="shared" si="107"/>
        <v>mental-text-yes</v>
      </c>
      <c r="J6834">
        <f>IF(ISERROR(MATCH(D6834,Sheet4!T:T,0)),0,1)</f>
        <v>0</v>
      </c>
    </row>
    <row r="6835" spans="1:10">
      <c r="A6835">
        <v>191</v>
      </c>
      <c r="B6835">
        <v>92800191</v>
      </c>
      <c r="C6835" t="s">
        <v>8</v>
      </c>
      <c r="D6835" t="s">
        <v>1275</v>
      </c>
      <c r="E6835" t="b">
        <v>0</v>
      </c>
      <c r="F6835" t="b">
        <v>0</v>
      </c>
      <c r="G6835" t="b">
        <v>1</v>
      </c>
      <c r="H6835" t="s">
        <v>12</v>
      </c>
      <c r="I6835" t="str">
        <f t="shared" si="107"/>
        <v>health-text-yes</v>
      </c>
      <c r="J6835">
        <f>IF(ISERROR(MATCH(D6835,Sheet4!T:T,0)),0,1)</f>
        <v>0</v>
      </c>
    </row>
    <row r="6836" spans="1:10">
      <c r="A6836">
        <v>191</v>
      </c>
      <c r="B6836">
        <v>92800191</v>
      </c>
      <c r="C6836" t="s">
        <v>8</v>
      </c>
      <c r="D6836" t="s">
        <v>39</v>
      </c>
      <c r="E6836" t="b">
        <v>0</v>
      </c>
      <c r="F6836" t="b">
        <v>0</v>
      </c>
      <c r="G6836" t="b">
        <v>1</v>
      </c>
      <c r="H6836" t="s">
        <v>12</v>
      </c>
      <c r="I6836" t="str">
        <f t="shared" si="107"/>
        <v>is-text-yes</v>
      </c>
      <c r="J6836">
        <f>IF(ISERROR(MATCH(D6836,Sheet4!T:T,0)),0,1)</f>
        <v>0</v>
      </c>
    </row>
    <row r="6837" spans="1:10">
      <c r="A6837">
        <v>191</v>
      </c>
      <c r="B6837">
        <v>92800191</v>
      </c>
      <c r="C6837" t="s">
        <v>8</v>
      </c>
      <c r="D6837" t="s">
        <v>31</v>
      </c>
      <c r="E6837" t="b">
        <v>0</v>
      </c>
      <c r="F6837" t="b">
        <v>0</v>
      </c>
      <c r="G6837" t="b">
        <v>1</v>
      </c>
      <c r="H6837" t="s">
        <v>12</v>
      </c>
      <c r="I6837" t="str">
        <f t="shared" si="107"/>
        <v>a-text-yes</v>
      </c>
      <c r="J6837">
        <f>IF(ISERROR(MATCH(D6837,Sheet4!T:T,0)),0,1)</f>
        <v>0</v>
      </c>
    </row>
    <row r="6838" spans="1:10">
      <c r="A6838">
        <v>191</v>
      </c>
      <c r="B6838">
        <v>92800191</v>
      </c>
      <c r="C6838" t="s">
        <v>8</v>
      </c>
      <c r="D6838" t="s">
        <v>420</v>
      </c>
      <c r="E6838" t="b">
        <v>0</v>
      </c>
      <c r="F6838" t="b">
        <v>0</v>
      </c>
      <c r="G6838" t="b">
        <v>1</v>
      </c>
      <c r="H6838" t="s">
        <v>12</v>
      </c>
      <c r="I6838" t="str">
        <f t="shared" si="107"/>
        <v>huge-text-yes</v>
      </c>
      <c r="J6838">
        <f>IF(ISERROR(MATCH(D6838,Sheet4!T:T,0)),0,1)</f>
        <v>0</v>
      </c>
    </row>
    <row r="6839" spans="1:10">
      <c r="A6839">
        <v>191</v>
      </c>
      <c r="B6839">
        <v>92800191</v>
      </c>
      <c r="C6839" t="s">
        <v>8</v>
      </c>
      <c r="D6839" t="s">
        <v>1276</v>
      </c>
      <c r="E6839" t="b">
        <v>0</v>
      </c>
      <c r="F6839" t="b">
        <v>0</v>
      </c>
      <c r="G6839" t="b">
        <v>1</v>
      </c>
      <c r="H6839" t="s">
        <v>12</v>
      </c>
      <c r="I6839" t="str">
        <f t="shared" si="107"/>
        <v>issue-text-yes</v>
      </c>
      <c r="J6839">
        <f>IF(ISERROR(MATCH(D6839,Sheet4!T:T,0)),0,1)</f>
        <v>0</v>
      </c>
    </row>
    <row r="6840" spans="1:10">
      <c r="A6840">
        <v>191</v>
      </c>
      <c r="B6840">
        <v>92800191</v>
      </c>
      <c r="C6840" t="s">
        <v>8</v>
      </c>
      <c r="D6840" t="s">
        <v>35</v>
      </c>
      <c r="E6840" t="b">
        <v>0</v>
      </c>
      <c r="F6840" t="b">
        <v>0</v>
      </c>
      <c r="G6840" t="b">
        <v>1</v>
      </c>
      <c r="H6840" t="s">
        <v>12</v>
      </c>
      <c r="I6840" t="str">
        <f t="shared" si="107"/>
        <v>in-text-yes</v>
      </c>
      <c r="J6840">
        <f>IF(ISERROR(MATCH(D6840,Sheet4!T:T,0)),0,1)</f>
        <v>0</v>
      </c>
    </row>
    <row r="6841" spans="1:10">
      <c r="A6841">
        <v>191</v>
      </c>
      <c r="B6841">
        <v>92800191</v>
      </c>
      <c r="C6841" t="s">
        <v>8</v>
      </c>
      <c r="D6841" t="s">
        <v>900</v>
      </c>
      <c r="E6841" t="b">
        <v>0</v>
      </c>
      <c r="F6841" t="b">
        <v>0</v>
      </c>
      <c r="G6841" t="b">
        <v>1</v>
      </c>
      <c r="H6841" t="s">
        <v>12</v>
      </c>
      <c r="I6841" t="str">
        <f t="shared" si="107"/>
        <v>our-text-yes</v>
      </c>
      <c r="J6841">
        <f>IF(ISERROR(MATCH(D6841,Sheet4!T:T,0)),0,1)</f>
        <v>0</v>
      </c>
    </row>
    <row r="6842" spans="1:10">
      <c r="A6842">
        <v>191</v>
      </c>
      <c r="B6842">
        <v>92800191</v>
      </c>
      <c r="C6842" t="s">
        <v>8</v>
      </c>
      <c r="D6842" t="s">
        <v>964</v>
      </c>
      <c r="E6842" t="b">
        <v>0</v>
      </c>
      <c r="F6842" t="b">
        <v>0</v>
      </c>
      <c r="G6842" t="b">
        <v>1</v>
      </c>
      <c r="H6842" t="s">
        <v>12</v>
      </c>
      <c r="I6842" t="str">
        <f t="shared" si="107"/>
        <v>country-text-yes</v>
      </c>
      <c r="J6842">
        <f>IF(ISERROR(MATCH(D6842,Sheet4!T:T,0)),0,1)</f>
        <v>0</v>
      </c>
    </row>
    <row r="6843" spans="1:10">
      <c r="A6843">
        <v>191</v>
      </c>
      <c r="B6843">
        <v>92800191</v>
      </c>
      <c r="C6843" t="s">
        <v>8</v>
      </c>
      <c r="D6843" t="s">
        <v>11</v>
      </c>
      <c r="E6843" t="b">
        <v>0</v>
      </c>
      <c r="F6843" t="b">
        <v>0</v>
      </c>
      <c r="G6843" t="b">
        <v>1</v>
      </c>
      <c r="H6843" t="s">
        <v>12</v>
      </c>
      <c r="I6843" t="str">
        <f t="shared" si="107"/>
        <v>i-text-yes</v>
      </c>
      <c r="J6843">
        <f>IF(ISERROR(MATCH(D6843,Sheet4!T:T,0)),0,1)</f>
        <v>0</v>
      </c>
    </row>
    <row r="6844" spans="1:10">
      <c r="A6844">
        <v>191</v>
      </c>
      <c r="B6844">
        <v>92800191</v>
      </c>
      <c r="C6844" t="s">
        <v>8</v>
      </c>
      <c r="D6844" t="s">
        <v>385</v>
      </c>
      <c r="E6844" t="b">
        <v>0</v>
      </c>
      <c r="F6844" t="b">
        <v>0</v>
      </c>
      <c r="G6844" t="b">
        <v>1</v>
      </c>
      <c r="H6844" t="s">
        <v>12</v>
      </c>
      <c r="I6844" t="str">
        <f t="shared" si="107"/>
        <v>know-text-yes</v>
      </c>
      <c r="J6844">
        <f>IF(ISERROR(MATCH(D6844,Sheet4!T:T,0)),0,1)</f>
        <v>0</v>
      </c>
    </row>
    <row r="6845" spans="1:10">
      <c r="A6845">
        <v>191</v>
      </c>
      <c r="B6845">
        <v>92800191</v>
      </c>
      <c r="C6845" t="s">
        <v>8</v>
      </c>
      <c r="D6845" t="s">
        <v>1277</v>
      </c>
      <c r="E6845" t="b">
        <v>0</v>
      </c>
      <c r="F6845" t="b">
        <v>0</v>
      </c>
      <c r="G6845" t="b">
        <v>1</v>
      </c>
      <c r="H6845" t="s">
        <v>12</v>
      </c>
      <c r="I6845" t="str">
        <f t="shared" si="107"/>
        <v>preaching-text-yes</v>
      </c>
      <c r="J6845">
        <f>IF(ISERROR(MATCH(D6845,Sheet4!T:T,0)),0,1)</f>
        <v>0</v>
      </c>
    </row>
    <row r="6846" spans="1:10">
      <c r="A6846">
        <v>191</v>
      </c>
      <c r="B6846">
        <v>92800191</v>
      </c>
      <c r="C6846" t="s">
        <v>8</v>
      </c>
      <c r="D6846" t="s">
        <v>19</v>
      </c>
      <c r="E6846" t="b">
        <v>0</v>
      </c>
      <c r="F6846" t="b">
        <v>0</v>
      </c>
      <c r="G6846" t="b">
        <v>1</v>
      </c>
      <c r="H6846" t="s">
        <v>12</v>
      </c>
      <c r="I6846" t="str">
        <f t="shared" si="107"/>
        <v>to-text-yes</v>
      </c>
      <c r="J6846">
        <f>IF(ISERROR(MATCH(D6846,Sheet4!T:T,0)),0,1)</f>
        <v>0</v>
      </c>
    </row>
    <row r="6847" spans="1:10">
      <c r="A6847">
        <v>191</v>
      </c>
      <c r="B6847">
        <v>92800191</v>
      </c>
      <c r="C6847" t="s">
        <v>8</v>
      </c>
      <c r="D6847" t="s">
        <v>107</v>
      </c>
      <c r="E6847" t="b">
        <v>0</v>
      </c>
      <c r="F6847" t="b">
        <v>0</v>
      </c>
      <c r="G6847" t="b">
        <v>1</v>
      </c>
      <c r="H6847" t="s">
        <v>12</v>
      </c>
      <c r="I6847" t="str">
        <f t="shared" si="107"/>
        <v>the-text-yes</v>
      </c>
      <c r="J6847">
        <f>IF(ISERROR(MATCH(D6847,Sheet4!T:T,0)),0,1)</f>
        <v>0</v>
      </c>
    </row>
    <row r="6848" spans="1:10">
      <c r="A6848">
        <v>191</v>
      </c>
      <c r="B6848">
        <v>92800191</v>
      </c>
      <c r="C6848" t="s">
        <v>8</v>
      </c>
      <c r="D6848" t="s">
        <v>1278</v>
      </c>
      <c r="E6848" t="b">
        <v>0</v>
      </c>
      <c r="F6848" t="b">
        <v>0</v>
      </c>
      <c r="G6848" t="b">
        <v>1</v>
      </c>
      <c r="H6848" t="s">
        <v>12</v>
      </c>
      <c r="I6848" t="str">
        <f t="shared" si="107"/>
        <v>choir-text-yes</v>
      </c>
      <c r="J6848">
        <f>IF(ISERROR(MATCH(D6848,Sheet4!T:T,0)),0,1)</f>
        <v>0</v>
      </c>
    </row>
    <row r="6849" spans="1:10">
      <c r="A6849">
        <v>191</v>
      </c>
      <c r="B6849">
        <v>92800191</v>
      </c>
      <c r="C6849" t="s">
        <v>8</v>
      </c>
      <c r="D6849" t="s">
        <v>127</v>
      </c>
      <c r="E6849" t="b">
        <v>0</v>
      </c>
      <c r="F6849" t="b">
        <v>0</v>
      </c>
      <c r="G6849" t="b">
        <v>1</v>
      </c>
      <c r="H6849" t="s">
        <v>12</v>
      </c>
      <c r="I6849" t="str">
        <f t="shared" si="107"/>
        <v>but-text-yes</v>
      </c>
      <c r="J6849">
        <f>IF(ISERROR(MATCH(D6849,Sheet4!T:T,0)),0,1)</f>
        <v>0</v>
      </c>
    </row>
    <row r="6850" spans="1:10">
      <c r="A6850">
        <v>191</v>
      </c>
      <c r="B6850">
        <v>92800191</v>
      </c>
      <c r="C6850" t="s">
        <v>8</v>
      </c>
      <c r="D6850" t="s">
        <v>256</v>
      </c>
      <c r="E6850" t="b">
        <v>0</v>
      </c>
      <c r="F6850" t="b">
        <v>0</v>
      </c>
      <c r="G6850" t="b">
        <v>1</v>
      </c>
      <c r="H6850" t="s">
        <v>12</v>
      </c>
      <c r="I6850" t="str">
        <f t="shared" ref="I6850:I6913" si="108">CONCATENATE($D6850,"-",$H6850,"-",C6850)</f>
        <v>seriously-text-yes</v>
      </c>
      <c r="J6850">
        <f>IF(ISERROR(MATCH(D6850,Sheet4!T:T,0)),0,1)</f>
        <v>0</v>
      </c>
    </row>
    <row r="6851" spans="1:10">
      <c r="A6851">
        <v>191</v>
      </c>
      <c r="B6851">
        <v>92800191</v>
      </c>
      <c r="C6851" t="s">
        <v>8</v>
      </c>
      <c r="D6851" t="s">
        <v>11</v>
      </c>
      <c r="E6851" t="b">
        <v>0</v>
      </c>
      <c r="F6851" t="b">
        <v>0</v>
      </c>
      <c r="G6851" t="b">
        <v>1</v>
      </c>
      <c r="H6851" t="s">
        <v>12</v>
      </c>
      <c r="I6851" t="str">
        <f t="shared" si="108"/>
        <v>i-text-yes</v>
      </c>
      <c r="J6851">
        <f>IF(ISERROR(MATCH(D6851,Sheet4!T:T,0)),0,1)</f>
        <v>0</v>
      </c>
    </row>
    <row r="6852" spans="1:10">
      <c r="A6852">
        <v>191</v>
      </c>
      <c r="B6852">
        <v>92800191</v>
      </c>
      <c r="C6852" t="s">
        <v>8</v>
      </c>
      <c r="D6852" t="s">
        <v>184</v>
      </c>
      <c r="E6852" t="b">
        <v>0</v>
      </c>
      <c r="F6852" t="b">
        <v>0</v>
      </c>
      <c r="G6852" t="b">
        <v>1</v>
      </c>
      <c r="H6852" t="s">
        <v>12</v>
      </c>
      <c r="I6852" t="str">
        <f t="shared" si="108"/>
        <v>have-text-yes</v>
      </c>
      <c r="J6852">
        <f>IF(ISERROR(MATCH(D6852,Sheet4!T:T,0)),0,1)</f>
        <v>0</v>
      </c>
    </row>
    <row r="6853" spans="1:10">
      <c r="A6853">
        <v>191</v>
      </c>
      <c r="B6853">
        <v>92800191</v>
      </c>
      <c r="C6853" t="s">
        <v>8</v>
      </c>
      <c r="D6853" t="s">
        <v>280</v>
      </c>
      <c r="E6853" t="b">
        <v>0</v>
      </c>
      <c r="F6853" t="b">
        <v>0</v>
      </c>
      <c r="G6853" t="b">
        <v>1</v>
      </c>
      <c r="H6853" t="s">
        <v>12</v>
      </c>
      <c r="I6853" t="str">
        <f t="shared" si="108"/>
        <v>been-text-yes</v>
      </c>
      <c r="J6853">
        <f>IF(ISERROR(MATCH(D6853,Sheet4!T:T,0)),0,1)</f>
        <v>0</v>
      </c>
    </row>
    <row r="6854" spans="1:10">
      <c r="A6854">
        <v>191</v>
      </c>
      <c r="B6854">
        <v>92800191</v>
      </c>
      <c r="C6854" t="s">
        <v>8</v>
      </c>
      <c r="D6854" t="s">
        <v>583</v>
      </c>
      <c r="E6854" t="b">
        <v>0</v>
      </c>
      <c r="F6854" t="b">
        <v>0</v>
      </c>
      <c r="G6854" t="b">
        <v>1</v>
      </c>
      <c r="H6854" t="s">
        <v>12</v>
      </c>
      <c r="I6854" t="str">
        <f t="shared" si="108"/>
        <v>through-text-yes</v>
      </c>
      <c r="J6854">
        <f>IF(ISERROR(MATCH(D6854,Sheet4!T:T,0)),0,1)</f>
        <v>0</v>
      </c>
    </row>
    <row r="6855" spans="1:10">
      <c r="A6855">
        <v>191</v>
      </c>
      <c r="B6855">
        <v>92800191</v>
      </c>
      <c r="C6855" t="s">
        <v>8</v>
      </c>
      <c r="D6855" t="s">
        <v>900</v>
      </c>
      <c r="E6855" t="b">
        <v>0</v>
      </c>
      <c r="F6855" t="b">
        <v>0</v>
      </c>
      <c r="G6855" t="b">
        <v>1</v>
      </c>
      <c r="H6855" t="s">
        <v>12</v>
      </c>
      <c r="I6855" t="str">
        <f t="shared" si="108"/>
        <v>our-text-yes</v>
      </c>
      <c r="J6855">
        <f>IF(ISERROR(MATCH(D6855,Sheet4!T:T,0)),0,1)</f>
        <v>0</v>
      </c>
    </row>
    <row r="6856" spans="1:10">
      <c r="A6856">
        <v>191</v>
      </c>
      <c r="B6856">
        <v>92800191</v>
      </c>
      <c r="C6856" t="s">
        <v>8</v>
      </c>
      <c r="D6856" t="s">
        <v>1274</v>
      </c>
      <c r="E6856" t="b">
        <v>0</v>
      </c>
      <c r="F6856" t="b">
        <v>0</v>
      </c>
      <c r="G6856" t="b">
        <v>1</v>
      </c>
      <c r="H6856" t="s">
        <v>12</v>
      </c>
      <c r="I6856" t="str">
        <f t="shared" si="108"/>
        <v>mental-text-yes</v>
      </c>
      <c r="J6856">
        <f>IF(ISERROR(MATCH(D6856,Sheet4!T:T,0)),0,1)</f>
        <v>0</v>
      </c>
    </row>
    <row r="6857" spans="1:10">
      <c r="A6857">
        <v>191</v>
      </c>
      <c r="B6857">
        <v>92800191</v>
      </c>
      <c r="C6857" t="s">
        <v>8</v>
      </c>
      <c r="D6857" t="s">
        <v>1275</v>
      </c>
      <c r="E6857" t="b">
        <v>0</v>
      </c>
      <c r="F6857" t="b">
        <v>0</v>
      </c>
      <c r="G6857" t="b">
        <v>1</v>
      </c>
      <c r="H6857" t="s">
        <v>12</v>
      </c>
      <c r="I6857" t="str">
        <f t="shared" si="108"/>
        <v>health-text-yes</v>
      </c>
      <c r="J6857">
        <f>IF(ISERROR(MATCH(D6857,Sheet4!T:T,0)),0,1)</f>
        <v>0</v>
      </c>
    </row>
    <row r="6858" spans="1:10">
      <c r="A6858">
        <v>191</v>
      </c>
      <c r="B6858">
        <v>92800191</v>
      </c>
      <c r="C6858" t="s">
        <v>8</v>
      </c>
      <c r="D6858" t="s">
        <v>621</v>
      </c>
      <c r="E6858" t="b">
        <v>0</v>
      </c>
      <c r="F6858" t="b">
        <v>0</v>
      </c>
      <c r="G6858" t="b">
        <v>1</v>
      </c>
      <c r="H6858" t="s">
        <v>12</v>
      </c>
      <c r="I6858" t="str">
        <f t="shared" si="108"/>
        <v>system-text-yes</v>
      </c>
      <c r="J6858">
        <f>IF(ISERROR(MATCH(D6858,Sheet4!T:T,0)),0,1)</f>
        <v>0</v>
      </c>
    </row>
    <row r="6859" spans="1:10">
      <c r="A6859">
        <v>191</v>
      </c>
      <c r="B6859">
        <v>92800191</v>
      </c>
      <c r="C6859" t="s">
        <v>8</v>
      </c>
      <c r="D6859" t="s">
        <v>11</v>
      </c>
      <c r="E6859" t="b">
        <v>0</v>
      </c>
      <c r="F6859" t="b">
        <v>0</v>
      </c>
      <c r="G6859" t="b">
        <v>1</v>
      </c>
      <c r="H6859" t="s">
        <v>12</v>
      </c>
      <c r="I6859" t="str">
        <f t="shared" si="108"/>
        <v>i-text-yes</v>
      </c>
      <c r="J6859">
        <f>IF(ISERROR(MATCH(D6859,Sheet4!T:T,0)),0,1)</f>
        <v>0</v>
      </c>
    </row>
    <row r="6860" spans="1:10">
      <c r="A6860">
        <v>191</v>
      </c>
      <c r="B6860">
        <v>92800191</v>
      </c>
      <c r="C6860" t="s">
        <v>8</v>
      </c>
      <c r="D6860" t="s">
        <v>150</v>
      </c>
      <c r="E6860" t="b">
        <v>0</v>
      </c>
      <c r="F6860" t="b">
        <v>0</v>
      </c>
      <c r="G6860" t="b">
        <v>1</v>
      </c>
      <c r="H6860" t="s">
        <v>12</v>
      </c>
      <c r="I6860" t="str">
        <f t="shared" si="108"/>
        <v>can-text-yes</v>
      </c>
      <c r="J6860">
        <f>IF(ISERROR(MATCH(D6860,Sheet4!T:T,0)),0,1)</f>
        <v>0</v>
      </c>
    </row>
    <row r="6861" spans="1:10">
      <c r="A6861">
        <v>191</v>
      </c>
      <c r="B6861">
        <v>92800191</v>
      </c>
      <c r="C6861" t="s">
        <v>8</v>
      </c>
      <c r="D6861" t="s">
        <v>122</v>
      </c>
      <c r="E6861" t="b">
        <v>0</v>
      </c>
      <c r="F6861" t="b">
        <v>0</v>
      </c>
      <c r="G6861" t="b">
        <v>1</v>
      </c>
      <c r="H6861" t="s">
        <v>12</v>
      </c>
      <c r="I6861" t="str">
        <f t="shared" si="108"/>
        <v>tell-text-yes</v>
      </c>
      <c r="J6861">
        <f>IF(ISERROR(MATCH(D6861,Sheet4!T:T,0)),0,1)</f>
        <v>0</v>
      </c>
    </row>
    <row r="6862" spans="1:10">
      <c r="A6862">
        <v>191</v>
      </c>
      <c r="B6862">
        <v>92800191</v>
      </c>
      <c r="C6862" t="s">
        <v>8</v>
      </c>
      <c r="D6862" t="s">
        <v>55</v>
      </c>
      <c r="E6862" t="b">
        <v>0</v>
      </c>
      <c r="F6862" t="b">
        <v>0</v>
      </c>
      <c r="G6862" t="b">
        <v>1</v>
      </c>
      <c r="H6862" t="s">
        <v>12</v>
      </c>
      <c r="I6862" t="str">
        <f t="shared" si="108"/>
        <v>you-text-yes</v>
      </c>
      <c r="J6862">
        <f>IF(ISERROR(MATCH(D6862,Sheet4!T:T,0)),0,1)</f>
        <v>0</v>
      </c>
    </row>
    <row r="6863" spans="1:10">
      <c r="A6863">
        <v>191</v>
      </c>
      <c r="B6863">
        <v>92800191</v>
      </c>
      <c r="C6863" t="s">
        <v>8</v>
      </c>
      <c r="D6863" t="s">
        <v>31</v>
      </c>
      <c r="E6863" t="b">
        <v>0</v>
      </c>
      <c r="F6863" t="b">
        <v>0</v>
      </c>
      <c r="G6863" t="b">
        <v>1</v>
      </c>
      <c r="H6863" t="s">
        <v>12</v>
      </c>
      <c r="I6863" t="str">
        <f t="shared" si="108"/>
        <v>a-text-yes</v>
      </c>
      <c r="J6863">
        <f>IF(ISERROR(MATCH(D6863,Sheet4!T:T,0)),0,1)</f>
        <v>0</v>
      </c>
    </row>
    <row r="6864" spans="1:10">
      <c r="A6864">
        <v>191</v>
      </c>
      <c r="B6864">
        <v>92800191</v>
      </c>
      <c r="C6864" t="s">
        <v>8</v>
      </c>
      <c r="D6864" t="s">
        <v>229</v>
      </c>
      <c r="E6864" t="b">
        <v>0</v>
      </c>
      <c r="F6864" t="b">
        <v>0</v>
      </c>
      <c r="G6864" t="b">
        <v>1</v>
      </c>
      <c r="H6864" t="s">
        <v>12</v>
      </c>
      <c r="I6864" t="str">
        <f t="shared" si="108"/>
        <v>thing-text-yes</v>
      </c>
      <c r="J6864">
        <f>IF(ISERROR(MATCH(D6864,Sheet4!T:T,0)),0,1)</f>
        <v>0</v>
      </c>
    </row>
    <row r="6865" spans="1:10">
      <c r="A6865">
        <v>191</v>
      </c>
      <c r="B6865">
        <v>92800191</v>
      </c>
      <c r="C6865" t="s">
        <v>8</v>
      </c>
      <c r="D6865" t="s">
        <v>262</v>
      </c>
      <c r="E6865" t="b">
        <v>0</v>
      </c>
      <c r="F6865" t="b">
        <v>0</v>
      </c>
      <c r="G6865" t="b">
        <v>1</v>
      </c>
      <c r="H6865" t="s">
        <v>12</v>
      </c>
      <c r="I6865" t="str">
        <f t="shared" si="108"/>
        <v>or-text-yes</v>
      </c>
      <c r="J6865">
        <f>IF(ISERROR(MATCH(D6865,Sheet4!T:T,0)),0,1)</f>
        <v>0</v>
      </c>
    </row>
    <row r="6866" spans="1:10">
      <c r="A6866">
        <v>191</v>
      </c>
      <c r="B6866">
        <v>92800191</v>
      </c>
      <c r="C6866" t="s">
        <v>8</v>
      </c>
      <c r="D6866" t="s">
        <v>386</v>
      </c>
      <c r="E6866" t="b">
        <v>0</v>
      </c>
      <c r="F6866" t="b">
        <v>0</v>
      </c>
      <c r="G6866" t="b">
        <v>1</v>
      </c>
      <c r="H6866" t="s">
        <v>12</v>
      </c>
      <c r="I6866" t="str">
        <f t="shared" si="108"/>
        <v>two-text-yes</v>
      </c>
      <c r="J6866">
        <f>IF(ISERROR(MATCH(D6866,Sheet4!T:T,0)),0,1)</f>
        <v>0</v>
      </c>
    </row>
    <row r="6867" spans="1:10">
      <c r="A6867">
        <v>191</v>
      </c>
      <c r="B6867">
        <v>92800191</v>
      </c>
      <c r="C6867" t="s">
        <v>8</v>
      </c>
      <c r="D6867" t="s">
        <v>141</v>
      </c>
      <c r="E6867" t="b">
        <v>0</v>
      </c>
      <c r="F6867" t="b">
        <v>0</v>
      </c>
      <c r="G6867" t="b">
        <v>1</v>
      </c>
      <c r="H6867" t="s">
        <v>12</v>
      </c>
      <c r="I6867" t="str">
        <f t="shared" si="108"/>
        <v>about-text-yes</v>
      </c>
      <c r="J6867">
        <f>IF(ISERROR(MATCH(D6867,Sheet4!T:T,0)),0,1)</f>
        <v>0</v>
      </c>
    </row>
    <row r="6868" spans="1:10">
      <c r="A6868">
        <v>191</v>
      </c>
      <c r="B6868">
        <v>92800191</v>
      </c>
      <c r="C6868" t="s">
        <v>8</v>
      </c>
      <c r="D6868" t="s">
        <v>114</v>
      </c>
      <c r="E6868" t="b">
        <v>0</v>
      </c>
      <c r="F6868" t="b">
        <v>0</v>
      </c>
      <c r="G6868" t="b">
        <v>1</v>
      </c>
      <c r="H6868" t="s">
        <v>12</v>
      </c>
      <c r="I6868" t="str">
        <f t="shared" si="108"/>
        <v>how-text-yes</v>
      </c>
      <c r="J6868">
        <f>IF(ISERROR(MATCH(D6868,Sheet4!T:T,0)),0,1)</f>
        <v>0</v>
      </c>
    </row>
    <row r="6869" spans="1:10">
      <c r="A6869">
        <v>191</v>
      </c>
      <c r="B6869">
        <v>92800191</v>
      </c>
      <c r="C6869" t="s">
        <v>8</v>
      </c>
      <c r="D6869" t="s">
        <v>61</v>
      </c>
      <c r="E6869" t="b">
        <v>0</v>
      </c>
      <c r="F6869" t="b">
        <v>0</v>
      </c>
      <c r="G6869" t="b">
        <v>1</v>
      </c>
      <c r="H6869" t="s">
        <v>12</v>
      </c>
      <c r="I6869" t="str">
        <f t="shared" si="108"/>
        <v>that-text-yes</v>
      </c>
      <c r="J6869">
        <f>IF(ISERROR(MATCH(D6869,Sheet4!T:T,0)),0,1)</f>
        <v>0</v>
      </c>
    </row>
    <row r="6870" spans="1:10">
      <c r="A6870">
        <v>191</v>
      </c>
      <c r="B6870">
        <v>92800191</v>
      </c>
      <c r="C6870" t="s">
        <v>8</v>
      </c>
      <c r="D6870" t="s">
        <v>382</v>
      </c>
      <c r="E6870" t="b">
        <v>0</v>
      </c>
      <c r="F6870" t="b">
        <v>0</v>
      </c>
      <c r="G6870" t="b">
        <v>1</v>
      </c>
      <c r="H6870" t="s">
        <v>12</v>
      </c>
      <c r="I6870" t="str">
        <f t="shared" si="108"/>
        <v>looks-text-yes</v>
      </c>
      <c r="J6870">
        <f>IF(ISERROR(MATCH(D6870,Sheet4!T:T,0)),0,1)</f>
        <v>0</v>
      </c>
    </row>
    <row r="6871" spans="1:10">
      <c r="A6871">
        <v>192</v>
      </c>
      <c r="B6871">
        <v>92800192</v>
      </c>
      <c r="C6871" t="s">
        <v>49</v>
      </c>
      <c r="D6871" t="s">
        <v>167</v>
      </c>
      <c r="E6871" t="b">
        <v>0</v>
      </c>
      <c r="F6871" t="b">
        <v>0</v>
      </c>
      <c r="G6871" t="b">
        <v>1</v>
      </c>
      <c r="H6871" t="s">
        <v>12</v>
      </c>
      <c r="I6871" t="str">
        <f t="shared" si="108"/>
        <v>so-text-no</v>
      </c>
      <c r="J6871">
        <f>IF(ISERROR(MATCH(D6871,Sheet4!T:T,0)),0,1)</f>
        <v>0</v>
      </c>
    </row>
    <row r="6872" spans="1:10">
      <c r="A6872">
        <v>192</v>
      </c>
      <c r="B6872">
        <v>92800192</v>
      </c>
      <c r="C6872" t="s">
        <v>49</v>
      </c>
      <c r="D6872" t="s">
        <v>264</v>
      </c>
      <c r="E6872" t="b">
        <v>0</v>
      </c>
      <c r="F6872" t="b">
        <v>0</v>
      </c>
      <c r="G6872" t="b">
        <v>1</v>
      </c>
      <c r="H6872" t="s">
        <v>12</v>
      </c>
      <c r="I6872" t="str">
        <f t="shared" si="108"/>
        <v>thats-text-no</v>
      </c>
      <c r="J6872">
        <f>IF(ISERROR(MATCH(D6872,Sheet4!T:T,0)),0,1)</f>
        <v>0</v>
      </c>
    </row>
    <row r="6873" spans="1:10">
      <c r="A6873">
        <v>192</v>
      </c>
      <c r="B6873">
        <v>92800192</v>
      </c>
      <c r="C6873" t="s">
        <v>49</v>
      </c>
      <c r="D6873" t="s">
        <v>114</v>
      </c>
      <c r="E6873" t="b">
        <v>0</v>
      </c>
      <c r="F6873" t="b">
        <v>0</v>
      </c>
      <c r="G6873" t="b">
        <v>1</v>
      </c>
      <c r="H6873" t="s">
        <v>12</v>
      </c>
      <c r="I6873" t="str">
        <f t="shared" si="108"/>
        <v>how-text-no</v>
      </c>
      <c r="J6873">
        <f>IF(ISERROR(MATCH(D6873,Sheet4!T:T,0)),0,1)</f>
        <v>0</v>
      </c>
    </row>
    <row r="6874" spans="1:10">
      <c r="A6874">
        <v>192</v>
      </c>
      <c r="B6874">
        <v>92800192</v>
      </c>
      <c r="C6874" t="s">
        <v>49</v>
      </c>
      <c r="D6874" t="s">
        <v>11</v>
      </c>
      <c r="E6874" t="b">
        <v>0</v>
      </c>
      <c r="F6874" t="b">
        <v>0</v>
      </c>
      <c r="G6874" t="b">
        <v>1</v>
      </c>
      <c r="H6874" t="s">
        <v>12</v>
      </c>
      <c r="I6874" t="str">
        <f t="shared" si="108"/>
        <v>i-text-no</v>
      </c>
      <c r="J6874">
        <f>IF(ISERROR(MATCH(D6874,Sheet4!T:T,0)),0,1)</f>
        <v>0</v>
      </c>
    </row>
    <row r="6875" spans="1:10">
      <c r="A6875">
        <v>192</v>
      </c>
      <c r="B6875">
        <v>92800192</v>
      </c>
      <c r="C6875" t="s">
        <v>49</v>
      </c>
      <c r="D6875" t="s">
        <v>537</v>
      </c>
      <c r="E6875" t="b">
        <v>0</v>
      </c>
      <c r="F6875" t="b">
        <v>0</v>
      </c>
      <c r="G6875" t="b">
        <v>1</v>
      </c>
      <c r="H6875" t="s">
        <v>12</v>
      </c>
      <c r="I6875" t="str">
        <f t="shared" si="108"/>
        <v>lost-text-no</v>
      </c>
      <c r="J6875">
        <f>IF(ISERROR(MATCH(D6875,Sheet4!T:T,0)),0,1)</f>
        <v>0</v>
      </c>
    </row>
    <row r="6876" spans="1:10">
      <c r="A6876">
        <v>192</v>
      </c>
      <c r="B6876">
        <v>92800192</v>
      </c>
      <c r="C6876" t="s">
        <v>49</v>
      </c>
      <c r="D6876" t="s">
        <v>61</v>
      </c>
      <c r="E6876" t="b">
        <v>0</v>
      </c>
      <c r="F6876" t="b">
        <v>0</v>
      </c>
      <c r="G6876" t="b">
        <v>1</v>
      </c>
      <c r="H6876" t="s">
        <v>12</v>
      </c>
      <c r="I6876" t="str">
        <f t="shared" si="108"/>
        <v>that-text-no</v>
      </c>
      <c r="J6876">
        <f>IF(ISERROR(MATCH(D6876,Sheet4!T:T,0)),0,1)</f>
        <v>0</v>
      </c>
    </row>
    <row r="6877" spans="1:10">
      <c r="A6877">
        <v>192</v>
      </c>
      <c r="B6877">
        <v>92800192</v>
      </c>
      <c r="C6877" t="s">
        <v>49</v>
      </c>
      <c r="D6877" t="s">
        <v>66</v>
      </c>
      <c r="E6877" t="b">
        <v>0</v>
      </c>
      <c r="F6877" t="b">
        <v>0</v>
      </c>
      <c r="G6877" t="b">
        <v>1</v>
      </c>
      <c r="H6877" t="s">
        <v>12</v>
      </c>
      <c r="I6877" t="str">
        <f t="shared" si="108"/>
        <v>job-text-no</v>
      </c>
      <c r="J6877">
        <f>IF(ISERROR(MATCH(D6877,Sheet4!T:T,0)),0,1)</f>
        <v>0</v>
      </c>
    </row>
    <row r="6878" spans="1:10">
      <c r="A6878">
        <v>192</v>
      </c>
      <c r="B6878">
        <v>92800192</v>
      </c>
      <c r="C6878" t="s">
        <v>49</v>
      </c>
      <c r="D6878" t="s">
        <v>1279</v>
      </c>
      <c r="E6878" t="b">
        <v>0</v>
      </c>
      <c r="F6878" t="b">
        <v>0</v>
      </c>
      <c r="G6878" t="b">
        <v>1</v>
      </c>
      <c r="H6878" t="s">
        <v>12</v>
      </c>
      <c r="I6878" t="str">
        <f t="shared" si="108"/>
        <v>technically-text-no</v>
      </c>
      <c r="J6878">
        <f>IF(ISERROR(MATCH(D6878,Sheet4!T:T,0)),0,1)</f>
        <v>0</v>
      </c>
    </row>
    <row r="6879" spans="1:10">
      <c r="A6879">
        <v>192</v>
      </c>
      <c r="B6879">
        <v>92800192</v>
      </c>
      <c r="C6879" t="s">
        <v>49</v>
      </c>
      <c r="D6879" t="s">
        <v>11</v>
      </c>
      <c r="E6879" t="b">
        <v>0</v>
      </c>
      <c r="F6879" t="b">
        <v>0</v>
      </c>
      <c r="G6879" t="b">
        <v>1</v>
      </c>
      <c r="H6879" t="s">
        <v>12</v>
      </c>
      <c r="I6879" t="str">
        <f t="shared" si="108"/>
        <v>i-text-no</v>
      </c>
      <c r="J6879">
        <f>IF(ISERROR(MATCH(D6879,Sheet4!T:T,0)),0,1)</f>
        <v>0</v>
      </c>
    </row>
    <row r="6880" spans="1:10">
      <c r="A6880">
        <v>192</v>
      </c>
      <c r="B6880">
        <v>92800192</v>
      </c>
      <c r="C6880" t="s">
        <v>49</v>
      </c>
      <c r="D6880" t="s">
        <v>579</v>
      </c>
      <c r="E6880" t="b">
        <v>0</v>
      </c>
      <c r="F6880" t="b">
        <v>0</v>
      </c>
      <c r="G6880" t="b">
        <v>1</v>
      </c>
      <c r="H6880" t="s">
        <v>12</v>
      </c>
      <c r="I6880" t="str">
        <f t="shared" si="108"/>
        <v>didnt-text-no</v>
      </c>
      <c r="J6880">
        <f>IF(ISERROR(MATCH(D6880,Sheet4!T:T,0)),0,1)</f>
        <v>1</v>
      </c>
    </row>
    <row r="6881" spans="1:10">
      <c r="A6881">
        <v>192</v>
      </c>
      <c r="B6881">
        <v>92800192</v>
      </c>
      <c r="C6881" t="s">
        <v>49</v>
      </c>
      <c r="D6881" t="s">
        <v>1077</v>
      </c>
      <c r="E6881" t="b">
        <v>0</v>
      </c>
      <c r="F6881" t="b">
        <v>0</v>
      </c>
      <c r="G6881" t="b">
        <v>1</v>
      </c>
      <c r="H6881" t="s">
        <v>12</v>
      </c>
      <c r="I6881" t="str">
        <f t="shared" si="108"/>
        <v>lose-text-no</v>
      </c>
      <c r="J6881">
        <f>IF(ISERROR(MATCH(D6881,Sheet4!T:T,0)),0,1)</f>
        <v>0</v>
      </c>
    </row>
    <row r="6882" spans="1:10">
      <c r="A6882">
        <v>192</v>
      </c>
      <c r="B6882">
        <v>92800192</v>
      </c>
      <c r="C6882" t="s">
        <v>49</v>
      </c>
      <c r="D6882" t="s">
        <v>95</v>
      </c>
      <c r="E6882" t="b">
        <v>0</v>
      </c>
      <c r="F6882" t="b">
        <v>0</v>
      </c>
      <c r="G6882" t="b">
        <v>1</v>
      </c>
      <c r="H6882" t="s">
        <v>12</v>
      </c>
      <c r="I6882" t="str">
        <f t="shared" si="108"/>
        <v>it-text-no</v>
      </c>
      <c r="J6882">
        <f>IF(ISERROR(MATCH(D6882,Sheet4!T:T,0)),0,1)</f>
        <v>0</v>
      </c>
    </row>
    <row r="6883" spans="1:10">
      <c r="A6883">
        <v>192</v>
      </c>
      <c r="B6883">
        <v>92800192</v>
      </c>
      <c r="C6883" t="s">
        <v>49</v>
      </c>
      <c r="D6883" t="s">
        <v>11</v>
      </c>
      <c r="E6883" t="b">
        <v>0</v>
      </c>
      <c r="F6883" t="b">
        <v>0</v>
      </c>
      <c r="G6883" t="b">
        <v>1</v>
      </c>
      <c r="H6883" t="s">
        <v>12</v>
      </c>
      <c r="I6883" t="str">
        <f t="shared" si="108"/>
        <v>i-text-no</v>
      </c>
      <c r="J6883">
        <f>IF(ISERROR(MATCH(D6883,Sheet4!T:T,0)),0,1)</f>
        <v>0</v>
      </c>
    </row>
    <row r="6884" spans="1:10">
      <c r="A6884">
        <v>192</v>
      </c>
      <c r="B6884">
        <v>92800192</v>
      </c>
      <c r="C6884" t="s">
        <v>49</v>
      </c>
      <c r="D6884" t="s">
        <v>178</v>
      </c>
      <c r="E6884" t="b">
        <v>0</v>
      </c>
      <c r="F6884" t="b">
        <v>0</v>
      </c>
      <c r="G6884" t="b">
        <v>1</v>
      </c>
      <c r="H6884" t="s">
        <v>12</v>
      </c>
      <c r="I6884" t="str">
        <f t="shared" si="108"/>
        <v>quit-text-no</v>
      </c>
      <c r="J6884">
        <f>IF(ISERROR(MATCH(D6884,Sheet4!T:T,0)),0,1)</f>
        <v>0</v>
      </c>
    </row>
    <row r="6885" spans="1:10">
      <c r="A6885">
        <v>192</v>
      </c>
      <c r="B6885">
        <v>92800192</v>
      </c>
      <c r="C6885" t="s">
        <v>49</v>
      </c>
      <c r="D6885" t="s">
        <v>127</v>
      </c>
      <c r="E6885" t="b">
        <v>0</v>
      </c>
      <c r="F6885" t="b">
        <v>0</v>
      </c>
      <c r="G6885" t="b">
        <v>1</v>
      </c>
      <c r="H6885" t="s">
        <v>12</v>
      </c>
      <c r="I6885" t="str">
        <f t="shared" si="108"/>
        <v>but-text-no</v>
      </c>
      <c r="J6885">
        <f>IF(ISERROR(MATCH(D6885,Sheet4!T:T,0)),0,1)</f>
        <v>0</v>
      </c>
    </row>
    <row r="6886" spans="1:10">
      <c r="A6886">
        <v>192</v>
      </c>
      <c r="B6886">
        <v>92800192</v>
      </c>
      <c r="C6886" t="s">
        <v>49</v>
      </c>
      <c r="D6886" t="s">
        <v>35</v>
      </c>
      <c r="E6886" t="b">
        <v>0</v>
      </c>
      <c r="F6886" t="b">
        <v>0</v>
      </c>
      <c r="G6886" t="b">
        <v>1</v>
      </c>
      <c r="H6886" t="s">
        <v>12</v>
      </c>
      <c r="I6886" t="str">
        <f t="shared" si="108"/>
        <v>in-text-no</v>
      </c>
      <c r="J6886">
        <f>IF(ISERROR(MATCH(D6886,Sheet4!T:T,0)),0,1)</f>
        <v>0</v>
      </c>
    </row>
    <row r="6887" spans="1:10">
      <c r="A6887">
        <v>192</v>
      </c>
      <c r="B6887">
        <v>92800192</v>
      </c>
      <c r="C6887" t="s">
        <v>49</v>
      </c>
      <c r="D6887" t="s">
        <v>91</v>
      </c>
      <c r="E6887" t="b">
        <v>0</v>
      </c>
      <c r="F6887" t="b">
        <v>0</v>
      </c>
      <c r="G6887" t="b">
        <v>1</v>
      </c>
      <c r="H6887" t="s">
        <v>12</v>
      </c>
      <c r="I6887" t="str">
        <f t="shared" si="108"/>
        <v>my-text-no</v>
      </c>
      <c r="J6887">
        <f>IF(ISERROR(MATCH(D6887,Sheet4!T:T,0)),0,1)</f>
        <v>0</v>
      </c>
    </row>
    <row r="6888" spans="1:10">
      <c r="A6888">
        <v>192</v>
      </c>
      <c r="B6888">
        <v>92800192</v>
      </c>
      <c r="C6888" t="s">
        <v>49</v>
      </c>
      <c r="D6888" t="s">
        <v>1280</v>
      </c>
      <c r="E6888" t="b">
        <v>0</v>
      </c>
      <c r="F6888" t="b">
        <v>0</v>
      </c>
      <c r="G6888" t="b">
        <v>1</v>
      </c>
      <c r="H6888" t="s">
        <v>12</v>
      </c>
      <c r="I6888" t="str">
        <f t="shared" si="108"/>
        <v>defense-text-no</v>
      </c>
      <c r="J6888">
        <f>IF(ISERROR(MATCH(D6888,Sheet4!T:T,0)),0,1)</f>
        <v>0</v>
      </c>
    </row>
    <row r="6889" spans="1:10">
      <c r="A6889">
        <v>192</v>
      </c>
      <c r="B6889">
        <v>92800192</v>
      </c>
      <c r="C6889" t="s">
        <v>49</v>
      </c>
      <c r="D6889" t="s">
        <v>11</v>
      </c>
      <c r="E6889" t="b">
        <v>0</v>
      </c>
      <c r="F6889" t="b">
        <v>0</v>
      </c>
      <c r="G6889" t="b">
        <v>1</v>
      </c>
      <c r="H6889" t="s">
        <v>12</v>
      </c>
      <c r="I6889" t="str">
        <f t="shared" si="108"/>
        <v>i-text-no</v>
      </c>
      <c r="J6889">
        <f>IF(ISERROR(MATCH(D6889,Sheet4!T:T,0)),0,1)</f>
        <v>0</v>
      </c>
    </row>
    <row r="6890" spans="1:10">
      <c r="A6890">
        <v>192</v>
      </c>
      <c r="B6890">
        <v>92800192</v>
      </c>
      <c r="C6890" t="s">
        <v>49</v>
      </c>
      <c r="D6890" t="s">
        <v>96</v>
      </c>
      <c r="E6890" t="b">
        <v>0</v>
      </c>
      <c r="F6890" t="b">
        <v>0</v>
      </c>
      <c r="G6890" t="b">
        <v>1</v>
      </c>
      <c r="H6890" t="s">
        <v>12</v>
      </c>
      <c r="I6890" t="str">
        <f t="shared" si="108"/>
        <v>was-text-no</v>
      </c>
      <c r="J6890">
        <f>IF(ISERROR(MATCH(D6890,Sheet4!T:T,0)),0,1)</f>
        <v>0</v>
      </c>
    </row>
    <row r="6891" spans="1:10">
      <c r="A6891">
        <v>192</v>
      </c>
      <c r="B6891">
        <v>92800192</v>
      </c>
      <c r="C6891" t="s">
        <v>49</v>
      </c>
      <c r="D6891" t="s">
        <v>363</v>
      </c>
      <c r="E6891" t="b">
        <v>0</v>
      </c>
      <c r="F6891" t="b">
        <v>0</v>
      </c>
      <c r="G6891" t="b">
        <v>1</v>
      </c>
      <c r="H6891" t="s">
        <v>12</v>
      </c>
      <c r="I6891" t="str">
        <f t="shared" si="108"/>
        <v>super-text-no</v>
      </c>
      <c r="J6891">
        <f>IF(ISERROR(MATCH(D6891,Sheet4!T:T,0)),0,1)</f>
        <v>0</v>
      </c>
    </row>
    <row r="6892" spans="1:10">
      <c r="A6892">
        <v>192</v>
      </c>
      <c r="B6892">
        <v>92800192</v>
      </c>
      <c r="C6892" t="s">
        <v>49</v>
      </c>
      <c r="D6892" t="s">
        <v>1281</v>
      </c>
      <c r="E6892" t="b">
        <v>0</v>
      </c>
      <c r="F6892" t="b">
        <v>0</v>
      </c>
      <c r="G6892" t="b">
        <v>1</v>
      </c>
      <c r="H6892" t="s">
        <v>12</v>
      </c>
      <c r="I6892" t="str">
        <f t="shared" si="108"/>
        <v>triggered-text-no</v>
      </c>
      <c r="J6892">
        <f>IF(ISERROR(MATCH(D6892,Sheet4!T:T,0)),0,1)</f>
        <v>0</v>
      </c>
    </row>
    <row r="6893" spans="1:10">
      <c r="A6893">
        <v>192</v>
      </c>
      <c r="B6893">
        <v>92800192</v>
      </c>
      <c r="C6893" t="s">
        <v>49</v>
      </c>
      <c r="D6893" t="s">
        <v>167</v>
      </c>
      <c r="E6893" t="b">
        <v>0</v>
      </c>
      <c r="F6893" t="b">
        <v>0</v>
      </c>
      <c r="G6893" t="b">
        <v>1</v>
      </c>
      <c r="H6893" t="s">
        <v>12</v>
      </c>
      <c r="I6893" t="str">
        <f t="shared" si="108"/>
        <v>so-text-no</v>
      </c>
      <c r="J6893">
        <f>IF(ISERROR(MATCH(D6893,Sheet4!T:T,0)),0,1)</f>
        <v>0</v>
      </c>
    </row>
    <row r="6894" spans="1:10">
      <c r="A6894">
        <v>192</v>
      </c>
      <c r="B6894">
        <v>92800192</v>
      </c>
      <c r="C6894" t="s">
        <v>49</v>
      </c>
      <c r="D6894" t="s">
        <v>310</v>
      </c>
      <c r="E6894" t="b">
        <v>0</v>
      </c>
      <c r="F6894" t="b">
        <v>0</v>
      </c>
      <c r="G6894" t="b">
        <v>1</v>
      </c>
      <c r="H6894" t="s">
        <v>12</v>
      </c>
      <c r="I6894" t="str">
        <f t="shared" si="108"/>
        <v>here-text-no</v>
      </c>
      <c r="J6894">
        <f>IF(ISERROR(MATCH(D6894,Sheet4!T:T,0)),0,1)</f>
        <v>0</v>
      </c>
    </row>
    <row r="6895" spans="1:10">
      <c r="A6895">
        <v>192</v>
      </c>
      <c r="B6895">
        <v>92800192</v>
      </c>
      <c r="C6895" t="s">
        <v>49</v>
      </c>
      <c r="D6895" t="s">
        <v>39</v>
      </c>
      <c r="E6895" t="b">
        <v>0</v>
      </c>
      <c r="F6895" t="b">
        <v>0</v>
      </c>
      <c r="G6895" t="b">
        <v>1</v>
      </c>
      <c r="H6895" t="s">
        <v>12</v>
      </c>
      <c r="I6895" t="str">
        <f t="shared" si="108"/>
        <v>is-text-no</v>
      </c>
      <c r="J6895">
        <f>IF(ISERROR(MATCH(D6895,Sheet4!T:T,0)),0,1)</f>
        <v>0</v>
      </c>
    </row>
    <row r="6896" spans="1:10">
      <c r="A6896">
        <v>192</v>
      </c>
      <c r="B6896">
        <v>92800192</v>
      </c>
      <c r="C6896" t="s">
        <v>49</v>
      </c>
      <c r="D6896" t="s">
        <v>107</v>
      </c>
      <c r="E6896" t="b">
        <v>0</v>
      </c>
      <c r="F6896" t="b">
        <v>0</v>
      </c>
      <c r="G6896" t="b">
        <v>1</v>
      </c>
      <c r="H6896" t="s">
        <v>12</v>
      </c>
      <c r="I6896" t="str">
        <f t="shared" si="108"/>
        <v>the-text-no</v>
      </c>
      <c r="J6896">
        <f>IF(ISERROR(MATCH(D6896,Sheet4!T:T,0)),0,1)</f>
        <v>0</v>
      </c>
    </row>
    <row r="6897" spans="1:10">
      <c r="A6897">
        <v>192</v>
      </c>
      <c r="B6897">
        <v>92800192</v>
      </c>
      <c r="C6897" t="s">
        <v>49</v>
      </c>
      <c r="D6897" t="s">
        <v>229</v>
      </c>
      <c r="E6897" t="b">
        <v>0</v>
      </c>
      <c r="F6897" t="b">
        <v>0</v>
      </c>
      <c r="G6897" t="b">
        <v>1</v>
      </c>
      <c r="H6897" t="s">
        <v>12</v>
      </c>
      <c r="I6897" t="str">
        <f t="shared" si="108"/>
        <v>thing-text-no</v>
      </c>
      <c r="J6897">
        <f>IF(ISERROR(MATCH(D6897,Sheet4!T:T,0)),0,1)</f>
        <v>0</v>
      </c>
    </row>
    <row r="6898" spans="1:10">
      <c r="A6898">
        <v>193</v>
      </c>
      <c r="B6898">
        <v>92800193</v>
      </c>
      <c r="C6898" t="s">
        <v>49</v>
      </c>
      <c r="D6898" t="s">
        <v>20</v>
      </c>
      <c r="E6898" t="b">
        <v>0</v>
      </c>
      <c r="F6898" t="b">
        <v>0</v>
      </c>
      <c r="G6898" t="b">
        <v>1</v>
      </c>
      <c r="H6898" t="s">
        <v>12</v>
      </c>
      <c r="I6898" t="str">
        <f t="shared" si="108"/>
        <v>really-text-no</v>
      </c>
      <c r="J6898">
        <f>IF(ISERROR(MATCH(D6898,Sheet4!T:T,0)),0,1)</f>
        <v>0</v>
      </c>
    </row>
    <row r="6899" spans="1:10">
      <c r="A6899">
        <v>193</v>
      </c>
      <c r="B6899">
        <v>92800193</v>
      </c>
      <c r="C6899" t="s">
        <v>49</v>
      </c>
      <c r="D6899" t="s">
        <v>51</v>
      </c>
      <c r="E6899" t="b">
        <v>0</v>
      </c>
      <c r="F6899" t="b">
        <v>0</v>
      </c>
      <c r="G6899" t="b">
        <v>1</v>
      </c>
      <c r="H6899" t="s">
        <v>12</v>
      </c>
      <c r="I6899" t="str">
        <f t="shared" si="108"/>
        <v>good-text-no</v>
      </c>
      <c r="J6899">
        <f>IF(ISERROR(MATCH(D6899,Sheet4!T:T,0)),0,1)</f>
        <v>0</v>
      </c>
    </row>
    <row r="6900" spans="1:10">
      <c r="A6900">
        <v>193</v>
      </c>
      <c r="B6900">
        <v>92800193</v>
      </c>
      <c r="C6900" t="s">
        <v>49</v>
      </c>
      <c r="D6900" t="s">
        <v>198</v>
      </c>
      <c r="E6900" t="b">
        <v>0</v>
      </c>
      <c r="F6900" t="b">
        <v>0</v>
      </c>
      <c r="G6900" t="b">
        <v>1</v>
      </c>
      <c r="H6900" t="s">
        <v>12</v>
      </c>
      <c r="I6900" t="str">
        <f t="shared" si="108"/>
        <v>people-text-no</v>
      </c>
      <c r="J6900">
        <f>IF(ISERROR(MATCH(D6900,Sheet4!T:T,0)),0,1)</f>
        <v>1</v>
      </c>
    </row>
    <row r="6901" spans="1:10">
      <c r="A6901">
        <v>193</v>
      </c>
      <c r="B6901">
        <v>92800193</v>
      </c>
      <c r="C6901" t="s">
        <v>49</v>
      </c>
      <c r="D6901" t="s">
        <v>127</v>
      </c>
      <c r="E6901" t="b">
        <v>0</v>
      </c>
      <c r="F6901" t="b">
        <v>0</v>
      </c>
      <c r="G6901" t="b">
        <v>1</v>
      </c>
      <c r="H6901" t="s">
        <v>12</v>
      </c>
      <c r="I6901" t="str">
        <f t="shared" si="108"/>
        <v>but-text-no</v>
      </c>
      <c r="J6901">
        <f>IF(ISERROR(MATCH(D6901,Sheet4!T:T,0)),0,1)</f>
        <v>0</v>
      </c>
    </row>
    <row r="6902" spans="1:10">
      <c r="A6902">
        <v>193</v>
      </c>
      <c r="B6902">
        <v>92800193</v>
      </c>
      <c r="C6902" t="s">
        <v>49</v>
      </c>
      <c r="D6902" t="s">
        <v>310</v>
      </c>
      <c r="E6902" t="b">
        <v>0</v>
      </c>
      <c r="F6902" t="b">
        <v>0</v>
      </c>
      <c r="G6902" t="b">
        <v>1</v>
      </c>
      <c r="H6902" t="s">
        <v>12</v>
      </c>
      <c r="I6902" t="str">
        <f t="shared" si="108"/>
        <v>here-text-no</v>
      </c>
      <c r="J6902">
        <f>IF(ISERROR(MATCH(D6902,Sheet4!T:T,0)),0,1)</f>
        <v>0</v>
      </c>
    </row>
    <row r="6903" spans="1:10">
      <c r="A6903">
        <v>193</v>
      </c>
      <c r="B6903">
        <v>92800193</v>
      </c>
      <c r="C6903" t="s">
        <v>49</v>
      </c>
      <c r="D6903" t="s">
        <v>39</v>
      </c>
      <c r="E6903" t="b">
        <v>0</v>
      </c>
      <c r="F6903" t="b">
        <v>0</v>
      </c>
      <c r="G6903" t="b">
        <v>1</v>
      </c>
      <c r="H6903" t="s">
        <v>12</v>
      </c>
      <c r="I6903" t="str">
        <f t="shared" si="108"/>
        <v>is-text-no</v>
      </c>
      <c r="J6903">
        <f>IF(ISERROR(MATCH(D6903,Sheet4!T:T,0)),0,1)</f>
        <v>0</v>
      </c>
    </row>
    <row r="6904" spans="1:10">
      <c r="A6904">
        <v>193</v>
      </c>
      <c r="B6904">
        <v>92800193</v>
      </c>
      <c r="C6904" t="s">
        <v>49</v>
      </c>
      <c r="D6904" t="s">
        <v>107</v>
      </c>
      <c r="E6904" t="b">
        <v>0</v>
      </c>
      <c r="F6904" t="b">
        <v>0</v>
      </c>
      <c r="G6904" t="b">
        <v>1</v>
      </c>
      <c r="H6904" t="s">
        <v>12</v>
      </c>
      <c r="I6904" t="str">
        <f t="shared" si="108"/>
        <v>the-text-no</v>
      </c>
      <c r="J6904">
        <f>IF(ISERROR(MATCH(D6904,Sheet4!T:T,0)),0,1)</f>
        <v>0</v>
      </c>
    </row>
    <row r="6905" spans="1:10">
      <c r="A6905">
        <v>193</v>
      </c>
      <c r="B6905">
        <v>92800193</v>
      </c>
      <c r="C6905" t="s">
        <v>49</v>
      </c>
      <c r="D6905" t="s">
        <v>196</v>
      </c>
      <c r="E6905" t="b">
        <v>0</v>
      </c>
      <c r="F6905" t="b">
        <v>0</v>
      </c>
      <c r="G6905" t="b">
        <v>1</v>
      </c>
      <c r="H6905" t="s">
        <v>12</v>
      </c>
      <c r="I6905" t="str">
        <f t="shared" si="108"/>
        <v>things-text-no</v>
      </c>
      <c r="J6905">
        <f>IF(ISERROR(MATCH(D6905,Sheet4!T:T,0)),0,1)</f>
        <v>0</v>
      </c>
    </row>
    <row r="6906" spans="1:10">
      <c r="A6906">
        <v>193</v>
      </c>
      <c r="B6906">
        <v>92800193</v>
      </c>
      <c r="C6906" t="s">
        <v>49</v>
      </c>
      <c r="D6906" t="s">
        <v>11</v>
      </c>
      <c r="E6906" t="b">
        <v>0</v>
      </c>
      <c r="F6906" t="b">
        <v>0</v>
      </c>
      <c r="G6906" t="b">
        <v>1</v>
      </c>
      <c r="H6906" t="s">
        <v>12</v>
      </c>
      <c r="I6906" t="str">
        <f t="shared" si="108"/>
        <v>i-text-no</v>
      </c>
      <c r="J6906">
        <f>IF(ISERROR(MATCH(D6906,Sheet4!T:T,0)),0,1)</f>
        <v>0</v>
      </c>
    </row>
    <row r="6907" spans="1:10">
      <c r="A6907">
        <v>193</v>
      </c>
      <c r="B6907">
        <v>92800193</v>
      </c>
      <c r="C6907" t="s">
        <v>49</v>
      </c>
      <c r="D6907" t="s">
        <v>125</v>
      </c>
      <c r="E6907" t="b">
        <v>0</v>
      </c>
      <c r="F6907" t="b">
        <v>0</v>
      </c>
      <c r="G6907" t="b">
        <v>1</v>
      </c>
      <c r="H6907" t="s">
        <v>12</v>
      </c>
      <c r="I6907" t="str">
        <f t="shared" si="108"/>
        <v>am-text-no</v>
      </c>
      <c r="J6907">
        <f>IF(ISERROR(MATCH(D6907,Sheet4!T:T,0)),0,1)</f>
        <v>0</v>
      </c>
    </row>
    <row r="6908" spans="1:10">
      <c r="A6908">
        <v>193</v>
      </c>
      <c r="B6908">
        <v>92800193</v>
      </c>
      <c r="C6908" t="s">
        <v>49</v>
      </c>
      <c r="D6908" t="s">
        <v>51</v>
      </c>
      <c r="E6908" t="b">
        <v>0</v>
      </c>
      <c r="F6908" t="b">
        <v>0</v>
      </c>
      <c r="G6908" t="b">
        <v>1</v>
      </c>
      <c r="H6908" t="s">
        <v>12</v>
      </c>
      <c r="I6908" t="str">
        <f t="shared" si="108"/>
        <v>good-text-no</v>
      </c>
      <c r="J6908">
        <f>IF(ISERROR(MATCH(D6908,Sheet4!T:T,0)),0,1)</f>
        <v>0</v>
      </c>
    </row>
    <row r="6909" spans="1:10">
      <c r="A6909">
        <v>193</v>
      </c>
      <c r="B6909">
        <v>92800193</v>
      </c>
      <c r="C6909" t="s">
        <v>49</v>
      </c>
      <c r="D6909" t="s">
        <v>267</v>
      </c>
      <c r="E6909" t="b">
        <v>0</v>
      </c>
      <c r="F6909" t="b">
        <v>0</v>
      </c>
      <c r="G6909" t="b">
        <v>1</v>
      </c>
      <c r="H6909" t="s">
        <v>12</v>
      </c>
      <c r="I6909" t="str">
        <f t="shared" si="108"/>
        <v>at-text-no</v>
      </c>
      <c r="J6909">
        <f>IF(ISERROR(MATCH(D6909,Sheet4!T:T,0)),0,1)</f>
        <v>0</v>
      </c>
    </row>
    <row r="6910" spans="1:10">
      <c r="A6910">
        <v>193</v>
      </c>
      <c r="B6910">
        <v>92800193</v>
      </c>
      <c r="C6910" t="s">
        <v>49</v>
      </c>
      <c r="D6910" t="s">
        <v>1074</v>
      </c>
      <c r="E6910" t="b">
        <v>0</v>
      </c>
      <c r="F6910" t="b">
        <v>0</v>
      </c>
      <c r="G6910" t="b">
        <v>1</v>
      </c>
      <c r="H6910" t="s">
        <v>12</v>
      </c>
      <c r="I6910" t="str">
        <f t="shared" si="108"/>
        <v>numbers-text-no</v>
      </c>
      <c r="J6910">
        <f>IF(ISERROR(MATCH(D6910,Sheet4!T:T,0)),0,1)</f>
        <v>0</v>
      </c>
    </row>
    <row r="6911" spans="1:10">
      <c r="A6911">
        <v>193</v>
      </c>
      <c r="B6911">
        <v>92800193</v>
      </c>
      <c r="C6911" t="s">
        <v>49</v>
      </c>
      <c r="D6911" t="s">
        <v>216</v>
      </c>
      <c r="E6911" t="b">
        <v>0</v>
      </c>
      <c r="F6911" t="b">
        <v>0</v>
      </c>
      <c r="G6911" t="b">
        <v>1</v>
      </c>
      <c r="H6911" t="s">
        <v>12</v>
      </c>
      <c r="I6911" t="str">
        <f t="shared" si="108"/>
        <v>when-text-no</v>
      </c>
      <c r="J6911">
        <f>IF(ISERROR(MATCH(D6911,Sheet4!T:T,0)),0,1)</f>
        <v>0</v>
      </c>
    </row>
    <row r="6912" spans="1:10">
      <c r="A6912">
        <v>193</v>
      </c>
      <c r="B6912">
        <v>92800193</v>
      </c>
      <c r="C6912" t="s">
        <v>49</v>
      </c>
      <c r="D6912" t="s">
        <v>91</v>
      </c>
      <c r="E6912" t="b">
        <v>0</v>
      </c>
      <c r="F6912" t="b">
        <v>0</v>
      </c>
      <c r="G6912" t="b">
        <v>1</v>
      </c>
      <c r="H6912" t="s">
        <v>12</v>
      </c>
      <c r="I6912" t="str">
        <f t="shared" si="108"/>
        <v>my-text-no</v>
      </c>
      <c r="J6912">
        <f>IF(ISERROR(MATCH(D6912,Sheet4!T:T,0)),0,1)</f>
        <v>0</v>
      </c>
    </row>
    <row r="6913" spans="1:10">
      <c r="A6913">
        <v>193</v>
      </c>
      <c r="B6913">
        <v>92800193</v>
      </c>
      <c r="C6913" t="s">
        <v>49</v>
      </c>
      <c r="D6913" t="s">
        <v>223</v>
      </c>
      <c r="E6913" t="b">
        <v>0</v>
      </c>
      <c r="F6913" t="b">
        <v>0</v>
      </c>
      <c r="G6913" t="b">
        <v>1</v>
      </c>
      <c r="H6913" t="s">
        <v>12</v>
      </c>
      <c r="I6913" t="str">
        <f t="shared" si="108"/>
        <v>brain-text-no</v>
      </c>
      <c r="J6913">
        <f>IF(ISERROR(MATCH(D6913,Sheet4!T:T,0)),0,1)</f>
        <v>1</v>
      </c>
    </row>
    <row r="6914" spans="1:10">
      <c r="A6914">
        <v>193</v>
      </c>
      <c r="B6914">
        <v>92800193</v>
      </c>
      <c r="C6914" t="s">
        <v>49</v>
      </c>
      <c r="D6914" t="s">
        <v>39</v>
      </c>
      <c r="E6914" t="b">
        <v>0</v>
      </c>
      <c r="F6914" t="b">
        <v>0</v>
      </c>
      <c r="G6914" t="b">
        <v>1</v>
      </c>
      <c r="H6914" t="s">
        <v>12</v>
      </c>
      <c r="I6914" t="str">
        <f t="shared" ref="I6914:I6977" si="109">CONCATENATE($D6914,"-",$H6914,"-",C6914)</f>
        <v>is-text-no</v>
      </c>
      <c r="J6914">
        <f>IF(ISERROR(MATCH(D6914,Sheet4!T:T,0)),0,1)</f>
        <v>0</v>
      </c>
    </row>
    <row r="6915" spans="1:10">
      <c r="A6915">
        <v>193</v>
      </c>
      <c r="B6915">
        <v>92800193</v>
      </c>
      <c r="C6915" t="s">
        <v>49</v>
      </c>
      <c r="D6915" t="s">
        <v>65</v>
      </c>
      <c r="E6915" t="b">
        <v>0</v>
      </c>
      <c r="F6915" t="b">
        <v>0</v>
      </c>
      <c r="G6915" t="b">
        <v>1</v>
      </c>
      <c r="H6915" t="s">
        <v>12</v>
      </c>
      <c r="I6915" t="str">
        <f t="shared" si="109"/>
        <v>working-text-no</v>
      </c>
      <c r="J6915">
        <f>IF(ISERROR(MATCH(D6915,Sheet4!T:T,0)),0,1)</f>
        <v>0</v>
      </c>
    </row>
    <row r="6916" spans="1:10">
      <c r="A6916">
        <v>193</v>
      </c>
      <c r="B6916">
        <v>92800193</v>
      </c>
      <c r="C6916" t="s">
        <v>49</v>
      </c>
      <c r="D6916" t="s">
        <v>554</v>
      </c>
      <c r="E6916" t="b">
        <v>0</v>
      </c>
      <c r="F6916" t="b">
        <v>0</v>
      </c>
      <c r="G6916" t="b">
        <v>1</v>
      </c>
      <c r="H6916" t="s">
        <v>12</v>
      </c>
      <c r="I6916" t="str">
        <f t="shared" si="109"/>
        <v>right-text-no</v>
      </c>
      <c r="J6916">
        <f>IF(ISERROR(MATCH(D6916,Sheet4!T:T,0)),0,1)</f>
        <v>0</v>
      </c>
    </row>
    <row r="6917" spans="1:10">
      <c r="A6917">
        <v>193</v>
      </c>
      <c r="B6917">
        <v>92800193</v>
      </c>
      <c r="C6917" t="s">
        <v>49</v>
      </c>
      <c r="D6917" t="s">
        <v>22</v>
      </c>
      <c r="E6917" t="b">
        <v>0</v>
      </c>
      <c r="F6917" t="b">
        <v>0</v>
      </c>
      <c r="G6917" t="b">
        <v>1</v>
      </c>
      <c r="H6917" t="s">
        <v>12</v>
      </c>
      <c r="I6917" t="str">
        <f t="shared" si="109"/>
        <v>and-text-no</v>
      </c>
      <c r="J6917">
        <f>IF(ISERROR(MATCH(D6917,Sheet4!T:T,0)),0,1)</f>
        <v>0</v>
      </c>
    </row>
    <row r="6918" spans="1:10">
      <c r="A6918">
        <v>193</v>
      </c>
      <c r="B6918">
        <v>92800193</v>
      </c>
      <c r="C6918" t="s">
        <v>49</v>
      </c>
      <c r="D6918" t="s">
        <v>34</v>
      </c>
      <c r="E6918" t="b">
        <v>0</v>
      </c>
      <c r="F6918" t="b">
        <v>0</v>
      </c>
      <c r="G6918" t="b">
        <v>1</v>
      </c>
      <c r="H6918" t="s">
        <v>12</v>
      </c>
      <c r="I6918" t="str">
        <f t="shared" si="109"/>
        <v>well-text-no</v>
      </c>
      <c r="J6918">
        <f>IF(ISERROR(MATCH(D6918,Sheet4!T:T,0)),0,1)</f>
        <v>0</v>
      </c>
    </row>
    <row r="6919" spans="1:10">
      <c r="A6919">
        <v>193</v>
      </c>
      <c r="B6919">
        <v>92800193</v>
      </c>
      <c r="C6919" t="s">
        <v>49</v>
      </c>
      <c r="D6919" t="s">
        <v>198</v>
      </c>
      <c r="E6919" t="b">
        <v>0</v>
      </c>
      <c r="F6919" t="b">
        <v>0</v>
      </c>
      <c r="G6919" t="b">
        <v>1</v>
      </c>
      <c r="H6919" t="s">
        <v>12</v>
      </c>
      <c r="I6919" t="str">
        <f t="shared" si="109"/>
        <v>people-text-no</v>
      </c>
      <c r="J6919">
        <f>IF(ISERROR(MATCH(D6919,Sheet4!T:T,0)),0,1)</f>
        <v>1</v>
      </c>
    </row>
    <row r="6920" spans="1:10">
      <c r="A6920">
        <v>193</v>
      </c>
      <c r="B6920">
        <v>92800193</v>
      </c>
      <c r="C6920" t="s">
        <v>49</v>
      </c>
      <c r="D6920" t="s">
        <v>429</v>
      </c>
      <c r="E6920" t="b">
        <v>0</v>
      </c>
      <c r="F6920" t="b">
        <v>0</v>
      </c>
      <c r="G6920" t="b">
        <v>1</v>
      </c>
      <c r="H6920" t="s">
        <v>12</v>
      </c>
      <c r="I6920" t="str">
        <f t="shared" si="109"/>
        <v>who-text-no</v>
      </c>
      <c r="J6920">
        <f>IF(ISERROR(MATCH(D6920,Sheet4!T:T,0)),0,1)</f>
        <v>0</v>
      </c>
    </row>
    <row r="6921" spans="1:10">
      <c r="A6921">
        <v>193</v>
      </c>
      <c r="B6921">
        <v>92800193</v>
      </c>
      <c r="C6921" t="s">
        <v>49</v>
      </c>
      <c r="D6921" t="s">
        <v>56</v>
      </c>
      <c r="E6921" t="b">
        <v>0</v>
      </c>
      <c r="F6921" t="b">
        <v>0</v>
      </c>
      <c r="G6921" t="b">
        <v>1</v>
      </c>
      <c r="H6921" t="s">
        <v>12</v>
      </c>
      <c r="I6921" t="str">
        <f t="shared" si="109"/>
        <v>are-text-no</v>
      </c>
      <c r="J6921">
        <f>IF(ISERROR(MATCH(D6921,Sheet4!T:T,0)),0,1)</f>
        <v>0</v>
      </c>
    </row>
    <row r="6922" spans="1:10">
      <c r="A6922">
        <v>193</v>
      </c>
      <c r="B6922">
        <v>92800193</v>
      </c>
      <c r="C6922" t="s">
        <v>49</v>
      </c>
      <c r="D6922" t="s">
        <v>51</v>
      </c>
      <c r="E6922" t="b">
        <v>0</v>
      </c>
      <c r="F6922" t="b">
        <v>0</v>
      </c>
      <c r="G6922" t="b">
        <v>1</v>
      </c>
      <c r="H6922" t="s">
        <v>12</v>
      </c>
      <c r="I6922" t="str">
        <f t="shared" si="109"/>
        <v>good-text-no</v>
      </c>
      <c r="J6922">
        <f>IF(ISERROR(MATCH(D6922,Sheet4!T:T,0)),0,1)</f>
        <v>0</v>
      </c>
    </row>
    <row r="6923" spans="1:10">
      <c r="A6923">
        <v>193</v>
      </c>
      <c r="B6923">
        <v>92800193</v>
      </c>
      <c r="C6923" t="s">
        <v>49</v>
      </c>
      <c r="D6923" t="s">
        <v>267</v>
      </c>
      <c r="E6923" t="b">
        <v>0</v>
      </c>
      <c r="F6923" t="b">
        <v>0</v>
      </c>
      <c r="G6923" t="b">
        <v>1</v>
      </c>
      <c r="H6923" t="s">
        <v>12</v>
      </c>
      <c r="I6923" t="str">
        <f t="shared" si="109"/>
        <v>at-text-no</v>
      </c>
      <c r="J6923">
        <f>IF(ISERROR(MATCH(D6923,Sheet4!T:T,0)),0,1)</f>
        <v>0</v>
      </c>
    </row>
    <row r="6924" spans="1:10">
      <c r="A6924">
        <v>193</v>
      </c>
      <c r="B6924">
        <v>92800193</v>
      </c>
      <c r="C6924" t="s">
        <v>49</v>
      </c>
      <c r="D6924" t="s">
        <v>412</v>
      </c>
      <c r="E6924" t="b">
        <v>0</v>
      </c>
      <c r="F6924" t="b">
        <v>0</v>
      </c>
      <c r="G6924" t="b">
        <v>1</v>
      </c>
      <c r="H6924" t="s">
        <v>12</v>
      </c>
      <c r="I6924" t="str">
        <f t="shared" si="109"/>
        <v>taking-text-no</v>
      </c>
      <c r="J6924">
        <f>IF(ISERROR(MATCH(D6924,Sheet4!T:T,0)),0,1)</f>
        <v>0</v>
      </c>
    </row>
    <row r="6925" spans="1:10">
      <c r="A6925">
        <v>193</v>
      </c>
      <c r="B6925">
        <v>92800193</v>
      </c>
      <c r="C6925" t="s">
        <v>49</v>
      </c>
      <c r="D6925" t="s">
        <v>790</v>
      </c>
      <c r="E6925" t="b">
        <v>0</v>
      </c>
      <c r="F6925" t="b">
        <v>0</v>
      </c>
      <c r="G6925" t="b">
        <v>1</v>
      </c>
      <c r="H6925" t="s">
        <v>12</v>
      </c>
      <c r="I6925" t="str">
        <f t="shared" si="109"/>
        <v>care-text-no</v>
      </c>
      <c r="J6925">
        <f>IF(ISERROR(MATCH(D6925,Sheet4!T:T,0)),0,1)</f>
        <v>0</v>
      </c>
    </row>
    <row r="6926" spans="1:10">
      <c r="A6926">
        <v>193</v>
      </c>
      <c r="B6926">
        <v>92800193</v>
      </c>
      <c r="C6926" t="s">
        <v>49</v>
      </c>
      <c r="D6926" t="s">
        <v>119</v>
      </c>
      <c r="E6926" t="b">
        <v>0</v>
      </c>
      <c r="F6926" t="b">
        <v>0</v>
      </c>
      <c r="G6926" t="b">
        <v>1</v>
      </c>
      <c r="H6926" t="s">
        <v>12</v>
      </c>
      <c r="I6926" t="str">
        <f t="shared" si="109"/>
        <v>of-text-no</v>
      </c>
      <c r="J6926">
        <f>IF(ISERROR(MATCH(D6926,Sheet4!T:T,0)),0,1)</f>
        <v>0</v>
      </c>
    </row>
    <row r="6927" spans="1:10">
      <c r="A6927">
        <v>193</v>
      </c>
      <c r="B6927">
        <v>92800193</v>
      </c>
      <c r="C6927" t="s">
        <v>49</v>
      </c>
      <c r="D6927" t="s">
        <v>198</v>
      </c>
      <c r="E6927" t="b">
        <v>0</v>
      </c>
      <c r="F6927" t="b">
        <v>0</v>
      </c>
      <c r="G6927" t="b">
        <v>1</v>
      </c>
      <c r="H6927" t="s">
        <v>12</v>
      </c>
      <c r="I6927" t="str">
        <f t="shared" si="109"/>
        <v>people-text-no</v>
      </c>
      <c r="J6927">
        <f>IF(ISERROR(MATCH(D6927,Sheet4!T:T,0)),0,1)</f>
        <v>1</v>
      </c>
    </row>
    <row r="6928" spans="1:10">
      <c r="A6928">
        <v>193</v>
      </c>
      <c r="B6928">
        <v>92800193</v>
      </c>
      <c r="C6928" t="s">
        <v>49</v>
      </c>
      <c r="D6928" t="s">
        <v>56</v>
      </c>
      <c r="E6928" t="b">
        <v>0</v>
      </c>
      <c r="F6928" t="b">
        <v>0</v>
      </c>
      <c r="G6928" t="b">
        <v>1</v>
      </c>
      <c r="H6928" t="s">
        <v>12</v>
      </c>
      <c r="I6928" t="str">
        <f t="shared" si="109"/>
        <v>are-text-no</v>
      </c>
      <c r="J6928">
        <f>IF(ISERROR(MATCH(D6928,Sheet4!T:T,0)),0,1)</f>
        <v>0</v>
      </c>
    </row>
    <row r="6929" spans="1:10">
      <c r="A6929">
        <v>193</v>
      </c>
      <c r="B6929">
        <v>92800193</v>
      </c>
      <c r="C6929" t="s">
        <v>49</v>
      </c>
      <c r="D6929" t="s">
        <v>157</v>
      </c>
      <c r="E6929" t="b">
        <v>0</v>
      </c>
      <c r="F6929" t="b">
        <v>0</v>
      </c>
      <c r="G6929" t="b">
        <v>1</v>
      </c>
      <c r="H6929" t="s">
        <v>12</v>
      </c>
      <c r="I6929" t="str">
        <f t="shared" si="109"/>
        <v>not-text-no</v>
      </c>
      <c r="J6929">
        <f>IF(ISERROR(MATCH(D6929,Sheet4!T:T,0)),0,1)</f>
        <v>0</v>
      </c>
    </row>
    <row r="6930" spans="1:10">
      <c r="A6930">
        <v>193</v>
      </c>
      <c r="B6930">
        <v>92800193</v>
      </c>
      <c r="C6930" t="s">
        <v>49</v>
      </c>
      <c r="D6930" t="s">
        <v>51</v>
      </c>
      <c r="E6930" t="b">
        <v>0</v>
      </c>
      <c r="F6930" t="b">
        <v>0</v>
      </c>
      <c r="G6930" t="b">
        <v>1</v>
      </c>
      <c r="H6930" t="s">
        <v>12</v>
      </c>
      <c r="I6930" t="str">
        <f t="shared" si="109"/>
        <v>good-text-no</v>
      </c>
      <c r="J6930">
        <f>IF(ISERROR(MATCH(D6930,Sheet4!T:T,0)),0,1)</f>
        <v>0</v>
      </c>
    </row>
    <row r="6931" spans="1:10">
      <c r="A6931">
        <v>193</v>
      </c>
      <c r="B6931">
        <v>92800193</v>
      </c>
      <c r="C6931" t="s">
        <v>49</v>
      </c>
      <c r="D6931" t="s">
        <v>267</v>
      </c>
      <c r="E6931" t="b">
        <v>0</v>
      </c>
      <c r="F6931" t="b">
        <v>0</v>
      </c>
      <c r="G6931" t="b">
        <v>1</v>
      </c>
      <c r="H6931" t="s">
        <v>12</v>
      </c>
      <c r="I6931" t="str">
        <f t="shared" si="109"/>
        <v>at-text-no</v>
      </c>
      <c r="J6931">
        <f>IF(ISERROR(MATCH(D6931,Sheet4!T:T,0)),0,1)</f>
        <v>0</v>
      </c>
    </row>
    <row r="6932" spans="1:10">
      <c r="A6932">
        <v>193</v>
      </c>
      <c r="B6932">
        <v>92800193</v>
      </c>
      <c r="C6932" t="s">
        <v>49</v>
      </c>
      <c r="D6932" t="s">
        <v>1074</v>
      </c>
      <c r="E6932" t="b">
        <v>0</v>
      </c>
      <c r="F6932" t="b">
        <v>0</v>
      </c>
      <c r="G6932" t="b">
        <v>1</v>
      </c>
      <c r="H6932" t="s">
        <v>12</v>
      </c>
      <c r="I6932" t="str">
        <f t="shared" si="109"/>
        <v>numbers-text-no</v>
      </c>
      <c r="J6932">
        <f>IF(ISERROR(MATCH(D6932,Sheet4!T:T,0)),0,1)</f>
        <v>0</v>
      </c>
    </row>
    <row r="6933" spans="1:10">
      <c r="A6933">
        <v>194</v>
      </c>
      <c r="B6933">
        <v>92800194</v>
      </c>
      <c r="C6933" t="s">
        <v>49</v>
      </c>
      <c r="D6933" t="s">
        <v>188</v>
      </c>
      <c r="E6933" t="b">
        <v>1</v>
      </c>
      <c r="F6933" t="b">
        <v>0</v>
      </c>
      <c r="G6933" t="b">
        <v>0</v>
      </c>
      <c r="H6933" t="s">
        <v>4</v>
      </c>
      <c r="I6933" t="str">
        <f t="shared" si="109"/>
        <v>@petebuttigieg-handle-no</v>
      </c>
      <c r="J6933">
        <f>IF(ISERROR(MATCH(D6933,Sheet4!T:T,0)),0,1)</f>
        <v>0</v>
      </c>
    </row>
    <row r="6934" spans="1:10">
      <c r="A6934">
        <v>194</v>
      </c>
      <c r="B6934">
        <v>92800194</v>
      </c>
      <c r="C6934" t="s">
        <v>49</v>
      </c>
      <c r="D6934" t="s">
        <v>127</v>
      </c>
      <c r="E6934" t="b">
        <v>0</v>
      </c>
      <c r="F6934" t="b">
        <v>0</v>
      </c>
      <c r="G6934" t="b">
        <v>1</v>
      </c>
      <c r="H6934" t="s">
        <v>12</v>
      </c>
      <c r="I6934" t="str">
        <f t="shared" si="109"/>
        <v>but-text-no</v>
      </c>
      <c r="J6934">
        <f>IF(ISERROR(MATCH(D6934,Sheet4!T:T,0)),0,1)</f>
        <v>0</v>
      </c>
    </row>
    <row r="6935" spans="1:10">
      <c r="A6935">
        <v>194</v>
      </c>
      <c r="B6935">
        <v>92800194</v>
      </c>
      <c r="C6935" t="s">
        <v>49</v>
      </c>
      <c r="D6935" t="s">
        <v>494</v>
      </c>
      <c r="E6935" t="b">
        <v>0</v>
      </c>
      <c r="F6935" t="b">
        <v>0</v>
      </c>
      <c r="G6935" t="b">
        <v>1</v>
      </c>
      <c r="H6935" t="s">
        <v>12</v>
      </c>
      <c r="I6935" t="str">
        <f t="shared" si="109"/>
        <v>they-text-no</v>
      </c>
      <c r="J6935">
        <f>IF(ISERROR(MATCH(D6935,Sheet4!T:T,0)),0,1)</f>
        <v>0</v>
      </c>
    </row>
    <row r="6936" spans="1:10">
      <c r="A6936">
        <v>194</v>
      </c>
      <c r="B6936">
        <v>92800194</v>
      </c>
      <c r="C6936" t="s">
        <v>49</v>
      </c>
      <c r="D6936" t="s">
        <v>605</v>
      </c>
      <c r="E6936" t="b">
        <v>0</v>
      </c>
      <c r="F6936" t="b">
        <v>0</v>
      </c>
      <c r="G6936" t="b">
        <v>1</v>
      </c>
      <c r="H6936" t="s">
        <v>12</v>
      </c>
      <c r="I6936" t="str">
        <f t="shared" si="109"/>
        <v>felt-text-no</v>
      </c>
      <c r="J6936">
        <f>IF(ISERROR(MATCH(D6936,Sheet4!T:T,0)),0,1)</f>
        <v>0</v>
      </c>
    </row>
    <row r="6937" spans="1:10">
      <c r="A6937">
        <v>194</v>
      </c>
      <c r="B6937">
        <v>92800194</v>
      </c>
      <c r="C6937" t="s">
        <v>49</v>
      </c>
      <c r="D6937" t="s">
        <v>31</v>
      </c>
      <c r="E6937" t="b">
        <v>0</v>
      </c>
      <c r="F6937" t="b">
        <v>0</v>
      </c>
      <c r="G6937" t="b">
        <v>1</v>
      </c>
      <c r="H6937" t="s">
        <v>12</v>
      </c>
      <c r="I6937" t="str">
        <f t="shared" si="109"/>
        <v>a-text-no</v>
      </c>
      <c r="J6937">
        <f>IF(ISERROR(MATCH(D6937,Sheet4!T:T,0)),0,1)</f>
        <v>0</v>
      </c>
    </row>
    <row r="6938" spans="1:10">
      <c r="A6938">
        <v>194</v>
      </c>
      <c r="B6938">
        <v>92800194</v>
      </c>
      <c r="C6938" t="s">
        <v>49</v>
      </c>
      <c r="D6938" t="s">
        <v>636</v>
      </c>
      <c r="E6938" t="b">
        <v>0</v>
      </c>
      <c r="F6938" t="b">
        <v>0</v>
      </c>
      <c r="G6938" t="b">
        <v>1</v>
      </c>
      <c r="H6938" t="s">
        <v>12</v>
      </c>
      <c r="I6938" t="str">
        <f t="shared" si="109"/>
        <v>lot-text-no</v>
      </c>
      <c r="J6938">
        <f>IF(ISERROR(MATCH(D6938,Sheet4!T:T,0)),0,1)</f>
        <v>1</v>
      </c>
    </row>
    <row r="6939" spans="1:10">
      <c r="A6939">
        <v>194</v>
      </c>
      <c r="B6939">
        <v>92800194</v>
      </c>
      <c r="C6939" t="s">
        <v>49</v>
      </c>
      <c r="D6939" t="s">
        <v>166</v>
      </c>
      <c r="E6939" t="b">
        <v>0</v>
      </c>
      <c r="F6939" t="b">
        <v>0</v>
      </c>
      <c r="G6939" t="b">
        <v>1</v>
      </c>
      <c r="H6939" t="s">
        <v>12</v>
      </c>
      <c r="I6939" t="str">
        <f t="shared" si="109"/>
        <v>better-text-no</v>
      </c>
      <c r="J6939">
        <f>IF(ISERROR(MATCH(D6939,Sheet4!T:T,0)),0,1)</f>
        <v>0</v>
      </c>
    </row>
    <row r="6940" spans="1:10">
      <c r="A6940">
        <v>194</v>
      </c>
      <c r="B6940">
        <v>92800194</v>
      </c>
      <c r="C6940" t="s">
        <v>49</v>
      </c>
      <c r="D6940" t="s">
        <v>80</v>
      </c>
      <c r="E6940" t="b">
        <v>0</v>
      </c>
      <c r="F6940" t="b">
        <v>0</v>
      </c>
      <c r="G6940" t="b">
        <v>1</v>
      </c>
      <c r="H6940" t="s">
        <v>12</v>
      </c>
      <c r="I6940" t="str">
        <f t="shared" si="109"/>
        <v>oh-text-no</v>
      </c>
      <c r="J6940">
        <f>IF(ISERROR(MATCH(D6940,Sheet4!T:T,0)),0,1)</f>
        <v>0</v>
      </c>
    </row>
    <row r="6941" spans="1:10">
      <c r="A6941">
        <v>194</v>
      </c>
      <c r="B6941">
        <v>92800194</v>
      </c>
      <c r="C6941" t="s">
        <v>49</v>
      </c>
      <c r="D6941" t="s">
        <v>522</v>
      </c>
      <c r="E6941" t="b">
        <v>0</v>
      </c>
      <c r="F6941" t="b">
        <v>0</v>
      </c>
      <c r="G6941" t="b">
        <v>1</v>
      </c>
      <c r="H6941" t="s">
        <v>12</v>
      </c>
      <c r="I6941" t="str">
        <f t="shared" si="109"/>
        <v>there-text-no</v>
      </c>
      <c r="J6941">
        <f>IF(ISERROR(MATCH(D6941,Sheet4!T:T,0)),0,1)</f>
        <v>0</v>
      </c>
    </row>
    <row r="6942" spans="1:10">
      <c r="A6942">
        <v>194</v>
      </c>
      <c r="B6942">
        <v>92800194</v>
      </c>
      <c r="C6942" t="s">
        <v>49</v>
      </c>
      <c r="D6942" t="s">
        <v>39</v>
      </c>
      <c r="E6942" t="b">
        <v>0</v>
      </c>
      <c r="F6942" t="b">
        <v>0</v>
      </c>
      <c r="G6942" t="b">
        <v>1</v>
      </c>
      <c r="H6942" t="s">
        <v>12</v>
      </c>
      <c r="I6942" t="str">
        <f t="shared" si="109"/>
        <v>is-text-no</v>
      </c>
      <c r="J6942">
        <f>IF(ISERROR(MATCH(D6942,Sheet4!T:T,0)),0,1)</f>
        <v>0</v>
      </c>
    </row>
    <row r="6943" spans="1:10">
      <c r="A6943">
        <v>194</v>
      </c>
      <c r="B6943">
        <v>92800194</v>
      </c>
      <c r="C6943" t="s">
        <v>49</v>
      </c>
      <c r="D6943" t="s">
        <v>31</v>
      </c>
      <c r="E6943" t="b">
        <v>0</v>
      </c>
      <c r="F6943" t="b">
        <v>0</v>
      </c>
      <c r="G6943" t="b">
        <v>1</v>
      </c>
      <c r="H6943" t="s">
        <v>12</v>
      </c>
      <c r="I6943" t="str">
        <f t="shared" si="109"/>
        <v>a-text-no</v>
      </c>
      <c r="J6943">
        <f>IF(ISERROR(MATCH(D6943,Sheet4!T:T,0)),0,1)</f>
        <v>0</v>
      </c>
    </row>
    <row r="6944" spans="1:10">
      <c r="A6944">
        <v>194</v>
      </c>
      <c r="B6944">
        <v>92800194</v>
      </c>
      <c r="C6944" t="s">
        <v>49</v>
      </c>
      <c r="D6944" t="s">
        <v>20</v>
      </c>
      <c r="E6944" t="b">
        <v>0</v>
      </c>
      <c r="F6944" t="b">
        <v>0</v>
      </c>
      <c r="G6944" t="b">
        <v>1</v>
      </c>
      <c r="H6944" t="s">
        <v>12</v>
      </c>
      <c r="I6944" t="str">
        <f t="shared" si="109"/>
        <v>really-text-no</v>
      </c>
      <c r="J6944">
        <f>IF(ISERROR(MATCH(D6944,Sheet4!T:T,0)),0,1)</f>
        <v>0</v>
      </c>
    </row>
    <row r="6945" spans="1:10">
      <c r="A6945">
        <v>194</v>
      </c>
      <c r="B6945">
        <v>92800194</v>
      </c>
      <c r="C6945" t="s">
        <v>49</v>
      </c>
      <c r="D6945" t="s">
        <v>51</v>
      </c>
      <c r="E6945" t="b">
        <v>0</v>
      </c>
      <c r="F6945" t="b">
        <v>0</v>
      </c>
      <c r="G6945" t="b">
        <v>1</v>
      </c>
      <c r="H6945" t="s">
        <v>12</v>
      </c>
      <c r="I6945" t="str">
        <f t="shared" si="109"/>
        <v>good-text-no</v>
      </c>
      <c r="J6945">
        <f>IF(ISERROR(MATCH(D6945,Sheet4!T:T,0)),0,1)</f>
        <v>0</v>
      </c>
    </row>
    <row r="6946" spans="1:10">
      <c r="A6946">
        <v>194</v>
      </c>
      <c r="B6946">
        <v>92800194</v>
      </c>
      <c r="C6946" t="s">
        <v>49</v>
      </c>
      <c r="D6946" t="s">
        <v>1282</v>
      </c>
      <c r="E6946" t="b">
        <v>0</v>
      </c>
      <c r="F6946" t="b">
        <v>0</v>
      </c>
      <c r="G6946" t="b">
        <v>1</v>
      </c>
      <c r="H6946" t="s">
        <v>12</v>
      </c>
      <c r="I6946" t="str">
        <f t="shared" si="109"/>
        <v>charity-text-no</v>
      </c>
      <c r="J6946">
        <f>IF(ISERROR(MATCH(D6946,Sheet4!T:T,0)),0,1)</f>
        <v>0</v>
      </c>
    </row>
    <row r="6947" spans="1:10">
      <c r="A6947">
        <v>194</v>
      </c>
      <c r="B6947">
        <v>92800194</v>
      </c>
      <c r="C6947" t="s">
        <v>49</v>
      </c>
      <c r="D6947" t="s">
        <v>35</v>
      </c>
      <c r="E6947" t="b">
        <v>0</v>
      </c>
      <c r="F6947" t="b">
        <v>0</v>
      </c>
      <c r="G6947" t="b">
        <v>1</v>
      </c>
      <c r="H6947" t="s">
        <v>12</v>
      </c>
      <c r="I6947" t="str">
        <f t="shared" si="109"/>
        <v>in-text-no</v>
      </c>
      <c r="J6947">
        <f>IF(ISERROR(MATCH(D6947,Sheet4!T:T,0)),0,1)</f>
        <v>0</v>
      </c>
    </row>
    <row r="6948" spans="1:10">
      <c r="A6948">
        <v>194</v>
      </c>
      <c r="B6948">
        <v>92800194</v>
      </c>
      <c r="C6948" t="s">
        <v>49</v>
      </c>
      <c r="D6948" t="s">
        <v>1283</v>
      </c>
      <c r="E6948" t="b">
        <v>0</v>
      </c>
      <c r="F6948" t="b">
        <v>0</v>
      </c>
      <c r="G6948" t="b">
        <v>1</v>
      </c>
      <c r="H6948" t="s">
        <v>12</v>
      </c>
      <c r="I6948" t="str">
        <f t="shared" si="109"/>
        <v>pa-text-no</v>
      </c>
      <c r="J6948">
        <f>IF(ISERROR(MATCH(D6948,Sheet4!T:T,0)),0,1)</f>
        <v>0</v>
      </c>
    </row>
    <row r="6949" spans="1:10">
      <c r="A6949">
        <v>194</v>
      </c>
      <c r="B6949">
        <v>92800194</v>
      </c>
      <c r="C6949" t="s">
        <v>49</v>
      </c>
      <c r="D6949" t="s">
        <v>11</v>
      </c>
      <c r="E6949" t="b">
        <v>0</v>
      </c>
      <c r="F6949" t="b">
        <v>0</v>
      </c>
      <c r="G6949" t="b">
        <v>1</v>
      </c>
      <c r="H6949" t="s">
        <v>12</v>
      </c>
      <c r="I6949" t="str">
        <f t="shared" si="109"/>
        <v>i-text-no</v>
      </c>
      <c r="J6949">
        <f>IF(ISERROR(MATCH(D6949,Sheet4!T:T,0)),0,1)</f>
        <v>0</v>
      </c>
    </row>
    <row r="6950" spans="1:10">
      <c r="A6950">
        <v>194</v>
      </c>
      <c r="B6950">
        <v>92800194</v>
      </c>
      <c r="C6950" t="s">
        <v>49</v>
      </c>
      <c r="D6950" t="s">
        <v>184</v>
      </c>
      <c r="E6950" t="b">
        <v>0</v>
      </c>
      <c r="F6950" t="b">
        <v>0</v>
      </c>
      <c r="G6950" t="b">
        <v>1</v>
      </c>
      <c r="H6950" t="s">
        <v>12</v>
      </c>
      <c r="I6950" t="str">
        <f t="shared" si="109"/>
        <v>have-text-no</v>
      </c>
      <c r="J6950">
        <f>IF(ISERROR(MATCH(D6950,Sheet4!T:T,0)),0,1)</f>
        <v>0</v>
      </c>
    </row>
    <row r="6951" spans="1:10">
      <c r="A6951">
        <v>194</v>
      </c>
      <c r="B6951">
        <v>92800194</v>
      </c>
      <c r="C6951" t="s">
        <v>49</v>
      </c>
      <c r="D6951" t="s">
        <v>19</v>
      </c>
      <c r="E6951" t="b">
        <v>0</v>
      </c>
      <c r="F6951" t="b">
        <v>0</v>
      </c>
      <c r="G6951" t="b">
        <v>1</v>
      </c>
      <c r="H6951" t="s">
        <v>12</v>
      </c>
      <c r="I6951" t="str">
        <f t="shared" si="109"/>
        <v>to-text-no</v>
      </c>
      <c r="J6951">
        <f>IF(ISERROR(MATCH(D6951,Sheet4!T:T,0)),0,1)</f>
        <v>0</v>
      </c>
    </row>
    <row r="6952" spans="1:10">
      <c r="A6952">
        <v>194</v>
      </c>
      <c r="B6952">
        <v>92800194</v>
      </c>
      <c r="C6952" t="s">
        <v>49</v>
      </c>
      <c r="D6952" t="s">
        <v>122</v>
      </c>
      <c r="E6952" t="b">
        <v>0</v>
      </c>
      <c r="F6952" t="b">
        <v>0</v>
      </c>
      <c r="G6952" t="b">
        <v>1</v>
      </c>
      <c r="H6952" t="s">
        <v>12</v>
      </c>
      <c r="I6952" t="str">
        <f t="shared" si="109"/>
        <v>tell-text-no</v>
      </c>
      <c r="J6952">
        <f>IF(ISERROR(MATCH(D6952,Sheet4!T:T,0)),0,1)</f>
        <v>0</v>
      </c>
    </row>
    <row r="6953" spans="1:10">
      <c r="A6953">
        <v>194</v>
      </c>
      <c r="B6953">
        <v>92800194</v>
      </c>
      <c r="C6953" t="s">
        <v>49</v>
      </c>
      <c r="D6953" t="s">
        <v>55</v>
      </c>
      <c r="E6953" t="b">
        <v>0</v>
      </c>
      <c r="F6953" t="b">
        <v>0</v>
      </c>
      <c r="G6953" t="b">
        <v>1</v>
      </c>
      <c r="H6953" t="s">
        <v>12</v>
      </c>
      <c r="I6953" t="str">
        <f t="shared" si="109"/>
        <v>you-text-no</v>
      </c>
      <c r="J6953">
        <f>IF(ISERROR(MATCH(D6953,Sheet4!T:T,0)),0,1)</f>
        <v>0</v>
      </c>
    </row>
    <row r="6954" spans="1:10">
      <c r="A6954">
        <v>194</v>
      </c>
      <c r="B6954">
        <v>92800194</v>
      </c>
      <c r="C6954" t="s">
        <v>49</v>
      </c>
      <c r="D6954" t="s">
        <v>141</v>
      </c>
      <c r="E6954" t="b">
        <v>0</v>
      </c>
      <c r="F6954" t="b">
        <v>0</v>
      </c>
      <c r="G6954" t="b">
        <v>1</v>
      </c>
      <c r="H6954" t="s">
        <v>12</v>
      </c>
      <c r="I6954" t="str">
        <f t="shared" si="109"/>
        <v>about-text-no</v>
      </c>
      <c r="J6954">
        <f>IF(ISERROR(MATCH(D6954,Sheet4!T:T,0)),0,1)</f>
        <v>0</v>
      </c>
    </row>
    <row r="6955" spans="1:10">
      <c r="A6955">
        <v>194</v>
      </c>
      <c r="B6955">
        <v>92800194</v>
      </c>
      <c r="C6955" t="s">
        <v>49</v>
      </c>
      <c r="D6955" t="s">
        <v>61</v>
      </c>
      <c r="E6955" t="b">
        <v>0</v>
      </c>
      <c r="F6955" t="b">
        <v>0</v>
      </c>
      <c r="G6955" t="b">
        <v>1</v>
      </c>
      <c r="H6955" t="s">
        <v>12</v>
      </c>
      <c r="I6955" t="str">
        <f t="shared" si="109"/>
        <v>that-text-no</v>
      </c>
      <c r="J6955">
        <f>IF(ISERROR(MATCH(D6955,Sheet4!T:T,0)),0,1)</f>
        <v>0</v>
      </c>
    </row>
    <row r="6956" spans="1:10">
      <c r="A6956">
        <v>194</v>
      </c>
      <c r="B6956">
        <v>92800194</v>
      </c>
      <c r="C6956" t="s">
        <v>49</v>
      </c>
      <c r="D6956" t="s">
        <v>466</v>
      </c>
      <c r="E6956" t="b">
        <v>0</v>
      </c>
      <c r="F6956" t="b">
        <v>0</v>
      </c>
      <c r="G6956" t="b">
        <v>1</v>
      </c>
      <c r="H6956" t="s">
        <v>12</v>
      </c>
      <c r="I6956" t="str">
        <f t="shared" si="109"/>
        <v>some-text-no</v>
      </c>
      <c r="J6956">
        <f>IF(ISERROR(MATCH(D6956,Sheet4!T:T,0)),0,1)</f>
        <v>0</v>
      </c>
    </row>
    <row r="6957" spans="1:10">
      <c r="A6957">
        <v>194</v>
      </c>
      <c r="B6957">
        <v>92800194</v>
      </c>
      <c r="C6957" t="s">
        <v>49</v>
      </c>
      <c r="D6957" t="s">
        <v>44</v>
      </c>
      <c r="E6957" t="b">
        <v>0</v>
      </c>
      <c r="F6957" t="b">
        <v>0</v>
      </c>
      <c r="G6957" t="b">
        <v>1</v>
      </c>
      <c r="H6957" t="s">
        <v>12</v>
      </c>
      <c r="I6957" t="str">
        <f t="shared" si="109"/>
        <v>day-text-no</v>
      </c>
      <c r="J6957">
        <f>IF(ISERROR(MATCH(D6957,Sheet4!T:T,0)),0,1)</f>
        <v>1</v>
      </c>
    </row>
    <row r="6958" spans="1:10">
      <c r="A6958">
        <v>194</v>
      </c>
      <c r="B6958">
        <v>92800194</v>
      </c>
      <c r="C6958" t="s">
        <v>49</v>
      </c>
      <c r="D6958" t="s">
        <v>138</v>
      </c>
      <c r="E6958" t="b">
        <v>0</v>
      </c>
      <c r="F6958" t="b">
        <v>0</v>
      </c>
      <c r="G6958" t="b">
        <v>1</v>
      </c>
      <c r="H6958" t="s">
        <v>12</v>
      </c>
      <c r="I6958" t="str">
        <f t="shared" si="109"/>
        <v>too-text-no</v>
      </c>
      <c r="J6958">
        <f>IF(ISERROR(MATCH(D6958,Sheet4!T:T,0)),0,1)</f>
        <v>0</v>
      </c>
    </row>
    <row r="6959" spans="1:10">
      <c r="A6959">
        <v>194</v>
      </c>
      <c r="B6959">
        <v>92800194</v>
      </c>
      <c r="C6959" t="s">
        <v>49</v>
      </c>
      <c r="D6959" t="s">
        <v>11</v>
      </c>
      <c r="E6959" t="b">
        <v>0</v>
      </c>
      <c r="F6959" t="b">
        <v>0</v>
      </c>
      <c r="G6959" t="b">
        <v>1</v>
      </c>
      <c r="H6959" t="s">
        <v>12</v>
      </c>
      <c r="I6959" t="str">
        <f t="shared" si="109"/>
        <v>i-text-no</v>
      </c>
      <c r="J6959">
        <f>IF(ISERROR(MATCH(D6959,Sheet4!T:T,0)),0,1)</f>
        <v>0</v>
      </c>
    </row>
    <row r="6960" spans="1:10">
      <c r="A6960">
        <v>194</v>
      </c>
      <c r="B6960">
        <v>92800194</v>
      </c>
      <c r="C6960" t="s">
        <v>49</v>
      </c>
      <c r="D6960" t="s">
        <v>1020</v>
      </c>
      <c r="E6960" t="b">
        <v>0</v>
      </c>
      <c r="F6960" t="b">
        <v>0</v>
      </c>
      <c r="G6960" t="b">
        <v>1</v>
      </c>
      <c r="H6960" t="s">
        <v>12</v>
      </c>
      <c r="I6960" t="str">
        <f t="shared" si="109"/>
        <v>used-text-no</v>
      </c>
      <c r="J6960">
        <f>IF(ISERROR(MATCH(D6960,Sheet4!T:T,0)),0,1)</f>
        <v>0</v>
      </c>
    </row>
    <row r="6961" spans="1:10">
      <c r="A6961">
        <v>194</v>
      </c>
      <c r="B6961">
        <v>92800194</v>
      </c>
      <c r="C6961" t="s">
        <v>49</v>
      </c>
      <c r="D6961" t="s">
        <v>19</v>
      </c>
      <c r="E6961" t="b">
        <v>0</v>
      </c>
      <c r="F6961" t="b">
        <v>0</v>
      </c>
      <c r="G6961" t="b">
        <v>1</v>
      </c>
      <c r="H6961" t="s">
        <v>12</v>
      </c>
      <c r="I6961" t="str">
        <f t="shared" si="109"/>
        <v>to-text-no</v>
      </c>
      <c r="J6961">
        <f>IF(ISERROR(MATCH(D6961,Sheet4!T:T,0)),0,1)</f>
        <v>0</v>
      </c>
    </row>
    <row r="6962" spans="1:10">
      <c r="A6962">
        <v>194</v>
      </c>
      <c r="B6962">
        <v>92800194</v>
      </c>
      <c r="C6962" t="s">
        <v>49</v>
      </c>
      <c r="D6962" t="s">
        <v>23</v>
      </c>
      <c r="E6962" t="b">
        <v>0</v>
      </c>
      <c r="F6962" t="b">
        <v>0</v>
      </c>
      <c r="G6962" t="b">
        <v>1</v>
      </c>
      <c r="H6962" t="s">
        <v>12</v>
      </c>
      <c r="I6962" t="str">
        <f t="shared" si="109"/>
        <v>be-text-no</v>
      </c>
      <c r="J6962">
        <f>IF(ISERROR(MATCH(D6962,Sheet4!T:T,0)),0,1)</f>
        <v>0</v>
      </c>
    </row>
    <row r="6963" spans="1:10">
      <c r="A6963">
        <v>194</v>
      </c>
      <c r="B6963">
        <v>92800194</v>
      </c>
      <c r="C6963" t="s">
        <v>49</v>
      </c>
      <c r="D6963" t="s">
        <v>67</v>
      </c>
      <c r="E6963" t="b">
        <v>0</v>
      </c>
      <c r="F6963" t="b">
        <v>0</v>
      </c>
      <c r="G6963" t="b">
        <v>1</v>
      </c>
      <c r="H6963" t="s">
        <v>12</v>
      </c>
      <c r="I6963" t="str">
        <f t="shared" si="109"/>
        <v>on-text-no</v>
      </c>
      <c r="J6963">
        <f>IF(ISERROR(MATCH(D6963,Sheet4!T:T,0)),0,1)</f>
        <v>0</v>
      </c>
    </row>
    <row r="6964" spans="1:10">
      <c r="A6964">
        <v>194</v>
      </c>
      <c r="B6964">
        <v>92800194</v>
      </c>
      <c r="C6964" t="s">
        <v>49</v>
      </c>
      <c r="D6964" t="s">
        <v>107</v>
      </c>
      <c r="E6964" t="b">
        <v>0</v>
      </c>
      <c r="F6964" t="b">
        <v>0</v>
      </c>
      <c r="G6964" t="b">
        <v>1</v>
      </c>
      <c r="H6964" t="s">
        <v>12</v>
      </c>
      <c r="I6964" t="str">
        <f t="shared" si="109"/>
        <v>the-text-no</v>
      </c>
      <c r="J6964">
        <f>IF(ISERROR(MATCH(D6964,Sheet4!T:T,0)),0,1)</f>
        <v>0</v>
      </c>
    </row>
    <row r="6965" spans="1:10">
      <c r="A6965">
        <v>194</v>
      </c>
      <c r="B6965">
        <v>92800194</v>
      </c>
      <c r="C6965" t="s">
        <v>49</v>
      </c>
      <c r="D6965" t="s">
        <v>1284</v>
      </c>
      <c r="E6965" t="b">
        <v>0</v>
      </c>
      <c r="F6965" t="b">
        <v>0</v>
      </c>
      <c r="G6965" t="b">
        <v>1</v>
      </c>
      <c r="H6965" t="s">
        <v>12</v>
      </c>
      <c r="I6965" t="str">
        <f t="shared" si="109"/>
        <v>board-text-no</v>
      </c>
      <c r="J6965">
        <f>IF(ISERROR(MATCH(D6965,Sheet4!T:T,0)),0,1)</f>
        <v>0</v>
      </c>
    </row>
    <row r="6966" spans="1:10">
      <c r="A6966">
        <v>194</v>
      </c>
      <c r="B6966">
        <v>92800194</v>
      </c>
      <c r="C6966" t="s">
        <v>49</v>
      </c>
      <c r="D6966" t="s">
        <v>119</v>
      </c>
      <c r="E6966" t="b">
        <v>0</v>
      </c>
      <c r="F6966" t="b">
        <v>0</v>
      </c>
      <c r="G6966" t="b">
        <v>1</v>
      </c>
      <c r="H6966" t="s">
        <v>12</v>
      </c>
      <c r="I6966" t="str">
        <f t="shared" si="109"/>
        <v>of-text-no</v>
      </c>
      <c r="J6966">
        <f>IF(ISERROR(MATCH(D6966,Sheet4!T:T,0)),0,1)</f>
        <v>0</v>
      </c>
    </row>
    <row r="6967" spans="1:10">
      <c r="A6967">
        <v>194</v>
      </c>
      <c r="B6967">
        <v>92800194</v>
      </c>
      <c r="C6967" t="s">
        <v>49</v>
      </c>
      <c r="D6967" t="s">
        <v>1285</v>
      </c>
      <c r="E6967" t="b">
        <v>0</v>
      </c>
      <c r="F6967" t="b">
        <v>0</v>
      </c>
      <c r="G6967" t="b">
        <v>1</v>
      </c>
      <c r="H6967" t="s">
        <v>12</v>
      </c>
      <c r="I6967" t="str">
        <f t="shared" si="109"/>
        <v>directors-text-no</v>
      </c>
      <c r="J6967">
        <f>IF(ISERROR(MATCH(D6967,Sheet4!T:T,0)),0,1)</f>
        <v>0</v>
      </c>
    </row>
    <row r="6968" spans="1:10">
      <c r="A6968">
        <v>194</v>
      </c>
      <c r="B6968">
        <v>92800194</v>
      </c>
      <c r="C6968" t="s">
        <v>49</v>
      </c>
      <c r="D6968" t="s">
        <v>522</v>
      </c>
      <c r="E6968" t="b">
        <v>0</v>
      </c>
      <c r="F6968" t="b">
        <v>0</v>
      </c>
      <c r="G6968" t="b">
        <v>1</v>
      </c>
      <c r="H6968" t="s">
        <v>12</v>
      </c>
      <c r="I6968" t="str">
        <f t="shared" si="109"/>
        <v>there-text-no</v>
      </c>
      <c r="J6968">
        <f>IF(ISERROR(MATCH(D6968,Sheet4!T:T,0)),0,1)</f>
        <v>0</v>
      </c>
    </row>
    <row r="6969" spans="1:10">
      <c r="A6969">
        <v>195</v>
      </c>
      <c r="B6969">
        <v>92800195</v>
      </c>
      <c r="C6969" t="s">
        <v>49</v>
      </c>
      <c r="D6969" t="s">
        <v>188</v>
      </c>
      <c r="E6969" t="b">
        <v>1</v>
      </c>
      <c r="F6969" t="b">
        <v>0</v>
      </c>
      <c r="G6969" t="b">
        <v>0</v>
      </c>
      <c r="H6969" t="s">
        <v>4</v>
      </c>
      <c r="I6969" t="str">
        <f t="shared" si="109"/>
        <v>@petebuttigieg-handle-no</v>
      </c>
      <c r="J6969">
        <f>IF(ISERROR(MATCH(D6969,Sheet4!T:T,0)),0,1)</f>
        <v>0</v>
      </c>
    </row>
    <row r="6970" spans="1:10">
      <c r="A6970">
        <v>195</v>
      </c>
      <c r="B6970">
        <v>92800195</v>
      </c>
      <c r="C6970" t="s">
        <v>49</v>
      </c>
      <c r="D6970" t="s">
        <v>167</v>
      </c>
      <c r="E6970" t="b">
        <v>0</v>
      </c>
      <c r="F6970" t="b">
        <v>0</v>
      </c>
      <c r="G6970" t="b">
        <v>1</v>
      </c>
      <c r="H6970" t="s">
        <v>12</v>
      </c>
      <c r="I6970" t="str">
        <f t="shared" si="109"/>
        <v>so-text-no</v>
      </c>
      <c r="J6970">
        <f>IF(ISERROR(MATCH(D6970,Sheet4!T:T,0)),0,1)</f>
        <v>0</v>
      </c>
    </row>
    <row r="6971" spans="1:10">
      <c r="A6971">
        <v>195</v>
      </c>
      <c r="B6971">
        <v>92800195</v>
      </c>
      <c r="C6971" t="s">
        <v>49</v>
      </c>
      <c r="D6971" t="s">
        <v>635</v>
      </c>
      <c r="E6971" t="b">
        <v>0</v>
      </c>
      <c r="F6971" t="b">
        <v>0</v>
      </c>
      <c r="G6971" t="b">
        <v>1</v>
      </c>
      <c r="H6971" t="s">
        <v>12</v>
      </c>
      <c r="I6971" t="str">
        <f t="shared" si="109"/>
        <v>sometimes-text-no</v>
      </c>
      <c r="J6971">
        <f>IF(ISERROR(MATCH(D6971,Sheet4!T:T,0)),0,1)</f>
        <v>0</v>
      </c>
    </row>
    <row r="6972" spans="1:10">
      <c r="A6972">
        <v>195</v>
      </c>
      <c r="B6972">
        <v>92800195</v>
      </c>
      <c r="C6972" t="s">
        <v>49</v>
      </c>
      <c r="D6972" t="s">
        <v>11</v>
      </c>
      <c r="E6972" t="b">
        <v>0</v>
      </c>
      <c r="F6972" t="b">
        <v>0</v>
      </c>
      <c r="G6972" t="b">
        <v>1</v>
      </c>
      <c r="H6972" t="s">
        <v>12</v>
      </c>
      <c r="I6972" t="str">
        <f t="shared" si="109"/>
        <v>i-text-no</v>
      </c>
      <c r="J6972">
        <f>IF(ISERROR(MATCH(D6972,Sheet4!T:T,0)),0,1)</f>
        <v>0</v>
      </c>
    </row>
    <row r="6973" spans="1:10">
      <c r="A6973">
        <v>195</v>
      </c>
      <c r="B6973">
        <v>92800195</v>
      </c>
      <c r="C6973" t="s">
        <v>49</v>
      </c>
      <c r="D6973" t="s">
        <v>260</v>
      </c>
      <c r="E6973" t="b">
        <v>0</v>
      </c>
      <c r="F6973" t="b">
        <v>0</v>
      </c>
      <c r="G6973" t="b">
        <v>1</v>
      </c>
      <c r="H6973" t="s">
        <v>12</v>
      </c>
      <c r="I6973" t="str">
        <f t="shared" si="109"/>
        <v>go-text-no</v>
      </c>
      <c r="J6973">
        <f>IF(ISERROR(MATCH(D6973,Sheet4!T:T,0)),0,1)</f>
        <v>0</v>
      </c>
    </row>
    <row r="6974" spans="1:10">
      <c r="A6974">
        <v>195</v>
      </c>
      <c r="B6974">
        <v>92800195</v>
      </c>
      <c r="C6974" t="s">
        <v>49</v>
      </c>
      <c r="D6974" t="s">
        <v>31</v>
      </c>
      <c r="E6974" t="b">
        <v>0</v>
      </c>
      <c r="F6974" t="b">
        <v>0</v>
      </c>
      <c r="G6974" t="b">
        <v>1</v>
      </c>
      <c r="H6974" t="s">
        <v>12</v>
      </c>
      <c r="I6974" t="str">
        <f t="shared" si="109"/>
        <v>a-text-no</v>
      </c>
      <c r="J6974">
        <f>IF(ISERROR(MATCH(D6974,Sheet4!T:T,0)),0,1)</f>
        <v>0</v>
      </c>
    </row>
    <row r="6975" spans="1:10">
      <c r="A6975">
        <v>195</v>
      </c>
      <c r="B6975">
        <v>92800195</v>
      </c>
      <c r="C6975" t="s">
        <v>49</v>
      </c>
      <c r="D6975" t="s">
        <v>171</v>
      </c>
      <c r="E6975" t="b">
        <v>0</v>
      </c>
      <c r="F6975" t="b">
        <v>0</v>
      </c>
      <c r="G6975" t="b">
        <v>1</v>
      </c>
      <c r="H6975" t="s">
        <v>12</v>
      </c>
      <c r="I6975" t="str">
        <f t="shared" si="109"/>
        <v>little-text-no</v>
      </c>
      <c r="J6975">
        <f>IF(ISERROR(MATCH(D6975,Sheet4!T:T,0)),0,1)</f>
        <v>0</v>
      </c>
    </row>
    <row r="6976" spans="1:10">
      <c r="A6976">
        <v>195</v>
      </c>
      <c r="B6976">
        <v>92800195</v>
      </c>
      <c r="C6976" t="s">
        <v>49</v>
      </c>
      <c r="D6976" t="s">
        <v>111</v>
      </c>
      <c r="E6976" t="b">
        <v>0</v>
      </c>
      <c r="F6976" t="b">
        <v>0</v>
      </c>
      <c r="G6976" t="b">
        <v>1</v>
      </c>
      <c r="H6976" t="s">
        <v>12</v>
      </c>
      <c r="I6976" t="str">
        <f t="shared" si="109"/>
        <v>crazy-text-no</v>
      </c>
      <c r="J6976">
        <f>IF(ISERROR(MATCH(D6976,Sheet4!T:T,0)),0,1)</f>
        <v>0</v>
      </c>
    </row>
    <row r="6977" spans="1:10">
      <c r="A6977">
        <v>195</v>
      </c>
      <c r="B6977">
        <v>92800195</v>
      </c>
      <c r="C6977" t="s">
        <v>49</v>
      </c>
      <c r="D6977" t="s">
        <v>22</v>
      </c>
      <c r="E6977" t="b">
        <v>0</v>
      </c>
      <c r="F6977" t="b">
        <v>0</v>
      </c>
      <c r="G6977" t="b">
        <v>1</v>
      </c>
      <c r="H6977" t="s">
        <v>12</v>
      </c>
      <c r="I6977" t="str">
        <f t="shared" si="109"/>
        <v>and-text-no</v>
      </c>
      <c r="J6977">
        <f>IF(ISERROR(MATCH(D6977,Sheet4!T:T,0)),0,1)</f>
        <v>0</v>
      </c>
    </row>
    <row r="6978" spans="1:10">
      <c r="A6978">
        <v>195</v>
      </c>
      <c r="B6978">
        <v>92800195</v>
      </c>
      <c r="C6978" t="s">
        <v>49</v>
      </c>
      <c r="D6978" t="s">
        <v>11</v>
      </c>
      <c r="E6978" t="b">
        <v>0</v>
      </c>
      <c r="F6978" t="b">
        <v>0</v>
      </c>
      <c r="G6978" t="b">
        <v>1</v>
      </c>
      <c r="H6978" t="s">
        <v>12</v>
      </c>
      <c r="I6978" t="str">
        <f t="shared" ref="I6978:I7041" si="110">CONCATENATE($D6978,"-",$H6978,"-",C6978)</f>
        <v>i-text-no</v>
      </c>
      <c r="J6978">
        <f>IF(ISERROR(MATCH(D6978,Sheet4!T:T,0)),0,1)</f>
        <v>0</v>
      </c>
    </row>
    <row r="6979" spans="1:10">
      <c r="A6979">
        <v>195</v>
      </c>
      <c r="B6979">
        <v>92800195</v>
      </c>
      <c r="C6979" t="s">
        <v>49</v>
      </c>
      <c r="D6979" t="s">
        <v>25</v>
      </c>
      <c r="E6979" t="b">
        <v>0</v>
      </c>
      <c r="F6979" t="b">
        <v>0</v>
      </c>
      <c r="G6979" t="b">
        <v>1</v>
      </c>
      <c r="H6979" t="s">
        <v>12</v>
      </c>
      <c r="I6979" t="str">
        <f t="shared" si="110"/>
        <v>ask-text-no</v>
      </c>
      <c r="J6979">
        <f>IF(ISERROR(MATCH(D6979,Sheet4!T:T,0)),0,1)</f>
        <v>0</v>
      </c>
    </row>
    <row r="6980" spans="1:10">
      <c r="A6980">
        <v>195</v>
      </c>
      <c r="B6980">
        <v>92800195</v>
      </c>
      <c r="C6980" t="s">
        <v>49</v>
      </c>
      <c r="D6980" t="s">
        <v>198</v>
      </c>
      <c r="E6980" t="b">
        <v>0</v>
      </c>
      <c r="F6980" t="b">
        <v>0</v>
      </c>
      <c r="G6980" t="b">
        <v>1</v>
      </c>
      <c r="H6980" t="s">
        <v>12</v>
      </c>
      <c r="I6980" t="str">
        <f t="shared" si="110"/>
        <v>people-text-no</v>
      </c>
      <c r="J6980">
        <f>IF(ISERROR(MATCH(D6980,Sheet4!T:T,0)),0,1)</f>
        <v>1</v>
      </c>
    </row>
    <row r="6981" spans="1:10">
      <c r="A6981">
        <v>195</v>
      </c>
      <c r="B6981">
        <v>92800195</v>
      </c>
      <c r="C6981" t="s">
        <v>49</v>
      </c>
      <c r="D6981" t="s">
        <v>19</v>
      </c>
      <c r="E6981" t="b">
        <v>0</v>
      </c>
      <c r="F6981" t="b">
        <v>0</v>
      </c>
      <c r="G6981" t="b">
        <v>1</v>
      </c>
      <c r="H6981" t="s">
        <v>12</v>
      </c>
      <c r="I6981" t="str">
        <f t="shared" si="110"/>
        <v>to-text-no</v>
      </c>
      <c r="J6981">
        <f>IF(ISERROR(MATCH(D6981,Sheet4!T:T,0)),0,1)</f>
        <v>0</v>
      </c>
    </row>
    <row r="6982" spans="1:10">
      <c r="A6982">
        <v>195</v>
      </c>
      <c r="B6982">
        <v>92800195</v>
      </c>
      <c r="C6982" t="s">
        <v>49</v>
      </c>
      <c r="D6982" t="s">
        <v>1286</v>
      </c>
      <c r="E6982" t="b">
        <v>0</v>
      </c>
      <c r="F6982" t="b">
        <v>0</v>
      </c>
      <c r="G6982" t="b">
        <v>1</v>
      </c>
      <c r="H6982" t="s">
        <v>12</v>
      </c>
      <c r="I6982" t="str">
        <f t="shared" si="110"/>
        <v>switch-text-no</v>
      </c>
      <c r="J6982">
        <f>IF(ISERROR(MATCH(D6982,Sheet4!T:T,0)),0,1)</f>
        <v>0</v>
      </c>
    </row>
    <row r="6983" spans="1:10">
      <c r="A6983">
        <v>195</v>
      </c>
      <c r="B6983">
        <v>92800195</v>
      </c>
      <c r="C6983" t="s">
        <v>49</v>
      </c>
      <c r="D6983" t="s">
        <v>1287</v>
      </c>
      <c r="E6983" t="b">
        <v>0</v>
      </c>
      <c r="F6983" t="b">
        <v>0</v>
      </c>
      <c r="G6983" t="b">
        <v>1</v>
      </c>
      <c r="H6983" t="s">
        <v>12</v>
      </c>
      <c r="I6983" t="str">
        <f t="shared" si="110"/>
        <v>offices-text-no</v>
      </c>
      <c r="J6983">
        <f>IF(ISERROR(MATCH(D6983,Sheet4!T:T,0)),0,1)</f>
        <v>0</v>
      </c>
    </row>
    <row r="6984" spans="1:10">
      <c r="A6984">
        <v>195</v>
      </c>
      <c r="B6984">
        <v>92800195</v>
      </c>
      <c r="C6984" t="s">
        <v>49</v>
      </c>
      <c r="D6984" t="s">
        <v>11</v>
      </c>
      <c r="E6984" t="b">
        <v>0</v>
      </c>
      <c r="F6984" t="b">
        <v>0</v>
      </c>
      <c r="G6984" t="b">
        <v>1</v>
      </c>
      <c r="H6984" t="s">
        <v>12</v>
      </c>
      <c r="I6984" t="str">
        <f t="shared" si="110"/>
        <v>i-text-no</v>
      </c>
      <c r="J6984">
        <f>IF(ISERROR(MATCH(D6984,Sheet4!T:T,0)),0,1)</f>
        <v>0</v>
      </c>
    </row>
    <row r="6985" spans="1:10">
      <c r="A6985">
        <v>195</v>
      </c>
      <c r="B6985">
        <v>92800195</v>
      </c>
      <c r="C6985" t="s">
        <v>49</v>
      </c>
      <c r="D6985" t="s">
        <v>475</v>
      </c>
      <c r="E6985" t="b">
        <v>0</v>
      </c>
      <c r="F6985" t="b">
        <v>0</v>
      </c>
      <c r="G6985" t="b">
        <v>1</v>
      </c>
      <c r="H6985" t="s">
        <v>12</v>
      </c>
      <c r="I6985" t="str">
        <f t="shared" si="110"/>
        <v>wouldnt-text-no</v>
      </c>
      <c r="J6985">
        <f>IF(ISERROR(MATCH(D6985,Sheet4!T:T,0)),0,1)</f>
        <v>0</v>
      </c>
    </row>
    <row r="6986" spans="1:10">
      <c r="A6986">
        <v>195</v>
      </c>
      <c r="B6986">
        <v>92800195</v>
      </c>
      <c r="C6986" t="s">
        <v>49</v>
      </c>
      <c r="D6986" t="s">
        <v>137</v>
      </c>
      <c r="E6986" t="b">
        <v>0</v>
      </c>
      <c r="F6986" t="b">
        <v>0</v>
      </c>
      <c r="G6986" t="b">
        <v>1</v>
      </c>
      <c r="H6986" t="s">
        <v>12</v>
      </c>
      <c r="I6986" t="str">
        <f t="shared" si="110"/>
        <v>do-text-no</v>
      </c>
      <c r="J6986">
        <f>IF(ISERROR(MATCH(D6986,Sheet4!T:T,0)),0,1)</f>
        <v>0</v>
      </c>
    </row>
    <row r="6987" spans="1:10">
      <c r="A6987">
        <v>195</v>
      </c>
      <c r="B6987">
        <v>92800195</v>
      </c>
      <c r="C6987" t="s">
        <v>49</v>
      </c>
      <c r="D6987" t="s">
        <v>95</v>
      </c>
      <c r="E6987" t="b">
        <v>0</v>
      </c>
      <c r="F6987" t="b">
        <v>0</v>
      </c>
      <c r="G6987" t="b">
        <v>1</v>
      </c>
      <c r="H6987" t="s">
        <v>12</v>
      </c>
      <c r="I6987" t="str">
        <f t="shared" si="110"/>
        <v>it-text-no</v>
      </c>
      <c r="J6987">
        <f>IF(ISERROR(MATCH(D6987,Sheet4!T:T,0)),0,1)</f>
        <v>0</v>
      </c>
    </row>
    <row r="6988" spans="1:10">
      <c r="A6988">
        <v>195</v>
      </c>
      <c r="B6988">
        <v>92800195</v>
      </c>
      <c r="C6988" t="s">
        <v>49</v>
      </c>
      <c r="D6988" t="s">
        <v>19</v>
      </c>
      <c r="E6988" t="b">
        <v>0</v>
      </c>
      <c r="F6988" t="b">
        <v>0</v>
      </c>
      <c r="G6988" t="b">
        <v>1</v>
      </c>
      <c r="H6988" t="s">
        <v>12</v>
      </c>
      <c r="I6988" t="str">
        <f t="shared" si="110"/>
        <v>to-text-no</v>
      </c>
      <c r="J6988">
        <f>IF(ISERROR(MATCH(D6988,Sheet4!T:T,0)),0,1)</f>
        <v>0</v>
      </c>
    </row>
    <row r="6989" spans="1:10">
      <c r="A6989">
        <v>195</v>
      </c>
      <c r="B6989">
        <v>92800195</v>
      </c>
      <c r="C6989" t="s">
        <v>49</v>
      </c>
      <c r="D6989" t="s">
        <v>23</v>
      </c>
      <c r="E6989" t="b">
        <v>0</v>
      </c>
      <c r="F6989" t="b">
        <v>0</v>
      </c>
      <c r="G6989" t="b">
        <v>1</v>
      </c>
      <c r="H6989" t="s">
        <v>12</v>
      </c>
      <c r="I6989" t="str">
        <f t="shared" si="110"/>
        <v>be-text-no</v>
      </c>
      <c r="J6989">
        <f>IF(ISERROR(MATCH(D6989,Sheet4!T:T,0)),0,1)</f>
        <v>0</v>
      </c>
    </row>
    <row r="6990" spans="1:10">
      <c r="A6990">
        <v>195</v>
      </c>
      <c r="B6990">
        <v>92800195</v>
      </c>
      <c r="C6990" t="s">
        <v>49</v>
      </c>
      <c r="D6990" t="s">
        <v>192</v>
      </c>
      <c r="E6990" t="b">
        <v>0</v>
      </c>
      <c r="F6990" t="b">
        <v>0</v>
      </c>
      <c r="G6990" t="b">
        <v>1</v>
      </c>
      <c r="H6990" t="s">
        <v>12</v>
      </c>
      <c r="I6990" t="str">
        <f t="shared" si="110"/>
        <v>mean-text-no</v>
      </c>
      <c r="J6990">
        <f>IF(ISERROR(MATCH(D6990,Sheet4!T:T,0)),0,1)</f>
        <v>0</v>
      </c>
    </row>
    <row r="6991" spans="1:10">
      <c r="A6991">
        <v>195</v>
      </c>
      <c r="B6991">
        <v>92800195</v>
      </c>
      <c r="C6991" t="s">
        <v>49</v>
      </c>
      <c r="D6991" t="s">
        <v>11</v>
      </c>
      <c r="E6991" t="b">
        <v>0</v>
      </c>
      <c r="F6991" t="b">
        <v>0</v>
      </c>
      <c r="G6991" t="b">
        <v>1</v>
      </c>
      <c r="H6991" t="s">
        <v>12</v>
      </c>
      <c r="I6991" t="str">
        <f t="shared" si="110"/>
        <v>i-text-no</v>
      </c>
      <c r="J6991">
        <f>IF(ISERROR(MATCH(D6991,Sheet4!T:T,0)),0,1)</f>
        <v>0</v>
      </c>
    </row>
    <row r="6992" spans="1:10">
      <c r="A6992">
        <v>195</v>
      </c>
      <c r="B6992">
        <v>92800195</v>
      </c>
      <c r="C6992" t="s">
        <v>49</v>
      </c>
      <c r="D6992" t="s">
        <v>183</v>
      </c>
      <c r="E6992" t="b">
        <v>0</v>
      </c>
      <c r="F6992" t="b">
        <v>0</v>
      </c>
      <c r="G6992" t="b">
        <v>1</v>
      </c>
      <c r="H6992" t="s">
        <v>12</v>
      </c>
      <c r="I6992" t="str">
        <f t="shared" si="110"/>
        <v>would-text-no</v>
      </c>
      <c r="J6992">
        <f>IF(ISERROR(MATCH(D6992,Sheet4!T:T,0)),0,1)</f>
        <v>0</v>
      </c>
    </row>
    <row r="6993" spans="1:10">
      <c r="A6993">
        <v>195</v>
      </c>
      <c r="B6993">
        <v>92800195</v>
      </c>
      <c r="C6993" t="s">
        <v>49</v>
      </c>
      <c r="D6993" t="s">
        <v>598</v>
      </c>
      <c r="E6993" t="b">
        <v>0</v>
      </c>
      <c r="F6993" t="b">
        <v>0</v>
      </c>
      <c r="G6993" t="b">
        <v>1</v>
      </c>
      <c r="H6993" t="s">
        <v>12</v>
      </c>
      <c r="I6993" t="str">
        <f t="shared" si="110"/>
        <v>only-text-no</v>
      </c>
      <c r="J6993">
        <f>IF(ISERROR(MATCH(D6993,Sheet4!T:T,0)),0,1)</f>
        <v>0</v>
      </c>
    </row>
    <row r="6994" spans="1:10">
      <c r="A6994">
        <v>195</v>
      </c>
      <c r="B6994">
        <v>92800195</v>
      </c>
      <c r="C6994" t="s">
        <v>49</v>
      </c>
      <c r="D6994" t="s">
        <v>137</v>
      </c>
      <c r="E6994" t="b">
        <v>0</v>
      </c>
      <c r="F6994" t="b">
        <v>0</v>
      </c>
      <c r="G6994" t="b">
        <v>1</v>
      </c>
      <c r="H6994" t="s">
        <v>12</v>
      </c>
      <c r="I6994" t="str">
        <f t="shared" si="110"/>
        <v>do-text-no</v>
      </c>
      <c r="J6994">
        <f>IF(ISERROR(MATCH(D6994,Sheet4!T:T,0)),0,1)</f>
        <v>0</v>
      </c>
    </row>
    <row r="6995" spans="1:10">
      <c r="A6995">
        <v>195</v>
      </c>
      <c r="B6995">
        <v>92800195</v>
      </c>
      <c r="C6995" t="s">
        <v>49</v>
      </c>
      <c r="D6995" t="s">
        <v>95</v>
      </c>
      <c r="E6995" t="b">
        <v>0</v>
      </c>
      <c r="F6995" t="b">
        <v>0</v>
      </c>
      <c r="G6995" t="b">
        <v>1</v>
      </c>
      <c r="H6995" t="s">
        <v>12</v>
      </c>
      <c r="I6995" t="str">
        <f t="shared" si="110"/>
        <v>it-text-no</v>
      </c>
      <c r="J6995">
        <f>IF(ISERROR(MATCH(D6995,Sheet4!T:T,0)),0,1)</f>
        <v>0</v>
      </c>
    </row>
    <row r="6996" spans="1:10">
      <c r="A6996">
        <v>195</v>
      </c>
      <c r="B6996">
        <v>92800195</v>
      </c>
      <c r="C6996" t="s">
        <v>49</v>
      </c>
      <c r="D6996" t="s">
        <v>167</v>
      </c>
      <c r="E6996" t="b">
        <v>0</v>
      </c>
      <c r="F6996" t="b">
        <v>0</v>
      </c>
      <c r="G6996" t="b">
        <v>1</v>
      </c>
      <c r="H6996" t="s">
        <v>12</v>
      </c>
      <c r="I6996" t="str">
        <f t="shared" si="110"/>
        <v>so-text-no</v>
      </c>
      <c r="J6996">
        <f>IF(ISERROR(MATCH(D6996,Sheet4!T:T,0)),0,1)</f>
        <v>0</v>
      </c>
    </row>
    <row r="6997" spans="1:10">
      <c r="A6997">
        <v>195</v>
      </c>
      <c r="B6997">
        <v>92800195</v>
      </c>
      <c r="C6997" t="s">
        <v>49</v>
      </c>
      <c r="D6997" t="s">
        <v>494</v>
      </c>
      <c r="E6997" t="b">
        <v>0</v>
      </c>
      <c r="F6997" t="b">
        <v>0</v>
      </c>
      <c r="G6997" t="b">
        <v>1</v>
      </c>
      <c r="H6997" t="s">
        <v>12</v>
      </c>
      <c r="I6997" t="str">
        <f t="shared" si="110"/>
        <v>they-text-no</v>
      </c>
      <c r="J6997">
        <f>IF(ISERROR(MATCH(D6997,Sheet4!T:T,0)),0,1)</f>
        <v>0</v>
      </c>
    </row>
    <row r="6998" spans="1:10">
      <c r="A6998">
        <v>195</v>
      </c>
      <c r="B6998">
        <v>92800195</v>
      </c>
      <c r="C6998" t="s">
        <v>49</v>
      </c>
      <c r="D6998" t="s">
        <v>605</v>
      </c>
      <c r="E6998" t="b">
        <v>0</v>
      </c>
      <c r="F6998" t="b">
        <v>0</v>
      </c>
      <c r="G6998" t="b">
        <v>1</v>
      </c>
      <c r="H6998" t="s">
        <v>12</v>
      </c>
      <c r="I6998" t="str">
        <f t="shared" si="110"/>
        <v>felt-text-no</v>
      </c>
      <c r="J6998">
        <f>IF(ISERROR(MATCH(D6998,Sheet4!T:T,0)),0,1)</f>
        <v>0</v>
      </c>
    </row>
    <row r="6999" spans="1:10">
      <c r="A6999">
        <v>195</v>
      </c>
      <c r="B6999">
        <v>92800195</v>
      </c>
      <c r="C6999" t="s">
        <v>49</v>
      </c>
      <c r="D6999" t="s">
        <v>85</v>
      </c>
      <c r="E6999" t="b">
        <v>0</v>
      </c>
      <c r="F6999" t="b">
        <v>0</v>
      </c>
      <c r="G6999" t="b">
        <v>1</v>
      </c>
      <c r="H6999" t="s">
        <v>12</v>
      </c>
      <c r="I6999" t="str">
        <f t="shared" si="110"/>
        <v>more-text-no</v>
      </c>
      <c r="J6999">
        <f>IF(ISERROR(MATCH(D6999,Sheet4!T:T,0)),0,1)</f>
        <v>0</v>
      </c>
    </row>
    <row r="7000" spans="1:10">
      <c r="A7000">
        <v>195</v>
      </c>
      <c r="B7000">
        <v>92800195</v>
      </c>
      <c r="C7000" t="s">
        <v>49</v>
      </c>
      <c r="D7000" t="s">
        <v>1288</v>
      </c>
      <c r="E7000" t="b">
        <v>0</v>
      </c>
      <c r="F7000" t="b">
        <v>0</v>
      </c>
      <c r="G7000" t="b">
        <v>1</v>
      </c>
      <c r="H7000" t="s">
        <v>12</v>
      </c>
      <c r="I7000" t="str">
        <f t="shared" si="110"/>
        <v>comfortable-text-no</v>
      </c>
      <c r="J7000">
        <f>IF(ISERROR(MATCH(D7000,Sheet4!T:T,0)),0,1)</f>
        <v>0</v>
      </c>
    </row>
    <row r="7001" spans="1:10">
      <c r="A7001">
        <v>195</v>
      </c>
      <c r="B7001">
        <v>92800195</v>
      </c>
      <c r="C7001" t="s">
        <v>49</v>
      </c>
      <c r="D7001" t="s">
        <v>8</v>
      </c>
      <c r="E7001" t="b">
        <v>0</v>
      </c>
      <c r="F7001" t="b">
        <v>0</v>
      </c>
      <c r="G7001" t="b">
        <v>1</v>
      </c>
      <c r="H7001" t="s">
        <v>12</v>
      </c>
      <c r="I7001" t="str">
        <f t="shared" si="110"/>
        <v>yes-text-no</v>
      </c>
      <c r="J7001">
        <f>IF(ISERROR(MATCH(D7001,Sheet4!T:T,0)),0,1)</f>
        <v>0</v>
      </c>
    </row>
    <row r="7002" spans="1:10">
      <c r="A7002">
        <v>195</v>
      </c>
      <c r="B7002">
        <v>92800195</v>
      </c>
      <c r="C7002" t="s">
        <v>49</v>
      </c>
      <c r="D7002" t="s">
        <v>494</v>
      </c>
      <c r="E7002" t="b">
        <v>0</v>
      </c>
      <c r="F7002" t="b">
        <v>0</v>
      </c>
      <c r="G7002" t="b">
        <v>1</v>
      </c>
      <c r="H7002" t="s">
        <v>12</v>
      </c>
      <c r="I7002" t="str">
        <f t="shared" si="110"/>
        <v>they-text-no</v>
      </c>
      <c r="J7002">
        <f>IF(ISERROR(MATCH(D7002,Sheet4!T:T,0)),0,1)</f>
        <v>0</v>
      </c>
    </row>
    <row r="7003" spans="1:10">
      <c r="A7003">
        <v>195</v>
      </c>
      <c r="B7003">
        <v>92800195</v>
      </c>
      <c r="C7003" t="s">
        <v>49</v>
      </c>
      <c r="D7003" t="s">
        <v>18</v>
      </c>
      <c r="E7003" t="b">
        <v>0</v>
      </c>
      <c r="F7003" t="b">
        <v>0</v>
      </c>
      <c r="G7003" t="b">
        <v>1</v>
      </c>
      <c r="H7003" t="s">
        <v>12</v>
      </c>
      <c r="I7003" t="str">
        <f t="shared" si="110"/>
        <v>had-text-no</v>
      </c>
      <c r="J7003">
        <f>IF(ISERROR(MATCH(D7003,Sheet4!T:T,0)),0,1)</f>
        <v>0</v>
      </c>
    </row>
    <row r="7004" spans="1:10">
      <c r="A7004">
        <v>195</v>
      </c>
      <c r="B7004">
        <v>92800195</v>
      </c>
      <c r="C7004" t="s">
        <v>49</v>
      </c>
      <c r="D7004" t="s">
        <v>19</v>
      </c>
      <c r="E7004" t="b">
        <v>0</v>
      </c>
      <c r="F7004" t="b">
        <v>0</v>
      </c>
      <c r="G7004" t="b">
        <v>1</v>
      </c>
      <c r="H7004" t="s">
        <v>12</v>
      </c>
      <c r="I7004" t="str">
        <f t="shared" si="110"/>
        <v>to-text-no</v>
      </c>
      <c r="J7004">
        <f>IF(ISERROR(MATCH(D7004,Sheet4!T:T,0)),0,1)</f>
        <v>0</v>
      </c>
    </row>
    <row r="7005" spans="1:10">
      <c r="A7005">
        <v>195</v>
      </c>
      <c r="B7005">
        <v>92800195</v>
      </c>
      <c r="C7005" t="s">
        <v>49</v>
      </c>
      <c r="D7005" t="s">
        <v>738</v>
      </c>
      <c r="E7005" t="b">
        <v>0</v>
      </c>
      <c r="F7005" t="b">
        <v>0</v>
      </c>
      <c r="G7005" t="b">
        <v>1</v>
      </c>
      <c r="H7005" t="s">
        <v>12</v>
      </c>
      <c r="I7005" t="str">
        <f t="shared" si="110"/>
        <v>change-text-no</v>
      </c>
      <c r="J7005">
        <f>IF(ISERROR(MATCH(D7005,Sheet4!T:T,0)),0,1)</f>
        <v>0</v>
      </c>
    </row>
    <row r="7006" spans="1:10">
      <c r="A7006">
        <v>195</v>
      </c>
      <c r="B7006">
        <v>92800195</v>
      </c>
      <c r="C7006" t="s">
        <v>49</v>
      </c>
      <c r="D7006" t="s">
        <v>22</v>
      </c>
      <c r="E7006" t="b">
        <v>0</v>
      </c>
      <c r="F7006" t="b">
        <v>0</v>
      </c>
      <c r="G7006" t="b">
        <v>1</v>
      </c>
      <c r="H7006" t="s">
        <v>12</v>
      </c>
      <c r="I7006" t="str">
        <f t="shared" si="110"/>
        <v>and-text-no</v>
      </c>
      <c r="J7006">
        <f>IF(ISERROR(MATCH(D7006,Sheet4!T:T,0)),0,1)</f>
        <v>0</v>
      </c>
    </row>
    <row r="7007" spans="1:10">
      <c r="A7007">
        <v>195</v>
      </c>
      <c r="B7007">
        <v>92800195</v>
      </c>
      <c r="C7007" t="s">
        <v>49</v>
      </c>
      <c r="D7007" t="s">
        <v>61</v>
      </c>
      <c r="E7007" t="b">
        <v>0</v>
      </c>
      <c r="F7007" t="b">
        <v>0</v>
      </c>
      <c r="G7007" t="b">
        <v>1</v>
      </c>
      <c r="H7007" t="s">
        <v>12</v>
      </c>
      <c r="I7007" t="str">
        <f t="shared" si="110"/>
        <v>that-text-no</v>
      </c>
      <c r="J7007">
        <f>IF(ISERROR(MATCH(D7007,Sheet4!T:T,0)),0,1)</f>
        <v>0</v>
      </c>
    </row>
    <row r="7008" spans="1:10">
      <c r="A7008">
        <v>195</v>
      </c>
      <c r="B7008">
        <v>92800195</v>
      </c>
      <c r="C7008" t="s">
        <v>49</v>
      </c>
      <c r="D7008" t="s">
        <v>39</v>
      </c>
      <c r="E7008" t="b">
        <v>0</v>
      </c>
      <c r="F7008" t="b">
        <v>0</v>
      </c>
      <c r="G7008" t="b">
        <v>1</v>
      </c>
      <c r="H7008" t="s">
        <v>12</v>
      </c>
      <c r="I7008" t="str">
        <f t="shared" si="110"/>
        <v>is-text-no</v>
      </c>
      <c r="J7008">
        <f>IF(ISERROR(MATCH(D7008,Sheet4!T:T,0)),0,1)</f>
        <v>0</v>
      </c>
    </row>
    <row r="7009" spans="1:10">
      <c r="A7009">
        <v>195</v>
      </c>
      <c r="B7009">
        <v>92800195</v>
      </c>
      <c r="C7009" t="s">
        <v>49</v>
      </c>
      <c r="D7009" t="s">
        <v>688</v>
      </c>
      <c r="E7009" t="b">
        <v>0</v>
      </c>
      <c r="F7009" t="b">
        <v>0</v>
      </c>
      <c r="G7009" t="b">
        <v>1</v>
      </c>
      <c r="H7009" t="s">
        <v>12</v>
      </c>
      <c r="I7009" t="str">
        <f t="shared" si="110"/>
        <v>very-text-no</v>
      </c>
      <c r="J7009">
        <f>IF(ISERROR(MATCH(D7009,Sheet4!T:T,0)),0,1)</f>
        <v>0</v>
      </c>
    </row>
    <row r="7010" spans="1:10">
      <c r="A7010">
        <v>195</v>
      </c>
      <c r="B7010">
        <v>92800195</v>
      </c>
      <c r="C7010" t="s">
        <v>49</v>
      </c>
      <c r="D7010" t="s">
        <v>987</v>
      </c>
      <c r="E7010" t="b">
        <v>0</v>
      </c>
      <c r="F7010" t="b">
        <v>0</v>
      </c>
      <c r="G7010" t="b">
        <v>1</v>
      </c>
      <c r="H7010" t="s">
        <v>12</v>
      </c>
      <c r="I7010" t="str">
        <f t="shared" si="110"/>
        <v>difficult-text-no</v>
      </c>
      <c r="J7010">
        <f>IF(ISERROR(MATCH(D7010,Sheet4!T:T,0)),0,1)</f>
        <v>0</v>
      </c>
    </row>
    <row r="7011" spans="1:10">
      <c r="A7011">
        <v>195</v>
      </c>
      <c r="B7011">
        <v>92800195</v>
      </c>
      <c r="C7011" t="s">
        <v>49</v>
      </c>
      <c r="D7011" t="s">
        <v>180</v>
      </c>
      <c r="E7011" t="b">
        <v>0</v>
      </c>
      <c r="F7011" t="b">
        <v>0</v>
      </c>
      <c r="G7011" t="b">
        <v>1</v>
      </c>
      <c r="H7011" t="s">
        <v>12</v>
      </c>
      <c r="I7011" t="str">
        <f t="shared" si="110"/>
        <v>believe-text-no</v>
      </c>
      <c r="J7011">
        <f>IF(ISERROR(MATCH(D7011,Sheet4!T:T,0)),0,1)</f>
        <v>0</v>
      </c>
    </row>
    <row r="7012" spans="1:10">
      <c r="A7012">
        <v>195</v>
      </c>
      <c r="B7012">
        <v>92800195</v>
      </c>
      <c r="C7012" t="s">
        <v>49</v>
      </c>
      <c r="D7012" t="s">
        <v>130</v>
      </c>
      <c r="E7012" t="b">
        <v>0</v>
      </c>
      <c r="F7012" t="b">
        <v>0</v>
      </c>
      <c r="G7012" t="b">
        <v>1</v>
      </c>
      <c r="H7012" t="s">
        <v>12</v>
      </c>
      <c r="I7012" t="str">
        <f t="shared" si="110"/>
        <v>me-text-no</v>
      </c>
      <c r="J7012">
        <f>IF(ISERROR(MATCH(D7012,Sheet4!T:T,0)),0,1)</f>
        <v>0</v>
      </c>
    </row>
    <row r="7013" spans="1:10">
      <c r="A7013">
        <v>196</v>
      </c>
      <c r="B7013">
        <v>92800196</v>
      </c>
      <c r="C7013" t="s">
        <v>49</v>
      </c>
      <c r="D7013" t="s">
        <v>198</v>
      </c>
      <c r="E7013" t="b">
        <v>0</v>
      </c>
      <c r="F7013" t="b">
        <v>0</v>
      </c>
      <c r="G7013" t="b">
        <v>1</v>
      </c>
      <c r="H7013" t="s">
        <v>12</v>
      </c>
      <c r="I7013" t="str">
        <f t="shared" si="110"/>
        <v>people-text-no</v>
      </c>
      <c r="J7013">
        <f>IF(ISERROR(MATCH(D7013,Sheet4!T:T,0)),0,1)</f>
        <v>1</v>
      </c>
    </row>
    <row r="7014" spans="1:10">
      <c r="A7014">
        <v>196</v>
      </c>
      <c r="B7014">
        <v>92800196</v>
      </c>
      <c r="C7014" t="s">
        <v>49</v>
      </c>
      <c r="D7014" t="s">
        <v>88</v>
      </c>
      <c r="E7014" t="b">
        <v>0</v>
      </c>
      <c r="F7014" t="b">
        <v>0</v>
      </c>
      <c r="G7014" t="b">
        <v>1</v>
      </c>
      <c r="H7014" t="s">
        <v>12</v>
      </c>
      <c r="I7014" t="str">
        <f t="shared" si="110"/>
        <v>thought-text-no</v>
      </c>
      <c r="J7014">
        <f>IF(ISERROR(MATCH(D7014,Sheet4!T:T,0)),0,1)</f>
        <v>0</v>
      </c>
    </row>
    <row r="7015" spans="1:10">
      <c r="A7015">
        <v>196</v>
      </c>
      <c r="B7015">
        <v>92800196</v>
      </c>
      <c r="C7015" t="s">
        <v>49</v>
      </c>
      <c r="D7015" t="s">
        <v>95</v>
      </c>
      <c r="E7015" t="b">
        <v>0</v>
      </c>
      <c r="F7015" t="b">
        <v>0</v>
      </c>
      <c r="G7015" t="b">
        <v>1</v>
      </c>
      <c r="H7015" t="s">
        <v>12</v>
      </c>
      <c r="I7015" t="str">
        <f t="shared" si="110"/>
        <v>it-text-no</v>
      </c>
      <c r="J7015">
        <f>IF(ISERROR(MATCH(D7015,Sheet4!T:T,0)),0,1)</f>
        <v>0</v>
      </c>
    </row>
    <row r="7016" spans="1:10">
      <c r="A7016">
        <v>196</v>
      </c>
      <c r="B7016">
        <v>92800196</v>
      </c>
      <c r="C7016" t="s">
        <v>49</v>
      </c>
      <c r="D7016" t="s">
        <v>96</v>
      </c>
      <c r="E7016" t="b">
        <v>0</v>
      </c>
      <c r="F7016" t="b">
        <v>0</v>
      </c>
      <c r="G7016" t="b">
        <v>1</v>
      </c>
      <c r="H7016" t="s">
        <v>12</v>
      </c>
      <c r="I7016" t="str">
        <f t="shared" si="110"/>
        <v>was-text-no</v>
      </c>
      <c r="J7016">
        <f>IF(ISERROR(MATCH(D7016,Sheet4!T:T,0)),0,1)</f>
        <v>0</v>
      </c>
    </row>
    <row r="7017" spans="1:10">
      <c r="A7017">
        <v>196</v>
      </c>
      <c r="B7017">
        <v>92800196</v>
      </c>
      <c r="C7017" t="s">
        <v>49</v>
      </c>
      <c r="D7017" t="s">
        <v>132</v>
      </c>
      <c r="E7017" t="b">
        <v>0</v>
      </c>
      <c r="F7017" t="b">
        <v>0</v>
      </c>
      <c r="G7017" t="b">
        <v>1</v>
      </c>
      <c r="H7017" t="s">
        <v>12</v>
      </c>
      <c r="I7017" t="str">
        <f t="shared" si="110"/>
        <v>pretty-text-no</v>
      </c>
      <c r="J7017">
        <f>IF(ISERROR(MATCH(D7017,Sheet4!T:T,0)),0,1)</f>
        <v>0</v>
      </c>
    </row>
    <row r="7018" spans="1:10">
      <c r="A7018">
        <v>196</v>
      </c>
      <c r="B7018">
        <v>92800196</v>
      </c>
      <c r="C7018" t="s">
        <v>49</v>
      </c>
      <c r="D7018" t="s">
        <v>257</v>
      </c>
      <c r="E7018" t="b">
        <v>0</v>
      </c>
      <c r="F7018" t="b">
        <v>0</v>
      </c>
      <c r="G7018" t="b">
        <v>1</v>
      </c>
      <c r="H7018" t="s">
        <v>12</v>
      </c>
      <c r="I7018" t="str">
        <f t="shared" si="110"/>
        <v>weird-text-no</v>
      </c>
      <c r="J7018">
        <f>IF(ISERROR(MATCH(D7018,Sheet4!T:T,0)),0,1)</f>
        <v>0</v>
      </c>
    </row>
    <row r="7019" spans="1:10">
      <c r="A7019">
        <v>196</v>
      </c>
      <c r="B7019">
        <v>92800196</v>
      </c>
      <c r="C7019" t="s">
        <v>49</v>
      </c>
      <c r="D7019" t="s">
        <v>267</v>
      </c>
      <c r="E7019" t="b">
        <v>0</v>
      </c>
      <c r="F7019" t="b">
        <v>0</v>
      </c>
      <c r="G7019" t="b">
        <v>1</v>
      </c>
      <c r="H7019" t="s">
        <v>12</v>
      </c>
      <c r="I7019" t="str">
        <f t="shared" si="110"/>
        <v>at-text-no</v>
      </c>
      <c r="J7019">
        <f>IF(ISERROR(MATCH(D7019,Sheet4!T:T,0)),0,1)</f>
        <v>0</v>
      </c>
    </row>
    <row r="7020" spans="1:10">
      <c r="A7020">
        <v>196</v>
      </c>
      <c r="B7020">
        <v>92800196</v>
      </c>
      <c r="C7020" t="s">
        <v>49</v>
      </c>
      <c r="D7020" t="s">
        <v>388</v>
      </c>
      <c r="E7020" t="b">
        <v>0</v>
      </c>
      <c r="F7020" t="b">
        <v>0</v>
      </c>
      <c r="G7020" t="b">
        <v>1</v>
      </c>
      <c r="H7020" t="s">
        <v>12</v>
      </c>
      <c r="I7020" t="str">
        <f t="shared" si="110"/>
        <v>first-text-no</v>
      </c>
      <c r="J7020">
        <f>IF(ISERROR(MATCH(D7020,Sheet4!T:T,0)),0,1)</f>
        <v>0</v>
      </c>
    </row>
    <row r="7021" spans="1:10">
      <c r="A7021">
        <v>196</v>
      </c>
      <c r="B7021">
        <v>92800196</v>
      </c>
      <c r="C7021" t="s">
        <v>49</v>
      </c>
      <c r="D7021" t="s">
        <v>127</v>
      </c>
      <c r="E7021" t="b">
        <v>0</v>
      </c>
      <c r="F7021" t="b">
        <v>0</v>
      </c>
      <c r="G7021" t="b">
        <v>1</v>
      </c>
      <c r="H7021" t="s">
        <v>12</v>
      </c>
      <c r="I7021" t="str">
        <f t="shared" si="110"/>
        <v>but-text-no</v>
      </c>
      <c r="J7021">
        <f>IF(ISERROR(MATCH(D7021,Sheet4!T:T,0)),0,1)</f>
        <v>0</v>
      </c>
    </row>
    <row r="7022" spans="1:10">
      <c r="A7022">
        <v>196</v>
      </c>
      <c r="B7022">
        <v>92800196</v>
      </c>
      <c r="C7022" t="s">
        <v>49</v>
      </c>
      <c r="D7022" t="s">
        <v>216</v>
      </c>
      <c r="E7022" t="b">
        <v>0</v>
      </c>
      <c r="F7022" t="b">
        <v>0</v>
      </c>
      <c r="G7022" t="b">
        <v>1</v>
      </c>
      <c r="H7022" t="s">
        <v>12</v>
      </c>
      <c r="I7022" t="str">
        <f t="shared" si="110"/>
        <v>when-text-no</v>
      </c>
      <c r="J7022">
        <f>IF(ISERROR(MATCH(D7022,Sheet4!T:T,0)),0,1)</f>
        <v>0</v>
      </c>
    </row>
    <row r="7023" spans="1:10">
      <c r="A7023">
        <v>196</v>
      </c>
      <c r="B7023">
        <v>92800196</v>
      </c>
      <c r="C7023" t="s">
        <v>49</v>
      </c>
      <c r="D7023" t="s">
        <v>196</v>
      </c>
      <c r="E7023" t="b">
        <v>0</v>
      </c>
      <c r="F7023" t="b">
        <v>0</v>
      </c>
      <c r="G7023" t="b">
        <v>1</v>
      </c>
      <c r="H7023" t="s">
        <v>12</v>
      </c>
      <c r="I7023" t="str">
        <f t="shared" si="110"/>
        <v>things-text-no</v>
      </c>
      <c r="J7023">
        <f>IF(ISERROR(MATCH(D7023,Sheet4!T:T,0)),0,1)</f>
        <v>0</v>
      </c>
    </row>
    <row r="7024" spans="1:10">
      <c r="A7024">
        <v>196</v>
      </c>
      <c r="B7024">
        <v>92800196</v>
      </c>
      <c r="C7024" t="s">
        <v>49</v>
      </c>
      <c r="D7024" t="s">
        <v>163</v>
      </c>
      <c r="E7024" t="b">
        <v>0</v>
      </c>
      <c r="F7024" t="b">
        <v>0</v>
      </c>
      <c r="G7024" t="b">
        <v>1</v>
      </c>
      <c r="H7024" t="s">
        <v>12</v>
      </c>
      <c r="I7024" t="str">
        <f t="shared" si="110"/>
        <v>worked-text-no</v>
      </c>
      <c r="J7024">
        <f>IF(ISERROR(MATCH(D7024,Sheet4!T:T,0)),0,1)</f>
        <v>0</v>
      </c>
    </row>
    <row r="7025" spans="1:10">
      <c r="A7025">
        <v>196</v>
      </c>
      <c r="B7025">
        <v>92800196</v>
      </c>
      <c r="C7025" t="s">
        <v>49</v>
      </c>
      <c r="D7025" t="s">
        <v>166</v>
      </c>
      <c r="E7025" t="b">
        <v>0</v>
      </c>
      <c r="F7025" t="b">
        <v>0</v>
      </c>
      <c r="G7025" t="b">
        <v>1</v>
      </c>
      <c r="H7025" t="s">
        <v>12</v>
      </c>
      <c r="I7025" t="str">
        <f t="shared" si="110"/>
        <v>better-text-no</v>
      </c>
      <c r="J7025">
        <f>IF(ISERROR(MATCH(D7025,Sheet4!T:T,0)),0,1)</f>
        <v>0</v>
      </c>
    </row>
    <row r="7026" spans="1:10">
      <c r="A7026">
        <v>196</v>
      </c>
      <c r="B7026">
        <v>92800196</v>
      </c>
      <c r="C7026" t="s">
        <v>49</v>
      </c>
      <c r="D7026" t="s">
        <v>191</v>
      </c>
      <c r="E7026" t="b">
        <v>0</v>
      </c>
      <c r="F7026" t="b">
        <v>0</v>
      </c>
      <c r="G7026" t="b">
        <v>1</v>
      </c>
      <c r="H7026" t="s">
        <v>12</v>
      </c>
      <c r="I7026" t="str">
        <f t="shared" si="110"/>
        <v>everyone-text-no</v>
      </c>
      <c r="J7026">
        <f>IF(ISERROR(MATCH(D7026,Sheet4!T:T,0)),0,1)</f>
        <v>0</v>
      </c>
    </row>
    <row r="7027" spans="1:10">
      <c r="A7027">
        <v>196</v>
      </c>
      <c r="B7027">
        <v>92800196</v>
      </c>
      <c r="C7027" t="s">
        <v>49</v>
      </c>
      <c r="D7027" t="s">
        <v>395</v>
      </c>
      <c r="E7027" t="b">
        <v>0</v>
      </c>
      <c r="F7027" t="b">
        <v>0</v>
      </c>
      <c r="G7027" t="b">
        <v>1</v>
      </c>
      <c r="H7027" t="s">
        <v>12</v>
      </c>
      <c r="I7027" t="str">
        <f t="shared" si="110"/>
        <v>decided-text-no</v>
      </c>
      <c r="J7027">
        <f>IF(ISERROR(MATCH(D7027,Sheet4!T:T,0)),0,1)</f>
        <v>0</v>
      </c>
    </row>
    <row r="7028" spans="1:10">
      <c r="A7028">
        <v>196</v>
      </c>
      <c r="B7028">
        <v>92800196</v>
      </c>
      <c r="C7028" t="s">
        <v>49</v>
      </c>
      <c r="D7028" t="s">
        <v>61</v>
      </c>
      <c r="E7028" t="b">
        <v>0</v>
      </c>
      <c r="F7028" t="b">
        <v>0</v>
      </c>
      <c r="G7028" t="b">
        <v>1</v>
      </c>
      <c r="H7028" t="s">
        <v>12</v>
      </c>
      <c r="I7028" t="str">
        <f t="shared" si="110"/>
        <v>that-text-no</v>
      </c>
      <c r="J7028">
        <f>IF(ISERROR(MATCH(D7028,Sheet4!T:T,0)),0,1)</f>
        <v>0</v>
      </c>
    </row>
    <row r="7029" spans="1:10">
      <c r="A7029">
        <v>196</v>
      </c>
      <c r="B7029">
        <v>92800196</v>
      </c>
      <c r="C7029" t="s">
        <v>49</v>
      </c>
      <c r="D7029" t="s">
        <v>168</v>
      </c>
      <c r="E7029" t="b">
        <v>0</v>
      </c>
      <c r="F7029" t="b">
        <v>0</v>
      </c>
      <c r="G7029" t="b">
        <v>1</v>
      </c>
      <c r="H7029" t="s">
        <v>12</v>
      </c>
      <c r="I7029" t="str">
        <f t="shared" si="110"/>
        <v>maybe-text-no</v>
      </c>
      <c r="J7029">
        <f>IF(ISERROR(MATCH(D7029,Sheet4!T:T,0)),0,1)</f>
        <v>0</v>
      </c>
    </row>
    <row r="7030" spans="1:10">
      <c r="A7030">
        <v>196</v>
      </c>
      <c r="B7030">
        <v>92800196</v>
      </c>
      <c r="C7030" t="s">
        <v>49</v>
      </c>
      <c r="D7030" t="s">
        <v>257</v>
      </c>
      <c r="E7030" t="b">
        <v>0</v>
      </c>
      <c r="F7030" t="b">
        <v>0</v>
      </c>
      <c r="G7030" t="b">
        <v>1</v>
      </c>
      <c r="H7030" t="s">
        <v>12</v>
      </c>
      <c r="I7030" t="str">
        <f t="shared" si="110"/>
        <v>weird-text-no</v>
      </c>
      <c r="J7030">
        <f>IF(ISERROR(MATCH(D7030,Sheet4!T:T,0)),0,1)</f>
        <v>0</v>
      </c>
    </row>
    <row r="7031" spans="1:10">
      <c r="A7031">
        <v>196</v>
      </c>
      <c r="B7031">
        <v>92800196</v>
      </c>
      <c r="C7031" t="s">
        <v>49</v>
      </c>
      <c r="D7031" t="s">
        <v>718</v>
      </c>
      <c r="E7031" t="b">
        <v>0</v>
      </c>
      <c r="F7031" t="b">
        <v>0</v>
      </c>
      <c r="G7031" t="b">
        <v>1</v>
      </c>
      <c r="H7031" t="s">
        <v>12</v>
      </c>
      <c r="I7031" t="str">
        <f t="shared" si="110"/>
        <v>wasnt-text-no</v>
      </c>
      <c r="J7031">
        <f>IF(ISERROR(MATCH(D7031,Sheet4!T:T,0)),0,1)</f>
        <v>0</v>
      </c>
    </row>
    <row r="7032" spans="1:10">
      <c r="A7032">
        <v>196</v>
      </c>
      <c r="B7032">
        <v>92800196</v>
      </c>
      <c r="C7032" t="s">
        <v>49</v>
      </c>
      <c r="D7032" t="s">
        <v>167</v>
      </c>
      <c r="E7032" t="b">
        <v>0</v>
      </c>
      <c r="F7032" t="b">
        <v>0</v>
      </c>
      <c r="G7032" t="b">
        <v>1</v>
      </c>
      <c r="H7032" t="s">
        <v>12</v>
      </c>
      <c r="I7032" t="str">
        <f t="shared" si="110"/>
        <v>so-text-no</v>
      </c>
      <c r="J7032">
        <f>IF(ISERROR(MATCH(D7032,Sheet4!T:T,0)),0,1)</f>
        <v>0</v>
      </c>
    </row>
    <row r="7033" spans="1:10">
      <c r="A7033">
        <v>196</v>
      </c>
      <c r="B7033">
        <v>92800196</v>
      </c>
      <c r="C7033" t="s">
        <v>49</v>
      </c>
      <c r="D7033" t="s">
        <v>555</v>
      </c>
      <c r="E7033" t="b">
        <v>0</v>
      </c>
      <c r="F7033" t="b">
        <v>0</v>
      </c>
      <c r="G7033" t="b">
        <v>1</v>
      </c>
      <c r="H7033" t="s">
        <v>12</v>
      </c>
      <c r="I7033" t="str">
        <f t="shared" si="110"/>
        <v>bad-text-no</v>
      </c>
      <c r="J7033">
        <f>IF(ISERROR(MATCH(D7033,Sheet4!T:T,0)),0,1)</f>
        <v>0</v>
      </c>
    </row>
    <row r="7034" spans="1:10">
      <c r="A7034">
        <v>196</v>
      </c>
      <c r="B7034">
        <v>92800196</v>
      </c>
      <c r="C7034" t="s">
        <v>49</v>
      </c>
      <c r="D7034" t="s">
        <v>601</v>
      </c>
      <c r="E7034" t="b">
        <v>0</v>
      </c>
      <c r="F7034" t="b">
        <v>0</v>
      </c>
      <c r="G7034" t="b">
        <v>1</v>
      </c>
      <c r="H7034" t="s">
        <v>12</v>
      </c>
      <c r="I7034" t="str">
        <f t="shared" si="110"/>
        <v>after-text-no</v>
      </c>
      <c r="J7034">
        <f>IF(ISERROR(MATCH(D7034,Sheet4!T:T,0)),0,1)</f>
        <v>0</v>
      </c>
    </row>
    <row r="7035" spans="1:10">
      <c r="A7035">
        <v>196</v>
      </c>
      <c r="B7035">
        <v>92800196</v>
      </c>
      <c r="C7035" t="s">
        <v>49</v>
      </c>
      <c r="D7035" t="s">
        <v>147</v>
      </c>
      <c r="E7035" t="b">
        <v>0</v>
      </c>
      <c r="F7035" t="b">
        <v>0</v>
      </c>
      <c r="G7035" t="b">
        <v>1</v>
      </c>
      <c r="H7035" t="s">
        <v>12</v>
      </c>
      <c r="I7035" t="str">
        <f t="shared" si="110"/>
        <v>all-text-no</v>
      </c>
      <c r="J7035">
        <f>IF(ISERROR(MATCH(D7035,Sheet4!T:T,0)),0,1)</f>
        <v>0</v>
      </c>
    </row>
    <row r="7036" spans="1:10">
      <c r="A7036">
        <v>197</v>
      </c>
      <c r="B7036">
        <v>92800197</v>
      </c>
      <c r="C7036" t="s">
        <v>49</v>
      </c>
      <c r="D7036" t="s">
        <v>22</v>
      </c>
      <c r="E7036" t="b">
        <v>0</v>
      </c>
      <c r="F7036" t="b">
        <v>0</v>
      </c>
      <c r="G7036" t="b">
        <v>1</v>
      </c>
      <c r="H7036" t="s">
        <v>12</v>
      </c>
      <c r="I7036" t="str">
        <f t="shared" si="110"/>
        <v>and-text-no</v>
      </c>
      <c r="J7036">
        <f>IF(ISERROR(MATCH(D7036,Sheet4!T:T,0)),0,1)</f>
        <v>0</v>
      </c>
    </row>
    <row r="7037" spans="1:10">
      <c r="A7037">
        <v>197</v>
      </c>
      <c r="B7037">
        <v>92800197</v>
      </c>
      <c r="C7037" t="s">
        <v>49</v>
      </c>
      <c r="D7037" t="s">
        <v>216</v>
      </c>
      <c r="E7037" t="b">
        <v>0</v>
      </c>
      <c r="F7037" t="b">
        <v>0</v>
      </c>
      <c r="G7037" t="b">
        <v>1</v>
      </c>
      <c r="H7037" t="s">
        <v>12</v>
      </c>
      <c r="I7037" t="str">
        <f t="shared" si="110"/>
        <v>when-text-no</v>
      </c>
      <c r="J7037">
        <f>IF(ISERROR(MATCH(D7037,Sheet4!T:T,0)),0,1)</f>
        <v>0</v>
      </c>
    </row>
    <row r="7038" spans="1:10">
      <c r="A7038">
        <v>197</v>
      </c>
      <c r="B7038">
        <v>92800197</v>
      </c>
      <c r="C7038" t="s">
        <v>49</v>
      </c>
      <c r="D7038" t="s">
        <v>55</v>
      </c>
      <c r="E7038" t="b">
        <v>0</v>
      </c>
      <c r="F7038" t="b">
        <v>0</v>
      </c>
      <c r="G7038" t="b">
        <v>1</v>
      </c>
      <c r="H7038" t="s">
        <v>12</v>
      </c>
      <c r="I7038" t="str">
        <f t="shared" si="110"/>
        <v>you-text-no</v>
      </c>
      <c r="J7038">
        <f>IF(ISERROR(MATCH(D7038,Sheet4!T:T,0)),0,1)</f>
        <v>0</v>
      </c>
    </row>
    <row r="7039" spans="1:10">
      <c r="A7039">
        <v>197</v>
      </c>
      <c r="B7039">
        <v>92800197</v>
      </c>
      <c r="C7039" t="s">
        <v>49</v>
      </c>
      <c r="D7039" t="s">
        <v>56</v>
      </c>
      <c r="E7039" t="b">
        <v>0</v>
      </c>
      <c r="F7039" t="b">
        <v>0</v>
      </c>
      <c r="G7039" t="b">
        <v>1</v>
      </c>
      <c r="H7039" t="s">
        <v>12</v>
      </c>
      <c r="I7039" t="str">
        <f t="shared" si="110"/>
        <v>are-text-no</v>
      </c>
      <c r="J7039">
        <f>IF(ISERROR(MATCH(D7039,Sheet4!T:T,0)),0,1)</f>
        <v>0</v>
      </c>
    </row>
    <row r="7040" spans="1:10">
      <c r="A7040">
        <v>197</v>
      </c>
      <c r="B7040">
        <v>92800197</v>
      </c>
      <c r="C7040" t="s">
        <v>49</v>
      </c>
      <c r="D7040" t="s">
        <v>1281</v>
      </c>
      <c r="E7040" t="b">
        <v>0</v>
      </c>
      <c r="F7040" t="b">
        <v>0</v>
      </c>
      <c r="G7040" t="b">
        <v>1</v>
      </c>
      <c r="H7040" t="s">
        <v>12</v>
      </c>
      <c r="I7040" t="str">
        <f t="shared" si="110"/>
        <v>triggered-text-no</v>
      </c>
      <c r="J7040">
        <f>IF(ISERROR(MATCH(D7040,Sheet4!T:T,0)),0,1)</f>
        <v>0</v>
      </c>
    </row>
    <row r="7041" spans="1:10">
      <c r="A7041">
        <v>197</v>
      </c>
      <c r="B7041">
        <v>92800197</v>
      </c>
      <c r="C7041" t="s">
        <v>49</v>
      </c>
      <c r="D7041" t="s">
        <v>55</v>
      </c>
      <c r="E7041" t="b">
        <v>0</v>
      </c>
      <c r="F7041" t="b">
        <v>0</v>
      </c>
      <c r="G7041" t="b">
        <v>1</v>
      </c>
      <c r="H7041" t="s">
        <v>12</v>
      </c>
      <c r="I7041" t="str">
        <f t="shared" si="110"/>
        <v>you-text-no</v>
      </c>
      <c r="J7041">
        <f>IF(ISERROR(MATCH(D7041,Sheet4!T:T,0)),0,1)</f>
        <v>0</v>
      </c>
    </row>
    <row r="7042" spans="1:10">
      <c r="A7042">
        <v>197</v>
      </c>
      <c r="B7042">
        <v>92800197</v>
      </c>
      <c r="C7042" t="s">
        <v>49</v>
      </c>
      <c r="D7042" t="s">
        <v>137</v>
      </c>
      <c r="E7042" t="b">
        <v>0</v>
      </c>
      <c r="F7042" t="b">
        <v>0</v>
      </c>
      <c r="G7042" t="b">
        <v>1</v>
      </c>
      <c r="H7042" t="s">
        <v>12</v>
      </c>
      <c r="I7042" t="str">
        <f t="shared" ref="I7042:I7105" si="111">CONCATENATE($D7042,"-",$H7042,"-",C7042)</f>
        <v>do-text-no</v>
      </c>
      <c r="J7042">
        <f>IF(ISERROR(MATCH(D7042,Sheet4!T:T,0)),0,1)</f>
        <v>0</v>
      </c>
    </row>
    <row r="7043" spans="1:10">
      <c r="A7043">
        <v>197</v>
      </c>
      <c r="B7043">
        <v>92800197</v>
      </c>
      <c r="C7043" t="s">
        <v>49</v>
      </c>
      <c r="D7043" t="s">
        <v>257</v>
      </c>
      <c r="E7043" t="b">
        <v>0</v>
      </c>
      <c r="F7043" t="b">
        <v>0</v>
      </c>
      <c r="G7043" t="b">
        <v>1</v>
      </c>
      <c r="H7043" t="s">
        <v>12</v>
      </c>
      <c r="I7043" t="str">
        <f t="shared" si="111"/>
        <v>weird-text-no</v>
      </c>
      <c r="J7043">
        <f>IF(ISERROR(MATCH(D7043,Sheet4!T:T,0)),0,1)</f>
        <v>0</v>
      </c>
    </row>
    <row r="7044" spans="1:10">
      <c r="A7044">
        <v>197</v>
      </c>
      <c r="B7044">
        <v>92800197</v>
      </c>
      <c r="C7044" t="s">
        <v>49</v>
      </c>
      <c r="D7044" t="s">
        <v>196</v>
      </c>
      <c r="E7044" t="b">
        <v>0</v>
      </c>
      <c r="F7044" t="b">
        <v>0</v>
      </c>
      <c r="G7044" t="b">
        <v>1</v>
      </c>
      <c r="H7044" t="s">
        <v>12</v>
      </c>
      <c r="I7044" t="str">
        <f t="shared" si="111"/>
        <v>things-text-no</v>
      </c>
      <c r="J7044">
        <f>IF(ISERROR(MATCH(D7044,Sheet4!T:T,0)),0,1)</f>
        <v>0</v>
      </c>
    </row>
    <row r="7045" spans="1:10">
      <c r="A7045">
        <v>197</v>
      </c>
      <c r="B7045">
        <v>92800197</v>
      </c>
      <c r="C7045" t="s">
        <v>49</v>
      </c>
      <c r="D7045" t="s">
        <v>222</v>
      </c>
      <c r="E7045" t="b">
        <v>0</v>
      </c>
      <c r="F7045" t="b">
        <v>0</v>
      </c>
      <c r="G7045" t="b">
        <v>1</v>
      </c>
      <c r="H7045" t="s">
        <v>12</v>
      </c>
      <c r="I7045" t="str">
        <f t="shared" si="111"/>
        <v>like-text-no</v>
      </c>
      <c r="J7045">
        <f>IF(ISERROR(MATCH(D7045,Sheet4!T:T,0)),0,1)</f>
        <v>0</v>
      </c>
    </row>
    <row r="7046" spans="1:10">
      <c r="A7046">
        <v>197</v>
      </c>
      <c r="B7046">
        <v>92800197</v>
      </c>
      <c r="C7046" t="s">
        <v>49</v>
      </c>
      <c r="D7046" t="s">
        <v>1289</v>
      </c>
      <c r="E7046" t="b">
        <v>0</v>
      </c>
      <c r="F7046" t="b">
        <v>0</v>
      </c>
      <c r="G7046" t="b">
        <v>1</v>
      </c>
      <c r="H7046" t="s">
        <v>12</v>
      </c>
      <c r="I7046" t="str">
        <f t="shared" si="111"/>
        <v>whats-text-no</v>
      </c>
      <c r="J7046">
        <f>IF(ISERROR(MATCH(D7046,Sheet4!T:T,0)),0,1)</f>
        <v>0</v>
      </c>
    </row>
    <row r="7047" spans="1:10">
      <c r="A7047">
        <v>197</v>
      </c>
      <c r="B7047">
        <v>92800197</v>
      </c>
      <c r="C7047" t="s">
        <v>49</v>
      </c>
      <c r="D7047" t="s">
        <v>20</v>
      </c>
      <c r="E7047" t="b">
        <v>0</v>
      </c>
      <c r="F7047" t="b">
        <v>0</v>
      </c>
      <c r="G7047" t="b">
        <v>1</v>
      </c>
      <c r="H7047" t="s">
        <v>12</v>
      </c>
      <c r="I7047" t="str">
        <f t="shared" si="111"/>
        <v>really-text-no</v>
      </c>
      <c r="J7047">
        <f>IF(ISERROR(MATCH(D7047,Sheet4!T:T,0)),0,1)</f>
        <v>0</v>
      </c>
    </row>
    <row r="7048" spans="1:10">
      <c r="A7048">
        <v>197</v>
      </c>
      <c r="B7048">
        <v>92800197</v>
      </c>
      <c r="C7048" t="s">
        <v>49</v>
      </c>
      <c r="D7048" t="s">
        <v>257</v>
      </c>
      <c r="E7048" t="b">
        <v>0</v>
      </c>
      <c r="F7048" t="b">
        <v>0</v>
      </c>
      <c r="G7048" t="b">
        <v>1</v>
      </c>
      <c r="H7048" t="s">
        <v>12</v>
      </c>
      <c r="I7048" t="str">
        <f t="shared" si="111"/>
        <v>weird-text-no</v>
      </c>
      <c r="J7048">
        <f>IF(ISERROR(MATCH(D7048,Sheet4!T:T,0)),0,1)</f>
        <v>0</v>
      </c>
    </row>
    <row r="7049" spans="1:10">
      <c r="A7049">
        <v>197</v>
      </c>
      <c r="B7049">
        <v>92800197</v>
      </c>
      <c r="C7049" t="s">
        <v>49</v>
      </c>
      <c r="D7049" t="s">
        <v>522</v>
      </c>
      <c r="E7049" t="b">
        <v>0</v>
      </c>
      <c r="F7049" t="b">
        <v>0</v>
      </c>
      <c r="G7049" t="b">
        <v>1</v>
      </c>
      <c r="H7049" t="s">
        <v>12</v>
      </c>
      <c r="I7049" t="str">
        <f t="shared" si="111"/>
        <v>there-text-no</v>
      </c>
      <c r="J7049">
        <f>IF(ISERROR(MATCH(D7049,Sheet4!T:T,0)),0,1)</f>
        <v>0</v>
      </c>
    </row>
    <row r="7050" spans="1:10">
      <c r="A7050">
        <v>197</v>
      </c>
      <c r="B7050">
        <v>92800197</v>
      </c>
      <c r="C7050" t="s">
        <v>49</v>
      </c>
      <c r="D7050" t="s">
        <v>96</v>
      </c>
      <c r="E7050" t="b">
        <v>0</v>
      </c>
      <c r="F7050" t="b">
        <v>0</v>
      </c>
      <c r="G7050" t="b">
        <v>1</v>
      </c>
      <c r="H7050" t="s">
        <v>12</v>
      </c>
      <c r="I7050" t="str">
        <f t="shared" si="111"/>
        <v>was-text-no</v>
      </c>
      <c r="J7050">
        <f>IF(ISERROR(MATCH(D7050,Sheet4!T:T,0)),0,1)</f>
        <v>0</v>
      </c>
    </row>
    <row r="7051" spans="1:10">
      <c r="A7051">
        <v>197</v>
      </c>
      <c r="B7051">
        <v>92800197</v>
      </c>
      <c r="C7051" t="s">
        <v>49</v>
      </c>
      <c r="D7051" t="s">
        <v>100</v>
      </c>
      <c r="E7051" t="b">
        <v>0</v>
      </c>
      <c r="F7051" t="b">
        <v>0</v>
      </c>
      <c r="G7051" t="b">
        <v>1</v>
      </c>
      <c r="H7051" t="s">
        <v>12</v>
      </c>
      <c r="I7051" t="str">
        <f t="shared" si="111"/>
        <v>this-text-no</v>
      </c>
      <c r="J7051">
        <f>IF(ISERROR(MATCH(D7051,Sheet4!T:T,0)),0,1)</f>
        <v>0</v>
      </c>
    </row>
    <row r="7052" spans="1:10">
      <c r="A7052">
        <v>197</v>
      </c>
      <c r="B7052">
        <v>92800197</v>
      </c>
      <c r="C7052" t="s">
        <v>49</v>
      </c>
      <c r="D7052" t="s">
        <v>43</v>
      </c>
      <c r="E7052" t="b">
        <v>0</v>
      </c>
      <c r="F7052" t="b">
        <v>0</v>
      </c>
      <c r="G7052" t="b">
        <v>1</v>
      </c>
      <c r="H7052" t="s">
        <v>12</v>
      </c>
      <c r="I7052" t="str">
        <f t="shared" si="111"/>
        <v>one-text-no</v>
      </c>
      <c r="J7052">
        <f>IF(ISERROR(MATCH(D7052,Sheet4!T:T,0)),0,1)</f>
        <v>0</v>
      </c>
    </row>
    <row r="7053" spans="1:10">
      <c r="A7053">
        <v>197</v>
      </c>
      <c r="B7053">
        <v>92800197</v>
      </c>
      <c r="C7053" t="s">
        <v>49</v>
      </c>
      <c r="D7053" t="s">
        <v>249</v>
      </c>
      <c r="E7053" t="b">
        <v>0</v>
      </c>
      <c r="F7053" t="b">
        <v>0</v>
      </c>
      <c r="G7053" t="b">
        <v>1</v>
      </c>
      <c r="H7053" t="s">
        <v>12</v>
      </c>
      <c r="I7053" t="str">
        <f t="shared" si="111"/>
        <v>time-text-no</v>
      </c>
      <c r="J7053">
        <f>IF(ISERROR(MATCH(D7053,Sheet4!T:T,0)),0,1)</f>
        <v>1</v>
      </c>
    </row>
    <row r="7054" spans="1:10">
      <c r="A7054">
        <v>197</v>
      </c>
      <c r="B7054">
        <v>92800197</v>
      </c>
      <c r="C7054" t="s">
        <v>49</v>
      </c>
      <c r="D7054" t="s">
        <v>11</v>
      </c>
      <c r="E7054" t="b">
        <v>0</v>
      </c>
      <c r="F7054" t="b">
        <v>0</v>
      </c>
      <c r="G7054" t="b">
        <v>1</v>
      </c>
      <c r="H7054" t="s">
        <v>12</v>
      </c>
      <c r="I7054" t="str">
        <f t="shared" si="111"/>
        <v>i-text-no</v>
      </c>
      <c r="J7054">
        <f>IF(ISERROR(MATCH(D7054,Sheet4!T:T,0)),0,1)</f>
        <v>0</v>
      </c>
    </row>
    <row r="7055" spans="1:10">
      <c r="A7055">
        <v>197</v>
      </c>
      <c r="B7055">
        <v>92800197</v>
      </c>
      <c r="C7055" t="s">
        <v>49</v>
      </c>
      <c r="D7055" t="s">
        <v>1044</v>
      </c>
      <c r="E7055" t="b">
        <v>0</v>
      </c>
      <c r="F7055" t="b">
        <v>0</v>
      </c>
      <c r="G7055" t="b">
        <v>1</v>
      </c>
      <c r="H7055" t="s">
        <v>12</v>
      </c>
      <c r="I7055" t="str">
        <f t="shared" si="111"/>
        <v>asked-text-no</v>
      </c>
      <c r="J7055">
        <f>IF(ISERROR(MATCH(D7055,Sheet4!T:T,0)),0,1)</f>
        <v>0</v>
      </c>
    </row>
    <row r="7056" spans="1:10">
      <c r="A7056">
        <v>197</v>
      </c>
      <c r="B7056">
        <v>92800197</v>
      </c>
      <c r="C7056" t="s">
        <v>49</v>
      </c>
      <c r="D7056" t="s">
        <v>386</v>
      </c>
      <c r="E7056" t="b">
        <v>0</v>
      </c>
      <c r="F7056" t="b">
        <v>0</v>
      </c>
      <c r="G7056" t="b">
        <v>1</v>
      </c>
      <c r="H7056" t="s">
        <v>12</v>
      </c>
      <c r="I7056" t="str">
        <f t="shared" si="111"/>
        <v>two-text-no</v>
      </c>
      <c r="J7056">
        <f>IF(ISERROR(MATCH(D7056,Sheet4!T:T,0)),0,1)</f>
        <v>0</v>
      </c>
    </row>
    <row r="7057" spans="1:10">
      <c r="A7057">
        <v>197</v>
      </c>
      <c r="B7057">
        <v>92800197</v>
      </c>
      <c r="C7057" t="s">
        <v>49</v>
      </c>
      <c r="D7057" t="s">
        <v>1290</v>
      </c>
      <c r="E7057" t="b">
        <v>0</v>
      </c>
      <c r="F7057" t="b">
        <v>0</v>
      </c>
      <c r="G7057" t="b">
        <v>1</v>
      </c>
      <c r="H7057" t="s">
        <v>12</v>
      </c>
      <c r="I7057" t="str">
        <f t="shared" si="111"/>
        <v>girls-text-no</v>
      </c>
      <c r="J7057">
        <f>IF(ISERROR(MATCH(D7057,Sheet4!T:T,0)),0,1)</f>
        <v>0</v>
      </c>
    </row>
    <row r="7058" spans="1:10">
      <c r="A7058">
        <v>197</v>
      </c>
      <c r="B7058">
        <v>92800197</v>
      </c>
      <c r="C7058" t="s">
        <v>49</v>
      </c>
      <c r="D7058" t="s">
        <v>19</v>
      </c>
      <c r="E7058" t="b">
        <v>0</v>
      </c>
      <c r="F7058" t="b">
        <v>0</v>
      </c>
      <c r="G7058" t="b">
        <v>1</v>
      </c>
      <c r="H7058" t="s">
        <v>12</v>
      </c>
      <c r="I7058" t="str">
        <f t="shared" si="111"/>
        <v>to-text-no</v>
      </c>
      <c r="J7058">
        <f>IF(ISERROR(MATCH(D7058,Sheet4!T:T,0)),0,1)</f>
        <v>0</v>
      </c>
    </row>
    <row r="7059" spans="1:10">
      <c r="A7059">
        <v>197</v>
      </c>
      <c r="B7059">
        <v>92800197</v>
      </c>
      <c r="C7059" t="s">
        <v>49</v>
      </c>
      <c r="D7059" t="s">
        <v>1286</v>
      </c>
      <c r="E7059" t="b">
        <v>0</v>
      </c>
      <c r="F7059" t="b">
        <v>0</v>
      </c>
      <c r="G7059" t="b">
        <v>1</v>
      </c>
      <c r="H7059" t="s">
        <v>12</v>
      </c>
      <c r="I7059" t="str">
        <f t="shared" si="111"/>
        <v>switch-text-no</v>
      </c>
      <c r="J7059">
        <f>IF(ISERROR(MATCH(D7059,Sheet4!T:T,0)),0,1)</f>
        <v>0</v>
      </c>
    </row>
    <row r="7060" spans="1:10">
      <c r="A7060">
        <v>197</v>
      </c>
      <c r="B7060">
        <v>92800197</v>
      </c>
      <c r="C7060" t="s">
        <v>49</v>
      </c>
      <c r="D7060" t="s">
        <v>1287</v>
      </c>
      <c r="E7060" t="b">
        <v>0</v>
      </c>
      <c r="F7060" t="b">
        <v>0</v>
      </c>
      <c r="G7060" t="b">
        <v>1</v>
      </c>
      <c r="H7060" t="s">
        <v>12</v>
      </c>
      <c r="I7060" t="str">
        <f t="shared" si="111"/>
        <v>offices-text-no</v>
      </c>
      <c r="J7060">
        <f>IF(ISERROR(MATCH(D7060,Sheet4!T:T,0)),0,1)</f>
        <v>0</v>
      </c>
    </row>
    <row r="7061" spans="1:10">
      <c r="A7061">
        <v>198</v>
      </c>
      <c r="B7061">
        <v>92800198</v>
      </c>
      <c r="C7061" t="s">
        <v>49</v>
      </c>
      <c r="D7061" t="s">
        <v>22</v>
      </c>
      <c r="E7061" t="b">
        <v>0</v>
      </c>
      <c r="F7061" t="b">
        <v>0</v>
      </c>
      <c r="G7061" t="b">
        <v>1</v>
      </c>
      <c r="H7061" t="s">
        <v>12</v>
      </c>
      <c r="I7061" t="str">
        <f t="shared" si="111"/>
        <v>and-text-no</v>
      </c>
      <c r="J7061">
        <f>IF(ISERROR(MATCH(D7061,Sheet4!T:T,0)),0,1)</f>
        <v>0</v>
      </c>
    </row>
    <row r="7062" spans="1:10">
      <c r="A7062">
        <v>198</v>
      </c>
      <c r="B7062">
        <v>92800198</v>
      </c>
      <c r="C7062" t="s">
        <v>49</v>
      </c>
      <c r="D7062" t="s">
        <v>61</v>
      </c>
      <c r="E7062" t="b">
        <v>0</v>
      </c>
      <c r="F7062" t="b">
        <v>0</v>
      </c>
      <c r="G7062" t="b">
        <v>1</v>
      </c>
      <c r="H7062" t="s">
        <v>12</v>
      </c>
      <c r="I7062" t="str">
        <f t="shared" si="111"/>
        <v>that-text-no</v>
      </c>
      <c r="J7062">
        <f>IF(ISERROR(MATCH(D7062,Sheet4!T:T,0)),0,1)</f>
        <v>0</v>
      </c>
    </row>
    <row r="7063" spans="1:10">
      <c r="A7063">
        <v>198</v>
      </c>
      <c r="B7063">
        <v>92800198</v>
      </c>
      <c r="C7063" t="s">
        <v>49</v>
      </c>
      <c r="D7063" t="s">
        <v>96</v>
      </c>
      <c r="E7063" t="b">
        <v>0</v>
      </c>
      <c r="F7063" t="b">
        <v>0</v>
      </c>
      <c r="G7063" t="b">
        <v>1</v>
      </c>
      <c r="H7063" t="s">
        <v>12</v>
      </c>
      <c r="I7063" t="str">
        <f t="shared" si="111"/>
        <v>was-text-no</v>
      </c>
      <c r="J7063">
        <f>IF(ISERROR(MATCH(D7063,Sheet4!T:T,0)),0,1)</f>
        <v>0</v>
      </c>
    </row>
    <row r="7064" spans="1:10">
      <c r="A7064">
        <v>198</v>
      </c>
      <c r="B7064">
        <v>92800198</v>
      </c>
      <c r="C7064" t="s">
        <v>49</v>
      </c>
      <c r="D7064" t="s">
        <v>20</v>
      </c>
      <c r="E7064" t="b">
        <v>0</v>
      </c>
      <c r="F7064" t="b">
        <v>0</v>
      </c>
      <c r="G7064" t="b">
        <v>1</v>
      </c>
      <c r="H7064" t="s">
        <v>12</v>
      </c>
      <c r="I7064" t="str">
        <f t="shared" si="111"/>
        <v>really-text-no</v>
      </c>
      <c r="J7064">
        <f>IF(ISERROR(MATCH(D7064,Sheet4!T:T,0)),0,1)</f>
        <v>0</v>
      </c>
    </row>
    <row r="7065" spans="1:10">
      <c r="A7065">
        <v>198</v>
      </c>
      <c r="B7065">
        <v>92800198</v>
      </c>
      <c r="C7065" t="s">
        <v>49</v>
      </c>
      <c r="D7065" t="s">
        <v>817</v>
      </c>
      <c r="E7065" t="b">
        <v>0</v>
      </c>
      <c r="F7065" t="b">
        <v>0</v>
      </c>
      <c r="G7065" t="b">
        <v>1</v>
      </c>
      <c r="H7065" t="s">
        <v>12</v>
      </c>
      <c r="I7065" t="str">
        <f t="shared" si="111"/>
        <v>scary-text-no</v>
      </c>
      <c r="J7065">
        <f>IF(ISERROR(MATCH(D7065,Sheet4!T:T,0)),0,1)</f>
        <v>0</v>
      </c>
    </row>
    <row r="7066" spans="1:10">
      <c r="A7066">
        <v>198</v>
      </c>
      <c r="B7066">
        <v>92800198</v>
      </c>
      <c r="C7066" t="s">
        <v>49</v>
      </c>
      <c r="D7066" t="s">
        <v>26</v>
      </c>
      <c r="E7066" t="b">
        <v>0</v>
      </c>
      <c r="F7066" t="b">
        <v>0</v>
      </c>
      <c r="G7066" t="b">
        <v>1</v>
      </c>
      <c r="H7066" t="s">
        <v>12</v>
      </c>
      <c r="I7066" t="str">
        <f t="shared" si="111"/>
        <v>for-text-no</v>
      </c>
      <c r="J7066">
        <f>IF(ISERROR(MATCH(D7066,Sheet4!T:T,0)),0,1)</f>
        <v>0</v>
      </c>
    </row>
    <row r="7067" spans="1:10">
      <c r="A7067">
        <v>198</v>
      </c>
      <c r="B7067">
        <v>92800198</v>
      </c>
      <c r="C7067" t="s">
        <v>49</v>
      </c>
      <c r="D7067" t="s">
        <v>130</v>
      </c>
      <c r="E7067" t="b">
        <v>0</v>
      </c>
      <c r="F7067" t="b">
        <v>0</v>
      </c>
      <c r="G7067" t="b">
        <v>1</v>
      </c>
      <c r="H7067" t="s">
        <v>12</v>
      </c>
      <c r="I7067" t="str">
        <f t="shared" si="111"/>
        <v>me-text-no</v>
      </c>
      <c r="J7067">
        <f>IF(ISERROR(MATCH(D7067,Sheet4!T:T,0)),0,1)</f>
        <v>0</v>
      </c>
    </row>
    <row r="7068" spans="1:10">
      <c r="A7068">
        <v>198</v>
      </c>
      <c r="B7068">
        <v>92800198</v>
      </c>
      <c r="C7068" t="s">
        <v>49</v>
      </c>
      <c r="D7068" t="s">
        <v>59</v>
      </c>
      <c r="E7068" t="b">
        <v>0</v>
      </c>
      <c r="F7068" t="b">
        <v>0</v>
      </c>
      <c r="G7068" t="b">
        <v>1</v>
      </c>
      <c r="H7068" t="s">
        <v>12</v>
      </c>
      <c r="I7068" t="str">
        <f t="shared" si="111"/>
        <v>because-text-no</v>
      </c>
      <c r="J7068">
        <f>IF(ISERROR(MATCH(D7068,Sheet4!T:T,0)),0,1)</f>
        <v>0</v>
      </c>
    </row>
    <row r="7069" spans="1:10">
      <c r="A7069">
        <v>198</v>
      </c>
      <c r="B7069">
        <v>92800198</v>
      </c>
      <c r="C7069" t="s">
        <v>49</v>
      </c>
      <c r="D7069" t="s">
        <v>55</v>
      </c>
      <c r="E7069" t="b">
        <v>0</v>
      </c>
      <c r="F7069" t="b">
        <v>0</v>
      </c>
      <c r="G7069" t="b">
        <v>1</v>
      </c>
      <c r="H7069" t="s">
        <v>12</v>
      </c>
      <c r="I7069" t="str">
        <f t="shared" si="111"/>
        <v>you-text-no</v>
      </c>
      <c r="J7069">
        <f>IF(ISERROR(MATCH(D7069,Sheet4!T:T,0)),0,1)</f>
        <v>0</v>
      </c>
    </row>
    <row r="7070" spans="1:10">
      <c r="A7070">
        <v>198</v>
      </c>
      <c r="B7070">
        <v>92800198</v>
      </c>
      <c r="C7070" t="s">
        <v>49</v>
      </c>
      <c r="D7070" t="s">
        <v>385</v>
      </c>
      <c r="E7070" t="b">
        <v>0</v>
      </c>
      <c r="F7070" t="b">
        <v>0</v>
      </c>
      <c r="G7070" t="b">
        <v>1</v>
      </c>
      <c r="H7070" t="s">
        <v>12</v>
      </c>
      <c r="I7070" t="str">
        <f t="shared" si="111"/>
        <v>know-text-no</v>
      </c>
      <c r="J7070">
        <f>IF(ISERROR(MATCH(D7070,Sheet4!T:T,0)),0,1)</f>
        <v>0</v>
      </c>
    </row>
    <row r="7071" spans="1:10">
      <c r="A7071">
        <v>198</v>
      </c>
      <c r="B7071">
        <v>92800198</v>
      </c>
      <c r="C7071" t="s">
        <v>49</v>
      </c>
      <c r="D7071" t="s">
        <v>11</v>
      </c>
      <c r="E7071" t="b">
        <v>0</v>
      </c>
      <c r="F7071" t="b">
        <v>0</v>
      </c>
      <c r="G7071" t="b">
        <v>1</v>
      </c>
      <c r="H7071" t="s">
        <v>12</v>
      </c>
      <c r="I7071" t="str">
        <f t="shared" si="111"/>
        <v>i-text-no</v>
      </c>
      <c r="J7071">
        <f>IF(ISERROR(MATCH(D7071,Sheet4!T:T,0)),0,1)</f>
        <v>0</v>
      </c>
    </row>
    <row r="7072" spans="1:10">
      <c r="A7072">
        <v>198</v>
      </c>
      <c r="B7072">
        <v>92800198</v>
      </c>
      <c r="C7072" t="s">
        <v>49</v>
      </c>
      <c r="D7072" t="s">
        <v>18</v>
      </c>
      <c r="E7072" t="b">
        <v>0</v>
      </c>
      <c r="F7072" t="b">
        <v>0</v>
      </c>
      <c r="G7072" t="b">
        <v>1</v>
      </c>
      <c r="H7072" t="s">
        <v>12</v>
      </c>
      <c r="I7072" t="str">
        <f t="shared" si="111"/>
        <v>had-text-no</v>
      </c>
      <c r="J7072">
        <f>IF(ISERROR(MATCH(D7072,Sheet4!T:T,0)),0,1)</f>
        <v>0</v>
      </c>
    </row>
    <row r="7073" spans="1:10">
      <c r="A7073">
        <v>198</v>
      </c>
      <c r="B7073">
        <v>92800198</v>
      </c>
      <c r="C7073" t="s">
        <v>49</v>
      </c>
      <c r="D7073" t="s">
        <v>19</v>
      </c>
      <c r="E7073" t="b">
        <v>0</v>
      </c>
      <c r="F7073" t="b">
        <v>0</v>
      </c>
      <c r="G7073" t="b">
        <v>1</v>
      </c>
      <c r="H7073" t="s">
        <v>12</v>
      </c>
      <c r="I7073" t="str">
        <f t="shared" si="111"/>
        <v>to-text-no</v>
      </c>
      <c r="J7073">
        <f>IF(ISERROR(MATCH(D7073,Sheet4!T:T,0)),0,1)</f>
        <v>0</v>
      </c>
    </row>
    <row r="7074" spans="1:10">
      <c r="A7074">
        <v>198</v>
      </c>
      <c r="B7074">
        <v>92800198</v>
      </c>
      <c r="C7074" t="s">
        <v>49</v>
      </c>
      <c r="D7074" t="s">
        <v>672</v>
      </c>
      <c r="E7074" t="b">
        <v>0</v>
      </c>
      <c r="F7074" t="b">
        <v>0</v>
      </c>
      <c r="G7074" t="b">
        <v>1</v>
      </c>
      <c r="H7074" t="s">
        <v>12</v>
      </c>
      <c r="I7074" t="str">
        <f t="shared" si="111"/>
        <v>admit-text-no</v>
      </c>
      <c r="J7074">
        <f>IF(ISERROR(MATCH(D7074,Sheet4!T:T,0)),0,1)</f>
        <v>0</v>
      </c>
    </row>
    <row r="7075" spans="1:10">
      <c r="A7075">
        <v>198</v>
      </c>
      <c r="B7075">
        <v>92800198</v>
      </c>
      <c r="C7075" t="s">
        <v>49</v>
      </c>
      <c r="D7075" t="s">
        <v>61</v>
      </c>
      <c r="E7075" t="b">
        <v>0</v>
      </c>
      <c r="F7075" t="b">
        <v>0</v>
      </c>
      <c r="G7075" t="b">
        <v>1</v>
      </c>
      <c r="H7075" t="s">
        <v>12</v>
      </c>
      <c r="I7075" t="str">
        <f t="shared" si="111"/>
        <v>that-text-no</v>
      </c>
      <c r="J7075">
        <f>IF(ISERROR(MATCH(D7075,Sheet4!T:T,0)),0,1)</f>
        <v>0</v>
      </c>
    </row>
    <row r="7076" spans="1:10">
      <c r="A7076">
        <v>198</v>
      </c>
      <c r="B7076">
        <v>92800198</v>
      </c>
      <c r="C7076" t="s">
        <v>49</v>
      </c>
      <c r="D7076" t="s">
        <v>11</v>
      </c>
      <c r="E7076" t="b">
        <v>0</v>
      </c>
      <c r="F7076" t="b">
        <v>0</v>
      </c>
      <c r="G7076" t="b">
        <v>1</v>
      </c>
      <c r="H7076" t="s">
        <v>12</v>
      </c>
      <c r="I7076" t="str">
        <f t="shared" si="111"/>
        <v>i-text-no</v>
      </c>
      <c r="J7076">
        <f>IF(ISERROR(MATCH(D7076,Sheet4!T:T,0)),0,1)</f>
        <v>0</v>
      </c>
    </row>
    <row r="7077" spans="1:10">
      <c r="A7077">
        <v>198</v>
      </c>
      <c r="B7077">
        <v>92800198</v>
      </c>
      <c r="C7077" t="s">
        <v>49</v>
      </c>
      <c r="D7077" t="s">
        <v>18</v>
      </c>
      <c r="E7077" t="b">
        <v>0</v>
      </c>
      <c r="F7077" t="b">
        <v>0</v>
      </c>
      <c r="G7077" t="b">
        <v>1</v>
      </c>
      <c r="H7077" t="s">
        <v>12</v>
      </c>
      <c r="I7077" t="str">
        <f t="shared" si="111"/>
        <v>had-text-no</v>
      </c>
      <c r="J7077">
        <f>IF(ISERROR(MATCH(D7077,Sheet4!T:T,0)),0,1)</f>
        <v>0</v>
      </c>
    </row>
    <row r="7078" spans="1:10">
      <c r="A7078">
        <v>198</v>
      </c>
      <c r="B7078">
        <v>92800198</v>
      </c>
      <c r="C7078" t="s">
        <v>49</v>
      </c>
      <c r="D7078" t="s">
        <v>31</v>
      </c>
      <c r="E7078" t="b">
        <v>0</v>
      </c>
      <c r="F7078" t="b">
        <v>0</v>
      </c>
      <c r="G7078" t="b">
        <v>1</v>
      </c>
      <c r="H7078" t="s">
        <v>12</v>
      </c>
      <c r="I7078" t="str">
        <f t="shared" si="111"/>
        <v>a-text-no</v>
      </c>
      <c r="J7078">
        <f>IF(ISERROR(MATCH(D7078,Sheet4!T:T,0)),0,1)</f>
        <v>0</v>
      </c>
    </row>
    <row r="7079" spans="1:10">
      <c r="A7079">
        <v>198</v>
      </c>
      <c r="B7079">
        <v>92800198</v>
      </c>
      <c r="C7079" t="s">
        <v>49</v>
      </c>
      <c r="D7079" t="s">
        <v>727</v>
      </c>
      <c r="E7079" t="b">
        <v>0</v>
      </c>
      <c r="F7079" t="b">
        <v>0</v>
      </c>
      <c r="G7079" t="b">
        <v>1</v>
      </c>
      <c r="H7079" t="s">
        <v>12</v>
      </c>
      <c r="I7079" t="str">
        <f t="shared" si="111"/>
        <v>problem-text-no</v>
      </c>
      <c r="J7079">
        <f>IF(ISERROR(MATCH(D7079,Sheet4!T:T,0)),0,1)</f>
        <v>0</v>
      </c>
    </row>
    <row r="7080" spans="1:10">
      <c r="A7080">
        <v>198</v>
      </c>
      <c r="B7080">
        <v>92800198</v>
      </c>
      <c r="C7080" t="s">
        <v>49</v>
      </c>
      <c r="D7080" t="s">
        <v>198</v>
      </c>
      <c r="E7080" t="b">
        <v>0</v>
      </c>
      <c r="F7080" t="b">
        <v>0</v>
      </c>
      <c r="G7080" t="b">
        <v>1</v>
      </c>
      <c r="H7080" t="s">
        <v>12</v>
      </c>
      <c r="I7080" t="str">
        <f t="shared" si="111"/>
        <v>people-text-no</v>
      </c>
      <c r="J7080">
        <f>IF(ISERROR(MATCH(D7080,Sheet4!T:T,0)),0,1)</f>
        <v>1</v>
      </c>
    </row>
    <row r="7081" spans="1:10">
      <c r="A7081">
        <v>198</v>
      </c>
      <c r="B7081">
        <v>92800198</v>
      </c>
      <c r="C7081" t="s">
        <v>49</v>
      </c>
      <c r="D7081" t="s">
        <v>210</v>
      </c>
      <c r="E7081" t="b">
        <v>0</v>
      </c>
      <c r="F7081" t="b">
        <v>0</v>
      </c>
      <c r="G7081" t="b">
        <v>1</v>
      </c>
      <c r="H7081" t="s">
        <v>12</v>
      </c>
      <c r="I7081" t="str">
        <f t="shared" si="111"/>
        <v>tried-text-no</v>
      </c>
      <c r="J7081">
        <f>IF(ISERROR(MATCH(D7081,Sheet4!T:T,0)),0,1)</f>
        <v>0</v>
      </c>
    </row>
    <row r="7082" spans="1:10">
      <c r="A7082">
        <v>198</v>
      </c>
      <c r="B7082">
        <v>92800198</v>
      </c>
      <c r="C7082" t="s">
        <v>49</v>
      </c>
      <c r="D7082" t="s">
        <v>19</v>
      </c>
      <c r="E7082" t="b">
        <v>0</v>
      </c>
      <c r="F7082" t="b">
        <v>0</v>
      </c>
      <c r="G7082" t="b">
        <v>1</v>
      </c>
      <c r="H7082" t="s">
        <v>12</v>
      </c>
      <c r="I7082" t="str">
        <f t="shared" si="111"/>
        <v>to-text-no</v>
      </c>
      <c r="J7082">
        <f>IF(ISERROR(MATCH(D7082,Sheet4!T:T,0)),0,1)</f>
        <v>0</v>
      </c>
    </row>
    <row r="7083" spans="1:10">
      <c r="A7083">
        <v>198</v>
      </c>
      <c r="B7083">
        <v>92800198</v>
      </c>
      <c r="C7083" t="s">
        <v>49</v>
      </c>
      <c r="D7083" t="s">
        <v>122</v>
      </c>
      <c r="E7083" t="b">
        <v>0</v>
      </c>
      <c r="F7083" t="b">
        <v>0</v>
      </c>
      <c r="G7083" t="b">
        <v>1</v>
      </c>
      <c r="H7083" t="s">
        <v>12</v>
      </c>
      <c r="I7083" t="str">
        <f t="shared" si="111"/>
        <v>tell-text-no</v>
      </c>
      <c r="J7083">
        <f>IF(ISERROR(MATCH(D7083,Sheet4!T:T,0)),0,1)</f>
        <v>0</v>
      </c>
    </row>
    <row r="7084" spans="1:10">
      <c r="A7084">
        <v>198</v>
      </c>
      <c r="B7084">
        <v>92800198</v>
      </c>
      <c r="C7084" t="s">
        <v>49</v>
      </c>
      <c r="D7084" t="s">
        <v>130</v>
      </c>
      <c r="E7084" t="b">
        <v>0</v>
      </c>
      <c r="F7084" t="b">
        <v>0</v>
      </c>
      <c r="G7084" t="b">
        <v>1</v>
      </c>
      <c r="H7084" t="s">
        <v>12</v>
      </c>
      <c r="I7084" t="str">
        <f t="shared" si="111"/>
        <v>me-text-no</v>
      </c>
      <c r="J7084">
        <f>IF(ISERROR(MATCH(D7084,Sheet4!T:T,0)),0,1)</f>
        <v>0</v>
      </c>
    </row>
    <row r="7085" spans="1:10">
      <c r="A7085">
        <v>198</v>
      </c>
      <c r="B7085">
        <v>92800198</v>
      </c>
      <c r="C7085" t="s">
        <v>49</v>
      </c>
      <c r="D7085" t="s">
        <v>27</v>
      </c>
      <c r="E7085" t="b">
        <v>0</v>
      </c>
      <c r="F7085" t="b">
        <v>0</v>
      </c>
      <c r="G7085" t="b">
        <v>1</v>
      </c>
      <c r="H7085" t="s">
        <v>12</v>
      </c>
      <c r="I7085" t="str">
        <f t="shared" si="111"/>
        <v>what-text-no</v>
      </c>
      <c r="J7085">
        <f>IF(ISERROR(MATCH(D7085,Sheet4!T:T,0)),0,1)</f>
        <v>0</v>
      </c>
    </row>
    <row r="7086" spans="1:10">
      <c r="A7086">
        <v>198</v>
      </c>
      <c r="B7086">
        <v>92800198</v>
      </c>
      <c r="C7086" t="s">
        <v>49</v>
      </c>
      <c r="D7086" t="s">
        <v>91</v>
      </c>
      <c r="E7086" t="b">
        <v>0</v>
      </c>
      <c r="F7086" t="b">
        <v>0</v>
      </c>
      <c r="G7086" t="b">
        <v>1</v>
      </c>
      <c r="H7086" t="s">
        <v>12</v>
      </c>
      <c r="I7086" t="str">
        <f t="shared" si="111"/>
        <v>my-text-no</v>
      </c>
      <c r="J7086">
        <f>IF(ISERROR(MATCH(D7086,Sheet4!T:T,0)),0,1)</f>
        <v>0</v>
      </c>
    </row>
    <row r="7087" spans="1:10">
      <c r="A7087">
        <v>198</v>
      </c>
      <c r="B7087">
        <v>92800198</v>
      </c>
      <c r="C7087" t="s">
        <v>49</v>
      </c>
      <c r="D7087" t="s">
        <v>727</v>
      </c>
      <c r="E7087" t="b">
        <v>0</v>
      </c>
      <c r="F7087" t="b">
        <v>0</v>
      </c>
      <c r="G7087" t="b">
        <v>1</v>
      </c>
      <c r="H7087" t="s">
        <v>12</v>
      </c>
      <c r="I7087" t="str">
        <f t="shared" si="111"/>
        <v>problem-text-no</v>
      </c>
      <c r="J7087">
        <f>IF(ISERROR(MATCH(D7087,Sheet4!T:T,0)),0,1)</f>
        <v>0</v>
      </c>
    </row>
    <row r="7088" spans="1:10">
      <c r="A7088">
        <v>198</v>
      </c>
      <c r="B7088">
        <v>92800198</v>
      </c>
      <c r="C7088" t="s">
        <v>49</v>
      </c>
      <c r="D7088" t="s">
        <v>96</v>
      </c>
      <c r="E7088" t="b">
        <v>0</v>
      </c>
      <c r="F7088" t="b">
        <v>0</v>
      </c>
      <c r="G7088" t="b">
        <v>1</v>
      </c>
      <c r="H7088" t="s">
        <v>12</v>
      </c>
      <c r="I7088" t="str">
        <f t="shared" si="111"/>
        <v>was-text-no</v>
      </c>
      <c r="J7088">
        <f>IF(ISERROR(MATCH(D7088,Sheet4!T:T,0)),0,1)</f>
        <v>0</v>
      </c>
    </row>
    <row r="7089" spans="1:10">
      <c r="A7089">
        <v>198</v>
      </c>
      <c r="B7089">
        <v>92800198</v>
      </c>
      <c r="C7089" t="s">
        <v>49</v>
      </c>
      <c r="D7089" t="s">
        <v>494</v>
      </c>
      <c r="E7089" t="b">
        <v>0</v>
      </c>
      <c r="F7089" t="b">
        <v>0</v>
      </c>
      <c r="G7089" t="b">
        <v>1</v>
      </c>
      <c r="H7089" t="s">
        <v>12</v>
      </c>
      <c r="I7089" t="str">
        <f t="shared" si="111"/>
        <v>they-text-no</v>
      </c>
      <c r="J7089">
        <f>IF(ISERROR(MATCH(D7089,Sheet4!T:T,0)),0,1)</f>
        <v>0</v>
      </c>
    </row>
    <row r="7090" spans="1:10">
      <c r="A7090">
        <v>198</v>
      </c>
      <c r="B7090">
        <v>92800198</v>
      </c>
      <c r="C7090" t="s">
        <v>49</v>
      </c>
      <c r="D7090" t="s">
        <v>183</v>
      </c>
      <c r="E7090" t="b">
        <v>0</v>
      </c>
      <c r="F7090" t="b">
        <v>0</v>
      </c>
      <c r="G7090" t="b">
        <v>1</v>
      </c>
      <c r="H7090" t="s">
        <v>12</v>
      </c>
      <c r="I7090" t="str">
        <f t="shared" si="111"/>
        <v>would-text-no</v>
      </c>
      <c r="J7090">
        <f>IF(ISERROR(MATCH(D7090,Sheet4!T:T,0)),0,1)</f>
        <v>0</v>
      </c>
    </row>
    <row r="7091" spans="1:10">
      <c r="A7091">
        <v>198</v>
      </c>
      <c r="B7091">
        <v>92800198</v>
      </c>
      <c r="C7091" t="s">
        <v>49</v>
      </c>
      <c r="D7091" t="s">
        <v>323</v>
      </c>
      <c r="E7091" t="b">
        <v>0</v>
      </c>
      <c r="F7091" t="b">
        <v>0</v>
      </c>
      <c r="G7091" t="b">
        <v>1</v>
      </c>
      <c r="H7091" t="s">
        <v>12</v>
      </c>
      <c r="I7091" t="str">
        <f t="shared" si="111"/>
        <v>say-text-no</v>
      </c>
      <c r="J7091">
        <f>IF(ISERROR(MATCH(D7091,Sheet4!T:T,0)),0,1)</f>
        <v>0</v>
      </c>
    </row>
    <row r="7092" spans="1:10">
      <c r="A7092">
        <v>198</v>
      </c>
      <c r="B7092">
        <v>92800198</v>
      </c>
      <c r="C7092" t="s">
        <v>49</v>
      </c>
      <c r="D7092" t="s">
        <v>178</v>
      </c>
      <c r="E7092" t="b">
        <v>0</v>
      </c>
      <c r="F7092" t="b">
        <v>0</v>
      </c>
      <c r="G7092" t="b">
        <v>1</v>
      </c>
      <c r="H7092" t="s">
        <v>12</v>
      </c>
      <c r="I7092" t="str">
        <f t="shared" si="111"/>
        <v>quit-text-no</v>
      </c>
      <c r="J7092">
        <f>IF(ISERROR(MATCH(D7092,Sheet4!T:T,0)),0,1)</f>
        <v>0</v>
      </c>
    </row>
    <row r="7093" spans="1:10">
      <c r="A7093">
        <v>198</v>
      </c>
      <c r="B7093">
        <v>92800198</v>
      </c>
      <c r="C7093" t="s">
        <v>49</v>
      </c>
      <c r="D7093" t="s">
        <v>1291</v>
      </c>
      <c r="E7093" t="b">
        <v>0</v>
      </c>
      <c r="F7093" t="b">
        <v>0</v>
      </c>
      <c r="G7093" t="b">
        <v>1</v>
      </c>
      <c r="H7093" t="s">
        <v>12</v>
      </c>
      <c r="I7093" t="str">
        <f t="shared" si="111"/>
        <v>drinking-text-no</v>
      </c>
      <c r="J7093">
        <f>IF(ISERROR(MATCH(D7093,Sheet4!T:T,0)),0,1)</f>
        <v>0</v>
      </c>
    </row>
    <row r="7094" spans="1:10">
      <c r="A7094">
        <v>198</v>
      </c>
      <c r="B7094">
        <v>92800198</v>
      </c>
      <c r="C7094" t="s">
        <v>49</v>
      </c>
      <c r="D7094" t="s">
        <v>262</v>
      </c>
      <c r="E7094" t="b">
        <v>0</v>
      </c>
      <c r="F7094" t="b">
        <v>0</v>
      </c>
      <c r="G7094" t="b">
        <v>1</v>
      </c>
      <c r="H7094" t="s">
        <v>12</v>
      </c>
      <c r="I7094" t="str">
        <f t="shared" si="111"/>
        <v>or-text-no</v>
      </c>
      <c r="J7094">
        <f>IF(ISERROR(MATCH(D7094,Sheet4!T:T,0)),0,1)</f>
        <v>0</v>
      </c>
    </row>
    <row r="7095" spans="1:10">
      <c r="A7095">
        <v>198</v>
      </c>
      <c r="B7095">
        <v>92800198</v>
      </c>
      <c r="C7095" t="s">
        <v>49</v>
      </c>
      <c r="D7095" t="s">
        <v>168</v>
      </c>
      <c r="E7095" t="b">
        <v>0</v>
      </c>
      <c r="F7095" t="b">
        <v>0</v>
      </c>
      <c r="G7095" t="b">
        <v>1</v>
      </c>
      <c r="H7095" t="s">
        <v>12</v>
      </c>
      <c r="I7095" t="str">
        <f t="shared" si="111"/>
        <v>maybe-text-no</v>
      </c>
      <c r="J7095">
        <f>IF(ISERROR(MATCH(D7095,Sheet4!T:T,0)),0,1)</f>
        <v>0</v>
      </c>
    </row>
    <row r="7096" spans="1:10">
      <c r="A7096">
        <v>198</v>
      </c>
      <c r="B7096">
        <v>92800198</v>
      </c>
      <c r="C7096" t="s">
        <v>49</v>
      </c>
      <c r="D7096" t="s">
        <v>55</v>
      </c>
      <c r="E7096" t="b">
        <v>0</v>
      </c>
      <c r="F7096" t="b">
        <v>0</v>
      </c>
      <c r="G7096" t="b">
        <v>1</v>
      </c>
      <c r="H7096" t="s">
        <v>12</v>
      </c>
      <c r="I7096" t="str">
        <f t="shared" si="111"/>
        <v>you-text-no</v>
      </c>
      <c r="J7096">
        <f>IF(ISERROR(MATCH(D7096,Sheet4!T:T,0)),0,1)</f>
        <v>0</v>
      </c>
    </row>
    <row r="7097" spans="1:10">
      <c r="A7097">
        <v>198</v>
      </c>
      <c r="B7097">
        <v>92800198</v>
      </c>
      <c r="C7097" t="s">
        <v>49</v>
      </c>
      <c r="D7097" t="s">
        <v>56</v>
      </c>
      <c r="E7097" t="b">
        <v>0</v>
      </c>
      <c r="F7097" t="b">
        <v>0</v>
      </c>
      <c r="G7097" t="b">
        <v>1</v>
      </c>
      <c r="H7097" t="s">
        <v>12</v>
      </c>
      <c r="I7097" t="str">
        <f t="shared" si="111"/>
        <v>are-text-no</v>
      </c>
      <c r="J7097">
        <f>IF(ISERROR(MATCH(D7097,Sheet4!T:T,0)),0,1)</f>
        <v>0</v>
      </c>
    </row>
    <row r="7098" spans="1:10">
      <c r="A7098">
        <v>198</v>
      </c>
      <c r="B7098">
        <v>92800198</v>
      </c>
      <c r="C7098" t="s">
        <v>49</v>
      </c>
      <c r="D7098" t="s">
        <v>638</v>
      </c>
      <c r="E7098" t="b">
        <v>0</v>
      </c>
      <c r="F7098" t="b">
        <v>0</v>
      </c>
      <c r="G7098" t="b">
        <v>1</v>
      </c>
      <c r="H7098" t="s">
        <v>12</v>
      </c>
      <c r="I7098" t="str">
        <f t="shared" si="111"/>
        <v>bipolar-text-no</v>
      </c>
      <c r="J7098">
        <f>IF(ISERROR(MATCH(D7098,Sheet4!T:T,0)),0,1)</f>
        <v>0</v>
      </c>
    </row>
    <row r="7099" spans="1:10">
      <c r="A7099">
        <v>198</v>
      </c>
      <c r="B7099">
        <v>92800198</v>
      </c>
      <c r="C7099" t="s">
        <v>49</v>
      </c>
      <c r="D7099" t="s">
        <v>262</v>
      </c>
      <c r="E7099" t="b">
        <v>0</v>
      </c>
      <c r="F7099" t="b">
        <v>0</v>
      </c>
      <c r="G7099" t="b">
        <v>1</v>
      </c>
      <c r="H7099" t="s">
        <v>12</v>
      </c>
      <c r="I7099" t="str">
        <f t="shared" si="111"/>
        <v>or-text-no</v>
      </c>
      <c r="J7099">
        <f>IF(ISERROR(MATCH(D7099,Sheet4!T:T,0)),0,1)</f>
        <v>0</v>
      </c>
    </row>
    <row r="7100" spans="1:10">
      <c r="A7100">
        <v>198</v>
      </c>
      <c r="B7100">
        <v>92800198</v>
      </c>
      <c r="C7100" t="s">
        <v>49</v>
      </c>
      <c r="D7100" t="s">
        <v>168</v>
      </c>
      <c r="E7100" t="b">
        <v>0</v>
      </c>
      <c r="F7100" t="b">
        <v>0</v>
      </c>
      <c r="G7100" t="b">
        <v>1</v>
      </c>
      <c r="H7100" t="s">
        <v>12</v>
      </c>
      <c r="I7100" t="str">
        <f t="shared" si="111"/>
        <v>maybe-text-no</v>
      </c>
      <c r="J7100">
        <f>IF(ISERROR(MATCH(D7100,Sheet4!T:T,0)),0,1)</f>
        <v>0</v>
      </c>
    </row>
    <row r="7101" spans="1:10">
      <c r="A7101">
        <v>198</v>
      </c>
      <c r="B7101">
        <v>92800198</v>
      </c>
      <c r="C7101" t="s">
        <v>49</v>
      </c>
      <c r="D7101" t="s">
        <v>55</v>
      </c>
      <c r="E7101" t="b">
        <v>0</v>
      </c>
      <c r="F7101" t="b">
        <v>0</v>
      </c>
      <c r="G7101" t="b">
        <v>1</v>
      </c>
      <c r="H7101" t="s">
        <v>12</v>
      </c>
      <c r="I7101" t="str">
        <f t="shared" si="111"/>
        <v>you-text-no</v>
      </c>
      <c r="J7101">
        <f>IF(ISERROR(MATCH(D7101,Sheet4!T:T,0)),0,1)</f>
        <v>0</v>
      </c>
    </row>
    <row r="7102" spans="1:10">
      <c r="A7102">
        <v>198</v>
      </c>
      <c r="B7102">
        <v>92800198</v>
      </c>
      <c r="C7102" t="s">
        <v>49</v>
      </c>
      <c r="D7102" t="s">
        <v>56</v>
      </c>
      <c r="E7102" t="b">
        <v>0</v>
      </c>
      <c r="F7102" t="b">
        <v>0</v>
      </c>
      <c r="G7102" t="b">
        <v>1</v>
      </c>
      <c r="H7102" t="s">
        <v>12</v>
      </c>
      <c r="I7102" t="str">
        <f t="shared" si="111"/>
        <v>are-text-no</v>
      </c>
      <c r="J7102">
        <f>IF(ISERROR(MATCH(D7102,Sheet4!T:T,0)),0,1)</f>
        <v>0</v>
      </c>
    </row>
    <row r="7103" spans="1:10">
      <c r="A7103">
        <v>198</v>
      </c>
      <c r="B7103">
        <v>92800198</v>
      </c>
      <c r="C7103" t="s">
        <v>49</v>
      </c>
      <c r="D7103" t="s">
        <v>1292</v>
      </c>
      <c r="E7103" t="b">
        <v>0</v>
      </c>
      <c r="F7103" t="b">
        <v>0</v>
      </c>
      <c r="G7103" t="b">
        <v>1</v>
      </c>
      <c r="H7103" t="s">
        <v>12</v>
      </c>
      <c r="I7103" t="str">
        <f t="shared" si="111"/>
        <v>add-text-no</v>
      </c>
      <c r="J7103">
        <f>IF(ISERROR(MATCH(D7103,Sheet4!T:T,0)),0,1)</f>
        <v>0</v>
      </c>
    </row>
    <row r="7104" spans="1:10">
      <c r="A7104">
        <v>198</v>
      </c>
      <c r="B7104">
        <v>92800198</v>
      </c>
      <c r="C7104" t="s">
        <v>49</v>
      </c>
      <c r="D7104" t="s">
        <v>262</v>
      </c>
      <c r="E7104" t="b">
        <v>0</v>
      </c>
      <c r="F7104" t="b">
        <v>0</v>
      </c>
      <c r="G7104" t="b">
        <v>1</v>
      </c>
      <c r="H7104" t="s">
        <v>12</v>
      </c>
      <c r="I7104" t="str">
        <f t="shared" si="111"/>
        <v>or-text-no</v>
      </c>
      <c r="J7104">
        <f>IF(ISERROR(MATCH(D7104,Sheet4!T:T,0)),0,1)</f>
        <v>0</v>
      </c>
    </row>
    <row r="7105" spans="1:10">
      <c r="A7105">
        <v>198</v>
      </c>
      <c r="B7105">
        <v>92800198</v>
      </c>
      <c r="C7105" t="s">
        <v>49</v>
      </c>
      <c r="D7105" t="s">
        <v>1293</v>
      </c>
      <c r="E7105" t="b">
        <v>0</v>
      </c>
      <c r="F7105" t="b">
        <v>0</v>
      </c>
      <c r="G7105" t="b">
        <v>1</v>
      </c>
      <c r="H7105" t="s">
        <v>12</v>
      </c>
      <c r="I7105" t="str">
        <f t="shared" si="111"/>
        <v>adhd-text-no</v>
      </c>
      <c r="J7105">
        <f>IF(ISERROR(MATCH(D7105,Sheet4!T:T,0)),0,1)</f>
        <v>0</v>
      </c>
    </row>
    <row r="7106" spans="1:10">
      <c r="A7106">
        <v>199</v>
      </c>
      <c r="B7106">
        <v>92800199</v>
      </c>
      <c r="C7106" t="s">
        <v>49</v>
      </c>
      <c r="D7106" t="s">
        <v>601</v>
      </c>
      <c r="E7106" t="b">
        <v>0</v>
      </c>
      <c r="F7106" t="b">
        <v>0</v>
      </c>
      <c r="G7106" t="b">
        <v>1</v>
      </c>
      <c r="H7106" t="s">
        <v>12</v>
      </c>
      <c r="I7106" t="str">
        <f t="shared" ref="I7106:I7169" si="112">CONCATENATE($D7106,"-",$H7106,"-",C7106)</f>
        <v>after-text-no</v>
      </c>
      <c r="J7106">
        <f>IF(ISERROR(MATCH(D7106,Sheet4!T:T,0)),0,1)</f>
        <v>0</v>
      </c>
    </row>
    <row r="7107" spans="1:10">
      <c r="A7107">
        <v>199</v>
      </c>
      <c r="B7107">
        <v>92800199</v>
      </c>
      <c r="C7107" t="s">
        <v>49</v>
      </c>
      <c r="D7107" t="s">
        <v>91</v>
      </c>
      <c r="E7107" t="b">
        <v>0</v>
      </c>
      <c r="F7107" t="b">
        <v>0</v>
      </c>
      <c r="G7107" t="b">
        <v>1</v>
      </c>
      <c r="H7107" t="s">
        <v>12</v>
      </c>
      <c r="I7107" t="str">
        <f t="shared" si="112"/>
        <v>my-text-no</v>
      </c>
      <c r="J7107">
        <f>IF(ISERROR(MATCH(D7107,Sheet4!T:T,0)),0,1)</f>
        <v>0</v>
      </c>
    </row>
    <row r="7108" spans="1:10">
      <c r="A7108">
        <v>199</v>
      </c>
      <c r="B7108">
        <v>92800199</v>
      </c>
      <c r="C7108" t="s">
        <v>49</v>
      </c>
      <c r="D7108" t="s">
        <v>1221</v>
      </c>
      <c r="E7108" t="b">
        <v>0</v>
      </c>
      <c r="F7108" t="b">
        <v>0</v>
      </c>
      <c r="G7108" t="b">
        <v>1</v>
      </c>
      <c r="H7108" t="s">
        <v>12</v>
      </c>
      <c r="I7108" t="str">
        <f t="shared" si="112"/>
        <v>suicide-text-no</v>
      </c>
      <c r="J7108">
        <f>IF(ISERROR(MATCH(D7108,Sheet4!T:T,0)),0,1)</f>
        <v>0</v>
      </c>
    </row>
    <row r="7109" spans="1:10">
      <c r="A7109">
        <v>199</v>
      </c>
      <c r="B7109">
        <v>92800199</v>
      </c>
      <c r="C7109" t="s">
        <v>49</v>
      </c>
      <c r="D7109" t="s">
        <v>602</v>
      </c>
      <c r="E7109" t="b">
        <v>0</v>
      </c>
      <c r="F7109" t="b">
        <v>0</v>
      </c>
      <c r="G7109" t="b">
        <v>1</v>
      </c>
      <c r="H7109" t="s">
        <v>12</v>
      </c>
      <c r="I7109" t="str">
        <f t="shared" si="112"/>
        <v>attempt-text-no</v>
      </c>
      <c r="J7109">
        <f>IF(ISERROR(MATCH(D7109,Sheet4!T:T,0)),0,1)</f>
        <v>0</v>
      </c>
    </row>
    <row r="7110" spans="1:10">
      <c r="A7110">
        <v>199</v>
      </c>
      <c r="B7110">
        <v>92800199</v>
      </c>
      <c r="C7110" t="s">
        <v>49</v>
      </c>
      <c r="D7110" t="s">
        <v>11</v>
      </c>
      <c r="E7110" t="b">
        <v>0</v>
      </c>
      <c r="F7110" t="b">
        <v>0</v>
      </c>
      <c r="G7110" t="b">
        <v>1</v>
      </c>
      <c r="H7110" t="s">
        <v>12</v>
      </c>
      <c r="I7110" t="str">
        <f t="shared" si="112"/>
        <v>i-text-no</v>
      </c>
      <c r="J7110">
        <f>IF(ISERROR(MATCH(D7110,Sheet4!T:T,0)),0,1)</f>
        <v>0</v>
      </c>
    </row>
    <row r="7111" spans="1:10">
      <c r="A7111">
        <v>199</v>
      </c>
      <c r="B7111">
        <v>92800199</v>
      </c>
      <c r="C7111" t="s">
        <v>49</v>
      </c>
      <c r="D7111" t="s">
        <v>18</v>
      </c>
      <c r="E7111" t="b">
        <v>0</v>
      </c>
      <c r="F7111" t="b">
        <v>0</v>
      </c>
      <c r="G7111" t="b">
        <v>1</v>
      </c>
      <c r="H7111" t="s">
        <v>12</v>
      </c>
      <c r="I7111" t="str">
        <f t="shared" si="112"/>
        <v>had-text-no</v>
      </c>
      <c r="J7111">
        <f>IF(ISERROR(MATCH(D7111,Sheet4!T:T,0)),0,1)</f>
        <v>0</v>
      </c>
    </row>
    <row r="7112" spans="1:10">
      <c r="A7112">
        <v>199</v>
      </c>
      <c r="B7112">
        <v>92800199</v>
      </c>
      <c r="C7112" t="s">
        <v>49</v>
      </c>
      <c r="D7112" t="s">
        <v>466</v>
      </c>
      <c r="E7112" t="b">
        <v>0</v>
      </c>
      <c r="F7112" t="b">
        <v>0</v>
      </c>
      <c r="G7112" t="b">
        <v>1</v>
      </c>
      <c r="H7112" t="s">
        <v>12</v>
      </c>
      <c r="I7112" t="str">
        <f t="shared" si="112"/>
        <v>some-text-no</v>
      </c>
      <c r="J7112">
        <f>IF(ISERROR(MATCH(D7112,Sheet4!T:T,0)),0,1)</f>
        <v>0</v>
      </c>
    </row>
    <row r="7113" spans="1:10">
      <c r="A7113">
        <v>199</v>
      </c>
      <c r="B7113">
        <v>92800199</v>
      </c>
      <c r="C7113" t="s">
        <v>49</v>
      </c>
      <c r="D7113" t="s">
        <v>1294</v>
      </c>
      <c r="E7113" t="b">
        <v>0</v>
      </c>
      <c r="F7113" t="b">
        <v>0</v>
      </c>
      <c r="G7113" t="b">
        <v>1</v>
      </c>
      <c r="H7113" t="s">
        <v>12</v>
      </c>
      <c r="I7113" t="str">
        <f t="shared" si="112"/>
        <v>wonderful-text-no</v>
      </c>
      <c r="J7113">
        <f>IF(ISERROR(MATCH(D7113,Sheet4!T:T,0)),0,1)</f>
        <v>0</v>
      </c>
    </row>
    <row r="7114" spans="1:10">
      <c r="A7114">
        <v>199</v>
      </c>
      <c r="B7114">
        <v>92800199</v>
      </c>
      <c r="C7114" t="s">
        <v>49</v>
      </c>
      <c r="D7114" t="s">
        <v>198</v>
      </c>
      <c r="E7114" t="b">
        <v>0</v>
      </c>
      <c r="F7114" t="b">
        <v>0</v>
      </c>
      <c r="G7114" t="b">
        <v>1</v>
      </c>
      <c r="H7114" t="s">
        <v>12</v>
      </c>
      <c r="I7114" t="str">
        <f t="shared" si="112"/>
        <v>people-text-no</v>
      </c>
      <c r="J7114">
        <f>IF(ISERROR(MATCH(D7114,Sheet4!T:T,0)),0,1)</f>
        <v>1</v>
      </c>
    </row>
    <row r="7115" spans="1:10">
      <c r="A7115">
        <v>199</v>
      </c>
      <c r="B7115">
        <v>92800199</v>
      </c>
      <c r="C7115" t="s">
        <v>49</v>
      </c>
      <c r="D7115" t="s">
        <v>1157</v>
      </c>
      <c r="E7115" t="b">
        <v>0</v>
      </c>
      <c r="F7115" t="b">
        <v>0</v>
      </c>
      <c r="G7115" t="b">
        <v>1</v>
      </c>
      <c r="H7115" t="s">
        <v>12</v>
      </c>
      <c r="I7115" t="str">
        <f t="shared" si="112"/>
        <v>love-text-no</v>
      </c>
      <c r="J7115">
        <f>IF(ISERROR(MATCH(D7115,Sheet4!T:T,0)),0,1)</f>
        <v>1</v>
      </c>
    </row>
    <row r="7116" spans="1:10">
      <c r="A7116">
        <v>199</v>
      </c>
      <c r="B7116">
        <v>92800199</v>
      </c>
      <c r="C7116" t="s">
        <v>49</v>
      </c>
      <c r="D7116" t="s">
        <v>130</v>
      </c>
      <c r="E7116" t="b">
        <v>0</v>
      </c>
      <c r="F7116" t="b">
        <v>0</v>
      </c>
      <c r="G7116" t="b">
        <v>1</v>
      </c>
      <c r="H7116" t="s">
        <v>12</v>
      </c>
      <c r="I7116" t="str">
        <f t="shared" si="112"/>
        <v>me-text-no</v>
      </c>
      <c r="J7116">
        <f>IF(ISERROR(MATCH(D7116,Sheet4!T:T,0)),0,1)</f>
        <v>0</v>
      </c>
    </row>
    <row r="7117" spans="1:10">
      <c r="A7117">
        <v>199</v>
      </c>
      <c r="B7117">
        <v>92800199</v>
      </c>
      <c r="C7117" t="s">
        <v>49</v>
      </c>
      <c r="D7117" t="s">
        <v>444</v>
      </c>
      <c r="E7117" t="b">
        <v>0</v>
      </c>
      <c r="F7117" t="b">
        <v>0</v>
      </c>
      <c r="G7117" t="b">
        <v>1</v>
      </c>
      <c r="H7117" t="s">
        <v>12</v>
      </c>
      <c r="I7117" t="str">
        <f t="shared" si="112"/>
        <v>enough-text-no</v>
      </c>
      <c r="J7117">
        <f>IF(ISERROR(MATCH(D7117,Sheet4!T:T,0)),0,1)</f>
        <v>0</v>
      </c>
    </row>
    <row r="7118" spans="1:10">
      <c r="A7118">
        <v>199</v>
      </c>
      <c r="B7118">
        <v>92800199</v>
      </c>
      <c r="C7118" t="s">
        <v>49</v>
      </c>
      <c r="D7118" t="s">
        <v>19</v>
      </c>
      <c r="E7118" t="b">
        <v>0</v>
      </c>
      <c r="F7118" t="b">
        <v>0</v>
      </c>
      <c r="G7118" t="b">
        <v>1</v>
      </c>
      <c r="H7118" t="s">
        <v>12</v>
      </c>
      <c r="I7118" t="str">
        <f t="shared" si="112"/>
        <v>to-text-no</v>
      </c>
      <c r="J7118">
        <f>IF(ISERROR(MATCH(D7118,Sheet4!T:T,0)),0,1)</f>
        <v>0</v>
      </c>
    </row>
    <row r="7119" spans="1:10">
      <c r="A7119">
        <v>199</v>
      </c>
      <c r="B7119">
        <v>92800199</v>
      </c>
      <c r="C7119" t="s">
        <v>49</v>
      </c>
      <c r="D7119" t="s">
        <v>25</v>
      </c>
      <c r="E7119" t="b">
        <v>0</v>
      </c>
      <c r="F7119" t="b">
        <v>0</v>
      </c>
      <c r="G7119" t="b">
        <v>1</v>
      </c>
      <c r="H7119" t="s">
        <v>12</v>
      </c>
      <c r="I7119" t="str">
        <f t="shared" si="112"/>
        <v>ask-text-no</v>
      </c>
      <c r="J7119">
        <f>IF(ISERROR(MATCH(D7119,Sheet4!T:T,0)),0,1)</f>
        <v>0</v>
      </c>
    </row>
    <row r="7120" spans="1:10">
      <c r="A7120">
        <v>199</v>
      </c>
      <c r="B7120">
        <v>92800199</v>
      </c>
      <c r="C7120" t="s">
        <v>49</v>
      </c>
      <c r="D7120" t="s">
        <v>130</v>
      </c>
      <c r="E7120" t="b">
        <v>0</v>
      </c>
      <c r="F7120" t="b">
        <v>0</v>
      </c>
      <c r="G7120" t="b">
        <v>1</v>
      </c>
      <c r="H7120" t="s">
        <v>12</v>
      </c>
      <c r="I7120" t="str">
        <f t="shared" si="112"/>
        <v>me-text-no</v>
      </c>
      <c r="J7120">
        <f>IF(ISERROR(MATCH(D7120,Sheet4!T:T,0)),0,1)</f>
        <v>0</v>
      </c>
    </row>
    <row r="7121" spans="1:10">
      <c r="A7121">
        <v>199</v>
      </c>
      <c r="B7121">
        <v>92800199</v>
      </c>
      <c r="C7121" t="s">
        <v>49</v>
      </c>
      <c r="D7121" t="s">
        <v>19</v>
      </c>
      <c r="E7121" t="b">
        <v>0</v>
      </c>
      <c r="F7121" t="b">
        <v>0</v>
      </c>
      <c r="G7121" t="b">
        <v>1</v>
      </c>
      <c r="H7121" t="s">
        <v>12</v>
      </c>
      <c r="I7121" t="str">
        <f t="shared" si="112"/>
        <v>to-text-no</v>
      </c>
      <c r="J7121">
        <f>IF(ISERROR(MATCH(D7121,Sheet4!T:T,0)),0,1)</f>
        <v>0</v>
      </c>
    </row>
    <row r="7122" spans="1:10">
      <c r="A7122">
        <v>199</v>
      </c>
      <c r="B7122">
        <v>92800199</v>
      </c>
      <c r="C7122" t="s">
        <v>49</v>
      </c>
      <c r="D7122" t="s">
        <v>260</v>
      </c>
      <c r="E7122" t="b">
        <v>0</v>
      </c>
      <c r="F7122" t="b">
        <v>0</v>
      </c>
      <c r="G7122" t="b">
        <v>1</v>
      </c>
      <c r="H7122" t="s">
        <v>12</v>
      </c>
      <c r="I7122" t="str">
        <f t="shared" si="112"/>
        <v>go-text-no</v>
      </c>
      <c r="J7122">
        <f>IF(ISERROR(MATCH(D7122,Sheet4!T:T,0)),0,1)</f>
        <v>0</v>
      </c>
    </row>
    <row r="7123" spans="1:10">
      <c r="A7123">
        <v>199</v>
      </c>
      <c r="B7123">
        <v>92800199</v>
      </c>
      <c r="C7123" t="s">
        <v>49</v>
      </c>
      <c r="D7123" t="s">
        <v>19</v>
      </c>
      <c r="E7123" t="b">
        <v>0</v>
      </c>
      <c r="F7123" t="b">
        <v>0</v>
      </c>
      <c r="G7123" t="b">
        <v>1</v>
      </c>
      <c r="H7123" t="s">
        <v>12</v>
      </c>
      <c r="I7123" t="str">
        <f t="shared" si="112"/>
        <v>to-text-no</v>
      </c>
      <c r="J7123">
        <f>IF(ISERROR(MATCH(D7123,Sheet4!T:T,0)),0,1)</f>
        <v>0</v>
      </c>
    </row>
    <row r="7124" spans="1:10">
      <c r="A7124">
        <v>199</v>
      </c>
      <c r="B7124">
        <v>92800199</v>
      </c>
      <c r="C7124" t="s">
        <v>49</v>
      </c>
      <c r="D7124" t="s">
        <v>1295</v>
      </c>
      <c r="E7124" t="b">
        <v>0</v>
      </c>
      <c r="F7124" t="b">
        <v>0</v>
      </c>
      <c r="G7124" t="b">
        <v>1</v>
      </c>
      <c r="H7124" t="s">
        <v>12</v>
      </c>
      <c r="I7124" t="str">
        <f t="shared" si="112"/>
        <v>rehab-text-no</v>
      </c>
      <c r="J7124">
        <f>IF(ISERROR(MATCH(D7124,Sheet4!T:T,0)),0,1)</f>
        <v>0</v>
      </c>
    </row>
    <row r="7125" spans="1:10">
      <c r="A7125">
        <v>200</v>
      </c>
      <c r="B7125">
        <v>92800200</v>
      </c>
      <c r="C7125" t="s">
        <v>49</v>
      </c>
      <c r="D7125" t="s">
        <v>188</v>
      </c>
      <c r="E7125" t="b">
        <v>1</v>
      </c>
      <c r="F7125" t="b">
        <v>0</v>
      </c>
      <c r="G7125" t="b">
        <v>0</v>
      </c>
      <c r="H7125" t="s">
        <v>4</v>
      </c>
      <c r="I7125" t="str">
        <f t="shared" si="112"/>
        <v>@petebuttigieg-handle-no</v>
      </c>
      <c r="J7125">
        <f>IF(ISERROR(MATCH(D7125,Sheet4!T:T,0)),0,1)</f>
        <v>0</v>
      </c>
    </row>
    <row r="7126" spans="1:10">
      <c r="A7126">
        <v>200</v>
      </c>
      <c r="B7126">
        <v>92800200</v>
      </c>
      <c r="C7126" t="s">
        <v>49</v>
      </c>
      <c r="D7126" t="s">
        <v>49</v>
      </c>
      <c r="E7126" t="b">
        <v>0</v>
      </c>
      <c r="F7126" t="b">
        <v>0</v>
      </c>
      <c r="G7126" t="b">
        <v>1</v>
      </c>
      <c r="H7126" t="s">
        <v>12</v>
      </c>
      <c r="I7126" t="str">
        <f t="shared" si="112"/>
        <v>no-text-no</v>
      </c>
      <c r="J7126">
        <f>IF(ISERROR(MATCH(D7126,Sheet4!T:T,0)),0,1)</f>
        <v>0</v>
      </c>
    </row>
    <row r="7127" spans="1:10">
      <c r="A7127">
        <v>200</v>
      </c>
      <c r="B7127">
        <v>92800200</v>
      </c>
      <c r="C7127" t="s">
        <v>49</v>
      </c>
      <c r="D7127" t="s">
        <v>159</v>
      </c>
      <c r="E7127" t="b">
        <v>0</v>
      </c>
      <c r="F7127" t="b">
        <v>0</v>
      </c>
      <c r="G7127" t="b">
        <v>1</v>
      </c>
      <c r="H7127" t="s">
        <v>12</v>
      </c>
      <c r="I7127" t="str">
        <f t="shared" si="112"/>
        <v>its-text-no</v>
      </c>
      <c r="J7127">
        <f>IF(ISERROR(MATCH(D7127,Sheet4!T:T,0)),0,1)</f>
        <v>0</v>
      </c>
    </row>
    <row r="7128" spans="1:10">
      <c r="A7128">
        <v>200</v>
      </c>
      <c r="B7128">
        <v>92800200</v>
      </c>
      <c r="C7128" t="s">
        <v>49</v>
      </c>
      <c r="D7128" t="s">
        <v>85</v>
      </c>
      <c r="E7128" t="b">
        <v>0</v>
      </c>
      <c r="F7128" t="b">
        <v>0</v>
      </c>
      <c r="G7128" t="b">
        <v>1</v>
      </c>
      <c r="H7128" t="s">
        <v>12</v>
      </c>
      <c r="I7128" t="str">
        <f t="shared" si="112"/>
        <v>more-text-no</v>
      </c>
      <c r="J7128">
        <f>IF(ISERROR(MATCH(D7128,Sheet4!T:T,0)),0,1)</f>
        <v>0</v>
      </c>
    </row>
    <row r="7129" spans="1:10">
      <c r="A7129">
        <v>200</v>
      </c>
      <c r="B7129">
        <v>92800200</v>
      </c>
      <c r="C7129" t="s">
        <v>49</v>
      </c>
      <c r="D7129" t="s">
        <v>222</v>
      </c>
      <c r="E7129" t="b">
        <v>0</v>
      </c>
      <c r="F7129" t="b">
        <v>0</v>
      </c>
      <c r="G7129" t="b">
        <v>1</v>
      </c>
      <c r="H7129" t="s">
        <v>12</v>
      </c>
      <c r="I7129" t="str">
        <f t="shared" si="112"/>
        <v>like-text-no</v>
      </c>
      <c r="J7129">
        <f>IF(ISERROR(MATCH(D7129,Sheet4!T:T,0)),0,1)</f>
        <v>0</v>
      </c>
    </row>
    <row r="7130" spans="1:10">
      <c r="A7130">
        <v>200</v>
      </c>
      <c r="B7130">
        <v>92800200</v>
      </c>
      <c r="C7130" t="s">
        <v>49</v>
      </c>
      <c r="D7130" t="s">
        <v>635</v>
      </c>
      <c r="E7130" t="b">
        <v>0</v>
      </c>
      <c r="F7130" t="b">
        <v>0</v>
      </c>
      <c r="G7130" t="b">
        <v>1</v>
      </c>
      <c r="H7130" t="s">
        <v>12</v>
      </c>
      <c r="I7130" t="str">
        <f t="shared" si="112"/>
        <v>sometimes-text-no</v>
      </c>
      <c r="J7130">
        <f>IF(ISERROR(MATCH(D7130,Sheet4!T:T,0)),0,1)</f>
        <v>0</v>
      </c>
    </row>
    <row r="7131" spans="1:10">
      <c r="A7131">
        <v>200</v>
      </c>
      <c r="B7131">
        <v>92800200</v>
      </c>
      <c r="C7131" t="s">
        <v>49</v>
      </c>
      <c r="D7131" t="s">
        <v>11</v>
      </c>
      <c r="E7131" t="b">
        <v>0</v>
      </c>
      <c r="F7131" t="b">
        <v>0</v>
      </c>
      <c r="G7131" t="b">
        <v>1</v>
      </c>
      <c r="H7131" t="s">
        <v>12</v>
      </c>
      <c r="I7131" t="str">
        <f t="shared" si="112"/>
        <v>i-text-no</v>
      </c>
      <c r="J7131">
        <f>IF(ISERROR(MATCH(D7131,Sheet4!T:T,0)),0,1)</f>
        <v>0</v>
      </c>
    </row>
    <row r="7132" spans="1:10">
      <c r="A7132">
        <v>200</v>
      </c>
      <c r="B7132">
        <v>92800200</v>
      </c>
      <c r="C7132" t="s">
        <v>49</v>
      </c>
      <c r="D7132" t="s">
        <v>184</v>
      </c>
      <c r="E7132" t="b">
        <v>0</v>
      </c>
      <c r="F7132" t="b">
        <v>0</v>
      </c>
      <c r="G7132" t="b">
        <v>1</v>
      </c>
      <c r="H7132" t="s">
        <v>12</v>
      </c>
      <c r="I7132" t="str">
        <f t="shared" si="112"/>
        <v>have-text-no</v>
      </c>
      <c r="J7132">
        <f>IF(ISERROR(MATCH(D7132,Sheet4!T:T,0)),0,1)</f>
        <v>0</v>
      </c>
    </row>
    <row r="7133" spans="1:10">
      <c r="A7133">
        <v>200</v>
      </c>
      <c r="B7133">
        <v>92800200</v>
      </c>
      <c r="C7133" t="s">
        <v>49</v>
      </c>
      <c r="D7133" t="s">
        <v>31</v>
      </c>
      <c r="E7133" t="b">
        <v>0</v>
      </c>
      <c r="F7133" t="b">
        <v>0</v>
      </c>
      <c r="G7133" t="b">
        <v>1</v>
      </c>
      <c r="H7133" t="s">
        <v>12</v>
      </c>
      <c r="I7133" t="str">
        <f t="shared" si="112"/>
        <v>a-text-no</v>
      </c>
      <c r="J7133">
        <f>IF(ISERROR(MATCH(D7133,Sheet4!T:T,0)),0,1)</f>
        <v>0</v>
      </c>
    </row>
    <row r="7134" spans="1:10">
      <c r="A7134">
        <v>200</v>
      </c>
      <c r="B7134">
        <v>92800200</v>
      </c>
      <c r="C7134" t="s">
        <v>49</v>
      </c>
      <c r="D7134" t="s">
        <v>531</v>
      </c>
      <c r="E7134" t="b">
        <v>0</v>
      </c>
      <c r="F7134" t="b">
        <v>0</v>
      </c>
      <c r="G7134" t="b">
        <v>1</v>
      </c>
      <c r="H7134" t="s">
        <v>12</v>
      </c>
      <c r="I7134" t="str">
        <f t="shared" si="112"/>
        <v>wish-text-no</v>
      </c>
      <c r="J7134">
        <f>IF(ISERROR(MATCH(D7134,Sheet4!T:T,0)),0,1)</f>
        <v>0</v>
      </c>
    </row>
    <row r="7135" spans="1:10">
      <c r="A7135">
        <v>200</v>
      </c>
      <c r="B7135">
        <v>92800200</v>
      </c>
      <c r="C7135" t="s">
        <v>49</v>
      </c>
      <c r="D7135" t="s">
        <v>22</v>
      </c>
      <c r="E7135" t="b">
        <v>0</v>
      </c>
      <c r="F7135" t="b">
        <v>0</v>
      </c>
      <c r="G7135" t="b">
        <v>1</v>
      </c>
      <c r="H7135" t="s">
        <v>12</v>
      </c>
      <c r="I7135" t="str">
        <f t="shared" si="112"/>
        <v>and-text-no</v>
      </c>
      <c r="J7135">
        <f>IF(ISERROR(MATCH(D7135,Sheet4!T:T,0)),0,1)</f>
        <v>0</v>
      </c>
    </row>
    <row r="7136" spans="1:10">
      <c r="A7136">
        <v>200</v>
      </c>
      <c r="B7136">
        <v>92800200</v>
      </c>
      <c r="C7136" t="s">
        <v>49</v>
      </c>
      <c r="D7136" t="s">
        <v>542</v>
      </c>
      <c r="E7136" t="b">
        <v>0</v>
      </c>
      <c r="F7136" t="b">
        <v>0</v>
      </c>
      <c r="G7136" t="b">
        <v>1</v>
      </c>
      <c r="H7136" t="s">
        <v>12</v>
      </c>
      <c r="I7136" t="str">
        <f t="shared" si="112"/>
        <v>then-text-no</v>
      </c>
      <c r="J7136">
        <f>IF(ISERROR(MATCH(D7136,Sheet4!T:T,0)),0,1)</f>
        <v>0</v>
      </c>
    </row>
    <row r="7137" spans="1:10">
      <c r="A7137">
        <v>200</v>
      </c>
      <c r="B7137">
        <v>92800200</v>
      </c>
      <c r="C7137" t="s">
        <v>49</v>
      </c>
      <c r="D7137" t="s">
        <v>11</v>
      </c>
      <c r="E7137" t="b">
        <v>0</v>
      </c>
      <c r="F7137" t="b">
        <v>0</v>
      </c>
      <c r="G7137" t="b">
        <v>1</v>
      </c>
      <c r="H7137" t="s">
        <v>12</v>
      </c>
      <c r="I7137" t="str">
        <f t="shared" si="112"/>
        <v>i-text-no</v>
      </c>
      <c r="J7137">
        <f>IF(ISERROR(MATCH(D7137,Sheet4!T:T,0)),0,1)</f>
        <v>0</v>
      </c>
    </row>
    <row r="7138" spans="1:10">
      <c r="A7138">
        <v>200</v>
      </c>
      <c r="B7138">
        <v>92800200</v>
      </c>
      <c r="C7138" t="s">
        <v>49</v>
      </c>
      <c r="D7138" t="s">
        <v>1001</v>
      </c>
      <c r="E7138" t="b">
        <v>0</v>
      </c>
      <c r="F7138" t="b">
        <v>0</v>
      </c>
      <c r="G7138" t="b">
        <v>1</v>
      </c>
      <c r="H7138" t="s">
        <v>12</v>
      </c>
      <c r="I7138" t="str">
        <f t="shared" si="112"/>
        <v>never-text-no</v>
      </c>
      <c r="J7138">
        <f>IF(ISERROR(MATCH(D7138,Sheet4!T:T,0)),0,1)</f>
        <v>0</v>
      </c>
    </row>
    <row r="7139" spans="1:10">
      <c r="A7139">
        <v>200</v>
      </c>
      <c r="B7139">
        <v>92800200</v>
      </c>
      <c r="C7139" t="s">
        <v>49</v>
      </c>
      <c r="D7139" t="s">
        <v>1296</v>
      </c>
      <c r="E7139" t="b">
        <v>0</v>
      </c>
      <c r="F7139" t="b">
        <v>0</v>
      </c>
      <c r="G7139" t="b">
        <v>1</v>
      </c>
      <c r="H7139" t="s">
        <v>12</v>
      </c>
      <c r="I7139" t="str">
        <f t="shared" si="112"/>
        <v>act-text-no</v>
      </c>
      <c r="J7139">
        <f>IF(ISERROR(MATCH(D7139,Sheet4!T:T,0)),0,1)</f>
        <v>0</v>
      </c>
    </row>
    <row r="7140" spans="1:10">
      <c r="A7140">
        <v>200</v>
      </c>
      <c r="B7140">
        <v>92800200</v>
      </c>
      <c r="C7140" t="s">
        <v>49</v>
      </c>
      <c r="D7140" t="s">
        <v>67</v>
      </c>
      <c r="E7140" t="b">
        <v>0</v>
      </c>
      <c r="F7140" t="b">
        <v>0</v>
      </c>
      <c r="G7140" t="b">
        <v>1</v>
      </c>
      <c r="H7140" t="s">
        <v>12</v>
      </c>
      <c r="I7140" t="str">
        <f t="shared" si="112"/>
        <v>on-text-no</v>
      </c>
      <c r="J7140">
        <f>IF(ISERROR(MATCH(D7140,Sheet4!T:T,0)),0,1)</f>
        <v>0</v>
      </c>
    </row>
    <row r="7141" spans="1:10">
      <c r="A7141">
        <v>200</v>
      </c>
      <c r="B7141">
        <v>92800200</v>
      </c>
      <c r="C7141" t="s">
        <v>49</v>
      </c>
      <c r="D7141" t="s">
        <v>95</v>
      </c>
      <c r="E7141" t="b">
        <v>0</v>
      </c>
      <c r="F7141" t="b">
        <v>0</v>
      </c>
      <c r="G7141" t="b">
        <v>1</v>
      </c>
      <c r="H7141" t="s">
        <v>12</v>
      </c>
      <c r="I7141" t="str">
        <f t="shared" si="112"/>
        <v>it-text-no</v>
      </c>
      <c r="J7141">
        <f>IF(ISERROR(MATCH(D7141,Sheet4!T:T,0)),0,1)</f>
        <v>0</v>
      </c>
    </row>
    <row r="7142" spans="1:10">
      <c r="A7142">
        <v>200</v>
      </c>
      <c r="B7142">
        <v>92800200</v>
      </c>
      <c r="C7142" t="s">
        <v>49</v>
      </c>
      <c r="D7142" t="s">
        <v>59</v>
      </c>
      <c r="E7142" t="b">
        <v>0</v>
      </c>
      <c r="F7142" t="b">
        <v>0</v>
      </c>
      <c r="G7142" t="b">
        <v>1</v>
      </c>
      <c r="H7142" t="s">
        <v>12</v>
      </c>
      <c r="I7142" t="str">
        <f t="shared" si="112"/>
        <v>because-text-no</v>
      </c>
      <c r="J7142">
        <f>IF(ISERROR(MATCH(D7142,Sheet4!T:T,0)),0,1)</f>
        <v>0</v>
      </c>
    </row>
    <row r="7143" spans="1:10">
      <c r="A7143">
        <v>200</v>
      </c>
      <c r="B7143">
        <v>92800200</v>
      </c>
      <c r="C7143" t="s">
        <v>49</v>
      </c>
      <c r="D7143" t="s">
        <v>398</v>
      </c>
      <c r="E7143" t="b">
        <v>0</v>
      </c>
      <c r="F7143" t="b">
        <v>0</v>
      </c>
      <c r="G7143" t="b">
        <v>1</v>
      </c>
      <c r="H7143" t="s">
        <v>12</v>
      </c>
      <c r="I7143" t="str">
        <f t="shared" si="112"/>
        <v>ptsd-text-no</v>
      </c>
      <c r="J7143">
        <f>IF(ISERROR(MATCH(D7143,Sheet4!T:T,0)),0,1)</f>
        <v>0</v>
      </c>
    </row>
    <row r="7144" spans="1:10">
      <c r="A7144">
        <v>200</v>
      </c>
      <c r="B7144">
        <v>92800200</v>
      </c>
      <c r="C7144" t="s">
        <v>49</v>
      </c>
      <c r="D7144" t="s">
        <v>80</v>
      </c>
      <c r="E7144" t="b">
        <v>0</v>
      </c>
      <c r="F7144" t="b">
        <v>0</v>
      </c>
      <c r="G7144" t="b">
        <v>1</v>
      </c>
      <c r="H7144" t="s">
        <v>12</v>
      </c>
      <c r="I7144" t="str">
        <f t="shared" si="112"/>
        <v>oh-text-no</v>
      </c>
      <c r="J7144">
        <f>IF(ISERROR(MATCH(D7144,Sheet4!T:T,0)),0,1)</f>
        <v>0</v>
      </c>
    </row>
    <row r="7145" spans="1:10">
      <c r="A7145">
        <v>200</v>
      </c>
      <c r="B7145">
        <v>92800200</v>
      </c>
      <c r="C7145" t="s">
        <v>49</v>
      </c>
      <c r="D7145" t="s">
        <v>22</v>
      </c>
      <c r="E7145" t="b">
        <v>0</v>
      </c>
      <c r="F7145" t="b">
        <v>0</v>
      </c>
      <c r="G7145" t="b">
        <v>1</v>
      </c>
      <c r="H7145" t="s">
        <v>12</v>
      </c>
      <c r="I7145" t="str">
        <f t="shared" si="112"/>
        <v>and-text-no</v>
      </c>
      <c r="J7145">
        <f>IF(ISERROR(MATCH(D7145,Sheet4!T:T,0)),0,1)</f>
        <v>0</v>
      </c>
    </row>
    <row r="7146" spans="1:10">
      <c r="A7146">
        <v>200</v>
      </c>
      <c r="B7146">
        <v>92800200</v>
      </c>
      <c r="C7146" t="s">
        <v>49</v>
      </c>
      <c r="D7146" t="s">
        <v>193</v>
      </c>
      <c r="E7146" t="b">
        <v>0</v>
      </c>
      <c r="F7146" t="b">
        <v>0</v>
      </c>
      <c r="G7146" t="b">
        <v>1</v>
      </c>
      <c r="H7146" t="s">
        <v>12</v>
      </c>
      <c r="I7146" t="str">
        <f t="shared" si="112"/>
        <v>pete-text-no</v>
      </c>
      <c r="J7146">
        <f>IF(ISERROR(MATCH(D7146,Sheet4!T:T,0)),0,1)</f>
        <v>0</v>
      </c>
    </row>
    <row r="7147" spans="1:10">
      <c r="A7147">
        <v>200</v>
      </c>
      <c r="B7147">
        <v>92800200</v>
      </c>
      <c r="C7147" t="s">
        <v>49</v>
      </c>
      <c r="D7147" t="s">
        <v>179</v>
      </c>
      <c r="E7147" t="b">
        <v>0</v>
      </c>
      <c r="F7147" t="b">
        <v>0</v>
      </c>
      <c r="G7147" t="b">
        <v>1</v>
      </c>
      <c r="H7147" t="s">
        <v>12</v>
      </c>
      <c r="I7147" t="str">
        <f t="shared" si="112"/>
        <v>if-text-no</v>
      </c>
      <c r="J7147">
        <f>IF(ISERROR(MATCH(D7147,Sheet4!T:T,0)),0,1)</f>
        <v>0</v>
      </c>
    </row>
    <row r="7148" spans="1:10">
      <c r="A7148">
        <v>200</v>
      </c>
      <c r="B7148">
        <v>92800200</v>
      </c>
      <c r="C7148" t="s">
        <v>49</v>
      </c>
      <c r="D7148" t="s">
        <v>55</v>
      </c>
      <c r="E7148" t="b">
        <v>0</v>
      </c>
      <c r="F7148" t="b">
        <v>0</v>
      </c>
      <c r="G7148" t="b">
        <v>1</v>
      </c>
      <c r="H7148" t="s">
        <v>12</v>
      </c>
      <c r="I7148" t="str">
        <f t="shared" si="112"/>
        <v>you-text-no</v>
      </c>
      <c r="J7148">
        <f>IF(ISERROR(MATCH(D7148,Sheet4!T:T,0)),0,1)</f>
        <v>0</v>
      </c>
    </row>
    <row r="7149" spans="1:10">
      <c r="A7149">
        <v>200</v>
      </c>
      <c r="B7149">
        <v>92800200</v>
      </c>
      <c r="C7149" t="s">
        <v>49</v>
      </c>
      <c r="D7149" t="s">
        <v>955</v>
      </c>
      <c r="E7149" t="b">
        <v>0</v>
      </c>
      <c r="F7149" t="b">
        <v>0</v>
      </c>
      <c r="G7149" t="b">
        <v>1</v>
      </c>
      <c r="H7149" t="s">
        <v>12</v>
      </c>
      <c r="I7149" t="str">
        <f t="shared" si="112"/>
        <v>become-text-no</v>
      </c>
      <c r="J7149">
        <f>IF(ISERROR(MATCH(D7149,Sheet4!T:T,0)),0,1)</f>
        <v>0</v>
      </c>
    </row>
    <row r="7150" spans="1:10">
      <c r="A7150">
        <v>200</v>
      </c>
      <c r="B7150">
        <v>92800200</v>
      </c>
      <c r="C7150" t="s">
        <v>49</v>
      </c>
      <c r="D7150" t="s">
        <v>245</v>
      </c>
      <c r="E7150" t="b">
        <v>0</v>
      </c>
      <c r="F7150" t="b">
        <v>0</v>
      </c>
      <c r="G7150" t="b">
        <v>1</v>
      </c>
      <c r="H7150" t="s">
        <v>12</v>
      </c>
      <c r="I7150" t="str">
        <f t="shared" si="112"/>
        <v>president-text-no</v>
      </c>
      <c r="J7150">
        <f>IF(ISERROR(MATCH(D7150,Sheet4!T:T,0)),0,1)</f>
        <v>0</v>
      </c>
    </row>
    <row r="7151" spans="1:10">
      <c r="A7151">
        <v>200</v>
      </c>
      <c r="B7151">
        <v>92800200</v>
      </c>
      <c r="C7151" t="s">
        <v>49</v>
      </c>
      <c r="D7151" t="s">
        <v>272</v>
      </c>
      <c r="E7151" t="b">
        <v>0</v>
      </c>
      <c r="F7151" t="b">
        <v>0</v>
      </c>
      <c r="G7151" t="b">
        <v>1</v>
      </c>
      <c r="H7151" t="s">
        <v>12</v>
      </c>
      <c r="I7151" t="str">
        <f t="shared" si="112"/>
        <v>will-text-no</v>
      </c>
      <c r="J7151">
        <f>IF(ISERROR(MATCH(D7151,Sheet4!T:T,0)),0,1)</f>
        <v>0</v>
      </c>
    </row>
    <row r="7152" spans="1:10">
      <c r="A7152">
        <v>200</v>
      </c>
      <c r="B7152">
        <v>92800200</v>
      </c>
      <c r="C7152" t="s">
        <v>49</v>
      </c>
      <c r="D7152" t="s">
        <v>55</v>
      </c>
      <c r="E7152" t="b">
        <v>0</v>
      </c>
      <c r="F7152" t="b">
        <v>0</v>
      </c>
      <c r="G7152" t="b">
        <v>1</v>
      </c>
      <c r="H7152" t="s">
        <v>12</v>
      </c>
      <c r="I7152" t="str">
        <f t="shared" si="112"/>
        <v>you-text-no</v>
      </c>
      <c r="J7152">
        <f>IF(ISERROR(MATCH(D7152,Sheet4!T:T,0)),0,1)</f>
        <v>0</v>
      </c>
    </row>
    <row r="7153" spans="1:10">
      <c r="A7153">
        <v>200</v>
      </c>
      <c r="B7153">
        <v>92800200</v>
      </c>
      <c r="C7153" t="s">
        <v>49</v>
      </c>
      <c r="D7153" t="s">
        <v>765</v>
      </c>
      <c r="E7153" t="b">
        <v>0</v>
      </c>
      <c r="F7153" t="b">
        <v>0</v>
      </c>
      <c r="G7153" t="b">
        <v>1</v>
      </c>
      <c r="H7153" t="s">
        <v>12</v>
      </c>
      <c r="I7153" t="str">
        <f t="shared" si="112"/>
        <v>take-text-no</v>
      </c>
      <c r="J7153">
        <f>IF(ISERROR(MATCH(D7153,Sheet4!T:T,0)),0,1)</f>
        <v>0</v>
      </c>
    </row>
    <row r="7154" spans="1:10">
      <c r="A7154">
        <v>200</v>
      </c>
      <c r="B7154">
        <v>92800200</v>
      </c>
      <c r="C7154" t="s">
        <v>49</v>
      </c>
      <c r="D7154" t="s">
        <v>51</v>
      </c>
      <c r="E7154" t="b">
        <v>0</v>
      </c>
      <c r="F7154" t="b">
        <v>0</v>
      </c>
      <c r="G7154" t="b">
        <v>1</v>
      </c>
      <c r="H7154" t="s">
        <v>12</v>
      </c>
      <c r="I7154" t="str">
        <f t="shared" si="112"/>
        <v>good-text-no</v>
      </c>
      <c r="J7154">
        <f>IF(ISERROR(MATCH(D7154,Sheet4!T:T,0)),0,1)</f>
        <v>0</v>
      </c>
    </row>
    <row r="7155" spans="1:10">
      <c r="A7155">
        <v>200</v>
      </c>
      <c r="B7155">
        <v>92800200</v>
      </c>
      <c r="C7155" t="s">
        <v>49</v>
      </c>
      <c r="D7155" t="s">
        <v>790</v>
      </c>
      <c r="E7155" t="b">
        <v>0</v>
      </c>
      <c r="F7155" t="b">
        <v>0</v>
      </c>
      <c r="G7155" t="b">
        <v>1</v>
      </c>
      <c r="H7155" t="s">
        <v>12</v>
      </c>
      <c r="I7155" t="str">
        <f t="shared" si="112"/>
        <v>care-text-no</v>
      </c>
      <c r="J7155">
        <f>IF(ISERROR(MATCH(D7155,Sheet4!T:T,0)),0,1)</f>
        <v>0</v>
      </c>
    </row>
    <row r="7156" spans="1:10">
      <c r="A7156">
        <v>200</v>
      </c>
      <c r="B7156">
        <v>92800200</v>
      </c>
      <c r="C7156" t="s">
        <v>49</v>
      </c>
      <c r="D7156" t="s">
        <v>119</v>
      </c>
      <c r="E7156" t="b">
        <v>0</v>
      </c>
      <c r="F7156" t="b">
        <v>0</v>
      </c>
      <c r="G7156" t="b">
        <v>1</v>
      </c>
      <c r="H7156" t="s">
        <v>12</v>
      </c>
      <c r="I7156" t="str">
        <f t="shared" si="112"/>
        <v>of-text-no</v>
      </c>
      <c r="J7156">
        <f>IF(ISERROR(MATCH(D7156,Sheet4!T:T,0)),0,1)</f>
        <v>0</v>
      </c>
    </row>
    <row r="7157" spans="1:10">
      <c r="A7157">
        <v>200</v>
      </c>
      <c r="B7157">
        <v>92800200</v>
      </c>
      <c r="C7157" t="s">
        <v>49</v>
      </c>
      <c r="D7157" t="s">
        <v>107</v>
      </c>
      <c r="E7157" t="b">
        <v>0</v>
      </c>
      <c r="F7157" t="b">
        <v>0</v>
      </c>
      <c r="G7157" t="b">
        <v>1</v>
      </c>
      <c r="H7157" t="s">
        <v>12</v>
      </c>
      <c r="I7157" t="str">
        <f t="shared" si="112"/>
        <v>the-text-no</v>
      </c>
      <c r="J7157">
        <f>IF(ISERROR(MATCH(D7157,Sheet4!T:T,0)),0,1)</f>
        <v>0</v>
      </c>
    </row>
    <row r="7158" spans="1:10">
      <c r="A7158">
        <v>200</v>
      </c>
      <c r="B7158">
        <v>92800200</v>
      </c>
      <c r="C7158" t="s">
        <v>49</v>
      </c>
      <c r="D7158" t="s">
        <v>198</v>
      </c>
      <c r="E7158" t="b">
        <v>0</v>
      </c>
      <c r="F7158" t="b">
        <v>0</v>
      </c>
      <c r="G7158" t="b">
        <v>1</v>
      </c>
      <c r="H7158" t="s">
        <v>12</v>
      </c>
      <c r="I7158" t="str">
        <f t="shared" si="112"/>
        <v>people-text-no</v>
      </c>
      <c r="J7158">
        <f>IF(ISERROR(MATCH(D7158,Sheet4!T:T,0)),0,1)</f>
        <v>1</v>
      </c>
    </row>
    <row r="7159" spans="1:10">
      <c r="A7159">
        <v>200</v>
      </c>
      <c r="B7159">
        <v>92800200</v>
      </c>
      <c r="C7159" t="s">
        <v>49</v>
      </c>
      <c r="D7159" t="s">
        <v>119</v>
      </c>
      <c r="E7159" t="b">
        <v>0</v>
      </c>
      <c r="F7159" t="b">
        <v>0</v>
      </c>
      <c r="G7159" t="b">
        <v>1</v>
      </c>
      <c r="H7159" t="s">
        <v>12</v>
      </c>
      <c r="I7159" t="str">
        <f t="shared" si="112"/>
        <v>of-text-no</v>
      </c>
      <c r="J7159">
        <f>IF(ISERROR(MATCH(D7159,Sheet4!T:T,0)),0,1)</f>
        <v>0</v>
      </c>
    </row>
    <row r="7160" spans="1:10">
      <c r="A7160">
        <v>200</v>
      </c>
      <c r="B7160">
        <v>92800200</v>
      </c>
      <c r="C7160" t="s">
        <v>49</v>
      </c>
      <c r="D7160" t="s">
        <v>1228</v>
      </c>
      <c r="E7160" t="b">
        <v>0</v>
      </c>
      <c r="F7160" t="b">
        <v>0</v>
      </c>
      <c r="G7160" t="b">
        <v>1</v>
      </c>
      <c r="H7160" t="s">
        <v>12</v>
      </c>
      <c r="I7160" t="str">
        <f t="shared" si="112"/>
        <v>hot-text-no</v>
      </c>
      <c r="J7160">
        <f>IF(ISERROR(MATCH(D7160,Sheet4!T:T,0)),0,1)</f>
        <v>0</v>
      </c>
    </row>
    <row r="7161" spans="1:10">
      <c r="A7161">
        <v>200</v>
      </c>
      <c r="B7161">
        <v>92800200</v>
      </c>
      <c r="C7161" t="s">
        <v>49</v>
      </c>
      <c r="D7161" t="s">
        <v>1229</v>
      </c>
      <c r="E7161" t="b">
        <v>0</v>
      </c>
      <c r="F7161" t="b">
        <v>0</v>
      </c>
      <c r="G7161" t="b">
        <v>1</v>
      </c>
      <c r="H7161" t="s">
        <v>12</v>
      </c>
      <c r="I7161" t="str">
        <f t="shared" si="112"/>
        <v>springs-text-no</v>
      </c>
      <c r="J7161">
        <f>IF(ISERROR(MATCH(D7161,Sheet4!T:T,0)),0,1)</f>
        <v>0</v>
      </c>
    </row>
    <row r="7162" spans="1:10">
      <c r="A7162">
        <v>200</v>
      </c>
      <c r="B7162">
        <v>92800200</v>
      </c>
      <c r="C7162" t="s">
        <v>49</v>
      </c>
      <c r="D7162" t="s">
        <v>1297</v>
      </c>
      <c r="E7162" t="b">
        <v>0</v>
      </c>
      <c r="F7162" t="b">
        <v>0</v>
      </c>
      <c r="G7162" t="b">
        <v>1</v>
      </c>
      <c r="H7162" t="s">
        <v>12</v>
      </c>
      <c r="I7162" t="str">
        <f t="shared" si="112"/>
        <v>sd-text-no</v>
      </c>
      <c r="J7162">
        <f>IF(ISERROR(MATCH(D7162,Sheet4!T:T,0)),0,1)</f>
        <v>0</v>
      </c>
    </row>
    <row r="7163" spans="1:10">
      <c r="A7163">
        <v>201</v>
      </c>
      <c r="B7163">
        <v>92800201</v>
      </c>
      <c r="C7163" t="s">
        <v>49</v>
      </c>
      <c r="D7163" t="s">
        <v>1267</v>
      </c>
      <c r="E7163" t="b">
        <v>0</v>
      </c>
      <c r="F7163" t="b">
        <v>0</v>
      </c>
      <c r="G7163" t="b">
        <v>1</v>
      </c>
      <c r="H7163" t="s">
        <v>12</v>
      </c>
      <c r="I7163" t="str">
        <f t="shared" si="112"/>
        <v>ok-text-no</v>
      </c>
      <c r="J7163">
        <f>IF(ISERROR(MATCH(D7163,Sheet4!T:T,0)),0,1)</f>
        <v>0</v>
      </c>
    </row>
    <row r="7164" spans="1:10">
      <c r="A7164">
        <v>201</v>
      </c>
      <c r="B7164">
        <v>92800201</v>
      </c>
      <c r="C7164" t="s">
        <v>49</v>
      </c>
      <c r="D7164" t="s">
        <v>167</v>
      </c>
      <c r="E7164" t="b">
        <v>0</v>
      </c>
      <c r="F7164" t="b">
        <v>0</v>
      </c>
      <c r="G7164" t="b">
        <v>1</v>
      </c>
      <c r="H7164" t="s">
        <v>12</v>
      </c>
      <c r="I7164" t="str">
        <f t="shared" si="112"/>
        <v>so-text-no</v>
      </c>
      <c r="J7164">
        <f>IF(ISERROR(MATCH(D7164,Sheet4!T:T,0)),0,1)</f>
        <v>0</v>
      </c>
    </row>
    <row r="7165" spans="1:10">
      <c r="A7165">
        <v>201</v>
      </c>
      <c r="B7165">
        <v>92800201</v>
      </c>
      <c r="C7165" t="s">
        <v>49</v>
      </c>
      <c r="D7165" t="s">
        <v>11</v>
      </c>
      <c r="E7165" t="b">
        <v>0</v>
      </c>
      <c r="F7165" t="b">
        <v>0</v>
      </c>
      <c r="G7165" t="b">
        <v>1</v>
      </c>
      <c r="H7165" t="s">
        <v>12</v>
      </c>
      <c r="I7165" t="str">
        <f t="shared" si="112"/>
        <v>i-text-no</v>
      </c>
      <c r="J7165">
        <f>IF(ISERROR(MATCH(D7165,Sheet4!T:T,0)),0,1)</f>
        <v>0</v>
      </c>
    </row>
    <row r="7166" spans="1:10">
      <c r="A7166">
        <v>201</v>
      </c>
      <c r="B7166">
        <v>92800201</v>
      </c>
      <c r="C7166" t="s">
        <v>49</v>
      </c>
      <c r="D7166" t="s">
        <v>385</v>
      </c>
      <c r="E7166" t="b">
        <v>0</v>
      </c>
      <c r="F7166" t="b">
        <v>0</v>
      </c>
      <c r="G7166" t="b">
        <v>1</v>
      </c>
      <c r="H7166" t="s">
        <v>12</v>
      </c>
      <c r="I7166" t="str">
        <f t="shared" si="112"/>
        <v>know-text-no</v>
      </c>
      <c r="J7166">
        <f>IF(ISERROR(MATCH(D7166,Sheet4!T:T,0)),0,1)</f>
        <v>0</v>
      </c>
    </row>
    <row r="7167" spans="1:10">
      <c r="A7167">
        <v>201</v>
      </c>
      <c r="B7167">
        <v>92800201</v>
      </c>
      <c r="C7167" t="s">
        <v>49</v>
      </c>
      <c r="D7167" t="s">
        <v>11</v>
      </c>
      <c r="E7167" t="b">
        <v>0</v>
      </c>
      <c r="F7167" t="b">
        <v>0</v>
      </c>
      <c r="G7167" t="b">
        <v>1</v>
      </c>
      <c r="H7167" t="s">
        <v>12</v>
      </c>
      <c r="I7167" t="str">
        <f t="shared" si="112"/>
        <v>i-text-no</v>
      </c>
      <c r="J7167">
        <f>IF(ISERROR(MATCH(D7167,Sheet4!T:T,0)),0,1)</f>
        <v>0</v>
      </c>
    </row>
    <row r="7168" spans="1:10">
      <c r="A7168">
        <v>201</v>
      </c>
      <c r="B7168">
        <v>92800201</v>
      </c>
      <c r="C7168" t="s">
        <v>49</v>
      </c>
      <c r="D7168" t="s">
        <v>227</v>
      </c>
      <c r="E7168" t="b">
        <v>0</v>
      </c>
      <c r="F7168" t="b">
        <v>0</v>
      </c>
      <c r="G7168" t="b">
        <v>1</v>
      </c>
      <c r="H7168" t="s">
        <v>12</v>
      </c>
      <c r="I7168" t="str">
        <f t="shared" si="112"/>
        <v>told-text-no</v>
      </c>
      <c r="J7168">
        <f>IF(ISERROR(MATCH(D7168,Sheet4!T:T,0)),0,1)</f>
        <v>1</v>
      </c>
    </row>
    <row r="7169" spans="1:10">
      <c r="A7169">
        <v>201</v>
      </c>
      <c r="B7169">
        <v>92800201</v>
      </c>
      <c r="C7169" t="s">
        <v>49</v>
      </c>
      <c r="D7169" t="s">
        <v>55</v>
      </c>
      <c r="E7169" t="b">
        <v>0</v>
      </c>
      <c r="F7169" t="b">
        <v>0</v>
      </c>
      <c r="G7169" t="b">
        <v>1</v>
      </c>
      <c r="H7169" t="s">
        <v>12</v>
      </c>
      <c r="I7169" t="str">
        <f t="shared" si="112"/>
        <v>you-text-no</v>
      </c>
      <c r="J7169">
        <f>IF(ISERROR(MATCH(D7169,Sheet4!T:T,0)),0,1)</f>
        <v>0</v>
      </c>
    </row>
    <row r="7170" spans="1:10">
      <c r="A7170">
        <v>201</v>
      </c>
      <c r="B7170">
        <v>92800201</v>
      </c>
      <c r="C7170" t="s">
        <v>49</v>
      </c>
      <c r="D7170" t="s">
        <v>61</v>
      </c>
      <c r="E7170" t="b">
        <v>0</v>
      </c>
      <c r="F7170" t="b">
        <v>0</v>
      </c>
      <c r="G7170" t="b">
        <v>1</v>
      </c>
      <c r="H7170" t="s">
        <v>12</v>
      </c>
      <c r="I7170" t="str">
        <f t="shared" ref="I7170:I7233" si="113">CONCATENATE($D7170,"-",$H7170,"-",C7170)</f>
        <v>that-text-no</v>
      </c>
      <c r="J7170">
        <f>IF(ISERROR(MATCH(D7170,Sheet4!T:T,0)),0,1)</f>
        <v>0</v>
      </c>
    </row>
    <row r="7171" spans="1:10">
      <c r="A7171">
        <v>201</v>
      </c>
      <c r="B7171">
        <v>92800201</v>
      </c>
      <c r="C7171" t="s">
        <v>49</v>
      </c>
      <c r="D7171" t="s">
        <v>11</v>
      </c>
      <c r="E7171" t="b">
        <v>0</v>
      </c>
      <c r="F7171" t="b">
        <v>0</v>
      </c>
      <c r="G7171" t="b">
        <v>1</v>
      </c>
      <c r="H7171" t="s">
        <v>12</v>
      </c>
      <c r="I7171" t="str">
        <f t="shared" si="113"/>
        <v>i-text-no</v>
      </c>
      <c r="J7171">
        <f>IF(ISERROR(MATCH(D7171,Sheet4!T:T,0)),0,1)</f>
        <v>0</v>
      </c>
    </row>
    <row r="7172" spans="1:10">
      <c r="A7172">
        <v>201</v>
      </c>
      <c r="B7172">
        <v>92800201</v>
      </c>
      <c r="C7172" t="s">
        <v>49</v>
      </c>
      <c r="D7172" t="s">
        <v>96</v>
      </c>
      <c r="E7172" t="b">
        <v>0</v>
      </c>
      <c r="F7172" t="b">
        <v>0</v>
      </c>
      <c r="G7172" t="b">
        <v>1</v>
      </c>
      <c r="H7172" t="s">
        <v>12</v>
      </c>
      <c r="I7172" t="str">
        <f t="shared" si="113"/>
        <v>was-text-no</v>
      </c>
      <c r="J7172">
        <f>IF(ISERROR(MATCH(D7172,Sheet4!T:T,0)),0,1)</f>
        <v>0</v>
      </c>
    </row>
    <row r="7173" spans="1:10">
      <c r="A7173">
        <v>201</v>
      </c>
      <c r="B7173">
        <v>92800201</v>
      </c>
      <c r="C7173" t="s">
        <v>49</v>
      </c>
      <c r="D7173" t="s">
        <v>45</v>
      </c>
      <c r="E7173" t="b">
        <v>0</v>
      </c>
      <c r="F7173" t="b">
        <v>0</v>
      </c>
      <c r="G7173" t="b">
        <v>1</v>
      </c>
      <c r="H7173" t="s">
        <v>12</v>
      </c>
      <c r="I7173" t="str">
        <f t="shared" si="113"/>
        <v>going-text-no</v>
      </c>
      <c r="J7173">
        <f>IF(ISERROR(MATCH(D7173,Sheet4!T:T,0)),0,1)</f>
        <v>0</v>
      </c>
    </row>
    <row r="7174" spans="1:10">
      <c r="A7174">
        <v>201</v>
      </c>
      <c r="B7174">
        <v>92800201</v>
      </c>
      <c r="C7174" t="s">
        <v>49</v>
      </c>
      <c r="D7174" t="s">
        <v>19</v>
      </c>
      <c r="E7174" t="b">
        <v>0</v>
      </c>
      <c r="F7174" t="b">
        <v>0</v>
      </c>
      <c r="G7174" t="b">
        <v>1</v>
      </c>
      <c r="H7174" t="s">
        <v>12</v>
      </c>
      <c r="I7174" t="str">
        <f t="shared" si="113"/>
        <v>to-text-no</v>
      </c>
      <c r="J7174">
        <f>IF(ISERROR(MATCH(D7174,Sheet4!T:T,0)),0,1)</f>
        <v>0</v>
      </c>
    </row>
    <row r="7175" spans="1:10">
      <c r="A7175">
        <v>201</v>
      </c>
      <c r="B7175">
        <v>92800201</v>
      </c>
      <c r="C7175" t="s">
        <v>49</v>
      </c>
      <c r="D7175" t="s">
        <v>1298</v>
      </c>
      <c r="E7175" t="b">
        <v>0</v>
      </c>
      <c r="F7175" t="b">
        <v>0</v>
      </c>
      <c r="G7175" t="b">
        <v>1</v>
      </c>
      <c r="H7175" t="s">
        <v>12</v>
      </c>
      <c r="I7175" t="str">
        <f t="shared" si="113"/>
        <v>bed-text-no</v>
      </c>
      <c r="J7175">
        <f>IF(ISERROR(MATCH(D7175,Sheet4!T:T,0)),0,1)</f>
        <v>0</v>
      </c>
    </row>
    <row r="7176" spans="1:10">
      <c r="A7176">
        <v>201</v>
      </c>
      <c r="B7176">
        <v>92800201</v>
      </c>
      <c r="C7176" t="s">
        <v>49</v>
      </c>
      <c r="D7176" t="s">
        <v>127</v>
      </c>
      <c r="E7176" t="b">
        <v>0</v>
      </c>
      <c r="F7176" t="b">
        <v>0</v>
      </c>
      <c r="G7176" t="b">
        <v>1</v>
      </c>
      <c r="H7176" t="s">
        <v>12</v>
      </c>
      <c r="I7176" t="str">
        <f t="shared" si="113"/>
        <v>but-text-no</v>
      </c>
      <c r="J7176">
        <f>IF(ISERROR(MATCH(D7176,Sheet4!T:T,0)),0,1)</f>
        <v>0</v>
      </c>
    </row>
    <row r="7177" spans="1:10">
      <c r="A7177">
        <v>201</v>
      </c>
      <c r="B7177">
        <v>92800201</v>
      </c>
      <c r="C7177" t="s">
        <v>49</v>
      </c>
      <c r="D7177" t="s">
        <v>11</v>
      </c>
      <c r="E7177" t="b">
        <v>0</v>
      </c>
      <c r="F7177" t="b">
        <v>0</v>
      </c>
      <c r="G7177" t="b">
        <v>1</v>
      </c>
      <c r="H7177" t="s">
        <v>12</v>
      </c>
      <c r="I7177" t="str">
        <f t="shared" si="113"/>
        <v>i-text-no</v>
      </c>
      <c r="J7177">
        <f>IF(ISERROR(MATCH(D7177,Sheet4!T:T,0)),0,1)</f>
        <v>0</v>
      </c>
    </row>
    <row r="7178" spans="1:10">
      <c r="A7178">
        <v>201</v>
      </c>
      <c r="B7178">
        <v>92800201</v>
      </c>
      <c r="C7178" t="s">
        <v>49</v>
      </c>
      <c r="D7178" t="s">
        <v>121</v>
      </c>
      <c r="E7178" t="b">
        <v>0</v>
      </c>
      <c r="F7178" t="b">
        <v>0</v>
      </c>
      <c r="G7178" t="b">
        <v>1</v>
      </c>
      <c r="H7178" t="s">
        <v>12</v>
      </c>
      <c r="I7178" t="str">
        <f t="shared" si="113"/>
        <v>forgot-text-no</v>
      </c>
      <c r="J7178">
        <f>IF(ISERROR(MATCH(D7178,Sheet4!T:T,0)),0,1)</f>
        <v>0</v>
      </c>
    </row>
    <row r="7179" spans="1:10">
      <c r="A7179">
        <v>201</v>
      </c>
      <c r="B7179">
        <v>92800201</v>
      </c>
      <c r="C7179" t="s">
        <v>49</v>
      </c>
      <c r="D7179" t="s">
        <v>19</v>
      </c>
      <c r="E7179" t="b">
        <v>0</v>
      </c>
      <c r="F7179" t="b">
        <v>0</v>
      </c>
      <c r="G7179" t="b">
        <v>1</v>
      </c>
      <c r="H7179" t="s">
        <v>12</v>
      </c>
      <c r="I7179" t="str">
        <f t="shared" si="113"/>
        <v>to-text-no</v>
      </c>
      <c r="J7179">
        <f>IF(ISERROR(MATCH(D7179,Sheet4!T:T,0)),0,1)</f>
        <v>0</v>
      </c>
    </row>
    <row r="7180" spans="1:10">
      <c r="A7180">
        <v>201</v>
      </c>
      <c r="B7180">
        <v>92800201</v>
      </c>
      <c r="C7180" t="s">
        <v>49</v>
      </c>
      <c r="D7180" t="s">
        <v>122</v>
      </c>
      <c r="E7180" t="b">
        <v>0</v>
      </c>
      <c r="F7180" t="b">
        <v>0</v>
      </c>
      <c r="G7180" t="b">
        <v>1</v>
      </c>
      <c r="H7180" t="s">
        <v>12</v>
      </c>
      <c r="I7180" t="str">
        <f t="shared" si="113"/>
        <v>tell-text-no</v>
      </c>
      <c r="J7180">
        <f>IF(ISERROR(MATCH(D7180,Sheet4!T:T,0)),0,1)</f>
        <v>0</v>
      </c>
    </row>
    <row r="7181" spans="1:10">
      <c r="A7181">
        <v>201</v>
      </c>
      <c r="B7181">
        <v>92800201</v>
      </c>
      <c r="C7181" t="s">
        <v>49</v>
      </c>
      <c r="D7181" t="s">
        <v>55</v>
      </c>
      <c r="E7181" t="b">
        <v>0</v>
      </c>
      <c r="F7181" t="b">
        <v>0</v>
      </c>
      <c r="G7181" t="b">
        <v>1</v>
      </c>
      <c r="H7181" t="s">
        <v>12</v>
      </c>
      <c r="I7181" t="str">
        <f t="shared" si="113"/>
        <v>you-text-no</v>
      </c>
      <c r="J7181">
        <f>IF(ISERROR(MATCH(D7181,Sheet4!T:T,0)),0,1)</f>
        <v>0</v>
      </c>
    </row>
    <row r="7182" spans="1:10">
      <c r="A7182">
        <v>201</v>
      </c>
      <c r="B7182">
        <v>92800201</v>
      </c>
      <c r="C7182" t="s">
        <v>49</v>
      </c>
      <c r="D7182" t="s">
        <v>181</v>
      </c>
      <c r="E7182" t="b">
        <v>0</v>
      </c>
      <c r="F7182" t="b">
        <v>0</v>
      </c>
      <c r="G7182" t="b">
        <v>1</v>
      </c>
      <c r="H7182" t="s">
        <v>12</v>
      </c>
      <c r="I7182" t="str">
        <f t="shared" si="113"/>
        <v>something-text-no</v>
      </c>
      <c r="J7182">
        <f>IF(ISERROR(MATCH(D7182,Sheet4!T:T,0)),0,1)</f>
        <v>0</v>
      </c>
    </row>
    <row r="7183" spans="1:10">
      <c r="A7183">
        <v>201</v>
      </c>
      <c r="B7183">
        <v>92800201</v>
      </c>
      <c r="C7183" t="s">
        <v>49</v>
      </c>
      <c r="D7183" t="s">
        <v>216</v>
      </c>
      <c r="E7183" t="b">
        <v>0</v>
      </c>
      <c r="F7183" t="b">
        <v>0</v>
      </c>
      <c r="G7183" t="b">
        <v>1</v>
      </c>
      <c r="H7183" t="s">
        <v>12</v>
      </c>
      <c r="I7183" t="str">
        <f t="shared" si="113"/>
        <v>when-text-no</v>
      </c>
      <c r="J7183">
        <f>IF(ISERROR(MATCH(D7183,Sheet4!T:T,0)),0,1)</f>
        <v>0</v>
      </c>
    </row>
    <row r="7184" spans="1:10">
      <c r="A7184">
        <v>201</v>
      </c>
      <c r="B7184">
        <v>92800201</v>
      </c>
      <c r="C7184" t="s">
        <v>49</v>
      </c>
      <c r="D7184" t="s">
        <v>11</v>
      </c>
      <c r="E7184" t="b">
        <v>0</v>
      </c>
      <c r="F7184" t="b">
        <v>0</v>
      </c>
      <c r="G7184" t="b">
        <v>1</v>
      </c>
      <c r="H7184" t="s">
        <v>12</v>
      </c>
      <c r="I7184" t="str">
        <f t="shared" si="113"/>
        <v>i-text-no</v>
      </c>
      <c r="J7184">
        <f>IF(ISERROR(MATCH(D7184,Sheet4!T:T,0)),0,1)</f>
        <v>0</v>
      </c>
    </row>
    <row r="7185" spans="1:10">
      <c r="A7185">
        <v>201</v>
      </c>
      <c r="B7185">
        <v>92800201</v>
      </c>
      <c r="C7185" t="s">
        <v>49</v>
      </c>
      <c r="D7185" t="s">
        <v>125</v>
      </c>
      <c r="E7185" t="b">
        <v>0</v>
      </c>
      <c r="F7185" t="b">
        <v>0</v>
      </c>
      <c r="G7185" t="b">
        <v>1</v>
      </c>
      <c r="H7185" t="s">
        <v>12</v>
      </c>
      <c r="I7185" t="str">
        <f t="shared" si="113"/>
        <v>am-text-no</v>
      </c>
      <c r="J7185">
        <f>IF(ISERROR(MATCH(D7185,Sheet4!T:T,0)),0,1)</f>
        <v>0</v>
      </c>
    </row>
    <row r="7186" spans="1:10">
      <c r="A7186">
        <v>201</v>
      </c>
      <c r="B7186">
        <v>92800201</v>
      </c>
      <c r="C7186" t="s">
        <v>49</v>
      </c>
      <c r="D7186" t="s">
        <v>1281</v>
      </c>
      <c r="E7186" t="b">
        <v>0</v>
      </c>
      <c r="F7186" t="b">
        <v>0</v>
      </c>
      <c r="G7186" t="b">
        <v>1</v>
      </c>
      <c r="H7186" t="s">
        <v>12</v>
      </c>
      <c r="I7186" t="str">
        <f t="shared" si="113"/>
        <v>triggered-text-no</v>
      </c>
      <c r="J7186">
        <f>IF(ISERROR(MATCH(D7186,Sheet4!T:T,0)),0,1)</f>
        <v>0</v>
      </c>
    </row>
    <row r="7187" spans="1:10">
      <c r="A7187">
        <v>201</v>
      </c>
      <c r="B7187">
        <v>92800201</v>
      </c>
      <c r="C7187" t="s">
        <v>49</v>
      </c>
      <c r="D7187" t="s">
        <v>11</v>
      </c>
      <c r="E7187" t="b">
        <v>0</v>
      </c>
      <c r="F7187" t="b">
        <v>0</v>
      </c>
      <c r="G7187" t="b">
        <v>1</v>
      </c>
      <c r="H7187" t="s">
        <v>12</v>
      </c>
      <c r="I7187" t="str">
        <f t="shared" si="113"/>
        <v>i-text-no</v>
      </c>
      <c r="J7187">
        <f>IF(ISERROR(MATCH(D7187,Sheet4!T:T,0)),0,1)</f>
        <v>0</v>
      </c>
    </row>
    <row r="7188" spans="1:10">
      <c r="A7188">
        <v>201</v>
      </c>
      <c r="B7188">
        <v>92800201</v>
      </c>
      <c r="C7188" t="s">
        <v>49</v>
      </c>
      <c r="D7188" t="s">
        <v>177</v>
      </c>
      <c r="E7188" t="b">
        <v>0</v>
      </c>
      <c r="F7188" t="b">
        <v>0</v>
      </c>
      <c r="G7188" t="b">
        <v>1</v>
      </c>
      <c r="H7188" t="s">
        <v>12</v>
      </c>
      <c r="I7188" t="str">
        <f t="shared" si="113"/>
        <v>dont-text-no</v>
      </c>
      <c r="J7188">
        <f>IF(ISERROR(MATCH(D7188,Sheet4!T:T,0)),0,1)</f>
        <v>1</v>
      </c>
    </row>
    <row r="7189" spans="1:10">
      <c r="A7189">
        <v>201</v>
      </c>
      <c r="B7189">
        <v>92800201</v>
      </c>
      <c r="C7189" t="s">
        <v>49</v>
      </c>
      <c r="D7189" t="s">
        <v>20</v>
      </c>
      <c r="E7189" t="b">
        <v>0</v>
      </c>
      <c r="F7189" t="b">
        <v>0</v>
      </c>
      <c r="G7189" t="b">
        <v>1</v>
      </c>
      <c r="H7189" t="s">
        <v>12</v>
      </c>
      <c r="I7189" t="str">
        <f t="shared" si="113"/>
        <v>really-text-no</v>
      </c>
      <c r="J7189">
        <f>IF(ISERROR(MATCH(D7189,Sheet4!T:T,0)),0,1)</f>
        <v>0</v>
      </c>
    </row>
    <row r="7190" spans="1:10">
      <c r="A7190">
        <v>201</v>
      </c>
      <c r="B7190">
        <v>92800201</v>
      </c>
      <c r="C7190" t="s">
        <v>49</v>
      </c>
      <c r="D7190" t="s">
        <v>385</v>
      </c>
      <c r="E7190" t="b">
        <v>0</v>
      </c>
      <c r="F7190" t="b">
        <v>0</v>
      </c>
      <c r="G7190" t="b">
        <v>1</v>
      </c>
      <c r="H7190" t="s">
        <v>12</v>
      </c>
      <c r="I7190" t="str">
        <f t="shared" si="113"/>
        <v>know-text-no</v>
      </c>
      <c r="J7190">
        <f>IF(ISERROR(MATCH(D7190,Sheet4!T:T,0)),0,1)</f>
        <v>0</v>
      </c>
    </row>
    <row r="7191" spans="1:10">
      <c r="A7191">
        <v>201</v>
      </c>
      <c r="B7191">
        <v>92800201</v>
      </c>
      <c r="C7191" t="s">
        <v>49</v>
      </c>
      <c r="D7191" t="s">
        <v>114</v>
      </c>
      <c r="E7191" t="b">
        <v>0</v>
      </c>
      <c r="F7191" t="b">
        <v>0</v>
      </c>
      <c r="G7191" t="b">
        <v>1</v>
      </c>
      <c r="H7191" t="s">
        <v>12</v>
      </c>
      <c r="I7191" t="str">
        <f t="shared" si="113"/>
        <v>how-text-no</v>
      </c>
      <c r="J7191">
        <f>IF(ISERROR(MATCH(D7191,Sheet4!T:T,0)),0,1)</f>
        <v>0</v>
      </c>
    </row>
    <row r="7192" spans="1:10">
      <c r="A7192">
        <v>201</v>
      </c>
      <c r="B7192">
        <v>92800201</v>
      </c>
      <c r="C7192" t="s">
        <v>49</v>
      </c>
      <c r="D7192" t="s">
        <v>19</v>
      </c>
      <c r="E7192" t="b">
        <v>0</v>
      </c>
      <c r="F7192" t="b">
        <v>0</v>
      </c>
      <c r="G7192" t="b">
        <v>1</v>
      </c>
      <c r="H7192" t="s">
        <v>12</v>
      </c>
      <c r="I7192" t="str">
        <f t="shared" si="113"/>
        <v>to-text-no</v>
      </c>
      <c r="J7192">
        <f>IF(ISERROR(MATCH(D7192,Sheet4!T:T,0)),0,1)</f>
        <v>0</v>
      </c>
    </row>
    <row r="7193" spans="1:10">
      <c r="A7193">
        <v>201</v>
      </c>
      <c r="B7193">
        <v>92800201</v>
      </c>
      <c r="C7193" t="s">
        <v>49</v>
      </c>
      <c r="D7193" t="s">
        <v>1299</v>
      </c>
      <c r="E7193" t="b">
        <v>0</v>
      </c>
      <c r="F7193" t="b">
        <v>0</v>
      </c>
      <c r="G7193" t="b">
        <v>1</v>
      </c>
      <c r="H7193" t="s">
        <v>12</v>
      </c>
      <c r="I7193" t="str">
        <f t="shared" si="113"/>
        <v>differentiate-text-no</v>
      </c>
      <c r="J7193">
        <f>IF(ISERROR(MATCH(D7193,Sheet4!T:T,0)),0,1)</f>
        <v>0</v>
      </c>
    </row>
    <row r="7194" spans="1:10">
      <c r="A7194">
        <v>201</v>
      </c>
      <c r="B7194">
        <v>92800201</v>
      </c>
      <c r="C7194" t="s">
        <v>49</v>
      </c>
      <c r="D7194" t="s">
        <v>1039</v>
      </c>
      <c r="E7194" t="b">
        <v>0</v>
      </c>
      <c r="F7194" t="b">
        <v>0</v>
      </c>
      <c r="G7194" t="b">
        <v>1</v>
      </c>
      <c r="H7194" t="s">
        <v>12</v>
      </c>
      <c r="I7194" t="str">
        <f t="shared" si="113"/>
        <v>between-text-no</v>
      </c>
      <c r="J7194">
        <f>IF(ISERROR(MATCH(D7194,Sheet4!T:T,0)),0,1)</f>
        <v>0</v>
      </c>
    </row>
    <row r="7195" spans="1:10">
      <c r="A7195">
        <v>201</v>
      </c>
      <c r="B7195">
        <v>92800201</v>
      </c>
      <c r="C7195" t="s">
        <v>49</v>
      </c>
      <c r="D7195" t="s">
        <v>91</v>
      </c>
      <c r="E7195" t="b">
        <v>0</v>
      </c>
      <c r="F7195" t="b">
        <v>0</v>
      </c>
      <c r="G7195" t="b">
        <v>1</v>
      </c>
      <c r="H7195" t="s">
        <v>12</v>
      </c>
      <c r="I7195" t="str">
        <f t="shared" si="113"/>
        <v>my-text-no</v>
      </c>
      <c r="J7195">
        <f>IF(ISERROR(MATCH(D7195,Sheet4!T:T,0)),0,1)</f>
        <v>0</v>
      </c>
    </row>
    <row r="7196" spans="1:10">
      <c r="A7196">
        <v>201</v>
      </c>
      <c r="B7196">
        <v>92800201</v>
      </c>
      <c r="C7196" t="s">
        <v>49</v>
      </c>
      <c r="D7196" t="s">
        <v>71</v>
      </c>
      <c r="E7196" t="b">
        <v>0</v>
      </c>
      <c r="F7196" t="b">
        <v>0</v>
      </c>
      <c r="G7196" t="b">
        <v>1</v>
      </c>
      <c r="H7196" t="s">
        <v>12</v>
      </c>
      <c r="I7196" t="str">
        <f t="shared" si="113"/>
        <v>dreams-text-no</v>
      </c>
      <c r="J7196">
        <f>IF(ISERROR(MATCH(D7196,Sheet4!T:T,0)),0,1)</f>
        <v>0</v>
      </c>
    </row>
    <row r="7197" spans="1:10">
      <c r="A7197">
        <v>202</v>
      </c>
      <c r="B7197">
        <v>92800202</v>
      </c>
      <c r="C7197" t="s">
        <v>49</v>
      </c>
      <c r="D7197" t="s">
        <v>80</v>
      </c>
      <c r="E7197" t="b">
        <v>0</v>
      </c>
      <c r="F7197" t="b">
        <v>0</v>
      </c>
      <c r="G7197" t="b">
        <v>1</v>
      </c>
      <c r="H7197" t="s">
        <v>12</v>
      </c>
      <c r="I7197" t="str">
        <f t="shared" si="113"/>
        <v>oh-text-no</v>
      </c>
      <c r="J7197">
        <f>IF(ISERROR(MATCH(D7197,Sheet4!T:T,0)),0,1)</f>
        <v>0</v>
      </c>
    </row>
    <row r="7198" spans="1:10">
      <c r="A7198">
        <v>202</v>
      </c>
      <c r="B7198">
        <v>92800202</v>
      </c>
      <c r="C7198" t="s">
        <v>49</v>
      </c>
      <c r="D7198" t="s">
        <v>11</v>
      </c>
      <c r="E7198" t="b">
        <v>0</v>
      </c>
      <c r="F7198" t="b">
        <v>0</v>
      </c>
      <c r="G7198" t="b">
        <v>1</v>
      </c>
      <c r="H7198" t="s">
        <v>12</v>
      </c>
      <c r="I7198" t="str">
        <f t="shared" si="113"/>
        <v>i-text-no</v>
      </c>
      <c r="J7198">
        <f>IF(ISERROR(MATCH(D7198,Sheet4!T:T,0)),0,1)</f>
        <v>0</v>
      </c>
    </row>
    <row r="7199" spans="1:10">
      <c r="A7199">
        <v>202</v>
      </c>
      <c r="B7199">
        <v>92800202</v>
      </c>
      <c r="C7199" t="s">
        <v>49</v>
      </c>
      <c r="D7199" t="s">
        <v>620</v>
      </c>
      <c r="E7199" t="b">
        <v>0</v>
      </c>
      <c r="F7199" t="b">
        <v>0</v>
      </c>
      <c r="G7199" t="b">
        <v>1</v>
      </c>
      <c r="H7199" t="s">
        <v>12</v>
      </c>
      <c r="I7199" t="str">
        <f t="shared" si="113"/>
        <v>finally-text-no</v>
      </c>
      <c r="J7199">
        <f>IF(ISERROR(MATCH(D7199,Sheet4!T:T,0)),0,1)</f>
        <v>0</v>
      </c>
    </row>
    <row r="7200" spans="1:10">
      <c r="A7200">
        <v>202</v>
      </c>
      <c r="B7200">
        <v>92800202</v>
      </c>
      <c r="C7200" t="s">
        <v>49</v>
      </c>
      <c r="D7200" t="s">
        <v>840</v>
      </c>
      <c r="E7200" t="b">
        <v>0</v>
      </c>
      <c r="F7200" t="b">
        <v>0</v>
      </c>
      <c r="G7200" t="b">
        <v>1</v>
      </c>
      <c r="H7200" t="s">
        <v>12</v>
      </c>
      <c r="I7200" t="str">
        <f t="shared" si="113"/>
        <v>figured-text-no</v>
      </c>
      <c r="J7200">
        <f>IF(ISERROR(MATCH(D7200,Sheet4!T:T,0)),0,1)</f>
        <v>0</v>
      </c>
    </row>
    <row r="7201" spans="1:10">
      <c r="A7201">
        <v>202</v>
      </c>
      <c r="B7201">
        <v>92800202</v>
      </c>
      <c r="C7201" t="s">
        <v>49</v>
      </c>
      <c r="D7201" t="s">
        <v>69</v>
      </c>
      <c r="E7201" t="b">
        <v>0</v>
      </c>
      <c r="F7201" t="b">
        <v>0</v>
      </c>
      <c r="G7201" t="b">
        <v>1</v>
      </c>
      <c r="H7201" t="s">
        <v>12</v>
      </c>
      <c r="I7201" t="str">
        <f t="shared" si="113"/>
        <v>out-text-no</v>
      </c>
      <c r="J7201">
        <f>IF(ISERROR(MATCH(D7201,Sheet4!T:T,0)),0,1)</f>
        <v>0</v>
      </c>
    </row>
    <row r="7202" spans="1:10">
      <c r="A7202">
        <v>202</v>
      </c>
      <c r="B7202">
        <v>92800202</v>
      </c>
      <c r="C7202" t="s">
        <v>49</v>
      </c>
      <c r="D7202" t="s">
        <v>61</v>
      </c>
      <c r="E7202" t="b">
        <v>0</v>
      </c>
      <c r="F7202" t="b">
        <v>0</v>
      </c>
      <c r="G7202" t="b">
        <v>1</v>
      </c>
      <c r="H7202" t="s">
        <v>12</v>
      </c>
      <c r="I7202" t="str">
        <f t="shared" si="113"/>
        <v>that-text-no</v>
      </c>
      <c r="J7202">
        <f>IF(ISERROR(MATCH(D7202,Sheet4!T:T,0)),0,1)</f>
        <v>0</v>
      </c>
    </row>
    <row r="7203" spans="1:10">
      <c r="A7203">
        <v>202</v>
      </c>
      <c r="B7203">
        <v>92800202</v>
      </c>
      <c r="C7203" t="s">
        <v>49</v>
      </c>
      <c r="D7203" t="s">
        <v>11</v>
      </c>
      <c r="E7203" t="b">
        <v>0</v>
      </c>
      <c r="F7203" t="b">
        <v>0</v>
      </c>
      <c r="G7203" t="b">
        <v>1</v>
      </c>
      <c r="H7203" t="s">
        <v>12</v>
      </c>
      <c r="I7203" t="str">
        <f t="shared" si="113"/>
        <v>i-text-no</v>
      </c>
      <c r="J7203">
        <f>IF(ISERROR(MATCH(D7203,Sheet4!T:T,0)),0,1)</f>
        <v>0</v>
      </c>
    </row>
    <row r="7204" spans="1:10">
      <c r="A7204">
        <v>202</v>
      </c>
      <c r="B7204">
        <v>92800202</v>
      </c>
      <c r="C7204" t="s">
        <v>49</v>
      </c>
      <c r="D7204" t="s">
        <v>125</v>
      </c>
      <c r="E7204" t="b">
        <v>0</v>
      </c>
      <c r="F7204" t="b">
        <v>0</v>
      </c>
      <c r="G7204" t="b">
        <v>1</v>
      </c>
      <c r="H7204" t="s">
        <v>12</v>
      </c>
      <c r="I7204" t="str">
        <f t="shared" si="113"/>
        <v>am-text-no</v>
      </c>
      <c r="J7204">
        <f>IF(ISERROR(MATCH(D7204,Sheet4!T:T,0)),0,1)</f>
        <v>0</v>
      </c>
    </row>
    <row r="7205" spans="1:10">
      <c r="A7205">
        <v>202</v>
      </c>
      <c r="B7205">
        <v>92800202</v>
      </c>
      <c r="C7205" t="s">
        <v>49</v>
      </c>
      <c r="D7205" t="s">
        <v>231</v>
      </c>
      <c r="E7205" t="b">
        <v>0</v>
      </c>
      <c r="F7205" t="b">
        <v>0</v>
      </c>
      <c r="G7205" t="b">
        <v>1</v>
      </c>
      <c r="H7205" t="s">
        <v>12</v>
      </c>
      <c r="I7205" t="str">
        <f t="shared" si="113"/>
        <v>using-text-no</v>
      </c>
      <c r="J7205">
        <f>IF(ISERROR(MATCH(D7205,Sheet4!T:T,0)),0,1)</f>
        <v>0</v>
      </c>
    </row>
    <row r="7206" spans="1:10">
      <c r="A7206">
        <v>202</v>
      </c>
      <c r="B7206">
        <v>92800202</v>
      </c>
      <c r="C7206" t="s">
        <v>49</v>
      </c>
      <c r="D7206" t="s">
        <v>138</v>
      </c>
      <c r="E7206" t="b">
        <v>0</v>
      </c>
      <c r="F7206" t="b">
        <v>0</v>
      </c>
      <c r="G7206" t="b">
        <v>1</v>
      </c>
      <c r="H7206" t="s">
        <v>12</v>
      </c>
      <c r="I7206" t="str">
        <f t="shared" si="113"/>
        <v>too-text-no</v>
      </c>
      <c r="J7206">
        <f>IF(ISERROR(MATCH(D7206,Sheet4!T:T,0)),0,1)</f>
        <v>0</v>
      </c>
    </row>
    <row r="7207" spans="1:10">
      <c r="A7207">
        <v>202</v>
      </c>
      <c r="B7207">
        <v>92800202</v>
      </c>
      <c r="C7207" t="s">
        <v>49</v>
      </c>
      <c r="D7207" t="s">
        <v>679</v>
      </c>
      <c r="E7207" t="b">
        <v>0</v>
      </c>
      <c r="F7207" t="b">
        <v>0</v>
      </c>
      <c r="G7207" t="b">
        <v>1</v>
      </c>
      <c r="H7207" t="s">
        <v>12</v>
      </c>
      <c r="I7207" t="str">
        <f t="shared" si="113"/>
        <v>many-text-no</v>
      </c>
      <c r="J7207">
        <f>IF(ISERROR(MATCH(D7207,Sheet4!T:T,0)),0,1)</f>
        <v>0</v>
      </c>
    </row>
    <row r="7208" spans="1:10">
      <c r="A7208">
        <v>202</v>
      </c>
      <c r="B7208">
        <v>92800202</v>
      </c>
      <c r="C7208" t="s">
        <v>49</v>
      </c>
      <c r="D7208" t="s">
        <v>3</v>
      </c>
      <c r="E7208" t="b">
        <v>0</v>
      </c>
      <c r="F7208" t="b">
        <v>0</v>
      </c>
      <c r="G7208" t="b">
        <v>1</v>
      </c>
      <c r="H7208" t="s">
        <v>12</v>
      </c>
      <c r="I7208" t="str">
        <f t="shared" si="113"/>
        <v>words-text-no</v>
      </c>
      <c r="J7208">
        <f>IF(ISERROR(MATCH(D7208,Sheet4!T:T,0)),0,1)</f>
        <v>0</v>
      </c>
    </row>
    <row r="7209" spans="1:10">
      <c r="A7209">
        <v>202</v>
      </c>
      <c r="B7209">
        <v>92800202</v>
      </c>
      <c r="C7209" t="s">
        <v>49</v>
      </c>
      <c r="D7209" t="s">
        <v>22</v>
      </c>
      <c r="E7209" t="b">
        <v>0</v>
      </c>
      <c r="F7209" t="b">
        <v>0</v>
      </c>
      <c r="G7209" t="b">
        <v>1</v>
      </c>
      <c r="H7209" t="s">
        <v>12</v>
      </c>
      <c r="I7209" t="str">
        <f t="shared" si="113"/>
        <v>and-text-no</v>
      </c>
      <c r="J7209">
        <f>IF(ISERROR(MATCH(D7209,Sheet4!T:T,0)),0,1)</f>
        <v>0</v>
      </c>
    </row>
    <row r="7210" spans="1:10">
      <c r="A7210">
        <v>202</v>
      </c>
      <c r="B7210">
        <v>92800202</v>
      </c>
      <c r="C7210" t="s">
        <v>49</v>
      </c>
      <c r="D7210" t="s">
        <v>11</v>
      </c>
      <c r="E7210" t="b">
        <v>0</v>
      </c>
      <c r="F7210" t="b">
        <v>0</v>
      </c>
      <c r="G7210" t="b">
        <v>1</v>
      </c>
      <c r="H7210" t="s">
        <v>12</v>
      </c>
      <c r="I7210" t="str">
        <f t="shared" si="113"/>
        <v>i-text-no</v>
      </c>
      <c r="J7210">
        <f>IF(ISERROR(MATCH(D7210,Sheet4!T:T,0)),0,1)</f>
        <v>0</v>
      </c>
    </row>
    <row r="7211" spans="1:10">
      <c r="A7211">
        <v>202</v>
      </c>
      <c r="B7211">
        <v>92800202</v>
      </c>
      <c r="C7211" t="s">
        <v>49</v>
      </c>
      <c r="D7211" t="s">
        <v>169</v>
      </c>
      <c r="E7211" t="b">
        <v>0</v>
      </c>
      <c r="F7211" t="b">
        <v>0</v>
      </c>
      <c r="G7211" t="b">
        <v>1</v>
      </c>
      <c r="H7211" t="s">
        <v>12</v>
      </c>
      <c r="I7211" t="str">
        <f t="shared" si="113"/>
        <v>need-text-no</v>
      </c>
      <c r="J7211">
        <f>IF(ISERROR(MATCH(D7211,Sheet4!T:T,0)),0,1)</f>
        <v>0</v>
      </c>
    </row>
    <row r="7212" spans="1:10">
      <c r="A7212">
        <v>202</v>
      </c>
      <c r="B7212">
        <v>92800202</v>
      </c>
      <c r="C7212" t="s">
        <v>49</v>
      </c>
      <c r="D7212" t="s">
        <v>19</v>
      </c>
      <c r="E7212" t="b">
        <v>0</v>
      </c>
      <c r="F7212" t="b">
        <v>0</v>
      </c>
      <c r="G7212" t="b">
        <v>1</v>
      </c>
      <c r="H7212" t="s">
        <v>12</v>
      </c>
      <c r="I7212" t="str">
        <f t="shared" si="113"/>
        <v>to-text-no</v>
      </c>
      <c r="J7212">
        <f>IF(ISERROR(MATCH(D7212,Sheet4!T:T,0)),0,1)</f>
        <v>0</v>
      </c>
    </row>
    <row r="7213" spans="1:10">
      <c r="A7213">
        <v>202</v>
      </c>
      <c r="B7213">
        <v>92800202</v>
      </c>
      <c r="C7213" t="s">
        <v>49</v>
      </c>
      <c r="D7213" t="s">
        <v>463</v>
      </c>
      <c r="E7213" t="b">
        <v>0</v>
      </c>
      <c r="F7213" t="b">
        <v>0</v>
      </c>
      <c r="G7213" t="b">
        <v>1</v>
      </c>
      <c r="H7213" t="s">
        <v>12</v>
      </c>
      <c r="I7213" t="str">
        <f t="shared" si="113"/>
        <v>listen-text-no</v>
      </c>
      <c r="J7213">
        <f>IF(ISERROR(MATCH(D7213,Sheet4!T:T,0)),0,1)</f>
        <v>1</v>
      </c>
    </row>
    <row r="7214" spans="1:10">
      <c r="A7214">
        <v>202</v>
      </c>
      <c r="B7214">
        <v>92800202</v>
      </c>
      <c r="C7214" t="s">
        <v>49</v>
      </c>
      <c r="D7214" t="s">
        <v>19</v>
      </c>
      <c r="E7214" t="b">
        <v>0</v>
      </c>
      <c r="F7214" t="b">
        <v>0</v>
      </c>
      <c r="G7214" t="b">
        <v>1</v>
      </c>
      <c r="H7214" t="s">
        <v>12</v>
      </c>
      <c r="I7214" t="str">
        <f t="shared" si="113"/>
        <v>to-text-no</v>
      </c>
      <c r="J7214">
        <f>IF(ISERROR(MATCH(D7214,Sheet4!T:T,0)),0,1)</f>
        <v>0</v>
      </c>
    </row>
    <row r="7215" spans="1:10">
      <c r="A7215">
        <v>202</v>
      </c>
      <c r="B7215">
        <v>92800202</v>
      </c>
      <c r="C7215" t="s">
        <v>49</v>
      </c>
      <c r="D7215" t="s">
        <v>91</v>
      </c>
      <c r="E7215" t="b">
        <v>0</v>
      </c>
      <c r="F7215" t="b">
        <v>0</v>
      </c>
      <c r="G7215" t="b">
        <v>1</v>
      </c>
      <c r="H7215" t="s">
        <v>12</v>
      </c>
      <c r="I7215" t="str">
        <f t="shared" si="113"/>
        <v>my-text-no</v>
      </c>
      <c r="J7215">
        <f>IF(ISERROR(MATCH(D7215,Sheet4!T:T,0)),0,1)</f>
        <v>0</v>
      </c>
    </row>
    <row r="7216" spans="1:10">
      <c r="A7216">
        <v>202</v>
      </c>
      <c r="B7216">
        <v>92800202</v>
      </c>
      <c r="C7216" t="s">
        <v>49</v>
      </c>
      <c r="D7216" t="s">
        <v>123</v>
      </c>
      <c r="E7216" t="b">
        <v>0</v>
      </c>
      <c r="F7216" t="b">
        <v>0</v>
      </c>
      <c r="G7216" t="b">
        <v>1</v>
      </c>
      <c r="H7216" t="s">
        <v>12</v>
      </c>
      <c r="I7216" t="str">
        <f t="shared" si="113"/>
        <v>girlfriend-text-no</v>
      </c>
      <c r="J7216">
        <f>IF(ISERROR(MATCH(D7216,Sheet4!T:T,0)),0,1)</f>
        <v>0</v>
      </c>
    </row>
    <row r="7217" spans="1:10">
      <c r="A7217">
        <v>202</v>
      </c>
      <c r="B7217">
        <v>92800202</v>
      </c>
      <c r="C7217" t="s">
        <v>49</v>
      </c>
      <c r="D7217" t="s">
        <v>22</v>
      </c>
      <c r="E7217" t="b">
        <v>0</v>
      </c>
      <c r="F7217" t="b">
        <v>0</v>
      </c>
      <c r="G7217" t="b">
        <v>1</v>
      </c>
      <c r="H7217" t="s">
        <v>12</v>
      </c>
      <c r="I7217" t="str">
        <f t="shared" si="113"/>
        <v>and-text-no</v>
      </c>
      <c r="J7217">
        <f>IF(ISERROR(MATCH(D7217,Sheet4!T:T,0)),0,1)</f>
        <v>0</v>
      </c>
    </row>
    <row r="7218" spans="1:10">
      <c r="A7218">
        <v>202</v>
      </c>
      <c r="B7218">
        <v>92800202</v>
      </c>
      <c r="C7218" t="s">
        <v>49</v>
      </c>
      <c r="D7218" t="s">
        <v>63</v>
      </c>
      <c r="E7218" t="b">
        <v>0</v>
      </c>
      <c r="F7218" t="b">
        <v>0</v>
      </c>
      <c r="G7218" t="b">
        <v>1</v>
      </c>
      <c r="H7218" t="s">
        <v>12</v>
      </c>
      <c r="I7218" t="str">
        <f t="shared" si="113"/>
        <v>sleep-text-no</v>
      </c>
      <c r="J7218">
        <f>IF(ISERROR(MATCH(D7218,Sheet4!T:T,0)),0,1)</f>
        <v>0</v>
      </c>
    </row>
    <row r="7219" spans="1:10">
      <c r="A7219">
        <v>202</v>
      </c>
      <c r="B7219">
        <v>92800202</v>
      </c>
      <c r="C7219" t="s">
        <v>49</v>
      </c>
      <c r="D7219" t="s">
        <v>59</v>
      </c>
      <c r="E7219" t="b">
        <v>0</v>
      </c>
      <c r="F7219" t="b">
        <v>0</v>
      </c>
      <c r="G7219" t="b">
        <v>1</v>
      </c>
      <c r="H7219" t="s">
        <v>12</v>
      </c>
      <c r="I7219" t="str">
        <f t="shared" si="113"/>
        <v>because-text-no</v>
      </c>
      <c r="J7219">
        <f>IF(ISERROR(MATCH(D7219,Sheet4!T:T,0)),0,1)</f>
        <v>0</v>
      </c>
    </row>
    <row r="7220" spans="1:10">
      <c r="A7220">
        <v>202</v>
      </c>
      <c r="B7220">
        <v>92800202</v>
      </c>
      <c r="C7220" t="s">
        <v>49</v>
      </c>
      <c r="D7220" t="s">
        <v>61</v>
      </c>
      <c r="E7220" t="b">
        <v>0</v>
      </c>
      <c r="F7220" t="b">
        <v>0</v>
      </c>
      <c r="G7220" t="b">
        <v>1</v>
      </c>
      <c r="H7220" t="s">
        <v>12</v>
      </c>
      <c r="I7220" t="str">
        <f t="shared" si="113"/>
        <v>that-text-no</v>
      </c>
      <c r="J7220">
        <f>IF(ISERROR(MATCH(D7220,Sheet4!T:T,0)),0,1)</f>
        <v>0</v>
      </c>
    </row>
    <row r="7221" spans="1:10">
      <c r="A7221">
        <v>202</v>
      </c>
      <c r="B7221">
        <v>92800202</v>
      </c>
      <c r="C7221" t="s">
        <v>49</v>
      </c>
      <c r="D7221" t="s">
        <v>447</v>
      </c>
      <c r="E7221" t="b">
        <v>0</v>
      </c>
      <c r="F7221" t="b">
        <v>0</v>
      </c>
      <c r="G7221" t="b">
        <v>1</v>
      </c>
      <c r="H7221" t="s">
        <v>12</v>
      </c>
      <c r="I7221" t="str">
        <f t="shared" si="113"/>
        <v>makes-text-no</v>
      </c>
      <c r="J7221">
        <f>IF(ISERROR(MATCH(D7221,Sheet4!T:T,0)),0,1)</f>
        <v>0</v>
      </c>
    </row>
    <row r="7222" spans="1:10">
      <c r="A7222">
        <v>202</v>
      </c>
      <c r="B7222">
        <v>92800202</v>
      </c>
      <c r="C7222" t="s">
        <v>49</v>
      </c>
      <c r="D7222" t="s">
        <v>242</v>
      </c>
      <c r="E7222" t="b">
        <v>0</v>
      </c>
      <c r="F7222" t="b">
        <v>0</v>
      </c>
      <c r="G7222" t="b">
        <v>1</v>
      </c>
      <c r="H7222" t="s">
        <v>12</v>
      </c>
      <c r="I7222" t="str">
        <f t="shared" si="113"/>
        <v>her-text-no</v>
      </c>
      <c r="J7222">
        <f>IF(ISERROR(MATCH(D7222,Sheet4!T:T,0)),0,1)</f>
        <v>0</v>
      </c>
    </row>
    <row r="7223" spans="1:10">
      <c r="A7223">
        <v>202</v>
      </c>
      <c r="B7223">
        <v>92800202</v>
      </c>
      <c r="C7223" t="s">
        <v>49</v>
      </c>
      <c r="D7223" t="s">
        <v>369</v>
      </c>
      <c r="E7223" t="b">
        <v>0</v>
      </c>
      <c r="F7223" t="b">
        <v>0</v>
      </c>
      <c r="G7223" t="b">
        <v>1</v>
      </c>
      <c r="H7223" t="s">
        <v>12</v>
      </c>
      <c r="I7223" t="str">
        <f t="shared" si="113"/>
        <v>feel-text-no</v>
      </c>
      <c r="J7223">
        <f>IF(ISERROR(MATCH(D7223,Sheet4!T:T,0)),0,1)</f>
        <v>1</v>
      </c>
    </row>
    <row r="7224" spans="1:10">
      <c r="A7224">
        <v>202</v>
      </c>
      <c r="B7224">
        <v>92800202</v>
      </c>
      <c r="C7224" t="s">
        <v>49</v>
      </c>
      <c r="D7224" t="s">
        <v>166</v>
      </c>
      <c r="E7224" t="b">
        <v>0</v>
      </c>
      <c r="F7224" t="b">
        <v>0</v>
      </c>
      <c r="G7224" t="b">
        <v>1</v>
      </c>
      <c r="H7224" t="s">
        <v>12</v>
      </c>
      <c r="I7224" t="str">
        <f t="shared" si="113"/>
        <v>better-text-no</v>
      </c>
      <c r="J7224">
        <f>IF(ISERROR(MATCH(D7224,Sheet4!T:T,0)),0,1)</f>
        <v>0</v>
      </c>
    </row>
    <row r="7225" spans="1:10">
      <c r="A7225">
        <v>202</v>
      </c>
      <c r="B7225">
        <v>92800202</v>
      </c>
      <c r="C7225" t="s">
        <v>49</v>
      </c>
      <c r="D7225" t="s">
        <v>167</v>
      </c>
      <c r="E7225" t="b">
        <v>0</v>
      </c>
      <c r="F7225" t="b">
        <v>0</v>
      </c>
      <c r="G7225" t="b">
        <v>1</v>
      </c>
      <c r="H7225" t="s">
        <v>12</v>
      </c>
      <c r="I7225" t="str">
        <f t="shared" si="113"/>
        <v>so-text-no</v>
      </c>
      <c r="J7225">
        <f>IF(ISERROR(MATCH(D7225,Sheet4!T:T,0)),0,1)</f>
        <v>0</v>
      </c>
    </row>
    <row r="7226" spans="1:10">
      <c r="A7226">
        <v>202</v>
      </c>
      <c r="B7226">
        <v>92800202</v>
      </c>
      <c r="C7226" t="s">
        <v>49</v>
      </c>
      <c r="D7226" t="s">
        <v>51</v>
      </c>
      <c r="E7226" t="b">
        <v>0</v>
      </c>
      <c r="F7226" t="b">
        <v>0</v>
      </c>
      <c r="G7226" t="b">
        <v>1</v>
      </c>
      <c r="H7226" t="s">
        <v>12</v>
      </c>
      <c r="I7226" t="str">
        <f t="shared" si="113"/>
        <v>good-text-no</v>
      </c>
      <c r="J7226">
        <f>IF(ISERROR(MATCH(D7226,Sheet4!T:T,0)),0,1)</f>
        <v>0</v>
      </c>
    </row>
    <row r="7227" spans="1:10">
      <c r="A7227">
        <v>202</v>
      </c>
      <c r="B7227">
        <v>92800202</v>
      </c>
      <c r="C7227" t="s">
        <v>49</v>
      </c>
      <c r="D7227" t="s">
        <v>641</v>
      </c>
      <c r="E7227" t="b">
        <v>0</v>
      </c>
      <c r="F7227" t="b">
        <v>0</v>
      </c>
      <c r="G7227" t="b">
        <v>1</v>
      </c>
      <c r="H7227" t="s">
        <v>12</v>
      </c>
      <c r="I7227" t="str">
        <f t="shared" si="113"/>
        <v>night-text-no</v>
      </c>
      <c r="J7227">
        <f>IF(ISERROR(MATCH(D7227,Sheet4!T:T,0)),0,1)</f>
        <v>0</v>
      </c>
    </row>
    <row r="7228" spans="1:10">
      <c r="A7228">
        <v>202</v>
      </c>
      <c r="B7228">
        <v>92800202</v>
      </c>
      <c r="C7228" t="s">
        <v>49</v>
      </c>
      <c r="D7228" t="s">
        <v>193</v>
      </c>
      <c r="E7228" t="b">
        <v>0</v>
      </c>
      <c r="F7228" t="b">
        <v>0</v>
      </c>
      <c r="G7228" t="b">
        <v>1</v>
      </c>
      <c r="H7228" t="s">
        <v>12</v>
      </c>
      <c r="I7228" t="str">
        <f t="shared" si="113"/>
        <v>pete-text-no</v>
      </c>
      <c r="J7228">
        <f>IF(ISERROR(MATCH(D7228,Sheet4!T:T,0)),0,1)</f>
        <v>0</v>
      </c>
    </row>
    <row r="7229" spans="1:10">
      <c r="A7229">
        <v>203</v>
      </c>
      <c r="B7229">
        <v>92800203</v>
      </c>
      <c r="C7229" t="s">
        <v>8</v>
      </c>
      <c r="D7229" t="s">
        <v>181</v>
      </c>
      <c r="E7229" t="b">
        <v>0</v>
      </c>
      <c r="F7229" t="b">
        <v>0</v>
      </c>
      <c r="G7229" t="b">
        <v>1</v>
      </c>
      <c r="H7229" t="s">
        <v>12</v>
      </c>
      <c r="I7229" t="str">
        <f t="shared" si="113"/>
        <v>something-text-yes</v>
      </c>
      <c r="J7229">
        <f>IF(ISERROR(MATCH(D7229,Sheet4!T:T,0)),0,1)</f>
        <v>0</v>
      </c>
    </row>
    <row r="7230" spans="1:10">
      <c r="A7230">
        <v>203</v>
      </c>
      <c r="B7230">
        <v>92800203</v>
      </c>
      <c r="C7230" t="s">
        <v>8</v>
      </c>
      <c r="D7230" t="s">
        <v>141</v>
      </c>
      <c r="E7230" t="b">
        <v>0</v>
      </c>
      <c r="F7230" t="b">
        <v>0</v>
      </c>
      <c r="G7230" t="b">
        <v>1</v>
      </c>
      <c r="H7230" t="s">
        <v>12</v>
      </c>
      <c r="I7230" t="str">
        <f t="shared" si="113"/>
        <v>about-text-yes</v>
      </c>
      <c r="J7230">
        <f>IF(ISERROR(MATCH(D7230,Sheet4!T:T,0)),0,1)</f>
        <v>0</v>
      </c>
    </row>
    <row r="7231" spans="1:10">
      <c r="A7231">
        <v>203</v>
      </c>
      <c r="B7231">
        <v>92800203</v>
      </c>
      <c r="C7231" t="s">
        <v>8</v>
      </c>
      <c r="D7231" t="s">
        <v>1093</v>
      </c>
      <c r="E7231" t="b">
        <v>0</v>
      </c>
      <c r="F7231" t="b">
        <v>0</v>
      </c>
      <c r="G7231" t="b">
        <v>1</v>
      </c>
      <c r="H7231" t="s">
        <v>12</v>
      </c>
      <c r="I7231" t="str">
        <f t="shared" si="113"/>
        <v>john-text-yes</v>
      </c>
      <c r="J7231">
        <f>IF(ISERROR(MATCH(D7231,Sheet4!T:T,0)),0,1)</f>
        <v>0</v>
      </c>
    </row>
    <row r="7232" spans="1:10">
      <c r="A7232">
        <v>203</v>
      </c>
      <c r="B7232">
        <v>92800203</v>
      </c>
      <c r="C7232" t="s">
        <v>8</v>
      </c>
      <c r="D7232" t="s">
        <v>1300</v>
      </c>
      <c r="E7232" t="b">
        <v>0</v>
      </c>
      <c r="F7232" t="b">
        <v>0</v>
      </c>
      <c r="G7232" t="b">
        <v>1</v>
      </c>
      <c r="H7232" t="s">
        <v>12</v>
      </c>
      <c r="I7232" t="str">
        <f t="shared" si="113"/>
        <v>oliver-text-yes</v>
      </c>
      <c r="J7232">
        <f>IF(ISERROR(MATCH(D7232,Sheet4!T:T,0)),0,1)</f>
        <v>0</v>
      </c>
    </row>
    <row r="7233" spans="1:10">
      <c r="A7233">
        <v>203</v>
      </c>
      <c r="B7233">
        <v>92800203</v>
      </c>
      <c r="C7233" t="s">
        <v>8</v>
      </c>
      <c r="D7233" t="s">
        <v>22</v>
      </c>
      <c r="E7233" t="b">
        <v>0</v>
      </c>
      <c r="F7233" t="b">
        <v>0</v>
      </c>
      <c r="G7233" t="b">
        <v>1</v>
      </c>
      <c r="H7233" t="s">
        <v>12</v>
      </c>
      <c r="I7233" t="str">
        <f t="shared" si="113"/>
        <v>and-text-yes</v>
      </c>
      <c r="J7233">
        <f>IF(ISERROR(MATCH(D7233,Sheet4!T:T,0)),0,1)</f>
        <v>0</v>
      </c>
    </row>
    <row r="7234" spans="1:10">
      <c r="A7234">
        <v>203</v>
      </c>
      <c r="B7234">
        <v>92800203</v>
      </c>
      <c r="C7234" t="s">
        <v>8</v>
      </c>
      <c r="D7234" t="s">
        <v>1301</v>
      </c>
      <c r="E7234" t="b">
        <v>0</v>
      </c>
      <c r="F7234" t="b">
        <v>0</v>
      </c>
      <c r="G7234" t="b">
        <v>1</v>
      </c>
      <c r="H7234" t="s">
        <v>12</v>
      </c>
      <c r="I7234" t="str">
        <f t="shared" ref="I7234:I7297" si="114">CONCATENATE($D7234,"-",$H7234,"-",C7234)</f>
        <v>womens-text-yes</v>
      </c>
      <c r="J7234">
        <f>IF(ISERROR(MATCH(D7234,Sheet4!T:T,0)),0,1)</f>
        <v>0</v>
      </c>
    </row>
    <row r="7235" spans="1:10">
      <c r="A7235">
        <v>203</v>
      </c>
      <c r="B7235">
        <v>92800203</v>
      </c>
      <c r="C7235" t="s">
        <v>8</v>
      </c>
      <c r="D7235" t="s">
        <v>1302</v>
      </c>
      <c r="E7235" t="b">
        <v>0</v>
      </c>
      <c r="F7235" t="b">
        <v>0</v>
      </c>
      <c r="G7235" t="b">
        <v>1</v>
      </c>
      <c r="H7235" t="s">
        <v>12</v>
      </c>
      <c r="I7235" t="str">
        <f t="shared" si="114"/>
        <v>rights-text-yes</v>
      </c>
      <c r="J7235">
        <f>IF(ISERROR(MATCH(D7235,Sheet4!T:T,0)),0,1)</f>
        <v>0</v>
      </c>
    </row>
    <row r="7236" spans="1:10">
      <c r="A7236">
        <v>203</v>
      </c>
      <c r="B7236">
        <v>92800203</v>
      </c>
      <c r="C7236" t="s">
        <v>8</v>
      </c>
      <c r="D7236" t="s">
        <v>222</v>
      </c>
      <c r="E7236" t="b">
        <v>0</v>
      </c>
      <c r="F7236" t="b">
        <v>0</v>
      </c>
      <c r="G7236" t="b">
        <v>1</v>
      </c>
      <c r="H7236" t="s">
        <v>12</v>
      </c>
      <c r="I7236" t="str">
        <f t="shared" si="114"/>
        <v>like-text-yes</v>
      </c>
      <c r="J7236">
        <f>IF(ISERROR(MATCH(D7236,Sheet4!T:T,0)),0,1)</f>
        <v>0</v>
      </c>
    </row>
    <row r="7237" spans="1:10">
      <c r="A7237">
        <v>203</v>
      </c>
      <c r="B7237">
        <v>92800203</v>
      </c>
      <c r="C7237" t="s">
        <v>8</v>
      </c>
      <c r="D7237" t="s">
        <v>198</v>
      </c>
      <c r="E7237" t="b">
        <v>0</v>
      </c>
      <c r="F7237" t="b">
        <v>0</v>
      </c>
      <c r="G7237" t="b">
        <v>1</v>
      </c>
      <c r="H7237" t="s">
        <v>12</v>
      </c>
      <c r="I7237" t="str">
        <f t="shared" si="114"/>
        <v>people-text-yes</v>
      </c>
      <c r="J7237">
        <f>IF(ISERROR(MATCH(D7237,Sheet4!T:T,0)),0,1)</f>
        <v>1</v>
      </c>
    </row>
    <row r="7238" spans="1:10">
      <c r="A7238">
        <v>203</v>
      </c>
      <c r="B7238">
        <v>92800203</v>
      </c>
      <c r="C7238" t="s">
        <v>8</v>
      </c>
      <c r="D7238" t="s">
        <v>41</v>
      </c>
      <c r="E7238" t="b">
        <v>0</v>
      </c>
      <c r="F7238" t="b">
        <v>0</v>
      </c>
      <c r="G7238" t="b">
        <v>1</v>
      </c>
      <c r="H7238" t="s">
        <v>12</v>
      </c>
      <c r="I7238" t="str">
        <f t="shared" si="114"/>
        <v>think-text-yes</v>
      </c>
      <c r="J7238">
        <f>IF(ISERROR(MATCH(D7238,Sheet4!T:T,0)),0,1)</f>
        <v>0</v>
      </c>
    </row>
    <row r="7239" spans="1:10">
      <c r="A7239">
        <v>203</v>
      </c>
      <c r="B7239">
        <v>92800203</v>
      </c>
      <c r="C7239" t="s">
        <v>8</v>
      </c>
      <c r="D7239" t="s">
        <v>159</v>
      </c>
      <c r="E7239" t="b">
        <v>0</v>
      </c>
      <c r="F7239" t="b">
        <v>0</v>
      </c>
      <c r="G7239" t="b">
        <v>1</v>
      </c>
      <c r="H7239" t="s">
        <v>12</v>
      </c>
      <c r="I7239" t="str">
        <f t="shared" si="114"/>
        <v>its-text-yes</v>
      </c>
      <c r="J7239">
        <f>IF(ISERROR(MATCH(D7239,Sheet4!T:T,0)),0,1)</f>
        <v>0</v>
      </c>
    </row>
    <row r="7240" spans="1:10">
      <c r="A7240">
        <v>203</v>
      </c>
      <c r="B7240">
        <v>92800203</v>
      </c>
      <c r="C7240" t="s">
        <v>8</v>
      </c>
      <c r="D7240" t="s">
        <v>209</v>
      </c>
      <c r="E7240" t="b">
        <v>0</v>
      </c>
      <c r="F7240" t="b">
        <v>0</v>
      </c>
      <c r="G7240" t="b">
        <v>1</v>
      </c>
      <c r="H7240" t="s">
        <v>12</v>
      </c>
      <c r="I7240" t="str">
        <f t="shared" si="114"/>
        <v>already-text-yes</v>
      </c>
      <c r="J7240">
        <f>IF(ISERROR(MATCH(D7240,Sheet4!T:T,0)),0,1)</f>
        <v>0</v>
      </c>
    </row>
    <row r="7241" spans="1:10">
      <c r="A7241">
        <v>203</v>
      </c>
      <c r="B7241">
        <v>92800203</v>
      </c>
      <c r="C7241" t="s">
        <v>8</v>
      </c>
      <c r="D7241" t="s">
        <v>35</v>
      </c>
      <c r="E7241" t="b">
        <v>0</v>
      </c>
      <c r="F7241" t="b">
        <v>0</v>
      </c>
      <c r="G7241" t="b">
        <v>1</v>
      </c>
      <c r="H7241" t="s">
        <v>12</v>
      </c>
      <c r="I7241" t="str">
        <f t="shared" si="114"/>
        <v>in-text-yes</v>
      </c>
      <c r="J7241">
        <f>IF(ISERROR(MATCH(D7241,Sheet4!T:T,0)),0,1)</f>
        <v>0</v>
      </c>
    </row>
    <row r="7242" spans="1:10">
      <c r="A7242">
        <v>203</v>
      </c>
      <c r="B7242">
        <v>92800203</v>
      </c>
      <c r="C7242" t="s">
        <v>8</v>
      </c>
      <c r="D7242" t="s">
        <v>107</v>
      </c>
      <c r="E7242" t="b">
        <v>0</v>
      </c>
      <c r="F7242" t="b">
        <v>0</v>
      </c>
      <c r="G7242" t="b">
        <v>1</v>
      </c>
      <c r="H7242" t="s">
        <v>12</v>
      </c>
      <c r="I7242" t="str">
        <f t="shared" si="114"/>
        <v>the-text-yes</v>
      </c>
      <c r="J7242">
        <f>IF(ISERROR(MATCH(D7242,Sheet4!T:T,0)),0,1)</f>
        <v>0</v>
      </c>
    </row>
    <row r="7243" spans="1:10">
      <c r="A7243">
        <v>203</v>
      </c>
      <c r="B7243">
        <v>92800203</v>
      </c>
      <c r="C7243" t="s">
        <v>8</v>
      </c>
      <c r="D7243" t="s">
        <v>1303</v>
      </c>
      <c r="E7243" t="b">
        <v>0</v>
      </c>
      <c r="F7243" t="b">
        <v>0</v>
      </c>
      <c r="G7243" t="b">
        <v>1</v>
      </c>
      <c r="H7243" t="s">
        <v>12</v>
      </c>
      <c r="I7243" t="str">
        <f t="shared" si="114"/>
        <v>constitution-text-yes</v>
      </c>
      <c r="J7243">
        <f>IF(ISERROR(MATCH(D7243,Sheet4!T:T,0)),0,1)</f>
        <v>0</v>
      </c>
    </row>
    <row r="7244" spans="1:10">
      <c r="A7244">
        <v>204</v>
      </c>
      <c r="B7244">
        <v>92800204</v>
      </c>
      <c r="C7244" t="s">
        <v>8</v>
      </c>
      <c r="D7244" t="s">
        <v>22</v>
      </c>
      <c r="E7244" t="b">
        <v>0</v>
      </c>
      <c r="F7244" t="b">
        <v>0</v>
      </c>
      <c r="G7244" t="b">
        <v>1</v>
      </c>
      <c r="H7244" t="s">
        <v>12</v>
      </c>
      <c r="I7244" t="str">
        <f t="shared" si="114"/>
        <v>and-text-yes</v>
      </c>
      <c r="J7244">
        <f>IF(ISERROR(MATCH(D7244,Sheet4!T:T,0)),0,1)</f>
        <v>0</v>
      </c>
    </row>
    <row r="7245" spans="1:10">
      <c r="A7245">
        <v>204</v>
      </c>
      <c r="B7245">
        <v>92800204</v>
      </c>
      <c r="C7245" t="s">
        <v>8</v>
      </c>
      <c r="D7245" t="s">
        <v>91</v>
      </c>
      <c r="E7245" t="b">
        <v>0</v>
      </c>
      <c r="F7245" t="b">
        <v>0</v>
      </c>
      <c r="G7245" t="b">
        <v>1</v>
      </c>
      <c r="H7245" t="s">
        <v>12</v>
      </c>
      <c r="I7245" t="str">
        <f t="shared" si="114"/>
        <v>my-text-yes</v>
      </c>
      <c r="J7245">
        <f>IF(ISERROR(MATCH(D7245,Sheet4!T:T,0)),0,1)</f>
        <v>0</v>
      </c>
    </row>
    <row r="7246" spans="1:10">
      <c r="A7246">
        <v>204</v>
      </c>
      <c r="B7246">
        <v>92800204</v>
      </c>
      <c r="C7246" t="s">
        <v>8</v>
      </c>
      <c r="D7246" t="s">
        <v>347</v>
      </c>
      <c r="E7246" t="b">
        <v>0</v>
      </c>
      <c r="F7246" t="b">
        <v>0</v>
      </c>
      <c r="G7246" t="b">
        <v>1</v>
      </c>
      <c r="H7246" t="s">
        <v>12</v>
      </c>
      <c r="I7246" t="str">
        <f t="shared" si="114"/>
        <v>friends-text-yes</v>
      </c>
      <c r="J7246">
        <f>IF(ISERROR(MATCH(D7246,Sheet4!T:T,0)),0,1)</f>
        <v>0</v>
      </c>
    </row>
    <row r="7247" spans="1:10">
      <c r="A7247">
        <v>204</v>
      </c>
      <c r="B7247">
        <v>92800204</v>
      </c>
      <c r="C7247" t="s">
        <v>8</v>
      </c>
      <c r="D7247" t="s">
        <v>353</v>
      </c>
      <c r="E7247" t="b">
        <v>0</v>
      </c>
      <c r="F7247" t="b">
        <v>0</v>
      </c>
      <c r="G7247" t="b">
        <v>1</v>
      </c>
      <c r="H7247" t="s">
        <v>12</v>
      </c>
      <c r="I7247" t="str">
        <f t="shared" si="114"/>
        <v>might-text-yes</v>
      </c>
      <c r="J7247">
        <f>IF(ISERROR(MATCH(D7247,Sheet4!T:T,0)),0,1)</f>
        <v>0</v>
      </c>
    </row>
    <row r="7248" spans="1:10">
      <c r="A7248">
        <v>204</v>
      </c>
      <c r="B7248">
        <v>92800204</v>
      </c>
      <c r="C7248" t="s">
        <v>8</v>
      </c>
      <c r="D7248" t="s">
        <v>41</v>
      </c>
      <c r="E7248" t="b">
        <v>0</v>
      </c>
      <c r="F7248" t="b">
        <v>0</v>
      </c>
      <c r="G7248" t="b">
        <v>1</v>
      </c>
      <c r="H7248" t="s">
        <v>12</v>
      </c>
      <c r="I7248" t="str">
        <f t="shared" si="114"/>
        <v>think-text-yes</v>
      </c>
      <c r="J7248">
        <f>IF(ISERROR(MATCH(D7248,Sheet4!T:T,0)),0,1)</f>
        <v>0</v>
      </c>
    </row>
    <row r="7249" spans="1:10">
      <c r="A7249">
        <v>204</v>
      </c>
      <c r="B7249">
        <v>92800204</v>
      </c>
      <c r="C7249" t="s">
        <v>8</v>
      </c>
      <c r="D7249" t="s">
        <v>11</v>
      </c>
      <c r="E7249" t="b">
        <v>0</v>
      </c>
      <c r="F7249" t="b">
        <v>0</v>
      </c>
      <c r="G7249" t="b">
        <v>1</v>
      </c>
      <c r="H7249" t="s">
        <v>12</v>
      </c>
      <c r="I7249" t="str">
        <f t="shared" si="114"/>
        <v>i-text-yes</v>
      </c>
      <c r="J7249">
        <f>IF(ISERROR(MATCH(D7249,Sheet4!T:T,0)),0,1)</f>
        <v>0</v>
      </c>
    </row>
    <row r="7250" spans="1:10">
      <c r="A7250">
        <v>204</v>
      </c>
      <c r="B7250">
        <v>92800204</v>
      </c>
      <c r="C7250" t="s">
        <v>8</v>
      </c>
      <c r="D7250" t="s">
        <v>125</v>
      </c>
      <c r="E7250" t="b">
        <v>0</v>
      </c>
      <c r="F7250" t="b">
        <v>0</v>
      </c>
      <c r="G7250" t="b">
        <v>1</v>
      </c>
      <c r="H7250" t="s">
        <v>12</v>
      </c>
      <c r="I7250" t="str">
        <f t="shared" si="114"/>
        <v>am-text-yes</v>
      </c>
      <c r="J7250">
        <f>IF(ISERROR(MATCH(D7250,Sheet4!T:T,0)),0,1)</f>
        <v>0</v>
      </c>
    </row>
    <row r="7251" spans="1:10">
      <c r="A7251">
        <v>204</v>
      </c>
      <c r="B7251">
        <v>92800204</v>
      </c>
      <c r="C7251" t="s">
        <v>8</v>
      </c>
      <c r="D7251" t="s">
        <v>111</v>
      </c>
      <c r="E7251" t="b">
        <v>0</v>
      </c>
      <c r="F7251" t="b">
        <v>0</v>
      </c>
      <c r="G7251" t="b">
        <v>1</v>
      </c>
      <c r="H7251" t="s">
        <v>12</v>
      </c>
      <c r="I7251" t="str">
        <f t="shared" si="114"/>
        <v>crazy-text-yes</v>
      </c>
      <c r="J7251">
        <f>IF(ISERROR(MATCH(D7251,Sheet4!T:T,0)),0,1)</f>
        <v>0</v>
      </c>
    </row>
    <row r="7252" spans="1:10">
      <c r="A7252">
        <v>204</v>
      </c>
      <c r="B7252">
        <v>92800204</v>
      </c>
      <c r="C7252" t="s">
        <v>8</v>
      </c>
      <c r="D7252" t="s">
        <v>127</v>
      </c>
      <c r="E7252" t="b">
        <v>0</v>
      </c>
      <c r="F7252" t="b">
        <v>0</v>
      </c>
      <c r="G7252" t="b">
        <v>1</v>
      </c>
      <c r="H7252" t="s">
        <v>12</v>
      </c>
      <c r="I7252" t="str">
        <f t="shared" si="114"/>
        <v>but-text-yes</v>
      </c>
      <c r="J7252">
        <f>IF(ISERROR(MATCH(D7252,Sheet4!T:T,0)),0,1)</f>
        <v>0</v>
      </c>
    </row>
    <row r="7253" spans="1:10">
      <c r="A7253">
        <v>204</v>
      </c>
      <c r="B7253">
        <v>92800204</v>
      </c>
      <c r="C7253" t="s">
        <v>8</v>
      </c>
      <c r="D7253" t="s">
        <v>11</v>
      </c>
      <c r="E7253" t="b">
        <v>0</v>
      </c>
      <c r="F7253" t="b">
        <v>0</v>
      </c>
      <c r="G7253" t="b">
        <v>1</v>
      </c>
      <c r="H7253" t="s">
        <v>12</v>
      </c>
      <c r="I7253" t="str">
        <f t="shared" si="114"/>
        <v>i-text-yes</v>
      </c>
      <c r="J7253">
        <f>IF(ISERROR(MATCH(D7253,Sheet4!T:T,0)),0,1)</f>
        <v>0</v>
      </c>
    </row>
    <row r="7254" spans="1:10">
      <c r="A7254">
        <v>204</v>
      </c>
      <c r="B7254">
        <v>92800204</v>
      </c>
      <c r="C7254" t="s">
        <v>8</v>
      </c>
      <c r="D7254" t="s">
        <v>177</v>
      </c>
      <c r="E7254" t="b">
        <v>0</v>
      </c>
      <c r="F7254" t="b">
        <v>0</v>
      </c>
      <c r="G7254" t="b">
        <v>1</v>
      </c>
      <c r="H7254" t="s">
        <v>12</v>
      </c>
      <c r="I7254" t="str">
        <f t="shared" si="114"/>
        <v>dont-text-yes</v>
      </c>
      <c r="J7254">
        <f>IF(ISERROR(MATCH(D7254,Sheet4!T:T,0)),0,1)</f>
        <v>1</v>
      </c>
    </row>
    <row r="7255" spans="1:10">
      <c r="A7255">
        <v>204</v>
      </c>
      <c r="B7255">
        <v>92800204</v>
      </c>
      <c r="C7255" t="s">
        <v>8</v>
      </c>
      <c r="D7255" t="s">
        <v>41</v>
      </c>
      <c r="E7255" t="b">
        <v>0</v>
      </c>
      <c r="F7255" t="b">
        <v>0</v>
      </c>
      <c r="G7255" t="b">
        <v>1</v>
      </c>
      <c r="H7255" t="s">
        <v>12</v>
      </c>
      <c r="I7255" t="str">
        <f t="shared" si="114"/>
        <v>think-text-yes</v>
      </c>
      <c r="J7255">
        <f>IF(ISERROR(MATCH(D7255,Sheet4!T:T,0)),0,1)</f>
        <v>0</v>
      </c>
    </row>
    <row r="7256" spans="1:10">
      <c r="A7256">
        <v>204</v>
      </c>
      <c r="B7256">
        <v>92800204</v>
      </c>
      <c r="C7256" t="s">
        <v>8</v>
      </c>
      <c r="D7256" t="s">
        <v>95</v>
      </c>
      <c r="E7256" t="b">
        <v>0</v>
      </c>
      <c r="F7256" t="b">
        <v>0</v>
      </c>
      <c r="G7256" t="b">
        <v>1</v>
      </c>
      <c r="H7256" t="s">
        <v>12</v>
      </c>
      <c r="I7256" t="str">
        <f t="shared" si="114"/>
        <v>it-text-yes</v>
      </c>
      <c r="J7256">
        <f>IF(ISERROR(MATCH(D7256,Sheet4!T:T,0)),0,1)</f>
        <v>0</v>
      </c>
    </row>
    <row r="7257" spans="1:10">
      <c r="A7257">
        <v>204</v>
      </c>
      <c r="B7257">
        <v>92800204</v>
      </c>
      <c r="C7257" t="s">
        <v>8</v>
      </c>
      <c r="D7257" t="s">
        <v>39</v>
      </c>
      <c r="E7257" t="b">
        <v>0</v>
      </c>
      <c r="F7257" t="b">
        <v>0</v>
      </c>
      <c r="G7257" t="b">
        <v>1</v>
      </c>
      <c r="H7257" t="s">
        <v>12</v>
      </c>
      <c r="I7257" t="str">
        <f t="shared" si="114"/>
        <v>is-text-yes</v>
      </c>
      <c r="J7257">
        <f>IF(ISERROR(MATCH(D7257,Sheet4!T:T,0)),0,1)</f>
        <v>0</v>
      </c>
    </row>
    <row r="7258" spans="1:10">
      <c r="A7258">
        <v>204</v>
      </c>
      <c r="B7258">
        <v>92800204</v>
      </c>
      <c r="C7258" t="s">
        <v>8</v>
      </c>
      <c r="D7258" t="s">
        <v>111</v>
      </c>
      <c r="E7258" t="b">
        <v>0</v>
      </c>
      <c r="F7258" t="b">
        <v>0</v>
      </c>
      <c r="G7258" t="b">
        <v>1</v>
      </c>
      <c r="H7258" t="s">
        <v>12</v>
      </c>
      <c r="I7258" t="str">
        <f t="shared" si="114"/>
        <v>crazy-text-yes</v>
      </c>
      <c r="J7258">
        <f>IF(ISERROR(MATCH(D7258,Sheet4!T:T,0)),0,1)</f>
        <v>0</v>
      </c>
    </row>
    <row r="7259" spans="1:10">
      <c r="A7259">
        <v>204</v>
      </c>
      <c r="B7259">
        <v>92800204</v>
      </c>
      <c r="C7259" t="s">
        <v>8</v>
      </c>
      <c r="D7259" t="s">
        <v>19</v>
      </c>
      <c r="E7259" t="b">
        <v>0</v>
      </c>
      <c r="F7259" t="b">
        <v>0</v>
      </c>
      <c r="G7259" t="b">
        <v>1</v>
      </c>
      <c r="H7259" t="s">
        <v>12</v>
      </c>
      <c r="I7259" t="str">
        <f t="shared" si="114"/>
        <v>to-text-yes</v>
      </c>
      <c r="J7259">
        <f>IF(ISERROR(MATCH(D7259,Sheet4!T:T,0)),0,1)</f>
        <v>0</v>
      </c>
    </row>
    <row r="7260" spans="1:10">
      <c r="A7260">
        <v>204</v>
      </c>
      <c r="B7260">
        <v>92800204</v>
      </c>
      <c r="C7260" t="s">
        <v>8</v>
      </c>
      <c r="D7260" t="s">
        <v>878</v>
      </c>
      <c r="E7260" t="b">
        <v>0</v>
      </c>
      <c r="F7260" t="b">
        <v>0</v>
      </c>
      <c r="G7260" t="b">
        <v>1</v>
      </c>
      <c r="H7260" t="s">
        <v>12</v>
      </c>
      <c r="I7260" t="str">
        <f t="shared" si="114"/>
        <v>dm-text-yes</v>
      </c>
      <c r="J7260">
        <f>IF(ISERROR(MATCH(D7260,Sheet4!T:T,0)),0,1)</f>
        <v>0</v>
      </c>
    </row>
    <row r="7261" spans="1:10">
      <c r="A7261">
        <v>204</v>
      </c>
      <c r="B7261">
        <v>92800204</v>
      </c>
      <c r="C7261" t="s">
        <v>8</v>
      </c>
      <c r="D7261" t="s">
        <v>55</v>
      </c>
      <c r="E7261" t="b">
        <v>0</v>
      </c>
      <c r="F7261" t="b">
        <v>0</v>
      </c>
      <c r="G7261" t="b">
        <v>1</v>
      </c>
      <c r="H7261" t="s">
        <v>12</v>
      </c>
      <c r="I7261" t="str">
        <f t="shared" si="114"/>
        <v>you-text-yes</v>
      </c>
      <c r="J7261">
        <f>IF(ISERROR(MATCH(D7261,Sheet4!T:T,0)),0,1)</f>
        <v>0</v>
      </c>
    </row>
    <row r="7262" spans="1:10">
      <c r="A7262">
        <v>204</v>
      </c>
      <c r="B7262">
        <v>92800204</v>
      </c>
      <c r="C7262" t="s">
        <v>8</v>
      </c>
      <c r="D7262" t="s">
        <v>19</v>
      </c>
      <c r="E7262" t="b">
        <v>0</v>
      </c>
      <c r="F7262" t="b">
        <v>0</v>
      </c>
      <c r="G7262" t="b">
        <v>1</v>
      </c>
      <c r="H7262" t="s">
        <v>12</v>
      </c>
      <c r="I7262" t="str">
        <f t="shared" si="114"/>
        <v>to-text-yes</v>
      </c>
      <c r="J7262">
        <f>IF(ISERROR(MATCH(D7262,Sheet4!T:T,0)),0,1)</f>
        <v>0</v>
      </c>
    </row>
    <row r="7263" spans="1:10">
      <c r="A7263">
        <v>204</v>
      </c>
      <c r="B7263">
        <v>92800204</v>
      </c>
      <c r="C7263" t="s">
        <v>8</v>
      </c>
      <c r="D7263" t="s">
        <v>122</v>
      </c>
      <c r="E7263" t="b">
        <v>0</v>
      </c>
      <c r="F7263" t="b">
        <v>0</v>
      </c>
      <c r="G7263" t="b">
        <v>1</v>
      </c>
      <c r="H7263" t="s">
        <v>12</v>
      </c>
      <c r="I7263" t="str">
        <f t="shared" si="114"/>
        <v>tell-text-yes</v>
      </c>
      <c r="J7263">
        <f>IF(ISERROR(MATCH(D7263,Sheet4!T:T,0)),0,1)</f>
        <v>0</v>
      </c>
    </row>
    <row r="7264" spans="1:10">
      <c r="A7264">
        <v>204</v>
      </c>
      <c r="B7264">
        <v>92800204</v>
      </c>
      <c r="C7264" t="s">
        <v>8</v>
      </c>
      <c r="D7264" t="s">
        <v>55</v>
      </c>
      <c r="E7264" t="b">
        <v>0</v>
      </c>
      <c r="F7264" t="b">
        <v>0</v>
      </c>
      <c r="G7264" t="b">
        <v>1</v>
      </c>
      <c r="H7264" t="s">
        <v>12</v>
      </c>
      <c r="I7264" t="str">
        <f t="shared" si="114"/>
        <v>you-text-yes</v>
      </c>
      <c r="J7264">
        <f>IF(ISERROR(MATCH(D7264,Sheet4!T:T,0)),0,1)</f>
        <v>0</v>
      </c>
    </row>
    <row r="7265" spans="1:10">
      <c r="A7265">
        <v>204</v>
      </c>
      <c r="B7265">
        <v>92800204</v>
      </c>
      <c r="C7265" t="s">
        <v>8</v>
      </c>
      <c r="D7265" t="s">
        <v>61</v>
      </c>
      <c r="E7265" t="b">
        <v>0</v>
      </c>
      <c r="F7265" t="b">
        <v>0</v>
      </c>
      <c r="G7265" t="b">
        <v>1</v>
      </c>
      <c r="H7265" t="s">
        <v>12</v>
      </c>
      <c r="I7265" t="str">
        <f t="shared" si="114"/>
        <v>that-text-yes</v>
      </c>
      <c r="J7265">
        <f>IF(ISERROR(MATCH(D7265,Sheet4!T:T,0)),0,1)</f>
        <v>0</v>
      </c>
    </row>
    <row r="7266" spans="1:10">
      <c r="A7266">
        <v>204</v>
      </c>
      <c r="B7266">
        <v>92800204</v>
      </c>
      <c r="C7266" t="s">
        <v>8</v>
      </c>
      <c r="D7266" t="s">
        <v>55</v>
      </c>
      <c r="E7266" t="b">
        <v>0</v>
      </c>
      <c r="F7266" t="b">
        <v>0</v>
      </c>
      <c r="G7266" t="b">
        <v>1</v>
      </c>
      <c r="H7266" t="s">
        <v>12</v>
      </c>
      <c r="I7266" t="str">
        <f t="shared" si="114"/>
        <v>you-text-yes</v>
      </c>
      <c r="J7266">
        <f>IF(ISERROR(MATCH(D7266,Sheet4!T:T,0)),0,1)</f>
        <v>0</v>
      </c>
    </row>
    <row r="7267" spans="1:10">
      <c r="A7267">
        <v>204</v>
      </c>
      <c r="B7267">
        <v>92800204</v>
      </c>
      <c r="C7267" t="s">
        <v>8</v>
      </c>
      <c r="D7267" t="s">
        <v>184</v>
      </c>
      <c r="E7267" t="b">
        <v>0</v>
      </c>
      <c r="F7267" t="b">
        <v>0</v>
      </c>
      <c r="G7267" t="b">
        <v>1</v>
      </c>
      <c r="H7267" t="s">
        <v>12</v>
      </c>
      <c r="I7267" t="str">
        <f t="shared" si="114"/>
        <v>have-text-yes</v>
      </c>
      <c r="J7267">
        <f>IF(ISERROR(MATCH(D7267,Sheet4!T:T,0)),0,1)</f>
        <v>0</v>
      </c>
    </row>
    <row r="7268" spans="1:10">
      <c r="A7268">
        <v>204</v>
      </c>
      <c r="B7268">
        <v>92800204</v>
      </c>
      <c r="C7268" t="s">
        <v>8</v>
      </c>
      <c r="D7268" t="s">
        <v>91</v>
      </c>
      <c r="E7268" t="b">
        <v>0</v>
      </c>
      <c r="F7268" t="b">
        <v>0</v>
      </c>
      <c r="G7268" t="b">
        <v>1</v>
      </c>
      <c r="H7268" t="s">
        <v>12</v>
      </c>
      <c r="I7268" t="str">
        <f t="shared" si="114"/>
        <v>my-text-yes</v>
      </c>
      <c r="J7268">
        <f>IF(ISERROR(MATCH(D7268,Sheet4!T:T,0)),0,1)</f>
        <v>0</v>
      </c>
    </row>
    <row r="7269" spans="1:10">
      <c r="A7269">
        <v>204</v>
      </c>
      <c r="B7269">
        <v>92800204</v>
      </c>
      <c r="C7269" t="s">
        <v>8</v>
      </c>
      <c r="D7269" t="s">
        <v>1057</v>
      </c>
      <c r="E7269" t="b">
        <v>0</v>
      </c>
      <c r="F7269" t="b">
        <v>0</v>
      </c>
      <c r="G7269" t="b">
        <v>1</v>
      </c>
      <c r="H7269" t="s">
        <v>12</v>
      </c>
      <c r="I7269" t="str">
        <f t="shared" si="114"/>
        <v>vote-text-yes</v>
      </c>
      <c r="J7269">
        <f>IF(ISERROR(MATCH(D7269,Sheet4!T:T,0)),0,1)</f>
        <v>1</v>
      </c>
    </row>
    <row r="7270" spans="1:10">
      <c r="A7270">
        <v>204</v>
      </c>
      <c r="B7270">
        <v>92800204</v>
      </c>
      <c r="C7270" t="s">
        <v>8</v>
      </c>
      <c r="D7270" t="s">
        <v>909</v>
      </c>
      <c r="E7270" t="b">
        <v>0</v>
      </c>
      <c r="F7270" t="b">
        <v>0</v>
      </c>
      <c r="G7270" t="b">
        <v>1</v>
      </c>
      <c r="H7270" t="s">
        <v>12</v>
      </c>
      <c r="I7270" t="str">
        <f t="shared" si="114"/>
        <v>ps-text-yes</v>
      </c>
      <c r="J7270">
        <f>IF(ISERROR(MATCH(D7270,Sheet4!T:T,0)),0,1)</f>
        <v>0</v>
      </c>
    </row>
    <row r="7271" spans="1:10">
      <c r="A7271">
        <v>204</v>
      </c>
      <c r="B7271">
        <v>92800204</v>
      </c>
      <c r="C7271" t="s">
        <v>8</v>
      </c>
      <c r="D7271" t="s">
        <v>55</v>
      </c>
      <c r="E7271" t="b">
        <v>0</v>
      </c>
      <c r="F7271" t="b">
        <v>0</v>
      </c>
      <c r="G7271" t="b">
        <v>1</v>
      </c>
      <c r="H7271" t="s">
        <v>12</v>
      </c>
      <c r="I7271" t="str">
        <f t="shared" si="114"/>
        <v>you-text-yes</v>
      </c>
      <c r="J7271">
        <f>IF(ISERROR(MATCH(D7271,Sheet4!T:T,0)),0,1)</f>
        <v>0</v>
      </c>
    </row>
    <row r="7272" spans="1:10">
      <c r="A7272">
        <v>204</v>
      </c>
      <c r="B7272">
        <v>92800204</v>
      </c>
      <c r="C7272" t="s">
        <v>8</v>
      </c>
      <c r="D7272" t="s">
        <v>184</v>
      </c>
      <c r="E7272" t="b">
        <v>0</v>
      </c>
      <c r="F7272" t="b">
        <v>0</v>
      </c>
      <c r="G7272" t="b">
        <v>1</v>
      </c>
      <c r="H7272" t="s">
        <v>12</v>
      </c>
      <c r="I7272" t="str">
        <f t="shared" si="114"/>
        <v>have-text-yes</v>
      </c>
      <c r="J7272">
        <f>IF(ISERROR(MATCH(D7272,Sheet4!T:T,0)),0,1)</f>
        <v>0</v>
      </c>
    </row>
    <row r="7273" spans="1:10">
      <c r="A7273">
        <v>204</v>
      </c>
      <c r="B7273">
        <v>92800204</v>
      </c>
      <c r="C7273" t="s">
        <v>8</v>
      </c>
      <c r="D7273" t="s">
        <v>1304</v>
      </c>
      <c r="E7273" t="b">
        <v>0</v>
      </c>
      <c r="F7273" t="b">
        <v>0</v>
      </c>
      <c r="G7273" t="b">
        <v>1</v>
      </c>
      <c r="H7273" t="s">
        <v>12</v>
      </c>
      <c r="I7273" t="str">
        <f t="shared" si="114"/>
        <v>scouts-text-yes</v>
      </c>
      <c r="J7273">
        <f>IF(ISERROR(MATCH(D7273,Sheet4!T:T,0)),0,1)</f>
        <v>0</v>
      </c>
    </row>
    <row r="7274" spans="1:10">
      <c r="A7274">
        <v>204</v>
      </c>
      <c r="B7274">
        <v>92800204</v>
      </c>
      <c r="C7274" t="s">
        <v>8</v>
      </c>
      <c r="D7274" t="s">
        <v>1057</v>
      </c>
      <c r="E7274" t="b">
        <v>0</v>
      </c>
      <c r="F7274" t="b">
        <v>0</v>
      </c>
      <c r="G7274" t="b">
        <v>1</v>
      </c>
      <c r="H7274" t="s">
        <v>12</v>
      </c>
      <c r="I7274" t="str">
        <f t="shared" si="114"/>
        <v>vote-text-yes</v>
      </c>
      <c r="J7274">
        <f>IF(ISERROR(MATCH(D7274,Sheet4!T:T,0)),0,1)</f>
        <v>1</v>
      </c>
    </row>
    <row r="7275" spans="1:10">
      <c r="A7275">
        <v>204</v>
      </c>
      <c r="B7275">
        <v>92800204</v>
      </c>
      <c r="C7275" t="s">
        <v>8</v>
      </c>
      <c r="D7275" t="s">
        <v>127</v>
      </c>
      <c r="E7275" t="b">
        <v>0</v>
      </c>
      <c r="F7275" t="b">
        <v>0</v>
      </c>
      <c r="G7275" t="b">
        <v>1</v>
      </c>
      <c r="H7275" t="s">
        <v>12</v>
      </c>
      <c r="I7275" t="str">
        <f t="shared" si="114"/>
        <v>but-text-yes</v>
      </c>
      <c r="J7275">
        <f>IF(ISERROR(MATCH(D7275,Sheet4!T:T,0)),0,1)</f>
        <v>0</v>
      </c>
    </row>
    <row r="7276" spans="1:10">
      <c r="A7276">
        <v>204</v>
      </c>
      <c r="B7276">
        <v>92800204</v>
      </c>
      <c r="C7276" t="s">
        <v>8</v>
      </c>
      <c r="D7276" t="s">
        <v>1305</v>
      </c>
      <c r="E7276" t="b">
        <v>0</v>
      </c>
      <c r="F7276" t="b">
        <v>0</v>
      </c>
      <c r="G7276" t="b">
        <v>1</v>
      </c>
      <c r="H7276" t="s">
        <v>12</v>
      </c>
      <c r="I7276" t="str">
        <f t="shared" si="114"/>
        <v>legally-text-yes</v>
      </c>
      <c r="J7276">
        <f>IF(ISERROR(MATCH(D7276,Sheet4!T:T,0)),0,1)</f>
        <v>0</v>
      </c>
    </row>
    <row r="7277" spans="1:10">
      <c r="A7277">
        <v>204</v>
      </c>
      <c r="B7277">
        <v>92800204</v>
      </c>
      <c r="C7277" t="s">
        <v>8</v>
      </c>
      <c r="D7277" t="s">
        <v>61</v>
      </c>
      <c r="E7277" t="b">
        <v>0</v>
      </c>
      <c r="F7277" t="b">
        <v>0</v>
      </c>
      <c r="G7277" t="b">
        <v>1</v>
      </c>
      <c r="H7277" t="s">
        <v>12</v>
      </c>
      <c r="I7277" t="str">
        <f t="shared" si="114"/>
        <v>that-text-yes</v>
      </c>
      <c r="J7277">
        <f>IF(ISERROR(MATCH(D7277,Sheet4!T:T,0)),0,1)</f>
        <v>0</v>
      </c>
    </row>
    <row r="7278" spans="1:10">
      <c r="A7278">
        <v>204</v>
      </c>
      <c r="B7278">
        <v>92800204</v>
      </c>
      <c r="C7278" t="s">
        <v>8</v>
      </c>
      <c r="D7278" t="s">
        <v>128</v>
      </c>
      <c r="E7278" t="b">
        <v>0</v>
      </c>
      <c r="F7278" t="b">
        <v>0</v>
      </c>
      <c r="G7278" t="b">
        <v>1</v>
      </c>
      <c r="H7278" t="s">
        <v>12</v>
      </c>
      <c r="I7278" t="str">
        <f t="shared" si="114"/>
        <v>doesnt-text-yes</v>
      </c>
      <c r="J7278">
        <f>IF(ISERROR(MATCH(D7278,Sheet4!T:T,0)),0,1)</f>
        <v>0</v>
      </c>
    </row>
    <row r="7279" spans="1:10">
      <c r="A7279">
        <v>204</v>
      </c>
      <c r="B7279">
        <v>92800204</v>
      </c>
      <c r="C7279" t="s">
        <v>8</v>
      </c>
      <c r="D7279" t="s">
        <v>1036</v>
      </c>
      <c r="E7279" t="b">
        <v>0</v>
      </c>
      <c r="F7279" t="b">
        <v>0</v>
      </c>
      <c r="G7279" t="b">
        <v>1</v>
      </c>
      <c r="H7279" t="s">
        <v>12</v>
      </c>
      <c r="I7279" t="str">
        <f t="shared" si="114"/>
        <v>matter-text-yes</v>
      </c>
      <c r="J7279">
        <f>IF(ISERROR(MATCH(D7279,Sheet4!T:T,0)),0,1)</f>
        <v>0</v>
      </c>
    </row>
    <row r="7280" spans="1:10">
      <c r="A7280">
        <v>204</v>
      </c>
      <c r="B7280">
        <v>92800204</v>
      </c>
      <c r="C7280" t="s">
        <v>8</v>
      </c>
      <c r="D7280" t="s">
        <v>1216</v>
      </c>
      <c r="E7280" t="b">
        <v>0</v>
      </c>
      <c r="F7280" t="b">
        <v>0</v>
      </c>
      <c r="G7280" t="b">
        <v>1</v>
      </c>
      <c r="H7280" t="s">
        <v>12</v>
      </c>
      <c r="I7280" t="str">
        <f t="shared" si="114"/>
        <v>laws-text-yes</v>
      </c>
      <c r="J7280">
        <f>IF(ISERROR(MATCH(D7280,Sheet4!T:T,0)),0,1)</f>
        <v>0</v>
      </c>
    </row>
    <row r="7281" spans="1:10">
      <c r="A7281">
        <v>204</v>
      </c>
      <c r="B7281">
        <v>92800204</v>
      </c>
      <c r="C7281" t="s">
        <v>8</v>
      </c>
      <c r="D7281" t="s">
        <v>56</v>
      </c>
      <c r="E7281" t="b">
        <v>0</v>
      </c>
      <c r="F7281" t="b">
        <v>0</v>
      </c>
      <c r="G7281" t="b">
        <v>1</v>
      </c>
      <c r="H7281" t="s">
        <v>12</v>
      </c>
      <c r="I7281" t="str">
        <f t="shared" si="114"/>
        <v>are-text-yes</v>
      </c>
      <c r="J7281">
        <f>IF(ISERROR(MATCH(D7281,Sheet4!T:T,0)),0,1)</f>
        <v>0</v>
      </c>
    </row>
    <row r="7282" spans="1:10">
      <c r="A7282">
        <v>204</v>
      </c>
      <c r="B7282">
        <v>92800204</v>
      </c>
      <c r="C7282" t="s">
        <v>8</v>
      </c>
      <c r="D7282" t="s">
        <v>257</v>
      </c>
      <c r="E7282" t="b">
        <v>0</v>
      </c>
      <c r="F7282" t="b">
        <v>0</v>
      </c>
      <c r="G7282" t="b">
        <v>1</v>
      </c>
      <c r="H7282" t="s">
        <v>12</v>
      </c>
      <c r="I7282" t="str">
        <f t="shared" si="114"/>
        <v>weird-text-yes</v>
      </c>
      <c r="J7282">
        <f>IF(ISERROR(MATCH(D7282,Sheet4!T:T,0)),0,1)</f>
        <v>0</v>
      </c>
    </row>
    <row r="7283" spans="1:10">
      <c r="A7283">
        <v>204</v>
      </c>
      <c r="B7283">
        <v>92800204</v>
      </c>
      <c r="C7283" t="s">
        <v>8</v>
      </c>
      <c r="D7283" t="s">
        <v>80</v>
      </c>
      <c r="E7283" t="b">
        <v>0</v>
      </c>
      <c r="F7283" t="b">
        <v>0</v>
      </c>
      <c r="G7283" t="b">
        <v>1</v>
      </c>
      <c r="H7283" t="s">
        <v>12</v>
      </c>
      <c r="I7283" t="str">
        <f t="shared" si="114"/>
        <v>oh-text-yes</v>
      </c>
      <c r="J7283">
        <f>IF(ISERROR(MATCH(D7283,Sheet4!T:T,0)),0,1)</f>
        <v>0</v>
      </c>
    </row>
    <row r="7284" spans="1:10">
      <c r="A7284">
        <v>204</v>
      </c>
      <c r="B7284">
        <v>92800204</v>
      </c>
      <c r="C7284" t="s">
        <v>8</v>
      </c>
      <c r="D7284" t="s">
        <v>22</v>
      </c>
      <c r="E7284" t="b">
        <v>0</v>
      </c>
      <c r="F7284" t="b">
        <v>0</v>
      </c>
      <c r="G7284" t="b">
        <v>1</v>
      </c>
      <c r="H7284" t="s">
        <v>12</v>
      </c>
      <c r="I7284" t="str">
        <f t="shared" si="114"/>
        <v>and-text-yes</v>
      </c>
      <c r="J7284">
        <f>IF(ISERROR(MATCH(D7284,Sheet4!T:T,0)),0,1)</f>
        <v>0</v>
      </c>
    </row>
    <row r="7285" spans="1:10">
      <c r="A7285">
        <v>204</v>
      </c>
      <c r="B7285">
        <v>92800204</v>
      </c>
      <c r="C7285" t="s">
        <v>8</v>
      </c>
      <c r="D7285" t="s">
        <v>216</v>
      </c>
      <c r="E7285" t="b">
        <v>0</v>
      </c>
      <c r="F7285" t="b">
        <v>0</v>
      </c>
      <c r="G7285" t="b">
        <v>1</v>
      </c>
      <c r="H7285" t="s">
        <v>12</v>
      </c>
      <c r="I7285" t="str">
        <f t="shared" si="114"/>
        <v>when-text-yes</v>
      </c>
      <c r="J7285">
        <f>IF(ISERROR(MATCH(D7285,Sheet4!T:T,0)),0,1)</f>
        <v>0</v>
      </c>
    </row>
    <row r="7286" spans="1:10">
      <c r="A7286">
        <v>204</v>
      </c>
      <c r="B7286">
        <v>92800204</v>
      </c>
      <c r="C7286" t="s">
        <v>8</v>
      </c>
      <c r="D7286" t="s">
        <v>55</v>
      </c>
      <c r="E7286" t="b">
        <v>0</v>
      </c>
      <c r="F7286" t="b">
        <v>0</v>
      </c>
      <c r="G7286" t="b">
        <v>1</v>
      </c>
      <c r="H7286" t="s">
        <v>12</v>
      </c>
      <c r="I7286" t="str">
        <f t="shared" si="114"/>
        <v>you-text-yes</v>
      </c>
      <c r="J7286">
        <f>IF(ISERROR(MATCH(D7286,Sheet4!T:T,0)),0,1)</f>
        <v>0</v>
      </c>
    </row>
    <row r="7287" spans="1:10">
      <c r="A7287">
        <v>204</v>
      </c>
      <c r="B7287">
        <v>92800204</v>
      </c>
      <c r="C7287" t="s">
        <v>8</v>
      </c>
      <c r="D7287" t="s">
        <v>1306</v>
      </c>
      <c r="E7287" t="b">
        <v>0</v>
      </c>
      <c r="F7287" t="b">
        <v>0</v>
      </c>
      <c r="G7287" t="b">
        <v>1</v>
      </c>
      <c r="H7287" t="s">
        <v>12</v>
      </c>
      <c r="I7287" t="str">
        <f t="shared" si="114"/>
        <v>interview-text-yes</v>
      </c>
      <c r="J7287">
        <f>IF(ISERROR(MATCH(D7287,Sheet4!T:T,0)),0,1)</f>
        <v>0</v>
      </c>
    </row>
    <row r="7288" spans="1:10">
      <c r="A7288">
        <v>204</v>
      </c>
      <c r="B7288">
        <v>92800204</v>
      </c>
      <c r="C7288" t="s">
        <v>8</v>
      </c>
      <c r="D7288" t="s">
        <v>130</v>
      </c>
      <c r="E7288" t="b">
        <v>0</v>
      </c>
      <c r="F7288" t="b">
        <v>0</v>
      </c>
      <c r="G7288" t="b">
        <v>1</v>
      </c>
      <c r="H7288" t="s">
        <v>12</v>
      </c>
      <c r="I7288" t="str">
        <f t="shared" si="114"/>
        <v>me-text-yes</v>
      </c>
      <c r="J7288">
        <f>IF(ISERROR(MATCH(D7288,Sheet4!T:T,0)),0,1)</f>
        <v>0</v>
      </c>
    </row>
    <row r="7289" spans="1:10">
      <c r="A7289">
        <v>205</v>
      </c>
      <c r="B7289">
        <v>92800205</v>
      </c>
      <c r="C7289" t="s">
        <v>8</v>
      </c>
      <c r="D7289" t="s">
        <v>322</v>
      </c>
      <c r="E7289" t="b">
        <v>0</v>
      </c>
      <c r="F7289" t="b">
        <v>0</v>
      </c>
      <c r="G7289" t="b">
        <v>1</v>
      </c>
      <c r="H7289" t="s">
        <v>12</v>
      </c>
      <c r="I7289" t="str">
        <f t="shared" si="114"/>
        <v>long-text-yes</v>
      </c>
      <c r="J7289">
        <f>IF(ISERROR(MATCH(D7289,Sheet4!T:T,0)),0,1)</f>
        <v>0</v>
      </c>
    </row>
    <row r="7290" spans="1:10">
      <c r="A7290">
        <v>205</v>
      </c>
      <c r="B7290">
        <v>92800205</v>
      </c>
      <c r="C7290" t="s">
        <v>8</v>
      </c>
      <c r="D7290" t="s">
        <v>1041</v>
      </c>
      <c r="E7290" t="b">
        <v>0</v>
      </c>
      <c r="F7290" t="b">
        <v>0</v>
      </c>
      <c r="G7290" t="b">
        <v>1</v>
      </c>
      <c r="H7290" t="s">
        <v>12</v>
      </c>
      <c r="I7290" t="str">
        <f t="shared" si="114"/>
        <v>story-text-yes</v>
      </c>
      <c r="J7290">
        <f>IF(ISERROR(MATCH(D7290,Sheet4!T:T,0)),0,1)</f>
        <v>1</v>
      </c>
    </row>
    <row r="7291" spans="1:10">
      <c r="A7291">
        <v>205</v>
      </c>
      <c r="B7291">
        <v>92800205</v>
      </c>
      <c r="C7291" t="s">
        <v>8</v>
      </c>
      <c r="D7291" t="s">
        <v>1307</v>
      </c>
      <c r="E7291" t="b">
        <v>0</v>
      </c>
      <c r="F7291" t="b">
        <v>0</v>
      </c>
      <c r="G7291" t="b">
        <v>1</v>
      </c>
      <c r="H7291" t="s">
        <v>12</v>
      </c>
      <c r="I7291" t="str">
        <f t="shared" si="114"/>
        <v>short-text-yes</v>
      </c>
      <c r="J7291">
        <f>IF(ISERROR(MATCH(D7291,Sheet4!T:T,0)),0,1)</f>
        <v>0</v>
      </c>
    </row>
    <row r="7292" spans="1:10">
      <c r="A7292">
        <v>205</v>
      </c>
      <c r="B7292">
        <v>92800205</v>
      </c>
      <c r="C7292" t="s">
        <v>8</v>
      </c>
      <c r="D7292" t="s">
        <v>769</v>
      </c>
      <c r="E7292" t="b">
        <v>0</v>
      </c>
      <c r="F7292" t="b">
        <v>0</v>
      </c>
      <c r="G7292" t="b">
        <v>1</v>
      </c>
      <c r="H7292" t="s">
        <v>12</v>
      </c>
      <c r="I7292" t="str">
        <f t="shared" si="114"/>
        <v>veteran-text-yes</v>
      </c>
      <c r="J7292">
        <f>IF(ISERROR(MATCH(D7292,Sheet4!T:T,0)),0,1)</f>
        <v>0</v>
      </c>
    </row>
    <row r="7293" spans="1:10">
      <c r="A7293">
        <v>205</v>
      </c>
      <c r="B7293">
        <v>92800205</v>
      </c>
      <c r="C7293" t="s">
        <v>8</v>
      </c>
      <c r="D7293" t="s">
        <v>398</v>
      </c>
      <c r="E7293" t="b">
        <v>0</v>
      </c>
      <c r="F7293" t="b">
        <v>0</v>
      </c>
      <c r="G7293" t="b">
        <v>1</v>
      </c>
      <c r="H7293" t="s">
        <v>12</v>
      </c>
      <c r="I7293" t="str">
        <f t="shared" si="114"/>
        <v>ptsd-text-yes</v>
      </c>
      <c r="J7293">
        <f>IF(ISERROR(MATCH(D7293,Sheet4!T:T,0)),0,1)</f>
        <v>0</v>
      </c>
    </row>
    <row r="7294" spans="1:10">
      <c r="A7294">
        <v>205</v>
      </c>
      <c r="B7294">
        <v>92800205</v>
      </c>
      <c r="C7294" t="s">
        <v>8</v>
      </c>
      <c r="D7294" t="s">
        <v>281</v>
      </c>
      <c r="E7294" t="b">
        <v>0</v>
      </c>
      <c r="F7294" t="b">
        <v>0</v>
      </c>
      <c r="G7294" t="b">
        <v>1</v>
      </c>
      <c r="H7294" t="s">
        <v>12</v>
      </c>
      <c r="I7294" t="str">
        <f t="shared" si="114"/>
        <v>trying-text-yes</v>
      </c>
      <c r="J7294">
        <f>IF(ISERROR(MATCH(D7294,Sheet4!T:T,0)),0,1)</f>
        <v>0</v>
      </c>
    </row>
    <row r="7295" spans="1:10">
      <c r="A7295">
        <v>205</v>
      </c>
      <c r="B7295">
        <v>92800205</v>
      </c>
      <c r="C7295" t="s">
        <v>8</v>
      </c>
      <c r="D7295" t="s">
        <v>363</v>
      </c>
      <c r="E7295" t="b">
        <v>0</v>
      </c>
      <c r="F7295" t="b">
        <v>0</v>
      </c>
      <c r="G7295" t="b">
        <v>1</v>
      </c>
      <c r="H7295" t="s">
        <v>12</v>
      </c>
      <c r="I7295" t="str">
        <f t="shared" si="114"/>
        <v>super-text-yes</v>
      </c>
      <c r="J7295">
        <f>IF(ISERROR(MATCH(D7295,Sheet4!T:T,0)),0,1)</f>
        <v>0</v>
      </c>
    </row>
    <row r="7296" spans="1:10">
      <c r="A7296">
        <v>205</v>
      </c>
      <c r="B7296">
        <v>92800205</v>
      </c>
      <c r="C7296" t="s">
        <v>8</v>
      </c>
      <c r="D7296" t="s">
        <v>164</v>
      </c>
      <c r="E7296" t="b">
        <v>0</v>
      </c>
      <c r="F7296" t="b">
        <v>0</v>
      </c>
      <c r="G7296" t="b">
        <v>1</v>
      </c>
      <c r="H7296" t="s">
        <v>12</v>
      </c>
      <c r="I7296" t="str">
        <f t="shared" si="114"/>
        <v>hard-text-yes</v>
      </c>
      <c r="J7296">
        <f>IF(ISERROR(MATCH(D7296,Sheet4!T:T,0)),0,1)</f>
        <v>0</v>
      </c>
    </row>
    <row r="7297" spans="1:10">
      <c r="A7297">
        <v>205</v>
      </c>
      <c r="B7297">
        <v>92800205</v>
      </c>
      <c r="C7297" t="s">
        <v>8</v>
      </c>
      <c r="D7297" t="s">
        <v>19</v>
      </c>
      <c r="E7297" t="b">
        <v>0</v>
      </c>
      <c r="F7297" t="b">
        <v>0</v>
      </c>
      <c r="G7297" t="b">
        <v>1</v>
      </c>
      <c r="H7297" t="s">
        <v>12</v>
      </c>
      <c r="I7297" t="str">
        <f t="shared" si="114"/>
        <v>to-text-yes</v>
      </c>
      <c r="J7297">
        <f>IF(ISERROR(MATCH(D7297,Sheet4!T:T,0)),0,1)</f>
        <v>0</v>
      </c>
    </row>
    <row r="7298" spans="1:10">
      <c r="A7298">
        <v>205</v>
      </c>
      <c r="B7298">
        <v>92800205</v>
      </c>
      <c r="C7298" t="s">
        <v>8</v>
      </c>
      <c r="D7298" t="s">
        <v>165</v>
      </c>
      <c r="E7298" t="b">
        <v>0</v>
      </c>
      <c r="F7298" t="b">
        <v>0</v>
      </c>
      <c r="G7298" t="b">
        <v>1</v>
      </c>
      <c r="H7298" t="s">
        <v>12</v>
      </c>
      <c r="I7298" t="str">
        <f t="shared" ref="I7298:I7361" si="115">CONCATENATE($D7298,"-",$H7298,"-",C7298)</f>
        <v>get-text-yes</v>
      </c>
      <c r="J7298">
        <f>IF(ISERROR(MATCH(D7298,Sheet4!T:T,0)),0,1)</f>
        <v>0</v>
      </c>
    </row>
    <row r="7299" spans="1:10">
      <c r="A7299">
        <v>205</v>
      </c>
      <c r="B7299">
        <v>92800205</v>
      </c>
      <c r="C7299" t="s">
        <v>8</v>
      </c>
      <c r="D7299" t="s">
        <v>166</v>
      </c>
      <c r="E7299" t="b">
        <v>0</v>
      </c>
      <c r="F7299" t="b">
        <v>0</v>
      </c>
      <c r="G7299" t="b">
        <v>1</v>
      </c>
      <c r="H7299" t="s">
        <v>12</v>
      </c>
      <c r="I7299" t="str">
        <f t="shared" si="115"/>
        <v>better-text-yes</v>
      </c>
      <c r="J7299">
        <f>IF(ISERROR(MATCH(D7299,Sheet4!T:T,0)),0,1)</f>
        <v>0</v>
      </c>
    </row>
    <row r="7300" spans="1:10">
      <c r="A7300">
        <v>205</v>
      </c>
      <c r="B7300">
        <v>92800205</v>
      </c>
      <c r="C7300" t="s">
        <v>8</v>
      </c>
      <c r="D7300" t="s">
        <v>22</v>
      </c>
      <c r="E7300" t="b">
        <v>0</v>
      </c>
      <c r="F7300" t="b">
        <v>0</v>
      </c>
      <c r="G7300" t="b">
        <v>1</v>
      </c>
      <c r="H7300" t="s">
        <v>12</v>
      </c>
      <c r="I7300" t="str">
        <f t="shared" si="115"/>
        <v>and-text-yes</v>
      </c>
      <c r="J7300">
        <f>IF(ISERROR(MATCH(D7300,Sheet4!T:T,0)),0,1)</f>
        <v>0</v>
      </c>
    </row>
    <row r="7301" spans="1:10">
      <c r="A7301">
        <v>205</v>
      </c>
      <c r="B7301">
        <v>92800205</v>
      </c>
      <c r="C7301" t="s">
        <v>8</v>
      </c>
      <c r="D7301" t="s">
        <v>11</v>
      </c>
      <c r="E7301" t="b">
        <v>0</v>
      </c>
      <c r="F7301" t="b">
        <v>0</v>
      </c>
      <c r="G7301" t="b">
        <v>1</v>
      </c>
      <c r="H7301" t="s">
        <v>12</v>
      </c>
      <c r="I7301" t="str">
        <f t="shared" si="115"/>
        <v>i-text-yes</v>
      </c>
      <c r="J7301">
        <f>IF(ISERROR(MATCH(D7301,Sheet4!T:T,0)),0,1)</f>
        <v>0</v>
      </c>
    </row>
    <row r="7302" spans="1:10">
      <c r="A7302">
        <v>205</v>
      </c>
      <c r="B7302">
        <v>92800205</v>
      </c>
      <c r="C7302" t="s">
        <v>8</v>
      </c>
      <c r="D7302" t="s">
        <v>395</v>
      </c>
      <c r="E7302" t="b">
        <v>0</v>
      </c>
      <c r="F7302" t="b">
        <v>0</v>
      </c>
      <c r="G7302" t="b">
        <v>1</v>
      </c>
      <c r="H7302" t="s">
        <v>12</v>
      </c>
      <c r="I7302" t="str">
        <f t="shared" si="115"/>
        <v>decided-text-yes</v>
      </c>
      <c r="J7302">
        <f>IF(ISERROR(MATCH(D7302,Sheet4!T:T,0)),0,1)</f>
        <v>0</v>
      </c>
    </row>
    <row r="7303" spans="1:10">
      <c r="A7303">
        <v>205</v>
      </c>
      <c r="B7303">
        <v>92800205</v>
      </c>
      <c r="C7303" t="s">
        <v>8</v>
      </c>
      <c r="D7303" t="s">
        <v>19</v>
      </c>
      <c r="E7303" t="b">
        <v>0</v>
      </c>
      <c r="F7303" t="b">
        <v>0</v>
      </c>
      <c r="G7303" t="b">
        <v>1</v>
      </c>
      <c r="H7303" t="s">
        <v>12</v>
      </c>
      <c r="I7303" t="str">
        <f t="shared" si="115"/>
        <v>to-text-yes</v>
      </c>
      <c r="J7303">
        <f>IF(ISERROR(MATCH(D7303,Sheet4!T:T,0)),0,1)</f>
        <v>0</v>
      </c>
    </row>
    <row r="7304" spans="1:10">
      <c r="A7304">
        <v>205</v>
      </c>
      <c r="B7304">
        <v>92800205</v>
      </c>
      <c r="C7304" t="s">
        <v>8</v>
      </c>
      <c r="D7304" t="s">
        <v>23</v>
      </c>
      <c r="E7304" t="b">
        <v>0</v>
      </c>
      <c r="F7304" t="b">
        <v>0</v>
      </c>
      <c r="G7304" t="b">
        <v>1</v>
      </c>
      <c r="H7304" t="s">
        <v>12</v>
      </c>
      <c r="I7304" t="str">
        <f t="shared" si="115"/>
        <v>be-text-yes</v>
      </c>
      <c r="J7304">
        <f>IF(ISERROR(MATCH(D7304,Sheet4!T:T,0)),0,1)</f>
        <v>0</v>
      </c>
    </row>
    <row r="7305" spans="1:10">
      <c r="A7305">
        <v>205</v>
      </c>
      <c r="B7305">
        <v>92800205</v>
      </c>
      <c r="C7305" t="s">
        <v>8</v>
      </c>
      <c r="D7305" t="s">
        <v>1308</v>
      </c>
      <c r="E7305" t="b">
        <v>0</v>
      </c>
      <c r="F7305" t="b">
        <v>0</v>
      </c>
      <c r="G7305" t="b">
        <v>1</v>
      </c>
      <c r="H7305" t="s">
        <v>12</v>
      </c>
      <c r="I7305" t="str">
        <f t="shared" si="115"/>
        <v>radical-text-yes</v>
      </c>
      <c r="J7305">
        <f>IF(ISERROR(MATCH(D7305,Sheet4!T:T,0)),0,1)</f>
        <v>0</v>
      </c>
    </row>
    <row r="7306" spans="1:10">
      <c r="A7306">
        <v>205</v>
      </c>
      <c r="B7306">
        <v>92800205</v>
      </c>
      <c r="C7306" t="s">
        <v>8</v>
      </c>
      <c r="D7306" t="s">
        <v>22</v>
      </c>
      <c r="E7306" t="b">
        <v>0</v>
      </c>
      <c r="F7306" t="b">
        <v>0</v>
      </c>
      <c r="G7306" t="b">
        <v>1</v>
      </c>
      <c r="H7306" t="s">
        <v>12</v>
      </c>
      <c r="I7306" t="str">
        <f t="shared" si="115"/>
        <v>and-text-yes</v>
      </c>
      <c r="J7306">
        <f>IF(ISERROR(MATCH(D7306,Sheet4!T:T,0)),0,1)</f>
        <v>0</v>
      </c>
    </row>
    <row r="7307" spans="1:10">
      <c r="A7307">
        <v>205</v>
      </c>
      <c r="B7307">
        <v>92800205</v>
      </c>
      <c r="C7307" t="s">
        <v>8</v>
      </c>
      <c r="D7307" t="s">
        <v>309</v>
      </c>
      <c r="E7307" t="b">
        <v>0</v>
      </c>
      <c r="F7307" t="b">
        <v>0</v>
      </c>
      <c r="G7307" t="b">
        <v>1</v>
      </c>
      <c r="H7307" t="s">
        <v>12</v>
      </c>
      <c r="I7307" t="str">
        <f t="shared" si="115"/>
        <v>reach-text-yes</v>
      </c>
      <c r="J7307">
        <f>IF(ISERROR(MATCH(D7307,Sheet4!T:T,0)),0,1)</f>
        <v>0</v>
      </c>
    </row>
    <row r="7308" spans="1:10">
      <c r="A7308">
        <v>205</v>
      </c>
      <c r="B7308">
        <v>92800205</v>
      </c>
      <c r="C7308" t="s">
        <v>8</v>
      </c>
      <c r="D7308" t="s">
        <v>314</v>
      </c>
      <c r="E7308" t="b">
        <v>0</v>
      </c>
      <c r="F7308" t="b">
        <v>0</v>
      </c>
      <c r="G7308" t="b">
        <v>1</v>
      </c>
      <c r="H7308" t="s">
        <v>12</v>
      </c>
      <c r="I7308" t="str">
        <f t="shared" si="115"/>
        <v>big-text-yes</v>
      </c>
      <c r="J7308">
        <f>IF(ISERROR(MATCH(D7308,Sheet4!T:T,0)),0,1)</f>
        <v>0</v>
      </c>
    </row>
    <row r="7309" spans="1:10">
      <c r="A7309">
        <v>205</v>
      </c>
      <c r="B7309">
        <v>92800205</v>
      </c>
      <c r="C7309" t="s">
        <v>8</v>
      </c>
      <c r="D7309" t="s">
        <v>22</v>
      </c>
      <c r="E7309" t="b">
        <v>0</v>
      </c>
      <c r="F7309" t="b">
        <v>0</v>
      </c>
      <c r="G7309" t="b">
        <v>1</v>
      </c>
      <c r="H7309" t="s">
        <v>12</v>
      </c>
      <c r="I7309" t="str">
        <f t="shared" si="115"/>
        <v>and-text-yes</v>
      </c>
      <c r="J7309">
        <f>IF(ISERROR(MATCH(D7309,Sheet4!T:T,0)),0,1)</f>
        <v>0</v>
      </c>
    </row>
    <row r="7310" spans="1:10">
      <c r="A7310">
        <v>205</v>
      </c>
      <c r="B7310">
        <v>92800205</v>
      </c>
      <c r="C7310" t="s">
        <v>8</v>
      </c>
      <c r="D7310" t="s">
        <v>25</v>
      </c>
      <c r="E7310" t="b">
        <v>0</v>
      </c>
      <c r="F7310" t="b">
        <v>0</v>
      </c>
      <c r="G7310" t="b">
        <v>1</v>
      </c>
      <c r="H7310" t="s">
        <v>12</v>
      </c>
      <c r="I7310" t="str">
        <f t="shared" si="115"/>
        <v>ask-text-yes</v>
      </c>
      <c r="J7310">
        <f>IF(ISERROR(MATCH(D7310,Sheet4!T:T,0)),0,1)</f>
        <v>0</v>
      </c>
    </row>
    <row r="7311" spans="1:10">
      <c r="A7311">
        <v>205</v>
      </c>
      <c r="B7311">
        <v>92800205</v>
      </c>
      <c r="C7311" t="s">
        <v>8</v>
      </c>
      <c r="D7311" t="s">
        <v>55</v>
      </c>
      <c r="E7311" t="b">
        <v>0</v>
      </c>
      <c r="F7311" t="b">
        <v>0</v>
      </c>
      <c r="G7311" t="b">
        <v>1</v>
      </c>
      <c r="H7311" t="s">
        <v>12</v>
      </c>
      <c r="I7311" t="str">
        <f t="shared" si="115"/>
        <v>you-text-yes</v>
      </c>
      <c r="J7311">
        <f>IF(ISERROR(MATCH(D7311,Sheet4!T:T,0)),0,1)</f>
        <v>0</v>
      </c>
    </row>
    <row r="7312" spans="1:10">
      <c r="A7312">
        <v>205</v>
      </c>
      <c r="B7312">
        <v>92800205</v>
      </c>
      <c r="C7312" t="s">
        <v>8</v>
      </c>
      <c r="D7312" t="s">
        <v>179</v>
      </c>
      <c r="E7312" t="b">
        <v>0</v>
      </c>
      <c r="F7312" t="b">
        <v>0</v>
      </c>
      <c r="G7312" t="b">
        <v>1</v>
      </c>
      <c r="H7312" t="s">
        <v>12</v>
      </c>
      <c r="I7312" t="str">
        <f t="shared" si="115"/>
        <v>if-text-yes</v>
      </c>
      <c r="J7312">
        <f>IF(ISERROR(MATCH(D7312,Sheet4!T:T,0)),0,1)</f>
        <v>0</v>
      </c>
    </row>
    <row r="7313" spans="1:10">
      <c r="A7313">
        <v>205</v>
      </c>
      <c r="B7313">
        <v>92800205</v>
      </c>
      <c r="C7313" t="s">
        <v>8</v>
      </c>
      <c r="D7313" t="s">
        <v>11</v>
      </c>
      <c r="E7313" t="b">
        <v>0</v>
      </c>
      <c r="F7313" t="b">
        <v>0</v>
      </c>
      <c r="G7313" t="b">
        <v>1</v>
      </c>
      <c r="H7313" t="s">
        <v>12</v>
      </c>
      <c r="I7313" t="str">
        <f t="shared" si="115"/>
        <v>i-text-yes</v>
      </c>
      <c r="J7313">
        <f>IF(ISERROR(MATCH(D7313,Sheet4!T:T,0)),0,1)</f>
        <v>0</v>
      </c>
    </row>
    <row r="7314" spans="1:10">
      <c r="A7314">
        <v>205</v>
      </c>
      <c r="B7314">
        <v>92800205</v>
      </c>
      <c r="C7314" t="s">
        <v>8</v>
      </c>
      <c r="D7314" t="s">
        <v>150</v>
      </c>
      <c r="E7314" t="b">
        <v>0</v>
      </c>
      <c r="F7314" t="b">
        <v>0</v>
      </c>
      <c r="G7314" t="b">
        <v>1</v>
      </c>
      <c r="H7314" t="s">
        <v>12</v>
      </c>
      <c r="I7314" t="str">
        <f t="shared" si="115"/>
        <v>can-text-yes</v>
      </c>
      <c r="J7314">
        <f>IF(ISERROR(MATCH(D7314,Sheet4!T:T,0)),0,1)</f>
        <v>0</v>
      </c>
    </row>
    <row r="7315" spans="1:10">
      <c r="A7315">
        <v>205</v>
      </c>
      <c r="B7315">
        <v>92800205</v>
      </c>
      <c r="C7315" t="s">
        <v>8</v>
      </c>
      <c r="D7315" t="s">
        <v>445</v>
      </c>
      <c r="E7315" t="b">
        <v>0</v>
      </c>
      <c r="F7315" t="b">
        <v>0</v>
      </c>
      <c r="G7315" t="b">
        <v>1</v>
      </c>
      <c r="H7315" t="s">
        <v>12</v>
      </c>
      <c r="I7315" t="str">
        <f t="shared" si="115"/>
        <v>work-text-yes</v>
      </c>
      <c r="J7315">
        <f>IF(ISERROR(MATCH(D7315,Sheet4!T:T,0)),0,1)</f>
        <v>0</v>
      </c>
    </row>
    <row r="7316" spans="1:10">
      <c r="A7316">
        <v>205</v>
      </c>
      <c r="B7316">
        <v>92800205</v>
      </c>
      <c r="C7316" t="s">
        <v>8</v>
      </c>
      <c r="D7316" t="s">
        <v>26</v>
      </c>
      <c r="E7316" t="b">
        <v>0</v>
      </c>
      <c r="F7316" t="b">
        <v>0</v>
      </c>
      <c r="G7316" t="b">
        <v>1</v>
      </c>
      <c r="H7316" t="s">
        <v>12</v>
      </c>
      <c r="I7316" t="str">
        <f t="shared" si="115"/>
        <v>for-text-yes</v>
      </c>
      <c r="J7316">
        <f>IF(ISERROR(MATCH(D7316,Sheet4!T:T,0)),0,1)</f>
        <v>0</v>
      </c>
    </row>
    <row r="7317" spans="1:10">
      <c r="A7317">
        <v>205</v>
      </c>
      <c r="B7317">
        <v>92800205</v>
      </c>
      <c r="C7317" t="s">
        <v>8</v>
      </c>
      <c r="D7317" t="s">
        <v>55</v>
      </c>
      <c r="E7317" t="b">
        <v>0</v>
      </c>
      <c r="F7317" t="b">
        <v>0</v>
      </c>
      <c r="G7317" t="b">
        <v>1</v>
      </c>
      <c r="H7317" t="s">
        <v>12</v>
      </c>
      <c r="I7317" t="str">
        <f t="shared" si="115"/>
        <v>you-text-yes</v>
      </c>
      <c r="J7317">
        <f>IF(ISERROR(MATCH(D7317,Sheet4!T:T,0)),0,1)</f>
        <v>0</v>
      </c>
    </row>
    <row r="7318" spans="1:10">
      <c r="A7318">
        <v>206</v>
      </c>
      <c r="B7318">
        <v>92800206</v>
      </c>
      <c r="C7318" t="s">
        <v>8</v>
      </c>
      <c r="D7318" t="s">
        <v>1309</v>
      </c>
      <c r="E7318" t="b">
        <v>0</v>
      </c>
      <c r="F7318" t="b">
        <v>0</v>
      </c>
      <c r="G7318" t="b">
        <v>1</v>
      </c>
      <c r="H7318" t="s">
        <v>12</v>
      </c>
      <c r="I7318" t="str">
        <f t="shared" si="115"/>
        <v>remind-text-yes</v>
      </c>
      <c r="J7318">
        <f>IF(ISERROR(MATCH(D7318,Sheet4!T:T,0)),0,1)</f>
        <v>0</v>
      </c>
    </row>
    <row r="7319" spans="1:10">
      <c r="A7319">
        <v>206</v>
      </c>
      <c r="B7319">
        <v>92800206</v>
      </c>
      <c r="C7319" t="s">
        <v>8</v>
      </c>
      <c r="D7319" t="s">
        <v>130</v>
      </c>
      <c r="E7319" t="b">
        <v>0</v>
      </c>
      <c r="F7319" t="b">
        <v>0</v>
      </c>
      <c r="G7319" t="b">
        <v>1</v>
      </c>
      <c r="H7319" t="s">
        <v>12</v>
      </c>
      <c r="I7319" t="str">
        <f t="shared" si="115"/>
        <v>me-text-yes</v>
      </c>
      <c r="J7319">
        <f>IF(ISERROR(MATCH(D7319,Sheet4!T:T,0)),0,1)</f>
        <v>0</v>
      </c>
    </row>
    <row r="7320" spans="1:10">
      <c r="A7320">
        <v>206</v>
      </c>
      <c r="B7320">
        <v>92800206</v>
      </c>
      <c r="C7320" t="s">
        <v>8</v>
      </c>
      <c r="D7320" t="s">
        <v>19</v>
      </c>
      <c r="E7320" t="b">
        <v>0</v>
      </c>
      <c r="F7320" t="b">
        <v>0</v>
      </c>
      <c r="G7320" t="b">
        <v>1</v>
      </c>
      <c r="H7320" t="s">
        <v>12</v>
      </c>
      <c r="I7320" t="str">
        <f t="shared" si="115"/>
        <v>to-text-yes</v>
      </c>
      <c r="J7320">
        <f>IF(ISERROR(MATCH(D7320,Sheet4!T:T,0)),0,1)</f>
        <v>0</v>
      </c>
    </row>
    <row r="7321" spans="1:10">
      <c r="A7321">
        <v>206</v>
      </c>
      <c r="B7321">
        <v>92800206</v>
      </c>
      <c r="C7321" t="s">
        <v>8</v>
      </c>
      <c r="D7321" t="s">
        <v>122</v>
      </c>
      <c r="E7321" t="b">
        <v>0</v>
      </c>
      <c r="F7321" t="b">
        <v>0</v>
      </c>
      <c r="G7321" t="b">
        <v>1</v>
      </c>
      <c r="H7321" t="s">
        <v>12</v>
      </c>
      <c r="I7321" t="str">
        <f t="shared" si="115"/>
        <v>tell-text-yes</v>
      </c>
      <c r="J7321">
        <f>IF(ISERROR(MATCH(D7321,Sheet4!T:T,0)),0,1)</f>
        <v>0</v>
      </c>
    </row>
    <row r="7322" spans="1:10">
      <c r="A7322">
        <v>206</v>
      </c>
      <c r="B7322">
        <v>92800206</v>
      </c>
      <c r="C7322" t="s">
        <v>8</v>
      </c>
      <c r="D7322" t="s">
        <v>55</v>
      </c>
      <c r="E7322" t="b">
        <v>0</v>
      </c>
      <c r="F7322" t="b">
        <v>0</v>
      </c>
      <c r="G7322" t="b">
        <v>1</v>
      </c>
      <c r="H7322" t="s">
        <v>12</v>
      </c>
      <c r="I7322" t="str">
        <f t="shared" si="115"/>
        <v>you-text-yes</v>
      </c>
      <c r="J7322">
        <f>IF(ISERROR(MATCH(D7322,Sheet4!T:T,0)),0,1)</f>
        <v>0</v>
      </c>
    </row>
    <row r="7323" spans="1:10">
      <c r="A7323">
        <v>206</v>
      </c>
      <c r="B7323">
        <v>92800206</v>
      </c>
      <c r="C7323" t="s">
        <v>8</v>
      </c>
      <c r="D7323" t="s">
        <v>141</v>
      </c>
      <c r="E7323" t="b">
        <v>0</v>
      </c>
      <c r="F7323" t="b">
        <v>0</v>
      </c>
      <c r="G7323" t="b">
        <v>1</v>
      </c>
      <c r="H7323" t="s">
        <v>12</v>
      </c>
      <c r="I7323" t="str">
        <f t="shared" si="115"/>
        <v>about-text-yes</v>
      </c>
      <c r="J7323">
        <f>IF(ISERROR(MATCH(D7323,Sheet4!T:T,0)),0,1)</f>
        <v>0</v>
      </c>
    </row>
    <row r="7324" spans="1:10">
      <c r="A7324">
        <v>206</v>
      </c>
      <c r="B7324">
        <v>92800206</v>
      </c>
      <c r="C7324" t="s">
        <v>8</v>
      </c>
      <c r="D7324" t="s">
        <v>107</v>
      </c>
      <c r="E7324" t="b">
        <v>0</v>
      </c>
      <c r="F7324" t="b">
        <v>0</v>
      </c>
      <c r="G7324" t="b">
        <v>1</v>
      </c>
      <c r="H7324" t="s">
        <v>12</v>
      </c>
      <c r="I7324" t="str">
        <f t="shared" si="115"/>
        <v>the-text-yes</v>
      </c>
      <c r="J7324">
        <f>IF(ISERROR(MATCH(D7324,Sheet4!T:T,0)),0,1)</f>
        <v>0</v>
      </c>
    </row>
    <row r="7325" spans="1:10">
      <c r="A7325">
        <v>206</v>
      </c>
      <c r="B7325">
        <v>92800206</v>
      </c>
      <c r="C7325" t="s">
        <v>8</v>
      </c>
      <c r="D7325" t="s">
        <v>249</v>
      </c>
      <c r="E7325" t="b">
        <v>0</v>
      </c>
      <c r="F7325" t="b">
        <v>0</v>
      </c>
      <c r="G7325" t="b">
        <v>1</v>
      </c>
      <c r="H7325" t="s">
        <v>12</v>
      </c>
      <c r="I7325" t="str">
        <f t="shared" si="115"/>
        <v>time-text-yes</v>
      </c>
      <c r="J7325">
        <f>IF(ISERROR(MATCH(D7325,Sheet4!T:T,0)),0,1)</f>
        <v>1</v>
      </c>
    </row>
    <row r="7326" spans="1:10">
      <c r="A7326">
        <v>206</v>
      </c>
      <c r="B7326">
        <v>92800206</v>
      </c>
      <c r="C7326" t="s">
        <v>8</v>
      </c>
      <c r="D7326" t="s">
        <v>11</v>
      </c>
      <c r="E7326" t="b">
        <v>0</v>
      </c>
      <c r="F7326" t="b">
        <v>0</v>
      </c>
      <c r="G7326" t="b">
        <v>1</v>
      </c>
      <c r="H7326" t="s">
        <v>12</v>
      </c>
      <c r="I7326" t="str">
        <f t="shared" si="115"/>
        <v>i-text-yes</v>
      </c>
      <c r="J7326">
        <f>IF(ISERROR(MATCH(D7326,Sheet4!T:T,0)),0,1)</f>
        <v>0</v>
      </c>
    </row>
    <row r="7327" spans="1:10">
      <c r="A7327">
        <v>206</v>
      </c>
      <c r="B7327">
        <v>92800206</v>
      </c>
      <c r="C7327" t="s">
        <v>8</v>
      </c>
      <c r="D7327" t="s">
        <v>96</v>
      </c>
      <c r="E7327" t="b">
        <v>0</v>
      </c>
      <c r="F7327" t="b">
        <v>0</v>
      </c>
      <c r="G7327" t="b">
        <v>1</v>
      </c>
      <c r="H7327" t="s">
        <v>12</v>
      </c>
      <c r="I7327" t="str">
        <f t="shared" si="115"/>
        <v>was-text-yes</v>
      </c>
      <c r="J7327">
        <f>IF(ISERROR(MATCH(D7327,Sheet4!T:T,0)),0,1)</f>
        <v>0</v>
      </c>
    </row>
    <row r="7328" spans="1:10">
      <c r="A7328">
        <v>206</v>
      </c>
      <c r="B7328">
        <v>92800206</v>
      </c>
      <c r="C7328" t="s">
        <v>8</v>
      </c>
      <c r="D7328" t="s">
        <v>1281</v>
      </c>
      <c r="E7328" t="b">
        <v>0</v>
      </c>
      <c r="F7328" t="b">
        <v>0</v>
      </c>
      <c r="G7328" t="b">
        <v>1</v>
      </c>
      <c r="H7328" t="s">
        <v>12</v>
      </c>
      <c r="I7328" t="str">
        <f t="shared" si="115"/>
        <v>triggered-text-yes</v>
      </c>
      <c r="J7328">
        <f>IF(ISERROR(MATCH(D7328,Sheet4!T:T,0)),0,1)</f>
        <v>0</v>
      </c>
    </row>
    <row r="7329" spans="1:10">
      <c r="A7329">
        <v>206</v>
      </c>
      <c r="B7329">
        <v>92800206</v>
      </c>
      <c r="C7329" t="s">
        <v>8</v>
      </c>
      <c r="D7329" t="s">
        <v>22</v>
      </c>
      <c r="E7329" t="b">
        <v>0</v>
      </c>
      <c r="F7329" t="b">
        <v>0</v>
      </c>
      <c r="G7329" t="b">
        <v>1</v>
      </c>
      <c r="H7329" t="s">
        <v>12</v>
      </c>
      <c r="I7329" t="str">
        <f t="shared" si="115"/>
        <v>and-text-yes</v>
      </c>
      <c r="J7329">
        <f>IF(ISERROR(MATCH(D7329,Sheet4!T:T,0)),0,1)</f>
        <v>0</v>
      </c>
    </row>
    <row r="7330" spans="1:10">
      <c r="A7330">
        <v>206</v>
      </c>
      <c r="B7330">
        <v>92800206</v>
      </c>
      <c r="C7330" t="s">
        <v>8</v>
      </c>
      <c r="D7330" t="s">
        <v>11</v>
      </c>
      <c r="E7330" t="b">
        <v>0</v>
      </c>
      <c r="F7330" t="b">
        <v>0</v>
      </c>
      <c r="G7330" t="b">
        <v>1</v>
      </c>
      <c r="H7330" t="s">
        <v>12</v>
      </c>
      <c r="I7330" t="str">
        <f t="shared" si="115"/>
        <v>i-text-yes</v>
      </c>
      <c r="J7330">
        <f>IF(ISERROR(MATCH(D7330,Sheet4!T:T,0)),0,1)</f>
        <v>0</v>
      </c>
    </row>
    <row r="7331" spans="1:10">
      <c r="A7331">
        <v>206</v>
      </c>
      <c r="B7331">
        <v>92800206</v>
      </c>
      <c r="C7331" t="s">
        <v>8</v>
      </c>
      <c r="D7331" t="s">
        <v>605</v>
      </c>
      <c r="E7331" t="b">
        <v>0</v>
      </c>
      <c r="F7331" t="b">
        <v>0</v>
      </c>
      <c r="G7331" t="b">
        <v>1</v>
      </c>
      <c r="H7331" t="s">
        <v>12</v>
      </c>
      <c r="I7331" t="str">
        <f t="shared" si="115"/>
        <v>felt-text-yes</v>
      </c>
      <c r="J7331">
        <f>IF(ISERROR(MATCH(D7331,Sheet4!T:T,0)),0,1)</f>
        <v>0</v>
      </c>
    </row>
    <row r="7332" spans="1:10">
      <c r="A7332">
        <v>206</v>
      </c>
      <c r="B7332">
        <v>92800206</v>
      </c>
      <c r="C7332" t="s">
        <v>8</v>
      </c>
      <c r="D7332" t="s">
        <v>31</v>
      </c>
      <c r="E7332" t="b">
        <v>0</v>
      </c>
      <c r="F7332" t="b">
        <v>0</v>
      </c>
      <c r="G7332" t="b">
        <v>1</v>
      </c>
      <c r="H7332" t="s">
        <v>12</v>
      </c>
      <c r="I7332" t="str">
        <f t="shared" si="115"/>
        <v>a-text-yes</v>
      </c>
      <c r="J7332">
        <f>IF(ISERROR(MATCH(D7332,Sheet4!T:T,0)),0,1)</f>
        <v>0</v>
      </c>
    </row>
    <row r="7333" spans="1:10">
      <c r="A7333">
        <v>206</v>
      </c>
      <c r="B7333">
        <v>92800206</v>
      </c>
      <c r="C7333" t="s">
        <v>8</v>
      </c>
      <c r="D7333" t="s">
        <v>481</v>
      </c>
      <c r="E7333" t="b">
        <v>0</v>
      </c>
      <c r="F7333" t="b">
        <v>0</v>
      </c>
      <c r="G7333" t="b">
        <v>1</v>
      </c>
      <c r="H7333" t="s">
        <v>12</v>
      </c>
      <c r="I7333" t="str">
        <f t="shared" si="115"/>
        <v>feeling-text-yes</v>
      </c>
      <c r="J7333">
        <f>IF(ISERROR(MATCH(D7333,Sheet4!T:T,0)),0,1)</f>
        <v>1</v>
      </c>
    </row>
    <row r="7334" spans="1:10">
      <c r="A7334">
        <v>206</v>
      </c>
      <c r="B7334">
        <v>92800206</v>
      </c>
      <c r="C7334" t="s">
        <v>8</v>
      </c>
      <c r="D7334" t="s">
        <v>22</v>
      </c>
      <c r="E7334" t="b">
        <v>0</v>
      </c>
      <c r="F7334" t="b">
        <v>0</v>
      </c>
      <c r="G7334" t="b">
        <v>1</v>
      </c>
      <c r="H7334" t="s">
        <v>12</v>
      </c>
      <c r="I7334" t="str">
        <f t="shared" si="115"/>
        <v>and-text-yes</v>
      </c>
      <c r="J7334">
        <f>IF(ISERROR(MATCH(D7334,Sheet4!T:T,0)),0,1)</f>
        <v>0</v>
      </c>
    </row>
    <row r="7335" spans="1:10">
      <c r="A7335">
        <v>206</v>
      </c>
      <c r="B7335">
        <v>92800206</v>
      </c>
      <c r="C7335" t="s">
        <v>8</v>
      </c>
      <c r="D7335" t="s">
        <v>216</v>
      </c>
      <c r="E7335" t="b">
        <v>0</v>
      </c>
      <c r="F7335" t="b">
        <v>0</v>
      </c>
      <c r="G7335" t="b">
        <v>1</v>
      </c>
      <c r="H7335" t="s">
        <v>12</v>
      </c>
      <c r="I7335" t="str">
        <f t="shared" si="115"/>
        <v>when-text-yes</v>
      </c>
      <c r="J7335">
        <f>IF(ISERROR(MATCH(D7335,Sheet4!T:T,0)),0,1)</f>
        <v>0</v>
      </c>
    </row>
    <row r="7336" spans="1:10">
      <c r="A7336">
        <v>206</v>
      </c>
      <c r="B7336">
        <v>92800206</v>
      </c>
      <c r="C7336" t="s">
        <v>8</v>
      </c>
      <c r="D7336" t="s">
        <v>11</v>
      </c>
      <c r="E7336" t="b">
        <v>0</v>
      </c>
      <c r="F7336" t="b">
        <v>0</v>
      </c>
      <c r="G7336" t="b">
        <v>1</v>
      </c>
      <c r="H7336" t="s">
        <v>12</v>
      </c>
      <c r="I7336" t="str">
        <f t="shared" si="115"/>
        <v>i-text-yes</v>
      </c>
      <c r="J7336">
        <f>IF(ISERROR(MATCH(D7336,Sheet4!T:T,0)),0,1)</f>
        <v>0</v>
      </c>
    </row>
    <row r="7337" spans="1:10">
      <c r="A7337">
        <v>206</v>
      </c>
      <c r="B7337">
        <v>92800206</v>
      </c>
      <c r="C7337" t="s">
        <v>8</v>
      </c>
      <c r="D7337" t="s">
        <v>96</v>
      </c>
      <c r="E7337" t="b">
        <v>0</v>
      </c>
      <c r="F7337" t="b">
        <v>0</v>
      </c>
      <c r="G7337" t="b">
        <v>1</v>
      </c>
      <c r="H7337" t="s">
        <v>12</v>
      </c>
      <c r="I7337" t="str">
        <f t="shared" si="115"/>
        <v>was-text-yes</v>
      </c>
      <c r="J7337">
        <f>IF(ISERROR(MATCH(D7337,Sheet4!T:T,0)),0,1)</f>
        <v>0</v>
      </c>
    </row>
    <row r="7338" spans="1:10">
      <c r="A7338">
        <v>206</v>
      </c>
      <c r="B7338">
        <v>92800206</v>
      </c>
      <c r="C7338" t="s">
        <v>8</v>
      </c>
      <c r="D7338" t="s">
        <v>1310</v>
      </c>
      <c r="E7338" t="b">
        <v>0</v>
      </c>
      <c r="F7338" t="b">
        <v>0</v>
      </c>
      <c r="G7338" t="b">
        <v>1</v>
      </c>
      <c r="H7338" t="s">
        <v>12</v>
      </c>
      <c r="I7338" t="str">
        <f t="shared" si="115"/>
        <v>thinking-text-yes</v>
      </c>
      <c r="J7338">
        <f>IF(ISERROR(MATCH(D7338,Sheet4!T:T,0)),0,1)</f>
        <v>0</v>
      </c>
    </row>
    <row r="7339" spans="1:10">
      <c r="A7339">
        <v>206</v>
      </c>
      <c r="B7339">
        <v>92800206</v>
      </c>
      <c r="C7339" t="s">
        <v>8</v>
      </c>
      <c r="D7339" t="s">
        <v>119</v>
      </c>
      <c r="E7339" t="b">
        <v>0</v>
      </c>
      <c r="F7339" t="b">
        <v>0</v>
      </c>
      <c r="G7339" t="b">
        <v>1</v>
      </c>
      <c r="H7339" t="s">
        <v>12</v>
      </c>
      <c r="I7339" t="str">
        <f t="shared" si="115"/>
        <v>of-text-yes</v>
      </c>
      <c r="J7339">
        <f>IF(ISERROR(MATCH(D7339,Sheet4!T:T,0)),0,1)</f>
        <v>0</v>
      </c>
    </row>
    <row r="7340" spans="1:10">
      <c r="A7340">
        <v>206</v>
      </c>
      <c r="B7340">
        <v>92800206</v>
      </c>
      <c r="C7340" t="s">
        <v>8</v>
      </c>
      <c r="D7340" t="s">
        <v>956</v>
      </c>
      <c r="E7340" t="b">
        <v>0</v>
      </c>
      <c r="F7340" t="b">
        <v>0</v>
      </c>
      <c r="G7340" t="b">
        <v>1</v>
      </c>
      <c r="H7340" t="s">
        <v>12</v>
      </c>
      <c r="I7340" t="str">
        <f t="shared" si="115"/>
        <v>politicians-text-yes</v>
      </c>
      <c r="J7340">
        <f>IF(ISERROR(MATCH(D7340,Sheet4!T:T,0)),0,1)</f>
        <v>0</v>
      </c>
    </row>
    <row r="7341" spans="1:10">
      <c r="A7341">
        <v>206</v>
      </c>
      <c r="B7341">
        <v>92800206</v>
      </c>
      <c r="C7341" t="s">
        <v>8</v>
      </c>
      <c r="D7341" t="s">
        <v>11</v>
      </c>
      <c r="E7341" t="b">
        <v>0</v>
      </c>
      <c r="F7341" t="b">
        <v>0</v>
      </c>
      <c r="G7341" t="b">
        <v>1</v>
      </c>
      <c r="H7341" t="s">
        <v>12</v>
      </c>
      <c r="I7341" t="str">
        <f t="shared" si="115"/>
        <v>i-text-yes</v>
      </c>
      <c r="J7341">
        <f>IF(ISERROR(MATCH(D7341,Sheet4!T:T,0)),0,1)</f>
        <v>0</v>
      </c>
    </row>
    <row r="7342" spans="1:10">
      <c r="A7342">
        <v>206</v>
      </c>
      <c r="B7342">
        <v>92800206</v>
      </c>
      <c r="C7342" t="s">
        <v>8</v>
      </c>
      <c r="D7342" t="s">
        <v>312</v>
      </c>
      <c r="E7342" t="b">
        <v>0</v>
      </c>
      <c r="F7342" t="b">
        <v>0</v>
      </c>
      <c r="G7342" t="b">
        <v>1</v>
      </c>
      <c r="H7342" t="s">
        <v>12</v>
      </c>
      <c r="I7342" t="str">
        <f t="shared" si="115"/>
        <v>trust-text-yes</v>
      </c>
      <c r="J7342">
        <f>IF(ISERROR(MATCH(D7342,Sheet4!T:T,0)),0,1)</f>
        <v>1</v>
      </c>
    </row>
    <row r="7343" spans="1:10">
      <c r="A7343">
        <v>206</v>
      </c>
      <c r="B7343">
        <v>92800206</v>
      </c>
      <c r="C7343" t="s">
        <v>8</v>
      </c>
      <c r="D7343" t="s">
        <v>11</v>
      </c>
      <c r="E7343" t="b">
        <v>0</v>
      </c>
      <c r="F7343" t="b">
        <v>0</v>
      </c>
      <c r="G7343" t="b">
        <v>1</v>
      </c>
      <c r="H7343" t="s">
        <v>12</v>
      </c>
      <c r="I7343" t="str">
        <f t="shared" si="115"/>
        <v>i-text-yes</v>
      </c>
      <c r="J7343">
        <f>IF(ISERROR(MATCH(D7343,Sheet4!T:T,0)),0,1)</f>
        <v>0</v>
      </c>
    </row>
    <row r="7344" spans="1:10">
      <c r="A7344">
        <v>206</v>
      </c>
      <c r="B7344">
        <v>92800206</v>
      </c>
      <c r="C7344" t="s">
        <v>8</v>
      </c>
      <c r="D7344" t="s">
        <v>88</v>
      </c>
      <c r="E7344" t="b">
        <v>0</v>
      </c>
      <c r="F7344" t="b">
        <v>0</v>
      </c>
      <c r="G7344" t="b">
        <v>1</v>
      </c>
      <c r="H7344" t="s">
        <v>12</v>
      </c>
      <c r="I7344" t="str">
        <f t="shared" si="115"/>
        <v>thought-text-yes</v>
      </c>
      <c r="J7344">
        <f>IF(ISERROR(MATCH(D7344,Sheet4!T:T,0)),0,1)</f>
        <v>0</v>
      </c>
    </row>
    <row r="7345" spans="1:10">
      <c r="A7345">
        <v>206</v>
      </c>
      <c r="B7345">
        <v>92800206</v>
      </c>
      <c r="C7345" t="s">
        <v>8</v>
      </c>
      <c r="D7345" t="s">
        <v>119</v>
      </c>
      <c r="E7345" t="b">
        <v>0</v>
      </c>
      <c r="F7345" t="b">
        <v>0</v>
      </c>
      <c r="G7345" t="b">
        <v>1</v>
      </c>
      <c r="H7345" t="s">
        <v>12</v>
      </c>
      <c r="I7345" t="str">
        <f t="shared" si="115"/>
        <v>of-text-yes</v>
      </c>
      <c r="J7345">
        <f>IF(ISERROR(MATCH(D7345,Sheet4!T:T,0)),0,1)</f>
        <v>0</v>
      </c>
    </row>
    <row r="7346" spans="1:10">
      <c r="A7346">
        <v>206</v>
      </c>
      <c r="B7346">
        <v>92800206</v>
      </c>
      <c r="C7346" t="s">
        <v>8</v>
      </c>
      <c r="D7346" t="s">
        <v>55</v>
      </c>
      <c r="E7346" t="b">
        <v>0</v>
      </c>
      <c r="F7346" t="b">
        <v>0</v>
      </c>
      <c r="G7346" t="b">
        <v>1</v>
      </c>
      <c r="H7346" t="s">
        <v>12</v>
      </c>
      <c r="I7346" t="str">
        <f t="shared" si="115"/>
        <v>you-text-yes</v>
      </c>
      <c r="J7346">
        <f>IF(ISERROR(MATCH(D7346,Sheet4!T:T,0)),0,1)</f>
        <v>0</v>
      </c>
    </row>
    <row r="7347" spans="1:10">
      <c r="A7347">
        <v>207</v>
      </c>
      <c r="B7347">
        <v>92800207</v>
      </c>
      <c r="C7347" t="s">
        <v>8</v>
      </c>
      <c r="D7347" t="s">
        <v>909</v>
      </c>
      <c r="E7347" t="b">
        <v>0</v>
      </c>
      <c r="F7347" t="b">
        <v>0</v>
      </c>
      <c r="G7347" t="b">
        <v>1</v>
      </c>
      <c r="H7347" t="s">
        <v>12</v>
      </c>
      <c r="I7347" t="str">
        <f t="shared" si="115"/>
        <v>ps-text-yes</v>
      </c>
      <c r="J7347">
        <f>IF(ISERROR(MATCH(D7347,Sheet4!T:T,0)),0,1)</f>
        <v>0</v>
      </c>
    </row>
    <row r="7348" spans="1:10">
      <c r="A7348">
        <v>207</v>
      </c>
      <c r="B7348">
        <v>92800207</v>
      </c>
      <c r="C7348" t="s">
        <v>8</v>
      </c>
      <c r="D7348" t="s">
        <v>1309</v>
      </c>
      <c r="E7348" t="b">
        <v>0</v>
      </c>
      <c r="F7348" t="b">
        <v>0</v>
      </c>
      <c r="G7348" t="b">
        <v>1</v>
      </c>
      <c r="H7348" t="s">
        <v>12</v>
      </c>
      <c r="I7348" t="str">
        <f t="shared" si="115"/>
        <v>remind-text-yes</v>
      </c>
      <c r="J7348">
        <f>IF(ISERROR(MATCH(D7348,Sheet4!T:T,0)),0,1)</f>
        <v>0</v>
      </c>
    </row>
    <row r="7349" spans="1:10">
      <c r="A7349">
        <v>207</v>
      </c>
      <c r="B7349">
        <v>92800207</v>
      </c>
      <c r="C7349" t="s">
        <v>8</v>
      </c>
      <c r="D7349" t="s">
        <v>130</v>
      </c>
      <c r="E7349" t="b">
        <v>0</v>
      </c>
      <c r="F7349" t="b">
        <v>0</v>
      </c>
      <c r="G7349" t="b">
        <v>1</v>
      </c>
      <c r="H7349" t="s">
        <v>12</v>
      </c>
      <c r="I7349" t="str">
        <f t="shared" si="115"/>
        <v>me-text-yes</v>
      </c>
      <c r="J7349">
        <f>IF(ISERROR(MATCH(D7349,Sheet4!T:T,0)),0,1)</f>
        <v>0</v>
      </c>
    </row>
    <row r="7350" spans="1:10">
      <c r="A7350">
        <v>207</v>
      </c>
      <c r="B7350">
        <v>92800207</v>
      </c>
      <c r="C7350" t="s">
        <v>8</v>
      </c>
      <c r="D7350" t="s">
        <v>19</v>
      </c>
      <c r="E7350" t="b">
        <v>0</v>
      </c>
      <c r="F7350" t="b">
        <v>0</v>
      </c>
      <c r="G7350" t="b">
        <v>1</v>
      </c>
      <c r="H7350" t="s">
        <v>12</v>
      </c>
      <c r="I7350" t="str">
        <f t="shared" si="115"/>
        <v>to-text-yes</v>
      </c>
      <c r="J7350">
        <f>IF(ISERROR(MATCH(D7350,Sheet4!T:T,0)),0,1)</f>
        <v>0</v>
      </c>
    </row>
    <row r="7351" spans="1:10">
      <c r="A7351">
        <v>207</v>
      </c>
      <c r="B7351">
        <v>92800207</v>
      </c>
      <c r="C7351" t="s">
        <v>8</v>
      </c>
      <c r="D7351" t="s">
        <v>122</v>
      </c>
      <c r="E7351" t="b">
        <v>0</v>
      </c>
      <c r="F7351" t="b">
        <v>0</v>
      </c>
      <c r="G7351" t="b">
        <v>1</v>
      </c>
      <c r="H7351" t="s">
        <v>12</v>
      </c>
      <c r="I7351" t="str">
        <f t="shared" si="115"/>
        <v>tell-text-yes</v>
      </c>
      <c r="J7351">
        <f>IF(ISERROR(MATCH(D7351,Sheet4!T:T,0)),0,1)</f>
        <v>0</v>
      </c>
    </row>
    <row r="7352" spans="1:10">
      <c r="A7352">
        <v>207</v>
      </c>
      <c r="B7352">
        <v>92800207</v>
      </c>
      <c r="C7352" t="s">
        <v>8</v>
      </c>
      <c r="D7352" t="s">
        <v>55</v>
      </c>
      <c r="E7352" t="b">
        <v>0</v>
      </c>
      <c r="F7352" t="b">
        <v>0</v>
      </c>
      <c r="G7352" t="b">
        <v>1</v>
      </c>
      <c r="H7352" t="s">
        <v>12</v>
      </c>
      <c r="I7352" t="str">
        <f t="shared" si="115"/>
        <v>you-text-yes</v>
      </c>
      <c r="J7352">
        <f>IF(ISERROR(MATCH(D7352,Sheet4!T:T,0)),0,1)</f>
        <v>0</v>
      </c>
    </row>
    <row r="7353" spans="1:10">
      <c r="A7353">
        <v>207</v>
      </c>
      <c r="B7353">
        <v>92800207</v>
      </c>
      <c r="C7353" t="s">
        <v>8</v>
      </c>
      <c r="D7353" t="s">
        <v>19</v>
      </c>
      <c r="E7353" t="b">
        <v>0</v>
      </c>
      <c r="F7353" t="b">
        <v>0</v>
      </c>
      <c r="G7353" t="b">
        <v>1</v>
      </c>
      <c r="H7353" t="s">
        <v>12</v>
      </c>
      <c r="I7353" t="str">
        <f t="shared" si="115"/>
        <v>to-text-yes</v>
      </c>
      <c r="J7353">
        <f>IF(ISERROR(MATCH(D7353,Sheet4!T:T,0)),0,1)</f>
        <v>0</v>
      </c>
    </row>
    <row r="7354" spans="1:10">
      <c r="A7354">
        <v>207</v>
      </c>
      <c r="B7354">
        <v>92800207</v>
      </c>
      <c r="C7354" t="s">
        <v>8</v>
      </c>
      <c r="D7354" t="s">
        <v>141</v>
      </c>
      <c r="E7354" t="b">
        <v>0</v>
      </c>
      <c r="F7354" t="b">
        <v>0</v>
      </c>
      <c r="G7354" t="b">
        <v>1</v>
      </c>
      <c r="H7354" t="s">
        <v>12</v>
      </c>
      <c r="I7354" t="str">
        <f t="shared" si="115"/>
        <v>about-text-yes</v>
      </c>
      <c r="J7354">
        <f>IF(ISERROR(MATCH(D7354,Sheet4!T:T,0)),0,1)</f>
        <v>0</v>
      </c>
    </row>
    <row r="7355" spans="1:10">
      <c r="A7355">
        <v>207</v>
      </c>
      <c r="B7355">
        <v>92800207</v>
      </c>
      <c r="C7355" t="s">
        <v>8</v>
      </c>
      <c r="D7355" t="s">
        <v>107</v>
      </c>
      <c r="E7355" t="b">
        <v>0</v>
      </c>
      <c r="F7355" t="b">
        <v>0</v>
      </c>
      <c r="G7355" t="b">
        <v>1</v>
      </c>
      <c r="H7355" t="s">
        <v>12</v>
      </c>
      <c r="I7355" t="str">
        <f t="shared" si="115"/>
        <v>the-text-yes</v>
      </c>
      <c r="J7355">
        <f>IF(ISERROR(MATCH(D7355,Sheet4!T:T,0)),0,1)</f>
        <v>0</v>
      </c>
    </row>
    <row r="7356" spans="1:10">
      <c r="A7356">
        <v>207</v>
      </c>
      <c r="B7356">
        <v>92800207</v>
      </c>
      <c r="C7356" t="s">
        <v>8</v>
      </c>
      <c r="D7356" t="s">
        <v>249</v>
      </c>
      <c r="E7356" t="b">
        <v>0</v>
      </c>
      <c r="F7356" t="b">
        <v>0</v>
      </c>
      <c r="G7356" t="b">
        <v>1</v>
      </c>
      <c r="H7356" t="s">
        <v>12</v>
      </c>
      <c r="I7356" t="str">
        <f t="shared" si="115"/>
        <v>time-text-yes</v>
      </c>
      <c r="J7356">
        <f>IF(ISERROR(MATCH(D7356,Sheet4!T:T,0)),0,1)</f>
        <v>1</v>
      </c>
    </row>
    <row r="7357" spans="1:10">
      <c r="A7357">
        <v>207</v>
      </c>
      <c r="B7357">
        <v>92800207</v>
      </c>
      <c r="C7357" t="s">
        <v>8</v>
      </c>
      <c r="D7357" t="s">
        <v>80</v>
      </c>
      <c r="E7357" t="b">
        <v>0</v>
      </c>
      <c r="F7357" t="b">
        <v>0</v>
      </c>
      <c r="G7357" t="b">
        <v>1</v>
      </c>
      <c r="H7357" t="s">
        <v>12</v>
      </c>
      <c r="I7357" t="str">
        <f t="shared" si="115"/>
        <v>oh-text-yes</v>
      </c>
      <c r="J7357">
        <f>IF(ISERROR(MATCH(D7357,Sheet4!T:T,0)),0,1)</f>
        <v>0</v>
      </c>
    </row>
    <row r="7358" spans="1:10">
      <c r="A7358">
        <v>207</v>
      </c>
      <c r="B7358">
        <v>92800207</v>
      </c>
      <c r="C7358" t="s">
        <v>8</v>
      </c>
      <c r="D7358" t="s">
        <v>615</v>
      </c>
      <c r="E7358" t="b">
        <v>0</v>
      </c>
      <c r="F7358" t="b">
        <v>0</v>
      </c>
      <c r="G7358" t="b">
        <v>1</v>
      </c>
      <c r="H7358" t="s">
        <v>12</v>
      </c>
      <c r="I7358" t="str">
        <f t="shared" si="115"/>
        <v>boy-text-yes</v>
      </c>
      <c r="J7358">
        <f>IF(ISERROR(MATCH(D7358,Sheet4!T:T,0)),0,1)</f>
        <v>0</v>
      </c>
    </row>
    <row r="7359" spans="1:10">
      <c r="A7359">
        <v>207</v>
      </c>
      <c r="B7359">
        <v>92800207</v>
      </c>
      <c r="C7359" t="s">
        <v>8</v>
      </c>
      <c r="D7359" t="s">
        <v>100</v>
      </c>
      <c r="E7359" t="b">
        <v>0</v>
      </c>
      <c r="F7359" t="b">
        <v>0</v>
      </c>
      <c r="G7359" t="b">
        <v>1</v>
      </c>
      <c r="H7359" t="s">
        <v>12</v>
      </c>
      <c r="I7359" t="str">
        <f t="shared" si="115"/>
        <v>this-text-yes</v>
      </c>
      <c r="J7359">
        <f>IF(ISERROR(MATCH(D7359,Sheet4!T:T,0)),0,1)</f>
        <v>0</v>
      </c>
    </row>
    <row r="7360" spans="1:10">
      <c r="A7360">
        <v>207</v>
      </c>
      <c r="B7360">
        <v>92800207</v>
      </c>
      <c r="C7360" t="s">
        <v>8</v>
      </c>
      <c r="D7360" t="s">
        <v>39</v>
      </c>
      <c r="E7360" t="b">
        <v>0</v>
      </c>
      <c r="F7360" t="b">
        <v>0</v>
      </c>
      <c r="G7360" t="b">
        <v>1</v>
      </c>
      <c r="H7360" t="s">
        <v>12</v>
      </c>
      <c r="I7360" t="str">
        <f t="shared" si="115"/>
        <v>is-text-yes</v>
      </c>
      <c r="J7360">
        <f>IF(ISERROR(MATCH(D7360,Sheet4!T:T,0)),0,1)</f>
        <v>0</v>
      </c>
    </row>
    <row r="7361" spans="1:10">
      <c r="A7361">
        <v>207</v>
      </c>
      <c r="B7361">
        <v>92800207</v>
      </c>
      <c r="C7361" t="s">
        <v>8</v>
      </c>
      <c r="D7361" t="s">
        <v>1311</v>
      </c>
      <c r="E7361" t="b">
        <v>0</v>
      </c>
      <c r="F7361" t="b">
        <v>0</v>
      </c>
      <c r="G7361" t="b">
        <v>1</v>
      </c>
      <c r="H7361" t="s">
        <v>12</v>
      </c>
      <c r="I7361" t="str">
        <f t="shared" si="115"/>
        <v>quite-text-yes</v>
      </c>
      <c r="J7361">
        <f>IF(ISERROR(MATCH(D7361,Sheet4!T:T,0)),0,1)</f>
        <v>0</v>
      </c>
    </row>
    <row r="7362" spans="1:10">
      <c r="A7362">
        <v>207</v>
      </c>
      <c r="B7362">
        <v>92800207</v>
      </c>
      <c r="C7362" t="s">
        <v>8</v>
      </c>
      <c r="D7362" t="s">
        <v>31</v>
      </c>
      <c r="E7362" t="b">
        <v>0</v>
      </c>
      <c r="F7362" t="b">
        <v>0</v>
      </c>
      <c r="G7362" t="b">
        <v>1</v>
      </c>
      <c r="H7362" t="s">
        <v>12</v>
      </c>
      <c r="I7362" t="str">
        <f t="shared" ref="I7362:I7425" si="116">CONCATENATE($D7362,"-",$H7362,"-",C7362)</f>
        <v>a-text-yes</v>
      </c>
      <c r="J7362">
        <f>IF(ISERROR(MATCH(D7362,Sheet4!T:T,0)),0,1)</f>
        <v>0</v>
      </c>
    </row>
    <row r="7363" spans="1:10">
      <c r="A7363">
        <v>207</v>
      </c>
      <c r="B7363">
        <v>92800207</v>
      </c>
      <c r="C7363" t="s">
        <v>8</v>
      </c>
      <c r="D7363" t="s">
        <v>1041</v>
      </c>
      <c r="E7363" t="b">
        <v>0</v>
      </c>
      <c r="F7363" t="b">
        <v>0</v>
      </c>
      <c r="G7363" t="b">
        <v>1</v>
      </c>
      <c r="H7363" t="s">
        <v>12</v>
      </c>
      <c r="I7363" t="str">
        <f t="shared" si="116"/>
        <v>story-text-yes</v>
      </c>
      <c r="J7363">
        <f>IF(ISERROR(MATCH(D7363,Sheet4!T:T,0)),0,1)</f>
        <v>1</v>
      </c>
    </row>
    <row r="7364" spans="1:10">
      <c r="A7364">
        <v>207</v>
      </c>
      <c r="B7364">
        <v>92800207</v>
      </c>
      <c r="C7364" t="s">
        <v>8</v>
      </c>
      <c r="D7364" t="s">
        <v>11</v>
      </c>
      <c r="E7364" t="b">
        <v>0</v>
      </c>
      <c r="F7364" t="b">
        <v>0</v>
      </c>
      <c r="G7364" t="b">
        <v>1</v>
      </c>
      <c r="H7364" t="s">
        <v>12</v>
      </c>
      <c r="I7364" t="str">
        <f t="shared" si="116"/>
        <v>i-text-yes</v>
      </c>
      <c r="J7364">
        <f>IF(ISERROR(MATCH(D7364,Sheet4!T:T,0)),0,1)</f>
        <v>0</v>
      </c>
    </row>
    <row r="7365" spans="1:10">
      <c r="A7365">
        <v>207</v>
      </c>
      <c r="B7365">
        <v>92800207</v>
      </c>
      <c r="C7365" t="s">
        <v>8</v>
      </c>
      <c r="D7365" t="s">
        <v>184</v>
      </c>
      <c r="E7365" t="b">
        <v>0</v>
      </c>
      <c r="F7365" t="b">
        <v>0</v>
      </c>
      <c r="G7365" t="b">
        <v>1</v>
      </c>
      <c r="H7365" t="s">
        <v>12</v>
      </c>
      <c r="I7365" t="str">
        <f t="shared" si="116"/>
        <v>have-text-yes</v>
      </c>
      <c r="J7365">
        <f>IF(ISERROR(MATCH(D7365,Sheet4!T:T,0)),0,1)</f>
        <v>0</v>
      </c>
    </row>
    <row r="7366" spans="1:10">
      <c r="A7366">
        <v>207</v>
      </c>
      <c r="B7366">
        <v>92800207</v>
      </c>
      <c r="C7366" t="s">
        <v>8</v>
      </c>
      <c r="D7366" t="s">
        <v>19</v>
      </c>
      <c r="E7366" t="b">
        <v>0</v>
      </c>
      <c r="F7366" t="b">
        <v>0</v>
      </c>
      <c r="G7366" t="b">
        <v>1</v>
      </c>
      <c r="H7366" t="s">
        <v>12</v>
      </c>
      <c r="I7366" t="str">
        <f t="shared" si="116"/>
        <v>to-text-yes</v>
      </c>
      <c r="J7366">
        <f>IF(ISERROR(MATCH(D7366,Sheet4!T:T,0)),0,1)</f>
        <v>0</v>
      </c>
    </row>
    <row r="7367" spans="1:10">
      <c r="A7367">
        <v>207</v>
      </c>
      <c r="B7367">
        <v>92800207</v>
      </c>
      <c r="C7367" t="s">
        <v>8</v>
      </c>
      <c r="D7367" t="s">
        <v>122</v>
      </c>
      <c r="E7367" t="b">
        <v>0</v>
      </c>
      <c r="F7367" t="b">
        <v>0</v>
      </c>
      <c r="G7367" t="b">
        <v>1</v>
      </c>
      <c r="H7367" t="s">
        <v>12</v>
      </c>
      <c r="I7367" t="str">
        <f t="shared" si="116"/>
        <v>tell-text-yes</v>
      </c>
      <c r="J7367">
        <f>IF(ISERROR(MATCH(D7367,Sheet4!T:T,0)),0,1)</f>
        <v>0</v>
      </c>
    </row>
    <row r="7368" spans="1:10">
      <c r="A7368">
        <v>207</v>
      </c>
      <c r="B7368">
        <v>92800207</v>
      </c>
      <c r="C7368" t="s">
        <v>8</v>
      </c>
      <c r="D7368" t="s">
        <v>55</v>
      </c>
      <c r="E7368" t="b">
        <v>0</v>
      </c>
      <c r="F7368" t="b">
        <v>0</v>
      </c>
      <c r="G7368" t="b">
        <v>1</v>
      </c>
      <c r="H7368" t="s">
        <v>12</v>
      </c>
      <c r="I7368" t="str">
        <f t="shared" si="116"/>
        <v>you-text-yes</v>
      </c>
      <c r="J7368">
        <f>IF(ISERROR(MATCH(D7368,Sheet4!T:T,0)),0,1)</f>
        <v>0</v>
      </c>
    </row>
    <row r="7369" spans="1:10">
      <c r="A7369">
        <v>207</v>
      </c>
      <c r="B7369">
        <v>92800207</v>
      </c>
      <c r="C7369" t="s">
        <v>8</v>
      </c>
      <c r="D7369" t="s">
        <v>11</v>
      </c>
      <c r="E7369" t="b">
        <v>0</v>
      </c>
      <c r="F7369" t="b">
        <v>0</v>
      </c>
      <c r="G7369" t="b">
        <v>1</v>
      </c>
      <c r="H7369" t="s">
        <v>12</v>
      </c>
      <c r="I7369" t="str">
        <f t="shared" si="116"/>
        <v>i-text-yes</v>
      </c>
      <c r="J7369">
        <f>IF(ISERROR(MATCH(D7369,Sheet4!T:T,0)),0,1)</f>
        <v>0</v>
      </c>
    </row>
    <row r="7370" spans="1:10">
      <c r="A7370">
        <v>207</v>
      </c>
      <c r="B7370">
        <v>92800207</v>
      </c>
      <c r="C7370" t="s">
        <v>8</v>
      </c>
      <c r="D7370" t="s">
        <v>125</v>
      </c>
      <c r="E7370" t="b">
        <v>0</v>
      </c>
      <c r="F7370" t="b">
        <v>0</v>
      </c>
      <c r="G7370" t="b">
        <v>1</v>
      </c>
      <c r="H7370" t="s">
        <v>12</v>
      </c>
      <c r="I7370" t="str">
        <f t="shared" si="116"/>
        <v>am-text-yes</v>
      </c>
      <c r="J7370">
        <f>IF(ISERROR(MATCH(D7370,Sheet4!T:T,0)),0,1)</f>
        <v>0</v>
      </c>
    </row>
    <row r="7371" spans="1:10">
      <c r="A7371">
        <v>207</v>
      </c>
      <c r="B7371">
        <v>92800207</v>
      </c>
      <c r="C7371" t="s">
        <v>8</v>
      </c>
      <c r="D7371" t="s">
        <v>1310</v>
      </c>
      <c r="E7371" t="b">
        <v>0</v>
      </c>
      <c r="F7371" t="b">
        <v>0</v>
      </c>
      <c r="G7371" t="b">
        <v>1</v>
      </c>
      <c r="H7371" t="s">
        <v>12</v>
      </c>
      <c r="I7371" t="str">
        <f t="shared" si="116"/>
        <v>thinking-text-yes</v>
      </c>
      <c r="J7371">
        <f>IF(ISERROR(MATCH(D7371,Sheet4!T:T,0)),0,1)</f>
        <v>0</v>
      </c>
    </row>
    <row r="7372" spans="1:10">
      <c r="A7372">
        <v>207</v>
      </c>
      <c r="B7372">
        <v>92800207</v>
      </c>
      <c r="C7372" t="s">
        <v>8</v>
      </c>
      <c r="D7372" t="s">
        <v>55</v>
      </c>
      <c r="E7372" t="b">
        <v>0</v>
      </c>
      <c r="F7372" t="b">
        <v>0</v>
      </c>
      <c r="G7372" t="b">
        <v>1</v>
      </c>
      <c r="H7372" t="s">
        <v>12</v>
      </c>
      <c r="I7372" t="str">
        <f t="shared" si="116"/>
        <v>you-text-yes</v>
      </c>
      <c r="J7372">
        <f>IF(ISERROR(MATCH(D7372,Sheet4!T:T,0)),0,1)</f>
        <v>0</v>
      </c>
    </row>
    <row r="7373" spans="1:10">
      <c r="A7373">
        <v>207</v>
      </c>
      <c r="B7373">
        <v>92800207</v>
      </c>
      <c r="C7373" t="s">
        <v>8</v>
      </c>
      <c r="D7373" t="s">
        <v>56</v>
      </c>
      <c r="E7373" t="b">
        <v>0</v>
      </c>
      <c r="F7373" t="b">
        <v>0</v>
      </c>
      <c r="G7373" t="b">
        <v>1</v>
      </c>
      <c r="H7373" t="s">
        <v>12</v>
      </c>
      <c r="I7373" t="str">
        <f t="shared" si="116"/>
        <v>are-text-yes</v>
      </c>
      <c r="J7373">
        <f>IF(ISERROR(MATCH(D7373,Sheet4!T:T,0)),0,1)</f>
        <v>0</v>
      </c>
    </row>
    <row r="7374" spans="1:10">
      <c r="A7374">
        <v>207</v>
      </c>
      <c r="B7374">
        <v>92800207</v>
      </c>
      <c r="C7374" t="s">
        <v>8</v>
      </c>
      <c r="D7374" t="s">
        <v>45</v>
      </c>
      <c r="E7374" t="b">
        <v>0</v>
      </c>
      <c r="F7374" t="b">
        <v>0</v>
      </c>
      <c r="G7374" t="b">
        <v>1</v>
      </c>
      <c r="H7374" t="s">
        <v>12</v>
      </c>
      <c r="I7374" t="str">
        <f t="shared" si="116"/>
        <v>going-text-yes</v>
      </c>
      <c r="J7374">
        <f>IF(ISERROR(MATCH(D7374,Sheet4!T:T,0)),0,1)</f>
        <v>0</v>
      </c>
    </row>
    <row r="7375" spans="1:10">
      <c r="A7375">
        <v>207</v>
      </c>
      <c r="B7375">
        <v>92800207</v>
      </c>
      <c r="C7375" t="s">
        <v>8</v>
      </c>
      <c r="D7375" t="s">
        <v>19</v>
      </c>
      <c r="E7375" t="b">
        <v>0</v>
      </c>
      <c r="F7375" t="b">
        <v>0</v>
      </c>
      <c r="G7375" t="b">
        <v>1</v>
      </c>
      <c r="H7375" t="s">
        <v>12</v>
      </c>
      <c r="I7375" t="str">
        <f t="shared" si="116"/>
        <v>to-text-yes</v>
      </c>
      <c r="J7375">
        <f>IF(ISERROR(MATCH(D7375,Sheet4!T:T,0)),0,1)</f>
        <v>0</v>
      </c>
    </row>
    <row r="7376" spans="1:10">
      <c r="A7376">
        <v>207</v>
      </c>
      <c r="B7376">
        <v>92800207</v>
      </c>
      <c r="C7376" t="s">
        <v>8</v>
      </c>
      <c r="D7376" t="s">
        <v>1312</v>
      </c>
      <c r="E7376" t="b">
        <v>0</v>
      </c>
      <c r="F7376" t="b">
        <v>0</v>
      </c>
      <c r="G7376" t="b">
        <v>1</v>
      </c>
      <c r="H7376" t="s">
        <v>12</v>
      </c>
      <c r="I7376" t="str">
        <f t="shared" si="116"/>
        <v>laugh-text-yes</v>
      </c>
      <c r="J7376">
        <f>IF(ISERROR(MATCH(D7376,Sheet4!T:T,0)),0,1)</f>
        <v>0</v>
      </c>
    </row>
    <row r="7377" spans="1:10">
      <c r="A7377">
        <v>207</v>
      </c>
      <c r="B7377">
        <v>92800207</v>
      </c>
      <c r="C7377" t="s">
        <v>8</v>
      </c>
      <c r="D7377" t="s">
        <v>31</v>
      </c>
      <c r="E7377" t="b">
        <v>0</v>
      </c>
      <c r="F7377" t="b">
        <v>0</v>
      </c>
      <c r="G7377" t="b">
        <v>1</v>
      </c>
      <c r="H7377" t="s">
        <v>12</v>
      </c>
      <c r="I7377" t="str">
        <f t="shared" si="116"/>
        <v>a-text-yes</v>
      </c>
      <c r="J7377">
        <f>IF(ISERROR(MATCH(D7377,Sheet4!T:T,0)),0,1)</f>
        <v>0</v>
      </c>
    </row>
    <row r="7378" spans="1:10">
      <c r="A7378">
        <v>207</v>
      </c>
      <c r="B7378">
        <v>92800207</v>
      </c>
      <c r="C7378" t="s">
        <v>8</v>
      </c>
      <c r="D7378" t="s">
        <v>636</v>
      </c>
      <c r="E7378" t="b">
        <v>0</v>
      </c>
      <c r="F7378" t="b">
        <v>0</v>
      </c>
      <c r="G7378" t="b">
        <v>1</v>
      </c>
      <c r="H7378" t="s">
        <v>12</v>
      </c>
      <c r="I7378" t="str">
        <f t="shared" si="116"/>
        <v>lot-text-yes</v>
      </c>
      <c r="J7378">
        <f>IF(ISERROR(MATCH(D7378,Sheet4!T:T,0)),0,1)</f>
        <v>1</v>
      </c>
    </row>
    <row r="7379" spans="1:10">
      <c r="A7379">
        <v>208</v>
      </c>
      <c r="B7379">
        <v>92800208</v>
      </c>
      <c r="C7379" t="s">
        <v>8</v>
      </c>
      <c r="D7379" t="s">
        <v>188</v>
      </c>
      <c r="E7379" t="b">
        <v>1</v>
      </c>
      <c r="F7379" t="b">
        <v>0</v>
      </c>
      <c r="G7379" t="b">
        <v>0</v>
      </c>
      <c r="H7379" t="s">
        <v>4</v>
      </c>
      <c r="I7379" t="str">
        <f t="shared" si="116"/>
        <v>@petebuttigieg-handle-yes</v>
      </c>
      <c r="J7379">
        <f>IF(ISERROR(MATCH(D7379,Sheet4!T:T,0)),0,1)</f>
        <v>0</v>
      </c>
    </row>
    <row r="7380" spans="1:10">
      <c r="A7380">
        <v>208</v>
      </c>
      <c r="B7380">
        <v>92800208</v>
      </c>
      <c r="C7380" t="s">
        <v>8</v>
      </c>
      <c r="D7380" t="s">
        <v>167</v>
      </c>
      <c r="E7380" t="b">
        <v>0</v>
      </c>
      <c r="F7380" t="b">
        <v>0</v>
      </c>
      <c r="G7380" t="b">
        <v>1</v>
      </c>
      <c r="H7380" t="s">
        <v>12</v>
      </c>
      <c r="I7380" t="str">
        <f t="shared" si="116"/>
        <v>so-text-yes</v>
      </c>
      <c r="J7380">
        <f>IF(ISERROR(MATCH(D7380,Sheet4!T:T,0)),0,1)</f>
        <v>0</v>
      </c>
    </row>
    <row r="7381" spans="1:10">
      <c r="A7381">
        <v>208</v>
      </c>
      <c r="B7381">
        <v>92800208</v>
      </c>
      <c r="C7381" t="s">
        <v>8</v>
      </c>
      <c r="D7381" t="s">
        <v>11</v>
      </c>
      <c r="E7381" t="b">
        <v>0</v>
      </c>
      <c r="F7381" t="b">
        <v>0</v>
      </c>
      <c r="G7381" t="b">
        <v>1</v>
      </c>
      <c r="H7381" t="s">
        <v>12</v>
      </c>
      <c r="I7381" t="str">
        <f t="shared" si="116"/>
        <v>i-text-yes</v>
      </c>
      <c r="J7381">
        <f>IF(ISERROR(MATCH(D7381,Sheet4!T:T,0)),0,1)</f>
        <v>0</v>
      </c>
    </row>
    <row r="7382" spans="1:10">
      <c r="A7382">
        <v>208</v>
      </c>
      <c r="B7382">
        <v>92800208</v>
      </c>
      <c r="C7382" t="s">
        <v>8</v>
      </c>
      <c r="D7382" t="s">
        <v>184</v>
      </c>
      <c r="E7382" t="b">
        <v>0</v>
      </c>
      <c r="F7382" t="b">
        <v>0</v>
      </c>
      <c r="G7382" t="b">
        <v>1</v>
      </c>
      <c r="H7382" t="s">
        <v>12</v>
      </c>
      <c r="I7382" t="str">
        <f t="shared" si="116"/>
        <v>have-text-yes</v>
      </c>
      <c r="J7382">
        <f>IF(ISERROR(MATCH(D7382,Sheet4!T:T,0)),0,1)</f>
        <v>0</v>
      </c>
    </row>
    <row r="7383" spans="1:10">
      <c r="A7383">
        <v>208</v>
      </c>
      <c r="B7383">
        <v>92800208</v>
      </c>
      <c r="C7383" t="s">
        <v>8</v>
      </c>
      <c r="D7383" t="s">
        <v>138</v>
      </c>
      <c r="E7383" t="b">
        <v>0</v>
      </c>
      <c r="F7383" t="b">
        <v>0</v>
      </c>
      <c r="G7383" t="b">
        <v>1</v>
      </c>
      <c r="H7383" t="s">
        <v>12</v>
      </c>
      <c r="I7383" t="str">
        <f t="shared" si="116"/>
        <v>too-text-yes</v>
      </c>
      <c r="J7383">
        <f>IF(ISERROR(MATCH(D7383,Sheet4!T:T,0)),0,1)</f>
        <v>0</v>
      </c>
    </row>
    <row r="7384" spans="1:10">
      <c r="A7384">
        <v>208</v>
      </c>
      <c r="B7384">
        <v>92800208</v>
      </c>
      <c r="C7384" t="s">
        <v>8</v>
      </c>
      <c r="D7384" t="s">
        <v>679</v>
      </c>
      <c r="E7384" t="b">
        <v>0</v>
      </c>
      <c r="F7384" t="b">
        <v>0</v>
      </c>
      <c r="G7384" t="b">
        <v>1</v>
      </c>
      <c r="H7384" t="s">
        <v>12</v>
      </c>
      <c r="I7384" t="str">
        <f t="shared" si="116"/>
        <v>many-text-yes</v>
      </c>
      <c r="J7384">
        <f>IF(ISERROR(MATCH(D7384,Sheet4!T:T,0)),0,1)</f>
        <v>0</v>
      </c>
    </row>
    <row r="7385" spans="1:10">
      <c r="A7385">
        <v>208</v>
      </c>
      <c r="B7385">
        <v>92800208</v>
      </c>
      <c r="C7385" t="s">
        <v>8</v>
      </c>
      <c r="D7385" t="s">
        <v>3</v>
      </c>
      <c r="E7385" t="b">
        <v>0</v>
      </c>
      <c r="F7385" t="b">
        <v>0</v>
      </c>
      <c r="G7385" t="b">
        <v>1</v>
      </c>
      <c r="H7385" t="s">
        <v>12</v>
      </c>
      <c r="I7385" t="str">
        <f t="shared" si="116"/>
        <v>words-text-yes</v>
      </c>
      <c r="J7385">
        <f>IF(ISERROR(MATCH(D7385,Sheet4!T:T,0)),0,1)</f>
        <v>0</v>
      </c>
    </row>
    <row r="7386" spans="1:10">
      <c r="A7386">
        <v>208</v>
      </c>
      <c r="B7386">
        <v>92800208</v>
      </c>
      <c r="C7386" t="s">
        <v>8</v>
      </c>
      <c r="D7386" t="s">
        <v>264</v>
      </c>
      <c r="E7386" t="b">
        <v>0</v>
      </c>
      <c r="F7386" t="b">
        <v>0</v>
      </c>
      <c r="G7386" t="b">
        <v>1</v>
      </c>
      <c r="H7386" t="s">
        <v>12</v>
      </c>
      <c r="I7386" t="str">
        <f t="shared" si="116"/>
        <v>thats-text-yes</v>
      </c>
      <c r="J7386">
        <f>IF(ISERROR(MATCH(D7386,Sheet4!T:T,0)),0,1)</f>
        <v>0</v>
      </c>
    </row>
    <row r="7387" spans="1:10">
      <c r="A7387">
        <v>208</v>
      </c>
      <c r="B7387">
        <v>92800208</v>
      </c>
      <c r="C7387" t="s">
        <v>8</v>
      </c>
      <c r="D7387" t="s">
        <v>237</v>
      </c>
      <c r="E7387" t="b">
        <v>0</v>
      </c>
      <c r="F7387" t="b">
        <v>0</v>
      </c>
      <c r="G7387" t="b">
        <v>1</v>
      </c>
      <c r="H7387" t="s">
        <v>12</v>
      </c>
      <c r="I7387" t="str">
        <f t="shared" si="116"/>
        <v>why-text-yes</v>
      </c>
      <c r="J7387">
        <f>IF(ISERROR(MATCH(D7387,Sheet4!T:T,0)),0,1)</f>
        <v>0</v>
      </c>
    </row>
    <row r="7388" spans="1:10">
      <c r="A7388">
        <v>208</v>
      </c>
      <c r="B7388">
        <v>92800208</v>
      </c>
      <c r="C7388" t="s">
        <v>8</v>
      </c>
      <c r="D7388" t="s">
        <v>11</v>
      </c>
      <c r="E7388" t="b">
        <v>0</v>
      </c>
      <c r="F7388" t="b">
        <v>0</v>
      </c>
      <c r="G7388" t="b">
        <v>1</v>
      </c>
      <c r="H7388" t="s">
        <v>12</v>
      </c>
      <c r="I7388" t="str">
        <f t="shared" si="116"/>
        <v>i-text-yes</v>
      </c>
      <c r="J7388">
        <f>IF(ISERROR(MATCH(D7388,Sheet4!T:T,0)),0,1)</f>
        <v>0</v>
      </c>
    </row>
    <row r="7389" spans="1:10">
      <c r="A7389">
        <v>208</v>
      </c>
      <c r="B7389">
        <v>92800208</v>
      </c>
      <c r="C7389" t="s">
        <v>8</v>
      </c>
      <c r="D7389" t="s">
        <v>184</v>
      </c>
      <c r="E7389" t="b">
        <v>0</v>
      </c>
      <c r="F7389" t="b">
        <v>0</v>
      </c>
      <c r="G7389" t="b">
        <v>1</v>
      </c>
      <c r="H7389" t="s">
        <v>12</v>
      </c>
      <c r="I7389" t="str">
        <f t="shared" si="116"/>
        <v>have-text-yes</v>
      </c>
      <c r="J7389">
        <f>IF(ISERROR(MATCH(D7389,Sheet4!T:T,0)),0,1)</f>
        <v>0</v>
      </c>
    </row>
    <row r="7390" spans="1:10">
      <c r="A7390">
        <v>208</v>
      </c>
      <c r="B7390">
        <v>92800208</v>
      </c>
      <c r="C7390" t="s">
        <v>8</v>
      </c>
      <c r="D7390" t="s">
        <v>91</v>
      </c>
      <c r="E7390" t="b">
        <v>0</v>
      </c>
      <c r="F7390" t="b">
        <v>0</v>
      </c>
      <c r="G7390" t="b">
        <v>1</v>
      </c>
      <c r="H7390" t="s">
        <v>12</v>
      </c>
      <c r="I7390" t="str">
        <f t="shared" si="116"/>
        <v>my-text-yes</v>
      </c>
      <c r="J7390">
        <f>IF(ISERROR(MATCH(D7390,Sheet4!T:T,0)),0,1)</f>
        <v>0</v>
      </c>
    </row>
    <row r="7391" spans="1:10">
      <c r="A7391">
        <v>208</v>
      </c>
      <c r="B7391">
        <v>92800208</v>
      </c>
      <c r="C7391" t="s">
        <v>8</v>
      </c>
      <c r="D7391" t="s">
        <v>32</v>
      </c>
      <c r="E7391" t="b">
        <v>0</v>
      </c>
      <c r="F7391" t="b">
        <v>0</v>
      </c>
      <c r="G7391" t="b">
        <v>1</v>
      </c>
      <c r="H7391" t="s">
        <v>12</v>
      </c>
      <c r="I7391" t="str">
        <f t="shared" si="116"/>
        <v>service-text-yes</v>
      </c>
      <c r="J7391">
        <f>IF(ISERROR(MATCH(D7391,Sheet4!T:T,0)),0,1)</f>
        <v>1</v>
      </c>
    </row>
    <row r="7392" spans="1:10">
      <c r="A7392">
        <v>208</v>
      </c>
      <c r="B7392">
        <v>92800208</v>
      </c>
      <c r="C7392" t="s">
        <v>8</v>
      </c>
      <c r="D7392" t="s">
        <v>33</v>
      </c>
      <c r="E7392" t="b">
        <v>0</v>
      </c>
      <c r="F7392" t="b">
        <v>0</v>
      </c>
      <c r="G7392" t="b">
        <v>1</v>
      </c>
      <c r="H7392" t="s">
        <v>12</v>
      </c>
      <c r="I7392" t="str">
        <f t="shared" si="116"/>
        <v>dog-text-yes</v>
      </c>
      <c r="J7392">
        <f>IF(ISERROR(MATCH(D7392,Sheet4!T:T,0)),0,1)</f>
        <v>1</v>
      </c>
    </row>
    <row r="7393" spans="1:10">
      <c r="A7393">
        <v>208</v>
      </c>
      <c r="B7393">
        <v>92800208</v>
      </c>
      <c r="C7393" t="s">
        <v>8</v>
      </c>
      <c r="D7393" t="s">
        <v>40</v>
      </c>
      <c r="E7393" t="b">
        <v>0</v>
      </c>
      <c r="F7393" t="b">
        <v>0</v>
      </c>
      <c r="G7393" t="b">
        <v>1</v>
      </c>
      <c r="H7393" t="s">
        <v>12</v>
      </c>
      <c r="I7393" t="str">
        <f t="shared" si="116"/>
        <v>scout-text-yes</v>
      </c>
      <c r="J7393">
        <f>IF(ISERROR(MATCH(D7393,Sheet4!T:T,0)),0,1)</f>
        <v>1</v>
      </c>
    </row>
    <row r="7394" spans="1:10">
      <c r="A7394">
        <v>208</v>
      </c>
      <c r="B7394">
        <v>92800208</v>
      </c>
      <c r="C7394" t="s">
        <v>8</v>
      </c>
      <c r="D7394" t="s">
        <v>355</v>
      </c>
      <c r="E7394" t="b">
        <v>0</v>
      </c>
      <c r="F7394" t="b">
        <v>0</v>
      </c>
      <c r="G7394" t="b">
        <v>1</v>
      </c>
      <c r="H7394" t="s">
        <v>12</v>
      </c>
      <c r="I7394" t="str">
        <f t="shared" si="116"/>
        <v>hes-text-yes</v>
      </c>
      <c r="J7394">
        <f>IF(ISERROR(MATCH(D7394,Sheet4!T:T,0)),0,1)</f>
        <v>1</v>
      </c>
    </row>
    <row r="7395" spans="1:10">
      <c r="A7395">
        <v>208</v>
      </c>
      <c r="B7395">
        <v>92800208</v>
      </c>
      <c r="C7395" t="s">
        <v>8</v>
      </c>
      <c r="D7395" t="s">
        <v>91</v>
      </c>
      <c r="E7395" t="b">
        <v>0</v>
      </c>
      <c r="F7395" t="b">
        <v>0</v>
      </c>
      <c r="G7395" t="b">
        <v>1</v>
      </c>
      <c r="H7395" t="s">
        <v>12</v>
      </c>
      <c r="I7395" t="str">
        <f t="shared" si="116"/>
        <v>my-text-yes</v>
      </c>
      <c r="J7395">
        <f>IF(ISERROR(MATCH(D7395,Sheet4!T:T,0)),0,1)</f>
        <v>0</v>
      </c>
    </row>
    <row r="7396" spans="1:10">
      <c r="A7396">
        <v>208</v>
      </c>
      <c r="B7396">
        <v>92800208</v>
      </c>
      <c r="C7396" t="s">
        <v>8</v>
      </c>
      <c r="D7396" t="s">
        <v>1313</v>
      </c>
      <c r="E7396" t="b">
        <v>0</v>
      </c>
      <c r="F7396" t="b">
        <v>0</v>
      </c>
      <c r="G7396" t="b">
        <v>1</v>
      </c>
      <c r="H7396" t="s">
        <v>12</v>
      </c>
      <c r="I7396" t="str">
        <f t="shared" si="116"/>
        <v>buddy-text-yes</v>
      </c>
      <c r="J7396">
        <f>IF(ISERROR(MATCH(D7396,Sheet4!T:T,0)),0,1)</f>
        <v>0</v>
      </c>
    </row>
    <row r="7397" spans="1:10">
      <c r="A7397">
        <v>208</v>
      </c>
      <c r="B7397">
        <v>92800208</v>
      </c>
      <c r="C7397" t="s">
        <v>8</v>
      </c>
      <c r="D7397" t="s">
        <v>1314</v>
      </c>
      <c r="E7397" t="b">
        <v>0</v>
      </c>
      <c r="F7397" t="b">
        <v>0</v>
      </c>
      <c r="G7397" t="b">
        <v>1</v>
      </c>
      <c r="H7397" t="s">
        <v>12</v>
      </c>
      <c r="I7397" t="str">
        <f t="shared" si="116"/>
        <v>except-text-yes</v>
      </c>
      <c r="J7397">
        <f>IF(ISERROR(MATCH(D7397,Sheet4!T:T,0)),0,1)</f>
        <v>0</v>
      </c>
    </row>
    <row r="7398" spans="1:10">
      <c r="A7398">
        <v>208</v>
      </c>
      <c r="B7398">
        <v>92800208</v>
      </c>
      <c r="C7398" t="s">
        <v>8</v>
      </c>
      <c r="D7398" t="s">
        <v>355</v>
      </c>
      <c r="E7398" t="b">
        <v>0</v>
      </c>
      <c r="F7398" t="b">
        <v>0</v>
      </c>
      <c r="G7398" t="b">
        <v>1</v>
      </c>
      <c r="H7398" t="s">
        <v>12</v>
      </c>
      <c r="I7398" t="str">
        <f t="shared" si="116"/>
        <v>hes-text-yes</v>
      </c>
      <c r="J7398">
        <f>IF(ISERROR(MATCH(D7398,Sheet4!T:T,0)),0,1)</f>
        <v>1</v>
      </c>
    </row>
    <row r="7399" spans="1:10">
      <c r="A7399">
        <v>208</v>
      </c>
      <c r="B7399">
        <v>92800208</v>
      </c>
      <c r="C7399" t="s">
        <v>8</v>
      </c>
      <c r="D7399" t="s">
        <v>157</v>
      </c>
      <c r="E7399" t="b">
        <v>0</v>
      </c>
      <c r="F7399" t="b">
        <v>0</v>
      </c>
      <c r="G7399" t="b">
        <v>1</v>
      </c>
      <c r="H7399" t="s">
        <v>12</v>
      </c>
      <c r="I7399" t="str">
        <f t="shared" si="116"/>
        <v>not-text-yes</v>
      </c>
      <c r="J7399">
        <f>IF(ISERROR(MATCH(D7399,Sheet4!T:T,0)),0,1)</f>
        <v>0</v>
      </c>
    </row>
    <row r="7400" spans="1:10">
      <c r="A7400">
        <v>208</v>
      </c>
      <c r="B7400">
        <v>92800208</v>
      </c>
      <c r="C7400" t="s">
        <v>8</v>
      </c>
      <c r="D7400" t="s">
        <v>1279</v>
      </c>
      <c r="E7400" t="b">
        <v>0</v>
      </c>
      <c r="F7400" t="b">
        <v>0</v>
      </c>
      <c r="G7400" t="b">
        <v>1</v>
      </c>
      <c r="H7400" t="s">
        <v>12</v>
      </c>
      <c r="I7400" t="str">
        <f t="shared" si="116"/>
        <v>technically-text-yes</v>
      </c>
      <c r="J7400">
        <f>IF(ISERROR(MATCH(D7400,Sheet4!T:T,0)),0,1)</f>
        <v>0</v>
      </c>
    </row>
    <row r="7401" spans="1:10">
      <c r="A7401">
        <v>208</v>
      </c>
      <c r="B7401">
        <v>92800208</v>
      </c>
      <c r="C7401" t="s">
        <v>8</v>
      </c>
      <c r="D7401" t="s">
        <v>31</v>
      </c>
      <c r="E7401" t="b">
        <v>0</v>
      </c>
      <c r="F7401" t="b">
        <v>0</v>
      </c>
      <c r="G7401" t="b">
        <v>1</v>
      </c>
      <c r="H7401" t="s">
        <v>12</v>
      </c>
      <c r="I7401" t="str">
        <f t="shared" si="116"/>
        <v>a-text-yes</v>
      </c>
      <c r="J7401">
        <f>IF(ISERROR(MATCH(D7401,Sheet4!T:T,0)),0,1)</f>
        <v>0</v>
      </c>
    </row>
    <row r="7402" spans="1:10">
      <c r="A7402">
        <v>208</v>
      </c>
      <c r="B7402">
        <v>92800208</v>
      </c>
      <c r="C7402" t="s">
        <v>8</v>
      </c>
      <c r="D7402" t="s">
        <v>32</v>
      </c>
      <c r="E7402" t="b">
        <v>0</v>
      </c>
      <c r="F7402" t="b">
        <v>0</v>
      </c>
      <c r="G7402" t="b">
        <v>1</v>
      </c>
      <c r="H7402" t="s">
        <v>12</v>
      </c>
      <c r="I7402" t="str">
        <f t="shared" si="116"/>
        <v>service-text-yes</v>
      </c>
      <c r="J7402">
        <f>IF(ISERROR(MATCH(D7402,Sheet4!T:T,0)),0,1)</f>
        <v>1</v>
      </c>
    </row>
    <row r="7403" spans="1:10">
      <c r="A7403">
        <v>208</v>
      </c>
      <c r="B7403">
        <v>92800208</v>
      </c>
      <c r="C7403" t="s">
        <v>8</v>
      </c>
      <c r="D7403" t="s">
        <v>33</v>
      </c>
      <c r="E7403" t="b">
        <v>0</v>
      </c>
      <c r="F7403" t="b">
        <v>0</v>
      </c>
      <c r="G7403" t="b">
        <v>1</v>
      </c>
      <c r="H7403" t="s">
        <v>12</v>
      </c>
      <c r="I7403" t="str">
        <f t="shared" si="116"/>
        <v>dog-text-yes</v>
      </c>
      <c r="J7403">
        <f>IF(ISERROR(MATCH(D7403,Sheet4!T:T,0)),0,1)</f>
        <v>1</v>
      </c>
    </row>
    <row r="7404" spans="1:10">
      <c r="A7404">
        <v>208</v>
      </c>
      <c r="B7404">
        <v>92800208</v>
      </c>
      <c r="C7404" t="s">
        <v>8</v>
      </c>
      <c r="D7404" t="s">
        <v>11</v>
      </c>
      <c r="E7404" t="b">
        <v>0</v>
      </c>
      <c r="F7404" t="b">
        <v>0</v>
      </c>
      <c r="G7404" t="b">
        <v>1</v>
      </c>
      <c r="H7404" t="s">
        <v>12</v>
      </c>
      <c r="I7404" t="str">
        <f t="shared" si="116"/>
        <v>i-text-yes</v>
      </c>
      <c r="J7404">
        <f>IF(ISERROR(MATCH(D7404,Sheet4!T:T,0)),0,1)</f>
        <v>0</v>
      </c>
    </row>
    <row r="7405" spans="1:10">
      <c r="A7405">
        <v>208</v>
      </c>
      <c r="B7405">
        <v>92800208</v>
      </c>
      <c r="C7405" t="s">
        <v>8</v>
      </c>
      <c r="D7405" t="s">
        <v>192</v>
      </c>
      <c r="E7405" t="b">
        <v>0</v>
      </c>
      <c r="F7405" t="b">
        <v>0</v>
      </c>
      <c r="G7405" t="b">
        <v>1</v>
      </c>
      <c r="H7405" t="s">
        <v>12</v>
      </c>
      <c r="I7405" t="str">
        <f t="shared" si="116"/>
        <v>mean-text-yes</v>
      </c>
      <c r="J7405">
        <f>IF(ISERROR(MATCH(D7405,Sheet4!T:T,0)),0,1)</f>
        <v>0</v>
      </c>
    </row>
    <row r="7406" spans="1:10">
      <c r="A7406">
        <v>208</v>
      </c>
      <c r="B7406">
        <v>92800208</v>
      </c>
      <c r="C7406" t="s">
        <v>8</v>
      </c>
      <c r="D7406" t="s">
        <v>1305</v>
      </c>
      <c r="E7406" t="b">
        <v>0</v>
      </c>
      <c r="F7406" t="b">
        <v>0</v>
      </c>
      <c r="G7406" t="b">
        <v>1</v>
      </c>
      <c r="H7406" t="s">
        <v>12</v>
      </c>
      <c r="I7406" t="str">
        <f t="shared" si="116"/>
        <v>legally-text-yes</v>
      </c>
      <c r="J7406">
        <f>IF(ISERROR(MATCH(D7406,Sheet4!T:T,0)),0,1)</f>
        <v>0</v>
      </c>
    </row>
    <row r="7407" spans="1:10">
      <c r="A7407">
        <v>208</v>
      </c>
      <c r="B7407">
        <v>92800208</v>
      </c>
      <c r="C7407" t="s">
        <v>8</v>
      </c>
      <c r="D7407" t="s">
        <v>42</v>
      </c>
      <c r="E7407" t="b">
        <v>0</v>
      </c>
      <c r="F7407" t="b">
        <v>0</v>
      </c>
      <c r="G7407" t="b">
        <v>1</v>
      </c>
      <c r="H7407" t="s">
        <v>12</v>
      </c>
      <c r="I7407" t="str">
        <f t="shared" si="116"/>
        <v>he-text-yes</v>
      </c>
      <c r="J7407">
        <f>IF(ISERROR(MATCH(D7407,Sheet4!T:T,0)),0,1)</f>
        <v>0</v>
      </c>
    </row>
    <row r="7408" spans="1:10">
      <c r="A7408">
        <v>208</v>
      </c>
      <c r="B7408">
        <v>92800208</v>
      </c>
      <c r="C7408" t="s">
        <v>8</v>
      </c>
      <c r="D7408" t="s">
        <v>297</v>
      </c>
      <c r="E7408" t="b">
        <v>0</v>
      </c>
      <c r="F7408" t="b">
        <v>0</v>
      </c>
      <c r="G7408" t="b">
        <v>1</v>
      </c>
      <c r="H7408" t="s">
        <v>12</v>
      </c>
      <c r="I7408" t="str">
        <f t="shared" si="116"/>
        <v>acts-text-yes</v>
      </c>
      <c r="J7408">
        <f>IF(ISERROR(MATCH(D7408,Sheet4!T:T,0)),0,1)</f>
        <v>0</v>
      </c>
    </row>
    <row r="7409" spans="1:10">
      <c r="A7409">
        <v>208</v>
      </c>
      <c r="B7409">
        <v>92800208</v>
      </c>
      <c r="C7409" t="s">
        <v>8</v>
      </c>
      <c r="D7409" t="s">
        <v>1315</v>
      </c>
      <c r="E7409" t="b">
        <v>0</v>
      </c>
      <c r="F7409" t="b">
        <v>0</v>
      </c>
      <c r="G7409" t="b">
        <v>1</v>
      </c>
      <c r="H7409" t="s">
        <v>12</v>
      </c>
      <c r="I7409" t="str">
        <f t="shared" si="116"/>
        <v>exactly-text-yes</v>
      </c>
      <c r="J7409">
        <f>IF(ISERROR(MATCH(D7409,Sheet4!T:T,0)),0,1)</f>
        <v>0</v>
      </c>
    </row>
    <row r="7410" spans="1:10">
      <c r="A7410">
        <v>208</v>
      </c>
      <c r="B7410">
        <v>92800208</v>
      </c>
      <c r="C7410" t="s">
        <v>8</v>
      </c>
      <c r="D7410" t="s">
        <v>222</v>
      </c>
      <c r="E7410" t="b">
        <v>0</v>
      </c>
      <c r="F7410" t="b">
        <v>0</v>
      </c>
      <c r="G7410" t="b">
        <v>1</v>
      </c>
      <c r="H7410" t="s">
        <v>12</v>
      </c>
      <c r="I7410" t="str">
        <f t="shared" si="116"/>
        <v>like-text-yes</v>
      </c>
      <c r="J7410">
        <f>IF(ISERROR(MATCH(D7410,Sheet4!T:T,0)),0,1)</f>
        <v>0</v>
      </c>
    </row>
    <row r="7411" spans="1:10">
      <c r="A7411">
        <v>208</v>
      </c>
      <c r="B7411">
        <v>92800208</v>
      </c>
      <c r="C7411" t="s">
        <v>8</v>
      </c>
      <c r="D7411" t="s">
        <v>31</v>
      </c>
      <c r="E7411" t="b">
        <v>0</v>
      </c>
      <c r="F7411" t="b">
        <v>0</v>
      </c>
      <c r="G7411" t="b">
        <v>1</v>
      </c>
      <c r="H7411" t="s">
        <v>12</v>
      </c>
      <c r="I7411" t="str">
        <f t="shared" si="116"/>
        <v>a-text-yes</v>
      </c>
      <c r="J7411">
        <f>IF(ISERROR(MATCH(D7411,Sheet4!T:T,0)),0,1)</f>
        <v>0</v>
      </c>
    </row>
    <row r="7412" spans="1:10">
      <c r="A7412">
        <v>208</v>
      </c>
      <c r="B7412">
        <v>92800208</v>
      </c>
      <c r="C7412" t="s">
        <v>8</v>
      </c>
      <c r="D7412" t="s">
        <v>32</v>
      </c>
      <c r="E7412" t="b">
        <v>0</v>
      </c>
      <c r="F7412" t="b">
        <v>0</v>
      </c>
      <c r="G7412" t="b">
        <v>1</v>
      </c>
      <c r="H7412" t="s">
        <v>12</v>
      </c>
      <c r="I7412" t="str">
        <f t="shared" si="116"/>
        <v>service-text-yes</v>
      </c>
      <c r="J7412">
        <f>IF(ISERROR(MATCH(D7412,Sheet4!T:T,0)),0,1)</f>
        <v>1</v>
      </c>
    </row>
    <row r="7413" spans="1:10">
      <c r="A7413">
        <v>208</v>
      </c>
      <c r="B7413">
        <v>92800208</v>
      </c>
      <c r="C7413" t="s">
        <v>8</v>
      </c>
      <c r="D7413" t="s">
        <v>33</v>
      </c>
      <c r="E7413" t="b">
        <v>0</v>
      </c>
      <c r="F7413" t="b">
        <v>0</v>
      </c>
      <c r="G7413" t="b">
        <v>1</v>
      </c>
      <c r="H7413" t="s">
        <v>12</v>
      </c>
      <c r="I7413" t="str">
        <f t="shared" si="116"/>
        <v>dog-text-yes</v>
      </c>
      <c r="J7413">
        <f>IF(ISERROR(MATCH(D7413,Sheet4!T:T,0)),0,1)</f>
        <v>1</v>
      </c>
    </row>
    <row r="7414" spans="1:10">
      <c r="A7414">
        <v>208</v>
      </c>
      <c r="B7414">
        <v>92800208</v>
      </c>
      <c r="C7414" t="s">
        <v>8</v>
      </c>
      <c r="D7414" t="s">
        <v>127</v>
      </c>
      <c r="E7414" t="b">
        <v>0</v>
      </c>
      <c r="F7414" t="b">
        <v>0</v>
      </c>
      <c r="G7414" t="b">
        <v>1</v>
      </c>
      <c r="H7414" t="s">
        <v>12</v>
      </c>
      <c r="I7414" t="str">
        <f t="shared" si="116"/>
        <v>but-text-yes</v>
      </c>
      <c r="J7414">
        <f>IF(ISERROR(MATCH(D7414,Sheet4!T:T,0)),0,1)</f>
        <v>0</v>
      </c>
    </row>
    <row r="7415" spans="1:10">
      <c r="A7415">
        <v>208</v>
      </c>
      <c r="B7415">
        <v>92800208</v>
      </c>
      <c r="C7415" t="s">
        <v>8</v>
      </c>
      <c r="D7415" t="s">
        <v>11</v>
      </c>
      <c r="E7415" t="b">
        <v>0</v>
      </c>
      <c r="F7415" t="b">
        <v>0</v>
      </c>
      <c r="G7415" t="b">
        <v>1</v>
      </c>
      <c r="H7415" t="s">
        <v>12</v>
      </c>
      <c r="I7415" t="str">
        <f t="shared" si="116"/>
        <v>i-text-yes</v>
      </c>
      <c r="J7415">
        <f>IF(ISERROR(MATCH(D7415,Sheet4!T:T,0)),0,1)</f>
        <v>0</v>
      </c>
    </row>
    <row r="7416" spans="1:10">
      <c r="A7416">
        <v>208</v>
      </c>
      <c r="B7416">
        <v>92800208</v>
      </c>
      <c r="C7416" t="s">
        <v>8</v>
      </c>
      <c r="D7416" t="s">
        <v>125</v>
      </c>
      <c r="E7416" t="b">
        <v>0</v>
      </c>
      <c r="F7416" t="b">
        <v>0</v>
      </c>
      <c r="G7416" t="b">
        <v>1</v>
      </c>
      <c r="H7416" t="s">
        <v>12</v>
      </c>
      <c r="I7416" t="str">
        <f t="shared" si="116"/>
        <v>am-text-yes</v>
      </c>
      <c r="J7416">
        <f>IF(ISERROR(MATCH(D7416,Sheet4!T:T,0)),0,1)</f>
        <v>0</v>
      </c>
    </row>
    <row r="7417" spans="1:10">
      <c r="A7417">
        <v>208</v>
      </c>
      <c r="B7417">
        <v>92800208</v>
      </c>
      <c r="C7417" t="s">
        <v>8</v>
      </c>
      <c r="D7417" t="s">
        <v>65</v>
      </c>
      <c r="E7417" t="b">
        <v>0</v>
      </c>
      <c r="F7417" t="b">
        <v>0</v>
      </c>
      <c r="G7417" t="b">
        <v>1</v>
      </c>
      <c r="H7417" t="s">
        <v>12</v>
      </c>
      <c r="I7417" t="str">
        <f t="shared" si="116"/>
        <v>working-text-yes</v>
      </c>
      <c r="J7417">
        <f>IF(ISERROR(MATCH(D7417,Sheet4!T:T,0)),0,1)</f>
        <v>0</v>
      </c>
    </row>
    <row r="7418" spans="1:10">
      <c r="A7418">
        <v>208</v>
      </c>
      <c r="B7418">
        <v>92800208</v>
      </c>
      <c r="C7418" t="s">
        <v>8</v>
      </c>
      <c r="D7418" t="s">
        <v>67</v>
      </c>
      <c r="E7418" t="b">
        <v>0</v>
      </c>
      <c r="F7418" t="b">
        <v>0</v>
      </c>
      <c r="G7418" t="b">
        <v>1</v>
      </c>
      <c r="H7418" t="s">
        <v>12</v>
      </c>
      <c r="I7418" t="str">
        <f t="shared" si="116"/>
        <v>on-text-yes</v>
      </c>
      <c r="J7418">
        <f>IF(ISERROR(MATCH(D7418,Sheet4!T:T,0)),0,1)</f>
        <v>0</v>
      </c>
    </row>
    <row r="7419" spans="1:10">
      <c r="A7419">
        <v>208</v>
      </c>
      <c r="B7419">
        <v>92800208</v>
      </c>
      <c r="C7419" t="s">
        <v>8</v>
      </c>
      <c r="D7419" t="s">
        <v>107</v>
      </c>
      <c r="E7419" t="b">
        <v>0</v>
      </c>
      <c r="F7419" t="b">
        <v>0</v>
      </c>
      <c r="G7419" t="b">
        <v>1</v>
      </c>
      <c r="H7419" t="s">
        <v>12</v>
      </c>
      <c r="I7419" t="str">
        <f t="shared" si="116"/>
        <v>the-text-yes</v>
      </c>
      <c r="J7419">
        <f>IF(ISERROR(MATCH(D7419,Sheet4!T:T,0)),0,1)</f>
        <v>0</v>
      </c>
    </row>
    <row r="7420" spans="1:10">
      <c r="A7420">
        <v>208</v>
      </c>
      <c r="B7420">
        <v>92800208</v>
      </c>
      <c r="C7420" t="s">
        <v>8</v>
      </c>
      <c r="D7420" t="s">
        <v>521</v>
      </c>
      <c r="E7420" t="b">
        <v>0</v>
      </c>
      <c r="F7420" t="b">
        <v>0</v>
      </c>
      <c r="G7420" t="b">
        <v>1</v>
      </c>
      <c r="H7420" t="s">
        <v>12</v>
      </c>
      <c r="I7420" t="str">
        <f t="shared" si="116"/>
        <v>paper-text-yes</v>
      </c>
      <c r="J7420">
        <f>IF(ISERROR(MATCH(D7420,Sheet4!T:T,0)),0,1)</f>
        <v>0</v>
      </c>
    </row>
    <row r="7421" spans="1:10">
      <c r="A7421">
        <v>208</v>
      </c>
      <c r="B7421">
        <v>92800208</v>
      </c>
      <c r="C7421" t="s">
        <v>8</v>
      </c>
      <c r="D7421" t="s">
        <v>445</v>
      </c>
      <c r="E7421" t="b">
        <v>0</v>
      </c>
      <c r="F7421" t="b">
        <v>0</v>
      </c>
      <c r="G7421" t="b">
        <v>1</v>
      </c>
      <c r="H7421" t="s">
        <v>12</v>
      </c>
      <c r="I7421" t="str">
        <f t="shared" si="116"/>
        <v>work-text-yes</v>
      </c>
      <c r="J7421">
        <f>IF(ISERROR(MATCH(D7421,Sheet4!T:T,0)),0,1)</f>
        <v>0</v>
      </c>
    </row>
    <row r="7422" spans="1:10">
      <c r="A7422">
        <v>209</v>
      </c>
      <c r="B7422">
        <v>92800209</v>
      </c>
      <c r="C7422" t="s">
        <v>8</v>
      </c>
      <c r="D7422" t="s">
        <v>188</v>
      </c>
      <c r="E7422" t="b">
        <v>1</v>
      </c>
      <c r="F7422" t="b">
        <v>0</v>
      </c>
      <c r="G7422" t="b">
        <v>0</v>
      </c>
      <c r="H7422" t="s">
        <v>4</v>
      </c>
      <c r="I7422" t="str">
        <f t="shared" si="116"/>
        <v>@petebuttigieg-handle-yes</v>
      </c>
      <c r="J7422">
        <f>IF(ISERROR(MATCH(D7422,Sheet4!T:T,0)),0,1)</f>
        <v>0</v>
      </c>
    </row>
    <row r="7423" spans="1:10">
      <c r="A7423">
        <v>209</v>
      </c>
      <c r="B7423">
        <v>92800209</v>
      </c>
      <c r="C7423" t="s">
        <v>8</v>
      </c>
      <c r="D7423" t="s">
        <v>80</v>
      </c>
      <c r="E7423" t="b">
        <v>0</v>
      </c>
      <c r="F7423" t="b">
        <v>0</v>
      </c>
      <c r="G7423" t="b">
        <v>1</v>
      </c>
      <c r="H7423" t="s">
        <v>12</v>
      </c>
      <c r="I7423" t="str">
        <f t="shared" si="116"/>
        <v>oh-text-yes</v>
      </c>
      <c r="J7423">
        <f>IF(ISERROR(MATCH(D7423,Sheet4!T:T,0)),0,1)</f>
        <v>0</v>
      </c>
    </row>
    <row r="7424" spans="1:10">
      <c r="A7424">
        <v>209</v>
      </c>
      <c r="B7424">
        <v>92800209</v>
      </c>
      <c r="C7424" t="s">
        <v>8</v>
      </c>
      <c r="D7424" t="s">
        <v>22</v>
      </c>
      <c r="E7424" t="b">
        <v>0</v>
      </c>
      <c r="F7424" t="b">
        <v>0</v>
      </c>
      <c r="G7424" t="b">
        <v>1</v>
      </c>
      <c r="H7424" t="s">
        <v>12</v>
      </c>
      <c r="I7424" t="str">
        <f t="shared" si="116"/>
        <v>and-text-yes</v>
      </c>
      <c r="J7424">
        <f>IF(ISERROR(MATCH(D7424,Sheet4!T:T,0)),0,1)</f>
        <v>0</v>
      </c>
    </row>
    <row r="7425" spans="1:10">
      <c r="A7425">
        <v>209</v>
      </c>
      <c r="B7425">
        <v>92800209</v>
      </c>
      <c r="C7425" t="s">
        <v>8</v>
      </c>
      <c r="D7425" t="s">
        <v>179</v>
      </c>
      <c r="E7425" t="b">
        <v>0</v>
      </c>
      <c r="F7425" t="b">
        <v>0</v>
      </c>
      <c r="G7425" t="b">
        <v>1</v>
      </c>
      <c r="H7425" t="s">
        <v>12</v>
      </c>
      <c r="I7425" t="str">
        <f t="shared" si="116"/>
        <v>if-text-yes</v>
      </c>
      <c r="J7425">
        <f>IF(ISERROR(MATCH(D7425,Sheet4!T:T,0)),0,1)</f>
        <v>0</v>
      </c>
    </row>
    <row r="7426" spans="1:10">
      <c r="A7426">
        <v>209</v>
      </c>
      <c r="B7426">
        <v>92800209</v>
      </c>
      <c r="C7426" t="s">
        <v>8</v>
      </c>
      <c r="D7426" t="s">
        <v>11</v>
      </c>
      <c r="E7426" t="b">
        <v>0</v>
      </c>
      <c r="F7426" t="b">
        <v>0</v>
      </c>
      <c r="G7426" t="b">
        <v>1</v>
      </c>
      <c r="H7426" t="s">
        <v>12</v>
      </c>
      <c r="I7426" t="str">
        <f t="shared" ref="I7426:I7489" si="117">CONCATENATE($D7426,"-",$H7426,"-",C7426)</f>
        <v>i-text-yes</v>
      </c>
      <c r="J7426">
        <f>IF(ISERROR(MATCH(D7426,Sheet4!T:T,0)),0,1)</f>
        <v>0</v>
      </c>
    </row>
    <row r="7427" spans="1:10">
      <c r="A7427">
        <v>209</v>
      </c>
      <c r="B7427">
        <v>92800209</v>
      </c>
      <c r="C7427" t="s">
        <v>8</v>
      </c>
      <c r="D7427" t="s">
        <v>1316</v>
      </c>
      <c r="E7427" t="b">
        <v>0</v>
      </c>
      <c r="F7427" t="b">
        <v>0</v>
      </c>
      <c r="G7427" t="b">
        <v>1</v>
      </c>
      <c r="H7427" t="s">
        <v>12</v>
      </c>
      <c r="I7427" t="str">
        <f t="shared" si="117"/>
        <v>sent-text-yes</v>
      </c>
      <c r="J7427">
        <f>IF(ISERROR(MATCH(D7427,Sheet4!T:T,0)),0,1)</f>
        <v>0</v>
      </c>
    </row>
    <row r="7428" spans="1:10">
      <c r="A7428">
        <v>209</v>
      </c>
      <c r="B7428">
        <v>92800209</v>
      </c>
      <c r="C7428" t="s">
        <v>8</v>
      </c>
      <c r="D7428" t="s">
        <v>138</v>
      </c>
      <c r="E7428" t="b">
        <v>0</v>
      </c>
      <c r="F7428" t="b">
        <v>0</v>
      </c>
      <c r="G7428" t="b">
        <v>1</v>
      </c>
      <c r="H7428" t="s">
        <v>12</v>
      </c>
      <c r="I7428" t="str">
        <f t="shared" si="117"/>
        <v>too-text-yes</v>
      </c>
      <c r="J7428">
        <f>IF(ISERROR(MATCH(D7428,Sheet4!T:T,0)),0,1)</f>
        <v>0</v>
      </c>
    </row>
    <row r="7429" spans="1:10">
      <c r="A7429">
        <v>209</v>
      </c>
      <c r="B7429">
        <v>92800209</v>
      </c>
      <c r="C7429" t="s">
        <v>8</v>
      </c>
      <c r="D7429" t="s">
        <v>679</v>
      </c>
      <c r="E7429" t="b">
        <v>0</v>
      </c>
      <c r="F7429" t="b">
        <v>0</v>
      </c>
      <c r="G7429" t="b">
        <v>1</v>
      </c>
      <c r="H7429" t="s">
        <v>12</v>
      </c>
      <c r="I7429" t="str">
        <f t="shared" si="117"/>
        <v>many-text-yes</v>
      </c>
      <c r="J7429">
        <f>IF(ISERROR(MATCH(D7429,Sheet4!T:T,0)),0,1)</f>
        <v>0</v>
      </c>
    </row>
    <row r="7430" spans="1:10">
      <c r="A7430">
        <v>209</v>
      </c>
      <c r="B7430">
        <v>92800209</v>
      </c>
      <c r="C7430" t="s">
        <v>8</v>
      </c>
      <c r="D7430" t="s">
        <v>1317</v>
      </c>
      <c r="E7430" t="b">
        <v>0</v>
      </c>
      <c r="F7430" t="b">
        <v>0</v>
      </c>
      <c r="G7430" t="b">
        <v>1</v>
      </c>
      <c r="H7430" t="s">
        <v>12</v>
      </c>
      <c r="I7430" t="str">
        <f t="shared" si="117"/>
        <v>messages-text-yes</v>
      </c>
      <c r="J7430">
        <f>IF(ISERROR(MATCH(D7430,Sheet4!T:T,0)),0,1)</f>
        <v>0</v>
      </c>
    </row>
    <row r="7431" spans="1:10">
      <c r="A7431">
        <v>209</v>
      </c>
      <c r="B7431">
        <v>92800209</v>
      </c>
      <c r="C7431" t="s">
        <v>8</v>
      </c>
      <c r="D7431" t="s">
        <v>11</v>
      </c>
      <c r="E7431" t="b">
        <v>0</v>
      </c>
      <c r="F7431" t="b">
        <v>0</v>
      </c>
      <c r="G7431" t="b">
        <v>1</v>
      </c>
      <c r="H7431" t="s">
        <v>12</v>
      </c>
      <c r="I7431" t="str">
        <f t="shared" si="117"/>
        <v>i-text-yes</v>
      </c>
      <c r="J7431">
        <f>IF(ISERROR(MATCH(D7431,Sheet4!T:T,0)),0,1)</f>
        <v>0</v>
      </c>
    </row>
    <row r="7432" spans="1:10">
      <c r="A7432">
        <v>209</v>
      </c>
      <c r="B7432">
        <v>92800209</v>
      </c>
      <c r="C7432" t="s">
        <v>8</v>
      </c>
      <c r="D7432" t="s">
        <v>286</v>
      </c>
      <c r="E7432" t="b">
        <v>0</v>
      </c>
      <c r="F7432" t="b">
        <v>0</v>
      </c>
      <c r="G7432" t="b">
        <v>1</v>
      </c>
      <c r="H7432" t="s">
        <v>12</v>
      </c>
      <c r="I7432" t="str">
        <f t="shared" si="117"/>
        <v>apologize-text-yes</v>
      </c>
      <c r="J7432">
        <f>IF(ISERROR(MATCH(D7432,Sheet4!T:T,0)),0,1)</f>
        <v>0</v>
      </c>
    </row>
    <row r="7433" spans="1:10">
      <c r="A7433">
        <v>209</v>
      </c>
      <c r="B7433">
        <v>92800209</v>
      </c>
      <c r="C7433" t="s">
        <v>8</v>
      </c>
      <c r="D7433" t="s">
        <v>11</v>
      </c>
      <c r="E7433" t="b">
        <v>0</v>
      </c>
      <c r="F7433" t="b">
        <v>0</v>
      </c>
      <c r="G7433" t="b">
        <v>1</v>
      </c>
      <c r="H7433" t="s">
        <v>12</v>
      </c>
      <c r="I7433" t="str">
        <f t="shared" si="117"/>
        <v>i-text-yes</v>
      </c>
      <c r="J7433">
        <f>IF(ISERROR(MATCH(D7433,Sheet4!T:T,0)),0,1)</f>
        <v>0</v>
      </c>
    </row>
    <row r="7434" spans="1:10">
      <c r="A7434">
        <v>209</v>
      </c>
      <c r="B7434">
        <v>92800209</v>
      </c>
      <c r="C7434" t="s">
        <v>8</v>
      </c>
      <c r="D7434" t="s">
        <v>125</v>
      </c>
      <c r="E7434" t="b">
        <v>0</v>
      </c>
      <c r="F7434" t="b">
        <v>0</v>
      </c>
      <c r="G7434" t="b">
        <v>1</v>
      </c>
      <c r="H7434" t="s">
        <v>12</v>
      </c>
      <c r="I7434" t="str">
        <f t="shared" si="117"/>
        <v>am-text-yes</v>
      </c>
      <c r="J7434">
        <f>IF(ISERROR(MATCH(D7434,Sheet4!T:T,0)),0,1)</f>
        <v>0</v>
      </c>
    </row>
    <row r="7435" spans="1:10">
      <c r="A7435">
        <v>209</v>
      </c>
      <c r="B7435">
        <v>92800209</v>
      </c>
      <c r="C7435" t="s">
        <v>8</v>
      </c>
      <c r="D7435" t="s">
        <v>711</v>
      </c>
      <c r="E7435" t="b">
        <v>0</v>
      </c>
      <c r="F7435" t="b">
        <v>0</v>
      </c>
      <c r="G7435" t="b">
        <v>1</v>
      </c>
      <c r="H7435" t="s">
        <v>12</v>
      </c>
      <c r="I7435" t="str">
        <f t="shared" si="117"/>
        <v>learning-text-yes</v>
      </c>
      <c r="J7435">
        <f>IF(ISERROR(MATCH(D7435,Sheet4!T:T,0)),0,1)</f>
        <v>0</v>
      </c>
    </row>
    <row r="7436" spans="1:10">
      <c r="A7436">
        <v>209</v>
      </c>
      <c r="B7436">
        <v>92800209</v>
      </c>
      <c r="C7436" t="s">
        <v>8</v>
      </c>
      <c r="D7436" t="s">
        <v>19</v>
      </c>
      <c r="E7436" t="b">
        <v>0</v>
      </c>
      <c r="F7436" t="b">
        <v>0</v>
      </c>
      <c r="G7436" t="b">
        <v>1</v>
      </c>
      <c r="H7436" t="s">
        <v>12</v>
      </c>
      <c r="I7436" t="str">
        <f t="shared" si="117"/>
        <v>to-text-yes</v>
      </c>
      <c r="J7436">
        <f>IF(ISERROR(MATCH(D7436,Sheet4!T:T,0)),0,1)</f>
        <v>0</v>
      </c>
    </row>
    <row r="7437" spans="1:10">
      <c r="A7437">
        <v>209</v>
      </c>
      <c r="B7437">
        <v>92800209</v>
      </c>
      <c r="C7437" t="s">
        <v>8</v>
      </c>
      <c r="D7437" t="s">
        <v>369</v>
      </c>
      <c r="E7437" t="b">
        <v>0</v>
      </c>
      <c r="F7437" t="b">
        <v>0</v>
      </c>
      <c r="G7437" t="b">
        <v>1</v>
      </c>
      <c r="H7437" t="s">
        <v>12</v>
      </c>
      <c r="I7437" t="str">
        <f t="shared" si="117"/>
        <v>feel-text-yes</v>
      </c>
      <c r="J7437">
        <f>IF(ISERROR(MATCH(D7437,Sheet4!T:T,0)),0,1)</f>
        <v>1</v>
      </c>
    </row>
    <row r="7438" spans="1:10">
      <c r="A7438">
        <v>209</v>
      </c>
      <c r="B7438">
        <v>92800209</v>
      </c>
      <c r="C7438" t="s">
        <v>8</v>
      </c>
      <c r="D7438" t="s">
        <v>91</v>
      </c>
      <c r="E7438" t="b">
        <v>0</v>
      </c>
      <c r="F7438" t="b">
        <v>0</v>
      </c>
      <c r="G7438" t="b">
        <v>1</v>
      </c>
      <c r="H7438" t="s">
        <v>12</v>
      </c>
      <c r="I7438" t="str">
        <f t="shared" si="117"/>
        <v>my-text-yes</v>
      </c>
      <c r="J7438">
        <f>IF(ISERROR(MATCH(D7438,Sheet4!T:T,0)),0,1)</f>
        <v>0</v>
      </c>
    </row>
    <row r="7439" spans="1:10">
      <c r="A7439">
        <v>209</v>
      </c>
      <c r="B7439">
        <v>92800209</v>
      </c>
      <c r="C7439" t="s">
        <v>8</v>
      </c>
      <c r="D7439" t="s">
        <v>595</v>
      </c>
      <c r="E7439" t="b">
        <v>0</v>
      </c>
      <c r="F7439" t="b">
        <v>0</v>
      </c>
      <c r="G7439" t="b">
        <v>1</v>
      </c>
      <c r="H7439" t="s">
        <v>12</v>
      </c>
      <c r="I7439" t="str">
        <f t="shared" si="117"/>
        <v>feelings-text-yes</v>
      </c>
      <c r="J7439">
        <f>IF(ISERROR(MATCH(D7439,Sheet4!T:T,0)),0,1)</f>
        <v>1</v>
      </c>
    </row>
    <row r="7440" spans="1:10">
      <c r="A7440">
        <v>209</v>
      </c>
      <c r="B7440">
        <v>92800209</v>
      </c>
      <c r="C7440" t="s">
        <v>8</v>
      </c>
      <c r="D7440" t="s">
        <v>22</v>
      </c>
      <c r="E7440" t="b">
        <v>0</v>
      </c>
      <c r="F7440" t="b">
        <v>0</v>
      </c>
      <c r="G7440" t="b">
        <v>1</v>
      </c>
      <c r="H7440" t="s">
        <v>12</v>
      </c>
      <c r="I7440" t="str">
        <f t="shared" si="117"/>
        <v>and-text-yes</v>
      </c>
      <c r="J7440">
        <f>IF(ISERROR(MATCH(D7440,Sheet4!T:T,0)),0,1)</f>
        <v>0</v>
      </c>
    </row>
    <row r="7441" spans="1:10">
      <c r="A7441">
        <v>209</v>
      </c>
      <c r="B7441">
        <v>92800209</v>
      </c>
      <c r="C7441" t="s">
        <v>8</v>
      </c>
      <c r="D7441" t="s">
        <v>635</v>
      </c>
      <c r="E7441" t="b">
        <v>0</v>
      </c>
      <c r="F7441" t="b">
        <v>0</v>
      </c>
      <c r="G7441" t="b">
        <v>1</v>
      </c>
      <c r="H7441" t="s">
        <v>12</v>
      </c>
      <c r="I7441" t="str">
        <f t="shared" si="117"/>
        <v>sometimes-text-yes</v>
      </c>
      <c r="J7441">
        <f>IF(ISERROR(MATCH(D7441,Sheet4!T:T,0)),0,1)</f>
        <v>0</v>
      </c>
    </row>
    <row r="7442" spans="1:10">
      <c r="A7442">
        <v>209</v>
      </c>
      <c r="B7442">
        <v>92800209</v>
      </c>
      <c r="C7442" t="s">
        <v>8</v>
      </c>
      <c r="D7442" t="s">
        <v>95</v>
      </c>
      <c r="E7442" t="b">
        <v>0</v>
      </c>
      <c r="F7442" t="b">
        <v>0</v>
      </c>
      <c r="G7442" t="b">
        <v>1</v>
      </c>
      <c r="H7442" t="s">
        <v>12</v>
      </c>
      <c r="I7442" t="str">
        <f t="shared" si="117"/>
        <v>it-text-yes</v>
      </c>
      <c r="J7442">
        <f>IF(ISERROR(MATCH(D7442,Sheet4!T:T,0)),0,1)</f>
        <v>0</v>
      </c>
    </row>
    <row r="7443" spans="1:10">
      <c r="A7443">
        <v>209</v>
      </c>
      <c r="B7443">
        <v>92800209</v>
      </c>
      <c r="C7443" t="s">
        <v>8</v>
      </c>
      <c r="D7443" t="s">
        <v>382</v>
      </c>
      <c r="E7443" t="b">
        <v>0</v>
      </c>
      <c r="F7443" t="b">
        <v>0</v>
      </c>
      <c r="G7443" t="b">
        <v>1</v>
      </c>
      <c r="H7443" t="s">
        <v>12</v>
      </c>
      <c r="I7443" t="str">
        <f t="shared" si="117"/>
        <v>looks-text-yes</v>
      </c>
      <c r="J7443">
        <f>IF(ISERROR(MATCH(D7443,Sheet4!T:T,0)),0,1)</f>
        <v>0</v>
      </c>
    </row>
    <row r="7444" spans="1:10">
      <c r="A7444">
        <v>209</v>
      </c>
      <c r="B7444">
        <v>92800209</v>
      </c>
      <c r="C7444" t="s">
        <v>8</v>
      </c>
      <c r="D7444" t="s">
        <v>97</v>
      </c>
      <c r="E7444" t="b">
        <v>0</v>
      </c>
      <c r="F7444" t="b">
        <v>0</v>
      </c>
      <c r="G7444" t="b">
        <v>1</v>
      </c>
      <c r="H7444" t="s">
        <v>12</v>
      </c>
      <c r="I7444" t="str">
        <f t="shared" si="117"/>
        <v>kinda-text-yes</v>
      </c>
      <c r="J7444">
        <f>IF(ISERROR(MATCH(D7444,Sheet4!T:T,0)),0,1)</f>
        <v>1</v>
      </c>
    </row>
    <row r="7445" spans="1:10">
      <c r="A7445">
        <v>209</v>
      </c>
      <c r="B7445">
        <v>92800209</v>
      </c>
      <c r="C7445" t="s">
        <v>8</v>
      </c>
      <c r="D7445" t="s">
        <v>265</v>
      </c>
      <c r="E7445" t="b">
        <v>0</v>
      </c>
      <c r="F7445" t="b">
        <v>0</v>
      </c>
      <c r="G7445" t="b">
        <v>1</v>
      </c>
      <c r="H7445" t="s">
        <v>12</v>
      </c>
      <c r="I7445" t="str">
        <f t="shared" si="117"/>
        <v>silly-text-yes</v>
      </c>
      <c r="J7445">
        <f>IF(ISERROR(MATCH(D7445,Sheet4!T:T,0)),0,1)</f>
        <v>0</v>
      </c>
    </row>
    <row r="7446" spans="1:10">
      <c r="A7446">
        <v>209</v>
      </c>
      <c r="B7446">
        <v>92800209</v>
      </c>
      <c r="C7446" t="s">
        <v>8</v>
      </c>
      <c r="D7446" t="s">
        <v>11</v>
      </c>
      <c r="E7446" t="b">
        <v>0</v>
      </c>
      <c r="F7446" t="b">
        <v>0</v>
      </c>
      <c r="G7446" t="b">
        <v>1</v>
      </c>
      <c r="H7446" t="s">
        <v>12</v>
      </c>
      <c r="I7446" t="str">
        <f t="shared" si="117"/>
        <v>i-text-yes</v>
      </c>
      <c r="J7446">
        <f>IF(ISERROR(MATCH(D7446,Sheet4!T:T,0)),0,1)</f>
        <v>0</v>
      </c>
    </row>
    <row r="7447" spans="1:10">
      <c r="A7447">
        <v>209</v>
      </c>
      <c r="B7447">
        <v>92800209</v>
      </c>
      <c r="C7447" t="s">
        <v>8</v>
      </c>
      <c r="D7447" t="s">
        <v>385</v>
      </c>
      <c r="E7447" t="b">
        <v>0</v>
      </c>
      <c r="F7447" t="b">
        <v>0</v>
      </c>
      <c r="G7447" t="b">
        <v>1</v>
      </c>
      <c r="H7447" t="s">
        <v>12</v>
      </c>
      <c r="I7447" t="str">
        <f t="shared" si="117"/>
        <v>know-text-yes</v>
      </c>
      <c r="J7447">
        <f>IF(ISERROR(MATCH(D7447,Sheet4!T:T,0)),0,1)</f>
        <v>0</v>
      </c>
    </row>
    <row r="7448" spans="1:10">
      <c r="A7448">
        <v>209</v>
      </c>
      <c r="B7448">
        <v>92800209</v>
      </c>
      <c r="C7448" t="s">
        <v>8</v>
      </c>
      <c r="D7448" t="s">
        <v>216</v>
      </c>
      <c r="E7448" t="b">
        <v>0</v>
      </c>
      <c r="F7448" t="b">
        <v>0</v>
      </c>
      <c r="G7448" t="b">
        <v>1</v>
      </c>
      <c r="H7448" t="s">
        <v>12</v>
      </c>
      <c r="I7448" t="str">
        <f t="shared" si="117"/>
        <v>when-text-yes</v>
      </c>
      <c r="J7448">
        <f>IF(ISERROR(MATCH(D7448,Sheet4!T:T,0)),0,1)</f>
        <v>0</v>
      </c>
    </row>
    <row r="7449" spans="1:10">
      <c r="A7449">
        <v>209</v>
      </c>
      <c r="B7449">
        <v>92800209</v>
      </c>
      <c r="C7449" t="s">
        <v>8</v>
      </c>
      <c r="D7449" t="s">
        <v>11</v>
      </c>
      <c r="E7449" t="b">
        <v>0</v>
      </c>
      <c r="F7449" t="b">
        <v>0</v>
      </c>
      <c r="G7449" t="b">
        <v>1</v>
      </c>
      <c r="H7449" t="s">
        <v>12</v>
      </c>
      <c r="I7449" t="str">
        <f t="shared" si="117"/>
        <v>i-text-yes</v>
      </c>
      <c r="J7449">
        <f>IF(ISERROR(MATCH(D7449,Sheet4!T:T,0)),0,1)</f>
        <v>0</v>
      </c>
    </row>
    <row r="7450" spans="1:10">
      <c r="A7450">
        <v>209</v>
      </c>
      <c r="B7450">
        <v>92800209</v>
      </c>
      <c r="C7450" t="s">
        <v>8</v>
      </c>
      <c r="D7450" t="s">
        <v>125</v>
      </c>
      <c r="E7450" t="b">
        <v>0</v>
      </c>
      <c r="F7450" t="b">
        <v>0</v>
      </c>
      <c r="G7450" t="b">
        <v>1</v>
      </c>
      <c r="H7450" t="s">
        <v>12</v>
      </c>
      <c r="I7450" t="str">
        <f t="shared" si="117"/>
        <v>am-text-yes</v>
      </c>
      <c r="J7450">
        <f>IF(ISERROR(MATCH(D7450,Sheet4!T:T,0)),0,1)</f>
        <v>0</v>
      </c>
    </row>
    <row r="7451" spans="1:10">
      <c r="A7451">
        <v>209</v>
      </c>
      <c r="B7451">
        <v>92800209</v>
      </c>
      <c r="C7451" t="s">
        <v>8</v>
      </c>
      <c r="D7451" t="s">
        <v>481</v>
      </c>
      <c r="E7451" t="b">
        <v>0</v>
      </c>
      <c r="F7451" t="b">
        <v>0</v>
      </c>
      <c r="G7451" t="b">
        <v>1</v>
      </c>
      <c r="H7451" t="s">
        <v>12</v>
      </c>
      <c r="I7451" t="str">
        <f t="shared" si="117"/>
        <v>feeling-text-yes</v>
      </c>
      <c r="J7451">
        <f>IF(ISERROR(MATCH(D7451,Sheet4!T:T,0)),0,1)</f>
        <v>1</v>
      </c>
    </row>
    <row r="7452" spans="1:10">
      <c r="A7452">
        <v>209</v>
      </c>
      <c r="B7452">
        <v>92800209</v>
      </c>
      <c r="C7452" t="s">
        <v>8</v>
      </c>
      <c r="D7452" t="s">
        <v>31</v>
      </c>
      <c r="E7452" t="b">
        <v>0</v>
      </c>
      <c r="F7452" t="b">
        <v>0</v>
      </c>
      <c r="G7452" t="b">
        <v>1</v>
      </c>
      <c r="H7452" t="s">
        <v>12</v>
      </c>
      <c r="I7452" t="str">
        <f t="shared" si="117"/>
        <v>a-text-yes</v>
      </c>
      <c r="J7452">
        <f>IF(ISERROR(MATCH(D7452,Sheet4!T:T,0)),0,1)</f>
        <v>0</v>
      </c>
    </row>
    <row r="7453" spans="1:10">
      <c r="A7453">
        <v>209</v>
      </c>
      <c r="B7453">
        <v>92800209</v>
      </c>
      <c r="C7453" t="s">
        <v>8</v>
      </c>
      <c r="D7453" t="s">
        <v>481</v>
      </c>
      <c r="E7453" t="b">
        <v>0</v>
      </c>
      <c r="F7453" t="b">
        <v>0</v>
      </c>
      <c r="G7453" t="b">
        <v>1</v>
      </c>
      <c r="H7453" t="s">
        <v>12</v>
      </c>
      <c r="I7453" t="str">
        <f t="shared" si="117"/>
        <v>feeling-text-yes</v>
      </c>
      <c r="J7453">
        <f>IF(ISERROR(MATCH(D7453,Sheet4!T:T,0)),0,1)</f>
        <v>1</v>
      </c>
    </row>
    <row r="7454" spans="1:10">
      <c r="A7454">
        <v>209</v>
      </c>
      <c r="B7454">
        <v>92800209</v>
      </c>
      <c r="C7454" t="s">
        <v>8</v>
      </c>
      <c r="D7454" t="s">
        <v>59</v>
      </c>
      <c r="E7454" t="b">
        <v>0</v>
      </c>
      <c r="F7454" t="b">
        <v>0</v>
      </c>
      <c r="G7454" t="b">
        <v>1</v>
      </c>
      <c r="H7454" t="s">
        <v>12</v>
      </c>
      <c r="I7454" t="str">
        <f t="shared" si="117"/>
        <v>because-text-yes</v>
      </c>
      <c r="J7454">
        <f>IF(ISERROR(MATCH(D7454,Sheet4!T:T,0)),0,1)</f>
        <v>0</v>
      </c>
    </row>
    <row r="7455" spans="1:10">
      <c r="A7455">
        <v>209</v>
      </c>
      <c r="B7455">
        <v>92800209</v>
      </c>
      <c r="C7455" t="s">
        <v>8</v>
      </c>
      <c r="D7455" t="s">
        <v>11</v>
      </c>
      <c r="E7455" t="b">
        <v>0</v>
      </c>
      <c r="F7455" t="b">
        <v>0</v>
      </c>
      <c r="G7455" t="b">
        <v>1</v>
      </c>
      <c r="H7455" t="s">
        <v>12</v>
      </c>
      <c r="I7455" t="str">
        <f t="shared" si="117"/>
        <v>i-text-yes</v>
      </c>
      <c r="J7455">
        <f>IF(ISERROR(MATCH(D7455,Sheet4!T:T,0)),0,1)</f>
        <v>0</v>
      </c>
    </row>
    <row r="7456" spans="1:10">
      <c r="A7456">
        <v>209</v>
      </c>
      <c r="B7456">
        <v>92800209</v>
      </c>
      <c r="C7456" t="s">
        <v>8</v>
      </c>
      <c r="D7456" t="s">
        <v>184</v>
      </c>
      <c r="E7456" t="b">
        <v>0</v>
      </c>
      <c r="F7456" t="b">
        <v>0</v>
      </c>
      <c r="G7456" t="b">
        <v>1</v>
      </c>
      <c r="H7456" t="s">
        <v>12</v>
      </c>
      <c r="I7456" t="str">
        <f t="shared" si="117"/>
        <v>have-text-yes</v>
      </c>
      <c r="J7456">
        <f>IF(ISERROR(MATCH(D7456,Sheet4!T:T,0)),0,1)</f>
        <v>0</v>
      </c>
    </row>
    <row r="7457" spans="1:10">
      <c r="A7457">
        <v>210</v>
      </c>
      <c r="B7457">
        <v>92800210</v>
      </c>
      <c r="C7457" t="s">
        <v>49</v>
      </c>
      <c r="D7457" t="s">
        <v>188</v>
      </c>
      <c r="E7457" t="b">
        <v>1</v>
      </c>
      <c r="F7457" t="b">
        <v>0</v>
      </c>
      <c r="G7457" t="b">
        <v>0</v>
      </c>
      <c r="H7457" t="s">
        <v>4</v>
      </c>
      <c r="I7457" t="str">
        <f t="shared" si="117"/>
        <v>@petebuttigieg-handle-no</v>
      </c>
      <c r="J7457">
        <f>IF(ISERROR(MATCH(D7457,Sheet4!T:T,0)),0,1)</f>
        <v>0</v>
      </c>
    </row>
    <row r="7458" spans="1:10">
      <c r="A7458">
        <v>210</v>
      </c>
      <c r="B7458">
        <v>92800210</v>
      </c>
      <c r="C7458" t="s">
        <v>49</v>
      </c>
      <c r="D7458" t="s">
        <v>80</v>
      </c>
      <c r="E7458" t="b">
        <v>0</v>
      </c>
      <c r="F7458" t="b">
        <v>0</v>
      </c>
      <c r="G7458" t="b">
        <v>1</v>
      </c>
      <c r="H7458" t="s">
        <v>12</v>
      </c>
      <c r="I7458" t="str">
        <f t="shared" si="117"/>
        <v>oh-text-no</v>
      </c>
      <c r="J7458">
        <f>IF(ISERROR(MATCH(D7458,Sheet4!T:T,0)),0,1)</f>
        <v>0</v>
      </c>
    </row>
    <row r="7459" spans="1:10">
      <c r="A7459">
        <v>210</v>
      </c>
      <c r="B7459">
        <v>92800210</v>
      </c>
      <c r="C7459" t="s">
        <v>49</v>
      </c>
      <c r="D7459" t="s">
        <v>22</v>
      </c>
      <c r="E7459" t="b">
        <v>0</v>
      </c>
      <c r="F7459" t="b">
        <v>0</v>
      </c>
      <c r="G7459" t="b">
        <v>1</v>
      </c>
      <c r="H7459" t="s">
        <v>12</v>
      </c>
      <c r="I7459" t="str">
        <f t="shared" si="117"/>
        <v>and-text-no</v>
      </c>
      <c r="J7459">
        <f>IF(ISERROR(MATCH(D7459,Sheet4!T:T,0)),0,1)</f>
        <v>0</v>
      </c>
    </row>
    <row r="7460" spans="1:10">
      <c r="A7460">
        <v>210</v>
      </c>
      <c r="B7460">
        <v>92800210</v>
      </c>
      <c r="C7460" t="s">
        <v>49</v>
      </c>
      <c r="D7460" t="s">
        <v>35</v>
      </c>
      <c r="E7460" t="b">
        <v>0</v>
      </c>
      <c r="F7460" t="b">
        <v>0</v>
      </c>
      <c r="G7460" t="b">
        <v>1</v>
      </c>
      <c r="H7460" t="s">
        <v>12</v>
      </c>
      <c r="I7460" t="str">
        <f t="shared" si="117"/>
        <v>in-text-no</v>
      </c>
      <c r="J7460">
        <f>IF(ISERROR(MATCH(D7460,Sheet4!T:T,0)),0,1)</f>
        <v>0</v>
      </c>
    </row>
    <row r="7461" spans="1:10">
      <c r="A7461">
        <v>210</v>
      </c>
      <c r="B7461">
        <v>92800210</v>
      </c>
      <c r="C7461" t="s">
        <v>49</v>
      </c>
      <c r="D7461" t="s">
        <v>43</v>
      </c>
      <c r="E7461" t="b">
        <v>0</v>
      </c>
      <c r="F7461" t="b">
        <v>0</v>
      </c>
      <c r="G7461" t="b">
        <v>1</v>
      </c>
      <c r="H7461" t="s">
        <v>12</v>
      </c>
      <c r="I7461" t="str">
        <f t="shared" si="117"/>
        <v>one-text-no</v>
      </c>
      <c r="J7461">
        <f>IF(ISERROR(MATCH(D7461,Sheet4!T:T,0)),0,1)</f>
        <v>0</v>
      </c>
    </row>
    <row r="7462" spans="1:10">
      <c r="A7462">
        <v>210</v>
      </c>
      <c r="B7462">
        <v>92800210</v>
      </c>
      <c r="C7462" t="s">
        <v>49</v>
      </c>
      <c r="D7462" t="s">
        <v>119</v>
      </c>
      <c r="E7462" t="b">
        <v>0</v>
      </c>
      <c r="F7462" t="b">
        <v>0</v>
      </c>
      <c r="G7462" t="b">
        <v>1</v>
      </c>
      <c r="H7462" t="s">
        <v>12</v>
      </c>
      <c r="I7462" t="str">
        <f t="shared" si="117"/>
        <v>of-text-no</v>
      </c>
      <c r="J7462">
        <f>IF(ISERROR(MATCH(D7462,Sheet4!T:T,0)),0,1)</f>
        <v>0</v>
      </c>
    </row>
    <row r="7463" spans="1:10">
      <c r="A7463">
        <v>210</v>
      </c>
      <c r="B7463">
        <v>92800210</v>
      </c>
      <c r="C7463" t="s">
        <v>49</v>
      </c>
      <c r="D7463" t="s">
        <v>91</v>
      </c>
      <c r="E7463" t="b">
        <v>0</v>
      </c>
      <c r="F7463" t="b">
        <v>0</v>
      </c>
      <c r="G7463" t="b">
        <v>1</v>
      </c>
      <c r="H7463" t="s">
        <v>12</v>
      </c>
      <c r="I7463" t="str">
        <f t="shared" si="117"/>
        <v>my-text-no</v>
      </c>
      <c r="J7463">
        <f>IF(ISERROR(MATCH(D7463,Sheet4!T:T,0)),0,1)</f>
        <v>0</v>
      </c>
    </row>
    <row r="7464" spans="1:10">
      <c r="A7464">
        <v>210</v>
      </c>
      <c r="B7464">
        <v>92800210</v>
      </c>
      <c r="C7464" t="s">
        <v>49</v>
      </c>
      <c r="D7464" t="s">
        <v>1318</v>
      </c>
      <c r="E7464" t="b">
        <v>0</v>
      </c>
      <c r="F7464" t="b">
        <v>0</v>
      </c>
      <c r="G7464" t="b">
        <v>1</v>
      </c>
      <c r="H7464" t="s">
        <v>12</v>
      </c>
      <c r="I7464" t="str">
        <f t="shared" si="117"/>
        <v>models-text-no</v>
      </c>
      <c r="J7464">
        <f>IF(ISERROR(MATCH(D7464,Sheet4!T:T,0)),0,1)</f>
        <v>0</v>
      </c>
    </row>
    <row r="7465" spans="1:10">
      <c r="A7465">
        <v>210</v>
      </c>
      <c r="B7465">
        <v>92800210</v>
      </c>
      <c r="C7465" t="s">
        <v>49</v>
      </c>
      <c r="D7465" t="s">
        <v>11</v>
      </c>
      <c r="E7465" t="b">
        <v>0</v>
      </c>
      <c r="F7465" t="b">
        <v>0</v>
      </c>
      <c r="G7465" t="b">
        <v>1</v>
      </c>
      <c r="H7465" t="s">
        <v>12</v>
      </c>
      <c r="I7465" t="str">
        <f t="shared" si="117"/>
        <v>i-text-no</v>
      </c>
      <c r="J7465">
        <f>IF(ISERROR(MATCH(D7465,Sheet4!T:T,0)),0,1)</f>
        <v>0</v>
      </c>
    </row>
    <row r="7466" spans="1:10">
      <c r="A7466">
        <v>210</v>
      </c>
      <c r="B7466">
        <v>92800210</v>
      </c>
      <c r="C7466" t="s">
        <v>49</v>
      </c>
      <c r="D7466" t="s">
        <v>1319</v>
      </c>
      <c r="E7466" t="b">
        <v>0</v>
      </c>
      <c r="F7466" t="b">
        <v>0</v>
      </c>
      <c r="G7466" t="b">
        <v>1</v>
      </c>
      <c r="H7466" t="s">
        <v>12</v>
      </c>
      <c r="I7466" t="str">
        <f t="shared" si="117"/>
        <v>noticed-text-no</v>
      </c>
      <c r="J7466">
        <f>IF(ISERROR(MATCH(D7466,Sheet4!T:T,0)),0,1)</f>
        <v>0</v>
      </c>
    </row>
    <row r="7467" spans="1:10">
      <c r="A7467">
        <v>210</v>
      </c>
      <c r="B7467">
        <v>92800210</v>
      </c>
      <c r="C7467" t="s">
        <v>49</v>
      </c>
      <c r="D7467" t="s">
        <v>31</v>
      </c>
      <c r="E7467" t="b">
        <v>0</v>
      </c>
      <c r="F7467" t="b">
        <v>0</v>
      </c>
      <c r="G7467" t="b">
        <v>1</v>
      </c>
      <c r="H7467" t="s">
        <v>12</v>
      </c>
      <c r="I7467" t="str">
        <f t="shared" si="117"/>
        <v>a-text-no</v>
      </c>
      <c r="J7467">
        <f>IF(ISERROR(MATCH(D7467,Sheet4!T:T,0)),0,1)</f>
        <v>0</v>
      </c>
    </row>
    <row r="7468" spans="1:10">
      <c r="A7468">
        <v>210</v>
      </c>
      <c r="B7468">
        <v>92800210</v>
      </c>
      <c r="C7468" t="s">
        <v>49</v>
      </c>
      <c r="D7468" t="s">
        <v>1320</v>
      </c>
      <c r="E7468" t="b">
        <v>0</v>
      </c>
      <c r="F7468" t="b">
        <v>0</v>
      </c>
      <c r="G7468" t="b">
        <v>1</v>
      </c>
      <c r="H7468" t="s">
        <v>12</v>
      </c>
      <c r="I7468" t="str">
        <f t="shared" si="117"/>
        <v>pattern-text-no</v>
      </c>
      <c r="J7468">
        <f>IF(ISERROR(MATCH(D7468,Sheet4!T:T,0)),0,1)</f>
        <v>0</v>
      </c>
    </row>
    <row r="7469" spans="1:10">
      <c r="A7469">
        <v>210</v>
      </c>
      <c r="B7469">
        <v>92800210</v>
      </c>
      <c r="C7469" t="s">
        <v>49</v>
      </c>
      <c r="D7469" t="s">
        <v>61</v>
      </c>
      <c r="E7469" t="b">
        <v>0</v>
      </c>
      <c r="F7469" t="b">
        <v>0</v>
      </c>
      <c r="G7469" t="b">
        <v>1</v>
      </c>
      <c r="H7469" t="s">
        <v>12</v>
      </c>
      <c r="I7469" t="str">
        <f t="shared" si="117"/>
        <v>that-text-no</v>
      </c>
      <c r="J7469">
        <f>IF(ISERROR(MATCH(D7469,Sheet4!T:T,0)),0,1)</f>
        <v>0</v>
      </c>
    </row>
    <row r="7470" spans="1:10">
      <c r="A7470">
        <v>210</v>
      </c>
      <c r="B7470">
        <v>92800210</v>
      </c>
      <c r="C7470" t="s">
        <v>49</v>
      </c>
      <c r="D7470" t="s">
        <v>96</v>
      </c>
      <c r="E7470" t="b">
        <v>0</v>
      </c>
      <c r="F7470" t="b">
        <v>0</v>
      </c>
      <c r="G7470" t="b">
        <v>1</v>
      </c>
      <c r="H7470" t="s">
        <v>12</v>
      </c>
      <c r="I7470" t="str">
        <f t="shared" si="117"/>
        <v>was-text-no</v>
      </c>
      <c r="J7470">
        <f>IF(ISERROR(MATCH(D7470,Sheet4!T:T,0)),0,1)</f>
        <v>0</v>
      </c>
    </row>
    <row r="7471" spans="1:10">
      <c r="A7471">
        <v>210</v>
      </c>
      <c r="B7471">
        <v>92800210</v>
      </c>
      <c r="C7471" t="s">
        <v>49</v>
      </c>
      <c r="D7471" t="s">
        <v>132</v>
      </c>
      <c r="E7471" t="b">
        <v>0</v>
      </c>
      <c r="F7471" t="b">
        <v>0</v>
      </c>
      <c r="G7471" t="b">
        <v>1</v>
      </c>
      <c r="H7471" t="s">
        <v>12</v>
      </c>
      <c r="I7471" t="str">
        <f t="shared" si="117"/>
        <v>pretty-text-no</v>
      </c>
      <c r="J7471">
        <f>IF(ISERROR(MATCH(D7471,Sheet4!T:T,0)),0,1)</f>
        <v>0</v>
      </c>
    </row>
    <row r="7472" spans="1:10">
      <c r="A7472">
        <v>210</v>
      </c>
      <c r="B7472">
        <v>92800210</v>
      </c>
      <c r="C7472" t="s">
        <v>49</v>
      </c>
      <c r="D7472" t="s">
        <v>932</v>
      </c>
      <c r="E7472" t="b">
        <v>0</v>
      </c>
      <c r="F7472" t="b">
        <v>0</v>
      </c>
      <c r="G7472" t="b">
        <v>1</v>
      </c>
      <c r="H7472" t="s">
        <v>12</v>
      </c>
      <c r="I7472" t="str">
        <f t="shared" si="117"/>
        <v>strong-text-no</v>
      </c>
      <c r="J7472">
        <f>IF(ISERROR(MATCH(D7472,Sheet4!T:T,0)),0,1)</f>
        <v>0</v>
      </c>
    </row>
    <row r="7473" spans="1:10">
      <c r="A7473">
        <v>210</v>
      </c>
      <c r="B7473">
        <v>92800210</v>
      </c>
      <c r="C7473" t="s">
        <v>49</v>
      </c>
      <c r="D7473" t="s">
        <v>179</v>
      </c>
      <c r="E7473" t="b">
        <v>0</v>
      </c>
      <c r="F7473" t="b">
        <v>0</v>
      </c>
      <c r="G7473" t="b">
        <v>1</v>
      </c>
      <c r="H7473" t="s">
        <v>12</v>
      </c>
      <c r="I7473" t="str">
        <f t="shared" si="117"/>
        <v>if-text-no</v>
      </c>
      <c r="J7473">
        <f>IF(ISERROR(MATCH(D7473,Sheet4!T:T,0)),0,1)</f>
        <v>0</v>
      </c>
    </row>
    <row r="7474" spans="1:10">
      <c r="A7474">
        <v>210</v>
      </c>
      <c r="B7474">
        <v>92800210</v>
      </c>
      <c r="C7474" t="s">
        <v>49</v>
      </c>
      <c r="D7474" t="s">
        <v>55</v>
      </c>
      <c r="E7474" t="b">
        <v>0</v>
      </c>
      <c r="F7474" t="b">
        <v>0</v>
      </c>
      <c r="G7474" t="b">
        <v>1</v>
      </c>
      <c r="H7474" t="s">
        <v>12</v>
      </c>
      <c r="I7474" t="str">
        <f t="shared" si="117"/>
        <v>you-text-no</v>
      </c>
      <c r="J7474">
        <f>IF(ISERROR(MATCH(D7474,Sheet4!T:T,0)),0,1)</f>
        <v>0</v>
      </c>
    </row>
    <row r="7475" spans="1:10">
      <c r="A7475">
        <v>210</v>
      </c>
      <c r="B7475">
        <v>92800210</v>
      </c>
      <c r="C7475" t="s">
        <v>49</v>
      </c>
      <c r="D7475" t="s">
        <v>385</v>
      </c>
      <c r="E7475" t="b">
        <v>0</v>
      </c>
      <c r="F7475" t="b">
        <v>0</v>
      </c>
      <c r="G7475" t="b">
        <v>1</v>
      </c>
      <c r="H7475" t="s">
        <v>12</v>
      </c>
      <c r="I7475" t="str">
        <f t="shared" si="117"/>
        <v>know-text-no</v>
      </c>
      <c r="J7475">
        <f>IF(ISERROR(MATCH(D7475,Sheet4!T:T,0)),0,1)</f>
        <v>0</v>
      </c>
    </row>
    <row r="7476" spans="1:10">
      <c r="A7476">
        <v>210</v>
      </c>
      <c r="B7476">
        <v>92800210</v>
      </c>
      <c r="C7476" t="s">
        <v>49</v>
      </c>
      <c r="D7476" t="s">
        <v>27</v>
      </c>
      <c r="E7476" t="b">
        <v>0</v>
      </c>
      <c r="F7476" t="b">
        <v>0</v>
      </c>
      <c r="G7476" t="b">
        <v>1</v>
      </c>
      <c r="H7476" t="s">
        <v>12</v>
      </c>
      <c r="I7476" t="str">
        <f t="shared" si="117"/>
        <v>what-text-no</v>
      </c>
      <c r="J7476">
        <f>IF(ISERROR(MATCH(D7476,Sheet4!T:T,0)),0,1)</f>
        <v>0</v>
      </c>
    </row>
    <row r="7477" spans="1:10">
      <c r="A7477">
        <v>210</v>
      </c>
      <c r="B7477">
        <v>92800210</v>
      </c>
      <c r="C7477" t="s">
        <v>49</v>
      </c>
      <c r="D7477" t="s">
        <v>11</v>
      </c>
      <c r="E7477" t="b">
        <v>0</v>
      </c>
      <c r="F7477" t="b">
        <v>0</v>
      </c>
      <c r="G7477" t="b">
        <v>1</v>
      </c>
      <c r="H7477" t="s">
        <v>12</v>
      </c>
      <c r="I7477" t="str">
        <f t="shared" si="117"/>
        <v>i-text-no</v>
      </c>
      <c r="J7477">
        <f>IF(ISERROR(MATCH(D7477,Sheet4!T:T,0)),0,1)</f>
        <v>0</v>
      </c>
    </row>
    <row r="7478" spans="1:10">
      <c r="A7478">
        <v>210</v>
      </c>
      <c r="B7478">
        <v>92800210</v>
      </c>
      <c r="C7478" t="s">
        <v>49</v>
      </c>
      <c r="D7478" t="s">
        <v>192</v>
      </c>
      <c r="E7478" t="b">
        <v>0</v>
      </c>
      <c r="F7478" t="b">
        <v>0</v>
      </c>
      <c r="G7478" t="b">
        <v>1</v>
      </c>
      <c r="H7478" t="s">
        <v>12</v>
      </c>
      <c r="I7478" t="str">
        <f t="shared" si="117"/>
        <v>mean-text-no</v>
      </c>
      <c r="J7478">
        <f>IF(ISERROR(MATCH(D7478,Sheet4!T:T,0)),0,1)</f>
        <v>0</v>
      </c>
    </row>
    <row r="7479" spans="1:10">
      <c r="A7479">
        <v>210</v>
      </c>
      <c r="B7479">
        <v>92800210</v>
      </c>
      <c r="C7479" t="s">
        <v>49</v>
      </c>
      <c r="D7479" t="s">
        <v>1321</v>
      </c>
      <c r="E7479" t="b">
        <v>0</v>
      </c>
      <c r="F7479" t="b">
        <v>0</v>
      </c>
      <c r="G7479" t="b">
        <v>1</v>
      </c>
      <c r="H7479" t="s">
        <v>12</v>
      </c>
      <c r="I7479" t="str">
        <f t="shared" si="117"/>
        <v>winkwink-text-no</v>
      </c>
      <c r="J7479">
        <f>IF(ISERROR(MATCH(D7479,Sheet4!T:T,0)),0,1)</f>
        <v>0</v>
      </c>
    </row>
    <row r="7480" spans="1:10">
      <c r="A7480">
        <v>211</v>
      </c>
      <c r="B7480">
        <v>92800211</v>
      </c>
      <c r="C7480" t="s">
        <v>8</v>
      </c>
      <c r="D7480" t="s">
        <v>188</v>
      </c>
      <c r="E7480" t="b">
        <v>1</v>
      </c>
      <c r="F7480" t="b">
        <v>0</v>
      </c>
      <c r="G7480" t="b">
        <v>0</v>
      </c>
      <c r="H7480" t="s">
        <v>4</v>
      </c>
      <c r="I7480" t="str">
        <f t="shared" si="117"/>
        <v>@petebuttigieg-handle-yes</v>
      </c>
      <c r="J7480">
        <f>IF(ISERROR(MATCH(D7480,Sheet4!T:T,0)),0,1)</f>
        <v>0</v>
      </c>
    </row>
    <row r="7481" spans="1:10">
      <c r="A7481">
        <v>211</v>
      </c>
      <c r="B7481">
        <v>92800211</v>
      </c>
      <c r="C7481" t="s">
        <v>8</v>
      </c>
      <c r="D7481" t="s">
        <v>11</v>
      </c>
      <c r="E7481" t="b">
        <v>0</v>
      </c>
      <c r="F7481" t="b">
        <v>0</v>
      </c>
      <c r="G7481" t="b">
        <v>1</v>
      </c>
      <c r="H7481" t="s">
        <v>12</v>
      </c>
      <c r="I7481" t="str">
        <f t="shared" si="117"/>
        <v>i-text-yes</v>
      </c>
      <c r="J7481">
        <f>IF(ISERROR(MATCH(D7481,Sheet4!T:T,0)),0,1)</f>
        <v>0</v>
      </c>
    </row>
    <row r="7482" spans="1:10">
      <c r="A7482">
        <v>211</v>
      </c>
      <c r="B7482">
        <v>92800211</v>
      </c>
      <c r="C7482" t="s">
        <v>8</v>
      </c>
      <c r="D7482" t="s">
        <v>240</v>
      </c>
      <c r="E7482" t="b">
        <v>0</v>
      </c>
      <c r="F7482" t="b">
        <v>0</v>
      </c>
      <c r="G7482" t="b">
        <v>1</v>
      </c>
      <c r="H7482" t="s">
        <v>12</v>
      </c>
      <c r="I7482" t="str">
        <f t="shared" si="117"/>
        <v>should-text-yes</v>
      </c>
      <c r="J7482">
        <f>IF(ISERROR(MATCH(D7482,Sheet4!T:T,0)),0,1)</f>
        <v>0</v>
      </c>
    </row>
    <row r="7483" spans="1:10">
      <c r="A7483">
        <v>211</v>
      </c>
      <c r="B7483">
        <v>92800211</v>
      </c>
      <c r="C7483" t="s">
        <v>8</v>
      </c>
      <c r="D7483" t="s">
        <v>57</v>
      </c>
      <c r="E7483" t="b">
        <v>0</v>
      </c>
      <c r="F7483" t="b">
        <v>0</v>
      </c>
      <c r="G7483" t="b">
        <v>1</v>
      </c>
      <c r="H7483" t="s">
        <v>12</v>
      </c>
      <c r="I7483" t="str">
        <f t="shared" si="117"/>
        <v>probably-text-yes</v>
      </c>
      <c r="J7483">
        <f>IF(ISERROR(MATCH(D7483,Sheet4!T:T,0)),0,1)</f>
        <v>0</v>
      </c>
    </row>
    <row r="7484" spans="1:10">
      <c r="A7484">
        <v>211</v>
      </c>
      <c r="B7484">
        <v>92800211</v>
      </c>
      <c r="C7484" t="s">
        <v>8</v>
      </c>
      <c r="D7484" t="s">
        <v>175</v>
      </c>
      <c r="E7484" t="b">
        <v>0</v>
      </c>
      <c r="F7484" t="b">
        <v>0</v>
      </c>
      <c r="G7484" t="b">
        <v>1</v>
      </c>
      <c r="H7484" t="s">
        <v>12</v>
      </c>
      <c r="I7484" t="str">
        <f t="shared" si="117"/>
        <v>also-text-yes</v>
      </c>
      <c r="J7484">
        <f>IF(ISERROR(MATCH(D7484,Sheet4!T:T,0)),0,1)</f>
        <v>0</v>
      </c>
    </row>
    <row r="7485" spans="1:10">
      <c r="A7485">
        <v>211</v>
      </c>
      <c r="B7485">
        <v>92800211</v>
      </c>
      <c r="C7485" t="s">
        <v>8</v>
      </c>
      <c r="D7485" t="s">
        <v>122</v>
      </c>
      <c r="E7485" t="b">
        <v>0</v>
      </c>
      <c r="F7485" t="b">
        <v>0</v>
      </c>
      <c r="G7485" t="b">
        <v>1</v>
      </c>
      <c r="H7485" t="s">
        <v>12</v>
      </c>
      <c r="I7485" t="str">
        <f t="shared" si="117"/>
        <v>tell-text-yes</v>
      </c>
      <c r="J7485">
        <f>IF(ISERROR(MATCH(D7485,Sheet4!T:T,0)),0,1)</f>
        <v>0</v>
      </c>
    </row>
    <row r="7486" spans="1:10">
      <c r="A7486">
        <v>211</v>
      </c>
      <c r="B7486">
        <v>92800211</v>
      </c>
      <c r="C7486" t="s">
        <v>8</v>
      </c>
      <c r="D7486" t="s">
        <v>55</v>
      </c>
      <c r="E7486" t="b">
        <v>0</v>
      </c>
      <c r="F7486" t="b">
        <v>0</v>
      </c>
      <c r="G7486" t="b">
        <v>1</v>
      </c>
      <c r="H7486" t="s">
        <v>12</v>
      </c>
      <c r="I7486" t="str">
        <f t="shared" si="117"/>
        <v>you-text-yes</v>
      </c>
      <c r="J7486">
        <f>IF(ISERROR(MATCH(D7486,Sheet4!T:T,0)),0,1)</f>
        <v>0</v>
      </c>
    </row>
    <row r="7487" spans="1:10">
      <c r="A7487">
        <v>211</v>
      </c>
      <c r="B7487">
        <v>92800211</v>
      </c>
      <c r="C7487" t="s">
        <v>8</v>
      </c>
      <c r="D7487" t="s">
        <v>61</v>
      </c>
      <c r="E7487" t="b">
        <v>0</v>
      </c>
      <c r="F7487" t="b">
        <v>0</v>
      </c>
      <c r="G7487" t="b">
        <v>1</v>
      </c>
      <c r="H7487" t="s">
        <v>12</v>
      </c>
      <c r="I7487" t="str">
        <f t="shared" si="117"/>
        <v>that-text-yes</v>
      </c>
      <c r="J7487">
        <f>IF(ISERROR(MATCH(D7487,Sheet4!T:T,0)),0,1)</f>
        <v>0</v>
      </c>
    </row>
    <row r="7488" spans="1:10">
      <c r="A7488">
        <v>211</v>
      </c>
      <c r="B7488">
        <v>92800211</v>
      </c>
      <c r="C7488" t="s">
        <v>8</v>
      </c>
      <c r="D7488" t="s">
        <v>11</v>
      </c>
      <c r="E7488" t="b">
        <v>0</v>
      </c>
      <c r="F7488" t="b">
        <v>0</v>
      </c>
      <c r="G7488" t="b">
        <v>1</v>
      </c>
      <c r="H7488" t="s">
        <v>12</v>
      </c>
      <c r="I7488" t="str">
        <f t="shared" si="117"/>
        <v>i-text-yes</v>
      </c>
      <c r="J7488">
        <f>IF(ISERROR(MATCH(D7488,Sheet4!T:T,0)),0,1)</f>
        <v>0</v>
      </c>
    </row>
    <row r="7489" spans="1:10">
      <c r="A7489">
        <v>211</v>
      </c>
      <c r="B7489">
        <v>92800211</v>
      </c>
      <c r="C7489" t="s">
        <v>8</v>
      </c>
      <c r="D7489" t="s">
        <v>125</v>
      </c>
      <c r="E7489" t="b">
        <v>0</v>
      </c>
      <c r="F7489" t="b">
        <v>0</v>
      </c>
      <c r="G7489" t="b">
        <v>1</v>
      </c>
      <c r="H7489" t="s">
        <v>12</v>
      </c>
      <c r="I7489" t="str">
        <f t="shared" si="117"/>
        <v>am-text-yes</v>
      </c>
      <c r="J7489">
        <f>IF(ISERROR(MATCH(D7489,Sheet4!T:T,0)),0,1)</f>
        <v>0</v>
      </c>
    </row>
    <row r="7490" spans="1:10">
      <c r="A7490">
        <v>211</v>
      </c>
      <c r="B7490">
        <v>92800211</v>
      </c>
      <c r="C7490" t="s">
        <v>8</v>
      </c>
      <c r="D7490" t="s">
        <v>539</v>
      </c>
      <c r="E7490" t="b">
        <v>0</v>
      </c>
      <c r="F7490" t="b">
        <v>0</v>
      </c>
      <c r="G7490" t="b">
        <v>1</v>
      </c>
      <c r="H7490" t="s">
        <v>12</v>
      </c>
      <c r="I7490" t="str">
        <f t="shared" ref="I7490:I7553" si="118">CONCATENATE($D7490,"-",$H7490,"-",C7490)</f>
        <v>an-text-yes</v>
      </c>
      <c r="J7490">
        <f>IF(ISERROR(MATCH(D7490,Sheet4!T:T,0)),0,1)</f>
        <v>0</v>
      </c>
    </row>
    <row r="7491" spans="1:10">
      <c r="A7491">
        <v>211</v>
      </c>
      <c r="B7491">
        <v>92800211</v>
      </c>
      <c r="C7491" t="s">
        <v>8</v>
      </c>
      <c r="D7491" t="s">
        <v>454</v>
      </c>
      <c r="E7491" t="b">
        <v>0</v>
      </c>
      <c r="F7491" t="b">
        <v>0</v>
      </c>
      <c r="G7491" t="b">
        <v>1</v>
      </c>
      <c r="H7491" t="s">
        <v>12</v>
      </c>
      <c r="I7491" t="str">
        <f t="shared" si="118"/>
        <v>analyst-text-yes</v>
      </c>
      <c r="J7491">
        <f>IF(ISERROR(MATCH(D7491,Sheet4!T:T,0)),0,1)</f>
        <v>1</v>
      </c>
    </row>
    <row r="7492" spans="1:10">
      <c r="A7492">
        <v>211</v>
      </c>
      <c r="B7492">
        <v>92800211</v>
      </c>
      <c r="C7492" t="s">
        <v>8</v>
      </c>
      <c r="D7492" t="s">
        <v>22</v>
      </c>
      <c r="E7492" t="b">
        <v>0</v>
      </c>
      <c r="F7492" t="b">
        <v>0</v>
      </c>
      <c r="G7492" t="b">
        <v>1</v>
      </c>
      <c r="H7492" t="s">
        <v>12</v>
      </c>
      <c r="I7492" t="str">
        <f t="shared" si="118"/>
        <v>and-text-yes</v>
      </c>
      <c r="J7492">
        <f>IF(ISERROR(MATCH(D7492,Sheet4!T:T,0)),0,1)</f>
        <v>0</v>
      </c>
    </row>
    <row r="7493" spans="1:10">
      <c r="A7493">
        <v>211</v>
      </c>
      <c r="B7493">
        <v>92800211</v>
      </c>
      <c r="C7493" t="s">
        <v>8</v>
      </c>
      <c r="D7493" t="s">
        <v>45</v>
      </c>
      <c r="E7493" t="b">
        <v>0</v>
      </c>
      <c r="F7493" t="b">
        <v>0</v>
      </c>
      <c r="G7493" t="b">
        <v>1</v>
      </c>
      <c r="H7493" t="s">
        <v>12</v>
      </c>
      <c r="I7493" t="str">
        <f t="shared" si="118"/>
        <v>going-text-yes</v>
      </c>
      <c r="J7493">
        <f>IF(ISERROR(MATCH(D7493,Sheet4!T:T,0)),0,1)</f>
        <v>0</v>
      </c>
    </row>
    <row r="7494" spans="1:10">
      <c r="A7494">
        <v>211</v>
      </c>
      <c r="B7494">
        <v>92800211</v>
      </c>
      <c r="C7494" t="s">
        <v>8</v>
      </c>
      <c r="D7494" t="s">
        <v>19</v>
      </c>
      <c r="E7494" t="b">
        <v>0</v>
      </c>
      <c r="F7494" t="b">
        <v>0</v>
      </c>
      <c r="G7494" t="b">
        <v>1</v>
      </c>
      <c r="H7494" t="s">
        <v>12</v>
      </c>
      <c r="I7494" t="str">
        <f t="shared" si="118"/>
        <v>to-text-yes</v>
      </c>
      <c r="J7494">
        <f>IF(ISERROR(MATCH(D7494,Sheet4!T:T,0)),0,1)</f>
        <v>0</v>
      </c>
    </row>
    <row r="7495" spans="1:10">
      <c r="A7495">
        <v>211</v>
      </c>
      <c r="B7495">
        <v>92800211</v>
      </c>
      <c r="C7495" t="s">
        <v>8</v>
      </c>
      <c r="D7495" t="s">
        <v>1245</v>
      </c>
      <c r="E7495" t="b">
        <v>0</v>
      </c>
      <c r="F7495" t="b">
        <v>0</v>
      </c>
      <c r="G7495" t="b">
        <v>1</v>
      </c>
      <c r="H7495" t="s">
        <v>12</v>
      </c>
      <c r="I7495" t="str">
        <f t="shared" si="118"/>
        <v>school-text-yes</v>
      </c>
      <c r="J7495">
        <f>IF(ISERROR(MATCH(D7495,Sheet4!T:T,0)),0,1)</f>
        <v>0</v>
      </c>
    </row>
    <row r="7496" spans="1:10">
      <c r="A7496">
        <v>211</v>
      </c>
      <c r="B7496">
        <v>92800211</v>
      </c>
      <c r="C7496" t="s">
        <v>8</v>
      </c>
      <c r="D7496" t="s">
        <v>26</v>
      </c>
      <c r="E7496" t="b">
        <v>0</v>
      </c>
      <c r="F7496" t="b">
        <v>0</v>
      </c>
      <c r="G7496" t="b">
        <v>1</v>
      </c>
      <c r="H7496" t="s">
        <v>12</v>
      </c>
      <c r="I7496" t="str">
        <f t="shared" si="118"/>
        <v>for-text-yes</v>
      </c>
      <c r="J7496">
        <f>IF(ISERROR(MATCH(D7496,Sheet4!T:T,0)),0,1)</f>
        <v>0</v>
      </c>
    </row>
    <row r="7497" spans="1:10">
      <c r="A7497">
        <v>211</v>
      </c>
      <c r="B7497">
        <v>92800211</v>
      </c>
      <c r="C7497" t="s">
        <v>8</v>
      </c>
      <c r="D7497" t="s">
        <v>92</v>
      </c>
      <c r="E7497" t="b">
        <v>0</v>
      </c>
      <c r="F7497" t="b">
        <v>0</v>
      </c>
      <c r="G7497" t="b">
        <v>1</v>
      </c>
      <c r="H7497" t="s">
        <v>12</v>
      </c>
      <c r="I7497" t="str">
        <f t="shared" si="118"/>
        <v>computer-text-yes</v>
      </c>
      <c r="J7497">
        <f>IF(ISERROR(MATCH(D7497,Sheet4!T:T,0)),0,1)</f>
        <v>0</v>
      </c>
    </row>
    <row r="7498" spans="1:10">
      <c r="A7498">
        <v>211</v>
      </c>
      <c r="B7498">
        <v>92800211</v>
      </c>
      <c r="C7498" t="s">
        <v>8</v>
      </c>
      <c r="D7498" t="s">
        <v>93</v>
      </c>
      <c r="E7498" t="b">
        <v>0</v>
      </c>
      <c r="F7498" t="b">
        <v>0</v>
      </c>
      <c r="G7498" t="b">
        <v>1</v>
      </c>
      <c r="H7498" t="s">
        <v>12</v>
      </c>
      <c r="I7498" t="str">
        <f t="shared" si="118"/>
        <v>programming-text-yes</v>
      </c>
      <c r="J7498">
        <f>IF(ISERROR(MATCH(D7498,Sheet4!T:T,0)),0,1)</f>
        <v>0</v>
      </c>
    </row>
    <row r="7499" spans="1:10">
      <c r="A7499">
        <v>211</v>
      </c>
      <c r="B7499">
        <v>92800211</v>
      </c>
      <c r="C7499" t="s">
        <v>8</v>
      </c>
      <c r="D7499" t="s">
        <v>159</v>
      </c>
      <c r="E7499" t="b">
        <v>0</v>
      </c>
      <c r="F7499" t="b">
        <v>0</v>
      </c>
      <c r="G7499" t="b">
        <v>1</v>
      </c>
      <c r="H7499" t="s">
        <v>12</v>
      </c>
      <c r="I7499" t="str">
        <f t="shared" si="118"/>
        <v>its-text-yes</v>
      </c>
      <c r="J7499">
        <f>IF(ISERROR(MATCH(D7499,Sheet4!T:T,0)),0,1)</f>
        <v>0</v>
      </c>
    </row>
    <row r="7500" spans="1:10">
      <c r="A7500">
        <v>211</v>
      </c>
      <c r="B7500">
        <v>92800211</v>
      </c>
      <c r="C7500" t="s">
        <v>8</v>
      </c>
      <c r="D7500" t="s">
        <v>31</v>
      </c>
      <c r="E7500" t="b">
        <v>0</v>
      </c>
      <c r="F7500" t="b">
        <v>0</v>
      </c>
      <c r="G7500" t="b">
        <v>1</v>
      </c>
      <c r="H7500" t="s">
        <v>12</v>
      </c>
      <c r="I7500" t="str">
        <f t="shared" si="118"/>
        <v>a-text-yes</v>
      </c>
      <c r="J7500">
        <f>IF(ISERROR(MATCH(D7500,Sheet4!T:T,0)),0,1)</f>
        <v>0</v>
      </c>
    </row>
    <row r="7501" spans="1:10">
      <c r="A7501">
        <v>211</v>
      </c>
      <c r="B7501">
        <v>92800211</v>
      </c>
      <c r="C7501" t="s">
        <v>8</v>
      </c>
      <c r="D7501" t="s">
        <v>1232</v>
      </c>
      <c r="E7501" t="b">
        <v>0</v>
      </c>
      <c r="F7501" t="b">
        <v>0</v>
      </c>
      <c r="G7501" t="b">
        <v>1</v>
      </c>
      <c r="H7501" t="s">
        <v>12</v>
      </c>
      <c r="I7501" t="str">
        <f t="shared" si="118"/>
        <v>nerdy-text-yes</v>
      </c>
      <c r="J7501">
        <f>IF(ISERROR(MATCH(D7501,Sheet4!T:T,0)),0,1)</f>
        <v>0</v>
      </c>
    </row>
    <row r="7502" spans="1:10">
      <c r="A7502">
        <v>211</v>
      </c>
      <c r="B7502">
        <v>92800211</v>
      </c>
      <c r="C7502" t="s">
        <v>8</v>
      </c>
      <c r="D7502" t="s">
        <v>93</v>
      </c>
      <c r="E7502" t="b">
        <v>0</v>
      </c>
      <c r="F7502" t="b">
        <v>0</v>
      </c>
      <c r="G7502" t="b">
        <v>1</v>
      </c>
      <c r="H7502" t="s">
        <v>12</v>
      </c>
      <c r="I7502" t="str">
        <f t="shared" si="118"/>
        <v>programming-text-yes</v>
      </c>
      <c r="J7502">
        <f>IF(ISERROR(MATCH(D7502,Sheet4!T:T,0)),0,1)</f>
        <v>0</v>
      </c>
    </row>
    <row r="7503" spans="1:10">
      <c r="A7503">
        <v>211</v>
      </c>
      <c r="B7503">
        <v>92800211</v>
      </c>
      <c r="C7503" t="s">
        <v>8</v>
      </c>
      <c r="D7503" t="s">
        <v>1322</v>
      </c>
      <c r="E7503" t="b">
        <v>0</v>
      </c>
      <c r="F7503" t="b">
        <v>0</v>
      </c>
      <c r="G7503" t="b">
        <v>1</v>
      </c>
      <c r="H7503" t="s">
        <v>12</v>
      </c>
      <c r="I7503" t="str">
        <f t="shared" si="118"/>
        <v>language-text-yes</v>
      </c>
      <c r="J7503">
        <f>IF(ISERROR(MATCH(D7503,Sheet4!T:T,0)),0,1)</f>
        <v>0</v>
      </c>
    </row>
    <row r="7504" spans="1:10">
      <c r="A7504">
        <v>211</v>
      </c>
      <c r="B7504">
        <v>92800211</v>
      </c>
      <c r="C7504" t="s">
        <v>8</v>
      </c>
      <c r="D7504" t="s">
        <v>632</v>
      </c>
      <c r="E7504" t="b">
        <v>0</v>
      </c>
      <c r="F7504" t="b">
        <v>0</v>
      </c>
      <c r="G7504" t="b">
        <v>1</v>
      </c>
      <c r="H7504" t="s">
        <v>12</v>
      </c>
      <c r="I7504" t="str">
        <f t="shared" si="118"/>
        <v>called-text-yes</v>
      </c>
      <c r="J7504">
        <f>IF(ISERROR(MATCH(D7504,Sheet4!T:T,0)),0,1)</f>
        <v>0</v>
      </c>
    </row>
    <row r="7505" spans="1:10">
      <c r="A7505">
        <v>211</v>
      </c>
      <c r="B7505">
        <v>92800211</v>
      </c>
      <c r="C7505" t="s">
        <v>8</v>
      </c>
      <c r="D7505" t="s">
        <v>1323</v>
      </c>
      <c r="E7505" t="b">
        <v>0</v>
      </c>
      <c r="F7505" t="b">
        <v>0</v>
      </c>
      <c r="G7505" t="b">
        <v>1</v>
      </c>
      <c r="H7505" t="s">
        <v>12</v>
      </c>
      <c r="I7505" t="str">
        <f t="shared" si="118"/>
        <v>r-text-yes</v>
      </c>
      <c r="J7505">
        <f>IF(ISERROR(MATCH(D7505,Sheet4!T:T,0)),0,1)</f>
        <v>0</v>
      </c>
    </row>
    <row r="7506" spans="1:10">
      <c r="A7506">
        <v>211</v>
      </c>
      <c r="B7506">
        <v>92800211</v>
      </c>
      <c r="C7506" t="s">
        <v>8</v>
      </c>
      <c r="D7506" t="s">
        <v>61</v>
      </c>
      <c r="E7506" t="b">
        <v>0</v>
      </c>
      <c r="F7506" t="b">
        <v>0</v>
      </c>
      <c r="G7506" t="b">
        <v>1</v>
      </c>
      <c r="H7506" t="s">
        <v>12</v>
      </c>
      <c r="I7506" t="str">
        <f t="shared" si="118"/>
        <v>that-text-yes</v>
      </c>
      <c r="J7506">
        <f>IF(ISERROR(MATCH(D7506,Sheet4!T:T,0)),0,1)</f>
        <v>0</v>
      </c>
    </row>
    <row r="7507" spans="1:10">
      <c r="A7507">
        <v>211</v>
      </c>
      <c r="B7507">
        <v>92800211</v>
      </c>
      <c r="C7507" t="s">
        <v>8</v>
      </c>
      <c r="D7507" t="s">
        <v>11</v>
      </c>
      <c r="E7507" t="b">
        <v>0</v>
      </c>
      <c r="F7507" t="b">
        <v>0</v>
      </c>
      <c r="G7507" t="b">
        <v>1</v>
      </c>
      <c r="H7507" t="s">
        <v>12</v>
      </c>
      <c r="I7507" t="str">
        <f t="shared" si="118"/>
        <v>i-text-yes</v>
      </c>
      <c r="J7507">
        <f>IF(ISERROR(MATCH(D7507,Sheet4!T:T,0)),0,1)</f>
        <v>0</v>
      </c>
    </row>
    <row r="7508" spans="1:10">
      <c r="A7508">
        <v>211</v>
      </c>
      <c r="B7508">
        <v>92800211</v>
      </c>
      <c r="C7508" t="s">
        <v>8</v>
      </c>
      <c r="D7508" t="s">
        <v>177</v>
      </c>
      <c r="E7508" t="b">
        <v>0</v>
      </c>
      <c r="F7508" t="b">
        <v>0</v>
      </c>
      <c r="G7508" t="b">
        <v>1</v>
      </c>
      <c r="H7508" t="s">
        <v>12</v>
      </c>
      <c r="I7508" t="str">
        <f t="shared" si="118"/>
        <v>dont-text-yes</v>
      </c>
      <c r="J7508">
        <f>IF(ISERROR(MATCH(D7508,Sheet4!T:T,0)),0,1)</f>
        <v>1</v>
      </c>
    </row>
    <row r="7509" spans="1:10">
      <c r="A7509">
        <v>211</v>
      </c>
      <c r="B7509">
        <v>92800211</v>
      </c>
      <c r="C7509" t="s">
        <v>8</v>
      </c>
      <c r="D7509" t="s">
        <v>64</v>
      </c>
      <c r="E7509" t="b">
        <v>0</v>
      </c>
      <c r="F7509" t="b">
        <v>0</v>
      </c>
      <c r="G7509" t="b">
        <v>1</v>
      </c>
      <c r="H7509" t="s">
        <v>12</v>
      </c>
      <c r="I7509" t="str">
        <f t="shared" si="118"/>
        <v>always-text-yes</v>
      </c>
      <c r="J7509">
        <f>IF(ISERROR(MATCH(D7509,Sheet4!T:T,0)),0,1)</f>
        <v>0</v>
      </c>
    </row>
    <row r="7510" spans="1:10">
      <c r="A7510">
        <v>211</v>
      </c>
      <c r="B7510">
        <v>92800211</v>
      </c>
      <c r="C7510" t="s">
        <v>8</v>
      </c>
      <c r="D7510" t="s">
        <v>279</v>
      </c>
      <c r="E7510" t="b">
        <v>0</v>
      </c>
      <c r="F7510" t="b">
        <v>0</v>
      </c>
      <c r="G7510" t="b">
        <v>1</v>
      </c>
      <c r="H7510" t="s">
        <v>12</v>
      </c>
      <c r="I7510" t="str">
        <f t="shared" si="118"/>
        <v>understand-text-yes</v>
      </c>
      <c r="J7510">
        <f>IF(ISERROR(MATCH(D7510,Sheet4!T:T,0)),0,1)</f>
        <v>0</v>
      </c>
    </row>
    <row r="7511" spans="1:10">
      <c r="A7511">
        <v>211</v>
      </c>
      <c r="B7511">
        <v>92800211</v>
      </c>
      <c r="C7511" t="s">
        <v>8</v>
      </c>
      <c r="D7511" t="s">
        <v>127</v>
      </c>
      <c r="E7511" t="b">
        <v>0</v>
      </c>
      <c r="F7511" t="b">
        <v>0</v>
      </c>
      <c r="G7511" t="b">
        <v>1</v>
      </c>
      <c r="H7511" t="s">
        <v>12</v>
      </c>
      <c r="I7511" t="str">
        <f t="shared" si="118"/>
        <v>but-text-yes</v>
      </c>
      <c r="J7511">
        <f>IF(ISERROR(MATCH(D7511,Sheet4!T:T,0)),0,1)</f>
        <v>0</v>
      </c>
    </row>
    <row r="7512" spans="1:10">
      <c r="A7512">
        <v>211</v>
      </c>
      <c r="B7512">
        <v>92800211</v>
      </c>
      <c r="C7512" t="s">
        <v>8</v>
      </c>
      <c r="D7512" t="s">
        <v>159</v>
      </c>
      <c r="E7512" t="b">
        <v>0</v>
      </c>
      <c r="F7512" t="b">
        <v>0</v>
      </c>
      <c r="G7512" t="b">
        <v>1</v>
      </c>
      <c r="H7512" t="s">
        <v>12</v>
      </c>
      <c r="I7512" t="str">
        <f t="shared" si="118"/>
        <v>its-text-yes</v>
      </c>
      <c r="J7512">
        <f>IF(ISERROR(MATCH(D7512,Sheet4!T:T,0)),0,1)</f>
        <v>0</v>
      </c>
    </row>
    <row r="7513" spans="1:10">
      <c r="A7513">
        <v>211</v>
      </c>
      <c r="B7513">
        <v>92800211</v>
      </c>
      <c r="C7513" t="s">
        <v>8</v>
      </c>
      <c r="D7513" t="s">
        <v>86</v>
      </c>
      <c r="E7513" t="b">
        <v>0</v>
      </c>
      <c r="F7513" t="b">
        <v>0</v>
      </c>
      <c r="G7513" t="b">
        <v>1</v>
      </c>
      <c r="H7513" t="s">
        <v>12</v>
      </c>
      <c r="I7513" t="str">
        <f t="shared" si="118"/>
        <v>interesting-text-yes</v>
      </c>
      <c r="J7513">
        <f>IF(ISERROR(MATCH(D7513,Sheet4!T:T,0)),0,1)</f>
        <v>0</v>
      </c>
    </row>
    <row r="7514" spans="1:10">
      <c r="A7514">
        <v>212</v>
      </c>
      <c r="B7514">
        <v>92800212</v>
      </c>
      <c r="C7514" t="s">
        <v>49</v>
      </c>
      <c r="D7514" t="s">
        <v>188</v>
      </c>
      <c r="E7514" t="b">
        <v>1</v>
      </c>
      <c r="F7514" t="b">
        <v>0</v>
      </c>
      <c r="G7514" t="b">
        <v>0</v>
      </c>
      <c r="H7514" t="s">
        <v>4</v>
      </c>
      <c r="I7514" t="str">
        <f t="shared" si="118"/>
        <v>@petebuttigieg-handle-no</v>
      </c>
      <c r="J7514">
        <f>IF(ISERROR(MATCH(D7514,Sheet4!T:T,0)),0,1)</f>
        <v>0</v>
      </c>
    </row>
    <row r="7515" spans="1:10">
      <c r="A7515">
        <v>212</v>
      </c>
      <c r="B7515">
        <v>92800212</v>
      </c>
      <c r="C7515" t="s">
        <v>49</v>
      </c>
      <c r="D7515" t="s">
        <v>193</v>
      </c>
      <c r="E7515" t="b">
        <v>0</v>
      </c>
      <c r="F7515" t="b">
        <v>0</v>
      </c>
      <c r="G7515" t="b">
        <v>1</v>
      </c>
      <c r="H7515" t="s">
        <v>12</v>
      </c>
      <c r="I7515" t="str">
        <f t="shared" si="118"/>
        <v>pete-text-no</v>
      </c>
      <c r="J7515">
        <f>IF(ISERROR(MATCH(D7515,Sheet4!T:T,0)),0,1)</f>
        <v>0</v>
      </c>
    </row>
    <row r="7516" spans="1:10">
      <c r="A7516">
        <v>212</v>
      </c>
      <c r="B7516">
        <v>92800212</v>
      </c>
      <c r="C7516" t="s">
        <v>49</v>
      </c>
      <c r="D7516" t="s">
        <v>11</v>
      </c>
      <c r="E7516" t="b">
        <v>0</v>
      </c>
      <c r="F7516" t="b">
        <v>0</v>
      </c>
      <c r="G7516" t="b">
        <v>1</v>
      </c>
      <c r="H7516" t="s">
        <v>12</v>
      </c>
      <c r="I7516" t="str">
        <f t="shared" si="118"/>
        <v>i-text-no</v>
      </c>
      <c r="J7516">
        <f>IF(ISERROR(MATCH(D7516,Sheet4!T:T,0)),0,1)</f>
        <v>0</v>
      </c>
    </row>
    <row r="7517" spans="1:10">
      <c r="A7517">
        <v>212</v>
      </c>
      <c r="B7517">
        <v>92800212</v>
      </c>
      <c r="C7517" t="s">
        <v>49</v>
      </c>
      <c r="D7517" t="s">
        <v>208</v>
      </c>
      <c r="E7517" t="b">
        <v>0</v>
      </c>
      <c r="F7517" t="b">
        <v>0</v>
      </c>
      <c r="G7517" t="b">
        <v>1</v>
      </c>
      <c r="H7517" t="s">
        <v>12</v>
      </c>
      <c r="I7517" t="str">
        <f t="shared" si="118"/>
        <v>want-text-no</v>
      </c>
      <c r="J7517">
        <f>IF(ISERROR(MATCH(D7517,Sheet4!T:T,0)),0,1)</f>
        <v>0</v>
      </c>
    </row>
    <row r="7518" spans="1:10">
      <c r="A7518">
        <v>212</v>
      </c>
      <c r="B7518">
        <v>92800212</v>
      </c>
      <c r="C7518" t="s">
        <v>49</v>
      </c>
      <c r="D7518" t="s">
        <v>19</v>
      </c>
      <c r="E7518" t="b">
        <v>0</v>
      </c>
      <c r="F7518" t="b">
        <v>0</v>
      </c>
      <c r="G7518" t="b">
        <v>1</v>
      </c>
      <c r="H7518" t="s">
        <v>12</v>
      </c>
      <c r="I7518" t="str">
        <f t="shared" si="118"/>
        <v>to-text-no</v>
      </c>
      <c r="J7518">
        <f>IF(ISERROR(MATCH(D7518,Sheet4!T:T,0)),0,1)</f>
        <v>0</v>
      </c>
    </row>
    <row r="7519" spans="1:10">
      <c r="A7519">
        <v>212</v>
      </c>
      <c r="B7519">
        <v>92800212</v>
      </c>
      <c r="C7519" t="s">
        <v>49</v>
      </c>
      <c r="D7519" t="s">
        <v>137</v>
      </c>
      <c r="E7519" t="b">
        <v>0</v>
      </c>
      <c r="F7519" t="b">
        <v>0</v>
      </c>
      <c r="G7519" t="b">
        <v>1</v>
      </c>
      <c r="H7519" t="s">
        <v>12</v>
      </c>
      <c r="I7519" t="str">
        <f t="shared" si="118"/>
        <v>do-text-no</v>
      </c>
      <c r="J7519">
        <f>IF(ISERROR(MATCH(D7519,Sheet4!T:T,0)),0,1)</f>
        <v>0</v>
      </c>
    </row>
    <row r="7520" spans="1:10">
      <c r="A7520">
        <v>212</v>
      </c>
      <c r="B7520">
        <v>92800212</v>
      </c>
      <c r="C7520" t="s">
        <v>49</v>
      </c>
      <c r="D7520" t="s">
        <v>27</v>
      </c>
      <c r="E7520" t="b">
        <v>0</v>
      </c>
      <c r="F7520" t="b">
        <v>0</v>
      </c>
      <c r="G7520" t="b">
        <v>1</v>
      </c>
      <c r="H7520" t="s">
        <v>12</v>
      </c>
      <c r="I7520" t="str">
        <f t="shared" si="118"/>
        <v>what-text-no</v>
      </c>
      <c r="J7520">
        <f>IF(ISERROR(MATCH(D7520,Sheet4!T:T,0)),0,1)</f>
        <v>0</v>
      </c>
    </row>
    <row r="7521" spans="1:10">
      <c r="A7521">
        <v>212</v>
      </c>
      <c r="B7521">
        <v>92800212</v>
      </c>
      <c r="C7521" t="s">
        <v>49</v>
      </c>
      <c r="D7521" t="s">
        <v>11</v>
      </c>
      <c r="E7521" t="b">
        <v>0</v>
      </c>
      <c r="F7521" t="b">
        <v>0</v>
      </c>
      <c r="G7521" t="b">
        <v>1</v>
      </c>
      <c r="H7521" t="s">
        <v>12</v>
      </c>
      <c r="I7521" t="str">
        <f t="shared" si="118"/>
        <v>i-text-no</v>
      </c>
      <c r="J7521">
        <f>IF(ISERROR(MATCH(D7521,Sheet4!T:T,0)),0,1)</f>
        <v>0</v>
      </c>
    </row>
    <row r="7522" spans="1:10">
      <c r="A7522">
        <v>212</v>
      </c>
      <c r="B7522">
        <v>92800212</v>
      </c>
      <c r="C7522" t="s">
        <v>49</v>
      </c>
      <c r="D7522" t="s">
        <v>150</v>
      </c>
      <c r="E7522" t="b">
        <v>0</v>
      </c>
      <c r="F7522" t="b">
        <v>0</v>
      </c>
      <c r="G7522" t="b">
        <v>1</v>
      </c>
      <c r="H7522" t="s">
        <v>12</v>
      </c>
      <c r="I7522" t="str">
        <f t="shared" si="118"/>
        <v>can-text-no</v>
      </c>
      <c r="J7522">
        <f>IF(ISERROR(MATCH(D7522,Sheet4!T:T,0)),0,1)</f>
        <v>0</v>
      </c>
    </row>
    <row r="7523" spans="1:10">
      <c r="A7523">
        <v>212</v>
      </c>
      <c r="B7523">
        <v>92800212</v>
      </c>
      <c r="C7523" t="s">
        <v>49</v>
      </c>
      <c r="D7523" t="s">
        <v>19</v>
      </c>
      <c r="E7523" t="b">
        <v>0</v>
      </c>
      <c r="F7523" t="b">
        <v>0</v>
      </c>
      <c r="G7523" t="b">
        <v>1</v>
      </c>
      <c r="H7523" t="s">
        <v>12</v>
      </c>
      <c r="I7523" t="str">
        <f t="shared" si="118"/>
        <v>to-text-no</v>
      </c>
      <c r="J7523">
        <f>IF(ISERROR(MATCH(D7523,Sheet4!T:T,0)),0,1)</f>
        <v>0</v>
      </c>
    </row>
    <row r="7524" spans="1:10">
      <c r="A7524">
        <v>212</v>
      </c>
      <c r="B7524">
        <v>92800212</v>
      </c>
      <c r="C7524" t="s">
        <v>49</v>
      </c>
      <c r="D7524" t="s">
        <v>316</v>
      </c>
      <c r="E7524" t="b">
        <v>0</v>
      </c>
      <c r="F7524" t="b">
        <v>0</v>
      </c>
      <c r="G7524" t="b">
        <v>1</v>
      </c>
      <c r="H7524" t="s">
        <v>12</v>
      </c>
      <c r="I7524" t="str">
        <f t="shared" si="118"/>
        <v>help-text-no</v>
      </c>
      <c r="J7524">
        <f>IF(ISERROR(MATCH(D7524,Sheet4!T:T,0)),0,1)</f>
        <v>0</v>
      </c>
    </row>
    <row r="7525" spans="1:10">
      <c r="A7525">
        <v>212</v>
      </c>
      <c r="B7525">
        <v>92800212</v>
      </c>
      <c r="C7525" t="s">
        <v>49</v>
      </c>
      <c r="D7525" t="s">
        <v>55</v>
      </c>
      <c r="E7525" t="b">
        <v>0</v>
      </c>
      <c r="F7525" t="b">
        <v>0</v>
      </c>
      <c r="G7525" t="b">
        <v>1</v>
      </c>
      <c r="H7525" t="s">
        <v>12</v>
      </c>
      <c r="I7525" t="str">
        <f t="shared" si="118"/>
        <v>you-text-no</v>
      </c>
      <c r="J7525">
        <f>IF(ISERROR(MATCH(D7525,Sheet4!T:T,0)),0,1)</f>
        <v>0</v>
      </c>
    </row>
    <row r="7526" spans="1:10">
      <c r="A7526">
        <v>212</v>
      </c>
      <c r="B7526">
        <v>92800212</v>
      </c>
      <c r="C7526" t="s">
        <v>49</v>
      </c>
      <c r="D7526" t="s">
        <v>165</v>
      </c>
      <c r="E7526" t="b">
        <v>0</v>
      </c>
      <c r="F7526" t="b">
        <v>0</v>
      </c>
      <c r="G7526" t="b">
        <v>1</v>
      </c>
      <c r="H7526" t="s">
        <v>12</v>
      </c>
      <c r="I7526" t="str">
        <f t="shared" si="118"/>
        <v>get-text-no</v>
      </c>
      <c r="J7526">
        <f>IF(ISERROR(MATCH(D7526,Sheet4!T:T,0)),0,1)</f>
        <v>0</v>
      </c>
    </row>
    <row r="7527" spans="1:10">
      <c r="A7527">
        <v>212</v>
      </c>
      <c r="B7527">
        <v>92800212</v>
      </c>
      <c r="C7527" t="s">
        <v>49</v>
      </c>
      <c r="D7527" t="s">
        <v>469</v>
      </c>
      <c r="E7527" t="b">
        <v>0</v>
      </c>
      <c r="F7527" t="b">
        <v>0</v>
      </c>
      <c r="G7527" t="b">
        <v>1</v>
      </c>
      <c r="H7527" t="s">
        <v>12</v>
      </c>
      <c r="I7527" t="str">
        <f t="shared" si="118"/>
        <v>elected-text-no</v>
      </c>
      <c r="J7527">
        <f>IF(ISERROR(MATCH(D7527,Sheet4!T:T,0)),0,1)</f>
        <v>0</v>
      </c>
    </row>
    <row r="7528" spans="1:10">
      <c r="A7528">
        <v>212</v>
      </c>
      <c r="B7528">
        <v>92800212</v>
      </c>
      <c r="C7528" t="s">
        <v>49</v>
      </c>
      <c r="D7528" t="s">
        <v>11</v>
      </c>
      <c r="E7528" t="b">
        <v>0</v>
      </c>
      <c r="F7528" t="b">
        <v>0</v>
      </c>
      <c r="G7528" t="b">
        <v>1</v>
      </c>
      <c r="H7528" t="s">
        <v>12</v>
      </c>
      <c r="I7528" t="str">
        <f t="shared" si="118"/>
        <v>i-text-no</v>
      </c>
      <c r="J7528">
        <f>IF(ISERROR(MATCH(D7528,Sheet4!T:T,0)),0,1)</f>
        <v>0</v>
      </c>
    </row>
    <row r="7529" spans="1:10">
      <c r="A7529">
        <v>212</v>
      </c>
      <c r="B7529">
        <v>92800212</v>
      </c>
      <c r="C7529" t="s">
        <v>49</v>
      </c>
      <c r="D7529" t="s">
        <v>272</v>
      </c>
      <c r="E7529" t="b">
        <v>0</v>
      </c>
      <c r="F7529" t="b">
        <v>0</v>
      </c>
      <c r="G7529" t="b">
        <v>1</v>
      </c>
      <c r="H7529" t="s">
        <v>12</v>
      </c>
      <c r="I7529" t="str">
        <f t="shared" si="118"/>
        <v>will-text-no</v>
      </c>
      <c r="J7529">
        <f>IF(ISERROR(MATCH(D7529,Sheet4!T:T,0)),0,1)</f>
        <v>0</v>
      </c>
    </row>
    <row r="7530" spans="1:10">
      <c r="A7530">
        <v>212</v>
      </c>
      <c r="B7530">
        <v>92800212</v>
      </c>
      <c r="C7530" t="s">
        <v>49</v>
      </c>
      <c r="D7530" t="s">
        <v>1324</v>
      </c>
      <c r="E7530" t="b">
        <v>0</v>
      </c>
      <c r="F7530" t="b">
        <v>0</v>
      </c>
      <c r="G7530" t="b">
        <v>1</v>
      </c>
      <c r="H7530" t="s">
        <v>12</v>
      </c>
      <c r="I7530" t="str">
        <f t="shared" si="118"/>
        <v>warn-text-no</v>
      </c>
      <c r="J7530">
        <f>IF(ISERROR(MATCH(D7530,Sheet4!T:T,0)),0,1)</f>
        <v>0</v>
      </c>
    </row>
    <row r="7531" spans="1:10">
      <c r="A7531">
        <v>212</v>
      </c>
      <c r="B7531">
        <v>92800212</v>
      </c>
      <c r="C7531" t="s">
        <v>49</v>
      </c>
      <c r="D7531" t="s">
        <v>55</v>
      </c>
      <c r="E7531" t="b">
        <v>0</v>
      </c>
      <c r="F7531" t="b">
        <v>0</v>
      </c>
      <c r="G7531" t="b">
        <v>1</v>
      </c>
      <c r="H7531" t="s">
        <v>12</v>
      </c>
      <c r="I7531" t="str">
        <f t="shared" si="118"/>
        <v>you-text-no</v>
      </c>
      <c r="J7531">
        <f>IF(ISERROR(MATCH(D7531,Sheet4!T:T,0)),0,1)</f>
        <v>0</v>
      </c>
    </row>
    <row r="7532" spans="1:10">
      <c r="A7532">
        <v>212</v>
      </c>
      <c r="B7532">
        <v>92800212</v>
      </c>
      <c r="C7532" t="s">
        <v>49</v>
      </c>
      <c r="D7532" t="s">
        <v>61</v>
      </c>
      <c r="E7532" t="b">
        <v>0</v>
      </c>
      <c r="F7532" t="b">
        <v>0</v>
      </c>
      <c r="G7532" t="b">
        <v>1</v>
      </c>
      <c r="H7532" t="s">
        <v>12</v>
      </c>
      <c r="I7532" t="str">
        <f t="shared" si="118"/>
        <v>that-text-no</v>
      </c>
      <c r="J7532">
        <f>IF(ISERROR(MATCH(D7532,Sheet4!T:T,0)),0,1)</f>
        <v>0</v>
      </c>
    </row>
    <row r="7533" spans="1:10">
      <c r="A7533">
        <v>212</v>
      </c>
      <c r="B7533">
        <v>92800212</v>
      </c>
      <c r="C7533" t="s">
        <v>49</v>
      </c>
      <c r="D7533" t="s">
        <v>11</v>
      </c>
      <c r="E7533" t="b">
        <v>0</v>
      </c>
      <c r="F7533" t="b">
        <v>0</v>
      </c>
      <c r="G7533" t="b">
        <v>1</v>
      </c>
      <c r="H7533" t="s">
        <v>12</v>
      </c>
      <c r="I7533" t="str">
        <f t="shared" si="118"/>
        <v>i-text-no</v>
      </c>
      <c r="J7533">
        <f>IF(ISERROR(MATCH(D7533,Sheet4!T:T,0)),0,1)</f>
        <v>0</v>
      </c>
    </row>
    <row r="7534" spans="1:10">
      <c r="A7534">
        <v>212</v>
      </c>
      <c r="B7534">
        <v>92800212</v>
      </c>
      <c r="C7534" t="s">
        <v>49</v>
      </c>
      <c r="D7534" t="s">
        <v>125</v>
      </c>
      <c r="E7534" t="b">
        <v>0</v>
      </c>
      <c r="F7534" t="b">
        <v>0</v>
      </c>
      <c r="G7534" t="b">
        <v>1</v>
      </c>
      <c r="H7534" t="s">
        <v>12</v>
      </c>
      <c r="I7534" t="str">
        <f t="shared" si="118"/>
        <v>am-text-no</v>
      </c>
      <c r="J7534">
        <f>IF(ISERROR(MATCH(D7534,Sheet4!T:T,0)),0,1)</f>
        <v>0</v>
      </c>
    </row>
    <row r="7535" spans="1:10">
      <c r="A7535">
        <v>212</v>
      </c>
      <c r="B7535">
        <v>92800212</v>
      </c>
      <c r="C7535" t="s">
        <v>49</v>
      </c>
      <c r="D7535" t="s">
        <v>31</v>
      </c>
      <c r="E7535" t="b">
        <v>0</v>
      </c>
      <c r="F7535" t="b">
        <v>0</v>
      </c>
      <c r="G7535" t="b">
        <v>1</v>
      </c>
      <c r="H7535" t="s">
        <v>12</v>
      </c>
      <c r="I7535" t="str">
        <f t="shared" si="118"/>
        <v>a-text-no</v>
      </c>
      <c r="J7535">
        <f>IF(ISERROR(MATCH(D7535,Sheet4!T:T,0)),0,1)</f>
        <v>0</v>
      </c>
    </row>
    <row r="7536" spans="1:10">
      <c r="A7536">
        <v>212</v>
      </c>
      <c r="B7536">
        <v>92800212</v>
      </c>
      <c r="C7536" t="s">
        <v>49</v>
      </c>
      <c r="D7536" t="s">
        <v>769</v>
      </c>
      <c r="E7536" t="b">
        <v>0</v>
      </c>
      <c r="F7536" t="b">
        <v>0</v>
      </c>
      <c r="G7536" t="b">
        <v>1</v>
      </c>
      <c r="H7536" t="s">
        <v>12</v>
      </c>
      <c r="I7536" t="str">
        <f t="shared" si="118"/>
        <v>veteran-text-no</v>
      </c>
      <c r="J7536">
        <f>IF(ISERROR(MATCH(D7536,Sheet4!T:T,0)),0,1)</f>
        <v>0</v>
      </c>
    </row>
    <row r="7537" spans="1:10">
      <c r="A7537">
        <v>212</v>
      </c>
      <c r="B7537">
        <v>92800212</v>
      </c>
      <c r="C7537" t="s">
        <v>49</v>
      </c>
      <c r="D7537" t="s">
        <v>429</v>
      </c>
      <c r="E7537" t="b">
        <v>0</v>
      </c>
      <c r="F7537" t="b">
        <v>0</v>
      </c>
      <c r="G7537" t="b">
        <v>1</v>
      </c>
      <c r="H7537" t="s">
        <v>12</v>
      </c>
      <c r="I7537" t="str">
        <f t="shared" si="118"/>
        <v>who-text-no</v>
      </c>
      <c r="J7537">
        <f>IF(ISERROR(MATCH(D7537,Sheet4!T:T,0)),0,1)</f>
        <v>0</v>
      </c>
    </row>
    <row r="7538" spans="1:10">
      <c r="A7538">
        <v>212</v>
      </c>
      <c r="B7538">
        <v>92800212</v>
      </c>
      <c r="C7538" t="s">
        <v>49</v>
      </c>
      <c r="D7538" t="s">
        <v>39</v>
      </c>
      <c r="E7538" t="b">
        <v>0</v>
      </c>
      <c r="F7538" t="b">
        <v>0</v>
      </c>
      <c r="G7538" t="b">
        <v>1</v>
      </c>
      <c r="H7538" t="s">
        <v>12</v>
      </c>
      <c r="I7538" t="str">
        <f t="shared" si="118"/>
        <v>is-text-no</v>
      </c>
      <c r="J7538">
        <f>IF(ISERROR(MATCH(D7538,Sheet4!T:T,0)),0,1)</f>
        <v>0</v>
      </c>
    </row>
    <row r="7539" spans="1:10">
      <c r="A7539">
        <v>212</v>
      </c>
      <c r="B7539">
        <v>92800212</v>
      </c>
      <c r="C7539" t="s">
        <v>49</v>
      </c>
      <c r="D7539" t="s">
        <v>1325</v>
      </c>
      <c r="E7539" t="b">
        <v>0</v>
      </c>
      <c r="F7539" t="b">
        <v>0</v>
      </c>
      <c r="G7539" t="b">
        <v>1</v>
      </c>
      <c r="H7539" t="s">
        <v>12</v>
      </c>
      <c r="I7539" t="str">
        <f t="shared" si="118"/>
        <v>coming-text-no</v>
      </c>
      <c r="J7539">
        <f>IF(ISERROR(MATCH(D7539,Sheet4!T:T,0)),0,1)</f>
        <v>0</v>
      </c>
    </row>
    <row r="7540" spans="1:10">
      <c r="A7540">
        <v>212</v>
      </c>
      <c r="B7540">
        <v>92800212</v>
      </c>
      <c r="C7540" t="s">
        <v>49</v>
      </c>
      <c r="D7540" t="s">
        <v>19</v>
      </c>
      <c r="E7540" t="b">
        <v>0</v>
      </c>
      <c r="F7540" t="b">
        <v>0</v>
      </c>
      <c r="G7540" t="b">
        <v>1</v>
      </c>
      <c r="H7540" t="s">
        <v>12</v>
      </c>
      <c r="I7540" t="str">
        <f t="shared" si="118"/>
        <v>to-text-no</v>
      </c>
      <c r="J7540">
        <f>IF(ISERROR(MATCH(D7540,Sheet4!T:T,0)),0,1)</f>
        <v>0</v>
      </c>
    </row>
    <row r="7541" spans="1:10">
      <c r="A7541">
        <v>212</v>
      </c>
      <c r="B7541">
        <v>92800212</v>
      </c>
      <c r="C7541" t="s">
        <v>49</v>
      </c>
      <c r="D7541" t="s">
        <v>1326</v>
      </c>
      <c r="E7541" t="b">
        <v>0</v>
      </c>
      <c r="F7541" t="b">
        <v>0</v>
      </c>
      <c r="G7541" t="b">
        <v>1</v>
      </c>
      <c r="H7541" t="s">
        <v>12</v>
      </c>
      <c r="I7541" t="str">
        <f t="shared" si="118"/>
        <v>terms-text-no</v>
      </c>
      <c r="J7541">
        <f>IF(ISERROR(MATCH(D7541,Sheet4!T:T,0)),0,1)</f>
        <v>0</v>
      </c>
    </row>
    <row r="7542" spans="1:10">
      <c r="A7542">
        <v>212</v>
      </c>
      <c r="B7542">
        <v>92800212</v>
      </c>
      <c r="C7542" t="s">
        <v>49</v>
      </c>
      <c r="D7542" t="s">
        <v>146</v>
      </c>
      <c r="E7542" t="b">
        <v>0</v>
      </c>
      <c r="F7542" t="b">
        <v>0</v>
      </c>
      <c r="G7542" t="b">
        <v>1</v>
      </c>
      <c r="H7542" t="s">
        <v>12</v>
      </c>
      <c r="I7542" t="str">
        <f t="shared" si="118"/>
        <v>with-text-no</v>
      </c>
      <c r="J7542">
        <f>IF(ISERROR(MATCH(D7542,Sheet4!T:T,0)),0,1)</f>
        <v>0</v>
      </c>
    </row>
    <row r="7543" spans="1:10">
      <c r="A7543">
        <v>212</v>
      </c>
      <c r="B7543">
        <v>92800212</v>
      </c>
      <c r="C7543" t="s">
        <v>49</v>
      </c>
      <c r="D7543" t="s">
        <v>37</v>
      </c>
      <c r="E7543" t="b">
        <v>0</v>
      </c>
      <c r="F7543" t="b">
        <v>0</v>
      </c>
      <c r="G7543" t="b">
        <v>1</v>
      </c>
      <c r="H7543" t="s">
        <v>12</v>
      </c>
      <c r="I7543" t="str">
        <f t="shared" si="118"/>
        <v>his-text-no</v>
      </c>
      <c r="J7543">
        <f>IF(ISERROR(MATCH(D7543,Sheet4!T:T,0)),0,1)</f>
        <v>0</v>
      </c>
    </row>
    <row r="7544" spans="1:10">
      <c r="A7544">
        <v>212</v>
      </c>
      <c r="B7544">
        <v>92800212</v>
      </c>
      <c r="C7544" t="s">
        <v>49</v>
      </c>
      <c r="D7544" t="s">
        <v>398</v>
      </c>
      <c r="E7544" t="b">
        <v>0</v>
      </c>
      <c r="F7544" t="b">
        <v>0</v>
      </c>
      <c r="G7544" t="b">
        <v>1</v>
      </c>
      <c r="H7544" t="s">
        <v>12</v>
      </c>
      <c r="I7544" t="str">
        <f t="shared" si="118"/>
        <v>ptsd-text-no</v>
      </c>
      <c r="J7544">
        <f>IF(ISERROR(MATCH(D7544,Sheet4!T:T,0)),0,1)</f>
        <v>0</v>
      </c>
    </row>
    <row r="7545" spans="1:10">
      <c r="A7545">
        <v>212</v>
      </c>
      <c r="B7545">
        <v>92800212</v>
      </c>
      <c r="C7545" t="s">
        <v>49</v>
      </c>
      <c r="D7545" t="s">
        <v>22</v>
      </c>
      <c r="E7545" t="b">
        <v>0</v>
      </c>
      <c r="F7545" t="b">
        <v>0</v>
      </c>
      <c r="G7545" t="b">
        <v>1</v>
      </c>
      <c r="H7545" t="s">
        <v>12</v>
      </c>
      <c r="I7545" t="str">
        <f t="shared" si="118"/>
        <v>and-text-no</v>
      </c>
      <c r="J7545">
        <f>IF(ISERROR(MATCH(D7545,Sheet4!T:T,0)),0,1)</f>
        <v>0</v>
      </c>
    </row>
    <row r="7546" spans="1:10">
      <c r="A7546">
        <v>212</v>
      </c>
      <c r="B7546">
        <v>92800212</v>
      </c>
      <c r="C7546" t="s">
        <v>49</v>
      </c>
      <c r="D7546" t="s">
        <v>11</v>
      </c>
      <c r="E7546" t="b">
        <v>0</v>
      </c>
      <c r="F7546" t="b">
        <v>0</v>
      </c>
      <c r="G7546" t="b">
        <v>1</v>
      </c>
      <c r="H7546" t="s">
        <v>12</v>
      </c>
      <c r="I7546" t="str">
        <f t="shared" si="118"/>
        <v>i-text-no</v>
      </c>
      <c r="J7546">
        <f>IF(ISERROR(MATCH(D7546,Sheet4!T:T,0)),0,1)</f>
        <v>0</v>
      </c>
    </row>
    <row r="7547" spans="1:10">
      <c r="A7547">
        <v>212</v>
      </c>
      <c r="B7547">
        <v>92800212</v>
      </c>
      <c r="C7547" t="s">
        <v>49</v>
      </c>
      <c r="D7547" t="s">
        <v>125</v>
      </c>
      <c r="E7547" t="b">
        <v>0</v>
      </c>
      <c r="F7547" t="b">
        <v>0</v>
      </c>
      <c r="G7547" t="b">
        <v>1</v>
      </c>
      <c r="H7547" t="s">
        <v>12</v>
      </c>
      <c r="I7547" t="str">
        <f t="shared" si="118"/>
        <v>am-text-no</v>
      </c>
      <c r="J7547">
        <f>IF(ISERROR(MATCH(D7547,Sheet4!T:T,0)),0,1)</f>
        <v>0</v>
      </c>
    </row>
    <row r="7548" spans="1:10">
      <c r="A7548">
        <v>212</v>
      </c>
      <c r="B7548">
        <v>92800212</v>
      </c>
      <c r="C7548" t="s">
        <v>49</v>
      </c>
      <c r="D7548" t="s">
        <v>31</v>
      </c>
      <c r="E7548" t="b">
        <v>0</v>
      </c>
      <c r="F7548" t="b">
        <v>0</v>
      </c>
      <c r="G7548" t="b">
        <v>1</v>
      </c>
      <c r="H7548" t="s">
        <v>12</v>
      </c>
      <c r="I7548" t="str">
        <f t="shared" si="118"/>
        <v>a-text-no</v>
      </c>
      <c r="J7548">
        <f>IF(ISERROR(MATCH(D7548,Sheet4!T:T,0)),0,1)</f>
        <v>0</v>
      </c>
    </row>
    <row r="7549" spans="1:10">
      <c r="A7549">
        <v>212</v>
      </c>
      <c r="B7549">
        <v>92800212</v>
      </c>
      <c r="C7549" t="s">
        <v>49</v>
      </c>
      <c r="D7549" t="s">
        <v>171</v>
      </c>
      <c r="E7549" t="b">
        <v>0</v>
      </c>
      <c r="F7549" t="b">
        <v>0</v>
      </c>
      <c r="G7549" t="b">
        <v>1</v>
      </c>
      <c r="H7549" t="s">
        <v>12</v>
      </c>
      <c r="I7549" t="str">
        <f t="shared" si="118"/>
        <v>little-text-no</v>
      </c>
      <c r="J7549">
        <f>IF(ISERROR(MATCH(D7549,Sheet4!T:T,0)),0,1)</f>
        <v>0</v>
      </c>
    </row>
    <row r="7550" spans="1:10">
      <c r="A7550">
        <v>212</v>
      </c>
      <c r="B7550">
        <v>92800212</v>
      </c>
      <c r="C7550" t="s">
        <v>49</v>
      </c>
      <c r="D7550" t="s">
        <v>472</v>
      </c>
      <c r="E7550" t="b">
        <v>0</v>
      </c>
      <c r="F7550" t="b">
        <v>0</v>
      </c>
      <c r="G7550" t="b">
        <v>1</v>
      </c>
      <c r="H7550" t="s">
        <v>12</v>
      </c>
      <c r="I7550" t="str">
        <f t="shared" si="118"/>
        <v>scared-text-no</v>
      </c>
      <c r="J7550">
        <f>IF(ISERROR(MATCH(D7550,Sheet4!T:T,0)),0,1)</f>
        <v>0</v>
      </c>
    </row>
    <row r="7551" spans="1:10">
      <c r="A7551">
        <v>212</v>
      </c>
      <c r="B7551">
        <v>92800212</v>
      </c>
      <c r="C7551" t="s">
        <v>49</v>
      </c>
      <c r="D7551" t="s">
        <v>127</v>
      </c>
      <c r="E7551" t="b">
        <v>0</v>
      </c>
      <c r="F7551" t="b">
        <v>0</v>
      </c>
      <c r="G7551" t="b">
        <v>1</v>
      </c>
      <c r="H7551" t="s">
        <v>12</v>
      </c>
      <c r="I7551" t="str">
        <f t="shared" si="118"/>
        <v>but-text-no</v>
      </c>
      <c r="J7551">
        <f>IF(ISERROR(MATCH(D7551,Sheet4!T:T,0)),0,1)</f>
        <v>0</v>
      </c>
    </row>
    <row r="7552" spans="1:10">
      <c r="A7552">
        <v>212</v>
      </c>
      <c r="B7552">
        <v>92800212</v>
      </c>
      <c r="C7552" t="s">
        <v>49</v>
      </c>
      <c r="D7552" t="s">
        <v>11</v>
      </c>
      <c r="E7552" t="b">
        <v>0</v>
      </c>
      <c r="F7552" t="b">
        <v>0</v>
      </c>
      <c r="G7552" t="b">
        <v>1</v>
      </c>
      <c r="H7552" t="s">
        <v>12</v>
      </c>
      <c r="I7552" t="str">
        <f t="shared" si="118"/>
        <v>i-text-no</v>
      </c>
      <c r="J7552">
        <f>IF(ISERROR(MATCH(D7552,Sheet4!T:T,0)),0,1)</f>
        <v>0</v>
      </c>
    </row>
    <row r="7553" spans="1:10">
      <c r="A7553">
        <v>212</v>
      </c>
      <c r="B7553">
        <v>92800212</v>
      </c>
      <c r="C7553" t="s">
        <v>49</v>
      </c>
      <c r="D7553" t="s">
        <v>208</v>
      </c>
      <c r="E7553" t="b">
        <v>0</v>
      </c>
      <c r="F7553" t="b">
        <v>0</v>
      </c>
      <c r="G7553" t="b">
        <v>1</v>
      </c>
      <c r="H7553" t="s">
        <v>12</v>
      </c>
      <c r="I7553" t="str">
        <f t="shared" si="118"/>
        <v>want-text-no</v>
      </c>
      <c r="J7553">
        <f>IF(ISERROR(MATCH(D7553,Sheet4!T:T,0)),0,1)</f>
        <v>0</v>
      </c>
    </row>
    <row r="7554" spans="1:10">
      <c r="A7554">
        <v>212</v>
      </c>
      <c r="B7554">
        <v>92800212</v>
      </c>
      <c r="C7554" t="s">
        <v>49</v>
      </c>
      <c r="D7554" t="s">
        <v>19</v>
      </c>
      <c r="E7554" t="b">
        <v>0</v>
      </c>
      <c r="F7554" t="b">
        <v>0</v>
      </c>
      <c r="G7554" t="b">
        <v>1</v>
      </c>
      <c r="H7554" t="s">
        <v>12</v>
      </c>
      <c r="I7554" t="str">
        <f t="shared" ref="I7554:I7617" si="119">CONCATENATE($D7554,"-",$H7554,"-",C7554)</f>
        <v>to-text-no</v>
      </c>
      <c r="J7554">
        <f>IF(ISERROR(MATCH(D7554,Sheet4!T:T,0)),0,1)</f>
        <v>0</v>
      </c>
    </row>
    <row r="7555" spans="1:10">
      <c r="A7555">
        <v>212</v>
      </c>
      <c r="B7555">
        <v>92800212</v>
      </c>
      <c r="C7555" t="s">
        <v>49</v>
      </c>
      <c r="D7555" t="s">
        <v>260</v>
      </c>
      <c r="E7555" t="b">
        <v>0</v>
      </c>
      <c r="F7555" t="b">
        <v>0</v>
      </c>
      <c r="G7555" t="b">
        <v>1</v>
      </c>
      <c r="H7555" t="s">
        <v>12</v>
      </c>
      <c r="I7555" t="str">
        <f t="shared" si="119"/>
        <v>go-text-no</v>
      </c>
      <c r="J7555">
        <f>IF(ISERROR(MATCH(D7555,Sheet4!T:T,0)),0,1)</f>
        <v>0</v>
      </c>
    </row>
    <row r="7556" spans="1:10">
      <c r="A7556">
        <v>212</v>
      </c>
      <c r="B7556">
        <v>92800212</v>
      </c>
      <c r="C7556" t="s">
        <v>49</v>
      </c>
      <c r="D7556" t="s">
        <v>314</v>
      </c>
      <c r="E7556" t="b">
        <v>0</v>
      </c>
      <c r="F7556" t="b">
        <v>0</v>
      </c>
      <c r="G7556" t="b">
        <v>1</v>
      </c>
      <c r="H7556" t="s">
        <v>12</v>
      </c>
      <c r="I7556" t="str">
        <f t="shared" si="119"/>
        <v>big-text-no</v>
      </c>
      <c r="J7556">
        <f>IF(ISERROR(MATCH(D7556,Sheet4!T:T,0)),0,1)</f>
        <v>0</v>
      </c>
    </row>
    <row r="7557" spans="1:10">
      <c r="A7557">
        <v>212</v>
      </c>
      <c r="B7557">
        <v>92800212</v>
      </c>
      <c r="C7557" t="s">
        <v>49</v>
      </c>
      <c r="D7557" t="s">
        <v>22</v>
      </c>
      <c r="E7557" t="b">
        <v>0</v>
      </c>
      <c r="F7557" t="b">
        <v>0</v>
      </c>
      <c r="G7557" t="b">
        <v>1</v>
      </c>
      <c r="H7557" t="s">
        <v>12</v>
      </c>
      <c r="I7557" t="str">
        <f t="shared" si="119"/>
        <v>and-text-no</v>
      </c>
      <c r="J7557">
        <f>IF(ISERROR(MATCH(D7557,Sheet4!T:T,0)),0,1)</f>
        <v>0</v>
      </c>
    </row>
    <row r="7558" spans="1:10">
      <c r="A7558">
        <v>212</v>
      </c>
      <c r="B7558">
        <v>92800212</v>
      </c>
      <c r="C7558" t="s">
        <v>49</v>
      </c>
      <c r="D7558" t="s">
        <v>1327</v>
      </c>
      <c r="E7558" t="b">
        <v>0</v>
      </c>
      <c r="F7558" t="b">
        <v>0</v>
      </c>
      <c r="G7558" t="b">
        <v>1</v>
      </c>
      <c r="H7558" t="s">
        <v>12</v>
      </c>
      <c r="I7558" t="str">
        <f t="shared" si="119"/>
        <v>apply-text-no</v>
      </c>
      <c r="J7558">
        <f>IF(ISERROR(MATCH(D7558,Sheet4!T:T,0)),0,1)</f>
        <v>0</v>
      </c>
    </row>
    <row r="7559" spans="1:10">
      <c r="A7559">
        <v>212</v>
      </c>
      <c r="B7559">
        <v>92800212</v>
      </c>
      <c r="C7559" t="s">
        <v>49</v>
      </c>
      <c r="D7559" t="s">
        <v>19</v>
      </c>
      <c r="E7559" t="b">
        <v>0</v>
      </c>
      <c r="F7559" t="b">
        <v>0</v>
      </c>
      <c r="G7559" t="b">
        <v>1</v>
      </c>
      <c r="H7559" t="s">
        <v>12</v>
      </c>
      <c r="I7559" t="str">
        <f t="shared" si="119"/>
        <v>to-text-no</v>
      </c>
      <c r="J7559">
        <f>IF(ISERROR(MATCH(D7559,Sheet4!T:T,0)),0,1)</f>
        <v>0</v>
      </c>
    </row>
    <row r="7560" spans="1:10">
      <c r="A7560">
        <v>212</v>
      </c>
      <c r="B7560">
        <v>92800212</v>
      </c>
      <c r="C7560" t="s">
        <v>49</v>
      </c>
      <c r="D7560" t="s">
        <v>445</v>
      </c>
      <c r="E7560" t="b">
        <v>0</v>
      </c>
      <c r="F7560" t="b">
        <v>0</v>
      </c>
      <c r="G7560" t="b">
        <v>1</v>
      </c>
      <c r="H7560" t="s">
        <v>12</v>
      </c>
      <c r="I7560" t="str">
        <f t="shared" si="119"/>
        <v>work-text-no</v>
      </c>
      <c r="J7560">
        <f>IF(ISERROR(MATCH(D7560,Sheet4!T:T,0)),0,1)</f>
        <v>0</v>
      </c>
    </row>
    <row r="7561" spans="1:10">
      <c r="A7561">
        <v>212</v>
      </c>
      <c r="B7561">
        <v>92800212</v>
      </c>
      <c r="C7561" t="s">
        <v>49</v>
      </c>
      <c r="D7561" t="s">
        <v>26</v>
      </c>
      <c r="E7561" t="b">
        <v>0</v>
      </c>
      <c r="F7561" t="b">
        <v>0</v>
      </c>
      <c r="G7561" t="b">
        <v>1</v>
      </c>
      <c r="H7561" t="s">
        <v>12</v>
      </c>
      <c r="I7561" t="str">
        <f t="shared" si="119"/>
        <v>for-text-no</v>
      </c>
      <c r="J7561">
        <f>IF(ISERROR(MATCH(D7561,Sheet4!T:T,0)),0,1)</f>
        <v>0</v>
      </c>
    </row>
    <row r="7562" spans="1:10">
      <c r="A7562">
        <v>212</v>
      </c>
      <c r="B7562">
        <v>92800212</v>
      </c>
      <c r="C7562" t="s">
        <v>49</v>
      </c>
      <c r="D7562" t="s">
        <v>55</v>
      </c>
      <c r="E7562" t="b">
        <v>0</v>
      </c>
      <c r="F7562" t="b">
        <v>0</v>
      </c>
      <c r="G7562" t="b">
        <v>1</v>
      </c>
      <c r="H7562" t="s">
        <v>12</v>
      </c>
      <c r="I7562" t="str">
        <f t="shared" si="119"/>
        <v>you-text-no</v>
      </c>
      <c r="J7562">
        <f>IF(ISERROR(MATCH(D7562,Sheet4!T:T,0)),0,1)</f>
        <v>0</v>
      </c>
    </row>
    <row r="7563" spans="1:10">
      <c r="A7563">
        <v>212</v>
      </c>
      <c r="B7563">
        <v>92800212</v>
      </c>
      <c r="C7563" t="s">
        <v>49</v>
      </c>
      <c r="D7563" t="s">
        <v>114</v>
      </c>
      <c r="E7563" t="b">
        <v>0</v>
      </c>
      <c r="F7563" t="b">
        <v>0</v>
      </c>
      <c r="G7563" t="b">
        <v>1</v>
      </c>
      <c r="H7563" t="s">
        <v>12</v>
      </c>
      <c r="I7563" t="str">
        <f t="shared" si="119"/>
        <v>how-text-no</v>
      </c>
      <c r="J7563">
        <f>IF(ISERROR(MATCH(D7563,Sheet4!T:T,0)),0,1)</f>
        <v>0</v>
      </c>
    </row>
    <row r="7564" spans="1:10">
      <c r="A7564">
        <v>212</v>
      </c>
      <c r="B7564">
        <v>92800212</v>
      </c>
      <c r="C7564" t="s">
        <v>49</v>
      </c>
      <c r="D7564" t="s">
        <v>150</v>
      </c>
      <c r="E7564" t="b">
        <v>0</v>
      </c>
      <c r="F7564" t="b">
        <v>0</v>
      </c>
      <c r="G7564" t="b">
        <v>1</v>
      </c>
      <c r="H7564" t="s">
        <v>12</v>
      </c>
      <c r="I7564" t="str">
        <f t="shared" si="119"/>
        <v>can-text-no</v>
      </c>
      <c r="J7564">
        <f>IF(ISERROR(MATCH(D7564,Sheet4!T:T,0)),0,1)</f>
        <v>0</v>
      </c>
    </row>
    <row r="7565" spans="1:10">
      <c r="A7565">
        <v>212</v>
      </c>
      <c r="B7565">
        <v>92800212</v>
      </c>
      <c r="C7565" t="s">
        <v>49</v>
      </c>
      <c r="D7565" t="s">
        <v>11</v>
      </c>
      <c r="E7565" t="b">
        <v>0</v>
      </c>
      <c r="F7565" t="b">
        <v>0</v>
      </c>
      <c r="G7565" t="b">
        <v>1</v>
      </c>
      <c r="H7565" t="s">
        <v>12</v>
      </c>
      <c r="I7565" t="str">
        <f t="shared" si="119"/>
        <v>i-text-no</v>
      </c>
      <c r="J7565">
        <f>IF(ISERROR(MATCH(D7565,Sheet4!T:T,0)),0,1)</f>
        <v>0</v>
      </c>
    </row>
    <row r="7566" spans="1:10">
      <c r="A7566">
        <v>212</v>
      </c>
      <c r="B7566">
        <v>92800212</v>
      </c>
      <c r="C7566" t="s">
        <v>49</v>
      </c>
      <c r="D7566" t="s">
        <v>1327</v>
      </c>
      <c r="E7566" t="b">
        <v>0</v>
      </c>
      <c r="F7566" t="b">
        <v>0</v>
      </c>
      <c r="G7566" t="b">
        <v>1</v>
      </c>
      <c r="H7566" t="s">
        <v>12</v>
      </c>
      <c r="I7566" t="str">
        <f t="shared" si="119"/>
        <v>apply-text-no</v>
      </c>
      <c r="J7566">
        <f>IF(ISERROR(MATCH(D7566,Sheet4!T:T,0)),0,1)</f>
        <v>0</v>
      </c>
    </row>
    <row r="7567" spans="1:10">
      <c r="A7567">
        <v>212</v>
      </c>
      <c r="B7567">
        <v>92800212</v>
      </c>
      <c r="C7567" t="s">
        <v>49</v>
      </c>
      <c r="D7567" t="s">
        <v>22</v>
      </c>
      <c r="E7567" t="b">
        <v>0</v>
      </c>
      <c r="F7567" t="b">
        <v>0</v>
      </c>
      <c r="G7567" t="b">
        <v>1</v>
      </c>
      <c r="H7567" t="s">
        <v>12</v>
      </c>
      <c r="I7567" t="str">
        <f t="shared" si="119"/>
        <v>and-text-no</v>
      </c>
      <c r="J7567">
        <f>IF(ISERROR(MATCH(D7567,Sheet4!T:T,0)),0,1)</f>
        <v>0</v>
      </c>
    </row>
    <row r="7568" spans="1:10">
      <c r="A7568">
        <v>212</v>
      </c>
      <c r="B7568">
        <v>92800212</v>
      </c>
      <c r="C7568" t="s">
        <v>49</v>
      </c>
      <c r="D7568" t="s">
        <v>183</v>
      </c>
      <c r="E7568" t="b">
        <v>0</v>
      </c>
      <c r="F7568" t="b">
        <v>0</v>
      </c>
      <c r="G7568" t="b">
        <v>1</v>
      </c>
      <c r="H7568" t="s">
        <v>12</v>
      </c>
      <c r="I7568" t="str">
        <f t="shared" si="119"/>
        <v>would-text-no</v>
      </c>
      <c r="J7568">
        <f>IF(ISERROR(MATCH(D7568,Sheet4!T:T,0)),0,1)</f>
        <v>0</v>
      </c>
    </row>
    <row r="7569" spans="1:10">
      <c r="A7569">
        <v>212</v>
      </c>
      <c r="B7569">
        <v>92800212</v>
      </c>
      <c r="C7569" t="s">
        <v>49</v>
      </c>
      <c r="D7569" t="s">
        <v>55</v>
      </c>
      <c r="E7569" t="b">
        <v>0</v>
      </c>
      <c r="F7569" t="b">
        <v>0</v>
      </c>
      <c r="G7569" t="b">
        <v>1</v>
      </c>
      <c r="H7569" t="s">
        <v>12</v>
      </c>
      <c r="I7569" t="str">
        <f t="shared" si="119"/>
        <v>you-text-no</v>
      </c>
      <c r="J7569">
        <f>IF(ISERROR(MATCH(D7569,Sheet4!T:T,0)),0,1)</f>
        <v>0</v>
      </c>
    </row>
    <row r="7570" spans="1:10">
      <c r="A7570">
        <v>213</v>
      </c>
      <c r="B7570">
        <v>92800213</v>
      </c>
      <c r="C7570" t="s">
        <v>49</v>
      </c>
      <c r="D7570" t="s">
        <v>101</v>
      </c>
      <c r="E7570" t="b">
        <v>0</v>
      </c>
      <c r="F7570" t="b">
        <v>0</v>
      </c>
      <c r="G7570" t="b">
        <v>1</v>
      </c>
      <c r="H7570" t="s">
        <v>12</v>
      </c>
      <c r="I7570" t="str">
        <f t="shared" si="119"/>
        <v>actually-text-no</v>
      </c>
      <c r="J7570">
        <f>IF(ISERROR(MATCH(D7570,Sheet4!T:T,0)),0,1)</f>
        <v>0</v>
      </c>
    </row>
    <row r="7571" spans="1:10">
      <c r="A7571">
        <v>213</v>
      </c>
      <c r="B7571">
        <v>92800213</v>
      </c>
      <c r="C7571" t="s">
        <v>49</v>
      </c>
      <c r="D7571" t="s">
        <v>35</v>
      </c>
      <c r="E7571" t="b">
        <v>0</v>
      </c>
      <c r="F7571" t="b">
        <v>0</v>
      </c>
      <c r="G7571" t="b">
        <v>1</v>
      </c>
      <c r="H7571" t="s">
        <v>12</v>
      </c>
      <c r="I7571" t="str">
        <f t="shared" si="119"/>
        <v>in-text-no</v>
      </c>
      <c r="J7571">
        <f>IF(ISERROR(MATCH(D7571,Sheet4!T:T,0)),0,1)</f>
        <v>0</v>
      </c>
    </row>
    <row r="7572" spans="1:10">
      <c r="A7572">
        <v>213</v>
      </c>
      <c r="B7572">
        <v>92800213</v>
      </c>
      <c r="C7572" t="s">
        <v>49</v>
      </c>
      <c r="D7572" t="s">
        <v>61</v>
      </c>
      <c r="E7572" t="b">
        <v>0</v>
      </c>
      <c r="F7572" t="b">
        <v>0</v>
      </c>
      <c r="G7572" t="b">
        <v>1</v>
      </c>
      <c r="H7572" t="s">
        <v>12</v>
      </c>
      <c r="I7572" t="str">
        <f t="shared" si="119"/>
        <v>that-text-no</v>
      </c>
      <c r="J7572">
        <f>IF(ISERROR(MATCH(D7572,Sheet4!T:T,0)),0,1)</f>
        <v>0</v>
      </c>
    </row>
    <row r="7573" spans="1:10">
      <c r="A7573">
        <v>213</v>
      </c>
      <c r="B7573">
        <v>92800213</v>
      </c>
      <c r="C7573" t="s">
        <v>49</v>
      </c>
      <c r="D7573" t="s">
        <v>1328</v>
      </c>
      <c r="E7573" t="b">
        <v>0</v>
      </c>
      <c r="F7573" t="b">
        <v>0</v>
      </c>
      <c r="G7573" t="b">
        <v>1</v>
      </c>
      <c r="H7573" t="s">
        <v>12</v>
      </c>
      <c r="I7573" t="str">
        <f t="shared" si="119"/>
        <v>context-text-no</v>
      </c>
      <c r="J7573">
        <f>IF(ISERROR(MATCH(D7573,Sheet4!T:T,0)),0,1)</f>
        <v>0</v>
      </c>
    </row>
    <row r="7574" spans="1:10">
      <c r="A7574">
        <v>213</v>
      </c>
      <c r="B7574">
        <v>92800213</v>
      </c>
      <c r="C7574" t="s">
        <v>49</v>
      </c>
      <c r="D7574" t="s">
        <v>151</v>
      </c>
      <c r="E7574" t="b">
        <v>0</v>
      </c>
      <c r="F7574" t="b">
        <v>0</v>
      </c>
      <c r="G7574" t="b">
        <v>1</v>
      </c>
      <c r="H7574" t="s">
        <v>12</v>
      </c>
      <c r="I7574" t="str">
        <f t="shared" si="119"/>
        <v>we-text-no</v>
      </c>
      <c r="J7574">
        <f>IF(ISERROR(MATCH(D7574,Sheet4!T:T,0)),0,1)</f>
        <v>0</v>
      </c>
    </row>
    <row r="7575" spans="1:10">
      <c r="A7575">
        <v>213</v>
      </c>
      <c r="B7575">
        <v>92800213</v>
      </c>
      <c r="C7575" t="s">
        <v>49</v>
      </c>
      <c r="D7575" t="s">
        <v>409</v>
      </c>
      <c r="E7575" t="b">
        <v>0</v>
      </c>
      <c r="F7575" t="b">
        <v>0</v>
      </c>
      <c r="G7575" t="b">
        <v>1</v>
      </c>
      <c r="H7575" t="s">
        <v>12</v>
      </c>
      <c r="I7575" t="str">
        <f t="shared" si="119"/>
        <v>could-text-no</v>
      </c>
      <c r="J7575">
        <f>IF(ISERROR(MATCH(D7575,Sheet4!T:T,0)),0,1)</f>
        <v>0</v>
      </c>
    </row>
    <row r="7576" spans="1:10">
      <c r="A7576">
        <v>213</v>
      </c>
      <c r="B7576">
        <v>92800213</v>
      </c>
      <c r="C7576" t="s">
        <v>49</v>
      </c>
      <c r="D7576" t="s">
        <v>1329</v>
      </c>
      <c r="E7576" t="b">
        <v>0</v>
      </c>
      <c r="F7576" t="b">
        <v>0</v>
      </c>
      <c r="G7576" t="b">
        <v>1</v>
      </c>
      <c r="H7576" t="s">
        <v>12</v>
      </c>
      <c r="I7576" t="str">
        <f t="shared" si="119"/>
        <v>accidentally-text-no</v>
      </c>
      <c r="J7576">
        <f>IF(ISERROR(MATCH(D7576,Sheet4!T:T,0)),0,1)</f>
        <v>0</v>
      </c>
    </row>
    <row r="7577" spans="1:10">
      <c r="A7577">
        <v>213</v>
      </c>
      <c r="B7577">
        <v>92800213</v>
      </c>
      <c r="C7577" t="s">
        <v>49</v>
      </c>
      <c r="D7577" t="s">
        <v>184</v>
      </c>
      <c r="E7577" t="b">
        <v>0</v>
      </c>
      <c r="F7577" t="b">
        <v>0</v>
      </c>
      <c r="G7577" t="b">
        <v>1</v>
      </c>
      <c r="H7577" t="s">
        <v>12</v>
      </c>
      <c r="I7577" t="str">
        <f t="shared" si="119"/>
        <v>have-text-no</v>
      </c>
      <c r="J7577">
        <f>IF(ISERROR(MATCH(D7577,Sheet4!T:T,0)),0,1)</f>
        <v>0</v>
      </c>
    </row>
    <row r="7578" spans="1:10">
      <c r="A7578">
        <v>213</v>
      </c>
      <c r="B7578">
        <v>92800213</v>
      </c>
      <c r="C7578" t="s">
        <v>49</v>
      </c>
      <c r="D7578" t="s">
        <v>31</v>
      </c>
      <c r="E7578" t="b">
        <v>0</v>
      </c>
      <c r="F7578" t="b">
        <v>0</v>
      </c>
      <c r="G7578" t="b">
        <v>1</v>
      </c>
      <c r="H7578" t="s">
        <v>12</v>
      </c>
      <c r="I7578" t="str">
        <f t="shared" si="119"/>
        <v>a-text-no</v>
      </c>
      <c r="J7578">
        <f>IF(ISERROR(MATCH(D7578,Sheet4!T:T,0)),0,1)</f>
        <v>0</v>
      </c>
    </row>
    <row r="7579" spans="1:10">
      <c r="A7579">
        <v>213</v>
      </c>
      <c r="B7579">
        <v>92800213</v>
      </c>
      <c r="C7579" t="s">
        <v>49</v>
      </c>
      <c r="D7579" t="s">
        <v>1330</v>
      </c>
      <c r="E7579" t="b">
        <v>0</v>
      </c>
      <c r="F7579" t="b">
        <v>0</v>
      </c>
      <c r="G7579" t="b">
        <v>1</v>
      </c>
      <c r="H7579" t="s">
        <v>12</v>
      </c>
      <c r="I7579" t="str">
        <f t="shared" si="119"/>
        <v>crisis-text-no</v>
      </c>
      <c r="J7579">
        <f>IF(ISERROR(MATCH(D7579,Sheet4!T:T,0)),0,1)</f>
        <v>0</v>
      </c>
    </row>
    <row r="7580" spans="1:10">
      <c r="A7580">
        <v>213</v>
      </c>
      <c r="B7580">
        <v>92800213</v>
      </c>
      <c r="C7580" t="s">
        <v>49</v>
      </c>
      <c r="D7580" t="s">
        <v>1331</v>
      </c>
      <c r="E7580" t="b">
        <v>0</v>
      </c>
      <c r="F7580" t="b">
        <v>0</v>
      </c>
      <c r="G7580" t="b">
        <v>1</v>
      </c>
      <c r="H7580" t="s">
        <v>12</v>
      </c>
      <c r="I7580" t="str">
        <f t="shared" si="119"/>
        <v>generated-text-no</v>
      </c>
      <c r="J7580">
        <f>IF(ISERROR(MATCH(D7580,Sheet4!T:T,0)),0,1)</f>
        <v>0</v>
      </c>
    </row>
    <row r="7581" spans="1:10">
      <c r="A7581">
        <v>213</v>
      </c>
      <c r="B7581">
        <v>92800213</v>
      </c>
      <c r="C7581" t="s">
        <v>49</v>
      </c>
      <c r="D7581" t="s">
        <v>59</v>
      </c>
      <c r="E7581" t="b">
        <v>0</v>
      </c>
      <c r="F7581" t="b">
        <v>0</v>
      </c>
      <c r="G7581" t="b">
        <v>1</v>
      </c>
      <c r="H7581" t="s">
        <v>12</v>
      </c>
      <c r="I7581" t="str">
        <f t="shared" si="119"/>
        <v>because-text-no</v>
      </c>
      <c r="J7581">
        <f>IF(ISERROR(MATCH(D7581,Sheet4!T:T,0)),0,1)</f>
        <v>0</v>
      </c>
    </row>
    <row r="7582" spans="1:10">
      <c r="A7582">
        <v>213</v>
      </c>
      <c r="B7582">
        <v>92800213</v>
      </c>
      <c r="C7582" t="s">
        <v>49</v>
      </c>
      <c r="D7582" t="s">
        <v>49</v>
      </c>
      <c r="E7582" t="b">
        <v>0</v>
      </c>
      <c r="F7582" t="b">
        <v>0</v>
      </c>
      <c r="G7582" t="b">
        <v>1</v>
      </c>
      <c r="H7582" t="s">
        <v>12</v>
      </c>
      <c r="I7582" t="str">
        <f t="shared" si="119"/>
        <v>no-text-no</v>
      </c>
      <c r="J7582">
        <f>IF(ISERROR(MATCH(D7582,Sheet4!T:T,0)),0,1)</f>
        <v>0</v>
      </c>
    </row>
    <row r="7583" spans="1:10">
      <c r="A7583">
        <v>213</v>
      </c>
      <c r="B7583">
        <v>92800213</v>
      </c>
      <c r="C7583" t="s">
        <v>49</v>
      </c>
      <c r="D7583" t="s">
        <v>43</v>
      </c>
      <c r="E7583" t="b">
        <v>0</v>
      </c>
      <c r="F7583" t="b">
        <v>0</v>
      </c>
      <c r="G7583" t="b">
        <v>1</v>
      </c>
      <c r="H7583" t="s">
        <v>12</v>
      </c>
      <c r="I7583" t="str">
        <f t="shared" si="119"/>
        <v>one-text-no</v>
      </c>
      <c r="J7583">
        <f>IF(ISERROR(MATCH(D7583,Sheet4!T:T,0)),0,1)</f>
        <v>0</v>
      </c>
    </row>
    <row r="7584" spans="1:10">
      <c r="A7584">
        <v>213</v>
      </c>
      <c r="B7584">
        <v>92800213</v>
      </c>
      <c r="C7584" t="s">
        <v>49</v>
      </c>
      <c r="D7584" t="s">
        <v>88</v>
      </c>
      <c r="E7584" t="b">
        <v>0</v>
      </c>
      <c r="F7584" t="b">
        <v>0</v>
      </c>
      <c r="G7584" t="b">
        <v>1</v>
      </c>
      <c r="H7584" t="s">
        <v>12</v>
      </c>
      <c r="I7584" t="str">
        <f t="shared" si="119"/>
        <v>thought-text-no</v>
      </c>
      <c r="J7584">
        <f>IF(ISERROR(MATCH(D7584,Sheet4!T:T,0)),0,1)</f>
        <v>0</v>
      </c>
    </row>
    <row r="7585" spans="1:10">
      <c r="A7585">
        <v>213</v>
      </c>
      <c r="B7585">
        <v>92800213</v>
      </c>
      <c r="C7585" t="s">
        <v>49</v>
      </c>
      <c r="D7585" t="s">
        <v>583</v>
      </c>
      <c r="E7585" t="b">
        <v>0</v>
      </c>
      <c r="F7585" t="b">
        <v>0</v>
      </c>
      <c r="G7585" t="b">
        <v>1</v>
      </c>
      <c r="H7585" t="s">
        <v>12</v>
      </c>
      <c r="I7585" t="str">
        <f t="shared" si="119"/>
        <v>through-text-no</v>
      </c>
      <c r="J7585">
        <f>IF(ISERROR(MATCH(D7585,Sheet4!T:T,0)),0,1)</f>
        <v>0</v>
      </c>
    </row>
    <row r="7586" spans="1:10">
      <c r="A7586">
        <v>213</v>
      </c>
      <c r="B7586">
        <v>92800213</v>
      </c>
      <c r="C7586" t="s">
        <v>49</v>
      </c>
      <c r="D7586" t="s">
        <v>107</v>
      </c>
      <c r="E7586" t="b">
        <v>0</v>
      </c>
      <c r="F7586" t="b">
        <v>0</v>
      </c>
      <c r="G7586" t="b">
        <v>1</v>
      </c>
      <c r="H7586" t="s">
        <v>12</v>
      </c>
      <c r="I7586" t="str">
        <f t="shared" si="119"/>
        <v>the-text-no</v>
      </c>
      <c r="J7586">
        <f>IF(ISERROR(MATCH(D7586,Sheet4!T:T,0)),0,1)</f>
        <v>0</v>
      </c>
    </row>
    <row r="7587" spans="1:10">
      <c r="A7587">
        <v>213</v>
      </c>
      <c r="B7587">
        <v>92800213</v>
      </c>
      <c r="C7587" t="s">
        <v>49</v>
      </c>
      <c r="D7587" t="s">
        <v>1332</v>
      </c>
      <c r="E7587" t="b">
        <v>0</v>
      </c>
      <c r="F7587" t="b">
        <v>0</v>
      </c>
      <c r="G7587" t="b">
        <v>1</v>
      </c>
      <c r="H7587" t="s">
        <v>12</v>
      </c>
      <c r="I7587" t="str">
        <f t="shared" si="119"/>
        <v>consequences-text-no</v>
      </c>
      <c r="J7587">
        <f>IF(ISERROR(MATCH(D7587,Sheet4!T:T,0)),0,1)</f>
        <v>0</v>
      </c>
    </row>
    <row r="7588" spans="1:10">
      <c r="A7588">
        <v>213</v>
      </c>
      <c r="B7588">
        <v>92800213</v>
      </c>
      <c r="C7588" t="s">
        <v>49</v>
      </c>
      <c r="D7588" t="s">
        <v>119</v>
      </c>
      <c r="E7588" t="b">
        <v>0</v>
      </c>
      <c r="F7588" t="b">
        <v>0</v>
      </c>
      <c r="G7588" t="b">
        <v>1</v>
      </c>
      <c r="H7588" t="s">
        <v>12</v>
      </c>
      <c r="I7588" t="str">
        <f t="shared" si="119"/>
        <v>of-text-no</v>
      </c>
      <c r="J7588">
        <f>IF(ISERROR(MATCH(D7588,Sheet4!T:T,0)),0,1)</f>
        <v>0</v>
      </c>
    </row>
    <row r="7589" spans="1:10">
      <c r="A7589">
        <v>213</v>
      </c>
      <c r="B7589">
        <v>92800213</v>
      </c>
      <c r="C7589" t="s">
        <v>49</v>
      </c>
      <c r="D7589" t="s">
        <v>905</v>
      </c>
      <c r="E7589" t="b">
        <v>0</v>
      </c>
      <c r="F7589" t="b">
        <v>0</v>
      </c>
      <c r="G7589" t="b">
        <v>1</v>
      </c>
      <c r="H7589" t="s">
        <v>12</v>
      </c>
      <c r="I7589" t="str">
        <f t="shared" si="119"/>
        <v>their-text-no</v>
      </c>
      <c r="J7589">
        <f>IF(ISERROR(MATCH(D7589,Sheet4!T:T,0)),0,1)</f>
        <v>0</v>
      </c>
    </row>
    <row r="7590" spans="1:10">
      <c r="A7590">
        <v>213</v>
      </c>
      <c r="B7590">
        <v>92800213</v>
      </c>
      <c r="C7590" t="s">
        <v>49</v>
      </c>
      <c r="D7590" t="s">
        <v>1333</v>
      </c>
      <c r="E7590" t="b">
        <v>0</v>
      </c>
      <c r="F7590" t="b">
        <v>0</v>
      </c>
      <c r="G7590" t="b">
        <v>1</v>
      </c>
      <c r="H7590" t="s">
        <v>12</v>
      </c>
      <c r="I7590" t="str">
        <f t="shared" si="119"/>
        <v>actions-text-no</v>
      </c>
      <c r="J7590">
        <f>IF(ISERROR(MATCH(D7590,Sheet4!T:T,0)),0,1)</f>
        <v>0</v>
      </c>
    </row>
    <row r="7591" spans="1:10">
      <c r="A7591">
        <v>213</v>
      </c>
      <c r="B7591">
        <v>92800213</v>
      </c>
      <c r="C7591" t="s">
        <v>49</v>
      </c>
      <c r="D7591" t="s">
        <v>420</v>
      </c>
      <c r="E7591" t="b">
        <v>0</v>
      </c>
      <c r="F7591" t="b">
        <v>0</v>
      </c>
      <c r="G7591" t="b">
        <v>1</v>
      </c>
      <c r="H7591" t="s">
        <v>12</v>
      </c>
      <c r="I7591" t="str">
        <f t="shared" si="119"/>
        <v>huge-text-no</v>
      </c>
      <c r="J7591">
        <f>IF(ISERROR(MATCH(D7591,Sheet4!T:T,0)),0,1)</f>
        <v>0</v>
      </c>
    </row>
    <row r="7592" spans="1:10">
      <c r="A7592">
        <v>213</v>
      </c>
      <c r="B7592">
        <v>92800213</v>
      </c>
      <c r="C7592" t="s">
        <v>49</v>
      </c>
      <c r="D7592" t="s">
        <v>350</v>
      </c>
      <c r="E7592" t="b">
        <v>0</v>
      </c>
      <c r="F7592" t="b">
        <v>0</v>
      </c>
      <c r="G7592" t="b">
        <v>1</v>
      </c>
      <c r="H7592" t="s">
        <v>12</v>
      </c>
      <c r="I7592" t="str">
        <f t="shared" si="119"/>
        <v>red-text-no</v>
      </c>
      <c r="J7592">
        <f>IF(ISERROR(MATCH(D7592,Sheet4!T:T,0)),0,1)</f>
        <v>0</v>
      </c>
    </row>
    <row r="7593" spans="1:10">
      <c r="A7593">
        <v>213</v>
      </c>
      <c r="B7593">
        <v>92800213</v>
      </c>
      <c r="C7593" t="s">
        <v>49</v>
      </c>
      <c r="D7593" t="s">
        <v>1334</v>
      </c>
      <c r="E7593" t="b">
        <v>0</v>
      </c>
      <c r="F7593" t="b">
        <v>0</v>
      </c>
      <c r="G7593" t="b">
        <v>1</v>
      </c>
      <c r="H7593" t="s">
        <v>12</v>
      </c>
      <c r="I7593" t="str">
        <f t="shared" si="119"/>
        <v>flag-text-no</v>
      </c>
      <c r="J7593">
        <f>IF(ISERROR(MATCH(D7593,Sheet4!T:T,0)),0,1)</f>
        <v>0</v>
      </c>
    </row>
    <row r="7594" spans="1:10">
      <c r="A7594">
        <v>213</v>
      </c>
      <c r="B7594">
        <v>92800213</v>
      </c>
      <c r="C7594" t="s">
        <v>49</v>
      </c>
      <c r="D7594" t="s">
        <v>1335</v>
      </c>
      <c r="E7594" t="b">
        <v>0</v>
      </c>
      <c r="F7594" t="b">
        <v>0</v>
      </c>
      <c r="G7594" t="b">
        <v>1</v>
      </c>
      <c r="H7594" t="s">
        <v>12</v>
      </c>
      <c r="I7594" t="str">
        <f t="shared" si="119"/>
        <v>heretime-text-no</v>
      </c>
      <c r="J7594">
        <f>IF(ISERROR(MATCH(D7594,Sheet4!T:T,0)),0,1)</f>
        <v>0</v>
      </c>
    </row>
    <row r="7595" spans="1:10">
      <c r="A7595">
        <v>213</v>
      </c>
      <c r="B7595">
        <v>92800213</v>
      </c>
      <c r="C7595" t="s">
        <v>49</v>
      </c>
      <c r="D7595" t="s">
        <v>1336</v>
      </c>
      <c r="E7595" t="b">
        <v>0</v>
      </c>
      <c r="F7595" t="b">
        <v>0</v>
      </c>
      <c r="G7595" t="b">
        <v>1</v>
      </c>
      <c r="H7595" t="s">
        <v>12</v>
      </c>
      <c r="I7595" t="str">
        <f t="shared" si="119"/>
        <v>https://t.co/leq1r3ehiw-text-no</v>
      </c>
      <c r="J7595">
        <f>IF(ISERROR(MATCH(D7595,Sheet4!T:T,0)),0,1)</f>
        <v>0</v>
      </c>
    </row>
    <row r="7596" spans="1:10">
      <c r="A7596">
        <v>214</v>
      </c>
      <c r="B7596">
        <v>92800214</v>
      </c>
      <c r="C7596" t="s">
        <v>8</v>
      </c>
      <c r="D7596" t="s">
        <v>338</v>
      </c>
      <c r="E7596" t="b">
        <v>1</v>
      </c>
      <c r="F7596" t="b">
        <v>0</v>
      </c>
      <c r="G7596" t="b">
        <v>0</v>
      </c>
      <c r="H7596" t="s">
        <v>4</v>
      </c>
      <c r="I7596" t="str">
        <f t="shared" si="119"/>
        <v>@msnbc-handle-yes</v>
      </c>
      <c r="J7596">
        <f>IF(ISERROR(MATCH(D7596,Sheet4!T:T,0)),0,1)</f>
        <v>0</v>
      </c>
    </row>
    <row r="7597" spans="1:10">
      <c r="A7597">
        <v>214</v>
      </c>
      <c r="B7597">
        <v>92800214</v>
      </c>
      <c r="C7597" t="s">
        <v>8</v>
      </c>
      <c r="D7597" t="s">
        <v>1337</v>
      </c>
      <c r="E7597" t="b">
        <v>1</v>
      </c>
      <c r="F7597" t="b">
        <v>0</v>
      </c>
      <c r="G7597" t="b">
        <v>0</v>
      </c>
      <c r="H7597" t="s">
        <v>4</v>
      </c>
      <c r="I7597" t="str">
        <f t="shared" si="119"/>
        <v>@jacobsoboroff-handle-yes</v>
      </c>
      <c r="J7597">
        <f>IF(ISERROR(MATCH(D7597,Sheet4!T:T,0)),0,1)</f>
        <v>0</v>
      </c>
    </row>
    <row r="7598" spans="1:10">
      <c r="A7598">
        <v>214</v>
      </c>
      <c r="B7598">
        <v>92800214</v>
      </c>
      <c r="C7598" t="s">
        <v>8</v>
      </c>
      <c r="D7598" t="s">
        <v>11</v>
      </c>
      <c r="E7598" t="b">
        <v>0</v>
      </c>
      <c r="F7598" t="b">
        <v>0</v>
      </c>
      <c r="G7598" t="b">
        <v>1</v>
      </c>
      <c r="H7598" t="s">
        <v>12</v>
      </c>
      <c r="I7598" t="str">
        <f t="shared" si="119"/>
        <v>i-text-yes</v>
      </c>
      <c r="J7598">
        <f>IF(ISERROR(MATCH(D7598,Sheet4!T:T,0)),0,1)</f>
        <v>0</v>
      </c>
    </row>
    <row r="7599" spans="1:10">
      <c r="A7599">
        <v>214</v>
      </c>
      <c r="B7599">
        <v>92800214</v>
      </c>
      <c r="C7599" t="s">
        <v>8</v>
      </c>
      <c r="D7599" t="s">
        <v>385</v>
      </c>
      <c r="E7599" t="b">
        <v>0</v>
      </c>
      <c r="F7599" t="b">
        <v>0</v>
      </c>
      <c r="G7599" t="b">
        <v>1</v>
      </c>
      <c r="H7599" t="s">
        <v>12</v>
      </c>
      <c r="I7599" t="str">
        <f t="shared" si="119"/>
        <v>know-text-yes</v>
      </c>
      <c r="J7599">
        <f>IF(ISERROR(MATCH(D7599,Sheet4!T:T,0)),0,1)</f>
        <v>0</v>
      </c>
    </row>
    <row r="7600" spans="1:10">
      <c r="A7600">
        <v>214</v>
      </c>
      <c r="B7600">
        <v>92800214</v>
      </c>
      <c r="C7600" t="s">
        <v>8</v>
      </c>
      <c r="D7600" t="s">
        <v>159</v>
      </c>
      <c r="E7600" t="b">
        <v>0</v>
      </c>
      <c r="F7600" t="b">
        <v>0</v>
      </c>
      <c r="G7600" t="b">
        <v>1</v>
      </c>
      <c r="H7600" t="s">
        <v>12</v>
      </c>
      <c r="I7600" t="str">
        <f t="shared" si="119"/>
        <v>its-text-yes</v>
      </c>
      <c r="J7600">
        <f>IF(ISERROR(MATCH(D7600,Sheet4!T:T,0)),0,1)</f>
        <v>0</v>
      </c>
    </row>
    <row r="7601" spans="1:10">
      <c r="A7601">
        <v>214</v>
      </c>
      <c r="B7601">
        <v>92800214</v>
      </c>
      <c r="C7601" t="s">
        <v>8</v>
      </c>
      <c r="D7601" t="s">
        <v>372</v>
      </c>
      <c r="E7601" t="b">
        <v>0</v>
      </c>
      <c r="F7601" t="b">
        <v>0</v>
      </c>
      <c r="G7601" t="b">
        <v>1</v>
      </c>
      <c r="H7601" t="s">
        <v>12</v>
      </c>
      <c r="I7601" t="str">
        <f t="shared" si="119"/>
        <v>early-text-yes</v>
      </c>
      <c r="J7601">
        <f>IF(ISERROR(MATCH(D7601,Sheet4!T:T,0)),0,1)</f>
        <v>0</v>
      </c>
    </row>
    <row r="7602" spans="1:10">
      <c r="A7602">
        <v>214</v>
      </c>
      <c r="B7602">
        <v>92800214</v>
      </c>
      <c r="C7602" t="s">
        <v>8</v>
      </c>
      <c r="D7602" t="s">
        <v>127</v>
      </c>
      <c r="E7602" t="b">
        <v>0</v>
      </c>
      <c r="F7602" t="b">
        <v>0</v>
      </c>
      <c r="G7602" t="b">
        <v>1</v>
      </c>
      <c r="H7602" t="s">
        <v>12</v>
      </c>
      <c r="I7602" t="str">
        <f t="shared" si="119"/>
        <v>but-text-yes</v>
      </c>
      <c r="J7602">
        <f>IF(ISERROR(MATCH(D7602,Sheet4!T:T,0)),0,1)</f>
        <v>0</v>
      </c>
    </row>
    <row r="7603" spans="1:10">
      <c r="A7603">
        <v>214</v>
      </c>
      <c r="B7603">
        <v>92800214</v>
      </c>
      <c r="C7603" t="s">
        <v>8</v>
      </c>
      <c r="D7603" t="s">
        <v>188</v>
      </c>
      <c r="E7603" t="b">
        <v>1</v>
      </c>
      <c r="F7603" t="b">
        <v>0</v>
      </c>
      <c r="G7603" t="b">
        <v>0</v>
      </c>
      <c r="H7603" t="s">
        <v>4</v>
      </c>
      <c r="I7603" t="str">
        <f t="shared" si="119"/>
        <v>@petebuttigieg-handle-yes</v>
      </c>
      <c r="J7603">
        <f>IF(ISERROR(MATCH(D7603,Sheet4!T:T,0)),0,1)</f>
        <v>0</v>
      </c>
    </row>
    <row r="7604" spans="1:10">
      <c r="A7604">
        <v>214</v>
      </c>
      <c r="B7604">
        <v>92800214</v>
      </c>
      <c r="C7604" t="s">
        <v>8</v>
      </c>
      <c r="D7604" t="s">
        <v>39</v>
      </c>
      <c r="E7604" t="b">
        <v>0</v>
      </c>
      <c r="F7604" t="b">
        <v>0</v>
      </c>
      <c r="G7604" t="b">
        <v>1</v>
      </c>
      <c r="H7604" t="s">
        <v>12</v>
      </c>
      <c r="I7604" t="str">
        <f t="shared" si="119"/>
        <v>is-text-yes</v>
      </c>
      <c r="J7604">
        <f>IF(ISERROR(MATCH(D7604,Sheet4!T:T,0)),0,1)</f>
        <v>0</v>
      </c>
    </row>
    <row r="7605" spans="1:10">
      <c r="A7605">
        <v>214</v>
      </c>
      <c r="B7605">
        <v>92800214</v>
      </c>
      <c r="C7605" t="s">
        <v>8</v>
      </c>
      <c r="D7605" t="s">
        <v>107</v>
      </c>
      <c r="E7605" t="b">
        <v>0</v>
      </c>
      <c r="F7605" t="b">
        <v>0</v>
      </c>
      <c r="G7605" t="b">
        <v>1</v>
      </c>
      <c r="H7605" t="s">
        <v>12</v>
      </c>
      <c r="I7605" t="str">
        <f t="shared" si="119"/>
        <v>the-text-yes</v>
      </c>
      <c r="J7605">
        <f>IF(ISERROR(MATCH(D7605,Sheet4!T:T,0)),0,1)</f>
        <v>0</v>
      </c>
    </row>
    <row r="7606" spans="1:10">
      <c r="A7606">
        <v>214</v>
      </c>
      <c r="B7606">
        <v>92800214</v>
      </c>
      <c r="C7606" t="s">
        <v>8</v>
      </c>
      <c r="D7606" t="s">
        <v>1338</v>
      </c>
      <c r="E7606" t="b">
        <v>0</v>
      </c>
      <c r="F7606" t="b">
        <v>0</v>
      </c>
      <c r="G7606" t="b">
        <v>1</v>
      </c>
      <c r="H7606" t="s">
        <v>12</v>
      </c>
      <c r="I7606" t="str">
        <f t="shared" si="119"/>
        <v>dark-text-yes</v>
      </c>
      <c r="J7606">
        <f>IF(ISERROR(MATCH(D7606,Sheet4!T:T,0)),0,1)</f>
        <v>0</v>
      </c>
    </row>
    <row r="7607" spans="1:10">
      <c r="A7607">
        <v>214</v>
      </c>
      <c r="B7607">
        <v>92800214</v>
      </c>
      <c r="C7607" t="s">
        <v>8</v>
      </c>
      <c r="D7607" t="s">
        <v>1339</v>
      </c>
      <c r="E7607" t="b">
        <v>0</v>
      </c>
      <c r="F7607" t="b">
        <v>0</v>
      </c>
      <c r="G7607" t="b">
        <v>1</v>
      </c>
      <c r="H7607" t="s">
        <v>12</v>
      </c>
      <c r="I7607" t="str">
        <f t="shared" si="119"/>
        <v>horse-text-yes</v>
      </c>
      <c r="J7607">
        <f>IF(ISERROR(MATCH(D7607,Sheet4!T:T,0)),0,1)</f>
        <v>0</v>
      </c>
    </row>
    <row r="7608" spans="1:10">
      <c r="A7608">
        <v>214</v>
      </c>
      <c r="B7608">
        <v>92800214</v>
      </c>
      <c r="C7608" t="s">
        <v>8</v>
      </c>
      <c r="D7608" t="s">
        <v>11</v>
      </c>
      <c r="E7608" t="b">
        <v>0</v>
      </c>
      <c r="F7608" t="b">
        <v>0</v>
      </c>
      <c r="G7608" t="b">
        <v>1</v>
      </c>
      <c r="H7608" t="s">
        <v>12</v>
      </c>
      <c r="I7608" t="str">
        <f t="shared" si="119"/>
        <v>i-text-yes</v>
      </c>
      <c r="J7608">
        <f>IF(ISERROR(MATCH(D7608,Sheet4!T:T,0)),0,1)</f>
        <v>0</v>
      </c>
    </row>
    <row r="7609" spans="1:10">
      <c r="A7609">
        <v>214</v>
      </c>
      <c r="B7609">
        <v>92800214</v>
      </c>
      <c r="C7609" t="s">
        <v>8</v>
      </c>
      <c r="D7609" t="s">
        <v>125</v>
      </c>
      <c r="E7609" t="b">
        <v>0</v>
      </c>
      <c r="F7609" t="b">
        <v>0</v>
      </c>
      <c r="G7609" t="b">
        <v>1</v>
      </c>
      <c r="H7609" t="s">
        <v>12</v>
      </c>
      <c r="I7609" t="str">
        <f t="shared" si="119"/>
        <v>am-text-yes</v>
      </c>
      <c r="J7609">
        <f>IF(ISERROR(MATCH(D7609,Sheet4!T:T,0)),0,1)</f>
        <v>0</v>
      </c>
    </row>
    <row r="7610" spans="1:10">
      <c r="A7610">
        <v>214</v>
      </c>
      <c r="B7610">
        <v>92800214</v>
      </c>
      <c r="C7610" t="s">
        <v>8</v>
      </c>
      <c r="D7610" t="s">
        <v>1340</v>
      </c>
      <c r="E7610" t="b">
        <v>0</v>
      </c>
      <c r="F7610" t="b">
        <v>0</v>
      </c>
      <c r="G7610" t="b">
        <v>1</v>
      </c>
      <c r="H7610" t="s">
        <v>12</v>
      </c>
      <c r="I7610" t="str">
        <f t="shared" si="119"/>
        <v>watching-text-yes</v>
      </c>
      <c r="J7610">
        <f>IF(ISERROR(MATCH(D7610,Sheet4!T:T,0)),0,1)</f>
        <v>0</v>
      </c>
    </row>
    <row r="7611" spans="1:10">
      <c r="A7611">
        <v>214</v>
      </c>
      <c r="B7611">
        <v>92800214</v>
      </c>
      <c r="C7611" t="s">
        <v>8</v>
      </c>
      <c r="D7611" t="s">
        <v>1341</v>
      </c>
      <c r="E7611" t="b">
        <v>0</v>
      </c>
      <c r="F7611" t="b">
        <v>0</v>
      </c>
      <c r="G7611" t="b">
        <v>1</v>
      </c>
      <c r="H7611" t="s">
        <v>12</v>
      </c>
      <c r="I7611" t="str">
        <f t="shared" si="119"/>
        <v>closely-text-yes</v>
      </c>
      <c r="J7611">
        <f>IF(ISERROR(MATCH(D7611,Sheet4!T:T,0)),0,1)</f>
        <v>0</v>
      </c>
    </row>
    <row r="7612" spans="1:10">
      <c r="A7612">
        <v>214</v>
      </c>
      <c r="B7612">
        <v>92800214</v>
      </c>
      <c r="C7612" t="s">
        <v>8</v>
      </c>
      <c r="D7612" t="s">
        <v>11</v>
      </c>
      <c r="E7612" t="b">
        <v>0</v>
      </c>
      <c r="F7612" t="b">
        <v>0</v>
      </c>
      <c r="G7612" t="b">
        <v>1</v>
      </c>
      <c r="H7612" t="s">
        <v>12</v>
      </c>
      <c r="I7612" t="str">
        <f t="shared" si="119"/>
        <v>i-text-yes</v>
      </c>
      <c r="J7612">
        <f>IF(ISERROR(MATCH(D7612,Sheet4!T:T,0)),0,1)</f>
        <v>0</v>
      </c>
    </row>
    <row r="7613" spans="1:10">
      <c r="A7613">
        <v>214</v>
      </c>
      <c r="B7613">
        <v>92800214</v>
      </c>
      <c r="C7613" t="s">
        <v>8</v>
      </c>
      <c r="D7613" t="s">
        <v>41</v>
      </c>
      <c r="E7613" t="b">
        <v>0</v>
      </c>
      <c r="F7613" t="b">
        <v>0</v>
      </c>
      <c r="G7613" t="b">
        <v>1</v>
      </c>
      <c r="H7613" t="s">
        <v>12</v>
      </c>
      <c r="I7613" t="str">
        <f t="shared" si="119"/>
        <v>think-text-yes</v>
      </c>
      <c r="J7613">
        <f>IF(ISERROR(MATCH(D7613,Sheet4!T:T,0)),0,1)</f>
        <v>0</v>
      </c>
    </row>
    <row r="7614" spans="1:10">
      <c r="A7614">
        <v>214</v>
      </c>
      <c r="B7614">
        <v>92800214</v>
      </c>
      <c r="C7614" t="s">
        <v>8</v>
      </c>
      <c r="D7614" t="s">
        <v>1342</v>
      </c>
      <c r="E7614" t="b">
        <v>1</v>
      </c>
      <c r="F7614" t="b">
        <v>0</v>
      </c>
      <c r="G7614" t="b">
        <v>0</v>
      </c>
      <c r="H7614" t="s">
        <v>4</v>
      </c>
      <c r="I7614" t="str">
        <f t="shared" si="119"/>
        <v>@davidaxelrod-handle-yes</v>
      </c>
      <c r="J7614">
        <f>IF(ISERROR(MATCH(D7614,Sheet4!T:T,0)),0,1)</f>
        <v>0</v>
      </c>
    </row>
    <row r="7615" spans="1:10">
      <c r="A7615">
        <v>214</v>
      </c>
      <c r="B7615">
        <v>92800214</v>
      </c>
      <c r="C7615" t="s">
        <v>8</v>
      </c>
      <c r="D7615" t="s">
        <v>183</v>
      </c>
      <c r="E7615" t="b">
        <v>0</v>
      </c>
      <c r="F7615" t="b">
        <v>0</v>
      </c>
      <c r="G7615" t="b">
        <v>1</v>
      </c>
      <c r="H7615" t="s">
        <v>12</v>
      </c>
      <c r="I7615" t="str">
        <f t="shared" si="119"/>
        <v>would-text-yes</v>
      </c>
      <c r="J7615">
        <f>IF(ISERROR(MATCH(D7615,Sheet4!T:T,0)),0,1)</f>
        <v>0</v>
      </c>
    </row>
    <row r="7616" spans="1:10">
      <c r="A7616">
        <v>214</v>
      </c>
      <c r="B7616">
        <v>92800214</v>
      </c>
      <c r="C7616" t="s">
        <v>8</v>
      </c>
      <c r="D7616" t="s">
        <v>1115</v>
      </c>
      <c r="E7616" t="b">
        <v>0</v>
      </c>
      <c r="F7616" t="b">
        <v>0</v>
      </c>
      <c r="G7616" t="b">
        <v>1</v>
      </c>
      <c r="H7616" t="s">
        <v>12</v>
      </c>
      <c r="I7616" t="str">
        <f t="shared" si="119"/>
        <v>appreciate-text-yes</v>
      </c>
      <c r="J7616">
        <f>IF(ISERROR(MATCH(D7616,Sheet4!T:T,0)),0,1)</f>
        <v>0</v>
      </c>
    </row>
    <row r="7617" spans="1:10">
      <c r="A7617">
        <v>214</v>
      </c>
      <c r="B7617">
        <v>92800214</v>
      </c>
      <c r="C7617" t="s">
        <v>8</v>
      </c>
      <c r="D7617" t="s">
        <v>91</v>
      </c>
      <c r="E7617" t="b">
        <v>0</v>
      </c>
      <c r="F7617" t="b">
        <v>0</v>
      </c>
      <c r="G7617" t="b">
        <v>1</v>
      </c>
      <c r="H7617" t="s">
        <v>12</v>
      </c>
      <c r="I7617" t="str">
        <f t="shared" si="119"/>
        <v>my-text-yes</v>
      </c>
      <c r="J7617">
        <f>IF(ISERROR(MATCH(D7617,Sheet4!T:T,0)),0,1)</f>
        <v>0</v>
      </c>
    </row>
    <row r="7618" spans="1:10">
      <c r="A7618">
        <v>214</v>
      </c>
      <c r="B7618">
        <v>92800214</v>
      </c>
      <c r="C7618" t="s">
        <v>8</v>
      </c>
      <c r="D7618" t="s">
        <v>1343</v>
      </c>
      <c r="E7618" t="b">
        <v>0</v>
      </c>
      <c r="F7618" t="b">
        <v>0</v>
      </c>
      <c r="G7618" t="b">
        <v>1</v>
      </c>
      <c r="H7618" t="s">
        <v>12</v>
      </c>
      <c r="I7618" t="str">
        <f t="shared" ref="I7618:I7681" si="120">CONCATENATE($D7618,"-",$H7618,"-",C7618)</f>
        <v>keen-text-yes</v>
      </c>
      <c r="J7618">
        <f>IF(ISERROR(MATCH(D7618,Sheet4!T:T,0)),0,1)</f>
        <v>0</v>
      </c>
    </row>
    <row r="7619" spans="1:10">
      <c r="A7619">
        <v>214</v>
      </c>
      <c r="B7619">
        <v>92800214</v>
      </c>
      <c r="C7619" t="s">
        <v>8</v>
      </c>
      <c r="D7619" t="s">
        <v>1344</v>
      </c>
      <c r="E7619" t="b">
        <v>0</v>
      </c>
      <c r="F7619" t="b">
        <v>0</v>
      </c>
      <c r="G7619" t="b">
        <v>1</v>
      </c>
      <c r="H7619" t="s">
        <v>12</v>
      </c>
      <c r="I7619" t="str">
        <f t="shared" si="120"/>
        <v>observation-text-yes</v>
      </c>
      <c r="J7619">
        <f>IF(ISERROR(MATCH(D7619,Sheet4!T:T,0)),0,1)</f>
        <v>0</v>
      </c>
    </row>
    <row r="7620" spans="1:10">
      <c r="A7620">
        <v>215</v>
      </c>
      <c r="B7620">
        <v>92800215</v>
      </c>
      <c r="C7620" t="s">
        <v>49</v>
      </c>
      <c r="D7620" t="s">
        <v>1345</v>
      </c>
      <c r="E7620" t="b">
        <v>1</v>
      </c>
      <c r="F7620" t="b">
        <v>0</v>
      </c>
      <c r="G7620" t="b">
        <v>0</v>
      </c>
      <c r="H7620" t="s">
        <v>4</v>
      </c>
      <c r="I7620" t="str">
        <f t="shared" si="120"/>
        <v>@kdtrey5-handle-no</v>
      </c>
      <c r="J7620">
        <f>IF(ISERROR(MATCH(D7620,Sheet4!T:T,0)),0,1)</f>
        <v>0</v>
      </c>
    </row>
    <row r="7621" spans="1:10">
      <c r="A7621">
        <v>215</v>
      </c>
      <c r="B7621">
        <v>92800215</v>
      </c>
      <c r="C7621" t="s">
        <v>49</v>
      </c>
      <c r="D7621" t="s">
        <v>91</v>
      </c>
      <c r="E7621" t="b">
        <v>0</v>
      </c>
      <c r="F7621" t="b">
        <v>0</v>
      </c>
      <c r="G7621" t="b">
        <v>1</v>
      </c>
      <c r="H7621" t="s">
        <v>12</v>
      </c>
      <c r="I7621" t="str">
        <f t="shared" si="120"/>
        <v>my-text-no</v>
      </c>
      <c r="J7621">
        <f>IF(ISERROR(MATCH(D7621,Sheet4!T:T,0)),0,1)</f>
        <v>0</v>
      </c>
    </row>
    <row r="7622" spans="1:10">
      <c r="A7622">
        <v>215</v>
      </c>
      <c r="B7622">
        <v>92800215</v>
      </c>
      <c r="C7622" t="s">
        <v>49</v>
      </c>
      <c r="D7622" t="s">
        <v>1346</v>
      </c>
      <c r="E7622" t="b">
        <v>0</v>
      </c>
      <c r="F7622" t="b">
        <v>0</v>
      </c>
      <c r="G7622" t="b">
        <v>1</v>
      </c>
      <c r="H7622" t="s">
        <v>12</v>
      </c>
      <c r="I7622" t="str">
        <f t="shared" si="120"/>
        <v>bonus-text-no</v>
      </c>
      <c r="J7622">
        <f>IF(ISERROR(MATCH(D7622,Sheet4!T:T,0)),0,1)</f>
        <v>0</v>
      </c>
    </row>
    <row r="7623" spans="1:10">
      <c r="A7623">
        <v>215</v>
      </c>
      <c r="B7623">
        <v>92800215</v>
      </c>
      <c r="C7623" t="s">
        <v>49</v>
      </c>
      <c r="D7623" t="s">
        <v>511</v>
      </c>
      <c r="E7623" t="b">
        <v>0</v>
      </c>
      <c r="F7623" t="b">
        <v>0</v>
      </c>
      <c r="G7623" t="b">
        <v>1</v>
      </c>
      <c r="H7623" t="s">
        <v>12</v>
      </c>
      <c r="I7623" t="str">
        <f t="shared" si="120"/>
        <v>son-text-no</v>
      </c>
      <c r="J7623">
        <f>IF(ISERROR(MATCH(D7623,Sheet4!T:T,0)),0,1)</f>
        <v>0</v>
      </c>
    </row>
    <row r="7624" spans="1:10">
      <c r="A7624">
        <v>215</v>
      </c>
      <c r="B7624">
        <v>92800215</v>
      </c>
      <c r="C7624" t="s">
        <v>49</v>
      </c>
      <c r="D7624" t="s">
        <v>1347</v>
      </c>
      <c r="E7624" t="b">
        <v>0</v>
      </c>
      <c r="F7624" t="b">
        <v>0</v>
      </c>
      <c r="G7624" t="b">
        <v>1</v>
      </c>
      <c r="H7624" t="s">
        <v>12</v>
      </c>
      <c r="I7624" t="str">
        <f t="shared" si="120"/>
        <v>says-text-no</v>
      </c>
      <c r="J7624">
        <f>IF(ISERROR(MATCH(D7624,Sheet4!T:T,0)),0,1)</f>
        <v>0</v>
      </c>
    </row>
    <row r="7625" spans="1:10">
      <c r="A7625">
        <v>215</v>
      </c>
      <c r="B7625">
        <v>92800215</v>
      </c>
      <c r="C7625" t="s">
        <v>49</v>
      </c>
      <c r="D7625" t="s">
        <v>61</v>
      </c>
      <c r="E7625" t="b">
        <v>0</v>
      </c>
      <c r="F7625" t="b">
        <v>0</v>
      </c>
      <c r="G7625" t="b">
        <v>1</v>
      </c>
      <c r="H7625" t="s">
        <v>12</v>
      </c>
      <c r="I7625" t="str">
        <f t="shared" si="120"/>
        <v>that-text-no</v>
      </c>
      <c r="J7625">
        <f>IF(ISERROR(MATCH(D7625,Sheet4!T:T,0)),0,1)</f>
        <v>0</v>
      </c>
    </row>
    <row r="7626" spans="1:10">
      <c r="A7626">
        <v>215</v>
      </c>
      <c r="B7626">
        <v>92800215</v>
      </c>
      <c r="C7626" t="s">
        <v>49</v>
      </c>
      <c r="D7626" t="s">
        <v>55</v>
      </c>
      <c r="E7626" t="b">
        <v>0</v>
      </c>
      <c r="F7626" t="b">
        <v>0</v>
      </c>
      <c r="G7626" t="b">
        <v>1</v>
      </c>
      <c r="H7626" t="s">
        <v>12</v>
      </c>
      <c r="I7626" t="str">
        <f t="shared" si="120"/>
        <v>you-text-no</v>
      </c>
      <c r="J7626">
        <f>IF(ISERROR(MATCH(D7626,Sheet4!T:T,0)),0,1)</f>
        <v>0</v>
      </c>
    </row>
    <row r="7627" spans="1:10">
      <c r="A7627">
        <v>215</v>
      </c>
      <c r="B7627">
        <v>92800215</v>
      </c>
      <c r="C7627" t="s">
        <v>49</v>
      </c>
      <c r="D7627" t="s">
        <v>56</v>
      </c>
      <c r="E7627" t="b">
        <v>0</v>
      </c>
      <c r="F7627" t="b">
        <v>0</v>
      </c>
      <c r="G7627" t="b">
        <v>1</v>
      </c>
      <c r="H7627" t="s">
        <v>12</v>
      </c>
      <c r="I7627" t="str">
        <f t="shared" si="120"/>
        <v>are-text-no</v>
      </c>
      <c r="J7627">
        <f>IF(ISERROR(MATCH(D7627,Sheet4!T:T,0)),0,1)</f>
        <v>0</v>
      </c>
    </row>
    <row r="7628" spans="1:10">
      <c r="A7628">
        <v>215</v>
      </c>
      <c r="B7628">
        <v>92800215</v>
      </c>
      <c r="C7628" t="s">
        <v>49</v>
      </c>
      <c r="D7628" t="s">
        <v>1348</v>
      </c>
      <c r="E7628" t="b">
        <v>0</v>
      </c>
      <c r="F7628" t="b">
        <v>0</v>
      </c>
      <c r="G7628" t="b">
        <v>1</v>
      </c>
      <c r="H7628" t="s">
        <v>12</v>
      </c>
      <c r="I7628" t="str">
        <f t="shared" si="120"/>
        <v>awesome-text-no</v>
      </c>
      <c r="J7628">
        <f>IF(ISERROR(MATCH(D7628,Sheet4!T:T,0)),0,1)</f>
        <v>0</v>
      </c>
    </row>
    <row r="7629" spans="1:10">
      <c r="A7629">
        <v>215</v>
      </c>
      <c r="B7629">
        <v>92800215</v>
      </c>
      <c r="C7629" t="s">
        <v>49</v>
      </c>
      <c r="D7629" t="s">
        <v>67</v>
      </c>
      <c r="E7629" t="b">
        <v>0</v>
      </c>
      <c r="F7629" t="b">
        <v>0</v>
      </c>
      <c r="G7629" t="b">
        <v>1</v>
      </c>
      <c r="H7629" t="s">
        <v>12</v>
      </c>
      <c r="I7629" t="str">
        <f t="shared" si="120"/>
        <v>on-text-no</v>
      </c>
      <c r="J7629">
        <f>IF(ISERROR(MATCH(D7629,Sheet4!T:T,0)),0,1)</f>
        <v>0</v>
      </c>
    </row>
    <row r="7630" spans="1:10">
      <c r="A7630">
        <v>215</v>
      </c>
      <c r="B7630">
        <v>92800215</v>
      </c>
      <c r="C7630" t="s">
        <v>49</v>
      </c>
      <c r="D7630" t="s">
        <v>83</v>
      </c>
      <c r="E7630" t="b">
        <v>0</v>
      </c>
      <c r="F7630" t="b">
        <v>0</v>
      </c>
      <c r="G7630" t="b">
        <v>1</v>
      </c>
      <c r="H7630" t="s">
        <v>12</v>
      </c>
      <c r="I7630" t="str">
        <f t="shared" si="120"/>
        <v>twitter-text-no</v>
      </c>
      <c r="J7630">
        <f>IF(ISERROR(MATCH(D7630,Sheet4!T:T,0)),0,1)</f>
        <v>1</v>
      </c>
    </row>
    <row r="7631" spans="1:10">
      <c r="A7631">
        <v>215</v>
      </c>
      <c r="B7631">
        <v>92800215</v>
      </c>
      <c r="C7631" t="s">
        <v>49</v>
      </c>
      <c r="D7631" t="s">
        <v>22</v>
      </c>
      <c r="E7631" t="b">
        <v>0</v>
      </c>
      <c r="F7631" t="b">
        <v>0</v>
      </c>
      <c r="G7631" t="b">
        <v>1</v>
      </c>
      <c r="H7631" t="s">
        <v>12</v>
      </c>
      <c r="I7631" t="str">
        <f t="shared" si="120"/>
        <v>and-text-no</v>
      </c>
      <c r="J7631">
        <f>IF(ISERROR(MATCH(D7631,Sheet4!T:T,0)),0,1)</f>
        <v>0</v>
      </c>
    </row>
    <row r="7632" spans="1:10">
      <c r="A7632">
        <v>215</v>
      </c>
      <c r="B7632">
        <v>92800215</v>
      </c>
      <c r="C7632" t="s">
        <v>49</v>
      </c>
      <c r="D7632" t="s">
        <v>183</v>
      </c>
      <c r="E7632" t="b">
        <v>0</v>
      </c>
      <c r="F7632" t="b">
        <v>0</v>
      </c>
      <c r="G7632" t="b">
        <v>1</v>
      </c>
      <c r="H7632" t="s">
        <v>12</v>
      </c>
      <c r="I7632" t="str">
        <f t="shared" si="120"/>
        <v>would-text-no</v>
      </c>
      <c r="J7632">
        <f>IF(ISERROR(MATCH(D7632,Sheet4!T:T,0)),0,1)</f>
        <v>0</v>
      </c>
    </row>
    <row r="7633" spans="1:10">
      <c r="A7633">
        <v>215</v>
      </c>
      <c r="B7633">
        <v>92800215</v>
      </c>
      <c r="C7633" t="s">
        <v>49</v>
      </c>
      <c r="D7633" t="s">
        <v>1349</v>
      </c>
      <c r="E7633" t="b">
        <v>0</v>
      </c>
      <c r="F7633" t="b">
        <v>0</v>
      </c>
      <c r="G7633" t="b">
        <v>1</v>
      </c>
      <c r="H7633" t="s">
        <v>12</v>
      </c>
      <c r="I7633" t="str">
        <f t="shared" si="120"/>
        <v>reply-text-no</v>
      </c>
      <c r="J7633">
        <f>IF(ISERROR(MATCH(D7633,Sheet4!T:T,0)),0,1)</f>
        <v>0</v>
      </c>
    </row>
    <row r="7634" spans="1:10">
      <c r="A7634">
        <v>215</v>
      </c>
      <c r="B7634">
        <v>92800215</v>
      </c>
      <c r="C7634" t="s">
        <v>49</v>
      </c>
      <c r="D7634" t="s">
        <v>329</v>
      </c>
      <c r="E7634" t="b">
        <v>0</v>
      </c>
      <c r="F7634" t="b">
        <v>0</v>
      </c>
      <c r="G7634" t="b">
        <v>1</v>
      </c>
      <c r="H7634" t="s">
        <v>12</v>
      </c>
      <c r="I7634" t="str">
        <f t="shared" si="120"/>
        <v>back-text-no</v>
      </c>
      <c r="J7634">
        <f>IF(ISERROR(MATCH(D7634,Sheet4!T:T,0)),0,1)</f>
        <v>0</v>
      </c>
    </row>
    <row r="7635" spans="1:10">
      <c r="A7635">
        <v>215</v>
      </c>
      <c r="B7635">
        <v>92800215</v>
      </c>
      <c r="C7635" t="s">
        <v>49</v>
      </c>
      <c r="D7635" t="s">
        <v>1350</v>
      </c>
      <c r="E7635" t="b">
        <v>1</v>
      </c>
      <c r="F7635" t="b">
        <v>0</v>
      </c>
      <c r="G7635" t="b">
        <v>0</v>
      </c>
      <c r="H7635" t="s">
        <v>4</v>
      </c>
      <c r="I7635" t="str">
        <f t="shared" si="120"/>
        <v>@dustypretty-handle-no</v>
      </c>
      <c r="J7635">
        <f>IF(ISERROR(MATCH(D7635,Sheet4!T:T,0)),0,1)</f>
        <v>0</v>
      </c>
    </row>
    <row r="7636" spans="1:10">
      <c r="A7636">
        <v>216</v>
      </c>
      <c r="B7636">
        <v>92800216</v>
      </c>
      <c r="C7636" t="s">
        <v>49</v>
      </c>
      <c r="D7636" t="s">
        <v>1351</v>
      </c>
      <c r="E7636" t="b">
        <v>1</v>
      </c>
      <c r="F7636" t="b">
        <v>0</v>
      </c>
      <c r="G7636" t="b">
        <v>0</v>
      </c>
      <c r="H7636" t="s">
        <v>4</v>
      </c>
      <c r="I7636" t="str">
        <f t="shared" si="120"/>
        <v>@pearlsfrommyrna-handle-no</v>
      </c>
      <c r="J7636">
        <f>IF(ISERROR(MATCH(D7636,Sheet4!T:T,0)),0,1)</f>
        <v>0</v>
      </c>
    </row>
    <row r="7637" spans="1:10">
      <c r="A7637">
        <v>216</v>
      </c>
      <c r="B7637">
        <v>92800216</v>
      </c>
      <c r="C7637" t="s">
        <v>49</v>
      </c>
      <c r="D7637" t="s">
        <v>1352</v>
      </c>
      <c r="E7637" t="b">
        <v>0</v>
      </c>
      <c r="F7637" t="b">
        <v>0</v>
      </c>
      <c r="G7637" t="b">
        <v>1</v>
      </c>
      <c r="H7637" t="s">
        <v>12</v>
      </c>
      <c r="I7637" t="str">
        <f t="shared" si="120"/>
        <v>amen-text-no</v>
      </c>
      <c r="J7637">
        <f>IF(ISERROR(MATCH(D7637,Sheet4!T:T,0)),0,1)</f>
        <v>0</v>
      </c>
    </row>
    <row r="7638" spans="1:10">
      <c r="A7638">
        <v>216</v>
      </c>
      <c r="B7638">
        <v>92800216</v>
      </c>
      <c r="C7638" t="s">
        <v>49</v>
      </c>
      <c r="D7638" t="s">
        <v>19</v>
      </c>
      <c r="E7638" t="b">
        <v>0</v>
      </c>
      <c r="F7638" t="b">
        <v>0</v>
      </c>
      <c r="G7638" t="b">
        <v>1</v>
      </c>
      <c r="H7638" t="s">
        <v>12</v>
      </c>
      <c r="I7638" t="str">
        <f t="shared" si="120"/>
        <v>to-text-no</v>
      </c>
      <c r="J7638">
        <f>IF(ISERROR(MATCH(D7638,Sheet4!T:T,0)),0,1)</f>
        <v>0</v>
      </c>
    </row>
    <row r="7639" spans="1:10">
      <c r="A7639">
        <v>216</v>
      </c>
      <c r="B7639">
        <v>92800216</v>
      </c>
      <c r="C7639" t="s">
        <v>49</v>
      </c>
      <c r="D7639" t="s">
        <v>61</v>
      </c>
      <c r="E7639" t="b">
        <v>0</v>
      </c>
      <c r="F7639" t="b">
        <v>0</v>
      </c>
      <c r="G7639" t="b">
        <v>1</v>
      </c>
      <c r="H7639" t="s">
        <v>12</v>
      </c>
      <c r="I7639" t="str">
        <f t="shared" si="120"/>
        <v>that-text-no</v>
      </c>
      <c r="J7639">
        <f>IF(ISERROR(MATCH(D7639,Sheet4!T:T,0)),0,1)</f>
        <v>0</v>
      </c>
    </row>
    <row r="7640" spans="1:10">
      <c r="A7640">
        <v>216</v>
      </c>
      <c r="B7640">
        <v>92800216</v>
      </c>
      <c r="C7640" t="s">
        <v>49</v>
      </c>
      <c r="D7640" t="s">
        <v>1350</v>
      </c>
      <c r="E7640" t="b">
        <v>1</v>
      </c>
      <c r="F7640" t="b">
        <v>0</v>
      </c>
      <c r="G7640" t="b">
        <v>0</v>
      </c>
      <c r="H7640" t="s">
        <v>4</v>
      </c>
      <c r="I7640" t="str">
        <f t="shared" si="120"/>
        <v>@dustypretty-handle-no</v>
      </c>
      <c r="J7640">
        <f>IF(ISERROR(MATCH(D7640,Sheet4!T:T,0)),0,1)</f>
        <v>0</v>
      </c>
    </row>
    <row r="7641" spans="1:10">
      <c r="A7641">
        <v>217</v>
      </c>
      <c r="B7641">
        <v>92800217</v>
      </c>
      <c r="C7641" t="s">
        <v>8</v>
      </c>
      <c r="D7641" t="s">
        <v>1353</v>
      </c>
      <c r="E7641" t="b">
        <v>1</v>
      </c>
      <c r="F7641" t="b">
        <v>0</v>
      </c>
      <c r="G7641" t="b">
        <v>0</v>
      </c>
      <c r="H7641" t="s">
        <v>4</v>
      </c>
      <c r="I7641" t="str">
        <f t="shared" si="120"/>
        <v>@hmtabletop-handle-yes</v>
      </c>
      <c r="J7641">
        <f>IF(ISERROR(MATCH(D7641,Sheet4!T:T,0)),0,1)</f>
        <v>0</v>
      </c>
    </row>
    <row r="7642" spans="1:10">
      <c r="A7642">
        <v>217</v>
      </c>
      <c r="B7642">
        <v>92800217</v>
      </c>
      <c r="C7642" t="s">
        <v>8</v>
      </c>
      <c r="D7642" t="s">
        <v>11</v>
      </c>
      <c r="E7642" t="b">
        <v>0</v>
      </c>
      <c r="F7642" t="b">
        <v>0</v>
      </c>
      <c r="G7642" t="b">
        <v>1</v>
      </c>
      <c r="H7642" t="s">
        <v>12</v>
      </c>
      <c r="I7642" t="str">
        <f t="shared" si="120"/>
        <v>i-text-yes</v>
      </c>
      <c r="J7642">
        <f>IF(ISERROR(MATCH(D7642,Sheet4!T:T,0)),0,1)</f>
        <v>0</v>
      </c>
    </row>
    <row r="7643" spans="1:10">
      <c r="A7643">
        <v>217</v>
      </c>
      <c r="B7643">
        <v>92800217</v>
      </c>
      <c r="C7643" t="s">
        <v>8</v>
      </c>
      <c r="D7643" t="s">
        <v>183</v>
      </c>
      <c r="E7643" t="b">
        <v>0</v>
      </c>
      <c r="F7643" t="b">
        <v>0</v>
      </c>
      <c r="G7643" t="b">
        <v>1</v>
      </c>
      <c r="H7643" t="s">
        <v>12</v>
      </c>
      <c r="I7643" t="str">
        <f t="shared" si="120"/>
        <v>would-text-yes</v>
      </c>
      <c r="J7643">
        <f>IF(ISERROR(MATCH(D7643,Sheet4!T:T,0)),0,1)</f>
        <v>0</v>
      </c>
    </row>
    <row r="7644" spans="1:10">
      <c r="A7644">
        <v>217</v>
      </c>
      <c r="B7644">
        <v>92800217</v>
      </c>
      <c r="C7644" t="s">
        <v>8</v>
      </c>
      <c r="D7644" t="s">
        <v>385</v>
      </c>
      <c r="E7644" t="b">
        <v>0</v>
      </c>
      <c r="F7644" t="b">
        <v>0</v>
      </c>
      <c r="G7644" t="b">
        <v>1</v>
      </c>
      <c r="H7644" t="s">
        <v>12</v>
      </c>
      <c r="I7644" t="str">
        <f t="shared" si="120"/>
        <v>know-text-yes</v>
      </c>
      <c r="J7644">
        <f>IF(ISERROR(MATCH(D7644,Sheet4!T:T,0)),0,1)</f>
        <v>0</v>
      </c>
    </row>
    <row r="7645" spans="1:10">
      <c r="A7645">
        <v>217</v>
      </c>
      <c r="B7645">
        <v>92800217</v>
      </c>
      <c r="C7645" t="s">
        <v>8</v>
      </c>
      <c r="D7645" t="s">
        <v>85</v>
      </c>
      <c r="E7645" t="b">
        <v>0</v>
      </c>
      <c r="F7645" t="b">
        <v>0</v>
      </c>
      <c r="G7645" t="b">
        <v>1</v>
      </c>
      <c r="H7645" t="s">
        <v>12</v>
      </c>
      <c r="I7645" t="str">
        <f t="shared" si="120"/>
        <v>more-text-yes</v>
      </c>
      <c r="J7645">
        <f>IF(ISERROR(MATCH(D7645,Sheet4!T:T,0)),0,1)</f>
        <v>0</v>
      </c>
    </row>
    <row r="7646" spans="1:10">
      <c r="A7646">
        <v>218</v>
      </c>
      <c r="B7646">
        <v>92800218</v>
      </c>
      <c r="C7646" t="s">
        <v>49</v>
      </c>
      <c r="D7646" t="s">
        <v>1354</v>
      </c>
      <c r="E7646" t="b">
        <v>1</v>
      </c>
      <c r="F7646" t="b">
        <v>0</v>
      </c>
      <c r="G7646" t="b">
        <v>0</v>
      </c>
      <c r="H7646" t="s">
        <v>4</v>
      </c>
      <c r="I7646" t="str">
        <f t="shared" si="120"/>
        <v>@vancityreynolds-handle-no</v>
      </c>
      <c r="J7646">
        <f>IF(ISERROR(MATCH(D7646,Sheet4!T:T,0)),0,1)</f>
        <v>0</v>
      </c>
    </row>
    <row r="7647" spans="1:10">
      <c r="A7647">
        <v>218</v>
      </c>
      <c r="B7647">
        <v>92800218</v>
      </c>
      <c r="C7647" t="s">
        <v>49</v>
      </c>
      <c r="D7647" t="s">
        <v>1350</v>
      </c>
      <c r="E7647" t="b">
        <v>1</v>
      </c>
      <c r="F7647" t="b">
        <v>0</v>
      </c>
      <c r="G7647" t="b">
        <v>0</v>
      </c>
      <c r="H7647" t="s">
        <v>4</v>
      </c>
      <c r="I7647" t="str">
        <f t="shared" si="120"/>
        <v>@dustypretty-handle-no</v>
      </c>
      <c r="J7647">
        <f>IF(ISERROR(MATCH(D7647,Sheet4!T:T,0)),0,1)</f>
        <v>0</v>
      </c>
    </row>
    <row r="7648" spans="1:10">
      <c r="A7648">
        <v>218</v>
      </c>
      <c r="B7648">
        <v>92800218</v>
      </c>
      <c r="C7648" t="s">
        <v>49</v>
      </c>
      <c r="D7648" t="s">
        <v>1355</v>
      </c>
      <c r="E7648" t="b">
        <v>0</v>
      </c>
      <c r="F7648" t="b">
        <v>0</v>
      </c>
      <c r="G7648" t="b">
        <v>1</v>
      </c>
      <c r="H7648" t="s">
        <v>12</v>
      </c>
      <c r="I7648" t="str">
        <f t="shared" si="120"/>
        <v>farts-text-no</v>
      </c>
      <c r="J7648">
        <f>IF(ISERROR(MATCH(D7648,Sheet4!T:T,0)),0,1)</f>
        <v>0</v>
      </c>
    </row>
    <row r="7649" spans="1:10">
      <c r="A7649">
        <v>218</v>
      </c>
      <c r="B7649">
        <v>92800218</v>
      </c>
      <c r="C7649" t="s">
        <v>49</v>
      </c>
      <c r="D7649" t="s">
        <v>579</v>
      </c>
      <c r="E7649" t="b">
        <v>0</v>
      </c>
      <c r="F7649" t="b">
        <v>0</v>
      </c>
      <c r="G7649" t="b">
        <v>1</v>
      </c>
      <c r="H7649" t="s">
        <v>12</v>
      </c>
      <c r="I7649" t="str">
        <f t="shared" si="120"/>
        <v>didnt-text-no</v>
      </c>
      <c r="J7649">
        <f>IF(ISERROR(MATCH(D7649,Sheet4!T:T,0)),0,1)</f>
        <v>1</v>
      </c>
    </row>
    <row r="7650" spans="1:10">
      <c r="A7650">
        <v>218</v>
      </c>
      <c r="B7650">
        <v>92800218</v>
      </c>
      <c r="C7650" t="s">
        <v>49</v>
      </c>
      <c r="D7650" t="s">
        <v>1356</v>
      </c>
      <c r="E7650" t="b">
        <v>0</v>
      </c>
      <c r="F7650" t="b">
        <v>0</v>
      </c>
      <c r="G7650" t="b">
        <v>1</v>
      </c>
      <c r="H7650" t="s">
        <v>12</v>
      </c>
      <c r="I7650" t="str">
        <f t="shared" si="120"/>
        <v>wake-text-no</v>
      </c>
      <c r="J7650">
        <f>IF(ISERROR(MATCH(D7650,Sheet4!T:T,0)),0,1)</f>
        <v>0</v>
      </c>
    </row>
    <row r="7651" spans="1:10">
      <c r="A7651">
        <v>218</v>
      </c>
      <c r="B7651">
        <v>92800218</v>
      </c>
      <c r="C7651" t="s">
        <v>49</v>
      </c>
      <c r="D7651" t="s">
        <v>242</v>
      </c>
      <c r="E7651" t="b">
        <v>0</v>
      </c>
      <c r="F7651" t="b">
        <v>0</v>
      </c>
      <c r="G7651" t="b">
        <v>1</v>
      </c>
      <c r="H7651" t="s">
        <v>12</v>
      </c>
      <c r="I7651" t="str">
        <f t="shared" si="120"/>
        <v>her-text-no</v>
      </c>
      <c r="J7651">
        <f>IF(ISERROR(MATCH(D7651,Sheet4!T:T,0)),0,1)</f>
        <v>0</v>
      </c>
    </row>
    <row r="7652" spans="1:10">
      <c r="A7652">
        <v>218</v>
      </c>
      <c r="B7652">
        <v>92800218</v>
      </c>
      <c r="C7652" t="s">
        <v>49</v>
      </c>
      <c r="D7652" t="s">
        <v>127</v>
      </c>
      <c r="E7652" t="b">
        <v>0</v>
      </c>
      <c r="F7652" t="b">
        <v>0</v>
      </c>
      <c r="G7652" t="b">
        <v>1</v>
      </c>
      <c r="H7652" t="s">
        <v>12</v>
      </c>
      <c r="I7652" t="str">
        <f t="shared" si="120"/>
        <v>but-text-no</v>
      </c>
      <c r="J7652">
        <f>IF(ISERROR(MATCH(D7652,Sheet4!T:T,0)),0,1)</f>
        <v>0</v>
      </c>
    </row>
    <row r="7653" spans="1:10">
      <c r="A7653">
        <v>218</v>
      </c>
      <c r="B7653">
        <v>92800218</v>
      </c>
      <c r="C7653" t="s">
        <v>49</v>
      </c>
      <c r="D7653" t="s">
        <v>107</v>
      </c>
      <c r="E7653" t="b">
        <v>0</v>
      </c>
      <c r="F7653" t="b">
        <v>0</v>
      </c>
      <c r="G7653" t="b">
        <v>1</v>
      </c>
      <c r="H7653" t="s">
        <v>12</v>
      </c>
      <c r="I7653" t="str">
        <f t="shared" si="120"/>
        <v>the-text-no</v>
      </c>
      <c r="J7653">
        <f>IF(ISERROR(MATCH(D7653,Sheet4!T:T,0)),0,1)</f>
        <v>0</v>
      </c>
    </row>
    <row r="7654" spans="1:10">
      <c r="A7654">
        <v>218</v>
      </c>
      <c r="B7654">
        <v>92800218</v>
      </c>
      <c r="C7654" t="s">
        <v>49</v>
      </c>
      <c r="D7654" t="s">
        <v>1357</v>
      </c>
      <c r="E7654" t="b">
        <v>0</v>
      </c>
      <c r="F7654" t="b">
        <v>0</v>
      </c>
      <c r="G7654" t="b">
        <v>1</v>
      </c>
      <c r="H7654" t="s">
        <v>12</v>
      </c>
      <c r="I7654" t="str">
        <f t="shared" si="120"/>
        <v>smell-text-no</v>
      </c>
      <c r="J7654">
        <f>IF(ISERROR(MATCH(D7654,Sheet4!T:T,0)),0,1)</f>
        <v>0</v>
      </c>
    </row>
    <row r="7655" spans="1:10">
      <c r="A7655">
        <v>218</v>
      </c>
      <c r="B7655">
        <v>92800218</v>
      </c>
      <c r="C7655" t="s">
        <v>49</v>
      </c>
      <c r="D7655" t="s">
        <v>119</v>
      </c>
      <c r="E7655" t="b">
        <v>0</v>
      </c>
      <c r="F7655" t="b">
        <v>0</v>
      </c>
      <c r="G7655" t="b">
        <v>1</v>
      </c>
      <c r="H7655" t="s">
        <v>12</v>
      </c>
      <c r="I7655" t="str">
        <f t="shared" si="120"/>
        <v>of-text-no</v>
      </c>
      <c r="J7655">
        <f>IF(ISERROR(MATCH(D7655,Sheet4!T:T,0)),0,1)</f>
        <v>0</v>
      </c>
    </row>
    <row r="7656" spans="1:10">
      <c r="A7656">
        <v>218</v>
      </c>
      <c r="B7656">
        <v>92800218</v>
      </c>
      <c r="C7656" t="s">
        <v>49</v>
      </c>
      <c r="D7656" t="s">
        <v>31</v>
      </c>
      <c r="E7656" t="b">
        <v>0</v>
      </c>
      <c r="F7656" t="b">
        <v>0</v>
      </c>
      <c r="G7656" t="b">
        <v>1</v>
      </c>
      <c r="H7656" t="s">
        <v>12</v>
      </c>
      <c r="I7656" t="str">
        <f t="shared" si="120"/>
        <v>a-text-no</v>
      </c>
      <c r="J7656">
        <f>IF(ISERROR(MATCH(D7656,Sheet4!T:T,0)),0,1)</f>
        <v>0</v>
      </c>
    </row>
    <row r="7657" spans="1:10">
      <c r="A7657">
        <v>218</v>
      </c>
      <c r="B7657">
        <v>92800218</v>
      </c>
      <c r="C7657" t="s">
        <v>49</v>
      </c>
      <c r="D7657" t="s">
        <v>1358</v>
      </c>
      <c r="E7657" t="b">
        <v>0</v>
      </c>
      <c r="F7657" t="b">
        <v>0</v>
      </c>
      <c r="G7657" t="b">
        <v>1</v>
      </c>
      <c r="H7657" t="s">
        <v>12</v>
      </c>
      <c r="I7657" t="str">
        <f t="shared" si="120"/>
        <v>cigarette-text-no</v>
      </c>
      <c r="J7657">
        <f>IF(ISERROR(MATCH(D7657,Sheet4!T:T,0)),0,1)</f>
        <v>0</v>
      </c>
    </row>
    <row r="7658" spans="1:10">
      <c r="A7658">
        <v>218</v>
      </c>
      <c r="B7658">
        <v>92800218</v>
      </c>
      <c r="C7658" t="s">
        <v>49</v>
      </c>
      <c r="D7658" t="s">
        <v>131</v>
      </c>
      <c r="E7658" t="b">
        <v>0</v>
      </c>
      <c r="F7658" t="b">
        <v>0</v>
      </c>
      <c r="G7658" t="b">
        <v>1</v>
      </c>
      <c r="H7658" t="s">
        <v>12</v>
      </c>
      <c r="I7658" t="str">
        <f t="shared" si="120"/>
        <v>from-text-no</v>
      </c>
      <c r="J7658">
        <f>IF(ISERROR(MATCH(D7658,Sheet4!T:T,0)),0,1)</f>
        <v>0</v>
      </c>
    </row>
    <row r="7659" spans="1:10">
      <c r="A7659">
        <v>218</v>
      </c>
      <c r="B7659">
        <v>92800218</v>
      </c>
      <c r="C7659" t="s">
        <v>49</v>
      </c>
      <c r="D7659" t="s">
        <v>539</v>
      </c>
      <c r="E7659" t="b">
        <v>0</v>
      </c>
      <c r="F7659" t="b">
        <v>0</v>
      </c>
      <c r="G7659" t="b">
        <v>1</v>
      </c>
      <c r="H7659" t="s">
        <v>12</v>
      </c>
      <c r="I7659" t="str">
        <f t="shared" si="120"/>
        <v>an-text-no</v>
      </c>
      <c r="J7659">
        <f>IF(ISERROR(MATCH(D7659,Sheet4!T:T,0)),0,1)</f>
        <v>0</v>
      </c>
    </row>
    <row r="7660" spans="1:10">
      <c r="A7660">
        <v>218</v>
      </c>
      <c r="B7660">
        <v>92800218</v>
      </c>
      <c r="C7660" t="s">
        <v>49</v>
      </c>
      <c r="D7660" t="s">
        <v>1359</v>
      </c>
      <c r="E7660" t="b">
        <v>0</v>
      </c>
      <c r="F7660" t="b">
        <v>0</v>
      </c>
      <c r="G7660" t="b">
        <v>1</v>
      </c>
      <c r="H7660" t="s">
        <v>12</v>
      </c>
      <c r="I7660" t="str">
        <f t="shared" si="120"/>
        <v>open-text-no</v>
      </c>
      <c r="J7660">
        <f>IF(ISERROR(MATCH(D7660,Sheet4!T:T,0)),0,1)</f>
        <v>0</v>
      </c>
    </row>
    <row r="7661" spans="1:10">
      <c r="A7661">
        <v>218</v>
      </c>
      <c r="B7661">
        <v>92800218</v>
      </c>
      <c r="C7661" t="s">
        <v>49</v>
      </c>
      <c r="D7661" t="s">
        <v>1360</v>
      </c>
      <c r="E7661" t="b">
        <v>0</v>
      </c>
      <c r="F7661" t="b">
        <v>0</v>
      </c>
      <c r="G7661" t="b">
        <v>1</v>
      </c>
      <c r="H7661" t="s">
        <v>12</v>
      </c>
      <c r="I7661" t="str">
        <f t="shared" si="120"/>
        <v>window-text-no</v>
      </c>
      <c r="J7661">
        <f>IF(ISERROR(MATCH(D7661,Sheet4!T:T,0)),0,1)</f>
        <v>0</v>
      </c>
    </row>
    <row r="7662" spans="1:10">
      <c r="A7662">
        <v>218</v>
      </c>
      <c r="B7662">
        <v>92800218</v>
      </c>
      <c r="C7662" t="s">
        <v>49</v>
      </c>
      <c r="D7662" t="s">
        <v>345</v>
      </c>
      <c r="E7662" t="b">
        <v>0</v>
      </c>
      <c r="F7662" t="b">
        <v>0</v>
      </c>
      <c r="G7662" t="b">
        <v>1</v>
      </c>
      <c r="H7662" t="s">
        <v>12</v>
      </c>
      <c r="I7662" t="str">
        <f t="shared" si="120"/>
        <v>sure-text-no</v>
      </c>
      <c r="J7662">
        <f>IF(ISERROR(MATCH(D7662,Sheet4!T:T,0)),0,1)</f>
        <v>0</v>
      </c>
    </row>
    <row r="7663" spans="1:10">
      <c r="A7663">
        <v>218</v>
      </c>
      <c r="B7663">
        <v>92800218</v>
      </c>
      <c r="C7663" t="s">
        <v>49</v>
      </c>
      <c r="D7663" t="s">
        <v>524</v>
      </c>
      <c r="E7663" t="b">
        <v>0</v>
      </c>
      <c r="F7663" t="b">
        <v>0</v>
      </c>
      <c r="G7663" t="b">
        <v>1</v>
      </c>
      <c r="H7663" t="s">
        <v>12</v>
      </c>
      <c r="I7663" t="str">
        <f t="shared" si="120"/>
        <v>did-text-no</v>
      </c>
      <c r="J7663">
        <f>IF(ISERROR(MATCH(D7663,Sheet4!T:T,0)),0,1)</f>
        <v>0</v>
      </c>
    </row>
    <row r="7664" spans="1:10">
      <c r="A7664">
        <v>218</v>
      </c>
      <c r="B7664">
        <v>92800218</v>
      </c>
      <c r="C7664" t="s">
        <v>49</v>
      </c>
      <c r="D7664" t="s">
        <v>80</v>
      </c>
      <c r="E7664" t="b">
        <v>0</v>
      </c>
      <c r="F7664" t="b">
        <v>0</v>
      </c>
      <c r="G7664" t="b">
        <v>1</v>
      </c>
      <c r="H7664" t="s">
        <v>12</v>
      </c>
      <c r="I7664" t="str">
        <f t="shared" si="120"/>
        <v>oh-text-no</v>
      </c>
      <c r="J7664">
        <f>IF(ISERROR(MATCH(D7664,Sheet4!T:T,0)),0,1)</f>
        <v>0</v>
      </c>
    </row>
    <row r="7665" spans="1:10">
      <c r="A7665">
        <v>218</v>
      </c>
      <c r="B7665">
        <v>92800218</v>
      </c>
      <c r="C7665" t="s">
        <v>49</v>
      </c>
      <c r="D7665" t="s">
        <v>22</v>
      </c>
      <c r="E7665" t="b">
        <v>0</v>
      </c>
      <c r="F7665" t="b">
        <v>0</v>
      </c>
      <c r="G7665" t="b">
        <v>1</v>
      </c>
      <c r="H7665" t="s">
        <v>12</v>
      </c>
      <c r="I7665" t="str">
        <f t="shared" si="120"/>
        <v>and-text-no</v>
      </c>
      <c r="J7665">
        <f>IF(ISERROR(MATCH(D7665,Sheet4!T:T,0)),0,1)</f>
        <v>0</v>
      </c>
    </row>
    <row r="7666" spans="1:10">
      <c r="A7666">
        <v>218</v>
      </c>
      <c r="B7666">
        <v>92800218</v>
      </c>
      <c r="C7666" t="s">
        <v>49</v>
      </c>
      <c r="D7666" t="s">
        <v>184</v>
      </c>
      <c r="E7666" t="b">
        <v>0</v>
      </c>
      <c r="F7666" t="b">
        <v>0</v>
      </c>
      <c r="G7666" t="b">
        <v>1</v>
      </c>
      <c r="H7666" t="s">
        <v>12</v>
      </c>
      <c r="I7666" t="str">
        <f t="shared" si="120"/>
        <v>have-text-no</v>
      </c>
      <c r="J7666">
        <f>IF(ISERROR(MATCH(D7666,Sheet4!T:T,0)),0,1)</f>
        <v>0</v>
      </c>
    </row>
    <row r="7667" spans="1:10">
      <c r="A7667">
        <v>218</v>
      </c>
      <c r="B7667">
        <v>92800218</v>
      </c>
      <c r="C7667" t="s">
        <v>49</v>
      </c>
      <c r="D7667" t="s">
        <v>55</v>
      </c>
      <c r="E7667" t="b">
        <v>0</v>
      </c>
      <c r="F7667" t="b">
        <v>0</v>
      </c>
      <c r="G7667" t="b">
        <v>1</v>
      </c>
      <c r="H7667" t="s">
        <v>12</v>
      </c>
      <c r="I7667" t="str">
        <f t="shared" si="120"/>
        <v>you-text-no</v>
      </c>
      <c r="J7667">
        <f>IF(ISERROR(MATCH(D7667,Sheet4!T:T,0)),0,1)</f>
        <v>0</v>
      </c>
    </row>
    <row r="7668" spans="1:10">
      <c r="A7668">
        <v>218</v>
      </c>
      <c r="B7668">
        <v>92800218</v>
      </c>
      <c r="C7668" t="s">
        <v>49</v>
      </c>
      <c r="D7668" t="s">
        <v>510</v>
      </c>
      <c r="E7668" t="b">
        <v>0</v>
      </c>
      <c r="F7668" t="b">
        <v>0</v>
      </c>
      <c r="G7668" t="b">
        <v>1</v>
      </c>
      <c r="H7668" t="s">
        <v>12</v>
      </c>
      <c r="I7668" t="str">
        <f t="shared" si="120"/>
        <v>seen-text-no</v>
      </c>
      <c r="J7668">
        <f>IF(ISERROR(MATCH(D7668,Sheet4!T:T,0)),0,1)</f>
        <v>0</v>
      </c>
    </row>
    <row r="7669" spans="1:10">
      <c r="A7669">
        <v>218</v>
      </c>
      <c r="B7669">
        <v>92800218</v>
      </c>
      <c r="C7669" t="s">
        <v>49</v>
      </c>
      <c r="D7669" t="s">
        <v>91</v>
      </c>
      <c r="E7669" t="b">
        <v>0</v>
      </c>
      <c r="F7669" t="b">
        <v>0</v>
      </c>
      <c r="G7669" t="b">
        <v>1</v>
      </c>
      <c r="H7669" t="s">
        <v>12</v>
      </c>
      <c r="I7669" t="str">
        <f t="shared" si="120"/>
        <v>my-text-no</v>
      </c>
      <c r="J7669">
        <f>IF(ISERROR(MATCH(D7669,Sheet4!T:T,0)),0,1)</f>
        <v>0</v>
      </c>
    </row>
    <row r="7670" spans="1:10">
      <c r="A7670">
        <v>218</v>
      </c>
      <c r="B7670">
        <v>92800218</v>
      </c>
      <c r="C7670" t="s">
        <v>49</v>
      </c>
      <c r="D7670" t="s">
        <v>33</v>
      </c>
      <c r="E7670" t="b">
        <v>0</v>
      </c>
      <c r="F7670" t="b">
        <v>0</v>
      </c>
      <c r="G7670" t="b">
        <v>1</v>
      </c>
      <c r="H7670" t="s">
        <v>12</v>
      </c>
      <c r="I7670" t="str">
        <f t="shared" si="120"/>
        <v>dog-text-no</v>
      </c>
      <c r="J7670">
        <f>IF(ISERROR(MATCH(D7670,Sheet4!T:T,0)),0,1)</f>
        <v>1</v>
      </c>
    </row>
    <row r="7671" spans="1:10">
      <c r="A7671">
        <v>218</v>
      </c>
      <c r="B7671">
        <v>92800218</v>
      </c>
      <c r="C7671" t="s">
        <v>49</v>
      </c>
      <c r="D7671" t="s">
        <v>40</v>
      </c>
      <c r="E7671" t="b">
        <v>0</v>
      </c>
      <c r="F7671" t="b">
        <v>0</v>
      </c>
      <c r="G7671" t="b">
        <v>1</v>
      </c>
      <c r="H7671" t="s">
        <v>12</v>
      </c>
      <c r="I7671" t="str">
        <f t="shared" si="120"/>
        <v>scout-text-no</v>
      </c>
      <c r="J7671">
        <f>IF(ISERROR(MATCH(D7671,Sheet4!T:T,0)),0,1)</f>
        <v>1</v>
      </c>
    </row>
    <row r="7672" spans="1:10">
      <c r="A7672">
        <v>218</v>
      </c>
      <c r="B7672">
        <v>92800218</v>
      </c>
      <c r="C7672" t="s">
        <v>49</v>
      </c>
      <c r="D7672" t="s">
        <v>42</v>
      </c>
      <c r="E7672" t="b">
        <v>0</v>
      </c>
      <c r="F7672" t="b">
        <v>0</v>
      </c>
      <c r="G7672" t="b">
        <v>1</v>
      </c>
      <c r="H7672" t="s">
        <v>12</v>
      </c>
      <c r="I7672" t="str">
        <f t="shared" si="120"/>
        <v>he-text-no</v>
      </c>
      <c r="J7672">
        <f>IF(ISERROR(MATCH(D7672,Sheet4!T:T,0)),0,1)</f>
        <v>0</v>
      </c>
    </row>
    <row r="7673" spans="1:10">
      <c r="A7673">
        <v>218</v>
      </c>
      <c r="B7673">
        <v>92800218</v>
      </c>
      <c r="C7673" t="s">
        <v>49</v>
      </c>
      <c r="D7673" t="s">
        <v>39</v>
      </c>
      <c r="E7673" t="b">
        <v>0</v>
      </c>
      <c r="F7673" t="b">
        <v>0</v>
      </c>
      <c r="G7673" t="b">
        <v>1</v>
      </c>
      <c r="H7673" t="s">
        <v>12</v>
      </c>
      <c r="I7673" t="str">
        <f t="shared" si="120"/>
        <v>is-text-no</v>
      </c>
      <c r="J7673">
        <f>IF(ISERROR(MATCH(D7673,Sheet4!T:T,0)),0,1)</f>
        <v>0</v>
      </c>
    </row>
    <row r="7674" spans="1:10">
      <c r="A7674">
        <v>218</v>
      </c>
      <c r="B7674">
        <v>92800218</v>
      </c>
      <c r="C7674" t="s">
        <v>49</v>
      </c>
      <c r="D7674" t="s">
        <v>1348</v>
      </c>
      <c r="E7674" t="b">
        <v>0</v>
      </c>
      <c r="F7674" t="b">
        <v>0</v>
      </c>
      <c r="G7674" t="b">
        <v>1</v>
      </c>
      <c r="H7674" t="s">
        <v>12</v>
      </c>
      <c r="I7674" t="str">
        <f t="shared" si="120"/>
        <v>awesome-text-no</v>
      </c>
      <c r="J7674">
        <f>IF(ISERROR(MATCH(D7674,Sheet4!T:T,0)),0,1)</f>
        <v>0</v>
      </c>
    </row>
    <row r="7675" spans="1:10">
      <c r="A7675">
        <v>218</v>
      </c>
      <c r="B7675">
        <v>92800218</v>
      </c>
      <c r="C7675" t="s">
        <v>49</v>
      </c>
      <c r="D7675" t="s">
        <v>55</v>
      </c>
      <c r="E7675" t="b">
        <v>0</v>
      </c>
      <c r="F7675" t="b">
        <v>0</v>
      </c>
      <c r="G7675" t="b">
        <v>1</v>
      </c>
      <c r="H7675" t="s">
        <v>12</v>
      </c>
      <c r="I7675" t="str">
        <f t="shared" si="120"/>
        <v>you-text-no</v>
      </c>
      <c r="J7675">
        <f>IF(ISERROR(MATCH(D7675,Sheet4!T:T,0)),0,1)</f>
        <v>0</v>
      </c>
    </row>
    <row r="7676" spans="1:10">
      <c r="A7676">
        <v>218</v>
      </c>
      <c r="B7676">
        <v>92800218</v>
      </c>
      <c r="C7676" t="s">
        <v>49</v>
      </c>
      <c r="D7676" t="s">
        <v>183</v>
      </c>
      <c r="E7676" t="b">
        <v>0</v>
      </c>
      <c r="F7676" t="b">
        <v>0</v>
      </c>
      <c r="G7676" t="b">
        <v>1</v>
      </c>
      <c r="H7676" t="s">
        <v>12</v>
      </c>
      <c r="I7676" t="str">
        <f t="shared" si="120"/>
        <v>would-text-no</v>
      </c>
      <c r="J7676">
        <f>IF(ISERROR(MATCH(D7676,Sheet4!T:T,0)),0,1)</f>
        <v>0</v>
      </c>
    </row>
    <row r="7677" spans="1:10">
      <c r="A7677">
        <v>218</v>
      </c>
      <c r="B7677">
        <v>92800218</v>
      </c>
      <c r="C7677" t="s">
        <v>49</v>
      </c>
      <c r="D7677" t="s">
        <v>222</v>
      </c>
      <c r="E7677" t="b">
        <v>0</v>
      </c>
      <c r="F7677" t="b">
        <v>0</v>
      </c>
      <c r="G7677" t="b">
        <v>1</v>
      </c>
      <c r="H7677" t="s">
        <v>12</v>
      </c>
      <c r="I7677" t="str">
        <f t="shared" si="120"/>
        <v>like-text-no</v>
      </c>
      <c r="J7677">
        <f>IF(ISERROR(MATCH(D7677,Sheet4!T:T,0)),0,1)</f>
        <v>0</v>
      </c>
    </row>
    <row r="7678" spans="1:10">
      <c r="A7678">
        <v>218</v>
      </c>
      <c r="B7678">
        <v>92800218</v>
      </c>
      <c r="C7678" t="s">
        <v>49</v>
      </c>
      <c r="D7678" t="s">
        <v>217</v>
      </c>
      <c r="E7678" t="b">
        <v>0</v>
      </c>
      <c r="F7678" t="b">
        <v>0</v>
      </c>
      <c r="G7678" t="b">
        <v>1</v>
      </c>
      <c r="H7678" t="s">
        <v>12</v>
      </c>
      <c r="I7678" t="str">
        <f t="shared" si="120"/>
        <v>him-text-no</v>
      </c>
      <c r="J7678">
        <f>IF(ISERROR(MATCH(D7678,Sheet4!T:T,0)),0,1)</f>
        <v>0</v>
      </c>
    </row>
    <row r="7679" spans="1:10">
      <c r="A7679">
        <v>219</v>
      </c>
      <c r="B7679">
        <v>92800219</v>
      </c>
      <c r="C7679" t="s">
        <v>49</v>
      </c>
      <c r="D7679" t="s">
        <v>1354</v>
      </c>
      <c r="E7679" t="b">
        <v>1</v>
      </c>
      <c r="F7679" t="b">
        <v>0</v>
      </c>
      <c r="G7679" t="b">
        <v>0</v>
      </c>
      <c r="H7679" t="s">
        <v>4</v>
      </c>
      <c r="I7679" t="str">
        <f t="shared" si="120"/>
        <v>@vancityreynolds-handle-no</v>
      </c>
      <c r="J7679">
        <f>IF(ISERROR(MATCH(D7679,Sheet4!T:T,0)),0,1)</f>
        <v>0</v>
      </c>
    </row>
    <row r="7680" spans="1:10">
      <c r="A7680">
        <v>219</v>
      </c>
      <c r="B7680">
        <v>92800219</v>
      </c>
      <c r="C7680" t="s">
        <v>49</v>
      </c>
      <c r="D7680" t="s">
        <v>184</v>
      </c>
      <c r="E7680" t="b">
        <v>0</v>
      </c>
      <c r="F7680" t="b">
        <v>0</v>
      </c>
      <c r="G7680" t="b">
        <v>1</v>
      </c>
      <c r="H7680" t="s">
        <v>12</v>
      </c>
      <c r="I7680" t="str">
        <f t="shared" si="120"/>
        <v>have-text-no</v>
      </c>
      <c r="J7680">
        <f>IF(ISERROR(MATCH(D7680,Sheet4!T:T,0)),0,1)</f>
        <v>0</v>
      </c>
    </row>
    <row r="7681" spans="1:10">
      <c r="A7681">
        <v>219</v>
      </c>
      <c r="B7681">
        <v>92800219</v>
      </c>
      <c r="C7681" t="s">
        <v>49</v>
      </c>
      <c r="D7681" t="s">
        <v>55</v>
      </c>
      <c r="E7681" t="b">
        <v>0</v>
      </c>
      <c r="F7681" t="b">
        <v>0</v>
      </c>
      <c r="G7681" t="b">
        <v>1</v>
      </c>
      <c r="H7681" t="s">
        <v>12</v>
      </c>
      <c r="I7681" t="str">
        <f t="shared" si="120"/>
        <v>you-text-no</v>
      </c>
      <c r="J7681">
        <f>IF(ISERROR(MATCH(D7681,Sheet4!T:T,0)),0,1)</f>
        <v>0</v>
      </c>
    </row>
    <row r="7682" spans="1:10">
      <c r="A7682">
        <v>219</v>
      </c>
      <c r="B7682">
        <v>92800219</v>
      </c>
      <c r="C7682" t="s">
        <v>49</v>
      </c>
      <c r="D7682" t="s">
        <v>248</v>
      </c>
      <c r="E7682" t="b">
        <v>0</v>
      </c>
      <c r="F7682" t="b">
        <v>0</v>
      </c>
      <c r="G7682" t="b">
        <v>1</v>
      </c>
      <c r="H7682" t="s">
        <v>12</v>
      </c>
      <c r="I7682" t="str">
        <f t="shared" ref="I7682:I7745" si="121">CONCATENATE($D7682,"-",$H7682,"-",C7682)</f>
        <v>ever-text-no</v>
      </c>
      <c r="J7682">
        <f>IF(ISERROR(MATCH(D7682,Sheet4!T:T,0)),0,1)</f>
        <v>0</v>
      </c>
    </row>
    <row r="7683" spans="1:10">
      <c r="A7683">
        <v>219</v>
      </c>
      <c r="B7683">
        <v>92800219</v>
      </c>
      <c r="C7683" t="s">
        <v>49</v>
      </c>
      <c r="D7683" t="s">
        <v>1361</v>
      </c>
      <c r="E7683" t="b">
        <v>0</v>
      </c>
      <c r="F7683" t="b">
        <v>0</v>
      </c>
      <c r="G7683" t="b">
        <v>1</v>
      </c>
      <c r="H7683" t="s">
        <v>12</v>
      </c>
      <c r="I7683" t="str">
        <f t="shared" si="121"/>
        <v>farted-text-no</v>
      </c>
      <c r="J7683">
        <f>IF(ISERROR(MATCH(D7683,Sheet4!T:T,0)),0,1)</f>
        <v>0</v>
      </c>
    </row>
    <row r="7684" spans="1:10">
      <c r="A7684">
        <v>219</v>
      </c>
      <c r="B7684">
        <v>92800219</v>
      </c>
      <c r="C7684" t="s">
        <v>49</v>
      </c>
      <c r="D7684" t="s">
        <v>22</v>
      </c>
      <c r="E7684" t="b">
        <v>0</v>
      </c>
      <c r="F7684" t="b">
        <v>0</v>
      </c>
      <c r="G7684" t="b">
        <v>1</v>
      </c>
      <c r="H7684" t="s">
        <v>12</v>
      </c>
      <c r="I7684" t="str">
        <f t="shared" si="121"/>
        <v>and-text-no</v>
      </c>
      <c r="J7684">
        <f>IF(ISERROR(MATCH(D7684,Sheet4!T:T,0)),0,1)</f>
        <v>0</v>
      </c>
    </row>
    <row r="7685" spans="1:10">
      <c r="A7685">
        <v>219</v>
      </c>
      <c r="B7685">
        <v>92800219</v>
      </c>
      <c r="C7685" t="s">
        <v>49</v>
      </c>
      <c r="D7685" t="s">
        <v>1362</v>
      </c>
      <c r="E7685" t="b">
        <v>0</v>
      </c>
      <c r="F7685" t="b">
        <v>0</v>
      </c>
      <c r="G7685" t="b">
        <v>1</v>
      </c>
      <c r="H7685" t="s">
        <v>12</v>
      </c>
      <c r="I7685" t="str">
        <f t="shared" si="121"/>
        <v>wondered-text-no</v>
      </c>
      <c r="J7685">
        <f>IF(ISERROR(MATCH(D7685,Sheet4!T:T,0)),0,1)</f>
        <v>0</v>
      </c>
    </row>
    <row r="7686" spans="1:10">
      <c r="A7686">
        <v>219</v>
      </c>
      <c r="B7686">
        <v>92800219</v>
      </c>
      <c r="C7686" t="s">
        <v>49</v>
      </c>
      <c r="D7686" t="s">
        <v>114</v>
      </c>
      <c r="E7686" t="b">
        <v>0</v>
      </c>
      <c r="F7686" t="b">
        <v>0</v>
      </c>
      <c r="G7686" t="b">
        <v>1</v>
      </c>
      <c r="H7686" t="s">
        <v>12</v>
      </c>
      <c r="I7686" t="str">
        <f t="shared" si="121"/>
        <v>how-text-no</v>
      </c>
      <c r="J7686">
        <f>IF(ISERROR(MATCH(D7686,Sheet4!T:T,0)),0,1)</f>
        <v>0</v>
      </c>
    </row>
    <row r="7687" spans="1:10">
      <c r="A7687">
        <v>219</v>
      </c>
      <c r="B7687">
        <v>92800219</v>
      </c>
      <c r="C7687" t="s">
        <v>49</v>
      </c>
      <c r="D7687" t="s">
        <v>107</v>
      </c>
      <c r="E7687" t="b">
        <v>0</v>
      </c>
      <c r="F7687" t="b">
        <v>0</v>
      </c>
      <c r="G7687" t="b">
        <v>1</v>
      </c>
      <c r="H7687" t="s">
        <v>12</v>
      </c>
      <c r="I7687" t="str">
        <f t="shared" si="121"/>
        <v>the-text-no</v>
      </c>
      <c r="J7687">
        <f>IF(ISERROR(MATCH(D7687,Sheet4!T:T,0)),0,1)</f>
        <v>0</v>
      </c>
    </row>
    <row r="7688" spans="1:10">
      <c r="A7688">
        <v>219</v>
      </c>
      <c r="B7688">
        <v>92800219</v>
      </c>
      <c r="C7688" t="s">
        <v>49</v>
      </c>
      <c r="D7688" t="s">
        <v>1357</v>
      </c>
      <c r="E7688" t="b">
        <v>0</v>
      </c>
      <c r="F7688" t="b">
        <v>0</v>
      </c>
      <c r="G7688" t="b">
        <v>1</v>
      </c>
      <c r="H7688" t="s">
        <v>12</v>
      </c>
      <c r="I7688" t="str">
        <f t="shared" si="121"/>
        <v>smell-text-no</v>
      </c>
      <c r="J7688">
        <f>IF(ISERROR(MATCH(D7688,Sheet4!T:T,0)),0,1)</f>
        <v>0</v>
      </c>
    </row>
    <row r="7689" spans="1:10">
      <c r="A7689">
        <v>219</v>
      </c>
      <c r="B7689">
        <v>92800219</v>
      </c>
      <c r="C7689" t="s">
        <v>49</v>
      </c>
      <c r="D7689" t="s">
        <v>579</v>
      </c>
      <c r="E7689" t="b">
        <v>0</v>
      </c>
      <c r="F7689" t="b">
        <v>0</v>
      </c>
      <c r="G7689" t="b">
        <v>1</v>
      </c>
      <c r="H7689" t="s">
        <v>12</v>
      </c>
      <c r="I7689" t="str">
        <f t="shared" si="121"/>
        <v>didnt-text-no</v>
      </c>
      <c r="J7689">
        <f>IF(ISERROR(MATCH(D7689,Sheet4!T:T,0)),0,1)</f>
        <v>1</v>
      </c>
    </row>
    <row r="7690" spans="1:10">
      <c r="A7690">
        <v>219</v>
      </c>
      <c r="B7690">
        <v>92800219</v>
      </c>
      <c r="C7690" t="s">
        <v>49</v>
      </c>
      <c r="D7690" t="s">
        <v>1356</v>
      </c>
      <c r="E7690" t="b">
        <v>0</v>
      </c>
      <c r="F7690" t="b">
        <v>0</v>
      </c>
      <c r="G7690" t="b">
        <v>1</v>
      </c>
      <c r="H7690" t="s">
        <v>12</v>
      </c>
      <c r="I7690" t="str">
        <f t="shared" si="121"/>
        <v>wake-text-no</v>
      </c>
      <c r="J7690">
        <f>IF(ISERROR(MATCH(D7690,Sheet4!T:T,0)),0,1)</f>
        <v>0</v>
      </c>
    </row>
    <row r="7691" spans="1:10">
      <c r="A7691">
        <v>219</v>
      </c>
      <c r="B7691">
        <v>92800219</v>
      </c>
      <c r="C7691" t="s">
        <v>49</v>
      </c>
      <c r="D7691" t="s">
        <v>15</v>
      </c>
      <c r="E7691" t="b">
        <v>0</v>
      </c>
      <c r="F7691" t="b">
        <v>0</v>
      </c>
      <c r="G7691" t="b">
        <v>1</v>
      </c>
      <c r="H7691" t="s">
        <v>12</v>
      </c>
      <c r="I7691" t="str">
        <f t="shared" si="121"/>
        <v>up-text-no</v>
      </c>
      <c r="J7691">
        <f>IF(ISERROR(MATCH(D7691,Sheet4!T:T,0)),0,1)</f>
        <v>0</v>
      </c>
    </row>
    <row r="7692" spans="1:10">
      <c r="A7692">
        <v>219</v>
      </c>
      <c r="B7692">
        <v>92800219</v>
      </c>
      <c r="C7692" t="s">
        <v>49</v>
      </c>
      <c r="D7692" t="s">
        <v>70</v>
      </c>
      <c r="E7692" t="b">
        <v>0</v>
      </c>
      <c r="F7692" t="b">
        <v>0</v>
      </c>
      <c r="G7692" t="b">
        <v>1</v>
      </c>
      <c r="H7692" t="s">
        <v>12</v>
      </c>
      <c r="I7692" t="str">
        <f t="shared" si="121"/>
        <v>your-text-no</v>
      </c>
      <c r="J7692">
        <f>IF(ISERROR(MATCH(D7692,Sheet4!T:T,0)),0,1)</f>
        <v>0</v>
      </c>
    </row>
    <row r="7693" spans="1:10">
      <c r="A7693">
        <v>219</v>
      </c>
      <c r="B7693">
        <v>92800219</v>
      </c>
      <c r="C7693" t="s">
        <v>49</v>
      </c>
      <c r="D7693" t="s">
        <v>1363</v>
      </c>
      <c r="E7693" t="b">
        <v>0</v>
      </c>
      <c r="F7693" t="b">
        <v>0</v>
      </c>
      <c r="G7693" t="b">
        <v>1</v>
      </c>
      <c r="H7693" t="s">
        <v>12</v>
      </c>
      <c r="I7693" t="str">
        <f t="shared" si="121"/>
        <v>partner-text-no</v>
      </c>
      <c r="J7693">
        <f>IF(ISERROR(MATCH(D7693,Sheet4!T:T,0)),0,1)</f>
        <v>0</v>
      </c>
    </row>
    <row r="7694" spans="1:10">
      <c r="A7694">
        <v>219</v>
      </c>
      <c r="B7694">
        <v>92800219</v>
      </c>
      <c r="C7694" t="s">
        <v>49</v>
      </c>
      <c r="D7694" t="s">
        <v>49</v>
      </c>
      <c r="E7694" t="b">
        <v>0</v>
      </c>
      <c r="F7694" t="b">
        <v>0</v>
      </c>
      <c r="G7694" t="b">
        <v>1</v>
      </c>
      <c r="H7694" t="s">
        <v>12</v>
      </c>
      <c r="I7694" t="str">
        <f t="shared" si="121"/>
        <v>no-text-no</v>
      </c>
      <c r="J7694">
        <f>IF(ISERROR(MATCH(D7694,Sheet4!T:T,0)),0,1)</f>
        <v>0</v>
      </c>
    </row>
    <row r="7695" spans="1:10">
      <c r="A7695">
        <v>219</v>
      </c>
      <c r="B7695">
        <v>92800219</v>
      </c>
      <c r="C7695" t="s">
        <v>49</v>
      </c>
      <c r="D7695" t="s">
        <v>292</v>
      </c>
      <c r="E7695" t="b">
        <v>0</v>
      </c>
      <c r="F7695" t="b">
        <v>0</v>
      </c>
      <c r="G7695" t="b">
        <v>1</v>
      </c>
      <c r="H7695" t="s">
        <v>12</v>
      </c>
      <c r="I7695" t="str">
        <f t="shared" si="121"/>
        <v>reason-text-no</v>
      </c>
      <c r="J7695">
        <f>IF(ISERROR(MATCH(D7695,Sheet4!T:T,0)),0,1)</f>
        <v>0</v>
      </c>
    </row>
    <row r="7696" spans="1:10">
      <c r="A7696">
        <v>219</v>
      </c>
      <c r="B7696">
        <v>92800219</v>
      </c>
      <c r="C7696" t="s">
        <v>49</v>
      </c>
      <c r="D7696" t="s">
        <v>11</v>
      </c>
      <c r="E7696" t="b">
        <v>0</v>
      </c>
      <c r="F7696" t="b">
        <v>0</v>
      </c>
      <c r="G7696" t="b">
        <v>1</v>
      </c>
      <c r="H7696" t="s">
        <v>12</v>
      </c>
      <c r="I7696" t="str">
        <f t="shared" si="121"/>
        <v>i-text-no</v>
      </c>
      <c r="J7696">
        <f>IF(ISERROR(MATCH(D7696,Sheet4!T:T,0)),0,1)</f>
        <v>0</v>
      </c>
    </row>
    <row r="7697" spans="1:10">
      <c r="A7697">
        <v>219</v>
      </c>
      <c r="B7697">
        <v>92800219</v>
      </c>
      <c r="C7697" t="s">
        <v>49</v>
      </c>
      <c r="D7697" t="s">
        <v>1044</v>
      </c>
      <c r="E7697" t="b">
        <v>0</v>
      </c>
      <c r="F7697" t="b">
        <v>0</v>
      </c>
      <c r="G7697" t="b">
        <v>1</v>
      </c>
      <c r="H7697" t="s">
        <v>12</v>
      </c>
      <c r="I7697" t="str">
        <f t="shared" si="121"/>
        <v>asked-text-no</v>
      </c>
      <c r="J7697">
        <f>IF(ISERROR(MATCH(D7697,Sheet4!T:T,0)),0,1)</f>
        <v>0</v>
      </c>
    </row>
    <row r="7698" spans="1:10">
      <c r="A7698">
        <v>219</v>
      </c>
      <c r="B7698">
        <v>92800219</v>
      </c>
      <c r="C7698" t="s">
        <v>49</v>
      </c>
      <c r="D7698" t="s">
        <v>172</v>
      </c>
      <c r="E7698" t="b">
        <v>0</v>
      </c>
      <c r="F7698" t="b">
        <v>0</v>
      </c>
      <c r="G7698" t="b">
        <v>1</v>
      </c>
      <c r="H7698" t="s">
        <v>12</v>
      </c>
      <c r="I7698" t="str">
        <f t="shared" si="121"/>
        <v>just-text-no</v>
      </c>
      <c r="J7698">
        <f>IF(ISERROR(MATCH(D7698,Sheet4!T:T,0)),0,1)</f>
        <v>0</v>
      </c>
    </row>
    <row r="7699" spans="1:10">
      <c r="A7699">
        <v>219</v>
      </c>
      <c r="B7699">
        <v>92800219</v>
      </c>
      <c r="C7699" t="s">
        <v>49</v>
      </c>
      <c r="D7699" t="s">
        <v>1364</v>
      </c>
      <c r="E7699" t="b">
        <v>0</v>
      </c>
      <c r="F7699" t="b">
        <v>0</v>
      </c>
      <c r="G7699" t="b">
        <v>1</v>
      </c>
      <c r="H7699" t="s">
        <v>12</v>
      </c>
      <c r="I7699" t="str">
        <f t="shared" si="121"/>
        <v>popped-text-no</v>
      </c>
      <c r="J7699">
        <f>IF(ISERROR(MATCH(D7699,Sheet4!T:T,0)),0,1)</f>
        <v>0</v>
      </c>
    </row>
    <row r="7700" spans="1:10">
      <c r="A7700">
        <v>219</v>
      </c>
      <c r="B7700">
        <v>92800219</v>
      </c>
      <c r="C7700" t="s">
        <v>49</v>
      </c>
      <c r="D7700" t="s">
        <v>76</v>
      </c>
      <c r="E7700" t="b">
        <v>0</v>
      </c>
      <c r="F7700" t="b">
        <v>0</v>
      </c>
      <c r="G7700" t="b">
        <v>1</v>
      </c>
      <c r="H7700" t="s">
        <v>12</v>
      </c>
      <c r="I7700" t="str">
        <f t="shared" si="121"/>
        <v>into-text-no</v>
      </c>
      <c r="J7700">
        <f>IF(ISERROR(MATCH(D7700,Sheet4!T:T,0)),0,1)</f>
        <v>0</v>
      </c>
    </row>
    <row r="7701" spans="1:10">
      <c r="A7701">
        <v>219</v>
      </c>
      <c r="B7701">
        <v>92800219</v>
      </c>
      <c r="C7701" t="s">
        <v>49</v>
      </c>
      <c r="D7701" t="s">
        <v>91</v>
      </c>
      <c r="E7701" t="b">
        <v>0</v>
      </c>
      <c r="F7701" t="b">
        <v>0</v>
      </c>
      <c r="G7701" t="b">
        <v>1</v>
      </c>
      <c r="H7701" t="s">
        <v>12</v>
      </c>
      <c r="I7701" t="str">
        <f t="shared" si="121"/>
        <v>my-text-no</v>
      </c>
      <c r="J7701">
        <f>IF(ISERROR(MATCH(D7701,Sheet4!T:T,0)),0,1)</f>
        <v>0</v>
      </c>
    </row>
    <row r="7702" spans="1:10">
      <c r="A7702">
        <v>219</v>
      </c>
      <c r="B7702">
        <v>92800219</v>
      </c>
      <c r="C7702" t="s">
        <v>49</v>
      </c>
      <c r="D7702" t="s">
        <v>777</v>
      </c>
      <c r="E7702" t="b">
        <v>0</v>
      </c>
      <c r="F7702" t="b">
        <v>0</v>
      </c>
      <c r="G7702" t="b">
        <v>1</v>
      </c>
      <c r="H7702" t="s">
        <v>12</v>
      </c>
      <c r="I7702" t="str">
        <f t="shared" si="121"/>
        <v>head-text-no</v>
      </c>
      <c r="J7702">
        <f>IF(ISERROR(MATCH(D7702,Sheet4!T:T,0)),0,1)</f>
        <v>0</v>
      </c>
    </row>
    <row r="7703" spans="1:10">
      <c r="A7703">
        <v>219</v>
      </c>
      <c r="B7703">
        <v>92800219</v>
      </c>
      <c r="C7703" t="s">
        <v>49</v>
      </c>
      <c r="D7703" t="s">
        <v>1350</v>
      </c>
      <c r="E7703" t="b">
        <v>1</v>
      </c>
      <c r="F7703" t="b">
        <v>0</v>
      </c>
      <c r="G7703" t="b">
        <v>0</v>
      </c>
      <c r="H7703" t="s">
        <v>4</v>
      </c>
      <c r="I7703" t="str">
        <f t="shared" si="121"/>
        <v>@dustypretty-handle-no</v>
      </c>
      <c r="J7703">
        <f>IF(ISERROR(MATCH(D7703,Sheet4!T:T,0)),0,1)</f>
        <v>0</v>
      </c>
    </row>
    <row r="7704" spans="1:10">
      <c r="A7704">
        <v>220</v>
      </c>
      <c r="B7704">
        <v>92800220</v>
      </c>
      <c r="C7704" t="s">
        <v>49</v>
      </c>
      <c r="D7704" t="s">
        <v>1350</v>
      </c>
      <c r="E7704" t="b">
        <v>1</v>
      </c>
      <c r="F7704" t="b">
        <v>0</v>
      </c>
      <c r="G7704" t="b">
        <v>0</v>
      </c>
      <c r="H7704" t="s">
        <v>4</v>
      </c>
      <c r="I7704" t="str">
        <f t="shared" si="121"/>
        <v>@dustypretty-handle-no</v>
      </c>
      <c r="J7704">
        <f>IF(ISERROR(MATCH(D7704,Sheet4!T:T,0)),0,1)</f>
        <v>0</v>
      </c>
    </row>
    <row r="7705" spans="1:10">
      <c r="A7705">
        <v>220</v>
      </c>
      <c r="B7705">
        <v>92800220</v>
      </c>
      <c r="C7705" t="s">
        <v>49</v>
      </c>
      <c r="D7705" t="s">
        <v>100</v>
      </c>
      <c r="E7705" t="b">
        <v>0</v>
      </c>
      <c r="F7705" t="b">
        <v>0</v>
      </c>
      <c r="G7705" t="b">
        <v>1</v>
      </c>
      <c r="H7705" t="s">
        <v>12</v>
      </c>
      <c r="I7705" t="str">
        <f t="shared" si="121"/>
        <v>this-text-no</v>
      </c>
      <c r="J7705">
        <f>IF(ISERROR(MATCH(D7705,Sheet4!T:T,0)),0,1)</f>
        <v>0</v>
      </c>
    </row>
    <row r="7706" spans="1:10">
      <c r="A7706">
        <v>220</v>
      </c>
      <c r="B7706">
        <v>92800220</v>
      </c>
      <c r="C7706" t="s">
        <v>49</v>
      </c>
      <c r="D7706" t="s">
        <v>43</v>
      </c>
      <c r="E7706" t="b">
        <v>0</v>
      </c>
      <c r="F7706" t="b">
        <v>0</v>
      </c>
      <c r="G7706" t="b">
        <v>1</v>
      </c>
      <c r="H7706" t="s">
        <v>12</v>
      </c>
      <c r="I7706" t="str">
        <f t="shared" si="121"/>
        <v>one-text-no</v>
      </c>
      <c r="J7706">
        <f>IF(ISERROR(MATCH(D7706,Sheet4!T:T,0)),0,1)</f>
        <v>0</v>
      </c>
    </row>
    <row r="7707" spans="1:10">
      <c r="A7707">
        <v>220</v>
      </c>
      <c r="B7707">
        <v>92800220</v>
      </c>
      <c r="C7707" t="s">
        <v>49</v>
      </c>
      <c r="D7707" t="s">
        <v>39</v>
      </c>
      <c r="E7707" t="b">
        <v>0</v>
      </c>
      <c r="F7707" t="b">
        <v>0</v>
      </c>
      <c r="G7707" t="b">
        <v>1</v>
      </c>
      <c r="H7707" t="s">
        <v>12</v>
      </c>
      <c r="I7707" t="str">
        <f t="shared" si="121"/>
        <v>is-text-no</v>
      </c>
      <c r="J7707">
        <f>IF(ISERROR(MATCH(D7707,Sheet4!T:T,0)),0,1)</f>
        <v>0</v>
      </c>
    </row>
    <row r="7708" spans="1:10">
      <c r="A7708">
        <v>220</v>
      </c>
      <c r="B7708">
        <v>92800220</v>
      </c>
      <c r="C7708" t="s">
        <v>49</v>
      </c>
      <c r="D7708" t="s">
        <v>26</v>
      </c>
      <c r="E7708" t="b">
        <v>0</v>
      </c>
      <c r="F7708" t="b">
        <v>0</v>
      </c>
      <c r="G7708" t="b">
        <v>1</v>
      </c>
      <c r="H7708" t="s">
        <v>12</v>
      </c>
      <c r="I7708" t="str">
        <f t="shared" si="121"/>
        <v>for-text-no</v>
      </c>
      <c r="J7708">
        <f>IF(ISERROR(MATCH(D7708,Sheet4!T:T,0)),0,1)</f>
        <v>0</v>
      </c>
    </row>
    <row r="7709" spans="1:10">
      <c r="A7709">
        <v>220</v>
      </c>
      <c r="B7709">
        <v>92800220</v>
      </c>
      <c r="C7709" t="s">
        <v>49</v>
      </c>
      <c r="D7709" t="s">
        <v>55</v>
      </c>
      <c r="E7709" t="b">
        <v>0</v>
      </c>
      <c r="F7709" t="b">
        <v>0</v>
      </c>
      <c r="G7709" t="b">
        <v>1</v>
      </c>
      <c r="H7709" t="s">
        <v>12</v>
      </c>
      <c r="I7709" t="str">
        <f t="shared" si="121"/>
        <v>you-text-no</v>
      </c>
      <c r="J7709">
        <f>IF(ISERROR(MATCH(D7709,Sheet4!T:T,0)),0,1)</f>
        <v>0</v>
      </c>
    </row>
    <row r="7710" spans="1:10">
      <c r="A7710">
        <v>220</v>
      </c>
      <c r="B7710">
        <v>92800220</v>
      </c>
      <c r="C7710" t="s">
        <v>49</v>
      </c>
      <c r="D7710" t="s">
        <v>1365</v>
      </c>
      <c r="E7710" t="b">
        <v>0</v>
      </c>
      <c r="F7710" t="b">
        <v>0</v>
      </c>
      <c r="G7710" t="b">
        <v>1</v>
      </c>
      <c r="H7710" t="s">
        <v>12</v>
      </c>
      <c r="I7710" t="str">
        <f t="shared" si="121"/>
        <v>https://t.co/w1ch60ahjy-text-no</v>
      </c>
      <c r="J7710">
        <f>IF(ISERROR(MATCH(D7710,Sheet4!T:T,0)),0,1)</f>
        <v>0</v>
      </c>
    </row>
    <row r="7711" spans="1:10">
      <c r="A7711">
        <v>221</v>
      </c>
      <c r="B7711">
        <v>92800221</v>
      </c>
      <c r="C7711" t="s">
        <v>8</v>
      </c>
      <c r="D7711" t="s">
        <v>1351</v>
      </c>
      <c r="E7711" t="b">
        <v>1</v>
      </c>
      <c r="F7711" t="b">
        <v>0</v>
      </c>
      <c r="G7711" t="b">
        <v>0</v>
      </c>
      <c r="H7711" t="s">
        <v>4</v>
      </c>
      <c r="I7711" t="str">
        <f t="shared" si="121"/>
        <v>@pearlsfrommyrna-handle-yes</v>
      </c>
      <c r="J7711">
        <f>IF(ISERROR(MATCH(D7711,Sheet4!T:T,0)),0,1)</f>
        <v>0</v>
      </c>
    </row>
    <row r="7712" spans="1:10">
      <c r="A7712">
        <v>221</v>
      </c>
      <c r="B7712">
        <v>92800221</v>
      </c>
      <c r="C7712" t="s">
        <v>8</v>
      </c>
      <c r="D7712" t="s">
        <v>1352</v>
      </c>
      <c r="E7712" t="b">
        <v>0</v>
      </c>
      <c r="F7712" t="b">
        <v>0</v>
      </c>
      <c r="G7712" t="b">
        <v>1</v>
      </c>
      <c r="H7712" t="s">
        <v>12</v>
      </c>
      <c r="I7712" t="str">
        <f t="shared" si="121"/>
        <v>amen-text-yes</v>
      </c>
      <c r="J7712">
        <f>IF(ISERROR(MATCH(D7712,Sheet4!T:T,0)),0,1)</f>
        <v>0</v>
      </c>
    </row>
    <row r="7713" spans="1:10">
      <c r="A7713">
        <v>221</v>
      </c>
      <c r="B7713">
        <v>92800221</v>
      </c>
      <c r="C7713" t="s">
        <v>8</v>
      </c>
      <c r="D7713" t="s">
        <v>19</v>
      </c>
      <c r="E7713" t="b">
        <v>0</v>
      </c>
      <c r="F7713" t="b">
        <v>0</v>
      </c>
      <c r="G7713" t="b">
        <v>1</v>
      </c>
      <c r="H7713" t="s">
        <v>12</v>
      </c>
      <c r="I7713" t="str">
        <f t="shared" si="121"/>
        <v>to-text-yes</v>
      </c>
      <c r="J7713">
        <f>IF(ISERROR(MATCH(D7713,Sheet4!T:T,0)),0,1)</f>
        <v>0</v>
      </c>
    </row>
    <row r="7714" spans="1:10">
      <c r="A7714">
        <v>221</v>
      </c>
      <c r="B7714">
        <v>92800221</v>
      </c>
      <c r="C7714" t="s">
        <v>8</v>
      </c>
      <c r="D7714" t="s">
        <v>61</v>
      </c>
      <c r="E7714" t="b">
        <v>0</v>
      </c>
      <c r="F7714" t="b">
        <v>0</v>
      </c>
      <c r="G7714" t="b">
        <v>1</v>
      </c>
      <c r="H7714" t="s">
        <v>12</v>
      </c>
      <c r="I7714" t="str">
        <f t="shared" si="121"/>
        <v>that-text-yes</v>
      </c>
      <c r="J7714">
        <f>IF(ISERROR(MATCH(D7714,Sheet4!T:T,0)),0,1)</f>
        <v>0</v>
      </c>
    </row>
    <row r="7715" spans="1:10">
      <c r="A7715">
        <v>221</v>
      </c>
      <c r="B7715">
        <v>92800221</v>
      </c>
      <c r="C7715" t="s">
        <v>8</v>
      </c>
      <c r="D7715" t="s">
        <v>61</v>
      </c>
      <c r="E7715" t="b">
        <v>0</v>
      </c>
      <c r="F7715" t="b">
        <v>0</v>
      </c>
      <c r="G7715" t="b">
        <v>1</v>
      </c>
      <c r="H7715" t="s">
        <v>12</v>
      </c>
      <c r="I7715" t="str">
        <f t="shared" si="121"/>
        <v>that-text-yes</v>
      </c>
      <c r="J7715">
        <f>IF(ISERROR(MATCH(D7715,Sheet4!T:T,0)),0,1)</f>
        <v>0</v>
      </c>
    </row>
    <row r="7716" spans="1:10">
      <c r="A7716">
        <v>221</v>
      </c>
      <c r="B7716">
        <v>92800221</v>
      </c>
      <c r="C7716" t="s">
        <v>8</v>
      </c>
      <c r="D7716" t="s">
        <v>278</v>
      </c>
      <c r="E7716" t="b">
        <v>0</v>
      </c>
      <c r="F7716" t="b">
        <v>0</v>
      </c>
      <c r="G7716" t="b">
        <v>1</v>
      </c>
      <c r="H7716" t="s">
        <v>12</v>
      </c>
      <c r="I7716" t="str">
        <f t="shared" si="121"/>
        <v>tells-text-yes</v>
      </c>
      <c r="J7716">
        <f>IF(ISERROR(MATCH(D7716,Sheet4!T:T,0)),0,1)</f>
        <v>0</v>
      </c>
    </row>
    <row r="7717" spans="1:10">
      <c r="A7717">
        <v>221</v>
      </c>
      <c r="B7717">
        <v>92800221</v>
      </c>
      <c r="C7717" t="s">
        <v>8</v>
      </c>
      <c r="D7717" t="s">
        <v>130</v>
      </c>
      <c r="E7717" t="b">
        <v>0</v>
      </c>
      <c r="F7717" t="b">
        <v>0</v>
      </c>
      <c r="G7717" t="b">
        <v>1</v>
      </c>
      <c r="H7717" t="s">
        <v>12</v>
      </c>
      <c r="I7717" t="str">
        <f t="shared" si="121"/>
        <v>me-text-yes</v>
      </c>
      <c r="J7717">
        <f>IF(ISERROR(MATCH(D7717,Sheet4!T:T,0)),0,1)</f>
        <v>0</v>
      </c>
    </row>
    <row r="7718" spans="1:10">
      <c r="A7718">
        <v>221</v>
      </c>
      <c r="B7718">
        <v>92800221</v>
      </c>
      <c r="C7718" t="s">
        <v>8</v>
      </c>
      <c r="D7718" t="s">
        <v>85</v>
      </c>
      <c r="E7718" t="b">
        <v>0</v>
      </c>
      <c r="F7718" t="b">
        <v>0</v>
      </c>
      <c r="G7718" t="b">
        <v>1</v>
      </c>
      <c r="H7718" t="s">
        <v>12</v>
      </c>
      <c r="I7718" t="str">
        <f t="shared" si="121"/>
        <v>more-text-yes</v>
      </c>
      <c r="J7718">
        <f>IF(ISERROR(MATCH(D7718,Sheet4!T:T,0)),0,1)</f>
        <v>0</v>
      </c>
    </row>
    <row r="7719" spans="1:10">
      <c r="A7719">
        <v>221</v>
      </c>
      <c r="B7719">
        <v>92800221</v>
      </c>
      <c r="C7719" t="s">
        <v>8</v>
      </c>
      <c r="D7719" t="s">
        <v>141</v>
      </c>
      <c r="E7719" t="b">
        <v>0</v>
      </c>
      <c r="F7719" t="b">
        <v>0</v>
      </c>
      <c r="G7719" t="b">
        <v>1</v>
      </c>
      <c r="H7719" t="s">
        <v>12</v>
      </c>
      <c r="I7719" t="str">
        <f t="shared" si="121"/>
        <v>about-text-yes</v>
      </c>
      <c r="J7719">
        <f>IF(ISERROR(MATCH(D7719,Sheet4!T:T,0)),0,1)</f>
        <v>0</v>
      </c>
    </row>
    <row r="7720" spans="1:10">
      <c r="A7720">
        <v>221</v>
      </c>
      <c r="B7720">
        <v>92800221</v>
      </c>
      <c r="C7720" t="s">
        <v>8</v>
      </c>
      <c r="D7720" t="s">
        <v>233</v>
      </c>
      <c r="E7720" t="b">
        <v>0</v>
      </c>
      <c r="F7720" t="b">
        <v>0</v>
      </c>
      <c r="G7720" t="b">
        <v>1</v>
      </c>
      <c r="H7720" t="s">
        <v>12</v>
      </c>
      <c r="I7720" t="str">
        <f t="shared" si="121"/>
        <v>someone-text-yes</v>
      </c>
      <c r="J7720">
        <f>IF(ISERROR(MATCH(D7720,Sheet4!T:T,0)),0,1)</f>
        <v>0</v>
      </c>
    </row>
    <row r="7721" spans="1:10">
      <c r="A7721">
        <v>221</v>
      </c>
      <c r="B7721">
        <v>92800221</v>
      </c>
      <c r="C7721" t="s">
        <v>8</v>
      </c>
      <c r="D7721" t="s">
        <v>87</v>
      </c>
      <c r="E7721" t="b">
        <v>0</v>
      </c>
      <c r="F7721" t="b">
        <v>0</v>
      </c>
      <c r="G7721" t="b">
        <v>1</v>
      </c>
      <c r="H7721" t="s">
        <v>12</v>
      </c>
      <c r="I7721" t="str">
        <f t="shared" si="121"/>
        <v>than-text-yes</v>
      </c>
      <c r="J7721">
        <f>IF(ISERROR(MATCH(D7721,Sheet4!T:T,0)),0,1)</f>
        <v>0</v>
      </c>
    </row>
    <row r="7722" spans="1:10">
      <c r="A7722">
        <v>221</v>
      </c>
      <c r="B7722">
        <v>92800221</v>
      </c>
      <c r="C7722" t="s">
        <v>8</v>
      </c>
      <c r="D7722" t="s">
        <v>1366</v>
      </c>
      <c r="E7722" t="b">
        <v>0</v>
      </c>
      <c r="F7722" t="b">
        <v>0</v>
      </c>
      <c r="G7722" t="b">
        <v>1</v>
      </c>
      <c r="H7722" t="s">
        <v>12</v>
      </c>
      <c r="I7722" t="str">
        <f t="shared" si="121"/>
        <v>whether-text-yes</v>
      </c>
      <c r="J7722">
        <f>IF(ISERROR(MATCH(D7722,Sheet4!T:T,0)),0,1)</f>
        <v>0</v>
      </c>
    </row>
    <row r="7723" spans="1:10">
      <c r="A7723">
        <v>221</v>
      </c>
      <c r="B7723">
        <v>92800221</v>
      </c>
      <c r="C7723" t="s">
        <v>8</v>
      </c>
      <c r="D7723" t="s">
        <v>494</v>
      </c>
      <c r="E7723" t="b">
        <v>0</v>
      </c>
      <c r="F7723" t="b">
        <v>0</v>
      </c>
      <c r="G7723" t="b">
        <v>1</v>
      </c>
      <c r="H7723" t="s">
        <v>12</v>
      </c>
      <c r="I7723" t="str">
        <f t="shared" si="121"/>
        <v>they-text-yes</v>
      </c>
      <c r="J7723">
        <f>IF(ISERROR(MATCH(D7723,Sheet4!T:T,0)),0,1)</f>
        <v>0</v>
      </c>
    </row>
    <row r="7724" spans="1:10">
      <c r="A7724">
        <v>221</v>
      </c>
      <c r="B7724">
        <v>92800221</v>
      </c>
      <c r="C7724" t="s">
        <v>8</v>
      </c>
      <c r="D7724" t="s">
        <v>922</v>
      </c>
      <c r="E7724" t="b">
        <v>0</v>
      </c>
      <c r="F7724" t="b">
        <v>0</v>
      </c>
      <c r="G7724" t="b">
        <v>1</v>
      </c>
      <c r="H7724" t="s">
        <v>12</v>
      </c>
      <c r="I7724" t="str">
        <f t="shared" si="121"/>
        <v>chose-text-yes</v>
      </c>
      <c r="J7724">
        <f>IF(ISERROR(MATCH(D7724,Sheet4!T:T,0)),0,1)</f>
        <v>0</v>
      </c>
    </row>
    <row r="7725" spans="1:10">
      <c r="A7725">
        <v>221</v>
      </c>
      <c r="B7725">
        <v>92800221</v>
      </c>
      <c r="C7725" t="s">
        <v>8</v>
      </c>
      <c r="D7725" t="s">
        <v>562</v>
      </c>
      <c r="E7725" t="b">
        <v>0</v>
      </c>
      <c r="F7725" t="b">
        <v>0</v>
      </c>
      <c r="G7725" t="b">
        <v>1</v>
      </c>
      <c r="H7725" t="s">
        <v>12</v>
      </c>
      <c r="I7725" t="str">
        <f t="shared" si="121"/>
        <v>under-text-yes</v>
      </c>
      <c r="J7725">
        <f>IF(ISERROR(MATCH(D7725,Sheet4!T:T,0)),0,1)</f>
        <v>0</v>
      </c>
    </row>
    <row r="7726" spans="1:10">
      <c r="A7726">
        <v>221</v>
      </c>
      <c r="B7726">
        <v>92800221</v>
      </c>
      <c r="C7726" t="s">
        <v>8</v>
      </c>
      <c r="D7726" t="s">
        <v>262</v>
      </c>
      <c r="E7726" t="b">
        <v>0</v>
      </c>
      <c r="F7726" t="b">
        <v>0</v>
      </c>
      <c r="G7726" t="b">
        <v>1</v>
      </c>
      <c r="H7726" t="s">
        <v>12</v>
      </c>
      <c r="I7726" t="str">
        <f t="shared" si="121"/>
        <v>or-text-yes</v>
      </c>
      <c r="J7726">
        <f>IF(ISERROR(MATCH(D7726,Sheet4!T:T,0)),0,1)</f>
        <v>0</v>
      </c>
    </row>
    <row r="7727" spans="1:10">
      <c r="A7727">
        <v>221</v>
      </c>
      <c r="B7727">
        <v>92800221</v>
      </c>
      <c r="C7727" t="s">
        <v>8</v>
      </c>
      <c r="D7727" t="s">
        <v>798</v>
      </c>
      <c r="E7727" t="b">
        <v>0</v>
      </c>
      <c r="F7727" t="b">
        <v>0</v>
      </c>
      <c r="G7727" t="b">
        <v>1</v>
      </c>
      <c r="H7727" t="s">
        <v>12</v>
      </c>
      <c r="I7727" t="str">
        <f t="shared" si="121"/>
        <v>over-text-yes</v>
      </c>
      <c r="J7727">
        <f>IF(ISERROR(MATCH(D7727,Sheet4!T:T,0)),0,1)</f>
        <v>0</v>
      </c>
    </row>
    <row r="7728" spans="1:10">
      <c r="A7728">
        <v>221</v>
      </c>
      <c r="B7728">
        <v>92800221</v>
      </c>
      <c r="C7728" t="s">
        <v>8</v>
      </c>
      <c r="D7728" t="s">
        <v>26</v>
      </c>
      <c r="E7728" t="b">
        <v>0</v>
      </c>
      <c r="F7728" t="b">
        <v>0</v>
      </c>
      <c r="G7728" t="b">
        <v>1</v>
      </c>
      <c r="H7728" t="s">
        <v>12</v>
      </c>
      <c r="I7728" t="str">
        <f t="shared" si="121"/>
        <v>for-text-yes</v>
      </c>
      <c r="J7728">
        <f>IF(ISERROR(MATCH(D7728,Sheet4!T:T,0)),0,1)</f>
        <v>0</v>
      </c>
    </row>
    <row r="7729" spans="1:10">
      <c r="A7729">
        <v>221</v>
      </c>
      <c r="B7729">
        <v>92800221</v>
      </c>
      <c r="C7729" t="s">
        <v>8</v>
      </c>
      <c r="D7729" t="s">
        <v>114</v>
      </c>
      <c r="E7729" t="b">
        <v>0</v>
      </c>
      <c r="F7729" t="b">
        <v>0</v>
      </c>
      <c r="G7729" t="b">
        <v>1</v>
      </c>
      <c r="H7729" t="s">
        <v>12</v>
      </c>
      <c r="I7729" t="str">
        <f t="shared" si="121"/>
        <v>how-text-yes</v>
      </c>
      <c r="J7729">
        <f>IF(ISERROR(MATCH(D7729,Sheet4!T:T,0)),0,1)</f>
        <v>0</v>
      </c>
    </row>
    <row r="7730" spans="1:10">
      <c r="A7730">
        <v>221</v>
      </c>
      <c r="B7730">
        <v>92800221</v>
      </c>
      <c r="C7730" t="s">
        <v>8</v>
      </c>
      <c r="D7730" t="s">
        <v>905</v>
      </c>
      <c r="E7730" t="b">
        <v>0</v>
      </c>
      <c r="F7730" t="b">
        <v>0</v>
      </c>
      <c r="G7730" t="b">
        <v>1</v>
      </c>
      <c r="H7730" t="s">
        <v>12</v>
      </c>
      <c r="I7730" t="str">
        <f t="shared" si="121"/>
        <v>their-text-yes</v>
      </c>
      <c r="J7730">
        <f>IF(ISERROR(MATCH(D7730,Sheet4!T:T,0)),0,1)</f>
        <v>0</v>
      </c>
    </row>
    <row r="7731" spans="1:10">
      <c r="A7731">
        <v>221</v>
      </c>
      <c r="B7731">
        <v>92800221</v>
      </c>
      <c r="C7731" t="s">
        <v>8</v>
      </c>
      <c r="D7731" t="s">
        <v>1367</v>
      </c>
      <c r="E7731" t="b">
        <v>0</v>
      </c>
      <c r="F7731" t="b">
        <v>0</v>
      </c>
      <c r="G7731" t="b">
        <v>1</v>
      </c>
      <c r="H7731" t="s">
        <v>12</v>
      </c>
      <c r="I7731" t="str">
        <f t="shared" si="121"/>
        <v>toilet-text-yes</v>
      </c>
      <c r="J7731">
        <f>IF(ISERROR(MATCH(D7731,Sheet4!T:T,0)),0,1)</f>
        <v>0</v>
      </c>
    </row>
    <row r="7732" spans="1:10">
      <c r="A7732">
        <v>221</v>
      </c>
      <c r="B7732">
        <v>92800221</v>
      </c>
      <c r="C7732" t="s">
        <v>8</v>
      </c>
      <c r="D7732" t="s">
        <v>521</v>
      </c>
      <c r="E7732" t="b">
        <v>0</v>
      </c>
      <c r="F7732" t="b">
        <v>0</v>
      </c>
      <c r="G7732" t="b">
        <v>1</v>
      </c>
      <c r="H7732" t="s">
        <v>12</v>
      </c>
      <c r="I7732" t="str">
        <f t="shared" si="121"/>
        <v>paper-text-yes</v>
      </c>
      <c r="J7732">
        <f>IF(ISERROR(MATCH(D7732,Sheet4!T:T,0)),0,1)</f>
        <v>0</v>
      </c>
    </row>
    <row r="7733" spans="1:10">
      <c r="A7733">
        <v>221</v>
      </c>
      <c r="B7733">
        <v>92800221</v>
      </c>
      <c r="C7733" t="s">
        <v>8</v>
      </c>
      <c r="D7733" t="s">
        <v>39</v>
      </c>
      <c r="E7733" t="b">
        <v>0</v>
      </c>
      <c r="F7733" t="b">
        <v>0</v>
      </c>
      <c r="G7733" t="b">
        <v>1</v>
      </c>
      <c r="H7733" t="s">
        <v>12</v>
      </c>
      <c r="I7733" t="str">
        <f t="shared" si="121"/>
        <v>is-text-yes</v>
      </c>
      <c r="J7733">
        <f>IF(ISERROR(MATCH(D7733,Sheet4!T:T,0)),0,1)</f>
        <v>0</v>
      </c>
    </row>
    <row r="7734" spans="1:10">
      <c r="A7734">
        <v>221</v>
      </c>
      <c r="B7734">
        <v>92800221</v>
      </c>
      <c r="C7734" t="s">
        <v>8</v>
      </c>
      <c r="D7734" t="s">
        <v>1368</v>
      </c>
      <c r="E7734" t="b">
        <v>0</v>
      </c>
      <c r="F7734" t="b">
        <v>0</v>
      </c>
      <c r="G7734" t="b">
        <v>1</v>
      </c>
      <c r="H7734" t="s">
        <v>12</v>
      </c>
      <c r="I7734" t="str">
        <f t="shared" si="121"/>
        <v>rolled-text-yes</v>
      </c>
      <c r="J7734">
        <f>IF(ISERROR(MATCH(D7734,Sheet4!T:T,0)),0,1)</f>
        <v>0</v>
      </c>
    </row>
    <row r="7735" spans="1:10">
      <c r="A7735">
        <v>222</v>
      </c>
      <c r="B7735">
        <v>92800222</v>
      </c>
      <c r="C7735" t="s">
        <v>8</v>
      </c>
      <c r="D7735" t="s">
        <v>1369</v>
      </c>
      <c r="E7735" t="b">
        <v>1</v>
      </c>
      <c r="F7735" t="b">
        <v>0</v>
      </c>
      <c r="G7735" t="b">
        <v>0</v>
      </c>
      <c r="H7735" t="s">
        <v>4</v>
      </c>
      <c r="I7735" t="str">
        <f t="shared" si="121"/>
        <v>@angelap1121-handle-yes</v>
      </c>
      <c r="J7735">
        <f>IF(ISERROR(MATCH(D7735,Sheet4!T:T,0)),0,1)</f>
        <v>0</v>
      </c>
    </row>
    <row r="7736" spans="1:10">
      <c r="A7736">
        <v>222</v>
      </c>
      <c r="B7736">
        <v>92800222</v>
      </c>
      <c r="C7736" t="s">
        <v>8</v>
      </c>
      <c r="D7736" t="s">
        <v>1350</v>
      </c>
      <c r="E7736" t="b">
        <v>1</v>
      </c>
      <c r="F7736" t="b">
        <v>0</v>
      </c>
      <c r="G7736" t="b">
        <v>0</v>
      </c>
      <c r="H7736" t="s">
        <v>4</v>
      </c>
      <c r="I7736" t="str">
        <f t="shared" si="121"/>
        <v>@dustypretty-handle-yes</v>
      </c>
      <c r="J7736">
        <f>IF(ISERROR(MATCH(D7736,Sheet4!T:T,0)),0,1)</f>
        <v>0</v>
      </c>
    </row>
    <row r="7737" spans="1:10">
      <c r="A7737">
        <v>222</v>
      </c>
      <c r="B7737">
        <v>92800222</v>
      </c>
      <c r="C7737" t="s">
        <v>8</v>
      </c>
      <c r="D7737" t="s">
        <v>137</v>
      </c>
      <c r="E7737" t="b">
        <v>0</v>
      </c>
      <c r="F7737" t="b">
        <v>0</v>
      </c>
      <c r="G7737" t="b">
        <v>1</v>
      </c>
      <c r="H7737" t="s">
        <v>12</v>
      </c>
      <c r="I7737" t="str">
        <f t="shared" si="121"/>
        <v>do-text-yes</v>
      </c>
      <c r="J7737">
        <f>IF(ISERROR(MATCH(D7737,Sheet4!T:T,0)),0,1)</f>
        <v>0</v>
      </c>
    </row>
    <row r="7738" spans="1:10">
      <c r="A7738">
        <v>222</v>
      </c>
      <c r="B7738">
        <v>92800222</v>
      </c>
      <c r="C7738" t="s">
        <v>8</v>
      </c>
      <c r="D7738" t="s">
        <v>55</v>
      </c>
      <c r="E7738" t="b">
        <v>0</v>
      </c>
      <c r="F7738" t="b">
        <v>0</v>
      </c>
      <c r="G7738" t="b">
        <v>1</v>
      </c>
      <c r="H7738" t="s">
        <v>12</v>
      </c>
      <c r="I7738" t="str">
        <f t="shared" si="121"/>
        <v>you-text-yes</v>
      </c>
      <c r="J7738">
        <f>IF(ISERROR(MATCH(D7738,Sheet4!T:T,0)),0,1)</f>
        <v>0</v>
      </c>
    </row>
    <row r="7739" spans="1:10">
      <c r="A7739">
        <v>222</v>
      </c>
      <c r="B7739">
        <v>92800222</v>
      </c>
      <c r="C7739" t="s">
        <v>8</v>
      </c>
      <c r="D7739" t="s">
        <v>1370</v>
      </c>
      <c r="E7739" t="b">
        <v>0</v>
      </c>
      <c r="F7739" t="b">
        <v>0</v>
      </c>
      <c r="G7739" t="b">
        <v>1</v>
      </c>
      <c r="H7739" t="s">
        <v>12</v>
      </c>
      <c r="I7739" t="str">
        <f t="shared" si="121"/>
        <v>remember-text-yes</v>
      </c>
      <c r="J7739">
        <f>IF(ISERROR(MATCH(D7739,Sheet4!T:T,0)),0,1)</f>
        <v>0</v>
      </c>
    </row>
    <row r="7740" spans="1:10">
      <c r="A7740">
        <v>222</v>
      </c>
      <c r="B7740">
        <v>92800222</v>
      </c>
      <c r="C7740" t="s">
        <v>8</v>
      </c>
      <c r="D7740" t="s">
        <v>216</v>
      </c>
      <c r="E7740" t="b">
        <v>0</v>
      </c>
      <c r="F7740" t="b">
        <v>0</v>
      </c>
      <c r="G7740" t="b">
        <v>1</v>
      </c>
      <c r="H7740" t="s">
        <v>12</v>
      </c>
      <c r="I7740" t="str">
        <f t="shared" si="121"/>
        <v>when-text-yes</v>
      </c>
      <c r="J7740">
        <f>IF(ISERROR(MATCH(D7740,Sheet4!T:T,0)),0,1)</f>
        <v>0</v>
      </c>
    </row>
    <row r="7741" spans="1:10">
      <c r="A7741">
        <v>222</v>
      </c>
      <c r="B7741">
        <v>92800222</v>
      </c>
      <c r="C7741" t="s">
        <v>8</v>
      </c>
      <c r="D7741" t="s">
        <v>151</v>
      </c>
      <c r="E7741" t="b">
        <v>0</v>
      </c>
      <c r="F7741" t="b">
        <v>0</v>
      </c>
      <c r="G7741" t="b">
        <v>1</v>
      </c>
      <c r="H7741" t="s">
        <v>12</v>
      </c>
      <c r="I7741" t="str">
        <f t="shared" si="121"/>
        <v>we-text-yes</v>
      </c>
      <c r="J7741">
        <f>IF(ISERROR(MATCH(D7741,Sheet4!T:T,0)),0,1)</f>
        <v>0</v>
      </c>
    </row>
    <row r="7742" spans="1:10">
      <c r="A7742">
        <v>222</v>
      </c>
      <c r="B7742">
        <v>92800222</v>
      </c>
      <c r="C7742" t="s">
        <v>8</v>
      </c>
      <c r="D7742" t="s">
        <v>533</v>
      </c>
      <c r="E7742" t="b">
        <v>0</v>
      </c>
      <c r="F7742" t="b">
        <v>0</v>
      </c>
      <c r="G7742" t="b">
        <v>1</v>
      </c>
      <c r="H7742" t="s">
        <v>12</v>
      </c>
      <c r="I7742" t="str">
        <f t="shared" si="121"/>
        <v>were-text-yes</v>
      </c>
      <c r="J7742">
        <f>IF(ISERROR(MATCH(D7742,Sheet4!T:T,0)),0,1)</f>
        <v>0</v>
      </c>
    </row>
    <row r="7743" spans="1:10">
      <c r="A7743">
        <v>222</v>
      </c>
      <c r="B7743">
        <v>92800222</v>
      </c>
      <c r="C7743" t="s">
        <v>8</v>
      </c>
      <c r="D7743" t="s">
        <v>244</v>
      </c>
      <c r="E7743" t="b">
        <v>0</v>
      </c>
      <c r="F7743" t="b">
        <v>0</v>
      </c>
      <c r="G7743" t="b">
        <v>1</v>
      </c>
      <c r="H7743" t="s">
        <v>12</v>
      </c>
      <c r="I7743" t="str">
        <f t="shared" si="121"/>
        <v>young-text-yes</v>
      </c>
      <c r="J7743">
        <f>IF(ISERROR(MATCH(D7743,Sheet4!T:T,0)),0,1)</f>
        <v>0</v>
      </c>
    </row>
    <row r="7744" spans="1:10">
      <c r="A7744">
        <v>222</v>
      </c>
      <c r="B7744">
        <v>92800222</v>
      </c>
      <c r="C7744" t="s">
        <v>8</v>
      </c>
      <c r="D7744" t="s">
        <v>22</v>
      </c>
      <c r="E7744" t="b">
        <v>0</v>
      </c>
      <c r="F7744" t="b">
        <v>0</v>
      </c>
      <c r="G7744" t="b">
        <v>1</v>
      </c>
      <c r="H7744" t="s">
        <v>12</v>
      </c>
      <c r="I7744" t="str">
        <f t="shared" si="121"/>
        <v>and-text-yes</v>
      </c>
      <c r="J7744">
        <f>IF(ISERROR(MATCH(D7744,Sheet4!T:T,0)),0,1)</f>
        <v>0</v>
      </c>
    </row>
    <row r="7745" spans="1:10">
      <c r="A7745">
        <v>222</v>
      </c>
      <c r="B7745">
        <v>92800222</v>
      </c>
      <c r="C7745" t="s">
        <v>8</v>
      </c>
      <c r="D7745" t="s">
        <v>151</v>
      </c>
      <c r="E7745" t="b">
        <v>0</v>
      </c>
      <c r="F7745" t="b">
        <v>0</v>
      </c>
      <c r="G7745" t="b">
        <v>1</v>
      </c>
      <c r="H7745" t="s">
        <v>12</v>
      </c>
      <c r="I7745" t="str">
        <f t="shared" si="121"/>
        <v>we-text-yes</v>
      </c>
      <c r="J7745">
        <f>IF(ISERROR(MATCH(D7745,Sheet4!T:T,0)),0,1)</f>
        <v>0</v>
      </c>
    </row>
    <row r="7746" spans="1:10">
      <c r="A7746">
        <v>222</v>
      </c>
      <c r="B7746">
        <v>92800222</v>
      </c>
      <c r="C7746" t="s">
        <v>8</v>
      </c>
      <c r="D7746" t="s">
        <v>29</v>
      </c>
      <c r="E7746" t="b">
        <v>0</v>
      </c>
      <c r="F7746" t="b">
        <v>0</v>
      </c>
      <c r="G7746" t="b">
        <v>1</v>
      </c>
      <c r="H7746" t="s">
        <v>12</v>
      </c>
      <c r="I7746" t="str">
        <f t="shared" ref="I7746:I7809" si="122">CONCATENATE($D7746,"-",$H7746,"-",C7746)</f>
        <v>knew-text-yes</v>
      </c>
      <c r="J7746">
        <f>IF(ISERROR(MATCH(D7746,Sheet4!T:T,0)),0,1)</f>
        <v>0</v>
      </c>
    </row>
    <row r="7747" spans="1:10">
      <c r="A7747">
        <v>222</v>
      </c>
      <c r="B7747">
        <v>92800222</v>
      </c>
      <c r="C7747" t="s">
        <v>8</v>
      </c>
      <c r="D7747" t="s">
        <v>61</v>
      </c>
      <c r="E7747" t="b">
        <v>0</v>
      </c>
      <c r="F7747" t="b">
        <v>0</v>
      </c>
      <c r="G7747" t="b">
        <v>1</v>
      </c>
      <c r="H7747" t="s">
        <v>12</v>
      </c>
      <c r="I7747" t="str">
        <f t="shared" si="122"/>
        <v>that-text-yes</v>
      </c>
      <c r="J7747">
        <f>IF(ISERROR(MATCH(D7747,Sheet4!T:T,0)),0,1)</f>
        <v>0</v>
      </c>
    </row>
    <row r="7748" spans="1:10">
      <c r="A7748">
        <v>222</v>
      </c>
      <c r="B7748">
        <v>92800222</v>
      </c>
      <c r="C7748" t="s">
        <v>8</v>
      </c>
      <c r="D7748" t="s">
        <v>43</v>
      </c>
      <c r="E7748" t="b">
        <v>0</v>
      </c>
      <c r="F7748" t="b">
        <v>0</v>
      </c>
      <c r="G7748" t="b">
        <v>1</v>
      </c>
      <c r="H7748" t="s">
        <v>12</v>
      </c>
      <c r="I7748" t="str">
        <f t="shared" si="122"/>
        <v>one-text-yes</v>
      </c>
      <c r="J7748">
        <f>IF(ISERROR(MATCH(D7748,Sheet4!T:T,0)),0,1)</f>
        <v>0</v>
      </c>
    </row>
    <row r="7749" spans="1:10">
      <c r="A7749">
        <v>222</v>
      </c>
      <c r="B7749">
        <v>92800222</v>
      </c>
      <c r="C7749" t="s">
        <v>8</v>
      </c>
      <c r="D7749" t="s">
        <v>44</v>
      </c>
      <c r="E7749" t="b">
        <v>0</v>
      </c>
      <c r="F7749" t="b">
        <v>0</v>
      </c>
      <c r="G7749" t="b">
        <v>1</v>
      </c>
      <c r="H7749" t="s">
        <v>12</v>
      </c>
      <c r="I7749" t="str">
        <f t="shared" si="122"/>
        <v>day-text-yes</v>
      </c>
      <c r="J7749">
        <f>IF(ISERROR(MATCH(D7749,Sheet4!T:T,0)),0,1)</f>
        <v>1</v>
      </c>
    </row>
    <row r="7750" spans="1:10">
      <c r="A7750">
        <v>222</v>
      </c>
      <c r="B7750">
        <v>92800222</v>
      </c>
      <c r="C7750" t="s">
        <v>8</v>
      </c>
      <c r="D7750" t="s">
        <v>151</v>
      </c>
      <c r="E7750" t="b">
        <v>0</v>
      </c>
      <c r="F7750" t="b">
        <v>0</v>
      </c>
      <c r="G7750" t="b">
        <v>1</v>
      </c>
      <c r="H7750" t="s">
        <v>12</v>
      </c>
      <c r="I7750" t="str">
        <f t="shared" si="122"/>
        <v>we-text-yes</v>
      </c>
      <c r="J7750">
        <f>IF(ISERROR(MATCH(D7750,Sheet4!T:T,0)),0,1)</f>
        <v>0</v>
      </c>
    </row>
    <row r="7751" spans="1:10">
      <c r="A7751">
        <v>222</v>
      </c>
      <c r="B7751">
        <v>92800222</v>
      </c>
      <c r="C7751" t="s">
        <v>8</v>
      </c>
      <c r="D7751" t="s">
        <v>183</v>
      </c>
      <c r="E7751" t="b">
        <v>0</v>
      </c>
      <c r="F7751" t="b">
        <v>0</v>
      </c>
      <c r="G7751" t="b">
        <v>1</v>
      </c>
      <c r="H7751" t="s">
        <v>12</v>
      </c>
      <c r="I7751" t="str">
        <f t="shared" si="122"/>
        <v>would-text-yes</v>
      </c>
      <c r="J7751">
        <f>IF(ISERROR(MATCH(D7751,Sheet4!T:T,0)),0,1)</f>
        <v>0</v>
      </c>
    </row>
    <row r="7752" spans="1:10">
      <c r="A7752">
        <v>222</v>
      </c>
      <c r="B7752">
        <v>92800222</v>
      </c>
      <c r="C7752" t="s">
        <v>8</v>
      </c>
      <c r="D7752" t="s">
        <v>23</v>
      </c>
      <c r="E7752" t="b">
        <v>0</v>
      </c>
      <c r="F7752" t="b">
        <v>0</v>
      </c>
      <c r="G7752" t="b">
        <v>1</v>
      </c>
      <c r="H7752" t="s">
        <v>12</v>
      </c>
      <c r="I7752" t="str">
        <f t="shared" si="122"/>
        <v>be-text-yes</v>
      </c>
      <c r="J7752">
        <f>IF(ISERROR(MATCH(D7752,Sheet4!T:T,0)),0,1)</f>
        <v>0</v>
      </c>
    </row>
    <row r="7753" spans="1:10">
      <c r="A7753">
        <v>222</v>
      </c>
      <c r="B7753">
        <v>92800222</v>
      </c>
      <c r="C7753" t="s">
        <v>8</v>
      </c>
      <c r="D7753" t="s">
        <v>1371</v>
      </c>
      <c r="E7753" t="b">
        <v>0</v>
      </c>
      <c r="F7753" t="b">
        <v>0</v>
      </c>
      <c r="G7753" t="b">
        <v>1</v>
      </c>
      <c r="H7753" t="s">
        <v>12</v>
      </c>
      <c r="I7753" t="str">
        <f t="shared" si="122"/>
        <v>writers-text-yes</v>
      </c>
      <c r="J7753">
        <f>IF(ISERROR(MATCH(D7753,Sheet4!T:T,0)),0,1)</f>
        <v>0</v>
      </c>
    </row>
    <row r="7754" spans="1:10">
      <c r="A7754">
        <v>222</v>
      </c>
      <c r="B7754">
        <v>92800222</v>
      </c>
      <c r="C7754" t="s">
        <v>8</v>
      </c>
      <c r="D7754" t="s">
        <v>34</v>
      </c>
      <c r="E7754" t="b">
        <v>0</v>
      </c>
      <c r="F7754" t="b">
        <v>0</v>
      </c>
      <c r="G7754" t="b">
        <v>1</v>
      </c>
      <c r="H7754" t="s">
        <v>12</v>
      </c>
      <c r="I7754" t="str">
        <f t="shared" si="122"/>
        <v>well-text-yes</v>
      </c>
      <c r="J7754">
        <f>IF(ISERROR(MATCH(D7754,Sheet4!T:T,0)),0,1)</f>
        <v>0</v>
      </c>
    </row>
    <row r="7755" spans="1:10">
      <c r="A7755">
        <v>222</v>
      </c>
      <c r="B7755">
        <v>92800222</v>
      </c>
      <c r="C7755" t="s">
        <v>8</v>
      </c>
      <c r="D7755" t="s">
        <v>151</v>
      </c>
      <c r="E7755" t="b">
        <v>0</v>
      </c>
      <c r="F7755" t="b">
        <v>0</v>
      </c>
      <c r="G7755" t="b">
        <v>1</v>
      </c>
      <c r="H7755" t="s">
        <v>12</v>
      </c>
      <c r="I7755" t="str">
        <f t="shared" si="122"/>
        <v>we-text-yes</v>
      </c>
      <c r="J7755">
        <f>IF(ISERROR(MATCH(D7755,Sheet4!T:T,0)),0,1)</f>
        <v>0</v>
      </c>
    </row>
    <row r="7756" spans="1:10">
      <c r="A7756">
        <v>222</v>
      </c>
      <c r="B7756">
        <v>92800222</v>
      </c>
      <c r="C7756" t="s">
        <v>8</v>
      </c>
      <c r="D7756" t="s">
        <v>29</v>
      </c>
      <c r="E7756" t="b">
        <v>0</v>
      </c>
      <c r="F7756" t="b">
        <v>0</v>
      </c>
      <c r="G7756" t="b">
        <v>1</v>
      </c>
      <c r="H7756" t="s">
        <v>12</v>
      </c>
      <c r="I7756" t="str">
        <f t="shared" si="122"/>
        <v>knew-text-yes</v>
      </c>
      <c r="J7756">
        <f>IF(ISERROR(MATCH(D7756,Sheet4!T:T,0)),0,1)</f>
        <v>0</v>
      </c>
    </row>
    <row r="7757" spans="1:10">
      <c r="A7757">
        <v>222</v>
      </c>
      <c r="B7757">
        <v>92800222</v>
      </c>
      <c r="C7757" t="s">
        <v>8</v>
      </c>
      <c r="D7757" t="s">
        <v>31</v>
      </c>
      <c r="E7757" t="b">
        <v>0</v>
      </c>
      <c r="F7757" t="b">
        <v>0</v>
      </c>
      <c r="G7757" t="b">
        <v>1</v>
      </c>
      <c r="H7757" t="s">
        <v>12</v>
      </c>
      <c r="I7757" t="str">
        <f t="shared" si="122"/>
        <v>a-text-yes</v>
      </c>
      <c r="J7757">
        <f>IF(ISERROR(MATCH(D7757,Sheet4!T:T,0)),0,1)</f>
        <v>0</v>
      </c>
    </row>
    <row r="7758" spans="1:10">
      <c r="A7758">
        <v>222</v>
      </c>
      <c r="B7758">
        <v>92800222</v>
      </c>
      <c r="C7758" t="s">
        <v>8</v>
      </c>
      <c r="D7758" t="s">
        <v>461</v>
      </c>
      <c r="E7758" t="b">
        <v>0</v>
      </c>
      <c r="F7758" t="b">
        <v>0</v>
      </c>
      <c r="G7758" t="b">
        <v>1</v>
      </c>
      <c r="H7758" t="s">
        <v>12</v>
      </c>
      <c r="I7758" t="str">
        <f t="shared" si="122"/>
        <v>secret-text-yes</v>
      </c>
      <c r="J7758">
        <f>IF(ISERROR(MATCH(D7758,Sheet4!T:T,0)),0,1)</f>
        <v>0</v>
      </c>
    </row>
    <row r="7759" spans="1:10">
      <c r="A7759">
        <v>222</v>
      </c>
      <c r="B7759">
        <v>92800222</v>
      </c>
      <c r="C7759" t="s">
        <v>8</v>
      </c>
      <c r="D7759" t="s">
        <v>141</v>
      </c>
      <c r="E7759" t="b">
        <v>0</v>
      </c>
      <c r="F7759" t="b">
        <v>0</v>
      </c>
      <c r="G7759" t="b">
        <v>1</v>
      </c>
      <c r="H7759" t="s">
        <v>12</v>
      </c>
      <c r="I7759" t="str">
        <f t="shared" si="122"/>
        <v>about-text-yes</v>
      </c>
      <c r="J7759">
        <f>IF(ISERROR(MATCH(D7759,Sheet4!T:T,0)),0,1)</f>
        <v>0</v>
      </c>
    </row>
    <row r="7760" spans="1:10">
      <c r="A7760">
        <v>222</v>
      </c>
      <c r="B7760">
        <v>92800222</v>
      </c>
      <c r="C7760" t="s">
        <v>8</v>
      </c>
      <c r="D7760" t="s">
        <v>1372</v>
      </c>
      <c r="E7760" t="b">
        <v>0</v>
      </c>
      <c r="F7760" t="b">
        <v>0</v>
      </c>
      <c r="G7760" t="b">
        <v>1</v>
      </c>
      <c r="H7760" t="s">
        <v>12</v>
      </c>
      <c r="I7760" t="str">
        <f t="shared" si="122"/>
        <v>writing-text-yes</v>
      </c>
      <c r="J7760">
        <f>IF(ISERROR(MATCH(D7760,Sheet4!T:T,0)),0,1)</f>
        <v>0</v>
      </c>
    </row>
    <row r="7761" spans="1:10">
      <c r="A7761">
        <v>222</v>
      </c>
      <c r="B7761">
        <v>92800222</v>
      </c>
      <c r="C7761" t="s">
        <v>8</v>
      </c>
      <c r="D7761" t="s">
        <v>22</v>
      </c>
      <c r="E7761" t="b">
        <v>0</v>
      </c>
      <c r="F7761" t="b">
        <v>0</v>
      </c>
      <c r="G7761" t="b">
        <v>1</v>
      </c>
      <c r="H7761" t="s">
        <v>12</v>
      </c>
      <c r="I7761" t="str">
        <f t="shared" si="122"/>
        <v>and-text-yes</v>
      </c>
      <c r="J7761">
        <f>IF(ISERROR(MATCH(D7761,Sheet4!T:T,0)),0,1)</f>
        <v>0</v>
      </c>
    </row>
    <row r="7762" spans="1:10">
      <c r="A7762">
        <v>222</v>
      </c>
      <c r="B7762">
        <v>92800222</v>
      </c>
      <c r="C7762" t="s">
        <v>8</v>
      </c>
      <c r="D7762" t="s">
        <v>151</v>
      </c>
      <c r="E7762" t="b">
        <v>0</v>
      </c>
      <c r="F7762" t="b">
        <v>0</v>
      </c>
      <c r="G7762" t="b">
        <v>1</v>
      </c>
      <c r="H7762" t="s">
        <v>12</v>
      </c>
      <c r="I7762" t="str">
        <f t="shared" si="122"/>
        <v>we-text-yes</v>
      </c>
      <c r="J7762">
        <f>IF(ISERROR(MATCH(D7762,Sheet4!T:T,0)),0,1)</f>
        <v>0</v>
      </c>
    </row>
    <row r="7763" spans="1:10">
      <c r="A7763">
        <v>222</v>
      </c>
      <c r="B7763">
        <v>92800222</v>
      </c>
      <c r="C7763" t="s">
        <v>8</v>
      </c>
      <c r="D7763" t="s">
        <v>533</v>
      </c>
      <c r="E7763" t="b">
        <v>0</v>
      </c>
      <c r="F7763" t="b">
        <v>0</v>
      </c>
      <c r="G7763" t="b">
        <v>1</v>
      </c>
      <c r="H7763" t="s">
        <v>12</v>
      </c>
      <c r="I7763" t="str">
        <f t="shared" si="122"/>
        <v>were-text-yes</v>
      </c>
      <c r="J7763">
        <f>IF(ISERROR(MATCH(D7763,Sheet4!T:T,0)),0,1)</f>
        <v>0</v>
      </c>
    </row>
    <row r="7764" spans="1:10">
      <c r="A7764">
        <v>222</v>
      </c>
      <c r="B7764">
        <v>92800222</v>
      </c>
      <c r="C7764" t="s">
        <v>8</v>
      </c>
      <c r="D7764" t="s">
        <v>554</v>
      </c>
      <c r="E7764" t="b">
        <v>0</v>
      </c>
      <c r="F7764" t="b">
        <v>0</v>
      </c>
      <c r="G7764" t="b">
        <v>1</v>
      </c>
      <c r="H7764" t="s">
        <v>12</v>
      </c>
      <c r="I7764" t="str">
        <f t="shared" si="122"/>
        <v>right-text-yes</v>
      </c>
      <c r="J7764">
        <f>IF(ISERROR(MATCH(D7764,Sheet4!T:T,0)),0,1)</f>
        <v>0</v>
      </c>
    </row>
    <row r="7765" spans="1:10">
      <c r="A7765">
        <v>222</v>
      </c>
      <c r="B7765">
        <v>92800222</v>
      </c>
      <c r="C7765" t="s">
        <v>8</v>
      </c>
      <c r="D7765" t="s">
        <v>141</v>
      </c>
      <c r="E7765" t="b">
        <v>0</v>
      </c>
      <c r="F7765" t="b">
        <v>0</v>
      </c>
      <c r="G7765" t="b">
        <v>1</v>
      </c>
      <c r="H7765" t="s">
        <v>12</v>
      </c>
      <c r="I7765" t="str">
        <f t="shared" si="122"/>
        <v>about-text-yes</v>
      </c>
      <c r="J7765">
        <f>IF(ISERROR(MATCH(D7765,Sheet4!T:T,0)),0,1)</f>
        <v>0</v>
      </c>
    </row>
    <row r="7766" spans="1:10">
      <c r="A7766">
        <v>222</v>
      </c>
      <c r="B7766">
        <v>92800222</v>
      </c>
      <c r="C7766" t="s">
        <v>8</v>
      </c>
      <c r="D7766" t="s">
        <v>1372</v>
      </c>
      <c r="E7766" t="b">
        <v>0</v>
      </c>
      <c r="F7766" t="b">
        <v>0</v>
      </c>
      <c r="G7766" t="b">
        <v>1</v>
      </c>
      <c r="H7766" t="s">
        <v>12</v>
      </c>
      <c r="I7766" t="str">
        <f t="shared" si="122"/>
        <v>writing-text-yes</v>
      </c>
      <c r="J7766">
        <f>IF(ISERROR(MATCH(D7766,Sheet4!T:T,0)),0,1)</f>
        <v>0</v>
      </c>
    </row>
    <row r="7767" spans="1:10">
      <c r="A7767">
        <v>222</v>
      </c>
      <c r="B7767">
        <v>92800222</v>
      </c>
      <c r="C7767" t="s">
        <v>8</v>
      </c>
      <c r="D7767" t="s">
        <v>137</v>
      </c>
      <c r="E7767" t="b">
        <v>0</v>
      </c>
      <c r="F7767" t="b">
        <v>0</v>
      </c>
      <c r="G7767" t="b">
        <v>1</v>
      </c>
      <c r="H7767" t="s">
        <v>12</v>
      </c>
      <c r="I7767" t="str">
        <f t="shared" si="122"/>
        <v>do-text-yes</v>
      </c>
      <c r="J7767">
        <f>IF(ISERROR(MATCH(D7767,Sheet4!T:T,0)),0,1)</f>
        <v>0</v>
      </c>
    </row>
    <row r="7768" spans="1:10">
      <c r="A7768">
        <v>222</v>
      </c>
      <c r="B7768">
        <v>92800222</v>
      </c>
      <c r="C7768" t="s">
        <v>8</v>
      </c>
      <c r="D7768" t="s">
        <v>55</v>
      </c>
      <c r="E7768" t="b">
        <v>0</v>
      </c>
      <c r="F7768" t="b">
        <v>0</v>
      </c>
      <c r="G7768" t="b">
        <v>1</v>
      </c>
      <c r="H7768" t="s">
        <v>12</v>
      </c>
      <c r="I7768" t="str">
        <f t="shared" si="122"/>
        <v>you-text-yes</v>
      </c>
      <c r="J7768">
        <f>IF(ISERROR(MATCH(D7768,Sheet4!T:T,0)),0,1)</f>
        <v>0</v>
      </c>
    </row>
    <row r="7769" spans="1:10">
      <c r="A7769">
        <v>222</v>
      </c>
      <c r="B7769">
        <v>92800222</v>
      </c>
      <c r="C7769" t="s">
        <v>8</v>
      </c>
      <c r="D7769" t="s">
        <v>1370</v>
      </c>
      <c r="E7769" t="b">
        <v>0</v>
      </c>
      <c r="F7769" t="b">
        <v>0</v>
      </c>
      <c r="G7769" t="b">
        <v>1</v>
      </c>
      <c r="H7769" t="s">
        <v>12</v>
      </c>
      <c r="I7769" t="str">
        <f t="shared" si="122"/>
        <v>remember-text-yes</v>
      </c>
      <c r="J7769">
        <f>IF(ISERROR(MATCH(D7769,Sheet4!T:T,0)),0,1)</f>
        <v>0</v>
      </c>
    </row>
    <row r="7770" spans="1:10">
      <c r="A7770">
        <v>222</v>
      </c>
      <c r="B7770">
        <v>92800222</v>
      </c>
      <c r="C7770" t="s">
        <v>8</v>
      </c>
      <c r="D7770" t="s">
        <v>107</v>
      </c>
      <c r="E7770" t="b">
        <v>0</v>
      </c>
      <c r="F7770" t="b">
        <v>0</v>
      </c>
      <c r="G7770" t="b">
        <v>1</v>
      </c>
      <c r="H7770" t="s">
        <v>12</v>
      </c>
      <c r="I7770" t="str">
        <f t="shared" si="122"/>
        <v>the-text-yes</v>
      </c>
      <c r="J7770">
        <f>IF(ISERROR(MATCH(D7770,Sheet4!T:T,0)),0,1)</f>
        <v>0</v>
      </c>
    </row>
    <row r="7771" spans="1:10">
      <c r="A7771">
        <v>222</v>
      </c>
      <c r="B7771">
        <v>92800222</v>
      </c>
      <c r="C7771" t="s">
        <v>8</v>
      </c>
      <c r="D7771" t="s">
        <v>461</v>
      </c>
      <c r="E7771" t="b">
        <v>0</v>
      </c>
      <c r="F7771" t="b">
        <v>0</v>
      </c>
      <c r="G7771" t="b">
        <v>1</v>
      </c>
      <c r="H7771" t="s">
        <v>12</v>
      </c>
      <c r="I7771" t="str">
        <f t="shared" si="122"/>
        <v>secret-text-yes</v>
      </c>
      <c r="J7771">
        <f>IF(ISERROR(MATCH(D7771,Sheet4!T:T,0)),0,1)</f>
        <v>0</v>
      </c>
    </row>
    <row r="7772" spans="1:10">
      <c r="A7772">
        <v>222</v>
      </c>
      <c r="B7772">
        <v>92800222</v>
      </c>
      <c r="C7772" t="s">
        <v>8</v>
      </c>
      <c r="D7772" t="s">
        <v>19</v>
      </c>
      <c r="E7772" t="b">
        <v>0</v>
      </c>
      <c r="F7772" t="b">
        <v>0</v>
      </c>
      <c r="G7772" t="b">
        <v>1</v>
      </c>
      <c r="H7772" t="s">
        <v>12</v>
      </c>
      <c r="I7772" t="str">
        <f t="shared" si="122"/>
        <v>to-text-yes</v>
      </c>
      <c r="J7772">
        <f>IF(ISERROR(MATCH(D7772,Sheet4!T:T,0)),0,1)</f>
        <v>0</v>
      </c>
    </row>
    <row r="7773" spans="1:10">
      <c r="A7773">
        <v>222</v>
      </c>
      <c r="B7773">
        <v>92800222</v>
      </c>
      <c r="C7773" t="s">
        <v>8</v>
      </c>
      <c r="D7773" t="s">
        <v>16</v>
      </c>
      <c r="E7773" t="b">
        <v>0</v>
      </c>
      <c r="F7773" t="b">
        <v>0</v>
      </c>
      <c r="G7773" t="b">
        <v>1</v>
      </c>
      <c r="H7773" t="s">
        <v>12</v>
      </c>
      <c r="I7773" t="str">
        <f t="shared" si="122"/>
        <v>being-text-yes</v>
      </c>
      <c r="J7773">
        <f>IF(ISERROR(MATCH(D7773,Sheet4!T:T,0)),0,1)</f>
        <v>0</v>
      </c>
    </row>
    <row r="7774" spans="1:10">
      <c r="A7774">
        <v>222</v>
      </c>
      <c r="B7774">
        <v>92800222</v>
      </c>
      <c r="C7774" t="s">
        <v>8</v>
      </c>
      <c r="D7774" t="s">
        <v>1373</v>
      </c>
      <c r="E7774" t="b">
        <v>0</v>
      </c>
      <c r="F7774" t="b">
        <v>0</v>
      </c>
      <c r="G7774" t="b">
        <v>1</v>
      </c>
      <c r="H7774" t="s">
        <v>12</v>
      </c>
      <c r="I7774" t="str">
        <f t="shared" si="122"/>
        <v>phenomenal-text-yes</v>
      </c>
      <c r="J7774">
        <f>IF(ISERROR(MATCH(D7774,Sheet4!T:T,0)),0,1)</f>
        <v>0</v>
      </c>
    </row>
    <row r="7775" spans="1:10">
      <c r="A7775">
        <v>222</v>
      </c>
      <c r="B7775">
        <v>92800222</v>
      </c>
      <c r="C7775" t="s">
        <v>8</v>
      </c>
      <c r="D7775" t="s">
        <v>1371</v>
      </c>
      <c r="E7775" t="b">
        <v>0</v>
      </c>
      <c r="F7775" t="b">
        <v>0</v>
      </c>
      <c r="G7775" t="b">
        <v>1</v>
      </c>
      <c r="H7775" t="s">
        <v>12</v>
      </c>
      <c r="I7775" t="str">
        <f t="shared" si="122"/>
        <v>writers-text-yes</v>
      </c>
      <c r="J7775">
        <f>IF(ISERROR(MATCH(D7775,Sheet4!T:T,0)),0,1)</f>
        <v>0</v>
      </c>
    </row>
    <row r="7776" spans="1:10">
      <c r="A7776">
        <v>222</v>
      </c>
      <c r="B7776">
        <v>92800222</v>
      </c>
      <c r="C7776" t="s">
        <v>8</v>
      </c>
      <c r="D7776" t="s">
        <v>1374</v>
      </c>
      <c r="E7776" t="b">
        <v>1</v>
      </c>
      <c r="F7776" t="b">
        <v>0</v>
      </c>
      <c r="G7776" t="b">
        <v>0</v>
      </c>
      <c r="H7776" t="s">
        <v>4</v>
      </c>
      <c r="I7776" t="str">
        <f t="shared" si="122"/>
        <v>@thesecret-handle-yes</v>
      </c>
      <c r="J7776">
        <f>IF(ISERROR(MATCH(D7776,Sheet4!T:T,0)),0,1)</f>
        <v>0</v>
      </c>
    </row>
    <row r="7777" spans="1:10">
      <c r="A7777">
        <v>223</v>
      </c>
      <c r="B7777">
        <v>92800223</v>
      </c>
      <c r="C7777" t="s">
        <v>8</v>
      </c>
      <c r="D7777" t="s">
        <v>1375</v>
      </c>
      <c r="E7777" t="b">
        <v>1</v>
      </c>
      <c r="F7777" t="b">
        <v>0</v>
      </c>
      <c r="G7777" t="b">
        <v>0</v>
      </c>
      <c r="H7777" t="s">
        <v>4</v>
      </c>
      <c r="I7777" t="str">
        <f t="shared" si="122"/>
        <v>@forbes-handle-yes</v>
      </c>
      <c r="J7777">
        <f>IF(ISERROR(MATCH(D7777,Sheet4!T:T,0)),0,1)</f>
        <v>0</v>
      </c>
    </row>
    <row r="7778" spans="1:10">
      <c r="A7778">
        <v>223</v>
      </c>
      <c r="B7778">
        <v>92800223</v>
      </c>
      <c r="C7778" t="s">
        <v>8</v>
      </c>
      <c r="D7778" t="s">
        <v>40</v>
      </c>
      <c r="E7778" t="b">
        <v>0</v>
      </c>
      <c r="F7778" t="b">
        <v>0</v>
      </c>
      <c r="G7778" t="b">
        <v>1</v>
      </c>
      <c r="H7778" t="s">
        <v>12</v>
      </c>
      <c r="I7778" t="str">
        <f t="shared" si="122"/>
        <v>scout-text-yes</v>
      </c>
      <c r="J7778">
        <f>IF(ISERROR(MATCH(D7778,Sheet4!T:T,0)),0,1)</f>
        <v>1</v>
      </c>
    </row>
    <row r="7779" spans="1:10">
      <c r="A7779">
        <v>223</v>
      </c>
      <c r="B7779">
        <v>92800223</v>
      </c>
      <c r="C7779" t="s">
        <v>8</v>
      </c>
      <c r="D7779" t="s">
        <v>162</v>
      </c>
      <c r="E7779" t="b">
        <v>0</v>
      </c>
      <c r="F7779" t="b">
        <v>0</v>
      </c>
      <c r="G7779" t="b">
        <v>1</v>
      </c>
      <c r="H7779" t="s">
        <v>12</v>
      </c>
      <c r="I7779" t="str">
        <f t="shared" si="122"/>
        <v>has-text-yes</v>
      </c>
      <c r="J7779">
        <f>IF(ISERROR(MATCH(D7779,Sheet4!T:T,0)),0,1)</f>
        <v>0</v>
      </c>
    </row>
    <row r="7780" spans="1:10">
      <c r="A7780">
        <v>223</v>
      </c>
      <c r="B7780">
        <v>92800223</v>
      </c>
      <c r="C7780" t="s">
        <v>8</v>
      </c>
      <c r="D7780" t="s">
        <v>31</v>
      </c>
      <c r="E7780" t="b">
        <v>0</v>
      </c>
      <c r="F7780" t="b">
        <v>0</v>
      </c>
      <c r="G7780" t="b">
        <v>1</v>
      </c>
      <c r="H7780" t="s">
        <v>12</v>
      </c>
      <c r="I7780" t="str">
        <f t="shared" si="122"/>
        <v>a-text-yes</v>
      </c>
      <c r="J7780">
        <f>IF(ISERROR(MATCH(D7780,Sheet4!T:T,0)),0,1)</f>
        <v>0</v>
      </c>
    </row>
    <row r="7781" spans="1:10">
      <c r="A7781">
        <v>223</v>
      </c>
      <c r="B7781">
        <v>92800223</v>
      </c>
      <c r="C7781" t="s">
        <v>8</v>
      </c>
      <c r="D7781" t="s">
        <v>418</v>
      </c>
      <c r="E7781" t="b">
        <v>0</v>
      </c>
      <c r="F7781" t="b">
        <v>0</v>
      </c>
      <c r="G7781" t="b">
        <v>1</v>
      </c>
      <c r="H7781" t="s">
        <v>12</v>
      </c>
      <c r="I7781" t="str">
        <f t="shared" si="122"/>
        <v>guess-text-yes</v>
      </c>
      <c r="J7781">
        <f>IF(ISERROR(MATCH(D7781,Sheet4!T:T,0)),0,1)</f>
        <v>0</v>
      </c>
    </row>
    <row r="7782" spans="1:10">
      <c r="A7782">
        <v>223</v>
      </c>
      <c r="B7782">
        <v>92800223</v>
      </c>
      <c r="C7782" t="s">
        <v>8</v>
      </c>
      <c r="D7782" t="s">
        <v>42</v>
      </c>
      <c r="E7782" t="b">
        <v>0</v>
      </c>
      <c r="F7782" t="b">
        <v>0</v>
      </c>
      <c r="G7782" t="b">
        <v>1</v>
      </c>
      <c r="H7782" t="s">
        <v>12</v>
      </c>
      <c r="I7782" t="str">
        <f t="shared" si="122"/>
        <v>he-text-yes</v>
      </c>
      <c r="J7782">
        <f>IF(ISERROR(MATCH(D7782,Sheet4!T:T,0)),0,1)</f>
        <v>0</v>
      </c>
    </row>
    <row r="7783" spans="1:10">
      <c r="A7783">
        <v>223</v>
      </c>
      <c r="B7783">
        <v>92800223</v>
      </c>
      <c r="C7783" t="s">
        <v>8</v>
      </c>
      <c r="D7783" t="s">
        <v>1347</v>
      </c>
      <c r="E7783" t="b">
        <v>0</v>
      </c>
      <c r="F7783" t="b">
        <v>0</v>
      </c>
      <c r="G7783" t="b">
        <v>1</v>
      </c>
      <c r="H7783" t="s">
        <v>12</v>
      </c>
      <c r="I7783" t="str">
        <f t="shared" si="122"/>
        <v>says-text-yes</v>
      </c>
      <c r="J7783">
        <f>IF(ISERROR(MATCH(D7783,Sheet4!T:T,0)),0,1)</f>
        <v>0</v>
      </c>
    </row>
    <row r="7784" spans="1:10">
      <c r="A7784">
        <v>223</v>
      </c>
      <c r="B7784">
        <v>92800223</v>
      </c>
      <c r="C7784" t="s">
        <v>8</v>
      </c>
      <c r="D7784" t="s">
        <v>31</v>
      </c>
      <c r="E7784" t="b">
        <v>0</v>
      </c>
      <c r="F7784" t="b">
        <v>0</v>
      </c>
      <c r="G7784" t="b">
        <v>1</v>
      </c>
      <c r="H7784" t="s">
        <v>12</v>
      </c>
      <c r="I7784" t="str">
        <f t="shared" si="122"/>
        <v>a-text-yes</v>
      </c>
      <c r="J7784">
        <f>IF(ISERROR(MATCH(D7784,Sheet4!T:T,0)),0,1)</f>
        <v>0</v>
      </c>
    </row>
    <row r="7785" spans="1:10">
      <c r="A7785">
        <v>223</v>
      </c>
      <c r="B7785">
        <v>92800223</v>
      </c>
      <c r="C7785" t="s">
        <v>8</v>
      </c>
      <c r="D7785" t="s">
        <v>1376</v>
      </c>
      <c r="E7785" t="b">
        <v>0</v>
      </c>
      <c r="F7785" t="b">
        <v>0</v>
      </c>
      <c r="G7785" t="b">
        <v>1</v>
      </c>
      <c r="H7785" t="s">
        <v>12</v>
      </c>
      <c r="I7785" t="str">
        <f t="shared" si="122"/>
        <v>volcano-text-yes</v>
      </c>
      <c r="J7785">
        <f>IF(ISERROR(MATCH(D7785,Sheet4!T:T,0)),0,1)</f>
        <v>0</v>
      </c>
    </row>
    <row r="7786" spans="1:10">
      <c r="A7786">
        <v>223</v>
      </c>
      <c r="B7786">
        <v>92800223</v>
      </c>
      <c r="C7786" t="s">
        <v>8</v>
      </c>
      <c r="D7786" t="s">
        <v>162</v>
      </c>
      <c r="E7786" t="b">
        <v>0</v>
      </c>
      <c r="F7786" t="b">
        <v>0</v>
      </c>
      <c r="G7786" t="b">
        <v>1</v>
      </c>
      <c r="H7786" t="s">
        <v>12</v>
      </c>
      <c r="I7786" t="str">
        <f t="shared" si="122"/>
        <v>has-text-yes</v>
      </c>
      <c r="J7786">
        <f>IF(ISERROR(MATCH(D7786,Sheet4!T:T,0)),0,1)</f>
        <v>0</v>
      </c>
    </row>
    <row r="7787" spans="1:10">
      <c r="A7787">
        <v>223</v>
      </c>
      <c r="B7787">
        <v>92800223</v>
      </c>
      <c r="C7787" t="s">
        <v>8</v>
      </c>
      <c r="D7787" t="s">
        <v>31</v>
      </c>
      <c r="E7787" t="b">
        <v>0</v>
      </c>
      <c r="F7787" t="b">
        <v>0</v>
      </c>
      <c r="G7787" t="b">
        <v>1</v>
      </c>
      <c r="H7787" t="s">
        <v>12</v>
      </c>
      <c r="I7787" t="str">
        <f t="shared" si="122"/>
        <v>a-text-yes</v>
      </c>
      <c r="J7787">
        <f>IF(ISERROR(MATCH(D7787,Sheet4!T:T,0)),0,1)</f>
        <v>0</v>
      </c>
    </row>
    <row r="7788" spans="1:10">
      <c r="A7788">
        <v>223</v>
      </c>
      <c r="B7788">
        <v>92800223</v>
      </c>
      <c r="C7788" t="s">
        <v>8</v>
      </c>
      <c r="D7788" t="s">
        <v>636</v>
      </c>
      <c r="E7788" t="b">
        <v>0</v>
      </c>
      <c r="F7788" t="b">
        <v>0</v>
      </c>
      <c r="G7788" t="b">
        <v>1</v>
      </c>
      <c r="H7788" t="s">
        <v>12</v>
      </c>
      <c r="I7788" t="str">
        <f t="shared" si="122"/>
        <v>lot-text-yes</v>
      </c>
      <c r="J7788">
        <f>IF(ISERROR(MATCH(D7788,Sheet4!T:T,0)),0,1)</f>
        <v>1</v>
      </c>
    </row>
    <row r="7789" spans="1:10">
      <c r="A7789">
        <v>223</v>
      </c>
      <c r="B7789">
        <v>92800223</v>
      </c>
      <c r="C7789" t="s">
        <v>8</v>
      </c>
      <c r="D7789" t="s">
        <v>119</v>
      </c>
      <c r="E7789" t="b">
        <v>0</v>
      </c>
      <c r="F7789" t="b">
        <v>0</v>
      </c>
      <c r="G7789" t="b">
        <v>1</v>
      </c>
      <c r="H7789" t="s">
        <v>12</v>
      </c>
      <c r="I7789" t="str">
        <f t="shared" si="122"/>
        <v>of-text-yes</v>
      </c>
      <c r="J7789">
        <f>IF(ISERROR(MATCH(D7789,Sheet4!T:T,0)),0,1)</f>
        <v>0</v>
      </c>
    </row>
    <row r="7790" spans="1:10">
      <c r="A7790">
        <v>223</v>
      </c>
      <c r="B7790">
        <v>92800223</v>
      </c>
      <c r="C7790" t="s">
        <v>8</v>
      </c>
      <c r="D7790" t="s">
        <v>1377</v>
      </c>
      <c r="E7790" t="b">
        <v>0</v>
      </c>
      <c r="F7790" t="b">
        <v>0</v>
      </c>
      <c r="G7790" t="b">
        <v>1</v>
      </c>
      <c r="H7790" t="s">
        <v>12</v>
      </c>
      <c r="I7790" t="str">
        <f t="shared" si="122"/>
        <v>co2-text-yes</v>
      </c>
      <c r="J7790">
        <f>IF(ISERROR(MATCH(D7790,Sheet4!T:T,0)),0,1)</f>
        <v>0</v>
      </c>
    </row>
    <row r="7791" spans="1:10">
      <c r="A7791">
        <v>223</v>
      </c>
      <c r="B7791">
        <v>92800223</v>
      </c>
      <c r="C7791" t="s">
        <v>8</v>
      </c>
      <c r="D7791" t="s">
        <v>127</v>
      </c>
      <c r="E7791" t="b">
        <v>0</v>
      </c>
      <c r="F7791" t="b">
        <v>0</v>
      </c>
      <c r="G7791" t="b">
        <v>1</v>
      </c>
      <c r="H7791" t="s">
        <v>12</v>
      </c>
      <c r="I7791" t="str">
        <f t="shared" si="122"/>
        <v>but-text-yes</v>
      </c>
      <c r="J7791">
        <f>IF(ISERROR(MATCH(D7791,Sheet4!T:T,0)),0,1)</f>
        <v>0</v>
      </c>
    </row>
    <row r="7792" spans="1:10">
      <c r="A7792">
        <v>223</v>
      </c>
      <c r="B7792">
        <v>92800223</v>
      </c>
      <c r="C7792" t="s">
        <v>8</v>
      </c>
      <c r="D7792" t="s">
        <v>355</v>
      </c>
      <c r="E7792" t="b">
        <v>0</v>
      </c>
      <c r="F7792" t="b">
        <v>0</v>
      </c>
      <c r="G7792" t="b">
        <v>1</v>
      </c>
      <c r="H7792" t="s">
        <v>12</v>
      </c>
      <c r="I7792" t="str">
        <f t="shared" si="122"/>
        <v>hes-text-yes</v>
      </c>
      <c r="J7792">
        <f>IF(ISERROR(MATCH(D7792,Sheet4!T:T,0)),0,1)</f>
        <v>1</v>
      </c>
    </row>
    <row r="7793" spans="1:10">
      <c r="A7793">
        <v>223</v>
      </c>
      <c r="B7793">
        <v>92800223</v>
      </c>
      <c r="C7793" t="s">
        <v>8</v>
      </c>
      <c r="D7793" t="s">
        <v>31</v>
      </c>
      <c r="E7793" t="b">
        <v>0</v>
      </c>
      <c r="F7793" t="b">
        <v>0</v>
      </c>
      <c r="G7793" t="b">
        <v>1</v>
      </c>
      <c r="H7793" t="s">
        <v>12</v>
      </c>
      <c r="I7793" t="str">
        <f t="shared" si="122"/>
        <v>a-text-yes</v>
      </c>
      <c r="J7793">
        <f>IF(ISERROR(MATCH(D7793,Sheet4!T:T,0)),0,1)</f>
        <v>0</v>
      </c>
    </row>
    <row r="7794" spans="1:10">
      <c r="A7794">
        <v>223</v>
      </c>
      <c r="B7794">
        <v>92800223</v>
      </c>
      <c r="C7794" t="s">
        <v>8</v>
      </c>
      <c r="D7794" t="s">
        <v>33</v>
      </c>
      <c r="E7794" t="b">
        <v>0</v>
      </c>
      <c r="F7794" t="b">
        <v>0</v>
      </c>
      <c r="G7794" t="b">
        <v>1</v>
      </c>
      <c r="H7794" t="s">
        <v>12</v>
      </c>
      <c r="I7794" t="str">
        <f t="shared" si="122"/>
        <v>dog-text-yes</v>
      </c>
      <c r="J7794">
        <f>IF(ISERROR(MATCH(D7794,Sheet4!T:T,0)),0,1)</f>
        <v>1</v>
      </c>
    </row>
    <row r="7795" spans="1:10">
      <c r="A7795">
        <v>223</v>
      </c>
      <c r="B7795">
        <v>92800223</v>
      </c>
      <c r="C7795" t="s">
        <v>8</v>
      </c>
      <c r="D7795" t="s">
        <v>310</v>
      </c>
      <c r="E7795" t="b">
        <v>0</v>
      </c>
      <c r="F7795" t="b">
        <v>0</v>
      </c>
      <c r="G7795" t="b">
        <v>1</v>
      </c>
      <c r="H7795" t="s">
        <v>12</v>
      </c>
      <c r="I7795" t="str">
        <f t="shared" si="122"/>
        <v>here-text-yes</v>
      </c>
      <c r="J7795">
        <f>IF(ISERROR(MATCH(D7795,Sheet4!T:T,0)),0,1)</f>
        <v>0</v>
      </c>
    </row>
    <row r="7796" spans="1:10">
      <c r="A7796">
        <v>223</v>
      </c>
      <c r="B7796">
        <v>92800223</v>
      </c>
      <c r="C7796" t="s">
        <v>8</v>
      </c>
      <c r="D7796" t="s">
        <v>39</v>
      </c>
      <c r="E7796" t="b">
        <v>0</v>
      </c>
      <c r="F7796" t="b">
        <v>0</v>
      </c>
      <c r="G7796" t="b">
        <v>1</v>
      </c>
      <c r="H7796" t="s">
        <v>12</v>
      </c>
      <c r="I7796" t="str">
        <f t="shared" si="122"/>
        <v>is-text-yes</v>
      </c>
      <c r="J7796">
        <f>IF(ISERROR(MATCH(D7796,Sheet4!T:T,0)),0,1)</f>
        <v>0</v>
      </c>
    </row>
    <row r="7797" spans="1:10">
      <c r="A7797">
        <v>223</v>
      </c>
      <c r="B7797">
        <v>92800223</v>
      </c>
      <c r="C7797" t="s">
        <v>8</v>
      </c>
      <c r="D7797" t="s">
        <v>40</v>
      </c>
      <c r="E7797" t="b">
        <v>0</v>
      </c>
      <c r="F7797" t="b">
        <v>0</v>
      </c>
      <c r="G7797" t="b">
        <v>1</v>
      </c>
      <c r="H7797" t="s">
        <v>12</v>
      </c>
      <c r="I7797" t="str">
        <f t="shared" si="122"/>
        <v>scout-text-yes</v>
      </c>
      <c r="J7797">
        <f>IF(ISERROR(MATCH(D7797,Sheet4!T:T,0)),0,1)</f>
        <v>1</v>
      </c>
    </row>
    <row r="7798" spans="1:10">
      <c r="A7798">
        <v>223</v>
      </c>
      <c r="B7798">
        <v>92800223</v>
      </c>
      <c r="C7798" t="s">
        <v>8</v>
      </c>
      <c r="D7798" t="s">
        <v>1378</v>
      </c>
      <c r="E7798" t="b">
        <v>0</v>
      </c>
      <c r="F7798" t="b">
        <v>0</v>
      </c>
      <c r="G7798" t="b">
        <v>1</v>
      </c>
      <c r="H7798" t="s">
        <v>12</v>
      </c>
      <c r="I7798" t="str">
        <f t="shared" si="122"/>
        <v>btw-text-yes</v>
      </c>
      <c r="J7798">
        <f>IF(ISERROR(MATCH(D7798,Sheet4!T:T,0)),0,1)</f>
        <v>0</v>
      </c>
    </row>
    <row r="7799" spans="1:10">
      <c r="A7799">
        <v>223</v>
      </c>
      <c r="B7799">
        <v>92800223</v>
      </c>
      <c r="C7799" t="s">
        <v>8</v>
      </c>
      <c r="D7799" t="s">
        <v>1379</v>
      </c>
      <c r="E7799" t="b">
        <v>0</v>
      </c>
      <c r="F7799" t="b">
        <v>0</v>
      </c>
      <c r="G7799" t="b">
        <v>1</v>
      </c>
      <c r="H7799" t="s">
        <v>12</v>
      </c>
      <c r="I7799" t="str">
        <f t="shared" si="122"/>
        <v>https://t.co/meh49mopb0-text-yes</v>
      </c>
      <c r="J7799">
        <f>IF(ISERROR(MATCH(D7799,Sheet4!T:T,0)),0,1)</f>
        <v>0</v>
      </c>
    </row>
    <row r="7800" spans="1:10">
      <c r="A7800">
        <v>224</v>
      </c>
      <c r="B7800">
        <v>92800224</v>
      </c>
      <c r="C7800" t="s">
        <v>8</v>
      </c>
      <c r="D7800" t="s">
        <v>1380</v>
      </c>
      <c r="E7800" t="b">
        <v>1</v>
      </c>
      <c r="F7800" t="b">
        <v>0</v>
      </c>
      <c r="G7800" t="b">
        <v>0</v>
      </c>
      <c r="H7800" t="s">
        <v>4</v>
      </c>
      <c r="I7800" t="str">
        <f t="shared" si="122"/>
        <v>@huffpost-handle-yes</v>
      </c>
      <c r="J7800">
        <f>IF(ISERROR(MATCH(D7800,Sheet4!T:T,0)),0,1)</f>
        <v>0</v>
      </c>
    </row>
    <row r="7801" spans="1:10">
      <c r="A7801">
        <v>224</v>
      </c>
      <c r="B7801">
        <v>92800224</v>
      </c>
      <c r="C7801" t="s">
        <v>8</v>
      </c>
      <c r="D7801" t="s">
        <v>1350</v>
      </c>
      <c r="E7801" t="b">
        <v>1</v>
      </c>
      <c r="F7801" t="b">
        <v>0</v>
      </c>
      <c r="G7801" t="b">
        <v>0</v>
      </c>
      <c r="H7801" t="s">
        <v>4</v>
      </c>
      <c r="I7801" t="str">
        <f t="shared" si="122"/>
        <v>@dustypretty-handle-yes</v>
      </c>
      <c r="J7801">
        <f>IF(ISERROR(MATCH(D7801,Sheet4!T:T,0)),0,1)</f>
        <v>0</v>
      </c>
    </row>
    <row r="7802" spans="1:10">
      <c r="A7802">
        <v>224</v>
      </c>
      <c r="B7802">
        <v>92800224</v>
      </c>
      <c r="C7802" t="s">
        <v>8</v>
      </c>
      <c r="D7802" t="s">
        <v>1381</v>
      </c>
      <c r="E7802" t="b">
        <v>1</v>
      </c>
      <c r="F7802" t="b">
        <v>0</v>
      </c>
      <c r="G7802" t="b">
        <v>0</v>
      </c>
      <c r="H7802" t="s">
        <v>4</v>
      </c>
      <c r="I7802" t="str">
        <f t="shared" si="122"/>
        <v>@chas10buttigieg-handle-yes</v>
      </c>
      <c r="J7802">
        <f>IF(ISERROR(MATCH(D7802,Sheet4!T:T,0)),0,1)</f>
        <v>0</v>
      </c>
    </row>
    <row r="7803" spans="1:10">
      <c r="A7803">
        <v>224</v>
      </c>
      <c r="B7803">
        <v>92800224</v>
      </c>
      <c r="C7803" t="s">
        <v>8</v>
      </c>
      <c r="D7803" t="s">
        <v>1350</v>
      </c>
      <c r="E7803" t="b">
        <v>1</v>
      </c>
      <c r="F7803" t="b">
        <v>0</v>
      </c>
      <c r="G7803" t="b">
        <v>0</v>
      </c>
      <c r="H7803" t="s">
        <v>4</v>
      </c>
      <c r="I7803" t="str">
        <f t="shared" si="122"/>
        <v>@dustypretty-handle-yes</v>
      </c>
      <c r="J7803">
        <f>IF(ISERROR(MATCH(D7803,Sheet4!T:T,0)),0,1)</f>
        <v>0</v>
      </c>
    </row>
    <row r="7804" spans="1:10">
      <c r="A7804">
        <v>224</v>
      </c>
      <c r="B7804">
        <v>92800224</v>
      </c>
      <c r="C7804" t="s">
        <v>8</v>
      </c>
      <c r="D7804" t="s">
        <v>1382</v>
      </c>
      <c r="E7804" t="b">
        <v>1</v>
      </c>
      <c r="F7804" t="b">
        <v>0</v>
      </c>
      <c r="G7804" t="b">
        <v>0</v>
      </c>
      <c r="H7804" t="s">
        <v>4</v>
      </c>
      <c r="I7804" t="str">
        <f t="shared" si="122"/>
        <v>@ewarren-handle-yes</v>
      </c>
      <c r="J7804">
        <f>IF(ISERROR(MATCH(D7804,Sheet4!T:T,0)),0,1)</f>
        <v>0</v>
      </c>
    </row>
    <row r="7805" spans="1:10">
      <c r="A7805">
        <v>224</v>
      </c>
      <c r="B7805">
        <v>92800224</v>
      </c>
      <c r="C7805" t="s">
        <v>8</v>
      </c>
      <c r="D7805" t="s">
        <v>100</v>
      </c>
      <c r="E7805" t="b">
        <v>0</v>
      </c>
      <c r="F7805" t="b">
        <v>0</v>
      </c>
      <c r="G7805" t="b">
        <v>1</v>
      </c>
      <c r="H7805" t="s">
        <v>12</v>
      </c>
      <c r="I7805" t="str">
        <f t="shared" si="122"/>
        <v>this-text-yes</v>
      </c>
      <c r="J7805">
        <f>IF(ISERROR(MATCH(D7805,Sheet4!T:T,0)),0,1)</f>
        <v>0</v>
      </c>
    </row>
    <row r="7806" spans="1:10">
      <c r="A7806">
        <v>224</v>
      </c>
      <c r="B7806">
        <v>92800224</v>
      </c>
      <c r="C7806" t="s">
        <v>8</v>
      </c>
      <c r="D7806" t="s">
        <v>39</v>
      </c>
      <c r="E7806" t="b">
        <v>0</v>
      </c>
      <c r="F7806" t="b">
        <v>0</v>
      </c>
      <c r="G7806" t="b">
        <v>1</v>
      </c>
      <c r="H7806" t="s">
        <v>12</v>
      </c>
      <c r="I7806" t="str">
        <f t="shared" si="122"/>
        <v>is-text-yes</v>
      </c>
      <c r="J7806">
        <f>IF(ISERROR(MATCH(D7806,Sheet4!T:T,0)),0,1)</f>
        <v>0</v>
      </c>
    </row>
    <row r="7807" spans="1:10">
      <c r="A7807">
        <v>224</v>
      </c>
      <c r="B7807">
        <v>92800224</v>
      </c>
      <c r="C7807" t="s">
        <v>8</v>
      </c>
      <c r="D7807" t="s">
        <v>45</v>
      </c>
      <c r="E7807" t="b">
        <v>0</v>
      </c>
      <c r="F7807" t="b">
        <v>0</v>
      </c>
      <c r="G7807" t="b">
        <v>1</v>
      </c>
      <c r="H7807" t="s">
        <v>12</v>
      </c>
      <c r="I7807" t="str">
        <f t="shared" si="122"/>
        <v>going-text-yes</v>
      </c>
      <c r="J7807">
        <f>IF(ISERROR(MATCH(D7807,Sheet4!T:T,0)),0,1)</f>
        <v>0</v>
      </c>
    </row>
    <row r="7808" spans="1:10">
      <c r="A7808">
        <v>224</v>
      </c>
      <c r="B7808">
        <v>92800224</v>
      </c>
      <c r="C7808" t="s">
        <v>8</v>
      </c>
      <c r="D7808" t="s">
        <v>19</v>
      </c>
      <c r="E7808" t="b">
        <v>0</v>
      </c>
      <c r="F7808" t="b">
        <v>0</v>
      </c>
      <c r="G7808" t="b">
        <v>1</v>
      </c>
      <c r="H7808" t="s">
        <v>12</v>
      </c>
      <c r="I7808" t="str">
        <f t="shared" si="122"/>
        <v>to-text-yes</v>
      </c>
      <c r="J7808">
        <f>IF(ISERROR(MATCH(D7808,Sheet4!T:T,0)),0,1)</f>
        <v>0</v>
      </c>
    </row>
    <row r="7809" spans="1:10">
      <c r="A7809">
        <v>224</v>
      </c>
      <c r="B7809">
        <v>92800224</v>
      </c>
      <c r="C7809" t="s">
        <v>8</v>
      </c>
      <c r="D7809" t="s">
        <v>362</v>
      </c>
      <c r="E7809" t="b">
        <v>0</v>
      </c>
      <c r="F7809" t="b">
        <v>0</v>
      </c>
      <c r="G7809" t="b">
        <v>1</v>
      </c>
      <c r="H7809" t="s">
        <v>12</v>
      </c>
      <c r="I7809" t="str">
        <f t="shared" si="122"/>
        <v>sound-text-yes</v>
      </c>
      <c r="J7809">
        <f>IF(ISERROR(MATCH(D7809,Sheet4!T:T,0)),0,1)</f>
        <v>0</v>
      </c>
    </row>
    <row r="7810" spans="1:10">
      <c r="A7810">
        <v>224</v>
      </c>
      <c r="B7810">
        <v>92800224</v>
      </c>
      <c r="C7810" t="s">
        <v>8</v>
      </c>
      <c r="D7810" t="s">
        <v>1308</v>
      </c>
      <c r="E7810" t="b">
        <v>0</v>
      </c>
      <c r="F7810" t="b">
        <v>0</v>
      </c>
      <c r="G7810" t="b">
        <v>1</v>
      </c>
      <c r="H7810" t="s">
        <v>12</v>
      </c>
      <c r="I7810" t="str">
        <f t="shared" ref="I7810:I7873" si="123">CONCATENATE($D7810,"-",$H7810,"-",C7810)</f>
        <v>radical-text-yes</v>
      </c>
      <c r="J7810">
        <f>IF(ISERROR(MATCH(D7810,Sheet4!T:T,0)),0,1)</f>
        <v>0</v>
      </c>
    </row>
    <row r="7811" spans="1:10">
      <c r="A7811">
        <v>224</v>
      </c>
      <c r="B7811">
        <v>92800224</v>
      </c>
      <c r="C7811" t="s">
        <v>8</v>
      </c>
      <c r="D7811" t="s">
        <v>127</v>
      </c>
      <c r="E7811" t="b">
        <v>0</v>
      </c>
      <c r="F7811" t="b">
        <v>0</v>
      </c>
      <c r="G7811" t="b">
        <v>1</v>
      </c>
      <c r="H7811" t="s">
        <v>12</v>
      </c>
      <c r="I7811" t="str">
        <f t="shared" si="123"/>
        <v>but-text-yes</v>
      </c>
      <c r="J7811">
        <f>IF(ISERROR(MATCH(D7811,Sheet4!T:T,0)),0,1)</f>
        <v>0</v>
      </c>
    </row>
    <row r="7812" spans="1:10">
      <c r="A7812">
        <v>224</v>
      </c>
      <c r="B7812">
        <v>92800224</v>
      </c>
      <c r="C7812" t="s">
        <v>8</v>
      </c>
      <c r="D7812" t="s">
        <v>40</v>
      </c>
      <c r="E7812" t="b">
        <v>0</v>
      </c>
      <c r="F7812" t="b">
        <v>0</v>
      </c>
      <c r="G7812" t="b">
        <v>1</v>
      </c>
      <c r="H7812" t="s">
        <v>12</v>
      </c>
      <c r="I7812" t="str">
        <f t="shared" si="123"/>
        <v>scout-text-yes</v>
      </c>
      <c r="J7812">
        <f>IF(ISERROR(MATCH(D7812,Sheet4!T:T,0)),0,1)</f>
        <v>1</v>
      </c>
    </row>
    <row r="7813" spans="1:10">
      <c r="A7813">
        <v>224</v>
      </c>
      <c r="B7813">
        <v>92800224</v>
      </c>
      <c r="C7813" t="s">
        <v>8</v>
      </c>
      <c r="D7813" t="s">
        <v>1383</v>
      </c>
      <c r="E7813" t="b">
        <v>0</v>
      </c>
      <c r="F7813" t="b">
        <v>0</v>
      </c>
      <c r="G7813" t="b">
        <v>1</v>
      </c>
      <c r="H7813" t="s">
        <v>12</v>
      </c>
      <c r="I7813" t="str">
        <f t="shared" si="123"/>
        <v>wonders-text-yes</v>
      </c>
      <c r="J7813">
        <f>IF(ISERROR(MATCH(D7813,Sheet4!T:T,0)),0,1)</f>
        <v>0</v>
      </c>
    </row>
    <row r="7814" spans="1:10">
      <c r="A7814">
        <v>224</v>
      </c>
      <c r="B7814">
        <v>92800224</v>
      </c>
      <c r="C7814" t="s">
        <v>8</v>
      </c>
      <c r="D7814" t="s">
        <v>179</v>
      </c>
      <c r="E7814" t="b">
        <v>0</v>
      </c>
      <c r="F7814" t="b">
        <v>0</v>
      </c>
      <c r="G7814" t="b">
        <v>1</v>
      </c>
      <c r="H7814" t="s">
        <v>12</v>
      </c>
      <c r="I7814" t="str">
        <f t="shared" si="123"/>
        <v>if-text-yes</v>
      </c>
      <c r="J7814">
        <f>IF(ISERROR(MATCH(D7814,Sheet4!T:T,0)),0,1)</f>
        <v>0</v>
      </c>
    </row>
    <row r="7815" spans="1:10">
      <c r="A7815">
        <v>224</v>
      </c>
      <c r="B7815">
        <v>92800224</v>
      </c>
      <c r="C7815" t="s">
        <v>8</v>
      </c>
      <c r="D7815" t="s">
        <v>168</v>
      </c>
      <c r="E7815" t="b">
        <v>0</v>
      </c>
      <c r="F7815" t="b">
        <v>0</v>
      </c>
      <c r="G7815" t="b">
        <v>1</v>
      </c>
      <c r="H7815" t="s">
        <v>12</v>
      </c>
      <c r="I7815" t="str">
        <f t="shared" si="123"/>
        <v>maybe-text-yes</v>
      </c>
      <c r="J7815">
        <f>IF(ISERROR(MATCH(D7815,Sheet4!T:T,0)),0,1)</f>
        <v>0</v>
      </c>
    </row>
    <row r="7816" spans="1:10">
      <c r="A7816">
        <v>224</v>
      </c>
      <c r="B7816">
        <v>92800224</v>
      </c>
      <c r="C7816" t="s">
        <v>8</v>
      </c>
      <c r="D7816" t="s">
        <v>191</v>
      </c>
      <c r="E7816" t="b">
        <v>0</v>
      </c>
      <c r="F7816" t="b">
        <v>0</v>
      </c>
      <c r="G7816" t="b">
        <v>1</v>
      </c>
      <c r="H7816" t="s">
        <v>12</v>
      </c>
      <c r="I7816" t="str">
        <f t="shared" si="123"/>
        <v>everyone-text-yes</v>
      </c>
      <c r="J7816">
        <f>IF(ISERROR(MATCH(D7816,Sheet4!T:T,0)),0,1)</f>
        <v>0</v>
      </c>
    </row>
    <row r="7817" spans="1:10">
      <c r="A7817">
        <v>224</v>
      </c>
      <c r="B7817">
        <v>92800224</v>
      </c>
      <c r="C7817" t="s">
        <v>8</v>
      </c>
      <c r="D7817" t="s">
        <v>39</v>
      </c>
      <c r="E7817" t="b">
        <v>0</v>
      </c>
      <c r="F7817" t="b">
        <v>0</v>
      </c>
      <c r="G7817" t="b">
        <v>1</v>
      </c>
      <c r="H7817" t="s">
        <v>12</v>
      </c>
      <c r="I7817" t="str">
        <f t="shared" si="123"/>
        <v>is-text-yes</v>
      </c>
      <c r="J7817">
        <f>IF(ISERROR(MATCH(D7817,Sheet4!T:T,0)),0,1)</f>
        <v>0</v>
      </c>
    </row>
    <row r="7818" spans="1:10">
      <c r="A7818">
        <v>224</v>
      </c>
      <c r="B7818">
        <v>92800224</v>
      </c>
      <c r="C7818" t="s">
        <v>8</v>
      </c>
      <c r="D7818" t="s">
        <v>172</v>
      </c>
      <c r="E7818" t="b">
        <v>0</v>
      </c>
      <c r="F7818" t="b">
        <v>0</v>
      </c>
      <c r="G7818" t="b">
        <v>1</v>
      </c>
      <c r="H7818" t="s">
        <v>12</v>
      </c>
      <c r="I7818" t="str">
        <f t="shared" si="123"/>
        <v>just-text-yes</v>
      </c>
      <c r="J7818">
        <f>IF(ISERROR(MATCH(D7818,Sheet4!T:T,0)),0,1)</f>
        <v>0</v>
      </c>
    </row>
    <row r="7819" spans="1:10">
      <c r="A7819">
        <v>224</v>
      </c>
      <c r="B7819">
        <v>92800224</v>
      </c>
      <c r="C7819" t="s">
        <v>8</v>
      </c>
      <c r="D7819" t="s">
        <v>782</v>
      </c>
      <c r="E7819" t="b">
        <v>0</v>
      </c>
      <c r="F7819" t="b">
        <v>0</v>
      </c>
      <c r="G7819" t="b">
        <v>1</v>
      </c>
      <c r="H7819" t="s">
        <v>12</v>
      </c>
      <c r="I7819" t="str">
        <f t="shared" si="123"/>
        <v>tired-text-yes</v>
      </c>
      <c r="J7819">
        <f>IF(ISERROR(MATCH(D7819,Sheet4!T:T,0)),0,1)</f>
        <v>0</v>
      </c>
    </row>
    <row r="7820" spans="1:10">
      <c r="A7820">
        <v>224</v>
      </c>
      <c r="B7820">
        <v>92800224</v>
      </c>
      <c r="C7820" t="s">
        <v>8</v>
      </c>
      <c r="D7820" t="s">
        <v>119</v>
      </c>
      <c r="E7820" t="b">
        <v>0</v>
      </c>
      <c r="F7820" t="b">
        <v>0</v>
      </c>
      <c r="G7820" t="b">
        <v>1</v>
      </c>
      <c r="H7820" t="s">
        <v>12</v>
      </c>
      <c r="I7820" t="str">
        <f t="shared" si="123"/>
        <v>of-text-yes</v>
      </c>
      <c r="J7820">
        <f>IF(ISERROR(MATCH(D7820,Sheet4!T:T,0)),0,1)</f>
        <v>0</v>
      </c>
    </row>
    <row r="7821" spans="1:10">
      <c r="A7821">
        <v>224</v>
      </c>
      <c r="B7821">
        <v>92800224</v>
      </c>
      <c r="C7821" t="s">
        <v>8</v>
      </c>
      <c r="D7821" t="s">
        <v>16</v>
      </c>
      <c r="E7821" t="b">
        <v>0</v>
      </c>
      <c r="F7821" t="b">
        <v>0</v>
      </c>
      <c r="G7821" t="b">
        <v>1</v>
      </c>
      <c r="H7821" t="s">
        <v>12</v>
      </c>
      <c r="I7821" t="str">
        <f t="shared" si="123"/>
        <v>being-text-yes</v>
      </c>
      <c r="J7821">
        <f>IF(ISERROR(MATCH(D7821,Sheet4!T:T,0)),0,1)</f>
        <v>0</v>
      </c>
    </row>
    <row r="7822" spans="1:10">
      <c r="A7822">
        <v>224</v>
      </c>
      <c r="B7822">
        <v>92800224</v>
      </c>
      <c r="C7822" t="s">
        <v>8</v>
      </c>
      <c r="D7822" t="s">
        <v>227</v>
      </c>
      <c r="E7822" t="b">
        <v>0</v>
      </c>
      <c r="F7822" t="b">
        <v>0</v>
      </c>
      <c r="G7822" t="b">
        <v>1</v>
      </c>
      <c r="H7822" t="s">
        <v>12</v>
      </c>
      <c r="I7822" t="str">
        <f t="shared" si="123"/>
        <v>told-text-yes</v>
      </c>
      <c r="J7822">
        <f>IF(ISERROR(MATCH(D7822,Sheet4!T:T,0)),0,1)</f>
        <v>1</v>
      </c>
    </row>
    <row r="7823" spans="1:10">
      <c r="A7823">
        <v>224</v>
      </c>
      <c r="B7823">
        <v>92800224</v>
      </c>
      <c r="C7823" t="s">
        <v>8</v>
      </c>
      <c r="D7823" t="s">
        <v>27</v>
      </c>
      <c r="E7823" t="b">
        <v>0</v>
      </c>
      <c r="F7823" t="b">
        <v>0</v>
      </c>
      <c r="G7823" t="b">
        <v>1</v>
      </c>
      <c r="H7823" t="s">
        <v>12</v>
      </c>
      <c r="I7823" t="str">
        <f t="shared" si="123"/>
        <v>what-text-yes</v>
      </c>
      <c r="J7823">
        <f>IF(ISERROR(MATCH(D7823,Sheet4!T:T,0)),0,1)</f>
        <v>0</v>
      </c>
    </row>
    <row r="7824" spans="1:10">
      <c r="A7824">
        <v>224</v>
      </c>
      <c r="B7824">
        <v>92800224</v>
      </c>
      <c r="C7824" t="s">
        <v>8</v>
      </c>
      <c r="D7824" t="s">
        <v>19</v>
      </c>
      <c r="E7824" t="b">
        <v>0</v>
      </c>
      <c r="F7824" t="b">
        <v>0</v>
      </c>
      <c r="G7824" t="b">
        <v>1</v>
      </c>
      <c r="H7824" t="s">
        <v>12</v>
      </c>
      <c r="I7824" t="str">
        <f t="shared" si="123"/>
        <v>to-text-yes</v>
      </c>
      <c r="J7824">
        <f>IF(ISERROR(MATCH(D7824,Sheet4!T:T,0)),0,1)</f>
        <v>0</v>
      </c>
    </row>
    <row r="7825" spans="1:10">
      <c r="A7825">
        <v>224</v>
      </c>
      <c r="B7825">
        <v>92800224</v>
      </c>
      <c r="C7825" t="s">
        <v>8</v>
      </c>
      <c r="D7825" t="s">
        <v>683</v>
      </c>
      <c r="E7825" t="b">
        <v>0</v>
      </c>
      <c r="F7825" t="b">
        <v>0</v>
      </c>
      <c r="G7825" t="b">
        <v>1</v>
      </c>
      <c r="H7825" t="s">
        <v>12</v>
      </c>
      <c r="I7825" t="str">
        <f t="shared" si="123"/>
        <v>worry-text-yes</v>
      </c>
      <c r="J7825">
        <f>IF(ISERROR(MATCH(D7825,Sheet4!T:T,0)),0,1)</f>
        <v>0</v>
      </c>
    </row>
    <row r="7826" spans="1:10">
      <c r="A7826">
        <v>224</v>
      </c>
      <c r="B7826">
        <v>92800224</v>
      </c>
      <c r="C7826" t="s">
        <v>8</v>
      </c>
      <c r="D7826" t="s">
        <v>141</v>
      </c>
      <c r="E7826" t="b">
        <v>0</v>
      </c>
      <c r="F7826" t="b">
        <v>0</v>
      </c>
      <c r="G7826" t="b">
        <v>1</v>
      </c>
      <c r="H7826" t="s">
        <v>12</v>
      </c>
      <c r="I7826" t="str">
        <f t="shared" si="123"/>
        <v>about-text-yes</v>
      </c>
      <c r="J7826">
        <f>IF(ISERROR(MATCH(D7826,Sheet4!T:T,0)),0,1)</f>
        <v>0</v>
      </c>
    </row>
    <row r="7827" spans="1:10">
      <c r="A7827">
        <v>224</v>
      </c>
      <c r="B7827">
        <v>92800224</v>
      </c>
      <c r="C7827" t="s">
        <v>8</v>
      </c>
      <c r="D7827" t="s">
        <v>149</v>
      </c>
      <c r="E7827" t="b">
        <v>1</v>
      </c>
      <c r="F7827" t="b">
        <v>0</v>
      </c>
      <c r="G7827" t="b">
        <v>0</v>
      </c>
      <c r="H7827" t="s">
        <v>4</v>
      </c>
      <c r="I7827" t="str">
        <f t="shared" si="123"/>
        <v>@realdonaldtrump-handle-yes</v>
      </c>
      <c r="J7827">
        <f>IF(ISERROR(MATCH(D7827,Sheet4!T:T,0)),0,1)</f>
        <v>0</v>
      </c>
    </row>
    <row r="7828" spans="1:10">
      <c r="A7828">
        <v>224</v>
      </c>
      <c r="B7828">
        <v>92800224</v>
      </c>
      <c r="C7828" t="s">
        <v>8</v>
      </c>
      <c r="D7828" t="s">
        <v>625</v>
      </c>
      <c r="E7828" t="b">
        <v>0</v>
      </c>
      <c r="F7828" t="b">
        <v>0</v>
      </c>
      <c r="G7828" t="b">
        <v>1</v>
      </c>
      <c r="H7828" t="s">
        <v>12</v>
      </c>
      <c r="I7828" t="str">
        <f t="shared" si="123"/>
        <v>isnt-text-yes</v>
      </c>
      <c r="J7828">
        <f>IF(ISERROR(MATCH(D7828,Sheet4!T:T,0)),0,1)</f>
        <v>0</v>
      </c>
    </row>
    <row r="7829" spans="1:10">
      <c r="A7829">
        <v>224</v>
      </c>
      <c r="B7829">
        <v>92800224</v>
      </c>
      <c r="C7829" t="s">
        <v>8</v>
      </c>
      <c r="D7829" t="s">
        <v>1384</v>
      </c>
      <c r="E7829" t="b">
        <v>0</v>
      </c>
      <c r="F7829" t="b">
        <v>0</v>
      </c>
      <c r="G7829" t="b">
        <v>1</v>
      </c>
      <c r="H7829" t="s">
        <v>12</v>
      </c>
      <c r="I7829" t="str">
        <f t="shared" si="123"/>
        <v>perfect-text-yes</v>
      </c>
      <c r="J7829">
        <f>IF(ISERROR(MATCH(D7829,Sheet4!T:T,0)),0,1)</f>
        <v>0</v>
      </c>
    </row>
    <row r="7830" spans="1:10">
      <c r="A7830">
        <v>224</v>
      </c>
      <c r="B7830">
        <v>92800224</v>
      </c>
      <c r="C7830" t="s">
        <v>8</v>
      </c>
      <c r="D7830" t="s">
        <v>127</v>
      </c>
      <c r="E7830" t="b">
        <v>0</v>
      </c>
      <c r="F7830" t="b">
        <v>0</v>
      </c>
      <c r="G7830" t="b">
        <v>1</v>
      </c>
      <c r="H7830" t="s">
        <v>12</v>
      </c>
      <c r="I7830" t="str">
        <f t="shared" si="123"/>
        <v>but-text-yes</v>
      </c>
      <c r="J7830">
        <f>IF(ISERROR(MATCH(D7830,Sheet4!T:T,0)),0,1)</f>
        <v>0</v>
      </c>
    </row>
    <row r="7831" spans="1:10">
      <c r="A7831">
        <v>224</v>
      </c>
      <c r="B7831">
        <v>92800224</v>
      </c>
      <c r="C7831" t="s">
        <v>8</v>
      </c>
      <c r="D7831" t="s">
        <v>42</v>
      </c>
      <c r="E7831" t="b">
        <v>0</v>
      </c>
      <c r="F7831" t="b">
        <v>0</v>
      </c>
      <c r="G7831" t="b">
        <v>1</v>
      </c>
      <c r="H7831" t="s">
        <v>12</v>
      </c>
      <c r="I7831" t="str">
        <f t="shared" si="123"/>
        <v>he-text-yes</v>
      </c>
      <c r="J7831">
        <f>IF(ISERROR(MATCH(D7831,Sheet4!T:T,0)),0,1)</f>
        <v>0</v>
      </c>
    </row>
    <row r="7832" spans="1:10">
      <c r="A7832">
        <v>224</v>
      </c>
      <c r="B7832">
        <v>92800224</v>
      </c>
      <c r="C7832" t="s">
        <v>8</v>
      </c>
      <c r="D7832" t="s">
        <v>1385</v>
      </c>
      <c r="E7832" t="b">
        <v>0</v>
      </c>
      <c r="F7832" t="b">
        <v>0</v>
      </c>
      <c r="G7832" t="b">
        <v>1</v>
      </c>
      <c r="H7832" t="s">
        <v>12</v>
      </c>
      <c r="I7832" t="str">
        <f t="shared" si="123"/>
        <v>reminds-text-yes</v>
      </c>
      <c r="J7832">
        <f>IF(ISERROR(MATCH(D7832,Sheet4!T:T,0)),0,1)</f>
        <v>0</v>
      </c>
    </row>
    <row r="7833" spans="1:10">
      <c r="A7833">
        <v>224</v>
      </c>
      <c r="B7833">
        <v>92800224</v>
      </c>
      <c r="C7833" t="s">
        <v>8</v>
      </c>
      <c r="D7833" t="s">
        <v>198</v>
      </c>
      <c r="E7833" t="b">
        <v>0</v>
      </c>
      <c r="F7833" t="b">
        <v>0</v>
      </c>
      <c r="G7833" t="b">
        <v>1</v>
      </c>
      <c r="H7833" t="s">
        <v>12</v>
      </c>
      <c r="I7833" t="str">
        <f t="shared" si="123"/>
        <v>people-text-yes</v>
      </c>
      <c r="J7833">
        <f>IF(ISERROR(MATCH(D7833,Sheet4!T:T,0)),0,1)</f>
        <v>1</v>
      </c>
    </row>
    <row r="7834" spans="1:10">
      <c r="A7834">
        <v>224</v>
      </c>
      <c r="B7834">
        <v>92800224</v>
      </c>
      <c r="C7834" t="s">
        <v>8</v>
      </c>
      <c r="D7834" t="s">
        <v>61</v>
      </c>
      <c r="E7834" t="b">
        <v>0</v>
      </c>
      <c r="F7834" t="b">
        <v>0</v>
      </c>
      <c r="G7834" t="b">
        <v>1</v>
      </c>
      <c r="H7834" t="s">
        <v>12</v>
      </c>
      <c r="I7834" t="str">
        <f t="shared" si="123"/>
        <v>that-text-yes</v>
      </c>
      <c r="J7834">
        <f>IF(ISERROR(MATCH(D7834,Sheet4!T:T,0)),0,1)</f>
        <v>0</v>
      </c>
    </row>
    <row r="7835" spans="1:10">
      <c r="A7835">
        <v>224</v>
      </c>
      <c r="B7835">
        <v>92800224</v>
      </c>
      <c r="C7835" t="s">
        <v>8</v>
      </c>
      <c r="D7835" t="s">
        <v>522</v>
      </c>
      <c r="E7835" t="b">
        <v>0</v>
      </c>
      <c r="F7835" t="b">
        <v>0</v>
      </c>
      <c r="G7835" t="b">
        <v>1</v>
      </c>
      <c r="H7835" t="s">
        <v>12</v>
      </c>
      <c r="I7835" t="str">
        <f t="shared" si="123"/>
        <v>there-text-yes</v>
      </c>
      <c r="J7835">
        <f>IF(ISERROR(MATCH(D7835,Sheet4!T:T,0)),0,1)</f>
        <v>0</v>
      </c>
    </row>
    <row r="7836" spans="1:10">
      <c r="A7836">
        <v>224</v>
      </c>
      <c r="B7836">
        <v>92800224</v>
      </c>
      <c r="C7836" t="s">
        <v>8</v>
      </c>
      <c r="D7836" t="s">
        <v>1386</v>
      </c>
      <c r="E7836" t="b">
        <v>0</v>
      </c>
      <c r="F7836" t="b">
        <v>0</v>
      </c>
      <c r="G7836" t="b">
        <v>1</v>
      </c>
      <c r="H7836" t="s">
        <v>12</v>
      </c>
      <c r="I7836" t="str">
        <f t="shared" si="123"/>
        <v>ar-text-yes</v>
      </c>
      <c r="J7836">
        <f>IF(ISERROR(MATCH(D7836,Sheet4!T:T,0)),0,1)</f>
        <v>0</v>
      </c>
    </row>
    <row r="7837" spans="1:10">
      <c r="A7837">
        <v>225</v>
      </c>
      <c r="B7837">
        <v>92800225</v>
      </c>
      <c r="C7837" t="s">
        <v>49</v>
      </c>
      <c r="D7837" t="s">
        <v>194</v>
      </c>
      <c r="E7837" t="b">
        <v>0</v>
      </c>
      <c r="F7837" t="b">
        <v>0</v>
      </c>
      <c r="G7837" t="b">
        <v>1</v>
      </c>
      <c r="H7837" t="s">
        <v>12</v>
      </c>
      <c r="I7837" t="str">
        <f t="shared" si="123"/>
        <v>okay-text-no</v>
      </c>
      <c r="J7837">
        <f>IF(ISERROR(MATCH(D7837,Sheet4!T:T,0)),0,1)</f>
        <v>0</v>
      </c>
    </row>
    <row r="7838" spans="1:10">
      <c r="A7838">
        <v>225</v>
      </c>
      <c r="B7838">
        <v>92800225</v>
      </c>
      <c r="C7838" t="s">
        <v>49</v>
      </c>
      <c r="D7838" t="s">
        <v>191</v>
      </c>
      <c r="E7838" t="b">
        <v>0</v>
      </c>
      <c r="F7838" t="b">
        <v>0</v>
      </c>
      <c r="G7838" t="b">
        <v>1</v>
      </c>
      <c r="H7838" t="s">
        <v>12</v>
      </c>
      <c r="I7838" t="str">
        <f t="shared" si="123"/>
        <v>everyone-text-no</v>
      </c>
      <c r="J7838">
        <f>IF(ISERROR(MATCH(D7838,Sheet4!T:T,0)),0,1)</f>
        <v>0</v>
      </c>
    </row>
    <row r="7839" spans="1:10">
      <c r="A7839">
        <v>225</v>
      </c>
      <c r="B7839">
        <v>92800225</v>
      </c>
      <c r="C7839" t="s">
        <v>49</v>
      </c>
      <c r="D7839" t="s">
        <v>11</v>
      </c>
      <c r="E7839" t="b">
        <v>0</v>
      </c>
      <c r="F7839" t="b">
        <v>0</v>
      </c>
      <c r="G7839" t="b">
        <v>1</v>
      </c>
      <c r="H7839" t="s">
        <v>12</v>
      </c>
      <c r="I7839" t="str">
        <f t="shared" si="123"/>
        <v>i-text-no</v>
      </c>
      <c r="J7839">
        <f>IF(ISERROR(MATCH(D7839,Sheet4!T:T,0)),0,1)</f>
        <v>0</v>
      </c>
    </row>
    <row r="7840" spans="1:10">
      <c r="A7840">
        <v>225</v>
      </c>
      <c r="B7840">
        <v>92800225</v>
      </c>
      <c r="C7840" t="s">
        <v>49</v>
      </c>
      <c r="D7840" t="s">
        <v>184</v>
      </c>
      <c r="E7840" t="b">
        <v>0</v>
      </c>
      <c r="F7840" t="b">
        <v>0</v>
      </c>
      <c r="G7840" t="b">
        <v>1</v>
      </c>
      <c r="H7840" t="s">
        <v>12</v>
      </c>
      <c r="I7840" t="str">
        <f t="shared" si="123"/>
        <v>have-text-no</v>
      </c>
      <c r="J7840">
        <f>IF(ISERROR(MATCH(D7840,Sheet4!T:T,0)),0,1)</f>
        <v>0</v>
      </c>
    </row>
    <row r="7841" spans="1:10">
      <c r="A7841">
        <v>225</v>
      </c>
      <c r="B7841">
        <v>92800225</v>
      </c>
      <c r="C7841" t="s">
        <v>49</v>
      </c>
      <c r="D7841" t="s">
        <v>19</v>
      </c>
      <c r="E7841" t="b">
        <v>0</v>
      </c>
      <c r="F7841" t="b">
        <v>0</v>
      </c>
      <c r="G7841" t="b">
        <v>1</v>
      </c>
      <c r="H7841" t="s">
        <v>12</v>
      </c>
      <c r="I7841" t="str">
        <f t="shared" si="123"/>
        <v>to-text-no</v>
      </c>
      <c r="J7841">
        <f>IF(ISERROR(MATCH(D7841,Sheet4!T:T,0)),0,1)</f>
        <v>0</v>
      </c>
    </row>
    <row r="7842" spans="1:10">
      <c r="A7842">
        <v>225</v>
      </c>
      <c r="B7842">
        <v>92800225</v>
      </c>
      <c r="C7842" t="s">
        <v>49</v>
      </c>
      <c r="D7842" t="s">
        <v>260</v>
      </c>
      <c r="E7842" t="b">
        <v>0</v>
      </c>
      <c r="F7842" t="b">
        <v>0</v>
      </c>
      <c r="G7842" t="b">
        <v>1</v>
      </c>
      <c r="H7842" t="s">
        <v>12</v>
      </c>
      <c r="I7842" t="str">
        <f t="shared" si="123"/>
        <v>go-text-no</v>
      </c>
      <c r="J7842">
        <f>IF(ISERROR(MATCH(D7842,Sheet4!T:T,0)),0,1)</f>
        <v>0</v>
      </c>
    </row>
    <row r="7843" spans="1:10">
      <c r="A7843">
        <v>225</v>
      </c>
      <c r="B7843">
        <v>92800225</v>
      </c>
      <c r="C7843" t="s">
        <v>49</v>
      </c>
      <c r="D7843" t="s">
        <v>137</v>
      </c>
      <c r="E7843" t="b">
        <v>0</v>
      </c>
      <c r="F7843" t="b">
        <v>0</v>
      </c>
      <c r="G7843" t="b">
        <v>1</v>
      </c>
      <c r="H7843" t="s">
        <v>12</v>
      </c>
      <c r="I7843" t="str">
        <f t="shared" si="123"/>
        <v>do-text-no</v>
      </c>
      <c r="J7843">
        <f>IF(ISERROR(MATCH(D7843,Sheet4!T:T,0)),0,1)</f>
        <v>0</v>
      </c>
    </row>
    <row r="7844" spans="1:10">
      <c r="A7844">
        <v>225</v>
      </c>
      <c r="B7844">
        <v>92800225</v>
      </c>
      <c r="C7844" t="s">
        <v>49</v>
      </c>
      <c r="D7844" t="s">
        <v>1387</v>
      </c>
      <c r="E7844" t="b">
        <v>0</v>
      </c>
      <c r="F7844" t="b">
        <v>0</v>
      </c>
      <c r="G7844" t="b">
        <v>1</v>
      </c>
      <c r="H7844" t="s">
        <v>12</v>
      </c>
      <c r="I7844" t="str">
        <f t="shared" si="123"/>
        <v>homework-text-no</v>
      </c>
      <c r="J7844">
        <f>IF(ISERROR(MATCH(D7844,Sheet4!T:T,0)),0,1)</f>
        <v>0</v>
      </c>
    </row>
    <row r="7845" spans="1:10">
      <c r="A7845">
        <v>225</v>
      </c>
      <c r="B7845">
        <v>92800225</v>
      </c>
      <c r="C7845" t="s">
        <v>49</v>
      </c>
      <c r="D7845" t="s">
        <v>274</v>
      </c>
      <c r="E7845" t="b">
        <v>0</v>
      </c>
      <c r="F7845" t="b">
        <v>0</v>
      </c>
      <c r="G7845" t="b">
        <v>1</v>
      </c>
      <c r="H7845" t="s">
        <v>12</v>
      </c>
      <c r="I7845" t="str">
        <f t="shared" si="123"/>
        <v>now-text-no</v>
      </c>
      <c r="J7845">
        <f>IF(ISERROR(MATCH(D7845,Sheet4!T:T,0)),0,1)</f>
        <v>0</v>
      </c>
    </row>
    <row r="7846" spans="1:10">
      <c r="A7846">
        <v>225</v>
      </c>
      <c r="B7846">
        <v>92800225</v>
      </c>
      <c r="C7846" t="s">
        <v>49</v>
      </c>
      <c r="D7846" t="s">
        <v>11</v>
      </c>
      <c r="E7846" t="b">
        <v>0</v>
      </c>
      <c r="F7846" t="b">
        <v>0</v>
      </c>
      <c r="G7846" t="b">
        <v>1</v>
      </c>
      <c r="H7846" t="s">
        <v>12</v>
      </c>
      <c r="I7846" t="str">
        <f t="shared" si="123"/>
        <v>i-text-no</v>
      </c>
      <c r="J7846">
        <f>IF(ISERROR(MATCH(D7846,Sheet4!T:T,0)),0,1)</f>
        <v>0</v>
      </c>
    </row>
    <row r="7847" spans="1:10">
      <c r="A7847">
        <v>225</v>
      </c>
      <c r="B7847">
        <v>92800225</v>
      </c>
      <c r="C7847" t="s">
        <v>49</v>
      </c>
      <c r="D7847" t="s">
        <v>312</v>
      </c>
      <c r="E7847" t="b">
        <v>0</v>
      </c>
      <c r="F7847" t="b">
        <v>0</v>
      </c>
      <c r="G7847" t="b">
        <v>1</v>
      </c>
      <c r="H7847" t="s">
        <v>12</v>
      </c>
      <c r="I7847" t="str">
        <f t="shared" si="123"/>
        <v>trust-text-no</v>
      </c>
      <c r="J7847">
        <f>IF(ISERROR(MATCH(D7847,Sheet4!T:T,0)),0,1)</f>
        <v>1</v>
      </c>
    </row>
    <row r="7848" spans="1:10">
      <c r="A7848">
        <v>225</v>
      </c>
      <c r="B7848">
        <v>92800225</v>
      </c>
      <c r="C7848" t="s">
        <v>49</v>
      </c>
      <c r="D7848" t="s">
        <v>55</v>
      </c>
      <c r="E7848" t="b">
        <v>0</v>
      </c>
      <c r="F7848" t="b">
        <v>0</v>
      </c>
      <c r="G7848" t="b">
        <v>1</v>
      </c>
      <c r="H7848" t="s">
        <v>12</v>
      </c>
      <c r="I7848" t="str">
        <f t="shared" si="123"/>
        <v>you-text-no</v>
      </c>
      <c r="J7848">
        <f>IF(ISERROR(MATCH(D7848,Sheet4!T:T,0)),0,1)</f>
        <v>0</v>
      </c>
    </row>
    <row r="7849" spans="1:10">
      <c r="A7849">
        <v>225</v>
      </c>
      <c r="B7849">
        <v>92800225</v>
      </c>
      <c r="C7849" t="s">
        <v>49</v>
      </c>
      <c r="D7849" t="s">
        <v>272</v>
      </c>
      <c r="E7849" t="b">
        <v>0</v>
      </c>
      <c r="F7849" t="b">
        <v>0</v>
      </c>
      <c r="G7849" t="b">
        <v>1</v>
      </c>
      <c r="H7849" t="s">
        <v>12</v>
      </c>
      <c r="I7849" t="str">
        <f t="shared" si="123"/>
        <v>will-text-no</v>
      </c>
      <c r="J7849">
        <f>IF(ISERROR(MATCH(D7849,Sheet4!T:T,0)),0,1)</f>
        <v>0</v>
      </c>
    </row>
    <row r="7850" spans="1:10">
      <c r="A7850">
        <v>225</v>
      </c>
      <c r="B7850">
        <v>92800225</v>
      </c>
      <c r="C7850" t="s">
        <v>49</v>
      </c>
      <c r="D7850" t="s">
        <v>147</v>
      </c>
      <c r="E7850" t="b">
        <v>0</v>
      </c>
      <c r="F7850" t="b">
        <v>0</v>
      </c>
      <c r="G7850" t="b">
        <v>1</v>
      </c>
      <c r="H7850" t="s">
        <v>12</v>
      </c>
      <c r="I7850" t="str">
        <f t="shared" si="123"/>
        <v>all-text-no</v>
      </c>
      <c r="J7850">
        <f>IF(ISERROR(MATCH(D7850,Sheet4!T:T,0)),0,1)</f>
        <v>0</v>
      </c>
    </row>
    <row r="7851" spans="1:10">
      <c r="A7851">
        <v>225</v>
      </c>
      <c r="B7851">
        <v>92800225</v>
      </c>
      <c r="C7851" t="s">
        <v>49</v>
      </c>
      <c r="D7851" t="s">
        <v>1388</v>
      </c>
      <c r="E7851" t="b">
        <v>0</v>
      </c>
      <c r="F7851" t="b">
        <v>0</v>
      </c>
      <c r="G7851" t="b">
        <v>1</v>
      </c>
      <c r="H7851" t="s">
        <v>12</v>
      </c>
      <c r="I7851" t="str">
        <f t="shared" si="123"/>
        <v>stay-text-no</v>
      </c>
      <c r="J7851">
        <f>IF(ISERROR(MATCH(D7851,Sheet4!T:T,0)),0,1)</f>
        <v>0</v>
      </c>
    </row>
    <row r="7852" spans="1:10">
      <c r="A7852">
        <v>225</v>
      </c>
      <c r="B7852">
        <v>92800225</v>
      </c>
      <c r="C7852" t="s">
        <v>49</v>
      </c>
      <c r="D7852" t="s">
        <v>363</v>
      </c>
      <c r="E7852" t="b">
        <v>0</v>
      </c>
      <c r="F7852" t="b">
        <v>0</v>
      </c>
      <c r="G7852" t="b">
        <v>1</v>
      </c>
      <c r="H7852" t="s">
        <v>12</v>
      </c>
      <c r="I7852" t="str">
        <f t="shared" si="123"/>
        <v>super-text-no</v>
      </c>
      <c r="J7852">
        <f>IF(ISERROR(MATCH(D7852,Sheet4!T:T,0)),0,1)</f>
        <v>0</v>
      </c>
    </row>
    <row r="7853" spans="1:10">
      <c r="A7853">
        <v>225</v>
      </c>
      <c r="B7853">
        <v>92800225</v>
      </c>
      <c r="C7853" t="s">
        <v>49</v>
      </c>
      <c r="D7853" t="s">
        <v>1348</v>
      </c>
      <c r="E7853" t="b">
        <v>0</v>
      </c>
      <c r="F7853" t="b">
        <v>0</v>
      </c>
      <c r="G7853" t="b">
        <v>1</v>
      </c>
      <c r="H7853" t="s">
        <v>12</v>
      </c>
      <c r="I7853" t="str">
        <f t="shared" si="123"/>
        <v>awesome-text-no</v>
      </c>
      <c r="J7853">
        <f>IF(ISERROR(MATCH(D7853,Sheet4!T:T,0)),0,1)</f>
        <v>0</v>
      </c>
    </row>
    <row r="7854" spans="1:10">
      <c r="A7854">
        <v>225</v>
      </c>
      <c r="B7854">
        <v>92800225</v>
      </c>
      <c r="C7854" t="s">
        <v>49</v>
      </c>
      <c r="D7854" t="s">
        <v>22</v>
      </c>
      <c r="E7854" t="b">
        <v>0</v>
      </c>
      <c r="F7854" t="b">
        <v>0</v>
      </c>
      <c r="G7854" t="b">
        <v>1</v>
      </c>
      <c r="H7854" t="s">
        <v>12</v>
      </c>
      <c r="I7854" t="str">
        <f t="shared" si="123"/>
        <v>and-text-no</v>
      </c>
      <c r="J7854">
        <f>IF(ISERROR(MATCH(D7854,Sheet4!T:T,0)),0,1)</f>
        <v>0</v>
      </c>
    </row>
    <row r="7855" spans="1:10">
      <c r="A7855">
        <v>225</v>
      </c>
      <c r="B7855">
        <v>92800225</v>
      </c>
      <c r="C7855" t="s">
        <v>49</v>
      </c>
      <c r="D7855" t="s">
        <v>1389</v>
      </c>
      <c r="E7855" t="b">
        <v>0</v>
      </c>
      <c r="F7855" t="b">
        <v>0</v>
      </c>
      <c r="G7855" t="b">
        <v>1</v>
      </c>
      <c r="H7855" t="s">
        <v>12</v>
      </c>
      <c r="I7855" t="str">
        <f t="shared" si="123"/>
        <v>keep-text-no</v>
      </c>
      <c r="J7855">
        <f>IF(ISERROR(MATCH(D7855,Sheet4!T:T,0)),0,1)</f>
        <v>0</v>
      </c>
    </row>
    <row r="7856" spans="1:10">
      <c r="A7856">
        <v>225</v>
      </c>
      <c r="B7856">
        <v>92800225</v>
      </c>
      <c r="C7856" t="s">
        <v>49</v>
      </c>
      <c r="D7856" t="s">
        <v>548</v>
      </c>
      <c r="E7856" t="b">
        <v>0</v>
      </c>
      <c r="F7856" t="b">
        <v>0</v>
      </c>
      <c r="G7856" t="b">
        <v>1</v>
      </c>
      <c r="H7856" t="s">
        <v>12</v>
      </c>
      <c r="I7856" t="str">
        <f t="shared" si="123"/>
        <v>doing-text-no</v>
      </c>
      <c r="J7856">
        <f>IF(ISERROR(MATCH(D7856,Sheet4!T:T,0)),0,1)</f>
        <v>0</v>
      </c>
    </row>
    <row r="7857" spans="1:10">
      <c r="A7857">
        <v>225</v>
      </c>
      <c r="B7857">
        <v>92800225</v>
      </c>
      <c r="C7857" t="s">
        <v>49</v>
      </c>
      <c r="D7857" t="s">
        <v>31</v>
      </c>
      <c r="E7857" t="b">
        <v>0</v>
      </c>
      <c r="F7857" t="b">
        <v>0</v>
      </c>
      <c r="G7857" t="b">
        <v>1</v>
      </c>
      <c r="H7857" t="s">
        <v>12</v>
      </c>
      <c r="I7857" t="str">
        <f t="shared" si="123"/>
        <v>a-text-no</v>
      </c>
      <c r="J7857">
        <f>IF(ISERROR(MATCH(D7857,Sheet4!T:T,0)),0,1)</f>
        <v>0</v>
      </c>
    </row>
    <row r="7858" spans="1:10">
      <c r="A7858">
        <v>225</v>
      </c>
      <c r="B7858">
        <v>92800225</v>
      </c>
      <c r="C7858" t="s">
        <v>49</v>
      </c>
      <c r="D7858" t="s">
        <v>206</v>
      </c>
      <c r="E7858" t="b">
        <v>0</v>
      </c>
      <c r="F7858" t="b">
        <v>0</v>
      </c>
      <c r="G7858" t="b">
        <v>1</v>
      </c>
      <c r="H7858" t="s">
        <v>12</v>
      </c>
      <c r="I7858" t="str">
        <f t="shared" si="123"/>
        <v>great-text-no</v>
      </c>
      <c r="J7858">
        <f>IF(ISERROR(MATCH(D7858,Sheet4!T:T,0)),0,1)</f>
        <v>0</v>
      </c>
    </row>
    <row r="7859" spans="1:10">
      <c r="A7859">
        <v>225</v>
      </c>
      <c r="B7859">
        <v>92800225</v>
      </c>
      <c r="C7859" t="s">
        <v>49</v>
      </c>
      <c r="D7859" t="s">
        <v>66</v>
      </c>
      <c r="E7859" t="b">
        <v>0</v>
      </c>
      <c r="F7859" t="b">
        <v>0</v>
      </c>
      <c r="G7859" t="b">
        <v>1</v>
      </c>
      <c r="H7859" t="s">
        <v>12</v>
      </c>
      <c r="I7859" t="str">
        <f t="shared" si="123"/>
        <v>job-text-no</v>
      </c>
      <c r="J7859">
        <f>IF(ISERROR(MATCH(D7859,Sheet4!T:T,0)),0,1)</f>
        <v>0</v>
      </c>
    </row>
    <row r="7860" spans="1:10">
      <c r="A7860">
        <v>226</v>
      </c>
      <c r="B7860">
        <v>92800226</v>
      </c>
      <c r="C7860" t="s">
        <v>8</v>
      </c>
      <c r="D7860" t="s">
        <v>1369</v>
      </c>
      <c r="E7860" t="b">
        <v>1</v>
      </c>
      <c r="F7860" t="b">
        <v>0</v>
      </c>
      <c r="G7860" t="b">
        <v>0</v>
      </c>
      <c r="H7860" t="s">
        <v>4</v>
      </c>
      <c r="I7860" t="str">
        <f t="shared" si="123"/>
        <v>@angelap1121-handle-yes</v>
      </c>
      <c r="J7860">
        <f>IF(ISERROR(MATCH(D7860,Sheet4!T:T,0)),0,1)</f>
        <v>0</v>
      </c>
    </row>
    <row r="7861" spans="1:10">
      <c r="A7861">
        <v>226</v>
      </c>
      <c r="B7861">
        <v>92800226</v>
      </c>
      <c r="C7861" t="s">
        <v>8</v>
      </c>
      <c r="D7861" t="s">
        <v>112</v>
      </c>
      <c r="E7861" t="b">
        <v>0</v>
      </c>
      <c r="F7861" t="b">
        <v>0</v>
      </c>
      <c r="G7861" t="b">
        <v>1</v>
      </c>
      <c r="H7861" t="s">
        <v>12</v>
      </c>
      <c r="I7861" t="str">
        <f t="shared" si="123"/>
        <v>hey-text-yes</v>
      </c>
      <c r="J7861">
        <f>IF(ISERROR(MATCH(D7861,Sheet4!T:T,0)),0,1)</f>
        <v>1</v>
      </c>
    </row>
    <row r="7862" spans="1:10">
      <c r="A7862">
        <v>226</v>
      </c>
      <c r="B7862">
        <v>92800226</v>
      </c>
      <c r="C7862" t="s">
        <v>8</v>
      </c>
      <c r="D7862" t="s">
        <v>1390</v>
      </c>
      <c r="E7862" t="b">
        <v>0</v>
      </c>
      <c r="F7862" t="b">
        <v>0</v>
      </c>
      <c r="G7862" t="b">
        <v>1</v>
      </c>
      <c r="H7862" t="s">
        <v>12</v>
      </c>
      <c r="I7862" t="str">
        <f t="shared" si="123"/>
        <v>angela-text-yes</v>
      </c>
      <c r="J7862">
        <f>IF(ISERROR(MATCH(D7862,Sheet4!T:T,0)),0,1)</f>
        <v>0</v>
      </c>
    </row>
    <row r="7863" spans="1:10">
      <c r="A7863">
        <v>226</v>
      </c>
      <c r="B7863">
        <v>92800226</v>
      </c>
      <c r="C7863" t="s">
        <v>8</v>
      </c>
      <c r="D7863" t="s">
        <v>1391</v>
      </c>
      <c r="E7863" t="b">
        <v>0</v>
      </c>
      <c r="F7863" t="b">
        <v>0</v>
      </c>
      <c r="G7863" t="b">
        <v>1</v>
      </c>
      <c r="H7863" t="s">
        <v>12</v>
      </c>
      <c r="I7863" t="str">
        <f t="shared" si="123"/>
        <v>pierce-text-yes</v>
      </c>
      <c r="J7863">
        <f>IF(ISERROR(MATCH(D7863,Sheet4!T:T,0)),0,1)</f>
        <v>0</v>
      </c>
    </row>
    <row r="7864" spans="1:10">
      <c r="A7864">
        <v>226</v>
      </c>
      <c r="B7864">
        <v>92800226</v>
      </c>
      <c r="C7864" t="s">
        <v>8</v>
      </c>
      <c r="D7864" t="s">
        <v>11</v>
      </c>
      <c r="E7864" t="b">
        <v>0</v>
      </c>
      <c r="F7864" t="b">
        <v>0</v>
      </c>
      <c r="G7864" t="b">
        <v>1</v>
      </c>
      <c r="H7864" t="s">
        <v>12</v>
      </c>
      <c r="I7864" t="str">
        <f t="shared" si="123"/>
        <v>i-text-yes</v>
      </c>
      <c r="J7864">
        <f>IF(ISERROR(MATCH(D7864,Sheet4!T:T,0)),0,1)</f>
        <v>0</v>
      </c>
    </row>
    <row r="7865" spans="1:10">
      <c r="A7865">
        <v>226</v>
      </c>
      <c r="B7865">
        <v>92800226</v>
      </c>
      <c r="C7865" t="s">
        <v>8</v>
      </c>
      <c r="D7865" t="s">
        <v>125</v>
      </c>
      <c r="E7865" t="b">
        <v>0</v>
      </c>
      <c r="F7865" t="b">
        <v>0</v>
      </c>
      <c r="G7865" t="b">
        <v>1</v>
      </c>
      <c r="H7865" t="s">
        <v>12</v>
      </c>
      <c r="I7865" t="str">
        <f t="shared" si="123"/>
        <v>am-text-yes</v>
      </c>
      <c r="J7865">
        <f>IF(ISERROR(MATCH(D7865,Sheet4!T:T,0)),0,1)</f>
        <v>0</v>
      </c>
    </row>
    <row r="7866" spans="1:10">
      <c r="A7866">
        <v>226</v>
      </c>
      <c r="B7866">
        <v>92800226</v>
      </c>
      <c r="C7866" t="s">
        <v>8</v>
      </c>
      <c r="D7866" t="s">
        <v>1392</v>
      </c>
      <c r="E7866" t="b">
        <v>0</v>
      </c>
      <c r="F7866" t="b">
        <v>0</v>
      </c>
      <c r="G7866" t="b">
        <v>1</v>
      </c>
      <c r="H7866" t="s">
        <v>12</v>
      </c>
      <c r="I7866" t="str">
        <f t="shared" si="123"/>
        <v>able-text-yes</v>
      </c>
      <c r="J7866">
        <f>IF(ISERROR(MATCH(D7866,Sheet4!T:T,0)),0,1)</f>
        <v>0</v>
      </c>
    </row>
    <row r="7867" spans="1:10">
      <c r="A7867">
        <v>226</v>
      </c>
      <c r="B7867">
        <v>92800226</v>
      </c>
      <c r="C7867" t="s">
        <v>8</v>
      </c>
      <c r="D7867" t="s">
        <v>19</v>
      </c>
      <c r="E7867" t="b">
        <v>0</v>
      </c>
      <c r="F7867" t="b">
        <v>0</v>
      </c>
      <c r="G7867" t="b">
        <v>1</v>
      </c>
      <c r="H7867" t="s">
        <v>12</v>
      </c>
      <c r="I7867" t="str">
        <f t="shared" si="123"/>
        <v>to-text-yes</v>
      </c>
      <c r="J7867">
        <f>IF(ISERROR(MATCH(D7867,Sheet4!T:T,0)),0,1)</f>
        <v>0</v>
      </c>
    </row>
    <row r="7868" spans="1:10">
      <c r="A7868">
        <v>226</v>
      </c>
      <c r="B7868">
        <v>92800226</v>
      </c>
      <c r="C7868" t="s">
        <v>8</v>
      </c>
      <c r="D7868" t="s">
        <v>83</v>
      </c>
      <c r="E7868" t="b">
        <v>0</v>
      </c>
      <c r="F7868" t="b">
        <v>0</v>
      </c>
      <c r="G7868" t="b">
        <v>1</v>
      </c>
      <c r="H7868" t="s">
        <v>12</v>
      </c>
      <c r="I7868" t="str">
        <f t="shared" si="123"/>
        <v>twitter-text-yes</v>
      </c>
      <c r="J7868">
        <f>IF(ISERROR(MATCH(D7868,Sheet4!T:T,0)),0,1)</f>
        <v>1</v>
      </c>
    </row>
    <row r="7869" spans="1:10">
      <c r="A7869">
        <v>226</v>
      </c>
      <c r="B7869">
        <v>92800226</v>
      </c>
      <c r="C7869" t="s">
        <v>8</v>
      </c>
      <c r="D7869" t="s">
        <v>156</v>
      </c>
      <c r="E7869" t="b">
        <v>0</v>
      </c>
      <c r="F7869" t="b">
        <v>0</v>
      </c>
      <c r="G7869" t="b">
        <v>1</v>
      </c>
      <c r="H7869" t="s">
        <v>12</v>
      </c>
      <c r="I7869" t="str">
        <f t="shared" si="123"/>
        <v>again-text-yes</v>
      </c>
      <c r="J7869">
        <f>IF(ISERROR(MATCH(D7869,Sheet4!T:T,0)),0,1)</f>
        <v>0</v>
      </c>
    </row>
    <row r="7870" spans="1:10">
      <c r="A7870">
        <v>226</v>
      </c>
      <c r="B7870">
        <v>92800226</v>
      </c>
      <c r="C7870" t="s">
        <v>8</v>
      </c>
      <c r="D7870" t="s">
        <v>310</v>
      </c>
      <c r="E7870" t="b">
        <v>0</v>
      </c>
      <c r="F7870" t="b">
        <v>0</v>
      </c>
      <c r="G7870" t="b">
        <v>1</v>
      </c>
      <c r="H7870" t="s">
        <v>12</v>
      </c>
      <c r="I7870" t="str">
        <f t="shared" si="123"/>
        <v>here-text-yes</v>
      </c>
      <c r="J7870">
        <f>IF(ISERROR(MATCH(D7870,Sheet4!T:T,0)),0,1)</f>
        <v>0</v>
      </c>
    </row>
    <row r="7871" spans="1:10">
      <c r="A7871">
        <v>226</v>
      </c>
      <c r="B7871">
        <v>92800226</v>
      </c>
      <c r="C7871" t="s">
        <v>8</v>
      </c>
      <c r="D7871" t="s">
        <v>39</v>
      </c>
      <c r="E7871" t="b">
        <v>0</v>
      </c>
      <c r="F7871" t="b">
        <v>0</v>
      </c>
      <c r="G7871" t="b">
        <v>1</v>
      </c>
      <c r="H7871" t="s">
        <v>12</v>
      </c>
      <c r="I7871" t="str">
        <f t="shared" si="123"/>
        <v>is-text-yes</v>
      </c>
      <c r="J7871">
        <f>IF(ISERROR(MATCH(D7871,Sheet4!T:T,0)),0,1)</f>
        <v>0</v>
      </c>
    </row>
    <row r="7872" spans="1:10">
      <c r="A7872">
        <v>226</v>
      </c>
      <c r="B7872">
        <v>92800226</v>
      </c>
      <c r="C7872" t="s">
        <v>8</v>
      </c>
      <c r="D7872" t="s">
        <v>91</v>
      </c>
      <c r="E7872" t="b">
        <v>0</v>
      </c>
      <c r="F7872" t="b">
        <v>0</v>
      </c>
      <c r="G7872" t="b">
        <v>1</v>
      </c>
      <c r="H7872" t="s">
        <v>12</v>
      </c>
      <c r="I7872" t="str">
        <f t="shared" si="123"/>
        <v>my-text-yes</v>
      </c>
      <c r="J7872">
        <f>IF(ISERROR(MATCH(D7872,Sheet4!T:T,0)),0,1)</f>
        <v>0</v>
      </c>
    </row>
    <row r="7873" spans="1:10">
      <c r="A7873">
        <v>226</v>
      </c>
      <c r="B7873">
        <v>92800226</v>
      </c>
      <c r="C7873" t="s">
        <v>8</v>
      </c>
      <c r="D7873" t="s">
        <v>33</v>
      </c>
      <c r="E7873" t="b">
        <v>0</v>
      </c>
      <c r="F7873" t="b">
        <v>0</v>
      </c>
      <c r="G7873" t="b">
        <v>1</v>
      </c>
      <c r="H7873" t="s">
        <v>12</v>
      </c>
      <c r="I7873" t="str">
        <f t="shared" si="123"/>
        <v>dog-text-yes</v>
      </c>
      <c r="J7873">
        <f>IF(ISERROR(MATCH(D7873,Sheet4!T:T,0)),0,1)</f>
        <v>1</v>
      </c>
    </row>
    <row r="7874" spans="1:10">
      <c r="A7874">
        <v>226</v>
      </c>
      <c r="B7874">
        <v>92800226</v>
      </c>
      <c r="C7874" t="s">
        <v>8</v>
      </c>
      <c r="D7874" t="s">
        <v>40</v>
      </c>
      <c r="E7874" t="b">
        <v>0</v>
      </c>
      <c r="F7874" t="b">
        <v>0</v>
      </c>
      <c r="G7874" t="b">
        <v>1</v>
      </c>
      <c r="H7874" t="s">
        <v>12</v>
      </c>
      <c r="I7874" t="str">
        <f t="shared" ref="I7874:I7937" si="124">CONCATENATE($D7874,"-",$H7874,"-",C7874)</f>
        <v>scout-text-yes</v>
      </c>
      <c r="J7874">
        <f>IF(ISERROR(MATCH(D7874,Sheet4!T:T,0)),0,1)</f>
        <v>1</v>
      </c>
    </row>
    <row r="7875" spans="1:10">
      <c r="A7875">
        <v>226</v>
      </c>
      <c r="B7875">
        <v>92800226</v>
      </c>
      <c r="C7875" t="s">
        <v>8</v>
      </c>
      <c r="D7875" t="s">
        <v>55</v>
      </c>
      <c r="E7875" t="b">
        <v>0</v>
      </c>
      <c r="F7875" t="b">
        <v>0</v>
      </c>
      <c r="G7875" t="b">
        <v>1</v>
      </c>
      <c r="H7875" t="s">
        <v>12</v>
      </c>
      <c r="I7875" t="str">
        <f t="shared" si="124"/>
        <v>you-text-yes</v>
      </c>
      <c r="J7875">
        <f>IF(ISERROR(MATCH(D7875,Sheet4!T:T,0)),0,1)</f>
        <v>0</v>
      </c>
    </row>
    <row r="7876" spans="1:10">
      <c r="A7876">
        <v>226</v>
      </c>
      <c r="B7876">
        <v>92800226</v>
      </c>
      <c r="C7876" t="s">
        <v>8</v>
      </c>
      <c r="D7876" t="s">
        <v>183</v>
      </c>
      <c r="E7876" t="b">
        <v>0</v>
      </c>
      <c r="F7876" t="b">
        <v>0</v>
      </c>
      <c r="G7876" t="b">
        <v>1</v>
      </c>
      <c r="H7876" t="s">
        <v>12</v>
      </c>
      <c r="I7876" t="str">
        <f t="shared" si="124"/>
        <v>would-text-yes</v>
      </c>
      <c r="J7876">
        <f>IF(ISERROR(MATCH(D7876,Sheet4!T:T,0)),0,1)</f>
        <v>0</v>
      </c>
    </row>
    <row r="7877" spans="1:10">
      <c r="A7877">
        <v>226</v>
      </c>
      <c r="B7877">
        <v>92800226</v>
      </c>
      <c r="C7877" t="s">
        <v>8</v>
      </c>
      <c r="D7877" t="s">
        <v>1157</v>
      </c>
      <c r="E7877" t="b">
        <v>0</v>
      </c>
      <c r="F7877" t="b">
        <v>0</v>
      </c>
      <c r="G7877" t="b">
        <v>1</v>
      </c>
      <c r="H7877" t="s">
        <v>12</v>
      </c>
      <c r="I7877" t="str">
        <f t="shared" si="124"/>
        <v>love-text-yes</v>
      </c>
      <c r="J7877">
        <f>IF(ISERROR(MATCH(D7877,Sheet4!T:T,0)),0,1)</f>
        <v>1</v>
      </c>
    </row>
    <row r="7878" spans="1:10">
      <c r="A7878">
        <v>226</v>
      </c>
      <c r="B7878">
        <v>92800226</v>
      </c>
      <c r="C7878" t="s">
        <v>8</v>
      </c>
      <c r="D7878" t="s">
        <v>217</v>
      </c>
      <c r="E7878" t="b">
        <v>0</v>
      </c>
      <c r="F7878" t="b">
        <v>0</v>
      </c>
      <c r="G7878" t="b">
        <v>1</v>
      </c>
      <c r="H7878" t="s">
        <v>12</v>
      </c>
      <c r="I7878" t="str">
        <f t="shared" si="124"/>
        <v>him-text-yes</v>
      </c>
      <c r="J7878">
        <f>IF(ISERROR(MATCH(D7878,Sheet4!T:T,0)),0,1)</f>
        <v>0</v>
      </c>
    </row>
    <row r="7879" spans="1:10">
      <c r="A7879">
        <v>226</v>
      </c>
      <c r="B7879">
        <v>92800226</v>
      </c>
      <c r="C7879" t="s">
        <v>8</v>
      </c>
      <c r="D7879" t="s">
        <v>256</v>
      </c>
      <c r="E7879" t="b">
        <v>0</v>
      </c>
      <c r="F7879" t="b">
        <v>0</v>
      </c>
      <c r="G7879" t="b">
        <v>1</v>
      </c>
      <c r="H7879" t="s">
        <v>12</v>
      </c>
      <c r="I7879" t="str">
        <f t="shared" si="124"/>
        <v>seriously-text-yes</v>
      </c>
      <c r="J7879">
        <f>IF(ISERROR(MATCH(D7879,Sheet4!T:T,0)),0,1)</f>
        <v>0</v>
      </c>
    </row>
    <row r="7880" spans="1:10">
      <c r="A7880">
        <v>226</v>
      </c>
      <c r="B7880">
        <v>92800226</v>
      </c>
      <c r="C7880" t="s">
        <v>8</v>
      </c>
      <c r="D7880" t="s">
        <v>42</v>
      </c>
      <c r="E7880" t="b">
        <v>0</v>
      </c>
      <c r="F7880" t="b">
        <v>0</v>
      </c>
      <c r="G7880" t="b">
        <v>1</v>
      </c>
      <c r="H7880" t="s">
        <v>12</v>
      </c>
      <c r="I7880" t="str">
        <f t="shared" si="124"/>
        <v>he-text-yes</v>
      </c>
      <c r="J7880">
        <f>IF(ISERROR(MATCH(D7880,Sheet4!T:T,0)),0,1)</f>
        <v>0</v>
      </c>
    </row>
    <row r="7881" spans="1:10">
      <c r="A7881">
        <v>226</v>
      </c>
      <c r="B7881">
        <v>92800226</v>
      </c>
      <c r="C7881" t="s">
        <v>8</v>
      </c>
      <c r="D7881" t="s">
        <v>39</v>
      </c>
      <c r="E7881" t="b">
        <v>0</v>
      </c>
      <c r="F7881" t="b">
        <v>0</v>
      </c>
      <c r="G7881" t="b">
        <v>1</v>
      </c>
      <c r="H7881" t="s">
        <v>12</v>
      </c>
      <c r="I7881" t="str">
        <f t="shared" si="124"/>
        <v>is-text-yes</v>
      </c>
      <c r="J7881">
        <f>IF(ISERROR(MATCH(D7881,Sheet4!T:T,0)),0,1)</f>
        <v>0</v>
      </c>
    </row>
    <row r="7882" spans="1:10">
      <c r="A7882">
        <v>226</v>
      </c>
      <c r="B7882">
        <v>92800226</v>
      </c>
      <c r="C7882" t="s">
        <v>8</v>
      </c>
      <c r="D7882" t="s">
        <v>1348</v>
      </c>
      <c r="E7882" t="b">
        <v>0</v>
      </c>
      <c r="F7882" t="b">
        <v>0</v>
      </c>
      <c r="G7882" t="b">
        <v>1</v>
      </c>
      <c r="H7882" t="s">
        <v>12</v>
      </c>
      <c r="I7882" t="str">
        <f t="shared" si="124"/>
        <v>awesome-text-yes</v>
      </c>
      <c r="J7882">
        <f>IF(ISERROR(MATCH(D7882,Sheet4!T:T,0)),0,1)</f>
        <v>0</v>
      </c>
    </row>
    <row r="7883" spans="1:10">
      <c r="A7883">
        <v>226</v>
      </c>
      <c r="B7883">
        <v>92800226</v>
      </c>
      <c r="C7883" t="s">
        <v>8</v>
      </c>
      <c r="D7883" t="s">
        <v>11</v>
      </c>
      <c r="E7883" t="b">
        <v>0</v>
      </c>
      <c r="F7883" t="b">
        <v>0</v>
      </c>
      <c r="G7883" t="b">
        <v>1</v>
      </c>
      <c r="H7883" t="s">
        <v>12</v>
      </c>
      <c r="I7883" t="str">
        <f t="shared" si="124"/>
        <v>i-text-yes</v>
      </c>
      <c r="J7883">
        <f>IF(ISERROR(MATCH(D7883,Sheet4!T:T,0)),0,1)</f>
        <v>0</v>
      </c>
    </row>
    <row r="7884" spans="1:10">
      <c r="A7884">
        <v>226</v>
      </c>
      <c r="B7884">
        <v>92800226</v>
      </c>
      <c r="C7884" t="s">
        <v>8</v>
      </c>
      <c r="D7884" t="s">
        <v>1393</v>
      </c>
      <c r="E7884" t="b">
        <v>0</v>
      </c>
      <c r="F7884" t="b">
        <v>0</v>
      </c>
      <c r="G7884" t="b">
        <v>1</v>
      </c>
      <c r="H7884" t="s">
        <v>12</v>
      </c>
      <c r="I7884" t="str">
        <f t="shared" si="124"/>
        <v>taught-text-yes</v>
      </c>
      <c r="J7884">
        <f>IF(ISERROR(MATCH(D7884,Sheet4!T:T,0)),0,1)</f>
        <v>0</v>
      </c>
    </row>
    <row r="7885" spans="1:10">
      <c r="A7885">
        <v>226</v>
      </c>
      <c r="B7885">
        <v>92800226</v>
      </c>
      <c r="C7885" t="s">
        <v>8</v>
      </c>
      <c r="D7885" t="s">
        <v>217</v>
      </c>
      <c r="E7885" t="b">
        <v>0</v>
      </c>
      <c r="F7885" t="b">
        <v>0</v>
      </c>
      <c r="G7885" t="b">
        <v>1</v>
      </c>
      <c r="H7885" t="s">
        <v>12</v>
      </c>
      <c r="I7885" t="str">
        <f t="shared" si="124"/>
        <v>him-text-yes</v>
      </c>
      <c r="J7885">
        <f>IF(ISERROR(MATCH(D7885,Sheet4!T:T,0)),0,1)</f>
        <v>0</v>
      </c>
    </row>
    <row r="7886" spans="1:10">
      <c r="A7886">
        <v>226</v>
      </c>
      <c r="B7886">
        <v>92800226</v>
      </c>
      <c r="C7886" t="s">
        <v>8</v>
      </c>
      <c r="D7886" t="s">
        <v>114</v>
      </c>
      <c r="E7886" t="b">
        <v>0</v>
      </c>
      <c r="F7886" t="b">
        <v>0</v>
      </c>
      <c r="G7886" t="b">
        <v>1</v>
      </c>
      <c r="H7886" t="s">
        <v>12</v>
      </c>
      <c r="I7886" t="str">
        <f t="shared" si="124"/>
        <v>how-text-yes</v>
      </c>
      <c r="J7886">
        <f>IF(ISERROR(MATCH(D7886,Sheet4!T:T,0)),0,1)</f>
        <v>0</v>
      </c>
    </row>
    <row r="7887" spans="1:10">
      <c r="A7887">
        <v>226</v>
      </c>
      <c r="B7887">
        <v>92800226</v>
      </c>
      <c r="C7887" t="s">
        <v>8</v>
      </c>
      <c r="D7887" t="s">
        <v>19</v>
      </c>
      <c r="E7887" t="b">
        <v>0</v>
      </c>
      <c r="F7887" t="b">
        <v>0</v>
      </c>
      <c r="G7887" t="b">
        <v>1</v>
      </c>
      <c r="H7887" t="s">
        <v>12</v>
      </c>
      <c r="I7887" t="str">
        <f t="shared" si="124"/>
        <v>to-text-yes</v>
      </c>
      <c r="J7887">
        <f>IF(ISERROR(MATCH(D7887,Sheet4!T:T,0)),0,1)</f>
        <v>0</v>
      </c>
    </row>
    <row r="7888" spans="1:10">
      <c r="A7888">
        <v>226</v>
      </c>
      <c r="B7888">
        <v>92800226</v>
      </c>
      <c r="C7888" t="s">
        <v>8</v>
      </c>
      <c r="D7888" t="s">
        <v>1394</v>
      </c>
      <c r="E7888" t="b">
        <v>0</v>
      </c>
      <c r="F7888" t="b">
        <v>0</v>
      </c>
      <c r="G7888" t="b">
        <v>1</v>
      </c>
      <c r="H7888" t="s">
        <v>12</v>
      </c>
      <c r="I7888" t="str">
        <f t="shared" si="124"/>
        <v>sit-text-yes</v>
      </c>
      <c r="J7888">
        <f>IF(ISERROR(MATCH(D7888,Sheet4!T:T,0)),0,1)</f>
        <v>0</v>
      </c>
    </row>
    <row r="7889" spans="1:10">
      <c r="A7889">
        <v>226</v>
      </c>
      <c r="B7889">
        <v>92800226</v>
      </c>
      <c r="C7889" t="s">
        <v>8</v>
      </c>
      <c r="D7889" t="s">
        <v>167</v>
      </c>
      <c r="E7889" t="b">
        <v>0</v>
      </c>
      <c r="F7889" t="b">
        <v>0</v>
      </c>
      <c r="G7889" t="b">
        <v>1</v>
      </c>
      <c r="H7889" t="s">
        <v>12</v>
      </c>
      <c r="I7889" t="str">
        <f t="shared" si="124"/>
        <v>so-text-yes</v>
      </c>
      <c r="J7889">
        <f>IF(ISERROR(MATCH(D7889,Sheet4!T:T,0)),0,1)</f>
        <v>0</v>
      </c>
    </row>
    <row r="7890" spans="1:10">
      <c r="A7890">
        <v>226</v>
      </c>
      <c r="B7890">
        <v>92800226</v>
      </c>
      <c r="C7890" t="s">
        <v>8</v>
      </c>
      <c r="D7890" t="s">
        <v>42</v>
      </c>
      <c r="E7890" t="b">
        <v>0</v>
      </c>
      <c r="F7890" t="b">
        <v>0</v>
      </c>
      <c r="G7890" t="b">
        <v>1</v>
      </c>
      <c r="H7890" t="s">
        <v>12</v>
      </c>
      <c r="I7890" t="str">
        <f t="shared" si="124"/>
        <v>he-text-yes</v>
      </c>
      <c r="J7890">
        <f>IF(ISERROR(MATCH(D7890,Sheet4!T:T,0)),0,1)</f>
        <v>0</v>
      </c>
    </row>
    <row r="7891" spans="1:10">
      <c r="A7891">
        <v>226</v>
      </c>
      <c r="B7891">
        <v>92800226</v>
      </c>
      <c r="C7891" t="s">
        <v>8</v>
      </c>
      <c r="D7891" t="s">
        <v>150</v>
      </c>
      <c r="E7891" t="b">
        <v>0</v>
      </c>
      <c r="F7891" t="b">
        <v>0</v>
      </c>
      <c r="G7891" t="b">
        <v>1</v>
      </c>
      <c r="H7891" t="s">
        <v>12</v>
      </c>
      <c r="I7891" t="str">
        <f t="shared" si="124"/>
        <v>can-text-yes</v>
      </c>
      <c r="J7891">
        <f>IF(ISERROR(MATCH(D7891,Sheet4!T:T,0)),0,1)</f>
        <v>0</v>
      </c>
    </row>
    <row r="7892" spans="1:10">
      <c r="A7892">
        <v>226</v>
      </c>
      <c r="B7892">
        <v>92800226</v>
      </c>
      <c r="C7892" t="s">
        <v>8</v>
      </c>
      <c r="D7892" t="s">
        <v>170</v>
      </c>
      <c r="E7892" t="b">
        <v>0</v>
      </c>
      <c r="F7892" t="b">
        <v>0</v>
      </c>
      <c r="G7892" t="b">
        <v>1</v>
      </c>
      <c r="H7892" t="s">
        <v>12</v>
      </c>
      <c r="I7892" t="str">
        <f t="shared" si="124"/>
        <v>play-text-yes</v>
      </c>
      <c r="J7892">
        <f>IF(ISERROR(MATCH(D7892,Sheet4!T:T,0)),0,1)</f>
        <v>0</v>
      </c>
    </row>
    <row r="7893" spans="1:10">
      <c r="A7893">
        <v>226</v>
      </c>
      <c r="B7893">
        <v>92800226</v>
      </c>
      <c r="C7893" t="s">
        <v>8</v>
      </c>
      <c r="D7893" t="s">
        <v>146</v>
      </c>
      <c r="E7893" t="b">
        <v>0</v>
      </c>
      <c r="F7893" t="b">
        <v>0</v>
      </c>
      <c r="G7893" t="b">
        <v>1</v>
      </c>
      <c r="H7893" t="s">
        <v>12</v>
      </c>
      <c r="I7893" t="str">
        <f t="shared" si="124"/>
        <v>with-text-yes</v>
      </c>
      <c r="J7893">
        <f>IF(ISERROR(MATCH(D7893,Sheet4!T:T,0)),0,1)</f>
        <v>0</v>
      </c>
    </row>
    <row r="7894" spans="1:10">
      <c r="A7894">
        <v>226</v>
      </c>
      <c r="B7894">
        <v>92800226</v>
      </c>
      <c r="C7894" t="s">
        <v>8</v>
      </c>
      <c r="D7894" t="s">
        <v>37</v>
      </c>
      <c r="E7894" t="b">
        <v>0</v>
      </c>
      <c r="F7894" t="b">
        <v>0</v>
      </c>
      <c r="G7894" t="b">
        <v>1</v>
      </c>
      <c r="H7894" t="s">
        <v>12</v>
      </c>
      <c r="I7894" t="str">
        <f t="shared" si="124"/>
        <v>his-text-yes</v>
      </c>
      <c r="J7894">
        <f>IF(ISERROR(MATCH(D7894,Sheet4!T:T,0)),0,1)</f>
        <v>0</v>
      </c>
    </row>
    <row r="7895" spans="1:10">
      <c r="A7895">
        <v>226</v>
      </c>
      <c r="B7895">
        <v>92800226</v>
      </c>
      <c r="C7895" t="s">
        <v>8</v>
      </c>
      <c r="D7895" t="s">
        <v>656</v>
      </c>
      <c r="E7895" t="b">
        <v>0</v>
      </c>
      <c r="F7895" t="b">
        <v>0</v>
      </c>
      <c r="G7895" t="b">
        <v>1</v>
      </c>
      <c r="H7895" t="s">
        <v>12</v>
      </c>
      <c r="I7895" t="str">
        <f t="shared" si="124"/>
        <v>cat-text-yes</v>
      </c>
      <c r="J7895">
        <f>IF(ISERROR(MATCH(D7895,Sheet4!T:T,0)),0,1)</f>
        <v>0</v>
      </c>
    </row>
    <row r="7896" spans="1:10">
      <c r="A7896">
        <v>226</v>
      </c>
      <c r="B7896">
        <v>92800226</v>
      </c>
      <c r="C7896" t="s">
        <v>8</v>
      </c>
      <c r="D7896" t="s">
        <v>1395</v>
      </c>
      <c r="E7896" t="b">
        <v>0</v>
      </c>
      <c r="F7896" t="b">
        <v>0</v>
      </c>
      <c r="G7896" t="b">
        <v>1</v>
      </c>
      <c r="H7896" t="s">
        <v>12</v>
      </c>
      <c r="I7896" t="str">
        <f t="shared" si="124"/>
        <v>toy-text-yes</v>
      </c>
      <c r="J7896">
        <f>IF(ISERROR(MATCH(D7896,Sheet4!T:T,0)),0,1)</f>
        <v>0</v>
      </c>
    </row>
    <row r="7897" spans="1:10">
      <c r="A7897">
        <v>226</v>
      </c>
      <c r="B7897">
        <v>92800226</v>
      </c>
      <c r="C7897" t="s">
        <v>8</v>
      </c>
      <c r="D7897" t="s">
        <v>175</v>
      </c>
      <c r="E7897" t="b">
        <v>0</v>
      </c>
      <c r="F7897" t="b">
        <v>0</v>
      </c>
      <c r="G7897" t="b">
        <v>1</v>
      </c>
      <c r="H7897" t="s">
        <v>12</v>
      </c>
      <c r="I7897" t="str">
        <f t="shared" si="124"/>
        <v>also-text-yes</v>
      </c>
      <c r="J7897">
        <f>IF(ISERROR(MATCH(D7897,Sheet4!T:T,0)),0,1)</f>
        <v>0</v>
      </c>
    </row>
    <row r="7898" spans="1:10">
      <c r="A7898">
        <v>226</v>
      </c>
      <c r="B7898">
        <v>92800226</v>
      </c>
      <c r="C7898" t="s">
        <v>8</v>
      </c>
      <c r="D7898" t="s">
        <v>310</v>
      </c>
      <c r="E7898" t="b">
        <v>0</v>
      </c>
      <c r="F7898" t="b">
        <v>0</v>
      </c>
      <c r="G7898" t="b">
        <v>1</v>
      </c>
      <c r="H7898" t="s">
        <v>12</v>
      </c>
      <c r="I7898" t="str">
        <f t="shared" si="124"/>
        <v>here-text-yes</v>
      </c>
      <c r="J7898">
        <f>IF(ISERROR(MATCH(D7898,Sheet4!T:T,0)),0,1)</f>
        <v>0</v>
      </c>
    </row>
    <row r="7899" spans="1:10">
      <c r="A7899">
        <v>226</v>
      </c>
      <c r="B7899">
        <v>92800226</v>
      </c>
      <c r="C7899" t="s">
        <v>8</v>
      </c>
      <c r="D7899" t="s">
        <v>39</v>
      </c>
      <c r="E7899" t="b">
        <v>0</v>
      </c>
      <c r="F7899" t="b">
        <v>0</v>
      </c>
      <c r="G7899" t="b">
        <v>1</v>
      </c>
      <c r="H7899" t="s">
        <v>12</v>
      </c>
      <c r="I7899" t="str">
        <f t="shared" si="124"/>
        <v>is-text-yes</v>
      </c>
      <c r="J7899">
        <f>IF(ISERROR(MATCH(D7899,Sheet4!T:T,0)),0,1)</f>
        <v>0</v>
      </c>
    </row>
    <row r="7900" spans="1:10">
      <c r="A7900">
        <v>226</v>
      </c>
      <c r="B7900">
        <v>92800226</v>
      </c>
      <c r="C7900" t="s">
        <v>8</v>
      </c>
      <c r="D7900" t="s">
        <v>31</v>
      </c>
      <c r="E7900" t="b">
        <v>0</v>
      </c>
      <c r="F7900" t="b">
        <v>0</v>
      </c>
      <c r="G7900" t="b">
        <v>1</v>
      </c>
      <c r="H7900" t="s">
        <v>12</v>
      </c>
      <c r="I7900" t="str">
        <f t="shared" si="124"/>
        <v>a-text-yes</v>
      </c>
      <c r="J7900">
        <f>IF(ISERROR(MATCH(D7900,Sheet4!T:T,0)),0,1)</f>
        <v>0</v>
      </c>
    </row>
    <row r="7901" spans="1:10">
      <c r="A7901">
        <v>226</v>
      </c>
      <c r="B7901">
        <v>92800226</v>
      </c>
      <c r="C7901" t="s">
        <v>8</v>
      </c>
      <c r="D7901" t="s">
        <v>645</v>
      </c>
      <c r="E7901" t="b">
        <v>0</v>
      </c>
      <c r="F7901" t="b">
        <v>0</v>
      </c>
      <c r="G7901" t="b">
        <v>1</v>
      </c>
      <c r="H7901" t="s">
        <v>12</v>
      </c>
      <c r="I7901" t="str">
        <f t="shared" si="124"/>
        <v>picture-text-yes</v>
      </c>
      <c r="J7901">
        <f>IF(ISERROR(MATCH(D7901,Sheet4!T:T,0)),0,1)</f>
        <v>0</v>
      </c>
    </row>
    <row r="7902" spans="1:10">
      <c r="A7902">
        <v>226</v>
      </c>
      <c r="B7902">
        <v>92800226</v>
      </c>
      <c r="C7902" t="s">
        <v>8</v>
      </c>
      <c r="D7902" t="s">
        <v>1396</v>
      </c>
      <c r="E7902" t="b">
        <v>0</v>
      </c>
      <c r="F7902" t="b">
        <v>0</v>
      </c>
      <c r="G7902" t="b">
        <v>1</v>
      </c>
      <c r="H7902" t="s">
        <v>12</v>
      </c>
      <c r="I7902" t="str">
        <f t="shared" si="124"/>
        <v>https://t.co/ecy76ywgxs-text-yes</v>
      </c>
      <c r="J7902">
        <f>IF(ISERROR(MATCH(D7902,Sheet4!T:T,0)),0,1)</f>
        <v>0</v>
      </c>
    </row>
    <row r="7903" spans="1:10">
      <c r="A7903">
        <v>227</v>
      </c>
      <c r="B7903">
        <v>92800227</v>
      </c>
      <c r="C7903" t="s">
        <v>8</v>
      </c>
      <c r="D7903" t="s">
        <v>188</v>
      </c>
      <c r="E7903" t="b">
        <v>1</v>
      </c>
      <c r="F7903" t="b">
        <v>0</v>
      </c>
      <c r="G7903" t="b">
        <v>0</v>
      </c>
      <c r="H7903" t="s">
        <v>4</v>
      </c>
      <c r="I7903" t="str">
        <f t="shared" si="124"/>
        <v>@petebuttigieg-handle-yes</v>
      </c>
      <c r="J7903">
        <f>IF(ISERROR(MATCH(D7903,Sheet4!T:T,0)),0,1)</f>
        <v>0</v>
      </c>
    </row>
    <row r="7904" spans="1:10">
      <c r="A7904">
        <v>227</v>
      </c>
      <c r="B7904">
        <v>92800227</v>
      </c>
      <c r="C7904" t="s">
        <v>8</v>
      </c>
      <c r="D7904" t="s">
        <v>1397</v>
      </c>
      <c r="E7904" t="b">
        <v>1</v>
      </c>
      <c r="F7904" t="b">
        <v>0</v>
      </c>
      <c r="G7904" t="b">
        <v>0</v>
      </c>
      <c r="H7904" t="s">
        <v>4</v>
      </c>
      <c r="I7904" t="str">
        <f t="shared" si="124"/>
        <v>@jasonkander-handle-yes</v>
      </c>
      <c r="J7904">
        <f>IF(ISERROR(MATCH(D7904,Sheet4!T:T,0)),0,1)</f>
        <v>0</v>
      </c>
    </row>
    <row r="7905" spans="1:10">
      <c r="A7905">
        <v>227</v>
      </c>
      <c r="B7905">
        <v>92800227</v>
      </c>
      <c r="C7905" t="s">
        <v>8</v>
      </c>
      <c r="D7905" t="s">
        <v>1381</v>
      </c>
      <c r="E7905" t="b">
        <v>1</v>
      </c>
      <c r="F7905" t="b">
        <v>0</v>
      </c>
      <c r="G7905" t="b">
        <v>0</v>
      </c>
      <c r="H7905" t="s">
        <v>4</v>
      </c>
      <c r="I7905" t="str">
        <f t="shared" si="124"/>
        <v>@chas10buttigieg-handle-yes</v>
      </c>
      <c r="J7905">
        <f>IF(ISERROR(MATCH(D7905,Sheet4!T:T,0)),0,1)</f>
        <v>0</v>
      </c>
    </row>
    <row r="7906" spans="1:10">
      <c r="A7906">
        <v>227</v>
      </c>
      <c r="B7906">
        <v>92800227</v>
      </c>
      <c r="C7906" t="s">
        <v>8</v>
      </c>
      <c r="D7906" t="s">
        <v>1354</v>
      </c>
      <c r="E7906" t="b">
        <v>1</v>
      </c>
      <c r="F7906" t="b">
        <v>0</v>
      </c>
      <c r="G7906" t="b">
        <v>0</v>
      </c>
      <c r="H7906" t="s">
        <v>4</v>
      </c>
      <c r="I7906" t="str">
        <f t="shared" si="124"/>
        <v>@vancityreynolds-handle-yes</v>
      </c>
      <c r="J7906">
        <f>IF(ISERROR(MATCH(D7906,Sheet4!T:T,0)),0,1)</f>
        <v>0</v>
      </c>
    </row>
    <row r="7907" spans="1:10">
      <c r="A7907">
        <v>227</v>
      </c>
      <c r="B7907">
        <v>92800227</v>
      </c>
      <c r="C7907" t="s">
        <v>8</v>
      </c>
      <c r="D7907" t="s">
        <v>1350</v>
      </c>
      <c r="E7907" t="b">
        <v>1</v>
      </c>
      <c r="F7907" t="b">
        <v>0</v>
      </c>
      <c r="G7907" t="b">
        <v>0</v>
      </c>
      <c r="H7907" t="s">
        <v>4</v>
      </c>
      <c r="I7907" t="str">
        <f t="shared" si="124"/>
        <v>@dustypretty-handle-yes</v>
      </c>
      <c r="J7907">
        <f>IF(ISERROR(MATCH(D7907,Sheet4!T:T,0)),0,1)</f>
        <v>0</v>
      </c>
    </row>
    <row r="7908" spans="1:10">
      <c r="A7908">
        <v>227</v>
      </c>
      <c r="B7908">
        <v>92800227</v>
      </c>
      <c r="C7908" t="s">
        <v>8</v>
      </c>
      <c r="D7908" t="s">
        <v>11</v>
      </c>
      <c r="E7908" t="b">
        <v>0</v>
      </c>
      <c r="F7908" t="b">
        <v>0</v>
      </c>
      <c r="G7908" t="b">
        <v>1</v>
      </c>
      <c r="H7908" t="s">
        <v>12</v>
      </c>
      <c r="I7908" t="str">
        <f t="shared" si="124"/>
        <v>i-text-yes</v>
      </c>
      <c r="J7908">
        <f>IF(ISERROR(MATCH(D7908,Sheet4!T:T,0)),0,1)</f>
        <v>0</v>
      </c>
    </row>
    <row r="7909" spans="1:10">
      <c r="A7909">
        <v>227</v>
      </c>
      <c r="B7909">
        <v>92800227</v>
      </c>
      <c r="C7909" t="s">
        <v>8</v>
      </c>
      <c r="D7909" t="s">
        <v>125</v>
      </c>
      <c r="E7909" t="b">
        <v>0</v>
      </c>
      <c r="F7909" t="b">
        <v>0</v>
      </c>
      <c r="G7909" t="b">
        <v>1</v>
      </c>
      <c r="H7909" t="s">
        <v>12</v>
      </c>
      <c r="I7909" t="str">
        <f t="shared" si="124"/>
        <v>am-text-yes</v>
      </c>
      <c r="J7909">
        <f>IF(ISERROR(MATCH(D7909,Sheet4!T:T,0)),0,1)</f>
        <v>0</v>
      </c>
    </row>
    <row r="7910" spans="1:10">
      <c r="A7910">
        <v>227</v>
      </c>
      <c r="B7910">
        <v>92800227</v>
      </c>
      <c r="C7910" t="s">
        <v>8</v>
      </c>
      <c r="D7910" t="s">
        <v>15</v>
      </c>
      <c r="E7910" t="b">
        <v>0</v>
      </c>
      <c r="F7910" t="b">
        <v>0</v>
      </c>
      <c r="G7910" t="b">
        <v>1</v>
      </c>
      <c r="H7910" t="s">
        <v>12</v>
      </c>
      <c r="I7910" t="str">
        <f t="shared" si="124"/>
        <v>up-text-yes</v>
      </c>
      <c r="J7910">
        <f>IF(ISERROR(MATCH(D7910,Sheet4!T:T,0)),0,1)</f>
        <v>0</v>
      </c>
    </row>
    <row r="7911" spans="1:10">
      <c r="A7911">
        <v>227</v>
      </c>
      <c r="B7911">
        <v>92800227</v>
      </c>
      <c r="C7911" t="s">
        <v>8</v>
      </c>
      <c r="D7911" t="s">
        <v>19</v>
      </c>
      <c r="E7911" t="b">
        <v>0</v>
      </c>
      <c r="F7911" t="b">
        <v>0</v>
      </c>
      <c r="G7911" t="b">
        <v>1</v>
      </c>
      <c r="H7911" t="s">
        <v>12</v>
      </c>
      <c r="I7911" t="str">
        <f t="shared" si="124"/>
        <v>to-text-yes</v>
      </c>
      <c r="J7911">
        <f>IF(ISERROR(MATCH(D7911,Sheet4!T:T,0)),0,1)</f>
        <v>0</v>
      </c>
    </row>
    <row r="7912" spans="1:10">
      <c r="A7912">
        <v>227</v>
      </c>
      <c r="B7912">
        <v>92800227</v>
      </c>
      <c r="C7912" t="s">
        <v>8</v>
      </c>
      <c r="D7912">
        <v>15</v>
      </c>
      <c r="E7912" t="b">
        <v>0</v>
      </c>
      <c r="F7912" t="b">
        <v>0</v>
      </c>
      <c r="G7912" t="b">
        <v>1</v>
      </c>
      <c r="H7912" t="s">
        <v>12</v>
      </c>
      <c r="I7912" t="str">
        <f t="shared" si="124"/>
        <v>15-text-yes</v>
      </c>
      <c r="J7912">
        <f>IF(ISERROR(MATCH(D7912,Sheet4!T:T,0)),0,1)</f>
        <v>0</v>
      </c>
    </row>
    <row r="7913" spans="1:10">
      <c r="A7913">
        <v>227</v>
      </c>
      <c r="B7913">
        <v>92800227</v>
      </c>
      <c r="C7913" t="s">
        <v>8</v>
      </c>
      <c r="D7913" t="s">
        <v>721</v>
      </c>
      <c r="E7913" t="b">
        <v>0</v>
      </c>
      <c r="F7913" t="b">
        <v>0</v>
      </c>
      <c r="G7913" t="b">
        <v>1</v>
      </c>
      <c r="H7913" t="s">
        <v>12</v>
      </c>
      <c r="I7913" t="str">
        <f t="shared" si="124"/>
        <v>followers-text-yes</v>
      </c>
      <c r="J7913">
        <f>IF(ISERROR(MATCH(D7913,Sheet4!T:T,0)),0,1)</f>
        <v>0</v>
      </c>
    </row>
    <row r="7914" spans="1:10">
      <c r="A7914">
        <v>227</v>
      </c>
      <c r="B7914">
        <v>92800227</v>
      </c>
      <c r="C7914" t="s">
        <v>8</v>
      </c>
      <c r="D7914" t="s">
        <v>159</v>
      </c>
      <c r="E7914" t="b">
        <v>0</v>
      </c>
      <c r="F7914" t="b">
        <v>0</v>
      </c>
      <c r="G7914" t="b">
        <v>1</v>
      </c>
      <c r="H7914" t="s">
        <v>12</v>
      </c>
      <c r="I7914" t="str">
        <f t="shared" si="124"/>
        <v>its-text-yes</v>
      </c>
      <c r="J7914">
        <f>IF(ISERROR(MATCH(D7914,Sheet4!T:T,0)),0,1)</f>
        <v>0</v>
      </c>
    </row>
    <row r="7915" spans="1:10">
      <c r="A7915">
        <v>227</v>
      </c>
      <c r="B7915">
        <v>92800227</v>
      </c>
      <c r="C7915" t="s">
        <v>8</v>
      </c>
      <c r="D7915" t="s">
        <v>31</v>
      </c>
      <c r="E7915" t="b">
        <v>0</v>
      </c>
      <c r="F7915" t="b">
        <v>0</v>
      </c>
      <c r="G7915" t="b">
        <v>1</v>
      </c>
      <c r="H7915" t="s">
        <v>12</v>
      </c>
      <c r="I7915" t="str">
        <f t="shared" si="124"/>
        <v>a-text-yes</v>
      </c>
      <c r="J7915">
        <f>IF(ISERROR(MATCH(D7915,Sheet4!T:T,0)),0,1)</f>
        <v>0</v>
      </c>
    </row>
    <row r="7916" spans="1:10">
      <c r="A7916">
        <v>227</v>
      </c>
      <c r="B7916">
        <v>92800227</v>
      </c>
      <c r="C7916" t="s">
        <v>8</v>
      </c>
      <c r="D7916" t="s">
        <v>1142</v>
      </c>
      <c r="E7916" t="b">
        <v>0</v>
      </c>
      <c r="F7916" t="b">
        <v>0</v>
      </c>
      <c r="G7916" t="b">
        <v>1</v>
      </c>
      <c r="H7916" t="s">
        <v>12</v>
      </c>
      <c r="I7916" t="str">
        <f t="shared" si="124"/>
        <v>small-text-yes</v>
      </c>
      <c r="J7916">
        <f>IF(ISERROR(MATCH(D7916,Sheet4!T:T,0)),0,1)</f>
        <v>0</v>
      </c>
    </row>
    <row r="7917" spans="1:10">
      <c r="A7917">
        <v>227</v>
      </c>
      <c r="B7917">
        <v>92800227</v>
      </c>
      <c r="C7917" t="s">
        <v>8</v>
      </c>
      <c r="D7917" t="s">
        <v>378</v>
      </c>
      <c r="E7917" t="b">
        <v>0</v>
      </c>
      <c r="F7917" t="b">
        <v>0</v>
      </c>
      <c r="G7917" t="b">
        <v>1</v>
      </c>
      <c r="H7917" t="s">
        <v>12</v>
      </c>
      <c r="I7917" t="str">
        <f t="shared" si="124"/>
        <v>start-text-yes</v>
      </c>
      <c r="J7917">
        <f>IF(ISERROR(MATCH(D7917,Sheet4!T:T,0)),0,1)</f>
        <v>0</v>
      </c>
    </row>
    <row r="7918" spans="1:10">
      <c r="A7918">
        <v>227</v>
      </c>
      <c r="B7918">
        <v>92800227</v>
      </c>
      <c r="C7918" t="s">
        <v>8</v>
      </c>
      <c r="D7918" t="s">
        <v>127</v>
      </c>
      <c r="E7918" t="b">
        <v>0</v>
      </c>
      <c r="F7918" t="b">
        <v>0</v>
      </c>
      <c r="G7918" t="b">
        <v>1</v>
      </c>
      <c r="H7918" t="s">
        <v>12</v>
      </c>
      <c r="I7918" t="str">
        <f t="shared" si="124"/>
        <v>but-text-yes</v>
      </c>
      <c r="J7918">
        <f>IF(ISERROR(MATCH(D7918,Sheet4!T:T,0)),0,1)</f>
        <v>0</v>
      </c>
    </row>
    <row r="7919" spans="1:10">
      <c r="A7919">
        <v>227</v>
      </c>
      <c r="B7919">
        <v>92800227</v>
      </c>
      <c r="C7919" t="s">
        <v>8</v>
      </c>
      <c r="D7919" t="s">
        <v>11</v>
      </c>
      <c r="E7919" t="b">
        <v>0</v>
      </c>
      <c r="F7919" t="b">
        <v>0</v>
      </c>
      <c r="G7919" t="b">
        <v>1</v>
      </c>
      <c r="H7919" t="s">
        <v>12</v>
      </c>
      <c r="I7919" t="str">
        <f t="shared" si="124"/>
        <v>i-text-yes</v>
      </c>
      <c r="J7919">
        <f>IF(ISERROR(MATCH(D7919,Sheet4!T:T,0)),0,1)</f>
        <v>0</v>
      </c>
    </row>
    <row r="7920" spans="1:10">
      <c r="A7920">
        <v>227</v>
      </c>
      <c r="B7920">
        <v>92800227</v>
      </c>
      <c r="C7920" t="s">
        <v>8</v>
      </c>
      <c r="D7920" t="s">
        <v>125</v>
      </c>
      <c r="E7920" t="b">
        <v>0</v>
      </c>
      <c r="F7920" t="b">
        <v>0</v>
      </c>
      <c r="G7920" t="b">
        <v>1</v>
      </c>
      <c r="H7920" t="s">
        <v>12</v>
      </c>
      <c r="I7920" t="str">
        <f t="shared" si="124"/>
        <v>am-text-yes</v>
      </c>
      <c r="J7920">
        <f>IF(ISERROR(MATCH(D7920,Sheet4!T:T,0)),0,1)</f>
        <v>0</v>
      </c>
    </row>
    <row r="7921" spans="1:10">
      <c r="A7921">
        <v>227</v>
      </c>
      <c r="B7921">
        <v>92800227</v>
      </c>
      <c r="C7921" t="s">
        <v>8</v>
      </c>
      <c r="D7921" t="s">
        <v>1398</v>
      </c>
      <c r="E7921" t="b">
        <v>0</v>
      </c>
      <c r="F7921" t="b">
        <v>0</v>
      </c>
      <c r="G7921" t="b">
        <v>1</v>
      </c>
      <c r="H7921" t="s">
        <v>12</v>
      </c>
      <c r="I7921" t="str">
        <f t="shared" si="124"/>
        <v>catching-text-yes</v>
      </c>
      <c r="J7921">
        <f>IF(ISERROR(MATCH(D7921,Sheet4!T:T,0)),0,1)</f>
        <v>0</v>
      </c>
    </row>
    <row r="7922" spans="1:10">
      <c r="A7922">
        <v>227</v>
      </c>
      <c r="B7922">
        <v>92800227</v>
      </c>
      <c r="C7922" t="s">
        <v>8</v>
      </c>
      <c r="D7922" t="s">
        <v>15</v>
      </c>
      <c r="E7922" t="b">
        <v>0</v>
      </c>
      <c r="F7922" t="b">
        <v>0</v>
      </c>
      <c r="G7922" t="b">
        <v>1</v>
      </c>
      <c r="H7922" t="s">
        <v>12</v>
      </c>
      <c r="I7922" t="str">
        <f t="shared" si="124"/>
        <v>up-text-yes</v>
      </c>
      <c r="J7922">
        <f>IF(ISERROR(MATCH(D7922,Sheet4!T:T,0)),0,1)</f>
        <v>0</v>
      </c>
    </row>
    <row r="7923" spans="1:10">
      <c r="A7923">
        <v>227</v>
      </c>
      <c r="B7923">
        <v>92800227</v>
      </c>
      <c r="C7923" t="s">
        <v>8</v>
      </c>
      <c r="D7923" t="s">
        <v>19</v>
      </c>
      <c r="E7923" t="b">
        <v>0</v>
      </c>
      <c r="F7923" t="b">
        <v>0</v>
      </c>
      <c r="G7923" t="b">
        <v>1</v>
      </c>
      <c r="H7923" t="s">
        <v>12</v>
      </c>
      <c r="I7923" t="str">
        <f t="shared" si="124"/>
        <v>to-text-yes</v>
      </c>
      <c r="J7923">
        <f>IF(ISERROR(MATCH(D7923,Sheet4!T:T,0)),0,1)</f>
        <v>0</v>
      </c>
    </row>
    <row r="7924" spans="1:10">
      <c r="A7924">
        <v>227</v>
      </c>
      <c r="B7924">
        <v>92800227</v>
      </c>
      <c r="C7924" t="s">
        <v>8</v>
      </c>
      <c r="D7924" t="s">
        <v>55</v>
      </c>
      <c r="E7924" t="b">
        <v>0</v>
      </c>
      <c r="F7924" t="b">
        <v>0</v>
      </c>
      <c r="G7924" t="b">
        <v>1</v>
      </c>
      <c r="H7924" t="s">
        <v>12</v>
      </c>
      <c r="I7924" t="str">
        <f t="shared" si="124"/>
        <v>you-text-yes</v>
      </c>
      <c r="J7924">
        <f>IF(ISERROR(MATCH(D7924,Sheet4!T:T,0)),0,1)</f>
        <v>0</v>
      </c>
    </row>
    <row r="7925" spans="1:10">
      <c r="A7925">
        <v>227</v>
      </c>
      <c r="B7925">
        <v>92800227</v>
      </c>
      <c r="C7925" t="s">
        <v>8</v>
      </c>
      <c r="D7925" t="s">
        <v>1399</v>
      </c>
      <c r="E7925" t="b">
        <v>0</v>
      </c>
      <c r="F7925" t="b">
        <v>0</v>
      </c>
      <c r="G7925" t="b">
        <v>1</v>
      </c>
      <c r="H7925" t="s">
        <v>12</v>
      </c>
      <c r="I7925" t="str">
        <f t="shared" si="124"/>
        <v>fast-text-yes</v>
      </c>
      <c r="J7925">
        <f>IF(ISERROR(MATCH(D7925,Sheet4!T:T,0)),0,1)</f>
        <v>0</v>
      </c>
    </row>
    <row r="7926" spans="1:10">
      <c r="A7926">
        <v>227</v>
      </c>
      <c r="B7926">
        <v>92800227</v>
      </c>
      <c r="C7926" t="s">
        <v>8</v>
      </c>
      <c r="D7926" t="s">
        <v>95</v>
      </c>
      <c r="E7926" t="b">
        <v>0</v>
      </c>
      <c r="F7926" t="b">
        <v>0</v>
      </c>
      <c r="G7926" t="b">
        <v>1</v>
      </c>
      <c r="H7926" t="s">
        <v>12</v>
      </c>
      <c r="I7926" t="str">
        <f t="shared" si="124"/>
        <v>it-text-yes</v>
      </c>
      <c r="J7926">
        <f>IF(ISERROR(MATCH(D7926,Sheet4!T:T,0)),0,1)</f>
        <v>0</v>
      </c>
    </row>
    <row r="7927" spans="1:10">
      <c r="A7927">
        <v>227</v>
      </c>
      <c r="B7927">
        <v>92800227</v>
      </c>
      <c r="C7927" t="s">
        <v>8</v>
      </c>
      <c r="D7927" t="s">
        <v>293</v>
      </c>
      <c r="E7927" t="b">
        <v>0</v>
      </c>
      <c r="F7927" t="b">
        <v>0</v>
      </c>
      <c r="G7927" t="b">
        <v>1</v>
      </c>
      <c r="H7927" t="s">
        <v>12</v>
      </c>
      <c r="I7927" t="str">
        <f t="shared" si="124"/>
        <v>helps-text-yes</v>
      </c>
      <c r="J7927">
        <f>IF(ISERROR(MATCH(D7927,Sheet4!T:T,0)),0,1)</f>
        <v>0</v>
      </c>
    </row>
    <row r="7928" spans="1:10">
      <c r="A7928">
        <v>227</v>
      </c>
      <c r="B7928">
        <v>92800227</v>
      </c>
      <c r="C7928" t="s">
        <v>8</v>
      </c>
      <c r="D7928" t="s">
        <v>19</v>
      </c>
      <c r="E7928" t="b">
        <v>0</v>
      </c>
      <c r="F7928" t="b">
        <v>0</v>
      </c>
      <c r="G7928" t="b">
        <v>1</v>
      </c>
      <c r="H7928" t="s">
        <v>12</v>
      </c>
      <c r="I7928" t="str">
        <f t="shared" si="124"/>
        <v>to-text-yes</v>
      </c>
      <c r="J7928">
        <f>IF(ISERROR(MATCH(D7928,Sheet4!T:T,0)),0,1)</f>
        <v>0</v>
      </c>
    </row>
    <row r="7929" spans="1:10">
      <c r="A7929">
        <v>227</v>
      </c>
      <c r="B7929">
        <v>92800227</v>
      </c>
      <c r="C7929" t="s">
        <v>8</v>
      </c>
      <c r="D7929" t="s">
        <v>184</v>
      </c>
      <c r="E7929" t="b">
        <v>0</v>
      </c>
      <c r="F7929" t="b">
        <v>0</v>
      </c>
      <c r="G7929" t="b">
        <v>1</v>
      </c>
      <c r="H7929" t="s">
        <v>12</v>
      </c>
      <c r="I7929" t="str">
        <f t="shared" si="124"/>
        <v>have-text-yes</v>
      </c>
      <c r="J7929">
        <f>IF(ISERROR(MATCH(D7929,Sheet4!T:T,0)),0,1)</f>
        <v>0</v>
      </c>
    </row>
    <row r="7930" spans="1:10">
      <c r="A7930">
        <v>227</v>
      </c>
      <c r="B7930">
        <v>92800227</v>
      </c>
      <c r="C7930" t="s">
        <v>8</v>
      </c>
      <c r="D7930" t="s">
        <v>40</v>
      </c>
      <c r="E7930" t="b">
        <v>0</v>
      </c>
      <c r="F7930" t="b">
        <v>0</v>
      </c>
      <c r="G7930" t="b">
        <v>1</v>
      </c>
      <c r="H7930" t="s">
        <v>12</v>
      </c>
      <c r="I7930" t="str">
        <f t="shared" si="124"/>
        <v>scout-text-yes</v>
      </c>
      <c r="J7930">
        <f>IF(ISERROR(MATCH(D7930,Sheet4!T:T,0)),0,1)</f>
        <v>1</v>
      </c>
    </row>
    <row r="7931" spans="1:10">
      <c r="A7931">
        <v>227</v>
      </c>
      <c r="B7931">
        <v>92800227</v>
      </c>
      <c r="C7931" t="s">
        <v>8</v>
      </c>
      <c r="D7931" t="s">
        <v>42</v>
      </c>
      <c r="E7931" t="b">
        <v>0</v>
      </c>
      <c r="F7931" t="b">
        <v>0</v>
      </c>
      <c r="G7931" t="b">
        <v>1</v>
      </c>
      <c r="H7931" t="s">
        <v>12</v>
      </c>
      <c r="I7931" t="str">
        <f t="shared" si="124"/>
        <v>he-text-yes</v>
      </c>
      <c r="J7931">
        <f>IF(ISERROR(MATCH(D7931,Sheet4!T:T,0)),0,1)</f>
        <v>0</v>
      </c>
    </row>
    <row r="7932" spans="1:10">
      <c r="A7932">
        <v>227</v>
      </c>
      <c r="B7932">
        <v>92800227</v>
      </c>
      <c r="C7932" t="s">
        <v>8</v>
      </c>
      <c r="D7932" t="s">
        <v>39</v>
      </c>
      <c r="E7932" t="b">
        <v>0</v>
      </c>
      <c r="F7932" t="b">
        <v>0</v>
      </c>
      <c r="G7932" t="b">
        <v>1</v>
      </c>
      <c r="H7932" t="s">
        <v>12</v>
      </c>
      <c r="I7932" t="str">
        <f t="shared" si="124"/>
        <v>is-text-yes</v>
      </c>
      <c r="J7932">
        <f>IF(ISERROR(MATCH(D7932,Sheet4!T:T,0)),0,1)</f>
        <v>0</v>
      </c>
    </row>
    <row r="7933" spans="1:10">
      <c r="A7933">
        <v>227</v>
      </c>
      <c r="B7933">
        <v>92800227</v>
      </c>
      <c r="C7933" t="s">
        <v>8</v>
      </c>
      <c r="D7933" t="s">
        <v>147</v>
      </c>
      <c r="E7933" t="b">
        <v>0</v>
      </c>
      <c r="F7933" t="b">
        <v>0</v>
      </c>
      <c r="G7933" t="b">
        <v>1</v>
      </c>
      <c r="H7933" t="s">
        <v>12</v>
      </c>
      <c r="I7933" t="str">
        <f t="shared" si="124"/>
        <v>all-text-yes</v>
      </c>
      <c r="J7933">
        <f>IF(ISERROR(MATCH(D7933,Sheet4!T:T,0)),0,1)</f>
        <v>0</v>
      </c>
    </row>
    <row r="7934" spans="1:10">
      <c r="A7934">
        <v>227</v>
      </c>
      <c r="B7934">
        <v>92800227</v>
      </c>
      <c r="C7934" t="s">
        <v>8</v>
      </c>
      <c r="D7934" t="s">
        <v>115</v>
      </c>
      <c r="E7934" t="b">
        <v>0</v>
      </c>
      <c r="F7934" t="b">
        <v>0</v>
      </c>
      <c r="G7934" t="b">
        <v>1</v>
      </c>
      <c r="H7934" t="s">
        <v>12</v>
      </c>
      <c r="I7934" t="str">
        <f t="shared" si="124"/>
        <v>american-text-yes</v>
      </c>
      <c r="J7934">
        <f>IF(ISERROR(MATCH(D7934,Sheet4!T:T,0)),0,1)</f>
        <v>0</v>
      </c>
    </row>
    <row r="7935" spans="1:10">
      <c r="A7935">
        <v>227</v>
      </c>
      <c r="B7935">
        <v>92800227</v>
      </c>
      <c r="C7935" t="s">
        <v>8</v>
      </c>
      <c r="D7935" t="s">
        <v>33</v>
      </c>
      <c r="E7935" t="b">
        <v>0</v>
      </c>
      <c r="F7935" t="b">
        <v>0</v>
      </c>
      <c r="G7935" t="b">
        <v>1</v>
      </c>
      <c r="H7935" t="s">
        <v>12</v>
      </c>
      <c r="I7935" t="str">
        <f t="shared" si="124"/>
        <v>dog-text-yes</v>
      </c>
      <c r="J7935">
        <f>IF(ISERROR(MATCH(D7935,Sheet4!T:T,0)),0,1)</f>
        <v>1</v>
      </c>
    </row>
    <row r="7936" spans="1:10">
      <c r="A7936">
        <v>227</v>
      </c>
      <c r="B7936">
        <v>92800227</v>
      </c>
      <c r="C7936" t="s">
        <v>8</v>
      </c>
      <c r="D7936" t="s">
        <v>355</v>
      </c>
      <c r="E7936" t="b">
        <v>0</v>
      </c>
      <c r="F7936" t="b">
        <v>0</v>
      </c>
      <c r="G7936" t="b">
        <v>1</v>
      </c>
      <c r="H7936" t="s">
        <v>12</v>
      </c>
      <c r="I7936" t="str">
        <f t="shared" si="124"/>
        <v>hes-text-yes</v>
      </c>
      <c r="J7936">
        <f>IF(ISERROR(MATCH(D7936,Sheet4!T:T,0)),0,1)</f>
        <v>1</v>
      </c>
    </row>
    <row r="7937" spans="1:10">
      <c r="A7937">
        <v>227</v>
      </c>
      <c r="B7937">
        <v>92800227</v>
      </c>
      <c r="C7937" t="s">
        <v>8</v>
      </c>
      <c r="D7937" t="s">
        <v>175</v>
      </c>
      <c r="E7937" t="b">
        <v>0</v>
      </c>
      <c r="F7937" t="b">
        <v>0</v>
      </c>
      <c r="G7937" t="b">
        <v>1</v>
      </c>
      <c r="H7937" t="s">
        <v>12</v>
      </c>
      <c r="I7937" t="str">
        <f t="shared" si="124"/>
        <v>also-text-yes</v>
      </c>
      <c r="J7937">
        <f>IF(ISERROR(MATCH(D7937,Sheet4!T:T,0)),0,1)</f>
        <v>0</v>
      </c>
    </row>
    <row r="7938" spans="1:10">
      <c r="A7938">
        <v>227</v>
      </c>
      <c r="B7938">
        <v>92800227</v>
      </c>
      <c r="C7938" t="s">
        <v>8</v>
      </c>
      <c r="D7938" t="s">
        <v>91</v>
      </c>
      <c r="E7938" t="b">
        <v>0</v>
      </c>
      <c r="F7938" t="b">
        <v>0</v>
      </c>
      <c r="G7938" t="b">
        <v>1</v>
      </c>
      <c r="H7938" t="s">
        <v>12</v>
      </c>
      <c r="I7938" t="str">
        <f t="shared" ref="I7938:I8001" si="125">CONCATENATE($D7938,"-",$H7938,"-",C7938)</f>
        <v>my-text-yes</v>
      </c>
      <c r="J7938">
        <f>IF(ISERROR(MATCH(D7938,Sheet4!T:T,0)),0,1)</f>
        <v>0</v>
      </c>
    </row>
    <row r="7939" spans="1:10">
      <c r="A7939">
        <v>227</v>
      </c>
      <c r="B7939">
        <v>92800227</v>
      </c>
      <c r="C7939" t="s">
        <v>8</v>
      </c>
      <c r="D7939" t="s">
        <v>32</v>
      </c>
      <c r="E7939" t="b">
        <v>0</v>
      </c>
      <c r="F7939" t="b">
        <v>0</v>
      </c>
      <c r="G7939" t="b">
        <v>1</v>
      </c>
      <c r="H7939" t="s">
        <v>12</v>
      </c>
      <c r="I7939" t="str">
        <f t="shared" si="125"/>
        <v>service-text-yes</v>
      </c>
      <c r="J7939">
        <f>IF(ISERROR(MATCH(D7939,Sheet4!T:T,0)),0,1)</f>
        <v>1</v>
      </c>
    </row>
    <row r="7940" spans="1:10">
      <c r="A7940">
        <v>227</v>
      </c>
      <c r="B7940">
        <v>92800227</v>
      </c>
      <c r="C7940" t="s">
        <v>8</v>
      </c>
      <c r="D7940" t="s">
        <v>33</v>
      </c>
      <c r="E7940" t="b">
        <v>0</v>
      </c>
      <c r="F7940" t="b">
        <v>0</v>
      </c>
      <c r="G7940" t="b">
        <v>1</v>
      </c>
      <c r="H7940" t="s">
        <v>12</v>
      </c>
      <c r="I7940" t="str">
        <f t="shared" si="125"/>
        <v>dog-text-yes</v>
      </c>
      <c r="J7940">
        <f>IF(ISERROR(MATCH(D7940,Sheet4!T:T,0)),0,1)</f>
        <v>1</v>
      </c>
    </row>
    <row r="7941" spans="1:10">
      <c r="A7941">
        <v>227</v>
      </c>
      <c r="B7941">
        <v>92800227</v>
      </c>
      <c r="C7941" t="s">
        <v>8</v>
      </c>
      <c r="D7941" t="s">
        <v>651</v>
      </c>
      <c r="E7941" t="b">
        <v>0</v>
      </c>
      <c r="F7941" t="b">
        <v>0</v>
      </c>
      <c r="G7941" t="b">
        <v>1</v>
      </c>
      <c r="H7941" t="s">
        <v>12</v>
      </c>
      <c r="I7941" t="str">
        <f t="shared" si="125"/>
        <v>thanks-text-yes</v>
      </c>
      <c r="J7941">
        <f>IF(ISERROR(MATCH(D7941,Sheet4!T:T,0)),0,1)</f>
        <v>0</v>
      </c>
    </row>
    <row r="7942" spans="1:10">
      <c r="A7942">
        <v>227</v>
      </c>
      <c r="B7942">
        <v>92800227</v>
      </c>
      <c r="C7942" t="s">
        <v>8</v>
      </c>
      <c r="D7942" t="s">
        <v>40</v>
      </c>
      <c r="E7942" t="b">
        <v>0</v>
      </c>
      <c r="F7942" t="b">
        <v>0</v>
      </c>
      <c r="G7942" t="b">
        <v>1</v>
      </c>
      <c r="H7942" t="s">
        <v>12</v>
      </c>
      <c r="I7942" t="str">
        <f t="shared" si="125"/>
        <v>scout-text-yes</v>
      </c>
      <c r="J7942">
        <f>IF(ISERROR(MATCH(D7942,Sheet4!T:T,0)),0,1)</f>
        <v>1</v>
      </c>
    </row>
    <row r="7943" spans="1:10">
      <c r="A7943">
        <v>227</v>
      </c>
      <c r="B7943">
        <v>92800227</v>
      </c>
      <c r="C7943" t="s">
        <v>8</v>
      </c>
      <c r="D7943" t="s">
        <v>1400</v>
      </c>
      <c r="E7943" t="b">
        <v>0</v>
      </c>
      <c r="F7943" t="b">
        <v>0</v>
      </c>
      <c r="G7943" t="b">
        <v>1</v>
      </c>
      <c r="H7943" t="s">
        <v>12</v>
      </c>
      <c r="I7943" t="str">
        <f t="shared" si="125"/>
        <v>ht-text-yes</v>
      </c>
      <c r="J7943">
        <f>IF(ISERROR(MATCH(D7943,Sheet4!T:T,0)),0,1)</f>
        <v>0</v>
      </c>
    </row>
    <row r="7944" spans="1:10">
      <c r="A7944">
        <v>228</v>
      </c>
      <c r="B7944">
        <v>92800228</v>
      </c>
      <c r="C7944" t="s">
        <v>8</v>
      </c>
      <c r="D7944" t="s">
        <v>1401</v>
      </c>
      <c r="E7944" t="b">
        <v>1</v>
      </c>
      <c r="F7944" t="b">
        <v>0</v>
      </c>
      <c r="G7944" t="b">
        <v>0</v>
      </c>
      <c r="H7944" t="s">
        <v>4</v>
      </c>
      <c r="I7944" t="str">
        <f t="shared" si="125"/>
        <v>@alyssaeverett-handle-yes</v>
      </c>
      <c r="J7944">
        <f>IF(ISERROR(MATCH(D7944,Sheet4!T:T,0)),0,1)</f>
        <v>0</v>
      </c>
    </row>
    <row r="7945" spans="1:10">
      <c r="A7945">
        <v>228</v>
      </c>
      <c r="B7945">
        <v>92800228</v>
      </c>
      <c r="C7945" t="s">
        <v>8</v>
      </c>
      <c r="D7945" t="s">
        <v>1402</v>
      </c>
      <c r="E7945" t="b">
        <v>1</v>
      </c>
      <c r="F7945" t="b">
        <v>0</v>
      </c>
      <c r="G7945" t="b">
        <v>0</v>
      </c>
      <c r="H7945" t="s">
        <v>4</v>
      </c>
      <c r="I7945" t="str">
        <f t="shared" si="125"/>
        <v>@goodguypete2020-handle-yes</v>
      </c>
      <c r="J7945">
        <f>IF(ISERROR(MATCH(D7945,Sheet4!T:T,0)),0,1)</f>
        <v>0</v>
      </c>
    </row>
    <row r="7946" spans="1:10">
      <c r="A7946">
        <v>228</v>
      </c>
      <c r="B7946">
        <v>92800228</v>
      </c>
      <c r="C7946" t="s">
        <v>8</v>
      </c>
      <c r="D7946" t="s">
        <v>188</v>
      </c>
      <c r="E7946" t="b">
        <v>1</v>
      </c>
      <c r="F7946" t="b">
        <v>0</v>
      </c>
      <c r="G7946" t="b">
        <v>0</v>
      </c>
      <c r="H7946" t="s">
        <v>4</v>
      </c>
      <c r="I7946" t="str">
        <f t="shared" si="125"/>
        <v>@petebuttigieg-handle-yes</v>
      </c>
      <c r="J7946">
        <f>IF(ISERROR(MATCH(D7946,Sheet4!T:T,0)),0,1)</f>
        <v>0</v>
      </c>
    </row>
    <row r="7947" spans="1:10">
      <c r="A7947">
        <v>228</v>
      </c>
      <c r="B7947">
        <v>92800228</v>
      </c>
      <c r="C7947" t="s">
        <v>8</v>
      </c>
      <c r="D7947" t="s">
        <v>1403</v>
      </c>
      <c r="E7947" t="b">
        <v>1</v>
      </c>
      <c r="F7947" t="b">
        <v>0</v>
      </c>
      <c r="G7947" t="b">
        <v>0</v>
      </c>
      <c r="H7947" t="s">
        <v>4</v>
      </c>
      <c r="I7947" t="str">
        <f t="shared" si="125"/>
        <v>@eminem-handle-yes</v>
      </c>
      <c r="J7947">
        <f>IF(ISERROR(MATCH(D7947,Sheet4!T:T,0)),0,1)</f>
        <v>0</v>
      </c>
    </row>
    <row r="7948" spans="1:10">
      <c r="A7948">
        <v>228</v>
      </c>
      <c r="B7948">
        <v>92800228</v>
      </c>
      <c r="C7948" t="s">
        <v>8</v>
      </c>
      <c r="D7948" t="s">
        <v>1404</v>
      </c>
      <c r="E7948" t="b">
        <v>1</v>
      </c>
      <c r="F7948" t="b">
        <v>0</v>
      </c>
      <c r="G7948" t="b">
        <v>0</v>
      </c>
      <c r="H7948" t="s">
        <v>4</v>
      </c>
      <c r="I7948" t="str">
        <f t="shared" si="125"/>
        <v>@denicefrohman-handle-yes</v>
      </c>
      <c r="J7948">
        <f>IF(ISERROR(MATCH(D7948,Sheet4!T:T,0)),0,1)</f>
        <v>0</v>
      </c>
    </row>
    <row r="7949" spans="1:10">
      <c r="A7949">
        <v>228</v>
      </c>
      <c r="B7949">
        <v>92800228</v>
      </c>
      <c r="C7949" t="s">
        <v>8</v>
      </c>
      <c r="D7949" t="s">
        <v>1405</v>
      </c>
      <c r="E7949" t="b">
        <v>1</v>
      </c>
      <c r="F7949" t="b">
        <v>0</v>
      </c>
      <c r="G7949" t="b">
        <v>0</v>
      </c>
      <c r="H7949" t="s">
        <v>4</v>
      </c>
      <c r="I7949" t="str">
        <f t="shared" si="125"/>
        <v>@alfranken-handle-yes</v>
      </c>
      <c r="J7949">
        <f>IF(ISERROR(MATCH(D7949,Sheet4!T:T,0)),0,1)</f>
        <v>0</v>
      </c>
    </row>
    <row r="7950" spans="1:10">
      <c r="A7950">
        <v>228</v>
      </c>
      <c r="B7950">
        <v>92800228</v>
      </c>
      <c r="C7950" t="s">
        <v>8</v>
      </c>
      <c r="D7950" t="s">
        <v>1406</v>
      </c>
      <c r="E7950" t="b">
        <v>1</v>
      </c>
      <c r="F7950" t="b">
        <v>0</v>
      </c>
      <c r="G7950" t="b">
        <v>0</v>
      </c>
      <c r="H7950" t="s">
        <v>4</v>
      </c>
      <c r="I7950" t="str">
        <f t="shared" si="125"/>
        <v>@ajemaineclement-handle-yes</v>
      </c>
      <c r="J7950">
        <f>IF(ISERROR(MATCH(D7950,Sheet4!T:T,0)),0,1)</f>
        <v>0</v>
      </c>
    </row>
    <row r="7951" spans="1:10">
      <c r="A7951">
        <v>228</v>
      </c>
      <c r="B7951">
        <v>92800228</v>
      </c>
      <c r="C7951" t="s">
        <v>8</v>
      </c>
      <c r="D7951" t="s">
        <v>1407</v>
      </c>
      <c r="E7951" t="b">
        <v>1</v>
      </c>
      <c r="F7951" t="b">
        <v>0</v>
      </c>
      <c r="G7951" t="b">
        <v>0</v>
      </c>
      <c r="H7951" t="s">
        <v>4</v>
      </c>
      <c r="I7951" t="str">
        <f t="shared" si="125"/>
        <v>@johnmulaney-handle-yes</v>
      </c>
      <c r="J7951">
        <f>IF(ISERROR(MATCH(D7951,Sheet4!T:T,0)),0,1)</f>
        <v>0</v>
      </c>
    </row>
    <row r="7952" spans="1:10">
      <c r="A7952">
        <v>228</v>
      </c>
      <c r="B7952">
        <v>92800228</v>
      </c>
      <c r="C7952" t="s">
        <v>8</v>
      </c>
      <c r="D7952" t="s">
        <v>1408</v>
      </c>
      <c r="E7952" t="b">
        <v>1</v>
      </c>
      <c r="F7952" t="b">
        <v>0</v>
      </c>
      <c r="G7952" t="b">
        <v>0</v>
      </c>
      <c r="H7952" t="s">
        <v>4</v>
      </c>
      <c r="I7952" t="str">
        <f t="shared" si="125"/>
        <v>@lesdoggg-handle-yes</v>
      </c>
      <c r="J7952">
        <f>IF(ISERROR(MATCH(D7952,Sheet4!T:T,0)),0,1)</f>
        <v>0</v>
      </c>
    </row>
    <row r="7953" spans="1:10">
      <c r="A7953">
        <v>228</v>
      </c>
      <c r="B7953">
        <v>92800228</v>
      </c>
      <c r="C7953" t="s">
        <v>8</v>
      </c>
      <c r="D7953" t="s">
        <v>274</v>
      </c>
      <c r="E7953" t="b">
        <v>0</v>
      </c>
      <c r="F7953" t="b">
        <v>0</v>
      </c>
      <c r="G7953" t="b">
        <v>1</v>
      </c>
      <c r="H7953" t="s">
        <v>12</v>
      </c>
      <c r="I7953" t="str">
        <f t="shared" si="125"/>
        <v>now-text-yes</v>
      </c>
      <c r="J7953">
        <f>IF(ISERROR(MATCH(D7953,Sheet4!T:T,0)),0,1)</f>
        <v>0</v>
      </c>
    </row>
    <row r="7954" spans="1:10">
      <c r="A7954">
        <v>228</v>
      </c>
      <c r="B7954">
        <v>92800228</v>
      </c>
      <c r="C7954" t="s">
        <v>8</v>
      </c>
      <c r="D7954" t="s">
        <v>100</v>
      </c>
      <c r="E7954" t="b">
        <v>0</v>
      </c>
      <c r="F7954" t="b">
        <v>0</v>
      </c>
      <c r="G7954" t="b">
        <v>1</v>
      </c>
      <c r="H7954" t="s">
        <v>12</v>
      </c>
      <c r="I7954" t="str">
        <f t="shared" si="125"/>
        <v>this-text-yes</v>
      </c>
      <c r="J7954">
        <f>IF(ISERROR(MATCH(D7954,Sheet4!T:T,0)),0,1)</f>
        <v>0</v>
      </c>
    </row>
    <row r="7955" spans="1:10">
      <c r="A7955">
        <v>228</v>
      </c>
      <c r="B7955">
        <v>92800228</v>
      </c>
      <c r="C7955" t="s">
        <v>8</v>
      </c>
      <c r="D7955" t="s">
        <v>39</v>
      </c>
      <c r="E7955" t="b">
        <v>0</v>
      </c>
      <c r="F7955" t="b">
        <v>0</v>
      </c>
      <c r="G7955" t="b">
        <v>1</v>
      </c>
      <c r="H7955" t="s">
        <v>12</v>
      </c>
      <c r="I7955" t="str">
        <f t="shared" si="125"/>
        <v>is-text-yes</v>
      </c>
      <c r="J7955">
        <f>IF(ISERROR(MATCH(D7955,Sheet4!T:T,0)),0,1)</f>
        <v>0</v>
      </c>
    </row>
    <row r="7956" spans="1:10">
      <c r="A7956">
        <v>228</v>
      </c>
      <c r="B7956">
        <v>92800228</v>
      </c>
      <c r="C7956" t="s">
        <v>8</v>
      </c>
      <c r="D7956" t="s">
        <v>86</v>
      </c>
      <c r="E7956" t="b">
        <v>0</v>
      </c>
      <c r="F7956" t="b">
        <v>0</v>
      </c>
      <c r="G7956" t="b">
        <v>1</v>
      </c>
      <c r="H7956" t="s">
        <v>12</v>
      </c>
      <c r="I7956" t="str">
        <f t="shared" si="125"/>
        <v>interesting-text-yes</v>
      </c>
      <c r="J7956">
        <f>IF(ISERROR(MATCH(D7956,Sheet4!T:T,0)),0,1)</f>
        <v>0</v>
      </c>
    </row>
    <row r="7957" spans="1:10">
      <c r="A7957">
        <v>229</v>
      </c>
      <c r="B7957">
        <v>92800229</v>
      </c>
      <c r="C7957" t="s">
        <v>8</v>
      </c>
      <c r="D7957" t="s">
        <v>1402</v>
      </c>
      <c r="E7957" t="b">
        <v>1</v>
      </c>
      <c r="F7957" t="b">
        <v>0</v>
      </c>
      <c r="G7957" t="b">
        <v>0</v>
      </c>
      <c r="H7957" t="s">
        <v>4</v>
      </c>
      <c r="I7957" t="str">
        <f t="shared" si="125"/>
        <v>@goodguypete2020-handle-yes</v>
      </c>
      <c r="J7957">
        <f>IF(ISERROR(MATCH(D7957,Sheet4!T:T,0)),0,1)</f>
        <v>0</v>
      </c>
    </row>
    <row r="7958" spans="1:10">
      <c r="A7958">
        <v>229</v>
      </c>
      <c r="B7958">
        <v>92800229</v>
      </c>
      <c r="C7958" t="s">
        <v>8</v>
      </c>
      <c r="D7958" t="s">
        <v>188</v>
      </c>
      <c r="E7958" t="b">
        <v>1</v>
      </c>
      <c r="F7958" t="b">
        <v>0</v>
      </c>
      <c r="G7958" t="b">
        <v>0</v>
      </c>
      <c r="H7958" t="s">
        <v>4</v>
      </c>
      <c r="I7958" t="str">
        <f t="shared" si="125"/>
        <v>@petebuttigieg-handle-yes</v>
      </c>
      <c r="J7958">
        <f>IF(ISERROR(MATCH(D7958,Sheet4!T:T,0)),0,1)</f>
        <v>0</v>
      </c>
    </row>
    <row r="7959" spans="1:10">
      <c r="A7959">
        <v>229</v>
      </c>
      <c r="B7959">
        <v>92800229</v>
      </c>
      <c r="C7959" t="s">
        <v>8</v>
      </c>
      <c r="D7959" t="s">
        <v>1403</v>
      </c>
      <c r="E7959" t="b">
        <v>1</v>
      </c>
      <c r="F7959" t="b">
        <v>0</v>
      </c>
      <c r="G7959" t="b">
        <v>0</v>
      </c>
      <c r="H7959" t="s">
        <v>4</v>
      </c>
      <c r="I7959" t="str">
        <f t="shared" si="125"/>
        <v>@eminem-handle-yes</v>
      </c>
      <c r="J7959">
        <f>IF(ISERROR(MATCH(D7959,Sheet4!T:T,0)),0,1)</f>
        <v>0</v>
      </c>
    </row>
    <row r="7960" spans="1:10">
      <c r="A7960">
        <v>229</v>
      </c>
      <c r="B7960">
        <v>92800229</v>
      </c>
      <c r="C7960" t="s">
        <v>8</v>
      </c>
      <c r="D7960" t="s">
        <v>1404</v>
      </c>
      <c r="E7960" t="b">
        <v>1</v>
      </c>
      <c r="F7960" t="b">
        <v>0</v>
      </c>
      <c r="G7960" t="b">
        <v>0</v>
      </c>
      <c r="H7960" t="s">
        <v>4</v>
      </c>
      <c r="I7960" t="str">
        <f t="shared" si="125"/>
        <v>@denicefrohman-handle-yes</v>
      </c>
      <c r="J7960">
        <f>IF(ISERROR(MATCH(D7960,Sheet4!T:T,0)),0,1)</f>
        <v>0</v>
      </c>
    </row>
    <row r="7961" spans="1:10">
      <c r="A7961">
        <v>229</v>
      </c>
      <c r="B7961">
        <v>92800229</v>
      </c>
      <c r="C7961" t="s">
        <v>8</v>
      </c>
      <c r="D7961" t="s">
        <v>91</v>
      </c>
      <c r="E7961" t="b">
        <v>0</v>
      </c>
      <c r="F7961" t="b">
        <v>0</v>
      </c>
      <c r="G7961" t="b">
        <v>1</v>
      </c>
      <c r="H7961" t="s">
        <v>12</v>
      </c>
      <c r="I7961" t="str">
        <f t="shared" si="125"/>
        <v>my-text-yes</v>
      </c>
      <c r="J7961">
        <f>IF(ISERROR(MATCH(D7961,Sheet4!T:T,0)),0,1)</f>
        <v>0</v>
      </c>
    </row>
    <row r="7962" spans="1:10">
      <c r="A7962">
        <v>229</v>
      </c>
      <c r="B7962">
        <v>92800229</v>
      </c>
      <c r="C7962" t="s">
        <v>8</v>
      </c>
      <c r="D7962" t="s">
        <v>160</v>
      </c>
      <c r="E7962" t="b">
        <v>0</v>
      </c>
      <c r="F7962" t="b">
        <v>0</v>
      </c>
      <c r="G7962" t="b">
        <v>1</v>
      </c>
      <c r="H7962" t="s">
        <v>12</v>
      </c>
      <c r="I7962" t="str">
        <f t="shared" si="125"/>
        <v>best-text-yes</v>
      </c>
      <c r="J7962">
        <f>IF(ISERROR(MATCH(D7962,Sheet4!T:T,0)),0,1)</f>
        <v>0</v>
      </c>
    </row>
    <row r="7963" spans="1:10">
      <c r="A7963">
        <v>229</v>
      </c>
      <c r="B7963">
        <v>92800229</v>
      </c>
      <c r="C7963" t="s">
        <v>8</v>
      </c>
      <c r="D7963" t="s">
        <v>49</v>
      </c>
      <c r="E7963" t="b">
        <v>0</v>
      </c>
      <c r="F7963" t="b">
        <v>0</v>
      </c>
      <c r="G7963" t="b">
        <v>1</v>
      </c>
      <c r="H7963" t="s">
        <v>12</v>
      </c>
      <c r="I7963" t="str">
        <f t="shared" si="125"/>
        <v>no-text-yes</v>
      </c>
      <c r="J7963">
        <f>IF(ISERROR(MATCH(D7963,Sheet4!T:T,0)),0,1)</f>
        <v>0</v>
      </c>
    </row>
    <row r="7964" spans="1:10">
      <c r="A7964">
        <v>229</v>
      </c>
      <c r="B7964">
        <v>92800229</v>
      </c>
      <c r="C7964" t="s">
        <v>8</v>
      </c>
      <c r="D7964" t="s">
        <v>1328</v>
      </c>
      <c r="E7964" t="b">
        <v>0</v>
      </c>
      <c r="F7964" t="b">
        <v>0</v>
      </c>
      <c r="G7964" t="b">
        <v>1</v>
      </c>
      <c r="H7964" t="s">
        <v>12</v>
      </c>
      <c r="I7964" t="str">
        <f t="shared" si="125"/>
        <v>context-text-yes</v>
      </c>
      <c r="J7964">
        <f>IF(ISERROR(MATCH(D7964,Sheet4!T:T,0)),0,1)</f>
        <v>0</v>
      </c>
    </row>
    <row r="7965" spans="1:10">
      <c r="A7965">
        <v>229</v>
      </c>
      <c r="B7965">
        <v>92800229</v>
      </c>
      <c r="C7965" t="s">
        <v>8</v>
      </c>
      <c r="D7965" t="s">
        <v>1409</v>
      </c>
      <c r="E7965" t="b">
        <v>0</v>
      </c>
      <c r="F7965" t="b">
        <v>1</v>
      </c>
      <c r="G7965" t="b">
        <v>0</v>
      </c>
      <c r="H7965" t="s">
        <v>5</v>
      </c>
      <c r="I7965" t="str">
        <f t="shared" si="125"/>
        <v>#squad-hashtag-yes</v>
      </c>
      <c r="J7965">
        <f>IF(ISERROR(MATCH(D7965,Sheet4!T:T,0)),0,1)</f>
        <v>0</v>
      </c>
    </row>
    <row r="7966" spans="1:10">
      <c r="A7966">
        <v>229</v>
      </c>
      <c r="B7966">
        <v>92800229</v>
      </c>
      <c r="C7966" t="s">
        <v>8</v>
      </c>
      <c r="D7966">
        <v>1</v>
      </c>
      <c r="E7966" t="b">
        <v>0</v>
      </c>
      <c r="F7966" t="b">
        <v>0</v>
      </c>
      <c r="G7966" t="b">
        <v>1</v>
      </c>
      <c r="H7966" t="s">
        <v>12</v>
      </c>
      <c r="I7966" t="str">
        <f t="shared" si="125"/>
        <v>1-text-yes</v>
      </c>
      <c r="J7966">
        <f>IF(ISERROR(MATCH(D7966,Sheet4!T:T,0)),0,1)</f>
        <v>0</v>
      </c>
    </row>
    <row r="7967" spans="1:10">
      <c r="A7967">
        <v>229</v>
      </c>
      <c r="B7967">
        <v>92800229</v>
      </c>
      <c r="C7967" t="s">
        <v>8</v>
      </c>
      <c r="D7967" t="s">
        <v>1350</v>
      </c>
      <c r="E7967" t="b">
        <v>1</v>
      </c>
      <c r="F7967" t="b">
        <v>0</v>
      </c>
      <c r="G7967" t="b">
        <v>0</v>
      </c>
      <c r="H7967" t="s">
        <v>4</v>
      </c>
      <c r="I7967" t="str">
        <f t="shared" si="125"/>
        <v>@dustypretty-handle-yes</v>
      </c>
      <c r="J7967">
        <f>IF(ISERROR(MATCH(D7967,Sheet4!T:T,0)),0,1)</f>
        <v>0</v>
      </c>
    </row>
    <row r="7968" spans="1:10">
      <c r="A7968">
        <v>229</v>
      </c>
      <c r="B7968">
        <v>92800229</v>
      </c>
      <c r="C7968" t="s">
        <v>8</v>
      </c>
      <c r="D7968">
        <v>2</v>
      </c>
      <c r="E7968" t="b">
        <v>0</v>
      </c>
      <c r="F7968" t="b">
        <v>0</v>
      </c>
      <c r="G7968" t="b">
        <v>1</v>
      </c>
      <c r="H7968" t="s">
        <v>12</v>
      </c>
      <c r="I7968" t="str">
        <f t="shared" si="125"/>
        <v>2-text-yes</v>
      </c>
      <c r="J7968">
        <f>IF(ISERROR(MATCH(D7968,Sheet4!T:T,0)),0,1)</f>
        <v>0</v>
      </c>
    </row>
    <row r="7969" spans="1:10">
      <c r="A7969">
        <v>229</v>
      </c>
      <c r="B7969">
        <v>92800229</v>
      </c>
      <c r="C7969" t="s">
        <v>8</v>
      </c>
      <c r="D7969" t="s">
        <v>1410</v>
      </c>
      <c r="E7969" t="b">
        <v>1</v>
      </c>
      <c r="F7969" t="b">
        <v>0</v>
      </c>
      <c r="G7969" t="b">
        <v>0</v>
      </c>
      <c r="H7969" t="s">
        <v>4</v>
      </c>
      <c r="I7969" t="str">
        <f t="shared" si="125"/>
        <v>@potus44-handle-yes</v>
      </c>
      <c r="J7969">
        <f>IF(ISERROR(MATCH(D7969,Sheet4!T:T,0)),0,1)</f>
        <v>0</v>
      </c>
    </row>
    <row r="7970" spans="1:10">
      <c r="A7970">
        <v>229</v>
      </c>
      <c r="B7970">
        <v>92800229</v>
      </c>
      <c r="C7970" t="s">
        <v>8</v>
      </c>
      <c r="D7970">
        <v>3</v>
      </c>
      <c r="E7970" t="b">
        <v>0</v>
      </c>
      <c r="F7970" t="b">
        <v>0</v>
      </c>
      <c r="G7970" t="b">
        <v>1</v>
      </c>
      <c r="H7970" t="s">
        <v>12</v>
      </c>
      <c r="I7970" t="str">
        <f t="shared" si="125"/>
        <v>3-text-yes</v>
      </c>
      <c r="J7970">
        <f>IF(ISERROR(MATCH(D7970,Sheet4!T:T,0)),0,1)</f>
        <v>1</v>
      </c>
    </row>
    <row r="7971" spans="1:10">
      <c r="A7971">
        <v>229</v>
      </c>
      <c r="B7971">
        <v>92800229</v>
      </c>
      <c r="C7971" t="s">
        <v>8</v>
      </c>
      <c r="D7971" t="s">
        <v>1411</v>
      </c>
      <c r="E7971" t="b">
        <v>1</v>
      </c>
      <c r="F7971" t="b">
        <v>0</v>
      </c>
      <c r="G7971" t="b">
        <v>0</v>
      </c>
      <c r="H7971" t="s">
        <v>4</v>
      </c>
      <c r="I7971" t="str">
        <f t="shared" si="125"/>
        <v>@tomhanks-handle-yes</v>
      </c>
      <c r="J7971">
        <f>IF(ISERROR(MATCH(D7971,Sheet4!T:T,0)),0,1)</f>
        <v>0</v>
      </c>
    </row>
    <row r="7972" spans="1:10">
      <c r="A7972">
        <v>229</v>
      </c>
      <c r="B7972">
        <v>92800229</v>
      </c>
      <c r="C7972" t="s">
        <v>8</v>
      </c>
      <c r="D7972">
        <v>4</v>
      </c>
      <c r="E7972" t="b">
        <v>0</v>
      </c>
      <c r="F7972" t="b">
        <v>0</v>
      </c>
      <c r="G7972" t="b">
        <v>1</v>
      </c>
      <c r="H7972" t="s">
        <v>12</v>
      </c>
      <c r="I7972" t="str">
        <f t="shared" si="125"/>
        <v>4-text-yes</v>
      </c>
      <c r="J7972">
        <f>IF(ISERROR(MATCH(D7972,Sheet4!T:T,0)),0,1)</f>
        <v>0</v>
      </c>
    </row>
    <row r="7973" spans="1:10">
      <c r="A7973">
        <v>229</v>
      </c>
      <c r="B7973">
        <v>92800229</v>
      </c>
      <c r="C7973" t="s">
        <v>8</v>
      </c>
      <c r="D7973" t="s">
        <v>1412</v>
      </c>
      <c r="E7973" t="b">
        <v>1</v>
      </c>
      <c r="F7973" t="b">
        <v>0</v>
      </c>
      <c r="G7973" t="b">
        <v>0</v>
      </c>
      <c r="H7973" t="s">
        <v>4</v>
      </c>
      <c r="I7973" t="str">
        <f t="shared" si="125"/>
        <v>@anthonyjeselnik-handle-yes</v>
      </c>
      <c r="J7973">
        <f>IF(ISERROR(MATCH(D7973,Sheet4!T:T,0)),0,1)</f>
        <v>0</v>
      </c>
    </row>
    <row r="7974" spans="1:10">
      <c r="A7974">
        <v>229</v>
      </c>
      <c r="B7974">
        <v>92800229</v>
      </c>
      <c r="C7974" t="s">
        <v>8</v>
      </c>
      <c r="D7974" t="s">
        <v>22</v>
      </c>
      <c r="E7974" t="b">
        <v>0</v>
      </c>
      <c r="F7974" t="b">
        <v>0</v>
      </c>
      <c r="G7974" t="b">
        <v>1</v>
      </c>
      <c r="H7974" t="s">
        <v>12</v>
      </c>
      <c r="I7974" t="str">
        <f t="shared" si="125"/>
        <v>and-text-yes</v>
      </c>
      <c r="J7974">
        <f>IF(ISERROR(MATCH(D7974,Sheet4!T:T,0)),0,1)</f>
        <v>0</v>
      </c>
    </row>
    <row r="7975" spans="1:10">
      <c r="A7975">
        <v>229</v>
      </c>
      <c r="B7975">
        <v>92800229</v>
      </c>
      <c r="C7975" t="s">
        <v>8</v>
      </c>
      <c r="D7975" t="s">
        <v>1413</v>
      </c>
      <c r="E7975" t="b">
        <v>0</v>
      </c>
      <c r="F7975" t="b">
        <v>0</v>
      </c>
      <c r="G7975" t="b">
        <v>1</v>
      </c>
      <c r="H7975" t="s">
        <v>12</v>
      </c>
      <c r="I7975" t="str">
        <f t="shared" si="125"/>
        <v>include-text-yes</v>
      </c>
      <c r="J7975">
        <f>IF(ISERROR(MATCH(D7975,Sheet4!T:T,0)),0,1)</f>
        <v>0</v>
      </c>
    </row>
    <row r="7976" spans="1:10">
      <c r="A7976">
        <v>229</v>
      </c>
      <c r="B7976">
        <v>92800229</v>
      </c>
      <c r="C7976" t="s">
        <v>8</v>
      </c>
      <c r="D7976" t="s">
        <v>516</v>
      </c>
      <c r="E7976" t="b">
        <v>0</v>
      </c>
      <c r="F7976" t="b">
        <v>0</v>
      </c>
      <c r="G7976" t="b">
        <v>1</v>
      </c>
      <c r="H7976" t="s">
        <v>12</v>
      </c>
      <c r="I7976" t="str">
        <f t="shared" si="125"/>
        <v>any-text-yes</v>
      </c>
      <c r="J7976">
        <f>IF(ISERROR(MATCH(D7976,Sheet4!T:T,0)),0,1)</f>
        <v>0</v>
      </c>
    </row>
    <row r="7977" spans="1:10">
      <c r="A7977">
        <v>229</v>
      </c>
      <c r="B7977">
        <v>92800229</v>
      </c>
      <c r="C7977" t="s">
        <v>8</v>
      </c>
      <c r="D7977" t="s">
        <v>902</v>
      </c>
      <c r="E7977" t="b">
        <v>0</v>
      </c>
      <c r="F7977" t="b">
        <v>0</v>
      </c>
      <c r="G7977" t="b">
        <v>1</v>
      </c>
      <c r="H7977" t="s">
        <v>12</v>
      </c>
      <c r="I7977" t="str">
        <f t="shared" si="125"/>
        <v>significant-text-yes</v>
      </c>
      <c r="J7977">
        <f>IF(ISERROR(MATCH(D7977,Sheet4!T:T,0)),0,1)</f>
        <v>0</v>
      </c>
    </row>
    <row r="7978" spans="1:10">
      <c r="A7978">
        <v>229</v>
      </c>
      <c r="B7978">
        <v>92800229</v>
      </c>
      <c r="C7978" t="s">
        <v>8</v>
      </c>
      <c r="D7978" t="s">
        <v>413</v>
      </c>
      <c r="E7978" t="b">
        <v>0</v>
      </c>
      <c r="F7978" t="b">
        <v>0</v>
      </c>
      <c r="G7978" t="b">
        <v>1</v>
      </c>
      <c r="H7978" t="s">
        <v>12</v>
      </c>
      <c r="I7978" t="str">
        <f t="shared" si="125"/>
        <v>others-text-yes</v>
      </c>
      <c r="J7978">
        <f>IF(ISERROR(MATCH(D7978,Sheet4!T:T,0)),0,1)</f>
        <v>0</v>
      </c>
    </row>
    <row r="7979" spans="1:10">
      <c r="A7979">
        <v>229</v>
      </c>
      <c r="B7979">
        <v>92800229</v>
      </c>
      <c r="C7979" t="s">
        <v>8</v>
      </c>
      <c r="D7979" t="s">
        <v>262</v>
      </c>
      <c r="E7979" t="b">
        <v>0</v>
      </c>
      <c r="F7979" t="b">
        <v>0</v>
      </c>
      <c r="G7979" t="b">
        <v>1</v>
      </c>
      <c r="H7979" t="s">
        <v>12</v>
      </c>
      <c r="I7979" t="str">
        <f t="shared" si="125"/>
        <v>or-text-yes</v>
      </c>
      <c r="J7979">
        <f>IF(ISERROR(MATCH(D7979,Sheet4!T:T,0)),0,1)</f>
        <v>0</v>
      </c>
    </row>
    <row r="7980" spans="1:10">
      <c r="A7980">
        <v>229</v>
      </c>
      <c r="B7980">
        <v>92800229</v>
      </c>
      <c r="C7980" t="s">
        <v>8</v>
      </c>
      <c r="D7980" t="s">
        <v>375</v>
      </c>
      <c r="E7980" t="b">
        <v>0</v>
      </c>
      <c r="F7980" t="b">
        <v>0</v>
      </c>
      <c r="G7980" t="b">
        <v>1</v>
      </c>
      <c r="H7980" t="s">
        <v>12</v>
      </c>
      <c r="I7980" t="str">
        <f t="shared" si="125"/>
        <v>life-text-yes</v>
      </c>
      <c r="J7980">
        <f>IF(ISERROR(MATCH(D7980,Sheet4!T:T,0)),0,1)</f>
        <v>0</v>
      </c>
    </row>
    <row r="7981" spans="1:10">
      <c r="A7981">
        <v>229</v>
      </c>
      <c r="B7981">
        <v>92800229</v>
      </c>
      <c r="C7981" t="s">
        <v>8</v>
      </c>
      <c r="D7981" t="s">
        <v>1414</v>
      </c>
      <c r="E7981" t="b">
        <v>0</v>
      </c>
      <c r="F7981" t="b">
        <v>0</v>
      </c>
      <c r="G7981" t="b">
        <v>1</v>
      </c>
      <c r="H7981" t="s">
        <v>12</v>
      </c>
      <c r="I7981" t="str">
        <f t="shared" si="125"/>
        <v>mates-text-yes</v>
      </c>
      <c r="J7981">
        <f>IF(ISERROR(MATCH(D7981,Sheet4!T:T,0)),0,1)</f>
        <v>0</v>
      </c>
    </row>
    <row r="7982" spans="1:10">
      <c r="A7982">
        <v>229</v>
      </c>
      <c r="B7982">
        <v>92800229</v>
      </c>
      <c r="C7982" t="s">
        <v>8</v>
      </c>
      <c r="D7982" t="s">
        <v>167</v>
      </c>
      <c r="E7982" t="b">
        <v>0</v>
      </c>
      <c r="F7982" t="b">
        <v>0</v>
      </c>
      <c r="G7982" t="b">
        <v>1</v>
      </c>
      <c r="H7982" t="s">
        <v>12</v>
      </c>
      <c r="I7982" t="str">
        <f t="shared" si="125"/>
        <v>so-text-yes</v>
      </c>
      <c r="J7982">
        <f>IF(ISERROR(MATCH(D7982,Sheet4!T:T,0)),0,1)</f>
        <v>0</v>
      </c>
    </row>
    <row r="7983" spans="1:10">
      <c r="A7983">
        <v>229</v>
      </c>
      <c r="B7983">
        <v>92800229</v>
      </c>
      <c r="C7983" t="s">
        <v>8</v>
      </c>
      <c r="D7983" t="s">
        <v>1292</v>
      </c>
      <c r="E7983" t="b">
        <v>0</v>
      </c>
      <c r="F7983" t="b">
        <v>0</v>
      </c>
      <c r="G7983" t="b">
        <v>1</v>
      </c>
      <c r="H7983" t="s">
        <v>12</v>
      </c>
      <c r="I7983" t="str">
        <f t="shared" si="125"/>
        <v>add-text-yes</v>
      </c>
      <c r="J7983">
        <f>IF(ISERROR(MATCH(D7983,Sheet4!T:T,0)),0,1)</f>
        <v>0</v>
      </c>
    </row>
    <row r="7984" spans="1:10">
      <c r="A7984">
        <v>229</v>
      </c>
      <c r="B7984">
        <v>92800229</v>
      </c>
      <c r="C7984" t="s">
        <v>8</v>
      </c>
      <c r="D7984" t="s">
        <v>1415</v>
      </c>
      <c r="E7984" t="b">
        <v>1</v>
      </c>
      <c r="F7984" t="b">
        <v>0</v>
      </c>
      <c r="G7984" t="b">
        <v>0</v>
      </c>
      <c r="H7984" t="s">
        <v>4</v>
      </c>
      <c r="I7984" t="str">
        <f t="shared" si="125"/>
        <v>@paulocoelho-handle-yes</v>
      </c>
      <c r="J7984">
        <f>IF(ISERROR(MATCH(D7984,Sheet4!T:T,0)),0,1)</f>
        <v>0</v>
      </c>
    </row>
    <row r="7985" spans="1:10">
      <c r="A7985">
        <v>229</v>
      </c>
      <c r="B7985">
        <v>92800229</v>
      </c>
      <c r="C7985" t="s">
        <v>8</v>
      </c>
      <c r="D7985" t="s">
        <v>1084</v>
      </c>
      <c r="E7985" t="b">
        <v>0</v>
      </c>
      <c r="F7985" t="b">
        <v>0</v>
      </c>
      <c r="G7985" t="b">
        <v>1</v>
      </c>
      <c r="H7985" t="s">
        <v>12</v>
      </c>
      <c r="I7985" t="str">
        <f t="shared" si="125"/>
        <v>yep-text-yes</v>
      </c>
      <c r="J7985">
        <f>IF(ISERROR(MATCH(D7985,Sheet4!T:T,0)),0,1)</f>
        <v>0</v>
      </c>
    </row>
    <row r="7986" spans="1:10">
      <c r="A7986">
        <v>229</v>
      </c>
      <c r="B7986">
        <v>92800229</v>
      </c>
      <c r="C7986" t="s">
        <v>8</v>
      </c>
      <c r="D7986" t="s">
        <v>1416</v>
      </c>
      <c r="E7986" t="b">
        <v>0</v>
      </c>
      <c r="F7986" t="b">
        <v>1</v>
      </c>
      <c r="G7986" t="b">
        <v>0</v>
      </c>
      <c r="H7986" t="s">
        <v>5</v>
      </c>
      <c r="I7986" t="str">
        <f t="shared" si="125"/>
        <v>#dreamteam-hashtag-yes</v>
      </c>
      <c r="J7986">
        <f>IF(ISERROR(MATCH(D7986,Sheet4!T:T,0)),0,1)</f>
        <v>0</v>
      </c>
    </row>
    <row r="7987" spans="1:10">
      <c r="A7987">
        <v>230</v>
      </c>
      <c r="B7987">
        <v>92800230</v>
      </c>
      <c r="C7987" t="s">
        <v>8</v>
      </c>
      <c r="D7987" t="s">
        <v>1417</v>
      </c>
      <c r="E7987" t="b">
        <v>1</v>
      </c>
      <c r="F7987" t="b">
        <v>0</v>
      </c>
      <c r="G7987" t="b">
        <v>0</v>
      </c>
      <c r="H7987" t="s">
        <v>4</v>
      </c>
      <c r="I7987" t="str">
        <f t="shared" si="125"/>
        <v>@cryptocobain-handle-yes</v>
      </c>
      <c r="J7987">
        <f>IF(ISERROR(MATCH(D7987,Sheet4!T:T,0)),0,1)</f>
        <v>0</v>
      </c>
    </row>
    <row r="7988" spans="1:10">
      <c r="A7988">
        <v>230</v>
      </c>
      <c r="B7988">
        <v>92800230</v>
      </c>
      <c r="C7988" t="s">
        <v>8</v>
      </c>
      <c r="D7988" t="s">
        <v>1418</v>
      </c>
      <c r="E7988" t="b">
        <v>0</v>
      </c>
      <c r="F7988" t="b">
        <v>0</v>
      </c>
      <c r="G7988" t="b">
        <v>1</v>
      </c>
      <c r="H7988" t="s">
        <v>12</v>
      </c>
      <c r="I7988" t="str">
        <f t="shared" si="125"/>
        <v>word-text-yes</v>
      </c>
      <c r="J7988">
        <f>IF(ISERROR(MATCH(D7988,Sheet4!T:T,0)),0,1)</f>
        <v>0</v>
      </c>
    </row>
    <row r="7989" spans="1:10">
      <c r="A7989">
        <v>231</v>
      </c>
      <c r="B7989">
        <v>92800231</v>
      </c>
      <c r="C7989" t="s">
        <v>8</v>
      </c>
      <c r="D7989" t="s">
        <v>1419</v>
      </c>
      <c r="E7989" t="b">
        <v>1</v>
      </c>
      <c r="F7989" t="b">
        <v>0</v>
      </c>
      <c r="G7989" t="b">
        <v>0</v>
      </c>
      <c r="H7989" t="s">
        <v>4</v>
      </c>
      <c r="I7989" t="str">
        <f t="shared" si="125"/>
        <v>@philjackson11-handle-yes</v>
      </c>
      <c r="J7989">
        <f>IF(ISERROR(MATCH(D7989,Sheet4!T:T,0)),0,1)</f>
        <v>0</v>
      </c>
    </row>
    <row r="7990" spans="1:10">
      <c r="A7990">
        <v>231</v>
      </c>
      <c r="B7990">
        <v>92800231</v>
      </c>
      <c r="C7990" t="s">
        <v>8</v>
      </c>
      <c r="D7990" t="s">
        <v>11</v>
      </c>
      <c r="E7990" t="b">
        <v>0</v>
      </c>
      <c r="F7990" t="b">
        <v>0</v>
      </c>
      <c r="G7990" t="b">
        <v>1</v>
      </c>
      <c r="H7990" t="s">
        <v>12</v>
      </c>
      <c r="I7990" t="str">
        <f t="shared" si="125"/>
        <v>i-text-yes</v>
      </c>
      <c r="J7990">
        <f>IF(ISERROR(MATCH(D7990,Sheet4!T:T,0)),0,1)</f>
        <v>0</v>
      </c>
    </row>
    <row r="7991" spans="1:10">
      <c r="A7991">
        <v>231</v>
      </c>
      <c r="B7991">
        <v>92800231</v>
      </c>
      <c r="C7991" t="s">
        <v>8</v>
      </c>
      <c r="D7991" t="s">
        <v>208</v>
      </c>
      <c r="E7991" t="b">
        <v>0</v>
      </c>
      <c r="F7991" t="b">
        <v>0</v>
      </c>
      <c r="G7991" t="b">
        <v>1</v>
      </c>
      <c r="H7991" t="s">
        <v>12</v>
      </c>
      <c r="I7991" t="str">
        <f t="shared" si="125"/>
        <v>want-text-yes</v>
      </c>
      <c r="J7991">
        <f>IF(ISERROR(MATCH(D7991,Sheet4!T:T,0)),0,1)</f>
        <v>0</v>
      </c>
    </row>
    <row r="7992" spans="1:10">
      <c r="A7992">
        <v>231</v>
      </c>
      <c r="B7992">
        <v>92800231</v>
      </c>
      <c r="C7992" t="s">
        <v>8</v>
      </c>
      <c r="D7992" t="s">
        <v>19</v>
      </c>
      <c r="E7992" t="b">
        <v>0</v>
      </c>
      <c r="F7992" t="b">
        <v>0</v>
      </c>
      <c r="G7992" t="b">
        <v>1</v>
      </c>
      <c r="H7992" t="s">
        <v>12</v>
      </c>
      <c r="I7992" t="str">
        <f t="shared" si="125"/>
        <v>to-text-yes</v>
      </c>
      <c r="J7992">
        <f>IF(ISERROR(MATCH(D7992,Sheet4!T:T,0)),0,1)</f>
        <v>0</v>
      </c>
    </row>
    <row r="7993" spans="1:10">
      <c r="A7993">
        <v>231</v>
      </c>
      <c r="B7993">
        <v>92800231</v>
      </c>
      <c r="C7993" t="s">
        <v>8</v>
      </c>
      <c r="D7993" t="s">
        <v>46</v>
      </c>
      <c r="E7993" t="b">
        <v>0</v>
      </c>
      <c r="F7993" t="b">
        <v>0</v>
      </c>
      <c r="G7993" t="b">
        <v>1</v>
      </c>
      <c r="H7993" t="s">
        <v>12</v>
      </c>
      <c r="I7993" t="str">
        <f t="shared" si="125"/>
        <v>meet-text-yes</v>
      </c>
      <c r="J7993">
        <f>IF(ISERROR(MATCH(D7993,Sheet4!T:T,0)),0,1)</f>
        <v>1</v>
      </c>
    </row>
    <row r="7994" spans="1:10">
      <c r="A7994">
        <v>231</v>
      </c>
      <c r="B7994">
        <v>92800231</v>
      </c>
      <c r="C7994" t="s">
        <v>8</v>
      </c>
      <c r="D7994" t="s">
        <v>55</v>
      </c>
      <c r="E7994" t="b">
        <v>0</v>
      </c>
      <c r="F7994" t="b">
        <v>0</v>
      </c>
      <c r="G7994" t="b">
        <v>1</v>
      </c>
      <c r="H7994" t="s">
        <v>12</v>
      </c>
      <c r="I7994" t="str">
        <f t="shared" si="125"/>
        <v>you-text-yes</v>
      </c>
      <c r="J7994">
        <f>IF(ISERROR(MATCH(D7994,Sheet4!T:T,0)),0,1)</f>
        <v>0</v>
      </c>
    </row>
    <row r="7995" spans="1:10">
      <c r="A7995">
        <v>231</v>
      </c>
      <c r="B7995">
        <v>92800231</v>
      </c>
      <c r="C7995" t="s">
        <v>8</v>
      </c>
      <c r="D7995" t="s">
        <v>11</v>
      </c>
      <c r="E7995" t="b">
        <v>0</v>
      </c>
      <c r="F7995" t="b">
        <v>0</v>
      </c>
      <c r="G7995" t="b">
        <v>1</v>
      </c>
      <c r="H7995" t="s">
        <v>12</v>
      </c>
      <c r="I7995" t="str">
        <f t="shared" si="125"/>
        <v>i-text-yes</v>
      </c>
      <c r="J7995">
        <f>IF(ISERROR(MATCH(D7995,Sheet4!T:T,0)),0,1)</f>
        <v>0</v>
      </c>
    </row>
    <row r="7996" spans="1:10">
      <c r="A7996">
        <v>231</v>
      </c>
      <c r="B7996">
        <v>92800231</v>
      </c>
      <c r="C7996" t="s">
        <v>8</v>
      </c>
      <c r="D7996" t="s">
        <v>1420</v>
      </c>
      <c r="E7996" t="b">
        <v>0</v>
      </c>
      <c r="F7996" t="b">
        <v>0</v>
      </c>
      <c r="G7996" t="b">
        <v>1</v>
      </c>
      <c r="H7996" t="s">
        <v>12</v>
      </c>
      <c r="I7996" t="str">
        <f t="shared" si="125"/>
        <v>admire-text-yes</v>
      </c>
      <c r="J7996">
        <f>IF(ISERROR(MATCH(D7996,Sheet4!T:T,0)),0,1)</f>
        <v>0</v>
      </c>
    </row>
    <row r="7997" spans="1:10">
      <c r="A7997">
        <v>231</v>
      </c>
      <c r="B7997">
        <v>92800231</v>
      </c>
      <c r="C7997" t="s">
        <v>8</v>
      </c>
      <c r="D7997" t="s">
        <v>107</v>
      </c>
      <c r="E7997" t="b">
        <v>0</v>
      </c>
      <c r="F7997" t="b">
        <v>0</v>
      </c>
      <c r="G7997" t="b">
        <v>1</v>
      </c>
      <c r="H7997" t="s">
        <v>12</v>
      </c>
      <c r="I7997" t="str">
        <f t="shared" si="125"/>
        <v>the-text-yes</v>
      </c>
      <c r="J7997">
        <f>IF(ISERROR(MATCH(D7997,Sheet4!T:T,0)),0,1)</f>
        <v>0</v>
      </c>
    </row>
    <row r="7998" spans="1:10">
      <c r="A7998">
        <v>231</v>
      </c>
      <c r="B7998">
        <v>92800231</v>
      </c>
      <c r="C7998" t="s">
        <v>8</v>
      </c>
      <c r="D7998" t="s">
        <v>445</v>
      </c>
      <c r="E7998" t="b">
        <v>0</v>
      </c>
      <c r="F7998" t="b">
        <v>0</v>
      </c>
      <c r="G7998" t="b">
        <v>1</v>
      </c>
      <c r="H7998" t="s">
        <v>12</v>
      </c>
      <c r="I7998" t="str">
        <f t="shared" si="125"/>
        <v>work-text-yes</v>
      </c>
      <c r="J7998">
        <f>IF(ISERROR(MATCH(D7998,Sheet4!T:T,0)),0,1)</f>
        <v>0</v>
      </c>
    </row>
    <row r="7999" spans="1:10">
      <c r="A7999">
        <v>231</v>
      </c>
      <c r="B7999">
        <v>92800231</v>
      </c>
      <c r="C7999" t="s">
        <v>8</v>
      </c>
      <c r="D7999" t="s">
        <v>55</v>
      </c>
      <c r="E7999" t="b">
        <v>0</v>
      </c>
      <c r="F7999" t="b">
        <v>0</v>
      </c>
      <c r="G7999" t="b">
        <v>1</v>
      </c>
      <c r="H7999" t="s">
        <v>12</v>
      </c>
      <c r="I7999" t="str">
        <f t="shared" si="125"/>
        <v>you-text-yes</v>
      </c>
      <c r="J7999">
        <f>IF(ISERROR(MATCH(D7999,Sheet4!T:T,0)),0,1)</f>
        <v>0</v>
      </c>
    </row>
    <row r="8000" spans="1:10">
      <c r="A8000">
        <v>231</v>
      </c>
      <c r="B8000">
        <v>92800231</v>
      </c>
      <c r="C8000" t="s">
        <v>8</v>
      </c>
      <c r="D8000" t="s">
        <v>524</v>
      </c>
      <c r="E8000" t="b">
        <v>0</v>
      </c>
      <c r="F8000" t="b">
        <v>0</v>
      </c>
      <c r="G8000" t="b">
        <v>1</v>
      </c>
      <c r="H8000" t="s">
        <v>12</v>
      </c>
      <c r="I8000" t="str">
        <f t="shared" si="125"/>
        <v>did-text-yes</v>
      </c>
      <c r="J8000">
        <f>IF(ISERROR(MATCH(D8000,Sheet4!T:T,0)),0,1)</f>
        <v>0</v>
      </c>
    </row>
    <row r="8001" spans="1:10">
      <c r="A8001">
        <v>231</v>
      </c>
      <c r="B8001">
        <v>92800231</v>
      </c>
      <c r="C8001" t="s">
        <v>8</v>
      </c>
      <c r="D8001" t="s">
        <v>146</v>
      </c>
      <c r="E8001" t="b">
        <v>0</v>
      </c>
      <c r="F8001" t="b">
        <v>0</v>
      </c>
      <c r="G8001" t="b">
        <v>1</v>
      </c>
      <c r="H8001" t="s">
        <v>12</v>
      </c>
      <c r="I8001" t="str">
        <f t="shared" si="125"/>
        <v>with-text-yes</v>
      </c>
      <c r="J8001">
        <f>IF(ISERROR(MATCH(D8001,Sheet4!T:T,0)),0,1)</f>
        <v>0</v>
      </c>
    </row>
    <row r="8002" spans="1:10">
      <c r="A8002">
        <v>231</v>
      </c>
      <c r="B8002">
        <v>92800231</v>
      </c>
      <c r="C8002" t="s">
        <v>8</v>
      </c>
      <c r="D8002" t="s">
        <v>1421</v>
      </c>
      <c r="E8002" t="b">
        <v>1</v>
      </c>
      <c r="F8002" t="b">
        <v>0</v>
      </c>
      <c r="G8002" t="b">
        <v>0</v>
      </c>
      <c r="H8002" t="s">
        <v>4</v>
      </c>
      <c r="I8002" t="str">
        <f t="shared" ref="I8002:I8065" si="126">CONCATENATE($D8002,"-",$H8002,"-",C8002)</f>
        <v>@jumpman23-handle-yes</v>
      </c>
      <c r="J8002">
        <f>IF(ISERROR(MATCH(D8002,Sheet4!T:T,0)),0,1)</f>
        <v>0</v>
      </c>
    </row>
    <row r="8003" spans="1:10">
      <c r="A8003">
        <v>231</v>
      </c>
      <c r="B8003">
        <v>92800231</v>
      </c>
      <c r="C8003" t="s">
        <v>8</v>
      </c>
      <c r="D8003" t="s">
        <v>22</v>
      </c>
      <c r="E8003" t="b">
        <v>0</v>
      </c>
      <c r="F8003" t="b">
        <v>0</v>
      </c>
      <c r="G8003" t="b">
        <v>1</v>
      </c>
      <c r="H8003" t="s">
        <v>12</v>
      </c>
      <c r="I8003" t="str">
        <f t="shared" si="126"/>
        <v>and-text-yes</v>
      </c>
      <c r="J8003">
        <f>IF(ISERROR(MATCH(D8003,Sheet4!T:T,0)),0,1)</f>
        <v>0</v>
      </c>
    </row>
    <row r="8004" spans="1:10">
      <c r="A8004">
        <v>231</v>
      </c>
      <c r="B8004">
        <v>92800231</v>
      </c>
      <c r="C8004" t="s">
        <v>8</v>
      </c>
      <c r="D8004" t="s">
        <v>1422</v>
      </c>
      <c r="E8004" t="b">
        <v>1</v>
      </c>
      <c r="F8004" t="b">
        <v>0</v>
      </c>
      <c r="G8004" t="b">
        <v>0</v>
      </c>
      <c r="H8004" t="s">
        <v>4</v>
      </c>
      <c r="I8004" t="str">
        <f t="shared" si="126"/>
        <v>@shaq-handle-yes</v>
      </c>
      <c r="J8004">
        <f>IF(ISERROR(MATCH(D8004,Sheet4!T:T,0)),0,1)</f>
        <v>0</v>
      </c>
    </row>
    <row r="8005" spans="1:10">
      <c r="A8005">
        <v>231</v>
      </c>
      <c r="B8005">
        <v>92800231</v>
      </c>
      <c r="C8005" t="s">
        <v>8</v>
      </c>
      <c r="D8005" t="s">
        <v>22</v>
      </c>
      <c r="E8005" t="b">
        <v>0</v>
      </c>
      <c r="F8005" t="b">
        <v>0</v>
      </c>
      <c r="G8005" t="b">
        <v>1</v>
      </c>
      <c r="H8005" t="s">
        <v>12</v>
      </c>
      <c r="I8005" t="str">
        <f t="shared" si="126"/>
        <v>and-text-yes</v>
      </c>
      <c r="J8005">
        <f>IF(ISERROR(MATCH(D8005,Sheet4!T:T,0)),0,1)</f>
        <v>0</v>
      </c>
    </row>
    <row r="8006" spans="1:10">
      <c r="A8006">
        <v>231</v>
      </c>
      <c r="B8006">
        <v>92800231</v>
      </c>
      <c r="C8006" t="s">
        <v>8</v>
      </c>
      <c r="D8006" t="s">
        <v>1423</v>
      </c>
      <c r="E8006" t="b">
        <v>1</v>
      </c>
      <c r="F8006" t="b">
        <v>0</v>
      </c>
      <c r="G8006" t="b">
        <v>0</v>
      </c>
      <c r="H8006" t="s">
        <v>4</v>
      </c>
      <c r="I8006" t="str">
        <f t="shared" si="126"/>
        <v>@kobebryant-handle-yes</v>
      </c>
      <c r="J8006">
        <f>IF(ISERROR(MATCH(D8006,Sheet4!T:T,0)),0,1)</f>
        <v>0</v>
      </c>
    </row>
    <row r="8007" spans="1:10">
      <c r="A8007">
        <v>231</v>
      </c>
      <c r="B8007">
        <v>92800231</v>
      </c>
      <c r="C8007" t="s">
        <v>8</v>
      </c>
      <c r="D8007" t="s">
        <v>22</v>
      </c>
      <c r="E8007" t="b">
        <v>0</v>
      </c>
      <c r="F8007" t="b">
        <v>0</v>
      </c>
      <c r="G8007" t="b">
        <v>1</v>
      </c>
      <c r="H8007" t="s">
        <v>12</v>
      </c>
      <c r="I8007" t="str">
        <f t="shared" si="126"/>
        <v>and-text-yes</v>
      </c>
      <c r="J8007">
        <f>IF(ISERROR(MATCH(D8007,Sheet4!T:T,0)),0,1)</f>
        <v>0</v>
      </c>
    </row>
    <row r="8008" spans="1:10">
      <c r="A8008">
        <v>231</v>
      </c>
      <c r="B8008">
        <v>92800231</v>
      </c>
      <c r="C8008" t="s">
        <v>8</v>
      </c>
      <c r="D8008" t="s">
        <v>1424</v>
      </c>
      <c r="E8008" t="b">
        <v>1</v>
      </c>
      <c r="F8008" t="b">
        <v>0</v>
      </c>
      <c r="G8008" t="b">
        <v>0</v>
      </c>
      <c r="H8008" t="s">
        <v>4</v>
      </c>
      <c r="I8008" t="str">
        <f t="shared" si="126"/>
        <v>@scottiepippen-handle-yes</v>
      </c>
      <c r="J8008">
        <f>IF(ISERROR(MATCH(D8008,Sheet4!T:T,0)),0,1)</f>
        <v>0</v>
      </c>
    </row>
    <row r="8009" spans="1:10">
      <c r="A8009">
        <v>231</v>
      </c>
      <c r="B8009">
        <v>92800231</v>
      </c>
      <c r="C8009" t="s">
        <v>8</v>
      </c>
      <c r="D8009" t="s">
        <v>22</v>
      </c>
      <c r="E8009" t="b">
        <v>0</v>
      </c>
      <c r="F8009" t="b">
        <v>0</v>
      </c>
      <c r="G8009" t="b">
        <v>1</v>
      </c>
      <c r="H8009" t="s">
        <v>12</v>
      </c>
      <c r="I8009" t="str">
        <f t="shared" si="126"/>
        <v>and-text-yes</v>
      </c>
      <c r="J8009">
        <f>IF(ISERROR(MATCH(D8009,Sheet4!T:T,0)),0,1)</f>
        <v>0</v>
      </c>
    </row>
    <row r="8010" spans="1:10">
      <c r="A8010">
        <v>231</v>
      </c>
      <c r="B8010">
        <v>92800231</v>
      </c>
      <c r="C8010" t="s">
        <v>8</v>
      </c>
      <c r="D8010" t="s">
        <v>1425</v>
      </c>
      <c r="E8010" t="b">
        <v>1</v>
      </c>
      <c r="F8010" t="b">
        <v>0</v>
      </c>
      <c r="G8010" t="b">
        <v>0</v>
      </c>
      <c r="H8010" t="s">
        <v>4</v>
      </c>
      <c r="I8010" t="str">
        <f t="shared" si="126"/>
        <v>@dennisrodman-handle-yes</v>
      </c>
      <c r="J8010">
        <f>IF(ISERROR(MATCH(D8010,Sheet4!T:T,0)),0,1)</f>
        <v>0</v>
      </c>
    </row>
    <row r="8011" spans="1:10">
      <c r="A8011">
        <v>231</v>
      </c>
      <c r="B8011">
        <v>92800231</v>
      </c>
      <c r="C8011" t="s">
        <v>8</v>
      </c>
      <c r="D8011" t="s">
        <v>167</v>
      </c>
      <c r="E8011" t="b">
        <v>0</v>
      </c>
      <c r="F8011" t="b">
        <v>0</v>
      </c>
      <c r="G8011" t="b">
        <v>1</v>
      </c>
      <c r="H8011" t="s">
        <v>12</v>
      </c>
      <c r="I8011" t="str">
        <f t="shared" si="126"/>
        <v>so-text-yes</v>
      </c>
      <c r="J8011">
        <f>IF(ISERROR(MATCH(D8011,Sheet4!T:T,0)),0,1)</f>
        <v>0</v>
      </c>
    </row>
    <row r="8012" spans="1:10">
      <c r="A8012">
        <v>231</v>
      </c>
      <c r="B8012">
        <v>92800231</v>
      </c>
      <c r="C8012" t="s">
        <v>8</v>
      </c>
      <c r="D8012" t="s">
        <v>11</v>
      </c>
      <c r="E8012" t="b">
        <v>0</v>
      </c>
      <c r="F8012" t="b">
        <v>0</v>
      </c>
      <c r="G8012" t="b">
        <v>1</v>
      </c>
      <c r="H8012" t="s">
        <v>12</v>
      </c>
      <c r="I8012" t="str">
        <f t="shared" si="126"/>
        <v>i-text-yes</v>
      </c>
      <c r="J8012">
        <f>IF(ISERROR(MATCH(D8012,Sheet4!T:T,0)),0,1)</f>
        <v>0</v>
      </c>
    </row>
    <row r="8013" spans="1:10">
      <c r="A8013">
        <v>231</v>
      </c>
      <c r="B8013">
        <v>92800231</v>
      </c>
      <c r="C8013" t="s">
        <v>8</v>
      </c>
      <c r="D8013" t="s">
        <v>183</v>
      </c>
      <c r="E8013" t="b">
        <v>0</v>
      </c>
      <c r="F8013" t="b">
        <v>0</v>
      </c>
      <c r="G8013" t="b">
        <v>1</v>
      </c>
      <c r="H8013" t="s">
        <v>12</v>
      </c>
      <c r="I8013" t="str">
        <f t="shared" si="126"/>
        <v>would-text-yes</v>
      </c>
      <c r="J8013">
        <f>IF(ISERROR(MATCH(D8013,Sheet4!T:T,0)),0,1)</f>
        <v>0</v>
      </c>
    </row>
    <row r="8014" spans="1:10">
      <c r="A8014">
        <v>231</v>
      </c>
      <c r="B8014">
        <v>92800231</v>
      </c>
      <c r="C8014" t="s">
        <v>8</v>
      </c>
      <c r="D8014" t="s">
        <v>222</v>
      </c>
      <c r="E8014" t="b">
        <v>0</v>
      </c>
      <c r="F8014" t="b">
        <v>0</v>
      </c>
      <c r="G8014" t="b">
        <v>1</v>
      </c>
      <c r="H8014" t="s">
        <v>12</v>
      </c>
      <c r="I8014" t="str">
        <f t="shared" si="126"/>
        <v>like-text-yes</v>
      </c>
      <c r="J8014">
        <f>IF(ISERROR(MATCH(D8014,Sheet4!T:T,0)),0,1)</f>
        <v>0</v>
      </c>
    </row>
    <row r="8015" spans="1:10">
      <c r="A8015">
        <v>231</v>
      </c>
      <c r="B8015">
        <v>92800231</v>
      </c>
      <c r="C8015" t="s">
        <v>8</v>
      </c>
      <c r="D8015" t="s">
        <v>19</v>
      </c>
      <c r="E8015" t="b">
        <v>0</v>
      </c>
      <c r="F8015" t="b">
        <v>0</v>
      </c>
      <c r="G8015" t="b">
        <v>1</v>
      </c>
      <c r="H8015" t="s">
        <v>12</v>
      </c>
      <c r="I8015" t="str">
        <f t="shared" si="126"/>
        <v>to-text-yes</v>
      </c>
      <c r="J8015">
        <f>IF(ISERROR(MATCH(D8015,Sheet4!T:T,0)),0,1)</f>
        <v>0</v>
      </c>
    </row>
    <row r="8016" spans="1:10">
      <c r="A8016">
        <v>231</v>
      </c>
      <c r="B8016">
        <v>92800231</v>
      </c>
      <c r="C8016" t="s">
        <v>8</v>
      </c>
      <c r="D8016" t="s">
        <v>172</v>
      </c>
      <c r="E8016" t="b">
        <v>0</v>
      </c>
      <c r="F8016" t="b">
        <v>0</v>
      </c>
      <c r="G8016" t="b">
        <v>1</v>
      </c>
      <c r="H8016" t="s">
        <v>12</v>
      </c>
      <c r="I8016" t="str">
        <f t="shared" si="126"/>
        <v>just-text-yes</v>
      </c>
      <c r="J8016">
        <f>IF(ISERROR(MATCH(D8016,Sheet4!T:T,0)),0,1)</f>
        <v>0</v>
      </c>
    </row>
    <row r="8017" spans="1:10">
      <c r="A8017">
        <v>231</v>
      </c>
      <c r="B8017">
        <v>92800231</v>
      </c>
      <c r="C8017" t="s">
        <v>8</v>
      </c>
      <c r="D8017" t="s">
        <v>184</v>
      </c>
      <c r="E8017" t="b">
        <v>0</v>
      </c>
      <c r="F8017" t="b">
        <v>0</v>
      </c>
      <c r="G8017" t="b">
        <v>1</v>
      </c>
      <c r="H8017" t="s">
        <v>12</v>
      </c>
      <c r="I8017" t="str">
        <f t="shared" si="126"/>
        <v>have-text-yes</v>
      </c>
      <c r="J8017">
        <f>IF(ISERROR(MATCH(D8017,Sheet4!T:T,0)),0,1)</f>
        <v>0</v>
      </c>
    </row>
    <row r="8018" spans="1:10">
      <c r="A8018">
        <v>231</v>
      </c>
      <c r="B8018">
        <v>92800231</v>
      </c>
      <c r="C8018" t="s">
        <v>8</v>
      </c>
      <c r="D8018" t="s">
        <v>31</v>
      </c>
      <c r="E8018" t="b">
        <v>0</v>
      </c>
      <c r="F8018" t="b">
        <v>0</v>
      </c>
      <c r="G8018" t="b">
        <v>1</v>
      </c>
      <c r="H8018" t="s">
        <v>12</v>
      </c>
      <c r="I8018" t="str">
        <f t="shared" si="126"/>
        <v>a-text-yes</v>
      </c>
      <c r="J8018">
        <f>IF(ISERROR(MATCH(D8018,Sheet4!T:T,0)),0,1)</f>
        <v>0</v>
      </c>
    </row>
    <row r="8019" spans="1:10">
      <c r="A8019">
        <v>231</v>
      </c>
      <c r="B8019">
        <v>92800231</v>
      </c>
      <c r="C8019" t="s">
        <v>8</v>
      </c>
      <c r="D8019" t="s">
        <v>1426</v>
      </c>
      <c r="E8019" t="b">
        <v>0</v>
      </c>
      <c r="F8019" t="b">
        <v>0</v>
      </c>
      <c r="G8019" t="b">
        <v>1</v>
      </c>
      <c r="H8019" t="s">
        <v>12</v>
      </c>
      <c r="I8019" t="str">
        <f t="shared" si="126"/>
        <v>cup-text-yes</v>
      </c>
      <c r="J8019">
        <f>IF(ISERROR(MATCH(D8019,Sheet4!T:T,0)),0,1)</f>
        <v>0</v>
      </c>
    </row>
    <row r="8020" spans="1:10">
      <c r="A8020">
        <v>231</v>
      </c>
      <c r="B8020">
        <v>92800231</v>
      </c>
      <c r="C8020" t="s">
        <v>8</v>
      </c>
      <c r="D8020" t="s">
        <v>119</v>
      </c>
      <c r="E8020" t="b">
        <v>0</v>
      </c>
      <c r="F8020" t="b">
        <v>0</v>
      </c>
      <c r="G8020" t="b">
        <v>1</v>
      </c>
      <c r="H8020" t="s">
        <v>12</v>
      </c>
      <c r="I8020" t="str">
        <f t="shared" si="126"/>
        <v>of-text-yes</v>
      </c>
      <c r="J8020">
        <f>IF(ISERROR(MATCH(D8020,Sheet4!T:T,0)),0,1)</f>
        <v>0</v>
      </c>
    </row>
    <row r="8021" spans="1:10">
      <c r="A8021">
        <v>231</v>
      </c>
      <c r="B8021">
        <v>92800231</v>
      </c>
      <c r="C8021" t="s">
        <v>8</v>
      </c>
      <c r="D8021" t="s">
        <v>1247</v>
      </c>
      <c r="E8021" t="b">
        <v>0</v>
      </c>
      <c r="F8021" t="b">
        <v>0</v>
      </c>
      <c r="G8021" t="b">
        <v>1</v>
      </c>
      <c r="H8021" t="s">
        <v>12</v>
      </c>
      <c r="I8021" t="str">
        <f t="shared" si="126"/>
        <v>coffee-text-yes</v>
      </c>
      <c r="J8021">
        <f>IF(ISERROR(MATCH(D8021,Sheet4!T:T,0)),0,1)</f>
        <v>0</v>
      </c>
    </row>
    <row r="8022" spans="1:10">
      <c r="A8022">
        <v>231</v>
      </c>
      <c r="B8022">
        <v>92800231</v>
      </c>
      <c r="C8022" t="s">
        <v>8</v>
      </c>
      <c r="D8022" t="s">
        <v>22</v>
      </c>
      <c r="E8022" t="b">
        <v>0</v>
      </c>
      <c r="F8022" t="b">
        <v>0</v>
      </c>
      <c r="G8022" t="b">
        <v>1</v>
      </c>
      <c r="H8022" t="s">
        <v>12</v>
      </c>
      <c r="I8022" t="str">
        <f t="shared" si="126"/>
        <v>and-text-yes</v>
      </c>
      <c r="J8022">
        <f>IF(ISERROR(MATCH(D8022,Sheet4!T:T,0)),0,1)</f>
        <v>0</v>
      </c>
    </row>
    <row r="8023" spans="1:10">
      <c r="A8023">
        <v>231</v>
      </c>
      <c r="B8023">
        <v>92800231</v>
      </c>
      <c r="C8023" t="s">
        <v>8</v>
      </c>
      <c r="D8023" t="s">
        <v>463</v>
      </c>
      <c r="E8023" t="b">
        <v>0</v>
      </c>
      <c r="F8023" t="b">
        <v>0</v>
      </c>
      <c r="G8023" t="b">
        <v>1</v>
      </c>
      <c r="H8023" t="s">
        <v>12</v>
      </c>
      <c r="I8023" t="str">
        <f t="shared" si="126"/>
        <v>listen-text-yes</v>
      </c>
      <c r="J8023">
        <f>IF(ISERROR(MATCH(D8023,Sheet4!T:T,0)),0,1)</f>
        <v>1</v>
      </c>
    </row>
    <row r="8024" spans="1:10">
      <c r="A8024">
        <v>231</v>
      </c>
      <c r="B8024">
        <v>92800231</v>
      </c>
      <c r="C8024" t="s">
        <v>8</v>
      </c>
      <c r="D8024" t="s">
        <v>19</v>
      </c>
      <c r="E8024" t="b">
        <v>0</v>
      </c>
      <c r="F8024" t="b">
        <v>0</v>
      </c>
      <c r="G8024" t="b">
        <v>1</v>
      </c>
      <c r="H8024" t="s">
        <v>12</v>
      </c>
      <c r="I8024" t="str">
        <f t="shared" si="126"/>
        <v>to-text-yes</v>
      </c>
      <c r="J8024">
        <f>IF(ISERROR(MATCH(D8024,Sheet4!T:T,0)),0,1)</f>
        <v>0</v>
      </c>
    </row>
    <row r="8025" spans="1:10">
      <c r="A8025">
        <v>231</v>
      </c>
      <c r="B8025">
        <v>92800231</v>
      </c>
      <c r="C8025" t="s">
        <v>8</v>
      </c>
      <c r="D8025" t="s">
        <v>31</v>
      </c>
      <c r="E8025" t="b">
        <v>0</v>
      </c>
      <c r="F8025" t="b">
        <v>0</v>
      </c>
      <c r="G8025" t="b">
        <v>1</v>
      </c>
      <c r="H8025" t="s">
        <v>12</v>
      </c>
      <c r="I8025" t="str">
        <f t="shared" si="126"/>
        <v>a-text-yes</v>
      </c>
      <c r="J8025">
        <f>IF(ISERROR(MATCH(D8025,Sheet4!T:T,0)),0,1)</f>
        <v>0</v>
      </c>
    </row>
    <row r="8026" spans="1:10">
      <c r="A8026">
        <v>231</v>
      </c>
      <c r="B8026">
        <v>92800231</v>
      </c>
      <c r="C8026" t="s">
        <v>8</v>
      </c>
      <c r="D8026" t="s">
        <v>1041</v>
      </c>
      <c r="E8026" t="b">
        <v>0</v>
      </c>
      <c r="F8026" t="b">
        <v>0</v>
      </c>
      <c r="G8026" t="b">
        <v>1</v>
      </c>
      <c r="H8026" t="s">
        <v>12</v>
      </c>
      <c r="I8026" t="str">
        <f t="shared" si="126"/>
        <v>story-text-yes</v>
      </c>
      <c r="J8026">
        <f>IF(ISERROR(MATCH(D8026,Sheet4!T:T,0)),0,1)</f>
        <v>1</v>
      </c>
    </row>
    <row r="8027" spans="1:10">
      <c r="A8027">
        <v>231</v>
      </c>
      <c r="B8027">
        <v>92800231</v>
      </c>
      <c r="C8027" t="s">
        <v>8</v>
      </c>
      <c r="D8027" t="s">
        <v>80</v>
      </c>
      <c r="E8027" t="b">
        <v>0</v>
      </c>
      <c r="F8027" t="b">
        <v>0</v>
      </c>
      <c r="G8027" t="b">
        <v>1</v>
      </c>
      <c r="H8027" t="s">
        <v>12</v>
      </c>
      <c r="I8027" t="str">
        <f t="shared" si="126"/>
        <v>oh-text-yes</v>
      </c>
      <c r="J8027">
        <f>IF(ISERROR(MATCH(D8027,Sheet4!T:T,0)),0,1)</f>
        <v>0</v>
      </c>
    </row>
    <row r="8028" spans="1:10">
      <c r="A8028">
        <v>231</v>
      </c>
      <c r="B8028">
        <v>92800231</v>
      </c>
      <c r="C8028" t="s">
        <v>8</v>
      </c>
      <c r="D8028" t="s">
        <v>22</v>
      </c>
      <c r="E8028" t="b">
        <v>0</v>
      </c>
      <c r="F8028" t="b">
        <v>0</v>
      </c>
      <c r="G8028" t="b">
        <v>1</v>
      </c>
      <c r="H8028" t="s">
        <v>12</v>
      </c>
      <c r="I8028" t="str">
        <f t="shared" si="126"/>
        <v>and-text-yes</v>
      </c>
      <c r="J8028">
        <f>IF(ISERROR(MATCH(D8028,Sheet4!T:T,0)),0,1)</f>
        <v>0</v>
      </c>
    </row>
    <row r="8029" spans="1:10">
      <c r="A8029">
        <v>231</v>
      </c>
      <c r="B8029">
        <v>92800231</v>
      </c>
      <c r="C8029" t="s">
        <v>8</v>
      </c>
      <c r="D8029" t="s">
        <v>310</v>
      </c>
      <c r="E8029" t="b">
        <v>0</v>
      </c>
      <c r="F8029" t="b">
        <v>0</v>
      </c>
      <c r="G8029" t="b">
        <v>1</v>
      </c>
      <c r="H8029" t="s">
        <v>12</v>
      </c>
      <c r="I8029" t="str">
        <f t="shared" si="126"/>
        <v>here-text-yes</v>
      </c>
      <c r="J8029">
        <f>IF(ISERROR(MATCH(D8029,Sheet4!T:T,0)),0,1)</f>
        <v>0</v>
      </c>
    </row>
    <row r="8030" spans="1:10">
      <c r="A8030">
        <v>231</v>
      </c>
      <c r="B8030">
        <v>92800231</v>
      </c>
      <c r="C8030" t="s">
        <v>8</v>
      </c>
      <c r="D8030" t="s">
        <v>39</v>
      </c>
      <c r="E8030" t="b">
        <v>0</v>
      </c>
      <c r="F8030" t="b">
        <v>0</v>
      </c>
      <c r="G8030" t="b">
        <v>1</v>
      </c>
      <c r="H8030" t="s">
        <v>12</v>
      </c>
      <c r="I8030" t="str">
        <f t="shared" si="126"/>
        <v>is-text-yes</v>
      </c>
      <c r="J8030">
        <f>IF(ISERROR(MATCH(D8030,Sheet4!T:T,0)),0,1)</f>
        <v>0</v>
      </c>
    </row>
    <row r="8031" spans="1:10">
      <c r="A8031">
        <v>231</v>
      </c>
      <c r="B8031">
        <v>92800231</v>
      </c>
      <c r="C8031" t="s">
        <v>8</v>
      </c>
      <c r="D8031" t="s">
        <v>40</v>
      </c>
      <c r="E8031" t="b">
        <v>0</v>
      </c>
      <c r="F8031" t="b">
        <v>0</v>
      </c>
      <c r="G8031" t="b">
        <v>1</v>
      </c>
      <c r="H8031" t="s">
        <v>12</v>
      </c>
      <c r="I8031" t="str">
        <f t="shared" si="126"/>
        <v>scout-text-yes</v>
      </c>
      <c r="J8031">
        <f>IF(ISERROR(MATCH(D8031,Sheet4!T:T,0)),0,1)</f>
        <v>1</v>
      </c>
    </row>
    <row r="8032" spans="1:10">
      <c r="A8032">
        <v>231</v>
      </c>
      <c r="B8032">
        <v>92800231</v>
      </c>
      <c r="C8032" t="s">
        <v>8</v>
      </c>
      <c r="D8032" t="s">
        <v>1427</v>
      </c>
      <c r="E8032" t="b">
        <v>0</v>
      </c>
      <c r="F8032" t="b">
        <v>1</v>
      </c>
      <c r="G8032" t="b">
        <v>0</v>
      </c>
      <c r="H8032" t="s">
        <v>5</v>
      </c>
      <c r="I8032" t="str">
        <f t="shared" si="126"/>
        <v>#suddenlyzen-hashtag-yes</v>
      </c>
      <c r="J8032">
        <f>IF(ISERROR(MATCH(D8032,Sheet4!T:T,0)),0,1)</f>
        <v>0</v>
      </c>
    </row>
    <row r="8033" spans="1:10">
      <c r="A8033">
        <v>232</v>
      </c>
      <c r="B8033">
        <v>92800232</v>
      </c>
      <c r="C8033" t="s">
        <v>8</v>
      </c>
      <c r="D8033" t="s">
        <v>1428</v>
      </c>
      <c r="E8033" t="b">
        <v>1</v>
      </c>
      <c r="F8033" t="b">
        <v>0</v>
      </c>
      <c r="G8033" t="b">
        <v>0</v>
      </c>
      <c r="H8033" t="s">
        <v>4</v>
      </c>
      <c r="I8033" t="str">
        <f t="shared" si="126"/>
        <v>@prattprattpratt-handle-yes</v>
      </c>
      <c r="J8033">
        <f>IF(ISERROR(MATCH(D8033,Sheet4!T:T,0)),0,1)</f>
        <v>0</v>
      </c>
    </row>
    <row r="8034" spans="1:10">
      <c r="A8034">
        <v>232</v>
      </c>
      <c r="B8034">
        <v>92800232</v>
      </c>
      <c r="C8034" t="s">
        <v>8</v>
      </c>
      <c r="D8034" t="s">
        <v>1429</v>
      </c>
      <c r="E8034" t="b">
        <v>1</v>
      </c>
      <c r="F8034" t="b">
        <v>0</v>
      </c>
      <c r="G8034" t="b">
        <v>0</v>
      </c>
      <c r="H8034" t="s">
        <v>4</v>
      </c>
      <c r="I8034" t="str">
        <f t="shared" si="126"/>
        <v>@annakendrick47-handle-yes</v>
      </c>
      <c r="J8034">
        <f>IF(ISERROR(MATCH(D8034,Sheet4!T:T,0)),0,1)</f>
        <v>0</v>
      </c>
    </row>
    <row r="8035" spans="1:10">
      <c r="A8035">
        <v>232</v>
      </c>
      <c r="B8035">
        <v>92800232</v>
      </c>
      <c r="C8035" t="s">
        <v>8</v>
      </c>
      <c r="D8035" t="s">
        <v>1430</v>
      </c>
      <c r="E8035" t="b">
        <v>1</v>
      </c>
      <c r="F8035" t="b">
        <v>0</v>
      </c>
      <c r="G8035" t="b">
        <v>0</v>
      </c>
      <c r="H8035" t="s">
        <v>4</v>
      </c>
      <c r="I8035" t="str">
        <f t="shared" si="126"/>
        <v>@azizansari-handle-yes</v>
      </c>
      <c r="J8035">
        <f>IF(ISERROR(MATCH(D8035,Sheet4!T:T,0)),0,1)</f>
        <v>0</v>
      </c>
    </row>
    <row r="8036" spans="1:10">
      <c r="A8036">
        <v>232</v>
      </c>
      <c r="B8036">
        <v>92800232</v>
      </c>
      <c r="C8036" t="s">
        <v>8</v>
      </c>
      <c r="D8036" t="s">
        <v>1431</v>
      </c>
      <c r="E8036" t="b">
        <v>1</v>
      </c>
      <c r="F8036" t="b">
        <v>0</v>
      </c>
      <c r="G8036" t="b">
        <v>0</v>
      </c>
      <c r="H8036" t="s">
        <v>4</v>
      </c>
      <c r="I8036" t="str">
        <f t="shared" si="126"/>
        <v>@chrissyteigen-handle-yes</v>
      </c>
      <c r="J8036">
        <f>IF(ISERROR(MATCH(D8036,Sheet4!T:T,0)),0,1)</f>
        <v>0</v>
      </c>
    </row>
    <row r="8037" spans="1:10">
      <c r="A8037">
        <v>232</v>
      </c>
      <c r="B8037">
        <v>92800232</v>
      </c>
      <c r="C8037" t="s">
        <v>8</v>
      </c>
      <c r="D8037" t="s">
        <v>1354</v>
      </c>
      <c r="E8037" t="b">
        <v>1</v>
      </c>
      <c r="F8037" t="b">
        <v>0</v>
      </c>
      <c r="G8037" t="b">
        <v>0</v>
      </c>
      <c r="H8037" t="s">
        <v>4</v>
      </c>
      <c r="I8037" t="str">
        <f t="shared" si="126"/>
        <v>@vancityreynolds-handle-yes</v>
      </c>
      <c r="J8037">
        <f>IF(ISERROR(MATCH(D8037,Sheet4!T:T,0)),0,1)</f>
        <v>0</v>
      </c>
    </row>
    <row r="8038" spans="1:10">
      <c r="A8038">
        <v>232</v>
      </c>
      <c r="B8038">
        <v>92800232</v>
      </c>
      <c r="C8038" t="s">
        <v>8</v>
      </c>
      <c r="D8038" t="s">
        <v>1432</v>
      </c>
      <c r="E8038" t="b">
        <v>1</v>
      </c>
      <c r="F8038" t="b">
        <v>0</v>
      </c>
      <c r="G8038" t="b">
        <v>0</v>
      </c>
      <c r="H8038" t="s">
        <v>4</v>
      </c>
      <c r="I8038" t="str">
        <f t="shared" si="126"/>
        <v>@mindykaling-handle-yes</v>
      </c>
      <c r="J8038">
        <f>IF(ISERROR(MATCH(D8038,Sheet4!T:T,0)),0,1)</f>
        <v>0</v>
      </c>
    </row>
    <row r="8039" spans="1:10">
      <c r="A8039">
        <v>232</v>
      </c>
      <c r="B8039">
        <v>92800232</v>
      </c>
      <c r="C8039" t="s">
        <v>8</v>
      </c>
      <c r="D8039" t="s">
        <v>1433</v>
      </c>
      <c r="E8039" t="b">
        <v>1</v>
      </c>
      <c r="F8039" t="b">
        <v>0</v>
      </c>
      <c r="G8039" t="b">
        <v>0</v>
      </c>
      <c r="H8039" t="s">
        <v>4</v>
      </c>
      <c r="I8039" t="str">
        <f t="shared" si="126"/>
        <v>@conanobrien-handle-yes</v>
      </c>
      <c r="J8039">
        <f>IF(ISERROR(MATCH(D8039,Sheet4!T:T,0)),0,1)</f>
        <v>0</v>
      </c>
    </row>
    <row r="8040" spans="1:10">
      <c r="A8040">
        <v>232</v>
      </c>
      <c r="B8040">
        <v>92800232</v>
      </c>
      <c r="C8040" t="s">
        <v>8</v>
      </c>
      <c r="D8040" t="s">
        <v>1434</v>
      </c>
      <c r="E8040" t="b">
        <v>1</v>
      </c>
      <c r="F8040" t="b">
        <v>0</v>
      </c>
      <c r="G8040" t="b">
        <v>0</v>
      </c>
      <c r="H8040" t="s">
        <v>4</v>
      </c>
      <c r="I8040" t="str">
        <f t="shared" si="126"/>
        <v>@evilhag-handle-yes</v>
      </c>
      <c r="J8040">
        <f>IF(ISERROR(MATCH(D8040,Sheet4!T:T,0)),0,1)</f>
        <v>0</v>
      </c>
    </row>
    <row r="8041" spans="1:10">
      <c r="A8041">
        <v>232</v>
      </c>
      <c r="B8041">
        <v>92800232</v>
      </c>
      <c r="C8041" t="s">
        <v>8</v>
      </c>
      <c r="D8041" t="s">
        <v>91</v>
      </c>
      <c r="E8041" t="b">
        <v>0</v>
      </c>
      <c r="F8041" t="b">
        <v>0</v>
      </c>
      <c r="G8041" t="b">
        <v>1</v>
      </c>
      <c r="H8041" t="s">
        <v>12</v>
      </c>
      <c r="I8041" t="str">
        <f t="shared" si="126"/>
        <v>my-text-yes</v>
      </c>
      <c r="J8041">
        <f>IF(ISERROR(MATCH(D8041,Sheet4!T:T,0)),0,1)</f>
        <v>0</v>
      </c>
    </row>
    <row r="8042" spans="1:10">
      <c r="A8042">
        <v>232</v>
      </c>
      <c r="B8042">
        <v>92800232</v>
      </c>
      <c r="C8042" t="s">
        <v>8</v>
      </c>
      <c r="D8042" t="s">
        <v>535</v>
      </c>
      <c r="E8042" t="b">
        <v>0</v>
      </c>
      <c r="F8042" t="b">
        <v>0</v>
      </c>
      <c r="G8042" t="b">
        <v>1</v>
      </c>
      <c r="H8042" t="s">
        <v>12</v>
      </c>
      <c r="I8042" t="str">
        <f t="shared" si="126"/>
        <v>money-text-yes</v>
      </c>
      <c r="J8042">
        <f>IF(ISERROR(MATCH(D8042,Sheet4!T:T,0)),0,1)</f>
        <v>0</v>
      </c>
    </row>
    <row r="8043" spans="1:10">
      <c r="A8043">
        <v>232</v>
      </c>
      <c r="B8043">
        <v>92800232</v>
      </c>
      <c r="C8043" t="s">
        <v>8</v>
      </c>
      <c r="D8043" t="s">
        <v>39</v>
      </c>
      <c r="E8043" t="b">
        <v>0</v>
      </c>
      <c r="F8043" t="b">
        <v>0</v>
      </c>
      <c r="G8043" t="b">
        <v>1</v>
      </c>
      <c r="H8043" t="s">
        <v>12</v>
      </c>
      <c r="I8043" t="str">
        <f t="shared" si="126"/>
        <v>is-text-yes</v>
      </c>
      <c r="J8043">
        <f>IF(ISERROR(MATCH(D8043,Sheet4!T:T,0)),0,1)</f>
        <v>0</v>
      </c>
    </row>
    <row r="8044" spans="1:10">
      <c r="A8044">
        <v>232</v>
      </c>
      <c r="B8044">
        <v>92800232</v>
      </c>
      <c r="C8044" t="s">
        <v>8</v>
      </c>
      <c r="D8044" t="s">
        <v>67</v>
      </c>
      <c r="E8044" t="b">
        <v>0</v>
      </c>
      <c r="F8044" t="b">
        <v>0</v>
      </c>
      <c r="G8044" t="b">
        <v>1</v>
      </c>
      <c r="H8044" t="s">
        <v>12</v>
      </c>
      <c r="I8044" t="str">
        <f t="shared" si="126"/>
        <v>on-text-yes</v>
      </c>
      <c r="J8044">
        <f>IF(ISERROR(MATCH(D8044,Sheet4!T:T,0)),0,1)</f>
        <v>0</v>
      </c>
    </row>
    <row r="8045" spans="1:10">
      <c r="A8045">
        <v>232</v>
      </c>
      <c r="B8045">
        <v>92800232</v>
      </c>
      <c r="C8045" t="s">
        <v>8</v>
      </c>
      <c r="D8045" t="s">
        <v>1435</v>
      </c>
      <c r="E8045" t="b">
        <v>0</v>
      </c>
      <c r="F8045" t="b">
        <v>0</v>
      </c>
      <c r="G8045" t="b">
        <v>1</v>
      </c>
      <c r="H8045" t="s">
        <v>12</v>
      </c>
      <c r="I8045" t="str">
        <f t="shared" si="126"/>
        <v>aubrey-text-yes</v>
      </c>
      <c r="J8045">
        <f>IF(ISERROR(MATCH(D8045,Sheet4!T:T,0)),0,1)</f>
        <v>0</v>
      </c>
    </row>
    <row r="8046" spans="1:10">
      <c r="A8046">
        <v>232</v>
      </c>
      <c r="B8046">
        <v>92800232</v>
      </c>
      <c r="C8046" t="s">
        <v>8</v>
      </c>
      <c r="D8046" t="s">
        <v>1436</v>
      </c>
      <c r="E8046" t="b">
        <v>0</v>
      </c>
      <c r="F8046" t="b">
        <v>0</v>
      </c>
      <c r="G8046" t="b">
        <v>1</v>
      </c>
      <c r="H8046" t="s">
        <v>12</v>
      </c>
      <c r="I8046" t="str">
        <f t="shared" si="126"/>
        <v>plaza-text-yes</v>
      </c>
      <c r="J8046">
        <f>IF(ISERROR(MATCH(D8046,Sheet4!T:T,0)),0,1)</f>
        <v>0</v>
      </c>
    </row>
    <row r="8047" spans="1:10">
      <c r="A8047">
        <v>232</v>
      </c>
      <c r="B8047">
        <v>92800232</v>
      </c>
      <c r="C8047" t="s">
        <v>8</v>
      </c>
      <c r="D8047" t="s">
        <v>127</v>
      </c>
      <c r="E8047" t="b">
        <v>0</v>
      </c>
      <c r="F8047" t="b">
        <v>0</v>
      </c>
      <c r="G8047" t="b">
        <v>1</v>
      </c>
      <c r="H8047" t="s">
        <v>12</v>
      </c>
      <c r="I8047" t="str">
        <f t="shared" si="126"/>
        <v>but-text-yes</v>
      </c>
      <c r="J8047">
        <f>IF(ISERROR(MATCH(D8047,Sheet4!T:T,0)),0,1)</f>
        <v>0</v>
      </c>
    </row>
    <row r="8048" spans="1:10">
      <c r="A8048">
        <v>232</v>
      </c>
      <c r="B8048">
        <v>92800232</v>
      </c>
      <c r="C8048" t="s">
        <v>8</v>
      </c>
      <c r="D8048" t="s">
        <v>95</v>
      </c>
      <c r="E8048" t="b">
        <v>0</v>
      </c>
      <c r="F8048" t="b">
        <v>0</v>
      </c>
      <c r="G8048" t="b">
        <v>1</v>
      </c>
      <c r="H8048" t="s">
        <v>12</v>
      </c>
      <c r="I8048" t="str">
        <f t="shared" si="126"/>
        <v>it-text-yes</v>
      </c>
      <c r="J8048">
        <f>IF(ISERROR(MATCH(D8048,Sheet4!T:T,0)),0,1)</f>
        <v>0</v>
      </c>
    </row>
    <row r="8049" spans="1:10">
      <c r="A8049">
        <v>232</v>
      </c>
      <c r="B8049">
        <v>92800232</v>
      </c>
      <c r="C8049" t="s">
        <v>8</v>
      </c>
      <c r="D8049" t="s">
        <v>409</v>
      </c>
      <c r="E8049" t="b">
        <v>0</v>
      </c>
      <c r="F8049" t="b">
        <v>0</v>
      </c>
      <c r="G8049" t="b">
        <v>1</v>
      </c>
      <c r="H8049" t="s">
        <v>12</v>
      </c>
      <c r="I8049" t="str">
        <f t="shared" si="126"/>
        <v>could-text-yes</v>
      </c>
      <c r="J8049">
        <f>IF(ISERROR(MATCH(D8049,Sheet4!T:T,0)),0,1)</f>
        <v>0</v>
      </c>
    </row>
    <row r="8050" spans="1:10">
      <c r="A8050">
        <v>232</v>
      </c>
      <c r="B8050">
        <v>92800232</v>
      </c>
      <c r="C8050" t="s">
        <v>8</v>
      </c>
      <c r="D8050" t="s">
        <v>23</v>
      </c>
      <c r="E8050" t="b">
        <v>0</v>
      </c>
      <c r="F8050" t="b">
        <v>0</v>
      </c>
      <c r="G8050" t="b">
        <v>1</v>
      </c>
      <c r="H8050" t="s">
        <v>12</v>
      </c>
      <c r="I8050" t="str">
        <f t="shared" si="126"/>
        <v>be-text-yes</v>
      </c>
      <c r="J8050">
        <f>IF(ISERROR(MATCH(D8050,Sheet4!T:T,0)),0,1)</f>
        <v>0</v>
      </c>
    </row>
    <row r="8051" spans="1:10">
      <c r="A8051">
        <v>232</v>
      </c>
      <c r="B8051">
        <v>92800232</v>
      </c>
      <c r="C8051" t="s">
        <v>8</v>
      </c>
      <c r="D8051" t="s">
        <v>516</v>
      </c>
      <c r="E8051" t="b">
        <v>0</v>
      </c>
      <c r="F8051" t="b">
        <v>0</v>
      </c>
      <c r="G8051" t="b">
        <v>1</v>
      </c>
      <c r="H8051" t="s">
        <v>12</v>
      </c>
      <c r="I8051" t="str">
        <f t="shared" si="126"/>
        <v>any-text-yes</v>
      </c>
      <c r="J8051">
        <f>IF(ISERROR(MATCH(D8051,Sheet4!T:T,0)),0,1)</f>
        <v>0</v>
      </c>
    </row>
    <row r="8052" spans="1:10">
      <c r="A8052">
        <v>232</v>
      </c>
      <c r="B8052">
        <v>92800232</v>
      </c>
      <c r="C8052" t="s">
        <v>8</v>
      </c>
      <c r="D8052" t="s">
        <v>119</v>
      </c>
      <c r="E8052" t="b">
        <v>0</v>
      </c>
      <c r="F8052" t="b">
        <v>0</v>
      </c>
      <c r="G8052" t="b">
        <v>1</v>
      </c>
      <c r="H8052" t="s">
        <v>12</v>
      </c>
      <c r="I8052" t="str">
        <f t="shared" si="126"/>
        <v>of-text-yes</v>
      </c>
      <c r="J8052">
        <f>IF(ISERROR(MATCH(D8052,Sheet4!T:T,0)),0,1)</f>
        <v>0</v>
      </c>
    </row>
    <row r="8053" spans="1:10">
      <c r="A8053">
        <v>232</v>
      </c>
      <c r="B8053">
        <v>92800232</v>
      </c>
      <c r="C8053" t="s">
        <v>8</v>
      </c>
      <c r="D8053" t="s">
        <v>55</v>
      </c>
      <c r="E8053" t="b">
        <v>0</v>
      </c>
      <c r="F8053" t="b">
        <v>0</v>
      </c>
      <c r="G8053" t="b">
        <v>1</v>
      </c>
      <c r="H8053" t="s">
        <v>12</v>
      </c>
      <c r="I8053" t="str">
        <f t="shared" si="126"/>
        <v>you-text-yes</v>
      </c>
      <c r="J8053">
        <f>IF(ISERROR(MATCH(D8053,Sheet4!T:T,0)),0,1)</f>
        <v>0</v>
      </c>
    </row>
    <row r="8054" spans="1:10">
      <c r="A8054">
        <v>232</v>
      </c>
      <c r="B8054">
        <v>92800232</v>
      </c>
      <c r="C8054" t="s">
        <v>8</v>
      </c>
      <c r="D8054" t="s">
        <v>554</v>
      </c>
      <c r="E8054" t="b">
        <v>0</v>
      </c>
      <c r="F8054" t="b">
        <v>0</v>
      </c>
      <c r="G8054" t="b">
        <v>1</v>
      </c>
      <c r="H8054" t="s">
        <v>12</v>
      </c>
      <c r="I8054" t="str">
        <f t="shared" si="126"/>
        <v>right-text-yes</v>
      </c>
      <c r="J8054">
        <f>IF(ISERROR(MATCH(D8054,Sheet4!T:T,0)),0,1)</f>
        <v>0</v>
      </c>
    </row>
    <row r="8055" spans="1:10">
      <c r="A8055">
        <v>232</v>
      </c>
      <c r="B8055">
        <v>92800232</v>
      </c>
      <c r="C8055" t="s">
        <v>8</v>
      </c>
      <c r="D8055" t="s">
        <v>1437</v>
      </c>
      <c r="E8055" t="b">
        <v>0</v>
      </c>
      <c r="F8055" t="b">
        <v>0</v>
      </c>
      <c r="G8055" t="b">
        <v>1</v>
      </c>
      <c r="H8055" t="s">
        <v>12</v>
      </c>
      <c r="I8055" t="str">
        <f t="shared" si="126"/>
        <v>ryan-text-yes</v>
      </c>
      <c r="J8055">
        <f>IF(ISERROR(MATCH(D8055,Sheet4!T:T,0)),0,1)</f>
        <v>0</v>
      </c>
    </row>
    <row r="8056" spans="1:10">
      <c r="A8056">
        <v>232</v>
      </c>
      <c r="B8056">
        <v>92800232</v>
      </c>
      <c r="C8056" t="s">
        <v>8</v>
      </c>
      <c r="D8056" t="s">
        <v>22</v>
      </c>
      <c r="E8056" t="b">
        <v>0</v>
      </c>
      <c r="F8056" t="b">
        <v>0</v>
      </c>
      <c r="G8056" t="b">
        <v>1</v>
      </c>
      <c r="H8056" t="s">
        <v>12</v>
      </c>
      <c r="I8056" t="str">
        <f t="shared" si="126"/>
        <v>and-text-yes</v>
      </c>
      <c r="J8056">
        <f>IF(ISERROR(MATCH(D8056,Sheet4!T:T,0)),0,1)</f>
        <v>0</v>
      </c>
    </row>
    <row r="8057" spans="1:10">
      <c r="A8057">
        <v>232</v>
      </c>
      <c r="B8057">
        <v>92800232</v>
      </c>
      <c r="C8057" t="s">
        <v>8</v>
      </c>
      <c r="D8057" t="s">
        <v>1438</v>
      </c>
      <c r="E8057" t="b">
        <v>0</v>
      </c>
      <c r="F8057" t="b">
        <v>0</v>
      </c>
      <c r="G8057" t="b">
        <v>1</v>
      </c>
      <c r="H8057" t="s">
        <v>12</v>
      </c>
      <c r="I8057" t="str">
        <f t="shared" si="126"/>
        <v>pratt-text-yes</v>
      </c>
      <c r="J8057">
        <f>IF(ISERROR(MATCH(D8057,Sheet4!T:T,0)),0,1)</f>
        <v>0</v>
      </c>
    </row>
    <row r="8058" spans="1:10">
      <c r="A8058">
        <v>232</v>
      </c>
      <c r="B8058">
        <v>92800232</v>
      </c>
      <c r="C8058" t="s">
        <v>8</v>
      </c>
      <c r="D8058" t="s">
        <v>22</v>
      </c>
      <c r="E8058" t="b">
        <v>0</v>
      </c>
      <c r="F8058" t="b">
        <v>0</v>
      </c>
      <c r="G8058" t="b">
        <v>1</v>
      </c>
      <c r="H8058" t="s">
        <v>12</v>
      </c>
      <c r="I8058" t="str">
        <f t="shared" si="126"/>
        <v>and-text-yes</v>
      </c>
      <c r="J8058">
        <f>IF(ISERROR(MATCH(D8058,Sheet4!T:T,0)),0,1)</f>
        <v>0</v>
      </c>
    </row>
    <row r="8059" spans="1:10">
      <c r="A8059">
        <v>232</v>
      </c>
      <c r="B8059">
        <v>92800232</v>
      </c>
      <c r="C8059" t="s">
        <v>8</v>
      </c>
      <c r="D8059" t="s">
        <v>1439</v>
      </c>
      <c r="E8059" t="b">
        <v>0</v>
      </c>
      <c r="F8059" t="b">
        <v>0</v>
      </c>
      <c r="G8059" t="b">
        <v>1</v>
      </c>
      <c r="H8059" t="s">
        <v>12</v>
      </c>
      <c r="I8059" t="str">
        <f t="shared" si="126"/>
        <v>mindy-text-yes</v>
      </c>
      <c r="J8059">
        <f>IF(ISERROR(MATCH(D8059,Sheet4!T:T,0)),0,1)</f>
        <v>0</v>
      </c>
    </row>
    <row r="8060" spans="1:10">
      <c r="A8060">
        <v>232</v>
      </c>
      <c r="B8060">
        <v>92800232</v>
      </c>
      <c r="C8060" t="s">
        <v>8</v>
      </c>
      <c r="D8060" t="s">
        <v>1427</v>
      </c>
      <c r="E8060" t="b">
        <v>0</v>
      </c>
      <c r="F8060" t="b">
        <v>1</v>
      </c>
      <c r="G8060" t="b">
        <v>0</v>
      </c>
      <c r="H8060" t="s">
        <v>5</v>
      </c>
      <c r="I8060" t="str">
        <f t="shared" si="126"/>
        <v>#suddenlyzen-hashtag-yes</v>
      </c>
      <c r="J8060">
        <f>IF(ISERROR(MATCH(D8060,Sheet4!T:T,0)),0,1)</f>
        <v>0</v>
      </c>
    </row>
    <row r="8061" spans="1:10">
      <c r="A8061">
        <v>233</v>
      </c>
      <c r="B8061">
        <v>92800233</v>
      </c>
      <c r="C8061" t="s">
        <v>49</v>
      </c>
      <c r="D8061" t="s">
        <v>1440</v>
      </c>
      <c r="E8061" t="b">
        <v>1</v>
      </c>
      <c r="F8061" t="b">
        <v>0</v>
      </c>
      <c r="G8061" t="b">
        <v>0</v>
      </c>
      <c r="H8061" t="s">
        <v>4</v>
      </c>
      <c r="I8061" t="str">
        <f t="shared" si="126"/>
        <v>@thedailyshow-handle-no</v>
      </c>
      <c r="J8061">
        <f>IF(ISERROR(MATCH(D8061,Sheet4!T:T,0)),0,1)</f>
        <v>0</v>
      </c>
    </row>
    <row r="8062" spans="1:10">
      <c r="A8062">
        <v>233</v>
      </c>
      <c r="B8062">
        <v>92800233</v>
      </c>
      <c r="C8062" t="s">
        <v>49</v>
      </c>
      <c r="D8062" t="s">
        <v>1441</v>
      </c>
      <c r="E8062" t="b">
        <v>1</v>
      </c>
      <c r="F8062" t="b">
        <v>0</v>
      </c>
      <c r="G8062" t="b">
        <v>0</v>
      </c>
      <c r="H8062" t="s">
        <v>4</v>
      </c>
      <c r="I8062" t="str">
        <f t="shared" si="126"/>
        <v>@lastweektonight-handle-no</v>
      </c>
      <c r="J8062">
        <f>IF(ISERROR(MATCH(D8062,Sheet4!T:T,0)),0,1)</f>
        <v>0</v>
      </c>
    </row>
    <row r="8063" spans="1:10">
      <c r="A8063">
        <v>233</v>
      </c>
      <c r="B8063">
        <v>92800233</v>
      </c>
      <c r="C8063" t="s">
        <v>49</v>
      </c>
      <c r="D8063" t="s">
        <v>1442</v>
      </c>
      <c r="E8063" t="b">
        <v>1</v>
      </c>
      <c r="F8063" t="b">
        <v>0</v>
      </c>
      <c r="G8063" t="b">
        <v>0</v>
      </c>
      <c r="H8063" t="s">
        <v>4</v>
      </c>
      <c r="I8063" t="str">
        <f t="shared" si="126"/>
        <v>@bovinemetro-handle-no</v>
      </c>
      <c r="J8063">
        <f>IF(ISERROR(MATCH(D8063,Sheet4!T:T,0)),0,1)</f>
        <v>0</v>
      </c>
    </row>
    <row r="8064" spans="1:10">
      <c r="A8064">
        <v>233</v>
      </c>
      <c r="B8064">
        <v>92800233</v>
      </c>
      <c r="C8064" t="s">
        <v>49</v>
      </c>
      <c r="D8064" t="s">
        <v>1443</v>
      </c>
      <c r="E8064" t="b">
        <v>1</v>
      </c>
      <c r="F8064" t="b">
        <v>0</v>
      </c>
      <c r="G8064" t="b">
        <v>0</v>
      </c>
      <c r="H8064" t="s">
        <v>4</v>
      </c>
      <c r="I8064" t="str">
        <f t="shared" si="126"/>
        <v>@secondcityla-handle-no</v>
      </c>
      <c r="J8064">
        <f>IF(ISERROR(MATCH(D8064,Sheet4!T:T,0)),0,1)</f>
        <v>0</v>
      </c>
    </row>
    <row r="8065" spans="1:10">
      <c r="A8065">
        <v>233</v>
      </c>
      <c r="B8065">
        <v>92800233</v>
      </c>
      <c r="C8065" t="s">
        <v>49</v>
      </c>
      <c r="D8065" t="s">
        <v>104</v>
      </c>
      <c r="E8065" t="b">
        <v>1</v>
      </c>
      <c r="F8065" t="b">
        <v>0</v>
      </c>
      <c r="G8065" t="b">
        <v>0</v>
      </c>
      <c r="H8065" t="s">
        <v>4</v>
      </c>
      <c r="I8065" t="str">
        <f t="shared" si="126"/>
        <v>@amyschumer-handle-no</v>
      </c>
      <c r="J8065">
        <f>IF(ISERROR(MATCH(D8065,Sheet4!T:T,0)),0,1)</f>
        <v>0</v>
      </c>
    </row>
    <row r="8066" spans="1:10">
      <c r="A8066">
        <v>233</v>
      </c>
      <c r="B8066">
        <v>92800233</v>
      </c>
      <c r="C8066" t="s">
        <v>49</v>
      </c>
      <c r="D8066" t="s">
        <v>334</v>
      </c>
      <c r="E8066" t="b">
        <v>1</v>
      </c>
      <c r="F8066" t="b">
        <v>0</v>
      </c>
      <c r="G8066" t="b">
        <v>0</v>
      </c>
      <c r="H8066" t="s">
        <v>4</v>
      </c>
      <c r="I8066" t="str">
        <f t="shared" ref="I8066:I8129" si="127">CONCATENATE($D8066,"-",$H8066,"-",C8066)</f>
        <v>@cnn-handle-no</v>
      </c>
      <c r="J8066">
        <f>IF(ISERROR(MATCH(D8066,Sheet4!T:T,0)),0,1)</f>
        <v>0</v>
      </c>
    </row>
    <row r="8067" spans="1:10">
      <c r="A8067">
        <v>233</v>
      </c>
      <c r="B8067">
        <v>92800233</v>
      </c>
      <c r="C8067" t="s">
        <v>49</v>
      </c>
      <c r="D8067" t="s">
        <v>337</v>
      </c>
      <c r="E8067" t="b">
        <v>1</v>
      </c>
      <c r="F8067" t="b">
        <v>0</v>
      </c>
      <c r="G8067" t="b">
        <v>0</v>
      </c>
      <c r="H8067" t="s">
        <v>4</v>
      </c>
      <c r="I8067" t="str">
        <f t="shared" si="127"/>
        <v>@foxnews-handle-no</v>
      </c>
      <c r="J8067">
        <f>IF(ISERROR(MATCH(D8067,Sheet4!T:T,0)),0,1)</f>
        <v>0</v>
      </c>
    </row>
    <row r="8068" spans="1:10">
      <c r="A8068">
        <v>233</v>
      </c>
      <c r="B8068">
        <v>92800233</v>
      </c>
      <c r="C8068" t="s">
        <v>49</v>
      </c>
      <c r="D8068" t="s">
        <v>1444</v>
      </c>
      <c r="E8068" t="b">
        <v>1</v>
      </c>
      <c r="F8068" t="b">
        <v>0</v>
      </c>
      <c r="G8068" t="b">
        <v>0</v>
      </c>
      <c r="H8068" t="s">
        <v>4</v>
      </c>
      <c r="I8068" t="str">
        <f t="shared" si="127"/>
        <v>@davechappelle-handle-no</v>
      </c>
      <c r="J8068">
        <f>IF(ISERROR(MATCH(D8068,Sheet4!T:T,0)),0,1)</f>
        <v>0</v>
      </c>
    </row>
    <row r="8069" spans="1:10">
      <c r="A8069">
        <v>233</v>
      </c>
      <c r="B8069">
        <v>92800233</v>
      </c>
      <c r="C8069" t="s">
        <v>49</v>
      </c>
      <c r="D8069" t="s">
        <v>338</v>
      </c>
      <c r="E8069" t="b">
        <v>1</v>
      </c>
      <c r="F8069" t="b">
        <v>0</v>
      </c>
      <c r="G8069" t="b">
        <v>0</v>
      </c>
      <c r="H8069" t="s">
        <v>4</v>
      </c>
      <c r="I8069" t="str">
        <f t="shared" si="127"/>
        <v>@msnbc-handle-no</v>
      </c>
      <c r="J8069">
        <f>IF(ISERROR(MATCH(D8069,Sheet4!T:T,0)),0,1)</f>
        <v>0</v>
      </c>
    </row>
    <row r="8070" spans="1:10">
      <c r="A8070">
        <v>233</v>
      </c>
      <c r="B8070">
        <v>92800233</v>
      </c>
      <c r="C8070" t="s">
        <v>49</v>
      </c>
      <c r="D8070" t="s">
        <v>277</v>
      </c>
      <c r="E8070" t="b">
        <v>0</v>
      </c>
      <c r="F8070" t="b">
        <v>0</v>
      </c>
      <c r="G8070" t="b">
        <v>1</v>
      </c>
      <c r="H8070" t="s">
        <v>12</v>
      </c>
      <c r="I8070" t="str">
        <f t="shared" si="127"/>
        <v>which-text-no</v>
      </c>
      <c r="J8070">
        <f>IF(ISERROR(MATCH(D8070,Sheet4!T:T,0)),0,1)</f>
        <v>0</v>
      </c>
    </row>
    <row r="8071" spans="1:10">
      <c r="A8071">
        <v>233</v>
      </c>
      <c r="B8071">
        <v>92800233</v>
      </c>
      <c r="C8071" t="s">
        <v>49</v>
      </c>
      <c r="D8071" t="s">
        <v>43</v>
      </c>
      <c r="E8071" t="b">
        <v>0</v>
      </c>
      <c r="F8071" t="b">
        <v>0</v>
      </c>
      <c r="G8071" t="b">
        <v>1</v>
      </c>
      <c r="H8071" t="s">
        <v>12</v>
      </c>
      <c r="I8071" t="str">
        <f t="shared" si="127"/>
        <v>one-text-no</v>
      </c>
      <c r="J8071">
        <f>IF(ISERROR(MATCH(D8071,Sheet4!T:T,0)),0,1)</f>
        <v>0</v>
      </c>
    </row>
    <row r="8072" spans="1:10">
      <c r="A8072">
        <v>233</v>
      </c>
      <c r="B8072">
        <v>92800233</v>
      </c>
      <c r="C8072" t="s">
        <v>49</v>
      </c>
      <c r="D8072" t="s">
        <v>119</v>
      </c>
      <c r="E8072" t="b">
        <v>0</v>
      </c>
      <c r="F8072" t="b">
        <v>0</v>
      </c>
      <c r="G8072" t="b">
        <v>1</v>
      </c>
      <c r="H8072" t="s">
        <v>12</v>
      </c>
      <c r="I8072" t="str">
        <f t="shared" si="127"/>
        <v>of-text-no</v>
      </c>
      <c r="J8072">
        <f>IF(ISERROR(MATCH(D8072,Sheet4!T:T,0)),0,1)</f>
        <v>0</v>
      </c>
    </row>
    <row r="8073" spans="1:10">
      <c r="A8073">
        <v>233</v>
      </c>
      <c r="B8073">
        <v>92800233</v>
      </c>
      <c r="C8073" t="s">
        <v>49</v>
      </c>
      <c r="D8073" t="s">
        <v>55</v>
      </c>
      <c r="E8073" t="b">
        <v>0</v>
      </c>
      <c r="F8073" t="b">
        <v>0</v>
      </c>
      <c r="G8073" t="b">
        <v>1</v>
      </c>
      <c r="H8073" t="s">
        <v>12</v>
      </c>
      <c r="I8073" t="str">
        <f t="shared" si="127"/>
        <v>you-text-no</v>
      </c>
      <c r="J8073">
        <f>IF(ISERROR(MATCH(D8073,Sheet4!T:T,0)),0,1)</f>
        <v>0</v>
      </c>
    </row>
    <row r="8074" spans="1:10">
      <c r="A8074">
        <v>233</v>
      </c>
      <c r="B8074">
        <v>92800233</v>
      </c>
      <c r="C8074" t="s">
        <v>49</v>
      </c>
      <c r="D8074" t="s">
        <v>272</v>
      </c>
      <c r="E8074" t="b">
        <v>0</v>
      </c>
      <c r="F8074" t="b">
        <v>0</v>
      </c>
      <c r="G8074" t="b">
        <v>1</v>
      </c>
      <c r="H8074" t="s">
        <v>12</v>
      </c>
      <c r="I8074" t="str">
        <f t="shared" si="127"/>
        <v>will-text-no</v>
      </c>
      <c r="J8074">
        <f>IF(ISERROR(MATCH(D8074,Sheet4!T:T,0)),0,1)</f>
        <v>0</v>
      </c>
    </row>
    <row r="8075" spans="1:10">
      <c r="A8075">
        <v>233</v>
      </c>
      <c r="B8075">
        <v>92800233</v>
      </c>
      <c r="C8075" t="s">
        <v>49</v>
      </c>
      <c r="D8075" t="s">
        <v>23</v>
      </c>
      <c r="E8075" t="b">
        <v>0</v>
      </c>
      <c r="F8075" t="b">
        <v>0</v>
      </c>
      <c r="G8075" t="b">
        <v>1</v>
      </c>
      <c r="H8075" t="s">
        <v>12</v>
      </c>
      <c r="I8075" t="str">
        <f t="shared" si="127"/>
        <v>be-text-no</v>
      </c>
      <c r="J8075">
        <f>IF(ISERROR(MATCH(D8075,Sheet4!T:T,0)),0,1)</f>
        <v>0</v>
      </c>
    </row>
    <row r="8076" spans="1:10">
      <c r="A8076">
        <v>233</v>
      </c>
      <c r="B8076">
        <v>92800233</v>
      </c>
      <c r="C8076" t="s">
        <v>49</v>
      </c>
      <c r="D8076" t="s">
        <v>107</v>
      </c>
      <c r="E8076" t="b">
        <v>0</v>
      </c>
      <c r="F8076" t="b">
        <v>0</v>
      </c>
      <c r="G8076" t="b">
        <v>1</v>
      </c>
      <c r="H8076" t="s">
        <v>12</v>
      </c>
      <c r="I8076" t="str">
        <f t="shared" si="127"/>
        <v>the-text-no</v>
      </c>
      <c r="J8076">
        <f>IF(ISERROR(MATCH(D8076,Sheet4!T:T,0)),0,1)</f>
        <v>0</v>
      </c>
    </row>
    <row r="8077" spans="1:10">
      <c r="A8077">
        <v>233</v>
      </c>
      <c r="B8077">
        <v>92800233</v>
      </c>
      <c r="C8077" t="s">
        <v>49</v>
      </c>
      <c r="D8077" t="s">
        <v>388</v>
      </c>
      <c r="E8077" t="b">
        <v>0</v>
      </c>
      <c r="F8077" t="b">
        <v>0</v>
      </c>
      <c r="G8077" t="b">
        <v>1</v>
      </c>
      <c r="H8077" t="s">
        <v>12</v>
      </c>
      <c r="I8077" t="str">
        <f t="shared" si="127"/>
        <v>first-text-no</v>
      </c>
      <c r="J8077">
        <f>IF(ISERROR(MATCH(D8077,Sheet4!T:T,0)),0,1)</f>
        <v>0</v>
      </c>
    </row>
    <row r="8078" spans="1:10">
      <c r="A8078">
        <v>233</v>
      </c>
      <c r="B8078">
        <v>92800233</v>
      </c>
      <c r="C8078" t="s">
        <v>49</v>
      </c>
      <c r="D8078" t="s">
        <v>19</v>
      </c>
      <c r="E8078" t="b">
        <v>0</v>
      </c>
      <c r="F8078" t="b">
        <v>0</v>
      </c>
      <c r="G8078" t="b">
        <v>1</v>
      </c>
      <c r="H8078" t="s">
        <v>12</v>
      </c>
      <c r="I8078" t="str">
        <f t="shared" si="127"/>
        <v>to-text-no</v>
      </c>
      <c r="J8078">
        <f>IF(ISERROR(MATCH(D8078,Sheet4!T:T,0)),0,1)</f>
        <v>0</v>
      </c>
    </row>
    <row r="8079" spans="1:10">
      <c r="A8079">
        <v>233</v>
      </c>
      <c r="B8079">
        <v>92800233</v>
      </c>
      <c r="C8079" t="s">
        <v>49</v>
      </c>
      <c r="D8079" t="s">
        <v>661</v>
      </c>
      <c r="E8079" t="b">
        <v>0</v>
      </c>
      <c r="F8079" t="b">
        <v>0</v>
      </c>
      <c r="G8079" t="b">
        <v>1</v>
      </c>
      <c r="H8079" t="s">
        <v>12</v>
      </c>
      <c r="I8079" t="str">
        <f t="shared" si="127"/>
        <v>figure-text-no</v>
      </c>
      <c r="J8079">
        <f>IF(ISERROR(MATCH(D8079,Sheet4!T:T,0)),0,1)</f>
        <v>0</v>
      </c>
    </row>
    <row r="8080" spans="1:10">
      <c r="A8080">
        <v>233</v>
      </c>
      <c r="B8080">
        <v>92800233</v>
      </c>
      <c r="C8080" t="s">
        <v>49</v>
      </c>
      <c r="D8080" t="s">
        <v>69</v>
      </c>
      <c r="E8080" t="b">
        <v>0</v>
      </c>
      <c r="F8080" t="b">
        <v>0</v>
      </c>
      <c r="G8080" t="b">
        <v>1</v>
      </c>
      <c r="H8080" t="s">
        <v>12</v>
      </c>
      <c r="I8080" t="str">
        <f t="shared" si="127"/>
        <v>out-text-no</v>
      </c>
      <c r="J8080">
        <f>IF(ISERROR(MATCH(D8080,Sheet4!T:T,0)),0,1)</f>
        <v>0</v>
      </c>
    </row>
    <row r="8081" spans="1:10">
      <c r="A8081">
        <v>233</v>
      </c>
      <c r="B8081">
        <v>92800233</v>
      </c>
      <c r="C8081" t="s">
        <v>49</v>
      </c>
      <c r="D8081" t="s">
        <v>237</v>
      </c>
      <c r="E8081" t="b">
        <v>0</v>
      </c>
      <c r="F8081" t="b">
        <v>0</v>
      </c>
      <c r="G8081" t="b">
        <v>1</v>
      </c>
      <c r="H8081" t="s">
        <v>12</v>
      </c>
      <c r="I8081" t="str">
        <f t="shared" si="127"/>
        <v>why-text-no</v>
      </c>
      <c r="J8081">
        <f>IF(ISERROR(MATCH(D8081,Sheet4!T:T,0)),0,1)</f>
        <v>0</v>
      </c>
    </row>
    <row r="8082" spans="1:10">
      <c r="A8082">
        <v>233</v>
      </c>
      <c r="B8082">
        <v>92800233</v>
      </c>
      <c r="C8082" t="s">
        <v>49</v>
      </c>
      <c r="D8082" t="s">
        <v>1427</v>
      </c>
      <c r="E8082" t="b">
        <v>0</v>
      </c>
      <c r="F8082" t="b">
        <v>1</v>
      </c>
      <c r="G8082" t="b">
        <v>0</v>
      </c>
      <c r="H8082" t="s">
        <v>5</v>
      </c>
      <c r="I8082" t="str">
        <f t="shared" si="127"/>
        <v>#suddenlyzen-hashtag-no</v>
      </c>
      <c r="J8082">
        <f>IF(ISERROR(MATCH(D8082,Sheet4!T:T,0)),0,1)</f>
        <v>0</v>
      </c>
    </row>
    <row r="8083" spans="1:10">
      <c r="A8083">
        <v>233</v>
      </c>
      <c r="B8083">
        <v>92800233</v>
      </c>
      <c r="C8083" t="s">
        <v>49</v>
      </c>
      <c r="D8083" t="s">
        <v>162</v>
      </c>
      <c r="E8083" t="b">
        <v>0</v>
      </c>
      <c r="F8083" t="b">
        <v>0</v>
      </c>
      <c r="G8083" t="b">
        <v>1</v>
      </c>
      <c r="H8083" t="s">
        <v>12</v>
      </c>
      <c r="I8083" t="str">
        <f t="shared" si="127"/>
        <v>has-text-no</v>
      </c>
      <c r="J8083">
        <f>IF(ISERROR(MATCH(D8083,Sheet4!T:T,0)),0,1)</f>
        <v>0</v>
      </c>
    </row>
    <row r="8084" spans="1:10">
      <c r="A8084">
        <v>233</v>
      </c>
      <c r="B8084">
        <v>92800233</v>
      </c>
      <c r="C8084" t="s">
        <v>49</v>
      </c>
      <c r="D8084" t="s">
        <v>107</v>
      </c>
      <c r="E8084" t="b">
        <v>0</v>
      </c>
      <c r="F8084" t="b">
        <v>0</v>
      </c>
      <c r="G8084" t="b">
        <v>1</v>
      </c>
      <c r="H8084" t="s">
        <v>12</v>
      </c>
      <c r="I8084" t="str">
        <f t="shared" si="127"/>
        <v>the-text-no</v>
      </c>
      <c r="J8084">
        <f>IF(ISERROR(MATCH(D8084,Sheet4!T:T,0)),0,1)</f>
        <v>0</v>
      </c>
    </row>
    <row r="8085" spans="1:10">
      <c r="A8085">
        <v>233</v>
      </c>
      <c r="B8085">
        <v>92800233</v>
      </c>
      <c r="C8085" t="s">
        <v>49</v>
      </c>
      <c r="D8085" t="s">
        <v>1445</v>
      </c>
      <c r="E8085" t="b">
        <v>0</v>
      </c>
      <c r="F8085" t="b">
        <v>0</v>
      </c>
      <c r="G8085" t="b">
        <v>1</v>
      </c>
      <c r="H8085" t="s">
        <v>12</v>
      </c>
      <c r="I8085" t="str">
        <f t="shared" si="127"/>
        <v>potential-text-no</v>
      </c>
      <c r="J8085">
        <f>IF(ISERROR(MATCH(D8085,Sheet4!T:T,0)),0,1)</f>
        <v>0</v>
      </c>
    </row>
    <row r="8086" spans="1:10">
      <c r="A8086">
        <v>233</v>
      </c>
      <c r="B8086">
        <v>92800233</v>
      </c>
      <c r="C8086" t="s">
        <v>49</v>
      </c>
      <c r="D8086" t="s">
        <v>19</v>
      </c>
      <c r="E8086" t="b">
        <v>0</v>
      </c>
      <c r="F8086" t="b">
        <v>0</v>
      </c>
      <c r="G8086" t="b">
        <v>1</v>
      </c>
      <c r="H8086" t="s">
        <v>12</v>
      </c>
      <c r="I8086" t="str">
        <f t="shared" si="127"/>
        <v>to-text-no</v>
      </c>
      <c r="J8086">
        <f>IF(ISERROR(MATCH(D8086,Sheet4!T:T,0)),0,1)</f>
        <v>0</v>
      </c>
    </row>
    <row r="8087" spans="1:10">
      <c r="A8087">
        <v>233</v>
      </c>
      <c r="B8087">
        <v>92800233</v>
      </c>
      <c r="C8087" t="s">
        <v>49</v>
      </c>
      <c r="D8087" t="s">
        <v>260</v>
      </c>
      <c r="E8087" t="b">
        <v>0</v>
      </c>
      <c r="F8087" t="b">
        <v>0</v>
      </c>
      <c r="G8087" t="b">
        <v>1</v>
      </c>
      <c r="H8087" t="s">
        <v>12</v>
      </c>
      <c r="I8087" t="str">
        <f t="shared" si="127"/>
        <v>go-text-no</v>
      </c>
      <c r="J8087">
        <f>IF(ISERROR(MATCH(D8087,Sheet4!T:T,0)),0,1)</f>
        <v>0</v>
      </c>
    </row>
    <row r="8088" spans="1:10">
      <c r="A8088">
        <v>233</v>
      </c>
      <c r="B8088">
        <v>92800233</v>
      </c>
      <c r="C8088" t="s">
        <v>49</v>
      </c>
      <c r="D8088" t="s">
        <v>688</v>
      </c>
      <c r="E8088" t="b">
        <v>0</v>
      </c>
      <c r="F8088" t="b">
        <v>0</v>
      </c>
      <c r="G8088" t="b">
        <v>1</v>
      </c>
      <c r="H8088" t="s">
        <v>12</v>
      </c>
      <c r="I8088" t="str">
        <f t="shared" si="127"/>
        <v>very-text-no</v>
      </c>
      <c r="J8088">
        <f>IF(ISERROR(MATCH(D8088,Sheet4!T:T,0)),0,1)</f>
        <v>0</v>
      </c>
    </row>
    <row r="8089" spans="1:10">
      <c r="A8089">
        <v>233</v>
      </c>
      <c r="B8089">
        <v>92800233</v>
      </c>
      <c r="C8089" t="s">
        <v>49</v>
      </c>
      <c r="D8089" t="s">
        <v>1446</v>
      </c>
      <c r="E8089" t="b">
        <v>0</v>
      </c>
      <c r="F8089" t="b">
        <v>0</v>
      </c>
      <c r="G8089" t="b">
        <v>1</v>
      </c>
      <c r="H8089" t="s">
        <v>12</v>
      </c>
      <c r="I8089" t="str">
        <f t="shared" si="127"/>
        <v>viral-text-no</v>
      </c>
      <c r="J8089">
        <f>IF(ISERROR(MATCH(D8089,Sheet4!T:T,0)),0,1)</f>
        <v>0</v>
      </c>
    </row>
    <row r="8090" spans="1:10">
      <c r="A8090">
        <v>234</v>
      </c>
      <c r="B8090">
        <v>92800234</v>
      </c>
      <c r="C8090" t="s">
        <v>49</v>
      </c>
      <c r="D8090" t="s">
        <v>1447</v>
      </c>
      <c r="E8090" t="b">
        <v>1</v>
      </c>
      <c r="F8090" t="b">
        <v>0</v>
      </c>
      <c r="G8090" t="b">
        <v>0</v>
      </c>
      <c r="H8090" t="s">
        <v>4</v>
      </c>
      <c r="I8090" t="str">
        <f t="shared" si="127"/>
        <v>@wsj-handle-no</v>
      </c>
      <c r="J8090">
        <f>IF(ISERROR(MATCH(D8090,Sheet4!T:T,0)),0,1)</f>
        <v>0</v>
      </c>
    </row>
    <row r="8091" spans="1:10">
      <c r="A8091">
        <v>234</v>
      </c>
      <c r="B8091">
        <v>92800234</v>
      </c>
      <c r="C8091" t="s">
        <v>49</v>
      </c>
      <c r="D8091" t="s">
        <v>1441</v>
      </c>
      <c r="E8091" t="b">
        <v>1</v>
      </c>
      <c r="F8091" t="b">
        <v>0</v>
      </c>
      <c r="G8091" t="b">
        <v>0</v>
      </c>
      <c r="H8091" t="s">
        <v>4</v>
      </c>
      <c r="I8091" t="str">
        <f t="shared" si="127"/>
        <v>@lastweektonight-handle-no</v>
      </c>
      <c r="J8091">
        <f>IF(ISERROR(MATCH(D8091,Sheet4!T:T,0)),0,1)</f>
        <v>0</v>
      </c>
    </row>
    <row r="8092" spans="1:10">
      <c r="A8092">
        <v>234</v>
      </c>
      <c r="B8092">
        <v>92800234</v>
      </c>
      <c r="C8092" t="s">
        <v>49</v>
      </c>
      <c r="D8092" t="s">
        <v>1448</v>
      </c>
      <c r="E8092" t="b">
        <v>1</v>
      </c>
      <c r="F8092" t="b">
        <v>0</v>
      </c>
      <c r="G8092" t="b">
        <v>0</v>
      </c>
      <c r="H8092" t="s">
        <v>4</v>
      </c>
      <c r="I8092" t="str">
        <f t="shared" si="127"/>
        <v>@hbo-handle-no</v>
      </c>
      <c r="J8092">
        <f>IF(ISERROR(MATCH(D8092,Sheet4!T:T,0)),0,1)</f>
        <v>0</v>
      </c>
    </row>
    <row r="8093" spans="1:10">
      <c r="A8093">
        <v>234</v>
      </c>
      <c r="B8093">
        <v>92800234</v>
      </c>
      <c r="C8093" t="s">
        <v>49</v>
      </c>
      <c r="D8093" t="s">
        <v>35</v>
      </c>
      <c r="E8093" t="b">
        <v>0</v>
      </c>
      <c r="F8093" t="b">
        <v>0</v>
      </c>
      <c r="G8093" t="b">
        <v>1</v>
      </c>
      <c r="H8093" t="s">
        <v>12</v>
      </c>
      <c r="I8093" t="str">
        <f t="shared" si="127"/>
        <v>in-text-no</v>
      </c>
      <c r="J8093">
        <f>IF(ISERROR(MATCH(D8093,Sheet4!T:T,0)),0,1)</f>
        <v>0</v>
      </c>
    </row>
    <row r="8094" spans="1:10">
      <c r="A8094">
        <v>234</v>
      </c>
      <c r="B8094">
        <v>92800234</v>
      </c>
      <c r="C8094" t="s">
        <v>49</v>
      </c>
      <c r="D8094" t="s">
        <v>757</v>
      </c>
      <c r="E8094" t="b">
        <v>0</v>
      </c>
      <c r="F8094" t="b">
        <v>0</v>
      </c>
      <c r="G8094" t="b">
        <v>1</v>
      </c>
      <c r="H8094" t="s">
        <v>12</v>
      </c>
      <c r="I8094" t="str">
        <f t="shared" si="127"/>
        <v>case-text-no</v>
      </c>
      <c r="J8094">
        <f>IF(ISERROR(MATCH(D8094,Sheet4!T:T,0)),0,1)</f>
        <v>0</v>
      </c>
    </row>
    <row r="8095" spans="1:10">
      <c r="A8095">
        <v>234</v>
      </c>
      <c r="B8095">
        <v>92800234</v>
      </c>
      <c r="C8095" t="s">
        <v>49</v>
      </c>
      <c r="D8095" t="s">
        <v>55</v>
      </c>
      <c r="E8095" t="b">
        <v>0</v>
      </c>
      <c r="F8095" t="b">
        <v>0</v>
      </c>
      <c r="G8095" t="b">
        <v>1</v>
      </c>
      <c r="H8095" t="s">
        <v>12</v>
      </c>
      <c r="I8095" t="str">
        <f t="shared" si="127"/>
        <v>you-text-no</v>
      </c>
      <c r="J8095">
        <f>IF(ISERROR(MATCH(D8095,Sheet4!T:T,0)),0,1)</f>
        <v>0</v>
      </c>
    </row>
    <row r="8096" spans="1:10">
      <c r="A8096">
        <v>234</v>
      </c>
      <c r="B8096">
        <v>92800234</v>
      </c>
      <c r="C8096" t="s">
        <v>49</v>
      </c>
      <c r="D8096" t="s">
        <v>56</v>
      </c>
      <c r="E8096" t="b">
        <v>0</v>
      </c>
      <c r="F8096" t="b">
        <v>0</v>
      </c>
      <c r="G8096" t="b">
        <v>1</v>
      </c>
      <c r="H8096" t="s">
        <v>12</v>
      </c>
      <c r="I8096" t="str">
        <f t="shared" si="127"/>
        <v>are-text-no</v>
      </c>
      <c r="J8096">
        <f>IF(ISERROR(MATCH(D8096,Sheet4!T:T,0)),0,1)</f>
        <v>0</v>
      </c>
    </row>
    <row r="8097" spans="1:10">
      <c r="A8097">
        <v>234</v>
      </c>
      <c r="B8097">
        <v>92800234</v>
      </c>
      <c r="C8097" t="s">
        <v>49</v>
      </c>
      <c r="D8097" t="s">
        <v>606</v>
      </c>
      <c r="E8097" t="b">
        <v>0</v>
      </c>
      <c r="F8097" t="b">
        <v>0</v>
      </c>
      <c r="G8097" t="b">
        <v>1</v>
      </c>
      <c r="H8097" t="s">
        <v>12</v>
      </c>
      <c r="I8097" t="str">
        <f t="shared" si="127"/>
        <v>sad-text-no</v>
      </c>
      <c r="J8097">
        <f>IF(ISERROR(MATCH(D8097,Sheet4!T:T,0)),0,1)</f>
        <v>0</v>
      </c>
    </row>
    <row r="8098" spans="1:10">
      <c r="A8098">
        <v>234</v>
      </c>
      <c r="B8098">
        <v>92800234</v>
      </c>
      <c r="C8098" t="s">
        <v>49</v>
      </c>
      <c r="D8098" t="s">
        <v>141</v>
      </c>
      <c r="E8098" t="b">
        <v>0</v>
      </c>
      <c r="F8098" t="b">
        <v>0</v>
      </c>
      <c r="G8098" t="b">
        <v>1</v>
      </c>
      <c r="H8098" t="s">
        <v>12</v>
      </c>
      <c r="I8098" t="str">
        <f t="shared" si="127"/>
        <v>about-text-no</v>
      </c>
      <c r="J8098">
        <f>IF(ISERROR(MATCH(D8098,Sheet4!T:T,0)),0,1)</f>
        <v>0</v>
      </c>
    </row>
    <row r="8099" spans="1:10">
      <c r="A8099">
        <v>234</v>
      </c>
      <c r="B8099">
        <v>92800234</v>
      </c>
      <c r="C8099" t="s">
        <v>49</v>
      </c>
      <c r="D8099" t="s">
        <v>1449</v>
      </c>
      <c r="E8099" t="b">
        <v>0</v>
      </c>
      <c r="F8099" t="b">
        <v>1</v>
      </c>
      <c r="G8099" t="b">
        <v>0</v>
      </c>
      <c r="H8099" t="s">
        <v>5</v>
      </c>
      <c r="I8099" t="str">
        <f t="shared" si="127"/>
        <v>#gameofthronesfinale-hashtag-no</v>
      </c>
      <c r="J8099">
        <f>IF(ISERROR(MATCH(D8099,Sheet4!T:T,0)),0,1)</f>
        <v>0</v>
      </c>
    </row>
    <row r="8100" spans="1:10">
      <c r="A8100">
        <v>234</v>
      </c>
      <c r="B8100">
        <v>92800234</v>
      </c>
      <c r="C8100" t="s">
        <v>49</v>
      </c>
      <c r="D8100" t="s">
        <v>34</v>
      </c>
      <c r="E8100" t="b">
        <v>0</v>
      </c>
      <c r="F8100" t="b">
        <v>0</v>
      </c>
      <c r="G8100" t="b">
        <v>1</v>
      </c>
      <c r="H8100" t="s">
        <v>12</v>
      </c>
      <c r="I8100" t="str">
        <f t="shared" si="127"/>
        <v>well-text-no</v>
      </c>
      <c r="J8100">
        <f>IF(ISERROR(MATCH(D8100,Sheet4!T:T,0)),0,1)</f>
        <v>0</v>
      </c>
    </row>
    <row r="8101" spans="1:10">
      <c r="A8101">
        <v>234</v>
      </c>
      <c r="B8101">
        <v>92800234</v>
      </c>
      <c r="C8101" t="s">
        <v>49</v>
      </c>
      <c r="D8101" t="s">
        <v>11</v>
      </c>
      <c r="E8101" t="b">
        <v>0</v>
      </c>
      <c r="F8101" t="b">
        <v>0</v>
      </c>
      <c r="G8101" t="b">
        <v>1</v>
      </c>
      <c r="H8101" t="s">
        <v>12</v>
      </c>
      <c r="I8101" t="str">
        <f t="shared" si="127"/>
        <v>i-text-no</v>
      </c>
      <c r="J8101">
        <f>IF(ISERROR(MATCH(D8101,Sheet4!T:T,0)),0,1)</f>
        <v>0</v>
      </c>
    </row>
    <row r="8102" spans="1:10">
      <c r="A8102">
        <v>234</v>
      </c>
      <c r="B8102">
        <v>92800234</v>
      </c>
      <c r="C8102" t="s">
        <v>49</v>
      </c>
      <c r="D8102" t="s">
        <v>154</v>
      </c>
      <c r="E8102" t="b">
        <v>0</v>
      </c>
      <c r="F8102" t="b">
        <v>0</v>
      </c>
      <c r="G8102" t="b">
        <v>1</v>
      </c>
      <c r="H8102" t="s">
        <v>12</v>
      </c>
      <c r="I8102" t="str">
        <f t="shared" si="127"/>
        <v>make-text-no</v>
      </c>
      <c r="J8102">
        <f>IF(ISERROR(MATCH(D8102,Sheet4!T:T,0)),0,1)</f>
        <v>0</v>
      </c>
    </row>
    <row r="8103" spans="1:10">
      <c r="A8103">
        <v>234</v>
      </c>
      <c r="B8103">
        <v>92800234</v>
      </c>
      <c r="C8103" t="s">
        <v>49</v>
      </c>
      <c r="D8103" t="s">
        <v>1441</v>
      </c>
      <c r="E8103" t="b">
        <v>1</v>
      </c>
      <c r="F8103" t="b">
        <v>0</v>
      </c>
      <c r="G8103" t="b">
        <v>0</v>
      </c>
      <c r="H8103" t="s">
        <v>4</v>
      </c>
      <c r="I8103" t="str">
        <f t="shared" si="127"/>
        <v>@lastweektonight-handle-no</v>
      </c>
      <c r="J8103">
        <f>IF(ISERROR(MATCH(D8103,Sheet4!T:T,0)),0,1)</f>
        <v>0</v>
      </c>
    </row>
    <row r="8104" spans="1:10">
      <c r="A8104">
        <v>234</v>
      </c>
      <c r="B8104">
        <v>92800234</v>
      </c>
      <c r="C8104" t="s">
        <v>49</v>
      </c>
      <c r="D8104" t="s">
        <v>91</v>
      </c>
      <c r="E8104" t="b">
        <v>0</v>
      </c>
      <c r="F8104" t="b">
        <v>0</v>
      </c>
      <c r="G8104" t="b">
        <v>1</v>
      </c>
      <c r="H8104" t="s">
        <v>12</v>
      </c>
      <c r="I8104" t="str">
        <f t="shared" si="127"/>
        <v>my-text-no</v>
      </c>
      <c r="J8104">
        <f>IF(ISERROR(MATCH(D8104,Sheet4!T:T,0)),0,1)</f>
        <v>0</v>
      </c>
    </row>
    <row r="8105" spans="1:10">
      <c r="A8105">
        <v>234</v>
      </c>
      <c r="B8105">
        <v>92800234</v>
      </c>
      <c r="C8105" t="s">
        <v>49</v>
      </c>
      <c r="D8105" t="s">
        <v>1450</v>
      </c>
      <c r="E8105" t="b">
        <v>0</v>
      </c>
      <c r="F8105" t="b">
        <v>0</v>
      </c>
      <c r="G8105" t="b">
        <v>1</v>
      </c>
      <c r="H8105" t="s">
        <v>12</v>
      </c>
      <c r="I8105" t="str">
        <f t="shared" si="127"/>
        <v>official-text-no</v>
      </c>
      <c r="J8105">
        <f>IF(ISERROR(MATCH(D8105,Sheet4!T:T,0)),0,1)</f>
        <v>0</v>
      </c>
    </row>
    <row r="8106" spans="1:10">
      <c r="A8106">
        <v>234</v>
      </c>
      <c r="B8106">
        <v>92800234</v>
      </c>
      <c r="C8106" t="s">
        <v>49</v>
      </c>
      <c r="D8106" t="s">
        <v>1451</v>
      </c>
      <c r="E8106" t="b">
        <v>0</v>
      </c>
      <c r="F8106" t="b">
        <v>0</v>
      </c>
      <c r="G8106" t="b">
        <v>1</v>
      </c>
      <c r="H8106" t="s">
        <v>12</v>
      </c>
      <c r="I8106" t="str">
        <f t="shared" si="127"/>
        <v>platform-text-no</v>
      </c>
      <c r="J8106">
        <f>IF(ISERROR(MATCH(D8106,Sheet4!T:T,0)),0,1)</f>
        <v>0</v>
      </c>
    </row>
    <row r="8107" spans="1:10">
      <c r="A8107">
        <v>234</v>
      </c>
      <c r="B8107">
        <v>92800234</v>
      </c>
      <c r="C8107" t="s">
        <v>49</v>
      </c>
      <c r="D8107" t="s">
        <v>26</v>
      </c>
      <c r="E8107" t="b">
        <v>0</v>
      </c>
      <c r="F8107" t="b">
        <v>0</v>
      </c>
      <c r="G8107" t="b">
        <v>1</v>
      </c>
      <c r="H8107" t="s">
        <v>12</v>
      </c>
      <c r="I8107" t="str">
        <f t="shared" si="127"/>
        <v>for-text-no</v>
      </c>
      <c r="J8107">
        <f>IF(ISERROR(MATCH(D8107,Sheet4!T:T,0)),0,1)</f>
        <v>0</v>
      </c>
    </row>
    <row r="8108" spans="1:10">
      <c r="A8108">
        <v>234</v>
      </c>
      <c r="B8108">
        <v>92800234</v>
      </c>
      <c r="C8108" t="s">
        <v>49</v>
      </c>
      <c r="D8108" t="s">
        <v>1452</v>
      </c>
      <c r="E8108" t="b">
        <v>0</v>
      </c>
      <c r="F8108" t="b">
        <v>0</v>
      </c>
      <c r="G8108" t="b">
        <v>1</v>
      </c>
      <c r="H8108" t="s">
        <v>12</v>
      </c>
      <c r="I8108" t="str">
        <f t="shared" si="127"/>
        <v>reporting-text-no</v>
      </c>
      <c r="J8108">
        <f>IF(ISERROR(MATCH(D8108,Sheet4!T:T,0)),0,1)</f>
        <v>0</v>
      </c>
    </row>
    <row r="8109" spans="1:10">
      <c r="A8109">
        <v>234</v>
      </c>
      <c r="B8109">
        <v>92800234</v>
      </c>
      <c r="C8109" t="s">
        <v>49</v>
      </c>
      <c r="D8109" t="s">
        <v>22</v>
      </c>
      <c r="E8109" t="b">
        <v>0</v>
      </c>
      <c r="F8109" t="b">
        <v>0</v>
      </c>
      <c r="G8109" t="b">
        <v>1</v>
      </c>
      <c r="H8109" t="s">
        <v>12</v>
      </c>
      <c r="I8109" t="str">
        <f t="shared" si="127"/>
        <v>and-text-no</v>
      </c>
      <c r="J8109">
        <f>IF(ISERROR(MATCH(D8109,Sheet4!T:T,0)),0,1)</f>
        <v>0</v>
      </c>
    </row>
    <row r="8110" spans="1:10">
      <c r="A8110">
        <v>234</v>
      </c>
      <c r="B8110">
        <v>92800234</v>
      </c>
      <c r="C8110" t="s">
        <v>49</v>
      </c>
      <c r="D8110" t="s">
        <v>11</v>
      </c>
      <c r="E8110" t="b">
        <v>0</v>
      </c>
      <c r="F8110" t="b">
        <v>0</v>
      </c>
      <c r="G8110" t="b">
        <v>1</v>
      </c>
      <c r="H8110" t="s">
        <v>12</v>
      </c>
      <c r="I8110" t="str">
        <f t="shared" si="127"/>
        <v>i-text-no</v>
      </c>
      <c r="J8110">
        <f>IF(ISERROR(MATCH(D8110,Sheet4!T:T,0)),0,1)</f>
        <v>0</v>
      </c>
    </row>
    <row r="8111" spans="1:10">
      <c r="A8111">
        <v>234</v>
      </c>
      <c r="B8111">
        <v>92800234</v>
      </c>
      <c r="C8111" t="s">
        <v>49</v>
      </c>
      <c r="D8111" t="s">
        <v>184</v>
      </c>
      <c r="E8111" t="b">
        <v>0</v>
      </c>
      <c r="F8111" t="b">
        <v>0</v>
      </c>
      <c r="G8111" t="b">
        <v>1</v>
      </c>
      <c r="H8111" t="s">
        <v>12</v>
      </c>
      <c r="I8111" t="str">
        <f t="shared" si="127"/>
        <v>have-text-no</v>
      </c>
      <c r="J8111">
        <f>IF(ISERROR(MATCH(D8111,Sheet4!T:T,0)),0,1)</f>
        <v>0</v>
      </c>
    </row>
    <row r="8112" spans="1:10">
      <c r="A8112">
        <v>234</v>
      </c>
      <c r="B8112">
        <v>92800234</v>
      </c>
      <c r="C8112" t="s">
        <v>49</v>
      </c>
      <c r="D8112" t="s">
        <v>31</v>
      </c>
      <c r="E8112" t="b">
        <v>0</v>
      </c>
      <c r="F8112" t="b">
        <v>0</v>
      </c>
      <c r="G8112" t="b">
        <v>1</v>
      </c>
      <c r="H8112" t="s">
        <v>12</v>
      </c>
      <c r="I8112" t="str">
        <f t="shared" si="127"/>
        <v>a-text-no</v>
      </c>
      <c r="J8112">
        <f>IF(ISERROR(MATCH(D8112,Sheet4!T:T,0)),0,1)</f>
        <v>0</v>
      </c>
    </row>
    <row r="8113" spans="1:10">
      <c r="A8113">
        <v>234</v>
      </c>
      <c r="B8113">
        <v>92800234</v>
      </c>
      <c r="C8113" t="s">
        <v>49</v>
      </c>
      <c r="D8113" t="s">
        <v>481</v>
      </c>
      <c r="E8113" t="b">
        <v>0</v>
      </c>
      <c r="F8113" t="b">
        <v>0</v>
      </c>
      <c r="G8113" t="b">
        <v>1</v>
      </c>
      <c r="H8113" t="s">
        <v>12</v>
      </c>
      <c r="I8113" t="str">
        <f t="shared" si="127"/>
        <v>feeling-text-no</v>
      </c>
      <c r="J8113">
        <f>IF(ISERROR(MATCH(D8113,Sheet4!T:T,0)),0,1)</f>
        <v>1</v>
      </c>
    </row>
    <row r="8114" spans="1:10">
      <c r="A8114">
        <v>234</v>
      </c>
      <c r="B8114">
        <v>92800234</v>
      </c>
      <c r="C8114" t="s">
        <v>49</v>
      </c>
      <c r="D8114" t="s">
        <v>159</v>
      </c>
      <c r="E8114" t="b">
        <v>0</v>
      </c>
      <c r="F8114" t="b">
        <v>0</v>
      </c>
      <c r="G8114" t="b">
        <v>1</v>
      </c>
      <c r="H8114" t="s">
        <v>12</v>
      </c>
      <c r="I8114" t="str">
        <f t="shared" si="127"/>
        <v>its-text-no</v>
      </c>
      <c r="J8114">
        <f>IF(ISERROR(MATCH(D8114,Sheet4!T:T,0)),0,1)</f>
        <v>0</v>
      </c>
    </row>
    <row r="8115" spans="1:10">
      <c r="A8115">
        <v>234</v>
      </c>
      <c r="B8115">
        <v>92800234</v>
      </c>
      <c r="C8115" t="s">
        <v>49</v>
      </c>
      <c r="D8115" t="s">
        <v>45</v>
      </c>
      <c r="E8115" t="b">
        <v>0</v>
      </c>
      <c r="F8115" t="b">
        <v>0</v>
      </c>
      <c r="G8115" t="b">
        <v>1</v>
      </c>
      <c r="H8115" t="s">
        <v>12</v>
      </c>
      <c r="I8115" t="str">
        <f t="shared" si="127"/>
        <v>going-text-no</v>
      </c>
      <c r="J8115">
        <f>IF(ISERROR(MATCH(D8115,Sheet4!T:T,0)),0,1)</f>
        <v>0</v>
      </c>
    </row>
    <row r="8116" spans="1:10">
      <c r="A8116">
        <v>234</v>
      </c>
      <c r="B8116">
        <v>92800234</v>
      </c>
      <c r="C8116" t="s">
        <v>49</v>
      </c>
      <c r="D8116" t="s">
        <v>19</v>
      </c>
      <c r="E8116" t="b">
        <v>0</v>
      </c>
      <c r="F8116" t="b">
        <v>0</v>
      </c>
      <c r="G8116" t="b">
        <v>1</v>
      </c>
      <c r="H8116" t="s">
        <v>12</v>
      </c>
      <c r="I8116" t="str">
        <f t="shared" si="127"/>
        <v>to-text-no</v>
      </c>
      <c r="J8116">
        <f>IF(ISERROR(MATCH(D8116,Sheet4!T:T,0)),0,1)</f>
        <v>0</v>
      </c>
    </row>
    <row r="8117" spans="1:10">
      <c r="A8117">
        <v>234</v>
      </c>
      <c r="B8117">
        <v>92800234</v>
      </c>
      <c r="C8117" t="s">
        <v>49</v>
      </c>
      <c r="D8117" t="s">
        <v>23</v>
      </c>
      <c r="E8117" t="b">
        <v>0</v>
      </c>
      <c r="F8117" t="b">
        <v>0</v>
      </c>
      <c r="G8117" t="b">
        <v>1</v>
      </c>
      <c r="H8117" t="s">
        <v>12</v>
      </c>
      <c r="I8117" t="str">
        <f t="shared" si="127"/>
        <v>be-text-no</v>
      </c>
      <c r="J8117">
        <f>IF(ISERROR(MATCH(D8117,Sheet4!T:T,0)),0,1)</f>
        <v>0</v>
      </c>
    </row>
    <row r="8118" spans="1:10">
      <c r="A8118">
        <v>234</v>
      </c>
      <c r="B8118">
        <v>92800234</v>
      </c>
      <c r="C8118" t="s">
        <v>49</v>
      </c>
      <c r="D8118" t="s">
        <v>31</v>
      </c>
      <c r="E8118" t="b">
        <v>0</v>
      </c>
      <c r="F8118" t="b">
        <v>0</v>
      </c>
      <c r="G8118" t="b">
        <v>1</v>
      </c>
      <c r="H8118" t="s">
        <v>12</v>
      </c>
      <c r="I8118" t="str">
        <f t="shared" si="127"/>
        <v>a-text-no</v>
      </c>
      <c r="J8118">
        <f>IF(ISERROR(MATCH(D8118,Sheet4!T:T,0)),0,1)</f>
        <v>0</v>
      </c>
    </row>
    <row r="8119" spans="1:10">
      <c r="A8119">
        <v>234</v>
      </c>
      <c r="B8119">
        <v>92800234</v>
      </c>
      <c r="C8119" t="s">
        <v>49</v>
      </c>
      <c r="D8119" t="s">
        <v>784</v>
      </c>
      <c r="E8119" t="b">
        <v>0</v>
      </c>
      <c r="F8119" t="b">
        <v>0</v>
      </c>
      <c r="G8119" t="b">
        <v>1</v>
      </c>
      <c r="H8119" t="s">
        <v>12</v>
      </c>
      <c r="I8119" t="str">
        <f t="shared" si="127"/>
        <v>heck-text-no</v>
      </c>
      <c r="J8119">
        <f>IF(ISERROR(MATCH(D8119,Sheet4!T:T,0)),0,1)</f>
        <v>0</v>
      </c>
    </row>
    <row r="8120" spans="1:10">
      <c r="A8120">
        <v>234</v>
      </c>
      <c r="B8120">
        <v>92800234</v>
      </c>
      <c r="C8120" t="s">
        <v>49</v>
      </c>
      <c r="D8120" t="s">
        <v>119</v>
      </c>
      <c r="E8120" t="b">
        <v>0</v>
      </c>
      <c r="F8120" t="b">
        <v>0</v>
      </c>
      <c r="G8120" t="b">
        <v>1</v>
      </c>
      <c r="H8120" t="s">
        <v>12</v>
      </c>
      <c r="I8120" t="str">
        <f t="shared" si="127"/>
        <v>of-text-no</v>
      </c>
      <c r="J8120">
        <f>IF(ISERROR(MATCH(D8120,Sheet4!T:T,0)),0,1)</f>
        <v>0</v>
      </c>
    </row>
    <row r="8121" spans="1:10">
      <c r="A8121">
        <v>234</v>
      </c>
      <c r="B8121">
        <v>92800234</v>
      </c>
      <c r="C8121" t="s">
        <v>49</v>
      </c>
      <c r="D8121" t="s">
        <v>31</v>
      </c>
      <c r="E8121" t="b">
        <v>0</v>
      </c>
      <c r="F8121" t="b">
        <v>0</v>
      </c>
      <c r="G8121" t="b">
        <v>1</v>
      </c>
      <c r="H8121" t="s">
        <v>12</v>
      </c>
      <c r="I8121" t="str">
        <f t="shared" si="127"/>
        <v>a-text-no</v>
      </c>
      <c r="J8121">
        <f>IF(ISERROR(MATCH(D8121,Sheet4!T:T,0)),0,1)</f>
        <v>0</v>
      </c>
    </row>
    <row r="8122" spans="1:10">
      <c r="A8122">
        <v>234</v>
      </c>
      <c r="B8122">
        <v>92800234</v>
      </c>
      <c r="C8122" t="s">
        <v>49</v>
      </c>
      <c r="D8122" t="s">
        <v>1041</v>
      </c>
      <c r="E8122" t="b">
        <v>0</v>
      </c>
      <c r="F8122" t="b">
        <v>0</v>
      </c>
      <c r="G8122" t="b">
        <v>1</v>
      </c>
      <c r="H8122" t="s">
        <v>12</v>
      </c>
      <c r="I8122" t="str">
        <f t="shared" si="127"/>
        <v>story-text-no</v>
      </c>
      <c r="J8122">
        <f>IF(ISERROR(MATCH(D8122,Sheet4!T:T,0)),0,1)</f>
        <v>1</v>
      </c>
    </row>
    <row r="8123" spans="1:10">
      <c r="A8123">
        <v>234</v>
      </c>
      <c r="B8123">
        <v>92800234</v>
      </c>
      <c r="C8123" t="s">
        <v>49</v>
      </c>
      <c r="D8123" t="s">
        <v>429</v>
      </c>
      <c r="E8123" t="b">
        <v>0</v>
      </c>
      <c r="F8123" t="b">
        <v>0</v>
      </c>
      <c r="G8123" t="b">
        <v>1</v>
      </c>
      <c r="H8123" t="s">
        <v>12</v>
      </c>
      <c r="I8123" t="str">
        <f t="shared" si="127"/>
        <v>who-text-no</v>
      </c>
      <c r="J8123">
        <f>IF(ISERROR(MATCH(D8123,Sheet4!T:T,0)),0,1)</f>
        <v>0</v>
      </c>
    </row>
    <row r="8124" spans="1:10">
      <c r="A8124">
        <v>234</v>
      </c>
      <c r="B8124">
        <v>92800234</v>
      </c>
      <c r="C8124" t="s">
        <v>49</v>
      </c>
      <c r="D8124" t="s">
        <v>137</v>
      </c>
      <c r="E8124" t="b">
        <v>0</v>
      </c>
      <c r="F8124" t="b">
        <v>0</v>
      </c>
      <c r="G8124" t="b">
        <v>1</v>
      </c>
      <c r="H8124" t="s">
        <v>12</v>
      </c>
      <c r="I8124" t="str">
        <f t="shared" si="127"/>
        <v>do-text-no</v>
      </c>
      <c r="J8124">
        <f>IF(ISERROR(MATCH(D8124,Sheet4!T:T,0)),0,1)</f>
        <v>0</v>
      </c>
    </row>
    <row r="8125" spans="1:10">
      <c r="A8125">
        <v>234</v>
      </c>
      <c r="B8125">
        <v>92800234</v>
      </c>
      <c r="C8125" t="s">
        <v>49</v>
      </c>
      <c r="D8125" t="s">
        <v>11</v>
      </c>
      <c r="E8125" t="b">
        <v>0</v>
      </c>
      <c r="F8125" t="b">
        <v>0</v>
      </c>
      <c r="G8125" t="b">
        <v>1</v>
      </c>
      <c r="H8125" t="s">
        <v>12</v>
      </c>
      <c r="I8125" t="str">
        <f t="shared" si="127"/>
        <v>i-text-no</v>
      </c>
      <c r="J8125">
        <f>IF(ISERROR(MATCH(D8125,Sheet4!T:T,0)),0,1)</f>
        <v>0</v>
      </c>
    </row>
    <row r="8126" spans="1:10">
      <c r="A8126">
        <v>234</v>
      </c>
      <c r="B8126">
        <v>92800234</v>
      </c>
      <c r="C8126" t="s">
        <v>49</v>
      </c>
      <c r="D8126" t="s">
        <v>490</v>
      </c>
      <c r="E8126" t="b">
        <v>0</v>
      </c>
      <c r="F8126" t="b">
        <v>0</v>
      </c>
      <c r="G8126" t="b">
        <v>1</v>
      </c>
      <c r="H8126" t="s">
        <v>12</v>
      </c>
      <c r="I8126" t="str">
        <f t="shared" si="127"/>
        <v>talk-text-no</v>
      </c>
      <c r="J8126">
        <f>IF(ISERROR(MATCH(D8126,Sheet4!T:T,0)),0,1)</f>
        <v>1</v>
      </c>
    </row>
    <row r="8127" spans="1:10">
      <c r="A8127">
        <v>234</v>
      </c>
      <c r="B8127">
        <v>92800234</v>
      </c>
      <c r="C8127" t="s">
        <v>49</v>
      </c>
      <c r="D8127" t="s">
        <v>19</v>
      </c>
      <c r="E8127" t="b">
        <v>0</v>
      </c>
      <c r="F8127" t="b">
        <v>0</v>
      </c>
      <c r="G8127" t="b">
        <v>1</v>
      </c>
      <c r="H8127" t="s">
        <v>12</v>
      </c>
      <c r="I8127" t="str">
        <f t="shared" si="127"/>
        <v>to-text-no</v>
      </c>
      <c r="J8127">
        <f>IF(ISERROR(MATCH(D8127,Sheet4!T:T,0)),0,1)</f>
        <v>0</v>
      </c>
    </row>
    <row r="8128" spans="1:10">
      <c r="A8128">
        <v>234</v>
      </c>
      <c r="B8128">
        <v>92800234</v>
      </c>
      <c r="C8128" t="s">
        <v>49</v>
      </c>
      <c r="D8128" t="s">
        <v>141</v>
      </c>
      <c r="E8128" t="b">
        <v>0</v>
      </c>
      <c r="F8128" t="b">
        <v>0</v>
      </c>
      <c r="G8128" t="b">
        <v>1</v>
      </c>
      <c r="H8128" t="s">
        <v>12</v>
      </c>
      <c r="I8128" t="str">
        <f t="shared" si="127"/>
        <v>about-text-no</v>
      </c>
      <c r="J8128">
        <f>IF(ISERROR(MATCH(D8128,Sheet4!T:T,0)),0,1)</f>
        <v>0</v>
      </c>
    </row>
    <row r="8129" spans="1:10">
      <c r="A8129">
        <v>234</v>
      </c>
      <c r="B8129">
        <v>92800234</v>
      </c>
      <c r="C8129" t="s">
        <v>49</v>
      </c>
      <c r="D8129" t="s">
        <v>1453</v>
      </c>
      <c r="E8129" t="b">
        <v>0</v>
      </c>
      <c r="F8129" t="b">
        <v>0</v>
      </c>
      <c r="G8129" t="b">
        <v>1</v>
      </c>
      <c r="H8129" t="s">
        <v>12</v>
      </c>
      <c r="I8129" t="str">
        <f t="shared" si="127"/>
        <v>setting-text-no</v>
      </c>
      <c r="J8129">
        <f>IF(ISERROR(MATCH(D8129,Sheet4!T:T,0)),0,1)</f>
        <v>0</v>
      </c>
    </row>
    <row r="8130" spans="1:10">
      <c r="A8130">
        <v>234</v>
      </c>
      <c r="B8130">
        <v>92800234</v>
      </c>
      <c r="C8130" t="s">
        <v>49</v>
      </c>
      <c r="D8130" t="s">
        <v>15</v>
      </c>
      <c r="E8130" t="b">
        <v>0</v>
      </c>
      <c r="F8130" t="b">
        <v>0</v>
      </c>
      <c r="G8130" t="b">
        <v>1</v>
      </c>
      <c r="H8130" t="s">
        <v>12</v>
      </c>
      <c r="I8130" t="str">
        <f t="shared" ref="I8130:I8193" si="128">CONCATENATE($D8130,"-",$H8130,"-",C8130)</f>
        <v>up-text-no</v>
      </c>
      <c r="J8130">
        <f>IF(ISERROR(MATCH(D8130,Sheet4!T:T,0)),0,1)</f>
        <v>0</v>
      </c>
    </row>
    <row r="8131" spans="1:10">
      <c r="A8131">
        <v>234</v>
      </c>
      <c r="B8131">
        <v>92800234</v>
      </c>
      <c r="C8131" t="s">
        <v>49</v>
      </c>
      <c r="D8131" t="s">
        <v>539</v>
      </c>
      <c r="E8131" t="b">
        <v>0</v>
      </c>
      <c r="F8131" t="b">
        <v>0</v>
      </c>
      <c r="G8131" t="b">
        <v>1</v>
      </c>
      <c r="H8131" t="s">
        <v>12</v>
      </c>
      <c r="I8131" t="str">
        <f t="shared" si="128"/>
        <v>an-text-no</v>
      </c>
      <c r="J8131">
        <f>IF(ISERROR(MATCH(D8131,Sheet4!T:T,0)),0,1)</f>
        <v>0</v>
      </c>
    </row>
    <row r="8132" spans="1:10">
      <c r="A8132">
        <v>234</v>
      </c>
      <c r="B8132">
        <v>92800234</v>
      </c>
      <c r="C8132" t="s">
        <v>49</v>
      </c>
      <c r="D8132" t="s">
        <v>1306</v>
      </c>
      <c r="E8132" t="b">
        <v>0</v>
      </c>
      <c r="F8132" t="b">
        <v>0</v>
      </c>
      <c r="G8132" t="b">
        <v>1</v>
      </c>
      <c r="H8132" t="s">
        <v>12</v>
      </c>
      <c r="I8132" t="str">
        <f t="shared" si="128"/>
        <v>interview-text-no</v>
      </c>
      <c r="J8132">
        <f>IF(ISERROR(MATCH(D8132,Sheet4!T:T,0)),0,1)</f>
        <v>0</v>
      </c>
    </row>
    <row r="8133" spans="1:10">
      <c r="A8133">
        <v>235</v>
      </c>
      <c r="B8133">
        <v>92800235</v>
      </c>
      <c r="C8133" t="s">
        <v>49</v>
      </c>
      <c r="D8133" t="s">
        <v>1454</v>
      </c>
      <c r="E8133" t="b">
        <v>1</v>
      </c>
      <c r="F8133" t="b">
        <v>0</v>
      </c>
      <c r="G8133" t="b">
        <v>0</v>
      </c>
      <c r="H8133" t="s">
        <v>4</v>
      </c>
      <c r="I8133" t="str">
        <f t="shared" si="128"/>
        <v>@carrienet-handle-no</v>
      </c>
      <c r="J8133">
        <f>IF(ISERROR(MATCH(D8133,Sheet4!T:T,0)),0,1)</f>
        <v>0</v>
      </c>
    </row>
    <row r="8134" spans="1:10">
      <c r="A8134">
        <v>235</v>
      </c>
      <c r="B8134">
        <v>92800235</v>
      </c>
      <c r="C8134" t="s">
        <v>49</v>
      </c>
      <c r="D8134" t="s">
        <v>1455</v>
      </c>
      <c r="E8134" t="b">
        <v>0</v>
      </c>
      <c r="F8134" t="b">
        <v>0</v>
      </c>
      <c r="G8134" t="b">
        <v>1</v>
      </c>
      <c r="H8134" t="s">
        <v>12</v>
      </c>
      <c r="I8134" t="str">
        <f t="shared" si="128"/>
        <v>omg-text-no</v>
      </c>
      <c r="J8134">
        <f>IF(ISERROR(MATCH(D8134,Sheet4!T:T,0)),0,1)</f>
        <v>0</v>
      </c>
    </row>
    <row r="8135" spans="1:10">
      <c r="A8135">
        <v>235</v>
      </c>
      <c r="B8135">
        <v>92800235</v>
      </c>
      <c r="C8135" t="s">
        <v>49</v>
      </c>
      <c r="D8135" t="s">
        <v>219</v>
      </c>
      <c r="E8135" t="b">
        <v>0</v>
      </c>
      <c r="F8135" t="b">
        <v>0</v>
      </c>
      <c r="G8135" t="b">
        <v>1</v>
      </c>
      <c r="H8135" t="s">
        <v>12</v>
      </c>
      <c r="I8135" t="str">
        <f t="shared" si="128"/>
        <v>puppy-text-no</v>
      </c>
      <c r="J8135">
        <f>IF(ISERROR(MATCH(D8135,Sheet4!T:T,0)),0,1)</f>
        <v>0</v>
      </c>
    </row>
    <row r="8136" spans="1:10">
      <c r="A8136">
        <v>236</v>
      </c>
      <c r="B8136">
        <v>92800236</v>
      </c>
      <c r="C8136" t="s">
        <v>49</v>
      </c>
      <c r="D8136" t="s">
        <v>1454</v>
      </c>
      <c r="E8136" t="b">
        <v>1</v>
      </c>
      <c r="F8136" t="b">
        <v>0</v>
      </c>
      <c r="G8136" t="b">
        <v>0</v>
      </c>
      <c r="H8136" t="s">
        <v>4</v>
      </c>
      <c r="I8136" t="str">
        <f t="shared" si="128"/>
        <v>@carrienet-handle-no</v>
      </c>
      <c r="J8136">
        <f>IF(ISERROR(MATCH(D8136,Sheet4!T:T,0)),0,1)</f>
        <v>0</v>
      </c>
    </row>
    <row r="8137" spans="1:10">
      <c r="A8137">
        <v>236</v>
      </c>
      <c r="B8137">
        <v>92800236</v>
      </c>
      <c r="C8137" t="s">
        <v>49</v>
      </c>
      <c r="D8137" t="s">
        <v>1456</v>
      </c>
      <c r="E8137" t="b">
        <v>0</v>
      </c>
      <c r="F8137" t="b">
        <v>0</v>
      </c>
      <c r="G8137" t="b">
        <v>1</v>
      </c>
      <c r="H8137" t="s">
        <v>12</v>
      </c>
      <c r="I8137" t="str">
        <f t="shared" si="128"/>
        <v>bwahahahahahaha-text-no</v>
      </c>
      <c r="J8137">
        <f>IF(ISERROR(MATCH(D8137,Sheet4!T:T,0)),0,1)</f>
        <v>0</v>
      </c>
    </row>
    <row r="8138" spans="1:10">
      <c r="A8138">
        <v>236</v>
      </c>
      <c r="B8138">
        <v>92800236</v>
      </c>
      <c r="C8138" t="s">
        <v>49</v>
      </c>
      <c r="D8138" t="s">
        <v>80</v>
      </c>
      <c r="E8138" t="b">
        <v>0</v>
      </c>
      <c r="F8138" t="b">
        <v>0</v>
      </c>
      <c r="G8138" t="b">
        <v>1</v>
      </c>
      <c r="H8138" t="s">
        <v>12</v>
      </c>
      <c r="I8138" t="str">
        <f t="shared" si="128"/>
        <v>oh-text-no</v>
      </c>
      <c r="J8138">
        <f>IF(ISERROR(MATCH(D8138,Sheet4!T:T,0)),0,1)</f>
        <v>0</v>
      </c>
    </row>
    <row r="8139" spans="1:10">
      <c r="A8139">
        <v>236</v>
      </c>
      <c r="B8139">
        <v>92800236</v>
      </c>
      <c r="C8139" t="s">
        <v>49</v>
      </c>
      <c r="D8139" t="s">
        <v>61</v>
      </c>
      <c r="E8139" t="b">
        <v>0</v>
      </c>
      <c r="F8139" t="b">
        <v>0</v>
      </c>
      <c r="G8139" t="b">
        <v>1</v>
      </c>
      <c r="H8139" t="s">
        <v>12</v>
      </c>
      <c r="I8139" t="str">
        <f t="shared" si="128"/>
        <v>that-text-no</v>
      </c>
      <c r="J8139">
        <f>IF(ISERROR(MATCH(D8139,Sheet4!T:T,0)),0,1)</f>
        <v>0</v>
      </c>
    </row>
    <row r="8140" spans="1:10">
      <c r="A8140">
        <v>236</v>
      </c>
      <c r="B8140">
        <v>92800236</v>
      </c>
      <c r="C8140" t="s">
        <v>49</v>
      </c>
      <c r="D8140" t="s">
        <v>39</v>
      </c>
      <c r="E8140" t="b">
        <v>0</v>
      </c>
      <c r="F8140" t="b">
        <v>0</v>
      </c>
      <c r="G8140" t="b">
        <v>1</v>
      </c>
      <c r="H8140" t="s">
        <v>12</v>
      </c>
      <c r="I8140" t="str">
        <f t="shared" si="128"/>
        <v>is-text-no</v>
      </c>
      <c r="J8140">
        <f>IF(ISERROR(MATCH(D8140,Sheet4!T:T,0)),0,1)</f>
        <v>0</v>
      </c>
    </row>
    <row r="8141" spans="1:10">
      <c r="A8141">
        <v>236</v>
      </c>
      <c r="B8141">
        <v>92800236</v>
      </c>
      <c r="C8141" t="s">
        <v>49</v>
      </c>
      <c r="D8141" t="s">
        <v>31</v>
      </c>
      <c r="E8141" t="b">
        <v>0</v>
      </c>
      <c r="F8141" t="b">
        <v>0</v>
      </c>
      <c r="G8141" t="b">
        <v>1</v>
      </c>
      <c r="H8141" t="s">
        <v>12</v>
      </c>
      <c r="I8141" t="str">
        <f t="shared" si="128"/>
        <v>a-text-no</v>
      </c>
      <c r="J8141">
        <f>IF(ISERROR(MATCH(D8141,Sheet4!T:T,0)),0,1)</f>
        <v>0</v>
      </c>
    </row>
    <row r="8142" spans="1:10">
      <c r="A8142">
        <v>236</v>
      </c>
      <c r="B8142">
        <v>92800236</v>
      </c>
      <c r="C8142" t="s">
        <v>49</v>
      </c>
      <c r="D8142" t="s">
        <v>51</v>
      </c>
      <c r="E8142" t="b">
        <v>0</v>
      </c>
      <c r="F8142" t="b">
        <v>0</v>
      </c>
      <c r="G8142" t="b">
        <v>1</v>
      </c>
      <c r="H8142" t="s">
        <v>12</v>
      </c>
      <c r="I8142" t="str">
        <f t="shared" si="128"/>
        <v>good-text-no</v>
      </c>
      <c r="J8142">
        <f>IF(ISERROR(MATCH(D8142,Sheet4!T:T,0)),0,1)</f>
        <v>0</v>
      </c>
    </row>
    <row r="8143" spans="1:10">
      <c r="A8143">
        <v>236</v>
      </c>
      <c r="B8143">
        <v>92800236</v>
      </c>
      <c r="C8143" t="s">
        <v>49</v>
      </c>
      <c r="D8143" t="s">
        <v>43</v>
      </c>
      <c r="E8143" t="b">
        <v>0</v>
      </c>
      <c r="F8143" t="b">
        <v>0</v>
      </c>
      <c r="G8143" t="b">
        <v>1</v>
      </c>
      <c r="H8143" t="s">
        <v>12</v>
      </c>
      <c r="I8143" t="str">
        <f t="shared" si="128"/>
        <v>one-text-no</v>
      </c>
      <c r="J8143">
        <f>IF(ISERROR(MATCH(D8143,Sheet4!T:T,0)),0,1)</f>
        <v>0</v>
      </c>
    </row>
    <row r="8144" spans="1:10">
      <c r="A8144">
        <v>237</v>
      </c>
      <c r="B8144">
        <v>92800237</v>
      </c>
      <c r="C8144" t="s">
        <v>49</v>
      </c>
      <c r="D8144" t="s">
        <v>1454</v>
      </c>
      <c r="E8144" t="b">
        <v>1</v>
      </c>
      <c r="F8144" t="b">
        <v>0</v>
      </c>
      <c r="G8144" t="b">
        <v>0</v>
      </c>
      <c r="H8144" t="s">
        <v>4</v>
      </c>
      <c r="I8144" t="str">
        <f t="shared" si="128"/>
        <v>@carrienet-handle-no</v>
      </c>
      <c r="J8144">
        <f>IF(ISERROR(MATCH(D8144,Sheet4!T:T,0)),0,1)</f>
        <v>0</v>
      </c>
    </row>
    <row r="8145" spans="1:10">
      <c r="A8145">
        <v>237</v>
      </c>
      <c r="B8145">
        <v>92800237</v>
      </c>
      <c r="C8145" t="s">
        <v>49</v>
      </c>
      <c r="D8145" t="s">
        <v>11</v>
      </c>
      <c r="E8145" t="b">
        <v>0</v>
      </c>
      <c r="F8145" t="b">
        <v>0</v>
      </c>
      <c r="G8145" t="b">
        <v>1</v>
      </c>
      <c r="H8145" t="s">
        <v>12</v>
      </c>
      <c r="I8145" t="str">
        <f t="shared" si="128"/>
        <v>i-text-no</v>
      </c>
      <c r="J8145">
        <f>IF(ISERROR(MATCH(D8145,Sheet4!T:T,0)),0,1)</f>
        <v>0</v>
      </c>
    </row>
    <row r="8146" spans="1:10">
      <c r="A8146">
        <v>237</v>
      </c>
      <c r="B8146">
        <v>92800237</v>
      </c>
      <c r="C8146" t="s">
        <v>49</v>
      </c>
      <c r="D8146" t="s">
        <v>177</v>
      </c>
      <c r="E8146" t="b">
        <v>0</v>
      </c>
      <c r="F8146" t="b">
        <v>0</v>
      </c>
      <c r="G8146" t="b">
        <v>1</v>
      </c>
      <c r="H8146" t="s">
        <v>12</v>
      </c>
      <c r="I8146" t="str">
        <f t="shared" si="128"/>
        <v>dont-text-no</v>
      </c>
      <c r="J8146">
        <f>IF(ISERROR(MATCH(D8146,Sheet4!T:T,0)),0,1)</f>
        <v>1</v>
      </c>
    </row>
    <row r="8147" spans="1:10">
      <c r="A8147">
        <v>237</v>
      </c>
      <c r="B8147">
        <v>92800237</v>
      </c>
      <c r="C8147" t="s">
        <v>49</v>
      </c>
      <c r="D8147" t="s">
        <v>41</v>
      </c>
      <c r="E8147" t="b">
        <v>0</v>
      </c>
      <c r="F8147" t="b">
        <v>0</v>
      </c>
      <c r="G8147" t="b">
        <v>1</v>
      </c>
      <c r="H8147" t="s">
        <v>12</v>
      </c>
      <c r="I8147" t="str">
        <f t="shared" si="128"/>
        <v>think-text-no</v>
      </c>
      <c r="J8147">
        <f>IF(ISERROR(MATCH(D8147,Sheet4!T:T,0)),0,1)</f>
        <v>0</v>
      </c>
    </row>
    <row r="8148" spans="1:10">
      <c r="A8148">
        <v>237</v>
      </c>
      <c r="B8148">
        <v>92800237</v>
      </c>
      <c r="C8148" t="s">
        <v>49</v>
      </c>
      <c r="D8148" t="s">
        <v>70</v>
      </c>
      <c r="E8148" t="b">
        <v>0</v>
      </c>
      <c r="F8148" t="b">
        <v>0</v>
      </c>
      <c r="G8148" t="b">
        <v>1</v>
      </c>
      <c r="H8148" t="s">
        <v>12</v>
      </c>
      <c r="I8148" t="str">
        <f t="shared" si="128"/>
        <v>your-text-no</v>
      </c>
      <c r="J8148">
        <f>IF(ISERROR(MATCH(D8148,Sheet4!T:T,0)),0,1)</f>
        <v>0</v>
      </c>
    </row>
    <row r="8149" spans="1:10">
      <c r="A8149">
        <v>237</v>
      </c>
      <c r="B8149">
        <v>92800237</v>
      </c>
      <c r="C8149" t="s">
        <v>49</v>
      </c>
      <c r="D8149" t="s">
        <v>1457</v>
      </c>
      <c r="E8149" t="b">
        <v>0</v>
      </c>
      <c r="F8149" t="b">
        <v>0</v>
      </c>
      <c r="G8149" t="b">
        <v>1</v>
      </c>
      <c r="H8149" t="s">
        <v>12</v>
      </c>
      <c r="I8149" t="str">
        <f t="shared" si="128"/>
        <v>parts-text-no</v>
      </c>
      <c r="J8149">
        <f>IF(ISERROR(MATCH(D8149,Sheet4!T:T,0)),0,1)</f>
        <v>0</v>
      </c>
    </row>
    <row r="8150" spans="1:10">
      <c r="A8150">
        <v>237</v>
      </c>
      <c r="B8150">
        <v>92800237</v>
      </c>
      <c r="C8150" t="s">
        <v>49</v>
      </c>
      <c r="D8150" t="s">
        <v>56</v>
      </c>
      <c r="E8150" t="b">
        <v>0</v>
      </c>
      <c r="F8150" t="b">
        <v>0</v>
      </c>
      <c r="G8150" t="b">
        <v>1</v>
      </c>
      <c r="H8150" t="s">
        <v>12</v>
      </c>
      <c r="I8150" t="str">
        <f t="shared" si="128"/>
        <v>are-text-no</v>
      </c>
      <c r="J8150">
        <f>IF(ISERROR(MATCH(D8150,Sheet4!T:T,0)),0,1)</f>
        <v>0</v>
      </c>
    </row>
    <row r="8151" spans="1:10">
      <c r="A8151">
        <v>237</v>
      </c>
      <c r="B8151">
        <v>92800237</v>
      </c>
      <c r="C8151" t="s">
        <v>49</v>
      </c>
      <c r="D8151" t="s">
        <v>482</v>
      </c>
      <c r="E8151" t="b">
        <v>0</v>
      </c>
      <c r="F8151" t="b">
        <v>0</v>
      </c>
      <c r="G8151" t="b">
        <v>1</v>
      </c>
      <c r="H8151" t="s">
        <v>12</v>
      </c>
      <c r="I8151" t="str">
        <f t="shared" si="128"/>
        <v>broken-text-no</v>
      </c>
      <c r="J8151">
        <f>IF(ISERROR(MATCH(D8151,Sheet4!T:T,0)),0,1)</f>
        <v>0</v>
      </c>
    </row>
    <row r="8152" spans="1:10">
      <c r="A8152">
        <v>237</v>
      </c>
      <c r="B8152">
        <v>92800237</v>
      </c>
      <c r="C8152" t="s">
        <v>49</v>
      </c>
      <c r="D8152" t="s">
        <v>267</v>
      </c>
      <c r="E8152" t="b">
        <v>0</v>
      </c>
      <c r="F8152" t="b">
        <v>0</v>
      </c>
      <c r="G8152" t="b">
        <v>1</v>
      </c>
      <c r="H8152" t="s">
        <v>12</v>
      </c>
      <c r="I8152" t="str">
        <f t="shared" si="128"/>
        <v>at-text-no</v>
      </c>
      <c r="J8152">
        <f>IF(ISERROR(MATCH(D8152,Sheet4!T:T,0)),0,1)</f>
        <v>0</v>
      </c>
    </row>
    <row r="8153" spans="1:10">
      <c r="A8153">
        <v>237</v>
      </c>
      <c r="B8153">
        <v>92800237</v>
      </c>
      <c r="C8153" t="s">
        <v>49</v>
      </c>
      <c r="D8153" t="s">
        <v>147</v>
      </c>
      <c r="E8153" t="b">
        <v>0</v>
      </c>
      <c r="F8153" t="b">
        <v>0</v>
      </c>
      <c r="G8153" t="b">
        <v>1</v>
      </c>
      <c r="H8153" t="s">
        <v>12</v>
      </c>
      <c r="I8153" t="str">
        <f t="shared" si="128"/>
        <v>all-text-no</v>
      </c>
      <c r="J8153">
        <f>IF(ISERROR(MATCH(D8153,Sheet4!T:T,0)),0,1)</f>
        <v>0</v>
      </c>
    </row>
    <row r="8154" spans="1:10">
      <c r="A8154">
        <v>237</v>
      </c>
      <c r="B8154">
        <v>92800237</v>
      </c>
      <c r="C8154" t="s">
        <v>49</v>
      </c>
      <c r="D8154" t="s">
        <v>22</v>
      </c>
      <c r="E8154" t="b">
        <v>0</v>
      </c>
      <c r="F8154" t="b">
        <v>0</v>
      </c>
      <c r="G8154" t="b">
        <v>1</v>
      </c>
      <c r="H8154" t="s">
        <v>12</v>
      </c>
      <c r="I8154" t="str">
        <f t="shared" si="128"/>
        <v>and-text-no</v>
      </c>
      <c r="J8154">
        <f>IF(ISERROR(MATCH(D8154,Sheet4!T:T,0)),0,1)</f>
        <v>0</v>
      </c>
    </row>
    <row r="8155" spans="1:10">
      <c r="A8155">
        <v>237</v>
      </c>
      <c r="B8155">
        <v>92800237</v>
      </c>
      <c r="C8155" t="s">
        <v>49</v>
      </c>
      <c r="D8155" t="s">
        <v>119</v>
      </c>
      <c r="E8155" t="b">
        <v>0</v>
      </c>
      <c r="F8155" t="b">
        <v>0</v>
      </c>
      <c r="G8155" t="b">
        <v>1</v>
      </c>
      <c r="H8155" t="s">
        <v>12</v>
      </c>
      <c r="I8155" t="str">
        <f t="shared" si="128"/>
        <v>of-text-no</v>
      </c>
      <c r="J8155">
        <f>IF(ISERROR(MATCH(D8155,Sheet4!T:T,0)),0,1)</f>
        <v>0</v>
      </c>
    </row>
    <row r="8156" spans="1:10">
      <c r="A8156">
        <v>237</v>
      </c>
      <c r="B8156">
        <v>92800237</v>
      </c>
      <c r="C8156" t="s">
        <v>49</v>
      </c>
      <c r="D8156" t="s">
        <v>266</v>
      </c>
      <c r="E8156" t="b">
        <v>0</v>
      </c>
      <c r="F8156" t="b">
        <v>0</v>
      </c>
      <c r="G8156" t="b">
        <v>1</v>
      </c>
      <c r="H8156" t="s">
        <v>12</v>
      </c>
      <c r="I8156" t="str">
        <f t="shared" si="128"/>
        <v>course-text-no</v>
      </c>
      <c r="J8156">
        <f>IF(ISERROR(MATCH(D8156,Sheet4!T:T,0)),0,1)</f>
        <v>0</v>
      </c>
    </row>
    <row r="8157" spans="1:10">
      <c r="A8157">
        <v>237</v>
      </c>
      <c r="B8157">
        <v>92800237</v>
      </c>
      <c r="C8157" t="s">
        <v>49</v>
      </c>
      <c r="D8157" t="s">
        <v>55</v>
      </c>
      <c r="E8157" t="b">
        <v>0</v>
      </c>
      <c r="F8157" t="b">
        <v>0</v>
      </c>
      <c r="G8157" t="b">
        <v>1</v>
      </c>
      <c r="H8157" t="s">
        <v>12</v>
      </c>
      <c r="I8157" t="str">
        <f t="shared" si="128"/>
        <v>you-text-no</v>
      </c>
      <c r="J8157">
        <f>IF(ISERROR(MATCH(D8157,Sheet4!T:T,0)),0,1)</f>
        <v>0</v>
      </c>
    </row>
    <row r="8158" spans="1:10">
      <c r="A8158">
        <v>237</v>
      </c>
      <c r="B8158">
        <v>92800237</v>
      </c>
      <c r="C8158" t="s">
        <v>49</v>
      </c>
      <c r="D8158" t="s">
        <v>272</v>
      </c>
      <c r="E8158" t="b">
        <v>0</v>
      </c>
      <c r="F8158" t="b">
        <v>0</v>
      </c>
      <c r="G8158" t="b">
        <v>1</v>
      </c>
      <c r="H8158" t="s">
        <v>12</v>
      </c>
      <c r="I8158" t="str">
        <f t="shared" si="128"/>
        <v>will-text-no</v>
      </c>
      <c r="J8158">
        <f>IF(ISERROR(MATCH(D8158,Sheet4!T:T,0)),0,1)</f>
        <v>0</v>
      </c>
    </row>
    <row r="8159" spans="1:10">
      <c r="A8159">
        <v>237</v>
      </c>
      <c r="B8159">
        <v>92800237</v>
      </c>
      <c r="C8159" t="s">
        <v>49</v>
      </c>
      <c r="D8159" t="s">
        <v>1157</v>
      </c>
      <c r="E8159" t="b">
        <v>0</v>
      </c>
      <c r="F8159" t="b">
        <v>0</v>
      </c>
      <c r="G8159" t="b">
        <v>1</v>
      </c>
      <c r="H8159" t="s">
        <v>12</v>
      </c>
      <c r="I8159" t="str">
        <f t="shared" si="128"/>
        <v>love-text-no</v>
      </c>
      <c r="J8159">
        <f>IF(ISERROR(MATCH(D8159,Sheet4!T:T,0)),0,1)</f>
        <v>1</v>
      </c>
    </row>
    <row r="8160" spans="1:10">
      <c r="A8160">
        <v>237</v>
      </c>
      <c r="B8160">
        <v>92800237</v>
      </c>
      <c r="C8160" t="s">
        <v>49</v>
      </c>
      <c r="D8160" t="s">
        <v>913</v>
      </c>
      <c r="E8160" t="b">
        <v>0</v>
      </c>
      <c r="F8160" t="b">
        <v>0</v>
      </c>
      <c r="G8160" t="b">
        <v>1</v>
      </c>
      <c r="H8160" t="s">
        <v>12</v>
      </c>
      <c r="I8160" t="str">
        <f t="shared" si="128"/>
        <v>yourself-text-no</v>
      </c>
      <c r="J8160">
        <f>IF(ISERROR(MATCH(D8160,Sheet4!T:T,0)),0,1)</f>
        <v>0</v>
      </c>
    </row>
    <row r="8161" spans="1:10">
      <c r="A8161">
        <v>237</v>
      </c>
      <c r="B8161">
        <v>92800237</v>
      </c>
      <c r="C8161" t="s">
        <v>49</v>
      </c>
      <c r="D8161" t="s">
        <v>11</v>
      </c>
      <c r="E8161" t="b">
        <v>0</v>
      </c>
      <c r="F8161" t="b">
        <v>0</v>
      </c>
      <c r="G8161" t="b">
        <v>1</v>
      </c>
      <c r="H8161" t="s">
        <v>12</v>
      </c>
      <c r="I8161" t="str">
        <f t="shared" si="128"/>
        <v>i-text-no</v>
      </c>
      <c r="J8161">
        <f>IF(ISERROR(MATCH(D8161,Sheet4!T:T,0)),0,1)</f>
        <v>0</v>
      </c>
    </row>
    <row r="8162" spans="1:10">
      <c r="A8162">
        <v>237</v>
      </c>
      <c r="B8162">
        <v>92800237</v>
      </c>
      <c r="C8162" t="s">
        <v>49</v>
      </c>
      <c r="D8162" t="s">
        <v>1316</v>
      </c>
      <c r="E8162" t="b">
        <v>0</v>
      </c>
      <c r="F8162" t="b">
        <v>0</v>
      </c>
      <c r="G8162" t="b">
        <v>1</v>
      </c>
      <c r="H8162" t="s">
        <v>12</v>
      </c>
      <c r="I8162" t="str">
        <f t="shared" si="128"/>
        <v>sent-text-no</v>
      </c>
      <c r="J8162">
        <f>IF(ISERROR(MATCH(D8162,Sheet4!T:T,0)),0,1)</f>
        <v>0</v>
      </c>
    </row>
    <row r="8163" spans="1:10">
      <c r="A8163">
        <v>237</v>
      </c>
      <c r="B8163">
        <v>92800237</v>
      </c>
      <c r="C8163" t="s">
        <v>49</v>
      </c>
      <c r="D8163" t="s">
        <v>55</v>
      </c>
      <c r="E8163" t="b">
        <v>0</v>
      </c>
      <c r="F8163" t="b">
        <v>0</v>
      </c>
      <c r="G8163" t="b">
        <v>1</v>
      </c>
      <c r="H8163" t="s">
        <v>12</v>
      </c>
      <c r="I8163" t="str">
        <f t="shared" si="128"/>
        <v>you-text-no</v>
      </c>
      <c r="J8163">
        <f>IF(ISERROR(MATCH(D8163,Sheet4!T:T,0)),0,1)</f>
        <v>0</v>
      </c>
    </row>
    <row r="8164" spans="1:10">
      <c r="A8164">
        <v>237</v>
      </c>
      <c r="B8164">
        <v>92800237</v>
      </c>
      <c r="C8164" t="s">
        <v>49</v>
      </c>
      <c r="D8164" t="s">
        <v>31</v>
      </c>
      <c r="E8164" t="b">
        <v>0</v>
      </c>
      <c r="F8164" t="b">
        <v>0</v>
      </c>
      <c r="G8164" t="b">
        <v>1</v>
      </c>
      <c r="H8164" t="s">
        <v>12</v>
      </c>
      <c r="I8164" t="str">
        <f t="shared" si="128"/>
        <v>a-text-no</v>
      </c>
      <c r="J8164">
        <f>IF(ISERROR(MATCH(D8164,Sheet4!T:T,0)),0,1)</f>
        <v>0</v>
      </c>
    </row>
    <row r="8165" spans="1:10">
      <c r="A8165">
        <v>237</v>
      </c>
      <c r="B8165">
        <v>92800237</v>
      </c>
      <c r="C8165" t="s">
        <v>49</v>
      </c>
      <c r="D8165" t="s">
        <v>706</v>
      </c>
      <c r="E8165" t="b">
        <v>0</v>
      </c>
      <c r="F8165" t="b">
        <v>0</v>
      </c>
      <c r="G8165" t="b">
        <v>1</v>
      </c>
      <c r="H8165" t="s">
        <v>12</v>
      </c>
      <c r="I8165" t="str">
        <f t="shared" si="128"/>
        <v>few-text-no</v>
      </c>
      <c r="J8165">
        <f>IF(ISERROR(MATCH(D8165,Sheet4!T:T,0)),0,1)</f>
        <v>0</v>
      </c>
    </row>
    <row r="8166" spans="1:10">
      <c r="A8166">
        <v>237</v>
      </c>
      <c r="B8166">
        <v>92800237</v>
      </c>
      <c r="C8166" t="s">
        <v>49</v>
      </c>
      <c r="D8166" t="s">
        <v>1458</v>
      </c>
      <c r="E8166" t="b">
        <v>0</v>
      </c>
      <c r="F8166" t="b">
        <v>0</v>
      </c>
      <c r="G8166" t="b">
        <v>1</v>
      </c>
      <c r="H8166" t="s">
        <v>12</v>
      </c>
      <c r="I8166" t="str">
        <f t="shared" si="128"/>
        <v>dms-text-no</v>
      </c>
      <c r="J8166">
        <f>IF(ISERROR(MATCH(D8166,Sheet4!T:T,0)),0,1)</f>
        <v>0</v>
      </c>
    </row>
    <row r="8167" spans="1:10">
      <c r="A8167">
        <v>237</v>
      </c>
      <c r="B8167">
        <v>92800237</v>
      </c>
      <c r="C8167" t="s">
        <v>49</v>
      </c>
      <c r="D8167" t="s">
        <v>55</v>
      </c>
      <c r="E8167" t="b">
        <v>0</v>
      </c>
      <c r="F8167" t="b">
        <v>0</v>
      </c>
      <c r="G8167" t="b">
        <v>1</v>
      </c>
      <c r="H8167" t="s">
        <v>12</v>
      </c>
      <c r="I8167" t="str">
        <f t="shared" si="128"/>
        <v>you-text-no</v>
      </c>
      <c r="J8167">
        <f>IF(ISERROR(MATCH(D8167,Sheet4!T:T,0)),0,1)</f>
        <v>0</v>
      </c>
    </row>
    <row r="8168" spans="1:10">
      <c r="A8168">
        <v>237</v>
      </c>
      <c r="B8168">
        <v>92800237</v>
      </c>
      <c r="C8168" t="s">
        <v>49</v>
      </c>
      <c r="D8168" t="s">
        <v>353</v>
      </c>
      <c r="E8168" t="b">
        <v>0</v>
      </c>
      <c r="F8168" t="b">
        <v>0</v>
      </c>
      <c r="G8168" t="b">
        <v>1</v>
      </c>
      <c r="H8168" t="s">
        <v>12</v>
      </c>
      <c r="I8168" t="str">
        <f t="shared" si="128"/>
        <v>might-text-no</v>
      </c>
      <c r="J8168">
        <f>IF(ISERROR(MATCH(D8168,Sheet4!T:T,0)),0,1)</f>
        <v>0</v>
      </c>
    </row>
    <row r="8169" spans="1:10">
      <c r="A8169">
        <v>237</v>
      </c>
      <c r="B8169">
        <v>92800237</v>
      </c>
      <c r="C8169" t="s">
        <v>49</v>
      </c>
      <c r="D8169" t="s">
        <v>208</v>
      </c>
      <c r="E8169" t="b">
        <v>0</v>
      </c>
      <c r="F8169" t="b">
        <v>0</v>
      </c>
      <c r="G8169" t="b">
        <v>1</v>
      </c>
      <c r="H8169" t="s">
        <v>12</v>
      </c>
      <c r="I8169" t="str">
        <f t="shared" si="128"/>
        <v>want-text-no</v>
      </c>
      <c r="J8169">
        <f>IF(ISERROR(MATCH(D8169,Sheet4!T:T,0)),0,1)</f>
        <v>0</v>
      </c>
    </row>
    <row r="8170" spans="1:10">
      <c r="A8170">
        <v>237</v>
      </c>
      <c r="B8170">
        <v>92800237</v>
      </c>
      <c r="C8170" t="s">
        <v>49</v>
      </c>
      <c r="D8170" t="s">
        <v>19</v>
      </c>
      <c r="E8170" t="b">
        <v>0</v>
      </c>
      <c r="F8170" t="b">
        <v>0</v>
      </c>
      <c r="G8170" t="b">
        <v>1</v>
      </c>
      <c r="H8170" t="s">
        <v>12</v>
      </c>
      <c r="I8170" t="str">
        <f t="shared" si="128"/>
        <v>to-text-no</v>
      </c>
      <c r="J8170">
        <f>IF(ISERROR(MATCH(D8170,Sheet4!T:T,0)),0,1)</f>
        <v>0</v>
      </c>
    </row>
    <row r="8171" spans="1:10">
      <c r="A8171">
        <v>237</v>
      </c>
      <c r="B8171">
        <v>92800237</v>
      </c>
      <c r="C8171" t="s">
        <v>49</v>
      </c>
      <c r="D8171" t="s">
        <v>1459</v>
      </c>
      <c r="E8171" t="b">
        <v>0</v>
      </c>
      <c r="F8171" t="b">
        <v>0</v>
      </c>
      <c r="G8171" t="b">
        <v>1</v>
      </c>
      <c r="H8171" t="s">
        <v>12</v>
      </c>
      <c r="I8171" t="str">
        <f t="shared" si="128"/>
        <v>check-text-no</v>
      </c>
      <c r="J8171">
        <f>IF(ISERROR(MATCH(D8171,Sheet4!T:T,0)),0,1)</f>
        <v>0</v>
      </c>
    </row>
    <row r="8172" spans="1:10">
      <c r="A8172">
        <v>237</v>
      </c>
      <c r="B8172">
        <v>92800237</v>
      </c>
      <c r="C8172" t="s">
        <v>49</v>
      </c>
      <c r="D8172" t="s">
        <v>236</v>
      </c>
      <c r="E8172" t="b">
        <v>0</v>
      </c>
      <c r="F8172" t="b">
        <v>0</v>
      </c>
      <c r="G8172" t="b">
        <v>1</v>
      </c>
      <c r="H8172" t="s">
        <v>12</v>
      </c>
      <c r="I8172" t="str">
        <f t="shared" si="128"/>
        <v>them-text-no</v>
      </c>
      <c r="J8172">
        <f>IF(ISERROR(MATCH(D8172,Sheet4!T:T,0)),0,1)</f>
        <v>0</v>
      </c>
    </row>
    <row r="8173" spans="1:10">
      <c r="A8173">
        <v>237</v>
      </c>
      <c r="B8173">
        <v>92800237</v>
      </c>
      <c r="C8173" t="s">
        <v>49</v>
      </c>
      <c r="D8173" t="s">
        <v>69</v>
      </c>
      <c r="E8173" t="b">
        <v>0</v>
      </c>
      <c r="F8173" t="b">
        <v>0</v>
      </c>
      <c r="G8173" t="b">
        <v>1</v>
      </c>
      <c r="H8173" t="s">
        <v>12</v>
      </c>
      <c r="I8173" t="str">
        <f t="shared" si="128"/>
        <v>out-text-no</v>
      </c>
      <c r="J8173">
        <f>IF(ISERROR(MATCH(D8173,Sheet4!T:T,0)),0,1)</f>
        <v>0</v>
      </c>
    </row>
    <row r="8174" spans="1:10">
      <c r="A8174">
        <v>238</v>
      </c>
      <c r="B8174">
        <v>92800238</v>
      </c>
      <c r="C8174" t="s">
        <v>49</v>
      </c>
      <c r="D8174" t="s">
        <v>1397</v>
      </c>
      <c r="E8174" t="b">
        <v>1</v>
      </c>
      <c r="F8174" t="b">
        <v>0</v>
      </c>
      <c r="G8174" t="b">
        <v>0</v>
      </c>
      <c r="H8174" t="s">
        <v>4</v>
      </c>
      <c r="I8174" t="str">
        <f t="shared" si="128"/>
        <v>@jasonkander-handle-no</v>
      </c>
      <c r="J8174">
        <f>IF(ISERROR(MATCH(D8174,Sheet4!T:T,0)),0,1)</f>
        <v>0</v>
      </c>
    </row>
    <row r="8175" spans="1:10">
      <c r="A8175">
        <v>238</v>
      </c>
      <c r="B8175">
        <v>92800238</v>
      </c>
      <c r="C8175" t="s">
        <v>49</v>
      </c>
      <c r="D8175" t="s">
        <v>1397</v>
      </c>
      <c r="E8175" t="b">
        <v>1</v>
      </c>
      <c r="F8175" t="b">
        <v>0</v>
      </c>
      <c r="G8175" t="b">
        <v>0</v>
      </c>
      <c r="H8175" t="s">
        <v>4</v>
      </c>
      <c r="I8175" t="str">
        <f t="shared" si="128"/>
        <v>@jasonkander-handle-no</v>
      </c>
      <c r="J8175">
        <f>IF(ISERROR(MATCH(D8175,Sheet4!T:T,0)),0,1)</f>
        <v>0</v>
      </c>
    </row>
    <row r="8176" spans="1:10">
      <c r="A8176">
        <v>238</v>
      </c>
      <c r="B8176">
        <v>92800238</v>
      </c>
      <c r="C8176" t="s">
        <v>49</v>
      </c>
      <c r="D8176" t="s">
        <v>172</v>
      </c>
      <c r="E8176" t="b">
        <v>0</v>
      </c>
      <c r="F8176" t="b">
        <v>0</v>
      </c>
      <c r="G8176" t="b">
        <v>1</v>
      </c>
      <c r="H8176" t="s">
        <v>12</v>
      </c>
      <c r="I8176" t="str">
        <f t="shared" si="128"/>
        <v>just-text-no</v>
      </c>
      <c r="J8176">
        <f>IF(ISERROR(MATCH(D8176,Sheet4!T:T,0)),0,1)</f>
        <v>0</v>
      </c>
    </row>
    <row r="8177" spans="1:10">
      <c r="A8177">
        <v>238</v>
      </c>
      <c r="B8177">
        <v>92800238</v>
      </c>
      <c r="C8177" t="s">
        <v>49</v>
      </c>
      <c r="D8177" t="s">
        <v>1460</v>
      </c>
      <c r="E8177" t="b">
        <v>0</v>
      </c>
      <c r="F8177" t="b">
        <v>0</v>
      </c>
      <c r="G8177" t="b">
        <v>1</v>
      </c>
      <c r="H8177" t="s">
        <v>12</v>
      </c>
      <c r="I8177" t="str">
        <f t="shared" si="128"/>
        <v>kidding-text-no</v>
      </c>
      <c r="J8177">
        <f>IF(ISERROR(MATCH(D8177,Sheet4!T:T,0)),0,1)</f>
        <v>0</v>
      </c>
    </row>
    <row r="8178" spans="1:10">
      <c r="A8178">
        <v>238</v>
      </c>
      <c r="B8178">
        <v>92800238</v>
      </c>
      <c r="C8178" t="s">
        <v>49</v>
      </c>
      <c r="D8178" t="s">
        <v>11</v>
      </c>
      <c r="E8178" t="b">
        <v>0</v>
      </c>
      <c r="F8178" t="b">
        <v>0</v>
      </c>
      <c r="G8178" t="b">
        <v>1</v>
      </c>
      <c r="H8178" t="s">
        <v>12</v>
      </c>
      <c r="I8178" t="str">
        <f t="shared" si="128"/>
        <v>i-text-no</v>
      </c>
      <c r="J8178">
        <f>IF(ISERROR(MATCH(D8178,Sheet4!T:T,0)),0,1)</f>
        <v>0</v>
      </c>
    </row>
    <row r="8179" spans="1:10">
      <c r="A8179">
        <v>238</v>
      </c>
      <c r="B8179">
        <v>92800238</v>
      </c>
      <c r="C8179" t="s">
        <v>49</v>
      </c>
      <c r="D8179" t="s">
        <v>1461</v>
      </c>
      <c r="E8179" t="b">
        <v>0</v>
      </c>
      <c r="F8179" t="b">
        <v>0</v>
      </c>
      <c r="G8179" t="b">
        <v>1</v>
      </c>
      <c r="H8179" t="s">
        <v>12</v>
      </c>
      <c r="I8179" t="str">
        <f t="shared" si="128"/>
        <v>meant-text-no</v>
      </c>
      <c r="J8179">
        <f>IF(ISERROR(MATCH(D8179,Sheet4!T:T,0)),0,1)</f>
        <v>0</v>
      </c>
    </row>
    <row r="8180" spans="1:10">
      <c r="A8180">
        <v>238</v>
      </c>
      <c r="B8180">
        <v>92800238</v>
      </c>
      <c r="C8180" t="s">
        <v>49</v>
      </c>
      <c r="D8180" t="s">
        <v>1462</v>
      </c>
      <c r="E8180" t="b">
        <v>0</v>
      </c>
      <c r="F8180" t="b">
        <v>0</v>
      </c>
      <c r="G8180" t="b">
        <v>1</v>
      </c>
      <c r="H8180" t="s">
        <v>12</v>
      </c>
      <c r="I8180" t="str">
        <f t="shared" si="128"/>
        <v>kander-text-no</v>
      </c>
      <c r="J8180">
        <f>IF(ISERROR(MATCH(D8180,Sheet4!T:T,0)),0,1)</f>
        <v>0</v>
      </c>
    </row>
    <row r="8181" spans="1:10">
      <c r="A8181">
        <v>238</v>
      </c>
      <c r="B8181">
        <v>92800238</v>
      </c>
      <c r="C8181" t="s">
        <v>49</v>
      </c>
      <c r="D8181" t="s">
        <v>256</v>
      </c>
      <c r="E8181" t="b">
        <v>0</v>
      </c>
      <c r="F8181" t="b">
        <v>0</v>
      </c>
      <c r="G8181" t="b">
        <v>1</v>
      </c>
      <c r="H8181" t="s">
        <v>12</v>
      </c>
      <c r="I8181" t="str">
        <f t="shared" si="128"/>
        <v>seriously-text-no</v>
      </c>
      <c r="J8181">
        <f>IF(ISERROR(MATCH(D8181,Sheet4!T:T,0)),0,1)</f>
        <v>0</v>
      </c>
    </row>
    <row r="8182" spans="1:10">
      <c r="A8182">
        <v>238</v>
      </c>
      <c r="B8182">
        <v>92800238</v>
      </c>
      <c r="C8182" t="s">
        <v>49</v>
      </c>
      <c r="D8182" t="s">
        <v>668</v>
      </c>
      <c r="E8182" t="b">
        <v>0</v>
      </c>
      <c r="F8182" t="b">
        <v>0</v>
      </c>
      <c r="G8182" t="b">
        <v>1</v>
      </c>
      <c r="H8182" t="s">
        <v>12</v>
      </c>
      <c r="I8182" t="str">
        <f t="shared" si="128"/>
        <v>though-text-no</v>
      </c>
      <c r="J8182">
        <f>IF(ISERROR(MATCH(D8182,Sheet4!T:T,0)),0,1)</f>
        <v>0</v>
      </c>
    </row>
    <row r="8183" spans="1:10">
      <c r="A8183">
        <v>238</v>
      </c>
      <c r="B8183">
        <v>92800238</v>
      </c>
      <c r="C8183" t="s">
        <v>49</v>
      </c>
      <c r="D8183" t="s">
        <v>1463</v>
      </c>
      <c r="E8183" t="b">
        <v>0</v>
      </c>
      <c r="F8183" t="b">
        <v>0</v>
      </c>
      <c r="G8183" t="b">
        <v>1</v>
      </c>
      <c r="H8183" t="s">
        <v>12</v>
      </c>
      <c r="I8183" t="str">
        <f t="shared" si="128"/>
        <v>wings-text-no</v>
      </c>
      <c r="J8183">
        <f>IF(ISERROR(MATCH(D8183,Sheet4!T:T,0)),0,1)</f>
        <v>0</v>
      </c>
    </row>
    <row r="8184" spans="1:10">
      <c r="A8184">
        <v>238</v>
      </c>
      <c r="B8184">
        <v>92800238</v>
      </c>
      <c r="C8184" t="s">
        <v>49</v>
      </c>
      <c r="D8184" t="s">
        <v>1464</v>
      </c>
      <c r="E8184" t="b">
        <v>0</v>
      </c>
      <c r="F8184" t="b">
        <v>0</v>
      </c>
      <c r="G8184" t="b">
        <v>1</v>
      </c>
      <c r="H8184" t="s">
        <v>12</v>
      </c>
      <c r="I8184" t="str">
        <f t="shared" si="128"/>
        <v>ill-text-no</v>
      </c>
      <c r="J8184">
        <f>IF(ISERROR(MATCH(D8184,Sheet4!T:T,0)),0,1)</f>
        <v>0</v>
      </c>
    </row>
    <row r="8185" spans="1:10">
      <c r="A8185">
        <v>238</v>
      </c>
      <c r="B8185">
        <v>92800238</v>
      </c>
      <c r="C8185" t="s">
        <v>49</v>
      </c>
      <c r="D8185" t="s">
        <v>1465</v>
      </c>
      <c r="E8185" t="b">
        <v>0</v>
      </c>
      <c r="F8185" t="b">
        <v>0</v>
      </c>
      <c r="G8185" t="b">
        <v>1</v>
      </c>
      <c r="H8185" t="s">
        <v>12</v>
      </c>
      <c r="I8185" t="str">
        <f t="shared" si="128"/>
        <v>buy-text-no</v>
      </c>
      <c r="J8185">
        <f>IF(ISERROR(MATCH(D8185,Sheet4!T:T,0)),0,1)</f>
        <v>0</v>
      </c>
    </row>
    <row r="8186" spans="1:10">
      <c r="A8186">
        <v>238</v>
      </c>
      <c r="B8186">
        <v>92800238</v>
      </c>
      <c r="C8186" t="s">
        <v>49</v>
      </c>
      <c r="D8186" t="s">
        <v>11</v>
      </c>
      <c r="E8186" t="b">
        <v>0</v>
      </c>
      <c r="F8186" t="b">
        <v>0</v>
      </c>
      <c r="G8186" t="b">
        <v>1</v>
      </c>
      <c r="H8186" t="s">
        <v>12</v>
      </c>
      <c r="I8186" t="str">
        <f t="shared" si="128"/>
        <v>i-text-no</v>
      </c>
      <c r="J8186">
        <f>IF(ISERROR(MATCH(D8186,Sheet4!T:T,0)),0,1)</f>
        <v>0</v>
      </c>
    </row>
    <row r="8187" spans="1:10">
      <c r="A8187">
        <v>238</v>
      </c>
      <c r="B8187">
        <v>92800238</v>
      </c>
      <c r="C8187" t="s">
        <v>49</v>
      </c>
      <c r="D8187" t="s">
        <v>184</v>
      </c>
      <c r="E8187" t="b">
        <v>0</v>
      </c>
      <c r="F8187" t="b">
        <v>0</v>
      </c>
      <c r="G8187" t="b">
        <v>1</v>
      </c>
      <c r="H8187" t="s">
        <v>12</v>
      </c>
      <c r="I8187" t="str">
        <f t="shared" si="128"/>
        <v>have-text-no</v>
      </c>
      <c r="J8187">
        <f>IF(ISERROR(MATCH(D8187,Sheet4!T:T,0)),0,1)</f>
        <v>0</v>
      </c>
    </row>
    <row r="8188" spans="1:10">
      <c r="A8188">
        <v>238</v>
      </c>
      <c r="B8188">
        <v>92800238</v>
      </c>
      <c r="C8188" t="s">
        <v>49</v>
      </c>
      <c r="D8188" t="s">
        <v>466</v>
      </c>
      <c r="E8188" t="b">
        <v>0</v>
      </c>
      <c r="F8188" t="b">
        <v>0</v>
      </c>
      <c r="G8188" t="b">
        <v>1</v>
      </c>
      <c r="H8188" t="s">
        <v>12</v>
      </c>
      <c r="I8188" t="str">
        <f t="shared" si="128"/>
        <v>some-text-no</v>
      </c>
      <c r="J8188">
        <f>IF(ISERROR(MATCH(D8188,Sheet4!T:T,0)),0,1)</f>
        <v>0</v>
      </c>
    </row>
    <row r="8189" spans="1:10">
      <c r="A8189">
        <v>238</v>
      </c>
      <c r="B8189">
        <v>92800238</v>
      </c>
      <c r="C8189" t="s">
        <v>49</v>
      </c>
      <c r="D8189" t="s">
        <v>1199</v>
      </c>
      <c r="E8189" t="b">
        <v>0</v>
      </c>
      <c r="F8189" t="b">
        <v>0</v>
      </c>
      <c r="G8189" t="b">
        <v>1</v>
      </c>
      <c r="H8189" t="s">
        <v>12</v>
      </c>
      <c r="I8189" t="str">
        <f t="shared" si="128"/>
        <v>questions-text-no</v>
      </c>
      <c r="J8189">
        <f>IF(ISERROR(MATCH(D8189,Sheet4!T:T,0)),0,1)</f>
        <v>0</v>
      </c>
    </row>
    <row r="8190" spans="1:10">
      <c r="A8190">
        <v>239</v>
      </c>
      <c r="B8190">
        <v>92800239</v>
      </c>
      <c r="C8190" t="s">
        <v>49</v>
      </c>
      <c r="D8190" t="s">
        <v>1397</v>
      </c>
      <c r="E8190" t="b">
        <v>1</v>
      </c>
      <c r="F8190" t="b">
        <v>0</v>
      </c>
      <c r="G8190" t="b">
        <v>0</v>
      </c>
      <c r="H8190" t="s">
        <v>4</v>
      </c>
      <c r="I8190" t="str">
        <f t="shared" si="128"/>
        <v>@jasonkander-handle-no</v>
      </c>
      <c r="J8190">
        <f>IF(ISERROR(MATCH(D8190,Sheet4!T:T,0)),0,1)</f>
        <v>0</v>
      </c>
    </row>
    <row r="8191" spans="1:10">
      <c r="A8191">
        <v>239</v>
      </c>
      <c r="B8191">
        <v>92800239</v>
      </c>
      <c r="C8191" t="s">
        <v>49</v>
      </c>
      <c r="D8191" t="s">
        <v>11</v>
      </c>
      <c r="E8191" t="b">
        <v>0</v>
      </c>
      <c r="F8191" t="b">
        <v>0</v>
      </c>
      <c r="G8191" t="b">
        <v>1</v>
      </c>
      <c r="H8191" t="s">
        <v>12</v>
      </c>
      <c r="I8191" t="str">
        <f t="shared" si="128"/>
        <v>i-text-no</v>
      </c>
      <c r="J8191">
        <f>IF(ISERROR(MATCH(D8191,Sheet4!T:T,0)),0,1)</f>
        <v>0</v>
      </c>
    </row>
    <row r="8192" spans="1:10">
      <c r="A8192">
        <v>239</v>
      </c>
      <c r="B8192">
        <v>92800239</v>
      </c>
      <c r="C8192" t="s">
        <v>49</v>
      </c>
      <c r="D8192" t="s">
        <v>1115</v>
      </c>
      <c r="E8192" t="b">
        <v>0</v>
      </c>
      <c r="F8192" t="b">
        <v>0</v>
      </c>
      <c r="G8192" t="b">
        <v>1</v>
      </c>
      <c r="H8192" t="s">
        <v>12</v>
      </c>
      <c r="I8192" t="str">
        <f t="shared" si="128"/>
        <v>appreciate-text-no</v>
      </c>
      <c r="J8192">
        <f>IF(ISERROR(MATCH(D8192,Sheet4!T:T,0)),0,1)</f>
        <v>0</v>
      </c>
    </row>
    <row r="8193" spans="1:10">
      <c r="A8193">
        <v>239</v>
      </c>
      <c r="B8193">
        <v>92800239</v>
      </c>
      <c r="C8193" t="s">
        <v>49</v>
      </c>
      <c r="D8193" t="s">
        <v>70</v>
      </c>
      <c r="E8193" t="b">
        <v>0</v>
      </c>
      <c r="F8193" t="b">
        <v>0</v>
      </c>
      <c r="G8193" t="b">
        <v>1</v>
      </c>
      <c r="H8193" t="s">
        <v>12</v>
      </c>
      <c r="I8193" t="str">
        <f t="shared" si="128"/>
        <v>your-text-no</v>
      </c>
      <c r="J8193">
        <f>IF(ISERROR(MATCH(D8193,Sheet4!T:T,0)),0,1)</f>
        <v>0</v>
      </c>
    </row>
    <row r="8194" spans="1:10">
      <c r="A8194">
        <v>239</v>
      </c>
      <c r="B8194">
        <v>92800239</v>
      </c>
      <c r="C8194" t="s">
        <v>49</v>
      </c>
      <c r="D8194" t="s">
        <v>1466</v>
      </c>
      <c r="E8194" t="b">
        <v>0</v>
      </c>
      <c r="F8194" t="b">
        <v>0</v>
      </c>
      <c r="G8194" t="b">
        <v>1</v>
      </c>
      <c r="H8194" t="s">
        <v>12</v>
      </c>
      <c r="I8194" t="str">
        <f t="shared" ref="I8194:I8257" si="129">CONCATENATE($D8194,"-",$H8194,"-",C8194)</f>
        <v>kandor-text-no</v>
      </c>
      <c r="J8194">
        <f>IF(ISERROR(MATCH(D8194,Sheet4!T:T,0)),0,1)</f>
        <v>0</v>
      </c>
    </row>
    <row r="8195" spans="1:10">
      <c r="A8195">
        <v>239</v>
      </c>
      <c r="B8195">
        <v>92800239</v>
      </c>
      <c r="C8195" t="s">
        <v>49</v>
      </c>
      <c r="D8195" t="s">
        <v>11</v>
      </c>
      <c r="E8195" t="b">
        <v>0</v>
      </c>
      <c r="F8195" t="b">
        <v>0</v>
      </c>
      <c r="G8195" t="b">
        <v>1</v>
      </c>
      <c r="H8195" t="s">
        <v>12</v>
      </c>
      <c r="I8195" t="str">
        <f t="shared" si="129"/>
        <v>i-text-no</v>
      </c>
      <c r="J8195">
        <f>IF(ISERROR(MATCH(D8195,Sheet4!T:T,0)),0,1)</f>
        <v>0</v>
      </c>
    </row>
    <row r="8196" spans="1:10">
      <c r="A8196">
        <v>239</v>
      </c>
      <c r="B8196">
        <v>92800239</v>
      </c>
      <c r="C8196" t="s">
        <v>49</v>
      </c>
      <c r="D8196" t="s">
        <v>192</v>
      </c>
      <c r="E8196" t="b">
        <v>0</v>
      </c>
      <c r="F8196" t="b">
        <v>0</v>
      </c>
      <c r="G8196" t="b">
        <v>1</v>
      </c>
      <c r="H8196" t="s">
        <v>12</v>
      </c>
      <c r="I8196" t="str">
        <f t="shared" si="129"/>
        <v>mean-text-no</v>
      </c>
      <c r="J8196">
        <f>IF(ISERROR(MATCH(D8196,Sheet4!T:T,0)),0,1)</f>
        <v>0</v>
      </c>
    </row>
    <row r="8197" spans="1:10">
      <c r="A8197">
        <v>239</v>
      </c>
      <c r="B8197">
        <v>92800239</v>
      </c>
      <c r="C8197" t="s">
        <v>49</v>
      </c>
      <c r="D8197" t="s">
        <v>1467</v>
      </c>
      <c r="E8197" t="b">
        <v>0</v>
      </c>
      <c r="F8197" t="b">
        <v>0</v>
      </c>
      <c r="G8197" t="b">
        <v>1</v>
      </c>
      <c r="H8197" t="s">
        <v>12</v>
      </c>
      <c r="I8197" t="str">
        <f t="shared" si="129"/>
        <v>candor-text-no</v>
      </c>
      <c r="J8197">
        <f>IF(ISERROR(MATCH(D8197,Sheet4!T:T,0)),0,1)</f>
        <v>0</v>
      </c>
    </row>
    <row r="8198" spans="1:10">
      <c r="A8198">
        <v>239</v>
      </c>
      <c r="B8198">
        <v>92800239</v>
      </c>
      <c r="C8198" t="s">
        <v>49</v>
      </c>
      <c r="D8198" t="s">
        <v>1468</v>
      </c>
      <c r="E8198" t="b">
        <v>0</v>
      </c>
      <c r="F8198" t="b">
        <v>0</v>
      </c>
      <c r="G8198" t="b">
        <v>1</v>
      </c>
      <c r="H8198" t="s">
        <v>12</v>
      </c>
      <c r="I8198" t="str">
        <f t="shared" si="129"/>
        <v>kc-text-no</v>
      </c>
      <c r="J8198">
        <f>IF(ISERROR(MATCH(D8198,Sheet4!T:T,0)),0,1)</f>
        <v>0</v>
      </c>
    </row>
    <row r="8199" spans="1:10">
      <c r="A8199">
        <v>239</v>
      </c>
      <c r="B8199">
        <v>92800239</v>
      </c>
      <c r="C8199" t="s">
        <v>49</v>
      </c>
      <c r="D8199" t="s">
        <v>625</v>
      </c>
      <c r="E8199" t="b">
        <v>0</v>
      </c>
      <c r="F8199" t="b">
        <v>0</v>
      </c>
      <c r="G8199" t="b">
        <v>1</v>
      </c>
      <c r="H8199" t="s">
        <v>12</v>
      </c>
      <c r="I8199" t="str">
        <f t="shared" si="129"/>
        <v>isnt-text-no</v>
      </c>
      <c r="J8199">
        <f>IF(ISERROR(MATCH(D8199,Sheet4!T:T,0)),0,1)</f>
        <v>0</v>
      </c>
    </row>
    <row r="8200" spans="1:10">
      <c r="A8200">
        <v>239</v>
      </c>
      <c r="B8200">
        <v>92800239</v>
      </c>
      <c r="C8200" t="s">
        <v>49</v>
      </c>
      <c r="D8200" t="s">
        <v>61</v>
      </c>
      <c r="E8200" t="b">
        <v>0</v>
      </c>
      <c r="F8200" t="b">
        <v>0</v>
      </c>
      <c r="G8200" t="b">
        <v>1</v>
      </c>
      <c r="H8200" t="s">
        <v>12</v>
      </c>
      <c r="I8200" t="str">
        <f t="shared" si="129"/>
        <v>that-text-no</v>
      </c>
      <c r="J8200">
        <f>IF(ISERROR(MATCH(D8200,Sheet4!T:T,0)),0,1)</f>
        <v>0</v>
      </c>
    </row>
    <row r="8201" spans="1:10">
      <c r="A8201">
        <v>239</v>
      </c>
      <c r="B8201">
        <v>92800239</v>
      </c>
      <c r="C8201" t="s">
        <v>49</v>
      </c>
      <c r="D8201" t="s">
        <v>883</v>
      </c>
      <c r="E8201" t="b">
        <v>0</v>
      </c>
      <c r="F8201" t="b">
        <v>0</v>
      </c>
      <c r="G8201" t="b">
        <v>1</v>
      </c>
      <c r="H8201" t="s">
        <v>12</v>
      </c>
      <c r="I8201" t="str">
        <f t="shared" si="129"/>
        <v>far-text-no</v>
      </c>
      <c r="J8201">
        <f>IF(ISERROR(MATCH(D8201,Sheet4!T:T,0)),0,1)</f>
        <v>0</v>
      </c>
    </row>
    <row r="8202" spans="1:10">
      <c r="A8202">
        <v>239</v>
      </c>
      <c r="B8202">
        <v>92800239</v>
      </c>
      <c r="C8202" t="s">
        <v>49</v>
      </c>
      <c r="D8202" t="s">
        <v>1469</v>
      </c>
      <c r="E8202" t="b">
        <v>0</v>
      </c>
      <c r="F8202" t="b">
        <v>0</v>
      </c>
      <c r="G8202" t="b">
        <v>1</v>
      </c>
      <c r="H8202" t="s">
        <v>12</v>
      </c>
      <c r="I8202" t="str">
        <f t="shared" si="129"/>
        <v>away-text-no</v>
      </c>
      <c r="J8202">
        <f>IF(ISERROR(MATCH(D8202,Sheet4!T:T,0)),0,1)</f>
        <v>0</v>
      </c>
    </row>
    <row r="8203" spans="1:10">
      <c r="A8203">
        <v>239</v>
      </c>
      <c r="B8203">
        <v>92800239</v>
      </c>
      <c r="C8203" t="s">
        <v>49</v>
      </c>
      <c r="D8203" t="s">
        <v>131</v>
      </c>
      <c r="E8203" t="b">
        <v>0</v>
      </c>
      <c r="F8203" t="b">
        <v>0</v>
      </c>
      <c r="G8203" t="b">
        <v>1</v>
      </c>
      <c r="H8203" t="s">
        <v>12</v>
      </c>
      <c r="I8203" t="str">
        <f t="shared" si="129"/>
        <v>from-text-no</v>
      </c>
      <c r="J8203">
        <f>IF(ISERROR(MATCH(D8203,Sheet4!T:T,0)),0,1)</f>
        <v>0</v>
      </c>
    </row>
    <row r="8204" spans="1:10">
      <c r="A8204">
        <v>239</v>
      </c>
      <c r="B8204">
        <v>92800239</v>
      </c>
      <c r="C8204" t="s">
        <v>49</v>
      </c>
      <c r="D8204" t="s">
        <v>130</v>
      </c>
      <c r="E8204" t="b">
        <v>0</v>
      </c>
      <c r="F8204" t="b">
        <v>0</v>
      </c>
      <c r="G8204" t="b">
        <v>1</v>
      </c>
      <c r="H8204" t="s">
        <v>12</v>
      </c>
      <c r="I8204" t="str">
        <f t="shared" si="129"/>
        <v>me-text-no</v>
      </c>
      <c r="J8204">
        <f>IF(ISERROR(MATCH(D8204,Sheet4!T:T,0)),0,1)</f>
        <v>0</v>
      </c>
    </row>
    <row r="8205" spans="1:10">
      <c r="A8205">
        <v>239</v>
      </c>
      <c r="B8205">
        <v>92800239</v>
      </c>
      <c r="C8205" t="s">
        <v>49</v>
      </c>
      <c r="D8205" t="s">
        <v>766</v>
      </c>
      <c r="E8205" t="b">
        <v>0</v>
      </c>
      <c r="F8205" t="b">
        <v>0</v>
      </c>
      <c r="G8205" t="b">
        <v>1</v>
      </c>
      <c r="H8205" t="s">
        <v>12</v>
      </c>
      <c r="I8205" t="str">
        <f t="shared" si="129"/>
        <v>wanna-text-no</v>
      </c>
      <c r="J8205">
        <f>IF(ISERROR(MATCH(D8205,Sheet4!T:T,0)),0,1)</f>
        <v>0</v>
      </c>
    </row>
    <row r="8206" spans="1:10">
      <c r="A8206">
        <v>239</v>
      </c>
      <c r="B8206">
        <v>92800239</v>
      </c>
      <c r="C8206" t="s">
        <v>49</v>
      </c>
      <c r="D8206" t="s">
        <v>1470</v>
      </c>
      <c r="E8206" t="b">
        <v>0</v>
      </c>
      <c r="F8206" t="b">
        <v>0</v>
      </c>
      <c r="G8206" t="b">
        <v>1</v>
      </c>
      <c r="H8206" t="s">
        <v>12</v>
      </c>
      <c r="I8206" t="str">
        <f t="shared" si="129"/>
        <v>grab-text-no</v>
      </c>
      <c r="J8206">
        <f>IF(ISERROR(MATCH(D8206,Sheet4!T:T,0)),0,1)</f>
        <v>0</v>
      </c>
    </row>
    <row r="8207" spans="1:10">
      <c r="A8207">
        <v>239</v>
      </c>
      <c r="B8207">
        <v>92800239</v>
      </c>
      <c r="C8207" t="s">
        <v>49</v>
      </c>
      <c r="D8207" t="s">
        <v>466</v>
      </c>
      <c r="E8207" t="b">
        <v>0</v>
      </c>
      <c r="F8207" t="b">
        <v>0</v>
      </c>
      <c r="G8207" t="b">
        <v>1</v>
      </c>
      <c r="H8207" t="s">
        <v>12</v>
      </c>
      <c r="I8207" t="str">
        <f t="shared" si="129"/>
        <v>some-text-no</v>
      </c>
      <c r="J8207">
        <f>IF(ISERROR(MATCH(D8207,Sheet4!T:T,0)),0,1)</f>
        <v>0</v>
      </c>
    </row>
    <row r="8208" spans="1:10">
      <c r="A8208">
        <v>239</v>
      </c>
      <c r="B8208">
        <v>92800239</v>
      </c>
      <c r="C8208" t="s">
        <v>49</v>
      </c>
      <c r="D8208" t="s">
        <v>1463</v>
      </c>
      <c r="E8208" t="b">
        <v>0</v>
      </c>
      <c r="F8208" t="b">
        <v>0</v>
      </c>
      <c r="G8208" t="b">
        <v>1</v>
      </c>
      <c r="H8208" t="s">
        <v>12</v>
      </c>
      <c r="I8208" t="str">
        <f t="shared" si="129"/>
        <v>wings-text-no</v>
      </c>
      <c r="J8208">
        <f>IF(ISERROR(MATCH(D8208,Sheet4!T:T,0)),0,1)</f>
        <v>0</v>
      </c>
    </row>
    <row r="8209" spans="1:10">
      <c r="A8209">
        <v>239</v>
      </c>
      <c r="B8209">
        <v>92800239</v>
      </c>
      <c r="C8209" t="s">
        <v>49</v>
      </c>
      <c r="D8209" t="s">
        <v>11</v>
      </c>
      <c r="E8209" t="b">
        <v>0</v>
      </c>
      <c r="F8209" t="b">
        <v>0</v>
      </c>
      <c r="G8209" t="b">
        <v>1</v>
      </c>
      <c r="H8209" t="s">
        <v>12</v>
      </c>
      <c r="I8209" t="str">
        <f t="shared" si="129"/>
        <v>i-text-no</v>
      </c>
      <c r="J8209">
        <f>IF(ISERROR(MATCH(D8209,Sheet4!T:T,0)),0,1)</f>
        <v>0</v>
      </c>
    </row>
    <row r="8210" spans="1:10">
      <c r="A8210">
        <v>239</v>
      </c>
      <c r="B8210">
        <v>92800239</v>
      </c>
      <c r="C8210" t="s">
        <v>49</v>
      </c>
      <c r="D8210" t="s">
        <v>1471</v>
      </c>
      <c r="E8210" t="b">
        <v>0</v>
      </c>
      <c r="F8210" t="b">
        <v>0</v>
      </c>
      <c r="G8210" t="b">
        <v>1</v>
      </c>
      <c r="H8210" t="s">
        <v>12</v>
      </c>
      <c r="I8210" t="str">
        <f t="shared" si="129"/>
        <v>gotta-text-no</v>
      </c>
      <c r="J8210">
        <f>IF(ISERROR(MATCH(D8210,Sheet4!T:T,0)),0,1)</f>
        <v>0</v>
      </c>
    </row>
    <row r="8211" spans="1:10">
      <c r="A8211">
        <v>239</v>
      </c>
      <c r="B8211">
        <v>92800239</v>
      </c>
      <c r="C8211" t="s">
        <v>49</v>
      </c>
      <c r="D8211" t="s">
        <v>1324</v>
      </c>
      <c r="E8211" t="b">
        <v>0</v>
      </c>
      <c r="F8211" t="b">
        <v>0</v>
      </c>
      <c r="G8211" t="b">
        <v>1</v>
      </c>
      <c r="H8211" t="s">
        <v>12</v>
      </c>
      <c r="I8211" t="str">
        <f t="shared" si="129"/>
        <v>warn-text-no</v>
      </c>
      <c r="J8211">
        <f>IF(ISERROR(MATCH(D8211,Sheet4!T:T,0)),0,1)</f>
        <v>0</v>
      </c>
    </row>
    <row r="8212" spans="1:10">
      <c r="A8212">
        <v>239</v>
      </c>
      <c r="B8212">
        <v>92800239</v>
      </c>
      <c r="C8212" t="s">
        <v>49</v>
      </c>
      <c r="D8212" t="s">
        <v>55</v>
      </c>
      <c r="E8212" t="b">
        <v>0</v>
      </c>
      <c r="F8212" t="b">
        <v>0</v>
      </c>
      <c r="G8212" t="b">
        <v>1</v>
      </c>
      <c r="H8212" t="s">
        <v>12</v>
      </c>
      <c r="I8212" t="str">
        <f t="shared" si="129"/>
        <v>you-text-no</v>
      </c>
      <c r="J8212">
        <f>IF(ISERROR(MATCH(D8212,Sheet4!T:T,0)),0,1)</f>
        <v>0</v>
      </c>
    </row>
    <row r="8213" spans="1:10">
      <c r="A8213">
        <v>239</v>
      </c>
      <c r="B8213">
        <v>92800239</v>
      </c>
      <c r="C8213" t="s">
        <v>49</v>
      </c>
      <c r="D8213" t="s">
        <v>1104</v>
      </c>
      <c r="E8213" t="b">
        <v>0</v>
      </c>
      <c r="F8213" t="b">
        <v>0</v>
      </c>
      <c r="G8213" t="b">
        <v>1</v>
      </c>
      <c r="H8213" t="s">
        <v>12</v>
      </c>
      <c r="I8213" t="str">
        <f t="shared" si="129"/>
        <v>broncos-text-no</v>
      </c>
      <c r="J8213">
        <f>IF(ISERROR(MATCH(D8213,Sheet4!T:T,0)),0,1)</f>
        <v>0</v>
      </c>
    </row>
    <row r="8214" spans="1:10">
      <c r="A8214">
        <v>239</v>
      </c>
      <c r="B8214">
        <v>92800239</v>
      </c>
      <c r="C8214" t="s">
        <v>49</v>
      </c>
      <c r="D8214" t="s">
        <v>1149</v>
      </c>
      <c r="E8214" t="b">
        <v>0</v>
      </c>
      <c r="F8214" t="b">
        <v>0</v>
      </c>
      <c r="G8214" t="b">
        <v>1</v>
      </c>
      <c r="H8214" t="s">
        <v>12</v>
      </c>
      <c r="I8214" t="str">
        <f t="shared" si="129"/>
        <v>fan-text-no</v>
      </c>
      <c r="J8214">
        <f>IF(ISERROR(MATCH(D8214,Sheet4!T:T,0)),0,1)</f>
        <v>0</v>
      </c>
    </row>
    <row r="8215" spans="1:10">
      <c r="A8215">
        <v>240</v>
      </c>
      <c r="B8215">
        <v>92800240</v>
      </c>
      <c r="C8215" t="s">
        <v>8</v>
      </c>
      <c r="D8215" t="s">
        <v>414</v>
      </c>
      <c r="E8215" t="b">
        <v>1</v>
      </c>
      <c r="F8215" t="b">
        <v>0</v>
      </c>
      <c r="G8215" t="b">
        <v>0</v>
      </c>
      <c r="H8215" t="s">
        <v>4</v>
      </c>
      <c r="I8215" t="str">
        <f t="shared" si="129"/>
        <v>@seanhannity-handle-yes</v>
      </c>
      <c r="J8215">
        <f>IF(ISERROR(MATCH(D8215,Sheet4!T:T,0)),0,1)</f>
        <v>0</v>
      </c>
    </row>
    <row r="8216" spans="1:10">
      <c r="A8216">
        <v>240</v>
      </c>
      <c r="B8216">
        <v>92800240</v>
      </c>
      <c r="C8216" t="s">
        <v>8</v>
      </c>
      <c r="D8216" t="s">
        <v>11</v>
      </c>
      <c r="E8216" t="b">
        <v>0</v>
      </c>
      <c r="F8216" t="b">
        <v>0</v>
      </c>
      <c r="G8216" t="b">
        <v>1</v>
      </c>
      <c r="H8216" t="s">
        <v>12</v>
      </c>
      <c r="I8216" t="str">
        <f t="shared" si="129"/>
        <v>i-text-yes</v>
      </c>
      <c r="J8216">
        <f>IF(ISERROR(MATCH(D8216,Sheet4!T:T,0)),0,1)</f>
        <v>0</v>
      </c>
    </row>
    <row r="8217" spans="1:10">
      <c r="A8217">
        <v>240</v>
      </c>
      <c r="B8217">
        <v>92800240</v>
      </c>
      <c r="C8217" t="s">
        <v>8</v>
      </c>
      <c r="D8217" t="s">
        <v>1472</v>
      </c>
      <c r="E8217" t="b">
        <v>0</v>
      </c>
      <c r="F8217" t="b">
        <v>0</v>
      </c>
      <c r="G8217" t="b">
        <v>1</v>
      </c>
      <c r="H8217" t="s">
        <v>12</v>
      </c>
      <c r="I8217" t="str">
        <f t="shared" si="129"/>
        <v>challenged-text-yes</v>
      </c>
      <c r="J8217">
        <f>IF(ISERROR(MATCH(D8217,Sheet4!T:T,0)),0,1)</f>
        <v>0</v>
      </c>
    </row>
    <row r="8218" spans="1:10">
      <c r="A8218">
        <v>240</v>
      </c>
      <c r="B8218">
        <v>92800240</v>
      </c>
      <c r="C8218" t="s">
        <v>8</v>
      </c>
      <c r="D8218" t="s">
        <v>414</v>
      </c>
      <c r="E8218" t="b">
        <v>1</v>
      </c>
      <c r="F8218" t="b">
        <v>0</v>
      </c>
      <c r="G8218" t="b">
        <v>0</v>
      </c>
      <c r="H8218" t="s">
        <v>4</v>
      </c>
      <c r="I8218" t="str">
        <f t="shared" si="129"/>
        <v>@seanhannity-handle-yes</v>
      </c>
      <c r="J8218">
        <f>IF(ISERROR(MATCH(D8218,Sheet4!T:T,0)),0,1)</f>
        <v>0</v>
      </c>
    </row>
    <row r="8219" spans="1:10">
      <c r="A8219">
        <v>240</v>
      </c>
      <c r="B8219">
        <v>92800240</v>
      </c>
      <c r="C8219" t="s">
        <v>8</v>
      </c>
      <c r="D8219" t="s">
        <v>19</v>
      </c>
      <c r="E8219" t="b">
        <v>0</v>
      </c>
      <c r="F8219" t="b">
        <v>0</v>
      </c>
      <c r="G8219" t="b">
        <v>1</v>
      </c>
      <c r="H8219" t="s">
        <v>12</v>
      </c>
      <c r="I8219" t="str">
        <f t="shared" si="129"/>
        <v>to-text-yes</v>
      </c>
      <c r="J8219">
        <f>IF(ISERROR(MATCH(D8219,Sheet4!T:T,0)),0,1)</f>
        <v>0</v>
      </c>
    </row>
    <row r="8220" spans="1:10">
      <c r="A8220">
        <v>240</v>
      </c>
      <c r="B8220">
        <v>92800240</v>
      </c>
      <c r="C8220" t="s">
        <v>8</v>
      </c>
      <c r="D8220" t="s">
        <v>31</v>
      </c>
      <c r="E8220" t="b">
        <v>0</v>
      </c>
      <c r="F8220" t="b">
        <v>0</v>
      </c>
      <c r="G8220" t="b">
        <v>1</v>
      </c>
      <c r="H8220" t="s">
        <v>12</v>
      </c>
      <c r="I8220" t="str">
        <f t="shared" si="129"/>
        <v>a-text-yes</v>
      </c>
      <c r="J8220">
        <f>IF(ISERROR(MATCH(D8220,Sheet4!T:T,0)),0,1)</f>
        <v>0</v>
      </c>
    </row>
    <row r="8221" spans="1:10">
      <c r="A8221">
        <v>240</v>
      </c>
      <c r="B8221">
        <v>92800240</v>
      </c>
      <c r="C8221" t="s">
        <v>8</v>
      </c>
      <c r="D8221" t="s">
        <v>1473</v>
      </c>
      <c r="E8221" t="b">
        <v>0</v>
      </c>
      <c r="F8221" t="b">
        <v>0</v>
      </c>
      <c r="G8221" t="b">
        <v>1</v>
      </c>
      <c r="H8221" t="s">
        <v>12</v>
      </c>
      <c r="I8221" t="str">
        <f t="shared" si="129"/>
        <v>silent-text-yes</v>
      </c>
      <c r="J8221">
        <f>IF(ISERROR(MATCH(D8221,Sheet4!T:T,0)),0,1)</f>
        <v>0</v>
      </c>
    </row>
    <row r="8222" spans="1:10">
      <c r="A8222">
        <v>240</v>
      </c>
      <c r="B8222">
        <v>92800240</v>
      </c>
      <c r="C8222" t="s">
        <v>8</v>
      </c>
      <c r="D8222" t="s">
        <v>434</v>
      </c>
      <c r="E8222" t="b">
        <v>0</v>
      </c>
      <c r="F8222" t="b">
        <v>0</v>
      </c>
      <c r="G8222" t="b">
        <v>1</v>
      </c>
      <c r="H8222" t="s">
        <v>12</v>
      </c>
      <c r="I8222" t="str">
        <f t="shared" si="129"/>
        <v>contest-text-yes</v>
      </c>
      <c r="J8222">
        <f>IF(ISERROR(MATCH(D8222,Sheet4!T:T,0)),0,1)</f>
        <v>0</v>
      </c>
    </row>
    <row r="8223" spans="1:10">
      <c r="A8223">
        <v>240</v>
      </c>
      <c r="B8223">
        <v>92800240</v>
      </c>
      <c r="C8223" t="s">
        <v>8</v>
      </c>
      <c r="D8223" t="s">
        <v>1474</v>
      </c>
      <c r="E8223" t="b">
        <v>0</v>
      </c>
      <c r="F8223" t="b">
        <v>0</v>
      </c>
      <c r="G8223" t="b">
        <v>1</v>
      </c>
      <c r="H8223" t="s">
        <v>12</v>
      </c>
      <c r="I8223" t="str">
        <f t="shared" si="129"/>
        <v>whomever-text-yes</v>
      </c>
      <c r="J8223">
        <f>IF(ISERROR(MATCH(D8223,Sheet4!T:T,0)),0,1)</f>
        <v>0</v>
      </c>
    </row>
    <row r="8224" spans="1:10">
      <c r="A8224">
        <v>240</v>
      </c>
      <c r="B8224">
        <v>92800240</v>
      </c>
      <c r="C8224" t="s">
        <v>8</v>
      </c>
      <c r="D8224" t="s">
        <v>1475</v>
      </c>
      <c r="E8224" t="b">
        <v>0</v>
      </c>
      <c r="F8224" t="b">
        <v>0</v>
      </c>
      <c r="G8224" t="b">
        <v>1</v>
      </c>
      <c r="H8224" t="s">
        <v>12</v>
      </c>
      <c r="I8224" t="str">
        <f t="shared" si="129"/>
        <v>stayed-text-yes</v>
      </c>
      <c r="J8224">
        <f>IF(ISERROR(MATCH(D8224,Sheet4!T:T,0)),0,1)</f>
        <v>0</v>
      </c>
    </row>
    <row r="8225" spans="1:10">
      <c r="A8225">
        <v>240</v>
      </c>
      <c r="B8225">
        <v>92800240</v>
      </c>
      <c r="C8225" t="s">
        <v>8</v>
      </c>
      <c r="D8225" t="s">
        <v>1473</v>
      </c>
      <c r="E8225" t="b">
        <v>0</v>
      </c>
      <c r="F8225" t="b">
        <v>0</v>
      </c>
      <c r="G8225" t="b">
        <v>1</v>
      </c>
      <c r="H8225" t="s">
        <v>12</v>
      </c>
      <c r="I8225" t="str">
        <f t="shared" si="129"/>
        <v>silent-text-yes</v>
      </c>
      <c r="J8225">
        <f>IF(ISERROR(MATCH(D8225,Sheet4!T:T,0)),0,1)</f>
        <v>0</v>
      </c>
    </row>
    <row r="8226" spans="1:10">
      <c r="A8226">
        <v>240</v>
      </c>
      <c r="B8226">
        <v>92800240</v>
      </c>
      <c r="C8226" t="s">
        <v>8</v>
      </c>
      <c r="D8226" t="s">
        <v>1476</v>
      </c>
      <c r="E8226" t="b">
        <v>0</v>
      </c>
      <c r="F8226" t="b">
        <v>0</v>
      </c>
      <c r="G8226" t="b">
        <v>1</v>
      </c>
      <c r="H8226" t="s">
        <v>12</v>
      </c>
      <c r="I8226" t="str">
        <f t="shared" si="129"/>
        <v>longer-text-yes</v>
      </c>
      <c r="J8226">
        <f>IF(ISERROR(MATCH(D8226,Sheet4!T:T,0)),0,1)</f>
        <v>0</v>
      </c>
    </row>
    <row r="8227" spans="1:10">
      <c r="A8227">
        <v>240</v>
      </c>
      <c r="B8227">
        <v>92800240</v>
      </c>
      <c r="C8227" t="s">
        <v>8</v>
      </c>
      <c r="D8227" t="s">
        <v>67</v>
      </c>
      <c r="E8227" t="b">
        <v>0</v>
      </c>
      <c r="F8227" t="b">
        <v>0</v>
      </c>
      <c r="G8227" t="b">
        <v>1</v>
      </c>
      <c r="H8227" t="s">
        <v>12</v>
      </c>
      <c r="I8227" t="str">
        <f t="shared" si="129"/>
        <v>on-text-yes</v>
      </c>
      <c r="J8227">
        <f>IF(ISERROR(MATCH(D8227,Sheet4!T:T,0)),0,1)</f>
        <v>0</v>
      </c>
    </row>
    <row r="8228" spans="1:10">
      <c r="A8228">
        <v>240</v>
      </c>
      <c r="B8228">
        <v>92800240</v>
      </c>
      <c r="C8228" t="s">
        <v>8</v>
      </c>
      <c r="D8228" t="s">
        <v>970</v>
      </c>
      <c r="E8228" t="b">
        <v>0</v>
      </c>
      <c r="F8228" t="b">
        <v>0</v>
      </c>
      <c r="G8228" t="b">
        <v>1</v>
      </c>
      <c r="H8228" t="s">
        <v>12</v>
      </c>
      <c r="I8228" t="str">
        <f t="shared" si="129"/>
        <v>live-text-yes</v>
      </c>
      <c r="J8228">
        <f>IF(ISERROR(MATCH(D8228,Sheet4!T:T,0)),0,1)</f>
        <v>0</v>
      </c>
    </row>
    <row r="8229" spans="1:10">
      <c r="A8229">
        <v>240</v>
      </c>
      <c r="B8229">
        <v>92800240</v>
      </c>
      <c r="C8229" t="s">
        <v>8</v>
      </c>
      <c r="D8229" t="s">
        <v>1223</v>
      </c>
      <c r="E8229" t="b">
        <v>0</v>
      </c>
      <c r="F8229" t="b">
        <v>0</v>
      </c>
      <c r="G8229" t="b">
        <v>1</v>
      </c>
      <c r="H8229" t="s">
        <v>12</v>
      </c>
      <c r="I8229" t="str">
        <f t="shared" si="129"/>
        <v>tv-text-yes</v>
      </c>
      <c r="J8229">
        <f>IF(ISERROR(MATCH(D8229,Sheet4!T:T,0)),0,1)</f>
        <v>0</v>
      </c>
    </row>
    <row r="8230" spans="1:10">
      <c r="A8230">
        <v>240</v>
      </c>
      <c r="B8230">
        <v>92800240</v>
      </c>
      <c r="C8230" t="s">
        <v>8</v>
      </c>
      <c r="D8230" t="s">
        <v>1477</v>
      </c>
      <c r="E8230" t="b">
        <v>0</v>
      </c>
      <c r="F8230" t="b">
        <v>0</v>
      </c>
      <c r="G8230" t="b">
        <v>1</v>
      </c>
      <c r="H8230" t="s">
        <v>12</v>
      </c>
      <c r="I8230" t="str">
        <f t="shared" si="129"/>
        <v>wins-text-yes</v>
      </c>
      <c r="J8230">
        <f>IF(ISERROR(MATCH(D8230,Sheet4!T:T,0)),0,1)</f>
        <v>0</v>
      </c>
    </row>
    <row r="8231" spans="1:10">
      <c r="A8231">
        <v>240</v>
      </c>
      <c r="B8231">
        <v>92800240</v>
      </c>
      <c r="C8231" t="s">
        <v>8</v>
      </c>
      <c r="D8231" t="s">
        <v>11</v>
      </c>
      <c r="E8231" t="b">
        <v>0</v>
      </c>
      <c r="F8231" t="b">
        <v>0</v>
      </c>
      <c r="G8231" t="b">
        <v>1</v>
      </c>
      <c r="H8231" t="s">
        <v>12</v>
      </c>
      <c r="I8231" t="str">
        <f t="shared" si="129"/>
        <v>i-text-yes</v>
      </c>
      <c r="J8231">
        <f>IF(ISERROR(MATCH(D8231,Sheet4!T:T,0)),0,1)</f>
        <v>0</v>
      </c>
    </row>
    <row r="8232" spans="1:10">
      <c r="A8232">
        <v>240</v>
      </c>
      <c r="B8232">
        <v>92800240</v>
      </c>
      <c r="C8232" t="s">
        <v>8</v>
      </c>
      <c r="D8232" t="s">
        <v>125</v>
      </c>
      <c r="E8232" t="b">
        <v>0</v>
      </c>
      <c r="F8232" t="b">
        <v>0</v>
      </c>
      <c r="G8232" t="b">
        <v>1</v>
      </c>
      <c r="H8232" t="s">
        <v>12</v>
      </c>
      <c r="I8232" t="str">
        <f t="shared" si="129"/>
        <v>am-text-yes</v>
      </c>
      <c r="J8232">
        <f>IF(ISERROR(MATCH(D8232,Sheet4!T:T,0)),0,1)</f>
        <v>0</v>
      </c>
    </row>
    <row r="8233" spans="1:10">
      <c r="A8233">
        <v>240</v>
      </c>
      <c r="B8233">
        <v>92800240</v>
      </c>
      <c r="C8233" t="s">
        <v>8</v>
      </c>
      <c r="D8233" t="s">
        <v>1478</v>
      </c>
      <c r="E8233" t="b">
        <v>0</v>
      </c>
      <c r="F8233" t="b">
        <v>0</v>
      </c>
      <c r="G8233" t="b">
        <v>1</v>
      </c>
      <c r="H8233" t="s">
        <v>12</v>
      </c>
      <c r="I8233" t="str">
        <f t="shared" si="129"/>
        <v>betting-text-yes</v>
      </c>
      <c r="J8233">
        <f>IF(ISERROR(MATCH(D8233,Sheet4!T:T,0)),0,1)</f>
        <v>0</v>
      </c>
    </row>
    <row r="8234" spans="1:10">
      <c r="A8234">
        <v>240</v>
      </c>
      <c r="B8234">
        <v>92800240</v>
      </c>
      <c r="C8234" t="s">
        <v>8</v>
      </c>
      <c r="D8234" t="s">
        <v>67</v>
      </c>
      <c r="E8234" t="b">
        <v>0</v>
      </c>
      <c r="F8234" t="b">
        <v>0</v>
      </c>
      <c r="G8234" t="b">
        <v>1</v>
      </c>
      <c r="H8234" t="s">
        <v>12</v>
      </c>
      <c r="I8234" t="str">
        <f t="shared" si="129"/>
        <v>on-text-yes</v>
      </c>
      <c r="J8234">
        <f>IF(ISERROR(MATCH(D8234,Sheet4!T:T,0)),0,1)</f>
        <v>0</v>
      </c>
    </row>
    <row r="8235" spans="1:10">
      <c r="A8235">
        <v>240</v>
      </c>
      <c r="B8235">
        <v>92800240</v>
      </c>
      <c r="C8235" t="s">
        <v>8</v>
      </c>
      <c r="D8235" t="s">
        <v>130</v>
      </c>
      <c r="E8235" t="b">
        <v>0</v>
      </c>
      <c r="F8235" t="b">
        <v>0</v>
      </c>
      <c r="G8235" t="b">
        <v>1</v>
      </c>
      <c r="H8235" t="s">
        <v>12</v>
      </c>
      <c r="I8235" t="str">
        <f t="shared" si="129"/>
        <v>me-text-yes</v>
      </c>
      <c r="J8235">
        <f>IF(ISERROR(MATCH(D8235,Sheet4!T:T,0)),0,1)</f>
        <v>0</v>
      </c>
    </row>
    <row r="8236" spans="1:10">
      <c r="A8236">
        <v>241</v>
      </c>
      <c r="B8236">
        <v>92800241</v>
      </c>
      <c r="C8236" t="s">
        <v>49</v>
      </c>
      <c r="D8236" t="s">
        <v>1479</v>
      </c>
      <c r="E8236" t="b">
        <v>1</v>
      </c>
      <c r="F8236" t="b">
        <v>0</v>
      </c>
      <c r="G8236" t="b">
        <v>0</v>
      </c>
      <c r="H8236" t="s">
        <v>4</v>
      </c>
      <c r="I8236" t="str">
        <f t="shared" si="129"/>
        <v>@robertfoster4ms-handle-no</v>
      </c>
      <c r="J8236">
        <f>IF(ISERROR(MATCH(D8236,Sheet4!T:T,0)),0,1)</f>
        <v>0</v>
      </c>
    </row>
    <row r="8237" spans="1:10">
      <c r="A8237">
        <v>241</v>
      </c>
      <c r="B8237">
        <v>92800241</v>
      </c>
      <c r="C8237" t="s">
        <v>49</v>
      </c>
      <c r="D8237" t="s">
        <v>1270</v>
      </c>
      <c r="E8237" t="b">
        <v>0</v>
      </c>
      <c r="F8237" t="b">
        <v>0</v>
      </c>
      <c r="G8237" t="b">
        <v>1</v>
      </c>
      <c r="H8237" t="s">
        <v>12</v>
      </c>
      <c r="I8237" t="str">
        <f t="shared" si="129"/>
        <v>dude-text-no</v>
      </c>
      <c r="J8237">
        <f>IF(ISERROR(MATCH(D8237,Sheet4!T:T,0)),0,1)</f>
        <v>0</v>
      </c>
    </row>
    <row r="8238" spans="1:10">
      <c r="A8238">
        <v>241</v>
      </c>
      <c r="B8238">
        <v>92800241</v>
      </c>
      <c r="C8238" t="s">
        <v>49</v>
      </c>
      <c r="D8238" t="s">
        <v>80</v>
      </c>
      <c r="E8238" t="b">
        <v>0</v>
      </c>
      <c r="F8238" t="b">
        <v>0</v>
      </c>
      <c r="G8238" t="b">
        <v>1</v>
      </c>
      <c r="H8238" t="s">
        <v>12</v>
      </c>
      <c r="I8238" t="str">
        <f t="shared" si="129"/>
        <v>oh-text-no</v>
      </c>
      <c r="J8238">
        <f>IF(ISERROR(MATCH(D8238,Sheet4!T:T,0)),0,1)</f>
        <v>0</v>
      </c>
    </row>
    <row r="8239" spans="1:10">
      <c r="A8239">
        <v>241</v>
      </c>
      <c r="B8239">
        <v>92800241</v>
      </c>
      <c r="C8239" t="s">
        <v>49</v>
      </c>
      <c r="D8239" t="s">
        <v>91</v>
      </c>
      <c r="E8239" t="b">
        <v>0</v>
      </c>
      <c r="F8239" t="b">
        <v>0</v>
      </c>
      <c r="G8239" t="b">
        <v>1</v>
      </c>
      <c r="H8239" t="s">
        <v>12</v>
      </c>
      <c r="I8239" t="str">
        <f t="shared" si="129"/>
        <v>my-text-no</v>
      </c>
      <c r="J8239">
        <f>IF(ISERROR(MATCH(D8239,Sheet4!T:T,0)),0,1)</f>
        <v>0</v>
      </c>
    </row>
    <row r="8240" spans="1:10">
      <c r="A8240">
        <v>241</v>
      </c>
      <c r="B8240">
        <v>92800241</v>
      </c>
      <c r="C8240" t="s">
        <v>49</v>
      </c>
      <c r="D8240" t="s">
        <v>95</v>
      </c>
      <c r="E8240" t="b">
        <v>0</v>
      </c>
      <c r="F8240" t="b">
        <v>0</v>
      </c>
      <c r="G8240" t="b">
        <v>1</v>
      </c>
      <c r="H8240" t="s">
        <v>12</v>
      </c>
      <c r="I8240" t="str">
        <f t="shared" si="129"/>
        <v>it-text-no</v>
      </c>
      <c r="J8240">
        <f>IF(ISERROR(MATCH(D8240,Sheet4!T:T,0)),0,1)</f>
        <v>0</v>
      </c>
    </row>
    <row r="8241" spans="1:10">
      <c r="A8241">
        <v>241</v>
      </c>
      <c r="B8241">
        <v>92800241</v>
      </c>
      <c r="C8241" t="s">
        <v>49</v>
      </c>
      <c r="D8241" t="s">
        <v>353</v>
      </c>
      <c r="E8241" t="b">
        <v>0</v>
      </c>
      <c r="F8241" t="b">
        <v>0</v>
      </c>
      <c r="G8241" t="b">
        <v>1</v>
      </c>
      <c r="H8241" t="s">
        <v>12</v>
      </c>
      <c r="I8241" t="str">
        <f t="shared" si="129"/>
        <v>might-text-no</v>
      </c>
      <c r="J8241">
        <f>IF(ISERROR(MATCH(D8241,Sheet4!T:T,0)),0,1)</f>
        <v>0</v>
      </c>
    </row>
    <row r="8242" spans="1:10">
      <c r="A8242">
        <v>241</v>
      </c>
      <c r="B8242">
        <v>92800241</v>
      </c>
      <c r="C8242" t="s">
        <v>49</v>
      </c>
      <c r="D8242" t="s">
        <v>23</v>
      </c>
      <c r="E8242" t="b">
        <v>0</v>
      </c>
      <c r="F8242" t="b">
        <v>0</v>
      </c>
      <c r="G8242" t="b">
        <v>1</v>
      </c>
      <c r="H8242" t="s">
        <v>12</v>
      </c>
      <c r="I8242" t="str">
        <f t="shared" si="129"/>
        <v>be-text-no</v>
      </c>
      <c r="J8242">
        <f>IF(ISERROR(MATCH(D8242,Sheet4!T:T,0)),0,1)</f>
        <v>0</v>
      </c>
    </row>
    <row r="8243" spans="1:10">
      <c r="A8243">
        <v>241</v>
      </c>
      <c r="B8243">
        <v>92800241</v>
      </c>
      <c r="C8243" t="s">
        <v>49</v>
      </c>
      <c r="D8243" t="s">
        <v>166</v>
      </c>
      <c r="E8243" t="b">
        <v>0</v>
      </c>
      <c r="F8243" t="b">
        <v>0</v>
      </c>
      <c r="G8243" t="b">
        <v>1</v>
      </c>
      <c r="H8243" t="s">
        <v>12</v>
      </c>
      <c r="I8243" t="str">
        <f t="shared" si="129"/>
        <v>better-text-no</v>
      </c>
      <c r="J8243">
        <f>IF(ISERROR(MATCH(D8243,Sheet4!T:T,0)),0,1)</f>
        <v>0</v>
      </c>
    </row>
    <row r="8244" spans="1:10">
      <c r="A8244">
        <v>241</v>
      </c>
      <c r="B8244">
        <v>92800241</v>
      </c>
      <c r="C8244" t="s">
        <v>49</v>
      </c>
      <c r="D8244" t="s">
        <v>42</v>
      </c>
      <c r="E8244" t="b">
        <v>0</v>
      </c>
      <c r="F8244" t="b">
        <v>0</v>
      </c>
      <c r="G8244" t="b">
        <v>1</v>
      </c>
      <c r="H8244" t="s">
        <v>12</v>
      </c>
      <c r="I8244" t="str">
        <f t="shared" si="129"/>
        <v>he-text-no</v>
      </c>
      <c r="J8244">
        <f>IF(ISERROR(MATCH(D8244,Sheet4!T:T,0)),0,1)</f>
        <v>0</v>
      </c>
    </row>
    <row r="8245" spans="1:10">
      <c r="A8245">
        <v>241</v>
      </c>
      <c r="B8245">
        <v>92800241</v>
      </c>
      <c r="C8245" t="s">
        <v>49</v>
      </c>
      <c r="D8245" t="s">
        <v>398</v>
      </c>
      <c r="E8245" t="b">
        <v>0</v>
      </c>
      <c r="F8245" t="b">
        <v>0</v>
      </c>
      <c r="G8245" t="b">
        <v>1</v>
      </c>
      <c r="H8245" t="s">
        <v>12</v>
      </c>
      <c r="I8245" t="str">
        <f t="shared" si="129"/>
        <v>ptsd-text-no</v>
      </c>
      <c r="J8245">
        <f>IF(ISERROR(MATCH(D8245,Sheet4!T:T,0)),0,1)</f>
        <v>0</v>
      </c>
    </row>
    <row r="8246" spans="1:10">
      <c r="A8246">
        <v>241</v>
      </c>
      <c r="B8246">
        <v>92800241</v>
      </c>
      <c r="C8246" t="s">
        <v>49</v>
      </c>
      <c r="D8246" t="s">
        <v>127</v>
      </c>
      <c r="E8246" t="b">
        <v>0</v>
      </c>
      <c r="F8246" t="b">
        <v>0</v>
      </c>
      <c r="G8246" t="b">
        <v>1</v>
      </c>
      <c r="H8246" t="s">
        <v>12</v>
      </c>
      <c r="I8246" t="str">
        <f t="shared" si="129"/>
        <v>but-text-no</v>
      </c>
      <c r="J8246">
        <f>IF(ISERROR(MATCH(D8246,Sheet4!T:T,0)),0,1)</f>
        <v>0</v>
      </c>
    </row>
    <row r="8247" spans="1:10">
      <c r="A8247">
        <v>241</v>
      </c>
      <c r="B8247">
        <v>92800241</v>
      </c>
      <c r="C8247" t="s">
        <v>49</v>
      </c>
      <c r="D8247" t="s">
        <v>11</v>
      </c>
      <c r="E8247" t="b">
        <v>0</v>
      </c>
      <c r="F8247" t="b">
        <v>0</v>
      </c>
      <c r="G8247" t="b">
        <v>1</v>
      </c>
      <c r="H8247" t="s">
        <v>12</v>
      </c>
      <c r="I8247" t="str">
        <f t="shared" si="129"/>
        <v>i-text-no</v>
      </c>
      <c r="J8247">
        <f>IF(ISERROR(MATCH(D8247,Sheet4!T:T,0)),0,1)</f>
        <v>0</v>
      </c>
    </row>
    <row r="8248" spans="1:10">
      <c r="A8248">
        <v>241</v>
      </c>
      <c r="B8248">
        <v>92800241</v>
      </c>
      <c r="C8248" t="s">
        <v>49</v>
      </c>
      <c r="D8248" t="s">
        <v>101</v>
      </c>
      <c r="E8248" t="b">
        <v>0</v>
      </c>
      <c r="F8248" t="b">
        <v>0</v>
      </c>
      <c r="G8248" t="b">
        <v>1</v>
      </c>
      <c r="H8248" t="s">
        <v>12</v>
      </c>
      <c r="I8248" t="str">
        <f t="shared" si="129"/>
        <v>actually-text-no</v>
      </c>
      <c r="J8248">
        <f>IF(ISERROR(MATCH(D8248,Sheet4!T:T,0)),0,1)</f>
        <v>0</v>
      </c>
    </row>
    <row r="8249" spans="1:10">
      <c r="A8249">
        <v>241</v>
      </c>
      <c r="B8249">
        <v>92800241</v>
      </c>
      <c r="C8249" t="s">
        <v>49</v>
      </c>
      <c r="D8249" t="s">
        <v>41</v>
      </c>
      <c r="E8249" t="b">
        <v>0</v>
      </c>
      <c r="F8249" t="b">
        <v>0</v>
      </c>
      <c r="G8249" t="b">
        <v>1</v>
      </c>
      <c r="H8249" t="s">
        <v>12</v>
      </c>
      <c r="I8249" t="str">
        <f t="shared" si="129"/>
        <v>think-text-no</v>
      </c>
      <c r="J8249">
        <f>IF(ISERROR(MATCH(D8249,Sheet4!T:T,0)),0,1)</f>
        <v>0</v>
      </c>
    </row>
    <row r="8250" spans="1:10">
      <c r="A8250">
        <v>241</v>
      </c>
      <c r="B8250">
        <v>92800241</v>
      </c>
      <c r="C8250" t="s">
        <v>49</v>
      </c>
      <c r="D8250" t="s">
        <v>55</v>
      </c>
      <c r="E8250" t="b">
        <v>0</v>
      </c>
      <c r="F8250" t="b">
        <v>0</v>
      </c>
      <c r="G8250" t="b">
        <v>1</v>
      </c>
      <c r="H8250" t="s">
        <v>12</v>
      </c>
      <c r="I8250" t="str">
        <f t="shared" si="129"/>
        <v>you-text-no</v>
      </c>
      <c r="J8250">
        <f>IF(ISERROR(MATCH(D8250,Sheet4!T:T,0)),0,1)</f>
        <v>0</v>
      </c>
    </row>
    <row r="8251" spans="1:10">
      <c r="A8251">
        <v>241</v>
      </c>
      <c r="B8251">
        <v>92800241</v>
      </c>
      <c r="C8251" t="s">
        <v>49</v>
      </c>
      <c r="D8251" t="s">
        <v>184</v>
      </c>
      <c r="E8251" t="b">
        <v>0</v>
      </c>
      <c r="F8251" t="b">
        <v>0</v>
      </c>
      <c r="G8251" t="b">
        <v>1</v>
      </c>
      <c r="H8251" t="s">
        <v>12</v>
      </c>
      <c r="I8251" t="str">
        <f t="shared" si="129"/>
        <v>have-text-no</v>
      </c>
      <c r="J8251">
        <f>IF(ISERROR(MATCH(D8251,Sheet4!T:T,0)),0,1)</f>
        <v>0</v>
      </c>
    </row>
    <row r="8252" spans="1:10">
      <c r="A8252">
        <v>241</v>
      </c>
      <c r="B8252">
        <v>92800241</v>
      </c>
      <c r="C8252" t="s">
        <v>49</v>
      </c>
      <c r="D8252" t="s">
        <v>49</v>
      </c>
      <c r="E8252" t="b">
        <v>0</v>
      </c>
      <c r="F8252" t="b">
        <v>0</v>
      </c>
      <c r="G8252" t="b">
        <v>1</v>
      </c>
      <c r="H8252" t="s">
        <v>12</v>
      </c>
      <c r="I8252" t="str">
        <f t="shared" si="129"/>
        <v>no-text-no</v>
      </c>
      <c r="J8252">
        <f>IF(ISERROR(MATCH(D8252,Sheet4!T:T,0)),0,1)</f>
        <v>0</v>
      </c>
    </row>
    <row r="8253" spans="1:10">
      <c r="A8253">
        <v>241</v>
      </c>
      <c r="B8253">
        <v>92800241</v>
      </c>
      <c r="C8253" t="s">
        <v>49</v>
      </c>
      <c r="D8253" t="s">
        <v>161</v>
      </c>
      <c r="E8253" t="b">
        <v>0</v>
      </c>
      <c r="F8253" t="b">
        <v>0</v>
      </c>
      <c r="G8253" t="b">
        <v>1</v>
      </c>
      <c r="H8253" t="s">
        <v>12</v>
      </c>
      <c r="I8253" t="str">
        <f t="shared" si="129"/>
        <v>idea-text-no</v>
      </c>
      <c r="J8253">
        <f>IF(ISERROR(MATCH(D8253,Sheet4!T:T,0)),0,1)</f>
        <v>0</v>
      </c>
    </row>
    <row r="8254" spans="1:10">
      <c r="A8254">
        <v>241</v>
      </c>
      <c r="B8254">
        <v>92800241</v>
      </c>
      <c r="C8254" t="s">
        <v>49</v>
      </c>
      <c r="D8254" t="s">
        <v>114</v>
      </c>
      <c r="E8254" t="b">
        <v>0</v>
      </c>
      <c r="F8254" t="b">
        <v>0</v>
      </c>
      <c r="G8254" t="b">
        <v>1</v>
      </c>
      <c r="H8254" t="s">
        <v>12</v>
      </c>
      <c r="I8254" t="str">
        <f t="shared" si="129"/>
        <v>how-text-no</v>
      </c>
      <c r="J8254">
        <f>IF(ISERROR(MATCH(D8254,Sheet4!T:T,0)),0,1)</f>
        <v>0</v>
      </c>
    </row>
    <row r="8255" spans="1:10">
      <c r="A8255">
        <v>241</v>
      </c>
      <c r="B8255">
        <v>92800241</v>
      </c>
      <c r="C8255" t="s">
        <v>49</v>
      </c>
      <c r="D8255" t="s">
        <v>555</v>
      </c>
      <c r="E8255" t="b">
        <v>0</v>
      </c>
      <c r="F8255" t="b">
        <v>0</v>
      </c>
      <c r="G8255" t="b">
        <v>1</v>
      </c>
      <c r="H8255" t="s">
        <v>12</v>
      </c>
      <c r="I8255" t="str">
        <f t="shared" si="129"/>
        <v>bad-text-no</v>
      </c>
      <c r="J8255">
        <f>IF(ISERROR(MATCH(D8255,Sheet4!T:T,0)),0,1)</f>
        <v>0</v>
      </c>
    </row>
    <row r="8256" spans="1:10">
      <c r="A8256">
        <v>241</v>
      </c>
      <c r="B8256">
        <v>92800241</v>
      </c>
      <c r="C8256" t="s">
        <v>49</v>
      </c>
      <c r="D8256" t="s">
        <v>100</v>
      </c>
      <c r="E8256" t="b">
        <v>0</v>
      </c>
      <c r="F8256" t="b">
        <v>0</v>
      </c>
      <c r="G8256" t="b">
        <v>1</v>
      </c>
      <c r="H8256" t="s">
        <v>12</v>
      </c>
      <c r="I8256" t="str">
        <f t="shared" si="129"/>
        <v>this-text-no</v>
      </c>
      <c r="J8256">
        <f>IF(ISERROR(MATCH(D8256,Sheet4!T:T,0)),0,1)</f>
        <v>0</v>
      </c>
    </row>
    <row r="8257" spans="1:10">
      <c r="A8257">
        <v>241</v>
      </c>
      <c r="B8257">
        <v>92800241</v>
      </c>
      <c r="C8257" t="s">
        <v>49</v>
      </c>
      <c r="D8257" t="s">
        <v>1480</v>
      </c>
      <c r="E8257" t="b">
        <v>0</v>
      </c>
      <c r="F8257" t="b">
        <v>0</v>
      </c>
      <c r="G8257" t="b">
        <v>1</v>
      </c>
      <c r="H8257" t="s">
        <v>12</v>
      </c>
      <c r="I8257" t="str">
        <f t="shared" si="129"/>
        <v>sounds-text-no</v>
      </c>
      <c r="J8257">
        <f>IF(ISERROR(MATCH(D8257,Sheet4!T:T,0)),0,1)</f>
        <v>0</v>
      </c>
    </row>
    <row r="8258" spans="1:10">
      <c r="A8258">
        <v>241</v>
      </c>
      <c r="B8258">
        <v>92800241</v>
      </c>
      <c r="C8258" t="s">
        <v>49</v>
      </c>
      <c r="D8258" t="s">
        <v>19</v>
      </c>
      <c r="E8258" t="b">
        <v>0</v>
      </c>
      <c r="F8258" t="b">
        <v>0</v>
      </c>
      <c r="G8258" t="b">
        <v>1</v>
      </c>
      <c r="H8258" t="s">
        <v>12</v>
      </c>
      <c r="I8258" t="str">
        <f t="shared" ref="I8258:I8321" si="130">CONCATENATE($D8258,"-",$H8258,"-",C8258)</f>
        <v>to-text-no</v>
      </c>
      <c r="J8258">
        <f>IF(ISERROR(MATCH(D8258,Sheet4!T:T,0)),0,1)</f>
        <v>0</v>
      </c>
    </row>
    <row r="8259" spans="1:10">
      <c r="A8259">
        <v>241</v>
      </c>
      <c r="B8259">
        <v>92800241</v>
      </c>
      <c r="C8259" t="s">
        <v>49</v>
      </c>
      <c r="D8259" t="s">
        <v>31</v>
      </c>
      <c r="E8259" t="b">
        <v>0</v>
      </c>
      <c r="F8259" t="b">
        <v>0</v>
      </c>
      <c r="G8259" t="b">
        <v>1</v>
      </c>
      <c r="H8259" t="s">
        <v>12</v>
      </c>
      <c r="I8259" t="str">
        <f t="shared" si="130"/>
        <v>a-text-no</v>
      </c>
      <c r="J8259">
        <f>IF(ISERROR(MATCH(D8259,Sheet4!T:T,0)),0,1)</f>
        <v>0</v>
      </c>
    </row>
    <row r="8260" spans="1:10">
      <c r="A8260">
        <v>241</v>
      </c>
      <c r="B8260">
        <v>92800241</v>
      </c>
      <c r="C8260" t="s">
        <v>49</v>
      </c>
      <c r="D8260" t="s">
        <v>636</v>
      </c>
      <c r="E8260" t="b">
        <v>0</v>
      </c>
      <c r="F8260" t="b">
        <v>0</v>
      </c>
      <c r="G8260" t="b">
        <v>1</v>
      </c>
      <c r="H8260" t="s">
        <v>12</v>
      </c>
      <c r="I8260" t="str">
        <f t="shared" si="130"/>
        <v>lot-text-no</v>
      </c>
      <c r="J8260">
        <f>IF(ISERROR(MATCH(D8260,Sheet4!T:T,0)),0,1)</f>
        <v>1</v>
      </c>
    </row>
    <row r="8261" spans="1:10">
      <c r="A8261">
        <v>241</v>
      </c>
      <c r="B8261">
        <v>92800241</v>
      </c>
      <c r="C8261" t="s">
        <v>49</v>
      </c>
      <c r="D8261" t="s">
        <v>119</v>
      </c>
      <c r="E8261" t="b">
        <v>0</v>
      </c>
      <c r="F8261" t="b">
        <v>0</v>
      </c>
      <c r="G8261" t="b">
        <v>1</v>
      </c>
      <c r="H8261" t="s">
        <v>12</v>
      </c>
      <c r="I8261" t="str">
        <f t="shared" si="130"/>
        <v>of-text-no</v>
      </c>
      <c r="J8261">
        <f>IF(ISERROR(MATCH(D8261,Sheet4!T:T,0)),0,1)</f>
        <v>0</v>
      </c>
    </row>
    <row r="8262" spans="1:10">
      <c r="A8262">
        <v>241</v>
      </c>
      <c r="B8262">
        <v>92800241</v>
      </c>
      <c r="C8262" t="s">
        <v>49</v>
      </c>
      <c r="D8262" t="s">
        <v>207</v>
      </c>
      <c r="E8262" t="b">
        <v>0</v>
      </c>
      <c r="F8262" t="b">
        <v>0</v>
      </c>
      <c r="G8262" t="b">
        <v>1</v>
      </c>
      <c r="H8262" t="s">
        <v>12</v>
      </c>
      <c r="I8262" t="str">
        <f t="shared" si="130"/>
        <v>americans-text-no</v>
      </c>
      <c r="J8262">
        <f>IF(ISERROR(MATCH(D8262,Sheet4!T:T,0)),0,1)</f>
        <v>0</v>
      </c>
    </row>
    <row r="8263" spans="1:10">
      <c r="A8263">
        <v>242</v>
      </c>
      <c r="B8263">
        <v>92800242</v>
      </c>
      <c r="C8263" t="s">
        <v>8</v>
      </c>
      <c r="D8263" t="s">
        <v>1350</v>
      </c>
      <c r="E8263" t="b">
        <v>1</v>
      </c>
      <c r="F8263" t="b">
        <v>0</v>
      </c>
      <c r="G8263" t="b">
        <v>0</v>
      </c>
      <c r="H8263" t="s">
        <v>4</v>
      </c>
      <c r="I8263" t="str">
        <f t="shared" si="130"/>
        <v>@dustypretty-handle-yes</v>
      </c>
      <c r="J8263">
        <f>IF(ISERROR(MATCH(D8263,Sheet4!T:T,0)),0,1)</f>
        <v>0</v>
      </c>
    </row>
    <row r="8264" spans="1:10">
      <c r="A8264">
        <v>242</v>
      </c>
      <c r="B8264">
        <v>92800242</v>
      </c>
      <c r="C8264" t="s">
        <v>8</v>
      </c>
      <c r="D8264" t="s">
        <v>167</v>
      </c>
      <c r="E8264" t="b">
        <v>0</v>
      </c>
      <c r="F8264" t="b">
        <v>0</v>
      </c>
      <c r="G8264" t="b">
        <v>1</v>
      </c>
      <c r="H8264" t="s">
        <v>12</v>
      </c>
      <c r="I8264" t="str">
        <f t="shared" si="130"/>
        <v>so-text-yes</v>
      </c>
      <c r="J8264">
        <f>IF(ISERROR(MATCH(D8264,Sheet4!T:T,0)),0,1)</f>
        <v>0</v>
      </c>
    </row>
    <row r="8265" spans="1:10">
      <c r="A8265">
        <v>242</v>
      </c>
      <c r="B8265">
        <v>92800242</v>
      </c>
      <c r="C8265" t="s">
        <v>8</v>
      </c>
      <c r="D8265" t="s">
        <v>384</v>
      </c>
      <c r="E8265" t="b">
        <v>0</v>
      </c>
      <c r="F8265" t="b">
        <v>0</v>
      </c>
      <c r="G8265" t="b">
        <v>1</v>
      </c>
      <c r="H8265" t="s">
        <v>12</v>
      </c>
      <c r="I8265" t="str">
        <f t="shared" si="130"/>
        <v>yeah-text-yes</v>
      </c>
      <c r="J8265">
        <f>IF(ISERROR(MATCH(D8265,Sheet4!T:T,0)),0,1)</f>
        <v>0</v>
      </c>
    </row>
    <row r="8266" spans="1:10">
      <c r="A8266">
        <v>242</v>
      </c>
      <c r="B8266">
        <v>92800242</v>
      </c>
      <c r="C8266" t="s">
        <v>8</v>
      </c>
      <c r="D8266" t="s">
        <v>159</v>
      </c>
      <c r="E8266" t="b">
        <v>0</v>
      </c>
      <c r="F8266" t="b">
        <v>0</v>
      </c>
      <c r="G8266" t="b">
        <v>1</v>
      </c>
      <c r="H8266" t="s">
        <v>12</v>
      </c>
      <c r="I8266" t="str">
        <f t="shared" si="130"/>
        <v>its-text-yes</v>
      </c>
      <c r="J8266">
        <f>IF(ISERROR(MATCH(D8266,Sheet4!T:T,0)),0,1)</f>
        <v>0</v>
      </c>
    </row>
    <row r="8267" spans="1:10">
      <c r="A8267">
        <v>242</v>
      </c>
      <c r="B8267">
        <v>92800242</v>
      </c>
      <c r="C8267" t="s">
        <v>8</v>
      </c>
      <c r="D8267" t="s">
        <v>720</v>
      </c>
      <c r="E8267" t="b">
        <v>0</v>
      </c>
      <c r="F8267" t="b">
        <v>0</v>
      </c>
      <c r="G8267" t="b">
        <v>1</v>
      </c>
      <c r="H8267" t="s">
        <v>12</v>
      </c>
      <c r="I8267" t="str">
        <f t="shared" si="130"/>
        <v>apparently-text-yes</v>
      </c>
      <c r="J8267">
        <f>IF(ISERROR(MATCH(D8267,Sheet4!T:T,0)),0,1)</f>
        <v>0</v>
      </c>
    </row>
    <row r="8268" spans="1:10">
      <c r="A8268">
        <v>242</v>
      </c>
      <c r="B8268">
        <v>92800242</v>
      </c>
      <c r="C8268" t="s">
        <v>8</v>
      </c>
      <c r="D8268" t="s">
        <v>55</v>
      </c>
      <c r="E8268" t="b">
        <v>0</v>
      </c>
      <c r="F8268" t="b">
        <v>0</v>
      </c>
      <c r="G8268" t="b">
        <v>1</v>
      </c>
      <c r="H8268" t="s">
        <v>12</v>
      </c>
      <c r="I8268" t="str">
        <f t="shared" si="130"/>
        <v>you-text-yes</v>
      </c>
      <c r="J8268">
        <f>IF(ISERROR(MATCH(D8268,Sheet4!T:T,0)),0,1)</f>
        <v>0</v>
      </c>
    </row>
    <row r="8269" spans="1:10">
      <c r="A8269">
        <v>242</v>
      </c>
      <c r="B8269">
        <v>92800242</v>
      </c>
      <c r="C8269" t="s">
        <v>8</v>
      </c>
      <c r="D8269" t="s">
        <v>22</v>
      </c>
      <c r="E8269" t="b">
        <v>0</v>
      </c>
      <c r="F8269" t="b">
        <v>0</v>
      </c>
      <c r="G8269" t="b">
        <v>1</v>
      </c>
      <c r="H8269" t="s">
        <v>12</v>
      </c>
      <c r="I8269" t="str">
        <f t="shared" si="130"/>
        <v>and-text-yes</v>
      </c>
      <c r="J8269">
        <f>IF(ISERROR(MATCH(D8269,Sheet4!T:T,0)),0,1)</f>
        <v>0</v>
      </c>
    </row>
    <row r="8270" spans="1:10">
      <c r="A8270">
        <v>242</v>
      </c>
      <c r="B8270">
        <v>92800242</v>
      </c>
      <c r="C8270" t="s">
        <v>8</v>
      </c>
      <c r="D8270" t="s">
        <v>130</v>
      </c>
      <c r="E8270" t="b">
        <v>0</v>
      </c>
      <c r="F8270" t="b">
        <v>0</v>
      </c>
      <c r="G8270" t="b">
        <v>1</v>
      </c>
      <c r="H8270" t="s">
        <v>12</v>
      </c>
      <c r="I8270" t="str">
        <f t="shared" si="130"/>
        <v>me-text-yes</v>
      </c>
      <c r="J8270">
        <f>IF(ISERROR(MATCH(D8270,Sheet4!T:T,0)),0,1)</f>
        <v>0</v>
      </c>
    </row>
    <row r="8271" spans="1:10">
      <c r="A8271">
        <v>242</v>
      </c>
      <c r="B8271">
        <v>92800242</v>
      </c>
      <c r="C8271" t="s">
        <v>8</v>
      </c>
      <c r="D8271" t="s">
        <v>22</v>
      </c>
      <c r="E8271" t="b">
        <v>0</v>
      </c>
      <c r="F8271" t="b">
        <v>0</v>
      </c>
      <c r="G8271" t="b">
        <v>1</v>
      </c>
      <c r="H8271" t="s">
        <v>12</v>
      </c>
      <c r="I8271" t="str">
        <f t="shared" si="130"/>
        <v>and-text-yes</v>
      </c>
      <c r="J8271">
        <f>IF(ISERROR(MATCH(D8271,Sheet4!T:T,0)),0,1)</f>
        <v>0</v>
      </c>
    </row>
    <row r="8272" spans="1:10">
      <c r="A8272">
        <v>242</v>
      </c>
      <c r="B8272">
        <v>92800242</v>
      </c>
      <c r="C8272" t="s">
        <v>8</v>
      </c>
      <c r="D8272" t="s">
        <v>147</v>
      </c>
      <c r="E8272" t="b">
        <v>0</v>
      </c>
      <c r="F8272" t="b">
        <v>0</v>
      </c>
      <c r="G8272" t="b">
        <v>1</v>
      </c>
      <c r="H8272" t="s">
        <v>12</v>
      </c>
      <c r="I8272" t="str">
        <f t="shared" si="130"/>
        <v>all-text-yes</v>
      </c>
      <c r="J8272">
        <f>IF(ISERROR(MATCH(D8272,Sheet4!T:T,0)),0,1)</f>
        <v>0</v>
      </c>
    </row>
    <row r="8273" spans="1:10">
      <c r="A8273">
        <v>242</v>
      </c>
      <c r="B8273">
        <v>92800242</v>
      </c>
      <c r="C8273" t="s">
        <v>8</v>
      </c>
      <c r="D8273" t="s">
        <v>119</v>
      </c>
      <c r="E8273" t="b">
        <v>0</v>
      </c>
      <c r="F8273" t="b">
        <v>0</v>
      </c>
      <c r="G8273" t="b">
        <v>1</v>
      </c>
      <c r="H8273" t="s">
        <v>12</v>
      </c>
      <c r="I8273" t="str">
        <f t="shared" si="130"/>
        <v>of-text-yes</v>
      </c>
      <c r="J8273">
        <f>IF(ISERROR(MATCH(D8273,Sheet4!T:T,0)),0,1)</f>
        <v>0</v>
      </c>
    </row>
    <row r="8274" spans="1:10">
      <c r="A8274">
        <v>242</v>
      </c>
      <c r="B8274">
        <v>92800242</v>
      </c>
      <c r="C8274" t="s">
        <v>8</v>
      </c>
      <c r="D8274" t="s">
        <v>83</v>
      </c>
      <c r="E8274" t="b">
        <v>0</v>
      </c>
      <c r="F8274" t="b">
        <v>0</v>
      </c>
      <c r="G8274" t="b">
        <v>1</v>
      </c>
      <c r="H8274" t="s">
        <v>12</v>
      </c>
      <c r="I8274" t="str">
        <f t="shared" si="130"/>
        <v>twitter-text-yes</v>
      </c>
      <c r="J8274">
        <f>IF(ISERROR(MATCH(D8274,Sheet4!T:T,0)),0,1)</f>
        <v>1</v>
      </c>
    </row>
    <row r="8275" spans="1:10">
      <c r="A8275">
        <v>242</v>
      </c>
      <c r="B8275">
        <v>92800242</v>
      </c>
      <c r="C8275" t="s">
        <v>8</v>
      </c>
      <c r="D8275" t="s">
        <v>127</v>
      </c>
      <c r="E8275" t="b">
        <v>0</v>
      </c>
      <c r="F8275" t="b">
        <v>0</v>
      </c>
      <c r="G8275" t="b">
        <v>1</v>
      </c>
      <c r="H8275" t="s">
        <v>12</v>
      </c>
      <c r="I8275" t="str">
        <f t="shared" si="130"/>
        <v>but-text-yes</v>
      </c>
      <c r="J8275">
        <f>IF(ISERROR(MATCH(D8275,Sheet4!T:T,0)),0,1)</f>
        <v>0</v>
      </c>
    </row>
    <row r="8276" spans="1:10">
      <c r="A8276">
        <v>242</v>
      </c>
      <c r="B8276">
        <v>92800242</v>
      </c>
      <c r="C8276" t="s">
        <v>8</v>
      </c>
      <c r="D8276" t="s">
        <v>107</v>
      </c>
      <c r="E8276" t="b">
        <v>0</v>
      </c>
      <c r="F8276" t="b">
        <v>0</v>
      </c>
      <c r="G8276" t="b">
        <v>1</v>
      </c>
      <c r="H8276" t="s">
        <v>12</v>
      </c>
      <c r="I8276" t="str">
        <f t="shared" si="130"/>
        <v>the-text-yes</v>
      </c>
      <c r="J8276">
        <f>IF(ISERROR(MATCH(D8276,Sheet4!T:T,0)),0,1)</f>
        <v>0</v>
      </c>
    </row>
    <row r="8277" spans="1:10">
      <c r="A8277">
        <v>242</v>
      </c>
      <c r="B8277">
        <v>92800242</v>
      </c>
      <c r="C8277" t="s">
        <v>8</v>
      </c>
      <c r="D8277" t="s">
        <v>197</v>
      </c>
      <c r="E8277" t="b">
        <v>0</v>
      </c>
      <c r="F8277" t="b">
        <v>0</v>
      </c>
      <c r="G8277" t="b">
        <v>1</v>
      </c>
      <c r="H8277" t="s">
        <v>12</v>
      </c>
      <c r="I8277" t="str">
        <f t="shared" si="130"/>
        <v>important-text-yes</v>
      </c>
      <c r="J8277">
        <f>IF(ISERROR(MATCH(D8277,Sheet4!T:T,0)),0,1)</f>
        <v>0</v>
      </c>
    </row>
    <row r="8278" spans="1:10">
      <c r="A8278">
        <v>242</v>
      </c>
      <c r="B8278">
        <v>92800242</v>
      </c>
      <c r="C8278" t="s">
        <v>8</v>
      </c>
      <c r="D8278" t="s">
        <v>140</v>
      </c>
      <c r="E8278" t="b">
        <v>0</v>
      </c>
      <c r="F8278" t="b">
        <v>0</v>
      </c>
      <c r="G8278" t="b">
        <v>1</v>
      </c>
      <c r="H8278" t="s">
        <v>12</v>
      </c>
      <c r="I8278" t="str">
        <f t="shared" si="130"/>
        <v>part-text-yes</v>
      </c>
      <c r="J8278">
        <f>IF(ISERROR(MATCH(D8278,Sheet4!T:T,0)),0,1)</f>
        <v>0</v>
      </c>
    </row>
    <row r="8279" spans="1:10">
      <c r="A8279">
        <v>242</v>
      </c>
      <c r="B8279">
        <v>92800242</v>
      </c>
      <c r="C8279" t="s">
        <v>8</v>
      </c>
      <c r="D8279" t="s">
        <v>39</v>
      </c>
      <c r="E8279" t="b">
        <v>0</v>
      </c>
      <c r="F8279" t="b">
        <v>0</v>
      </c>
      <c r="G8279" t="b">
        <v>1</v>
      </c>
      <c r="H8279" t="s">
        <v>12</v>
      </c>
      <c r="I8279" t="str">
        <f t="shared" si="130"/>
        <v>is-text-yes</v>
      </c>
      <c r="J8279">
        <f>IF(ISERROR(MATCH(D8279,Sheet4!T:T,0)),0,1)</f>
        <v>0</v>
      </c>
    </row>
    <row r="8280" spans="1:10">
      <c r="A8280">
        <v>242</v>
      </c>
      <c r="B8280">
        <v>92800242</v>
      </c>
      <c r="C8280" t="s">
        <v>8</v>
      </c>
      <c r="D8280" t="s">
        <v>61</v>
      </c>
      <c r="E8280" t="b">
        <v>0</v>
      </c>
      <c r="F8280" t="b">
        <v>0</v>
      </c>
      <c r="G8280" t="b">
        <v>1</v>
      </c>
      <c r="H8280" t="s">
        <v>12</v>
      </c>
      <c r="I8280" t="str">
        <f t="shared" si="130"/>
        <v>that-text-yes</v>
      </c>
      <c r="J8280">
        <f>IF(ISERROR(MATCH(D8280,Sheet4!T:T,0)),0,1)</f>
        <v>0</v>
      </c>
    </row>
    <row r="8281" spans="1:10">
      <c r="A8281">
        <v>242</v>
      </c>
      <c r="B8281">
        <v>92800242</v>
      </c>
      <c r="C8281" t="s">
        <v>8</v>
      </c>
      <c r="D8281" t="s">
        <v>159</v>
      </c>
      <c r="E8281" t="b">
        <v>0</v>
      </c>
      <c r="F8281" t="b">
        <v>0</v>
      </c>
      <c r="G8281" t="b">
        <v>1</v>
      </c>
      <c r="H8281" t="s">
        <v>12</v>
      </c>
      <c r="I8281" t="str">
        <f t="shared" si="130"/>
        <v>its-text-yes</v>
      </c>
      <c r="J8281">
        <f>IF(ISERROR(MATCH(D8281,Sheet4!T:T,0)),0,1)</f>
        <v>0</v>
      </c>
    </row>
    <row r="8282" spans="1:10">
      <c r="A8282">
        <v>242</v>
      </c>
      <c r="B8282">
        <v>92800242</v>
      </c>
      <c r="C8282" t="s">
        <v>8</v>
      </c>
      <c r="D8282" t="s">
        <v>559</v>
      </c>
      <c r="E8282" t="b">
        <v>0</v>
      </c>
      <c r="F8282" t="b">
        <v>0</v>
      </c>
      <c r="G8282" t="b">
        <v>1</v>
      </c>
      <c r="H8282" t="s">
        <v>12</v>
      </c>
      <c r="I8282" t="str">
        <f t="shared" si="130"/>
        <v>still-text-yes</v>
      </c>
      <c r="J8282">
        <f>IF(ISERROR(MATCH(D8282,Sheet4!T:T,0)),0,1)</f>
        <v>0</v>
      </c>
    </row>
    <row r="8283" spans="1:10">
      <c r="A8283">
        <v>242</v>
      </c>
      <c r="B8283">
        <v>92800242</v>
      </c>
      <c r="C8283" t="s">
        <v>8</v>
      </c>
      <c r="D8283" t="s">
        <v>55</v>
      </c>
      <c r="E8283" t="b">
        <v>0</v>
      </c>
      <c r="F8283" t="b">
        <v>0</v>
      </c>
      <c r="G8283" t="b">
        <v>1</v>
      </c>
      <c r="H8283" t="s">
        <v>12</v>
      </c>
      <c r="I8283" t="str">
        <f t="shared" si="130"/>
        <v>you-text-yes</v>
      </c>
      <c r="J8283">
        <f>IF(ISERROR(MATCH(D8283,Sheet4!T:T,0)),0,1)</f>
        <v>0</v>
      </c>
    </row>
    <row r="8284" spans="1:10">
      <c r="A8284">
        <v>242</v>
      </c>
      <c r="B8284">
        <v>92800242</v>
      </c>
      <c r="C8284" t="s">
        <v>8</v>
      </c>
      <c r="D8284" t="s">
        <v>22</v>
      </c>
      <c r="E8284" t="b">
        <v>0</v>
      </c>
      <c r="F8284" t="b">
        <v>0</v>
      </c>
      <c r="G8284" t="b">
        <v>1</v>
      </c>
      <c r="H8284" t="s">
        <v>12</v>
      </c>
      <c r="I8284" t="str">
        <f t="shared" si="130"/>
        <v>and-text-yes</v>
      </c>
      <c r="J8284">
        <f>IF(ISERROR(MATCH(D8284,Sheet4!T:T,0)),0,1)</f>
        <v>0</v>
      </c>
    </row>
    <row r="8285" spans="1:10">
      <c r="A8285">
        <v>242</v>
      </c>
      <c r="B8285">
        <v>92800242</v>
      </c>
      <c r="C8285" t="s">
        <v>8</v>
      </c>
      <c r="D8285" t="s">
        <v>130</v>
      </c>
      <c r="E8285" t="b">
        <v>0</v>
      </c>
      <c r="F8285" t="b">
        <v>0</v>
      </c>
      <c r="G8285" t="b">
        <v>1</v>
      </c>
      <c r="H8285" t="s">
        <v>12</v>
      </c>
      <c r="I8285" t="str">
        <f t="shared" si="130"/>
        <v>me-text-yes</v>
      </c>
      <c r="J8285">
        <f>IF(ISERROR(MATCH(D8285,Sheet4!T:T,0)),0,1)</f>
        <v>0</v>
      </c>
    </row>
    <row r="8286" spans="1:10">
      <c r="A8286">
        <v>242</v>
      </c>
      <c r="B8286">
        <v>92800242</v>
      </c>
      <c r="C8286" t="s">
        <v>8</v>
      </c>
      <c r="D8286" t="s">
        <v>11</v>
      </c>
      <c r="E8286" t="b">
        <v>0</v>
      </c>
      <c r="F8286" t="b">
        <v>0</v>
      </c>
      <c r="G8286" t="b">
        <v>1</v>
      </c>
      <c r="H8286" t="s">
        <v>12</v>
      </c>
      <c r="I8286" t="str">
        <f t="shared" si="130"/>
        <v>i-text-yes</v>
      </c>
      <c r="J8286">
        <f>IF(ISERROR(MATCH(D8286,Sheet4!T:T,0)),0,1)</f>
        <v>0</v>
      </c>
    </row>
    <row r="8287" spans="1:10">
      <c r="A8287">
        <v>242</v>
      </c>
      <c r="B8287">
        <v>92800242</v>
      </c>
      <c r="C8287" t="s">
        <v>8</v>
      </c>
      <c r="D8287" t="s">
        <v>1157</v>
      </c>
      <c r="E8287" t="b">
        <v>0</v>
      </c>
      <c r="F8287" t="b">
        <v>0</v>
      </c>
      <c r="G8287" t="b">
        <v>1</v>
      </c>
      <c r="H8287" t="s">
        <v>12</v>
      </c>
      <c r="I8287" t="str">
        <f t="shared" si="130"/>
        <v>love-text-yes</v>
      </c>
      <c r="J8287">
        <f>IF(ISERROR(MATCH(D8287,Sheet4!T:T,0)),0,1)</f>
        <v>1</v>
      </c>
    </row>
    <row r="8288" spans="1:10">
      <c r="A8288">
        <v>242</v>
      </c>
      <c r="B8288">
        <v>92800242</v>
      </c>
      <c r="C8288" t="s">
        <v>8</v>
      </c>
      <c r="D8288" t="s">
        <v>55</v>
      </c>
      <c r="E8288" t="b">
        <v>0</v>
      </c>
      <c r="F8288" t="b">
        <v>0</v>
      </c>
      <c r="G8288" t="b">
        <v>1</v>
      </c>
      <c r="H8288" t="s">
        <v>12</v>
      </c>
      <c r="I8288" t="str">
        <f t="shared" si="130"/>
        <v>you-text-yes</v>
      </c>
      <c r="J8288">
        <f>IF(ISERROR(MATCH(D8288,Sheet4!T:T,0)),0,1)</f>
        <v>0</v>
      </c>
    </row>
    <row r="8289" spans="1:10">
      <c r="A8289">
        <v>242</v>
      </c>
      <c r="B8289">
        <v>92800242</v>
      </c>
      <c r="C8289" t="s">
        <v>8</v>
      </c>
      <c r="D8289" t="s">
        <v>63</v>
      </c>
      <c r="E8289" t="b">
        <v>0</v>
      </c>
      <c r="F8289" t="b">
        <v>0</v>
      </c>
      <c r="G8289" t="b">
        <v>1</v>
      </c>
      <c r="H8289" t="s">
        <v>12</v>
      </c>
      <c r="I8289" t="str">
        <f t="shared" si="130"/>
        <v>sleep-text-yes</v>
      </c>
      <c r="J8289">
        <f>IF(ISERROR(MATCH(D8289,Sheet4!T:T,0)),0,1)</f>
        <v>0</v>
      </c>
    </row>
    <row r="8290" spans="1:10">
      <c r="A8290">
        <v>242</v>
      </c>
      <c r="B8290">
        <v>92800242</v>
      </c>
      <c r="C8290" t="s">
        <v>8</v>
      </c>
      <c r="D8290" t="s">
        <v>34</v>
      </c>
      <c r="E8290" t="b">
        <v>0</v>
      </c>
      <c r="F8290" t="b">
        <v>0</v>
      </c>
      <c r="G8290" t="b">
        <v>1</v>
      </c>
      <c r="H8290" t="s">
        <v>12</v>
      </c>
      <c r="I8290" t="str">
        <f t="shared" si="130"/>
        <v>well-text-yes</v>
      </c>
      <c r="J8290">
        <f>IF(ISERROR(MATCH(D8290,Sheet4!T:T,0)),0,1)</f>
        <v>0</v>
      </c>
    </row>
    <row r="8291" spans="1:10">
      <c r="A8291">
        <v>242</v>
      </c>
      <c r="B8291">
        <v>92800242</v>
      </c>
      <c r="C8291" t="s">
        <v>8</v>
      </c>
      <c r="D8291" t="s">
        <v>22</v>
      </c>
      <c r="E8291" t="b">
        <v>0</v>
      </c>
      <c r="F8291" t="b">
        <v>0</v>
      </c>
      <c r="G8291" t="b">
        <v>1</v>
      </c>
      <c r="H8291" t="s">
        <v>12</v>
      </c>
      <c r="I8291" t="str">
        <f t="shared" si="130"/>
        <v>and-text-yes</v>
      </c>
      <c r="J8291">
        <f>IF(ISERROR(MATCH(D8291,Sheet4!T:T,0)),0,1)</f>
        <v>0</v>
      </c>
    </row>
    <row r="8292" spans="1:10">
      <c r="A8292">
        <v>242</v>
      </c>
      <c r="B8292">
        <v>92800242</v>
      </c>
      <c r="C8292" t="s">
        <v>8</v>
      </c>
      <c r="D8292" t="s">
        <v>11</v>
      </c>
      <c r="E8292" t="b">
        <v>0</v>
      </c>
      <c r="F8292" t="b">
        <v>0</v>
      </c>
      <c r="G8292" t="b">
        <v>1</v>
      </c>
      <c r="H8292" t="s">
        <v>12</v>
      </c>
      <c r="I8292" t="str">
        <f t="shared" si="130"/>
        <v>i-text-yes</v>
      </c>
      <c r="J8292">
        <f>IF(ISERROR(MATCH(D8292,Sheet4!T:T,0)),0,1)</f>
        <v>0</v>
      </c>
    </row>
    <row r="8293" spans="1:10">
      <c r="A8293">
        <v>242</v>
      </c>
      <c r="B8293">
        <v>92800242</v>
      </c>
      <c r="C8293" t="s">
        <v>8</v>
      </c>
      <c r="D8293" t="s">
        <v>331</v>
      </c>
      <c r="E8293" t="b">
        <v>0</v>
      </c>
      <c r="F8293" t="b">
        <v>0</v>
      </c>
      <c r="G8293" t="b">
        <v>1</v>
      </c>
      <c r="H8293" t="s">
        <v>12</v>
      </c>
      <c r="I8293" t="str">
        <f t="shared" si="130"/>
        <v>cant-text-yes</v>
      </c>
      <c r="J8293">
        <f>IF(ISERROR(MATCH(D8293,Sheet4!T:T,0)),0,1)</f>
        <v>0</v>
      </c>
    </row>
    <row r="8294" spans="1:10">
      <c r="A8294">
        <v>242</v>
      </c>
      <c r="B8294">
        <v>92800242</v>
      </c>
      <c r="C8294" t="s">
        <v>8</v>
      </c>
      <c r="D8294" t="s">
        <v>1481</v>
      </c>
      <c r="E8294" t="b">
        <v>0</v>
      </c>
      <c r="F8294" t="b">
        <v>0</v>
      </c>
      <c r="G8294" t="b">
        <v>1</v>
      </c>
      <c r="H8294" t="s">
        <v>12</v>
      </c>
      <c r="I8294" t="str">
        <f t="shared" si="130"/>
        <v>wait-text-yes</v>
      </c>
      <c r="J8294">
        <f>IF(ISERROR(MATCH(D8294,Sheet4!T:T,0)),0,1)</f>
        <v>0</v>
      </c>
    </row>
    <row r="8295" spans="1:10">
      <c r="A8295">
        <v>242</v>
      </c>
      <c r="B8295">
        <v>92800242</v>
      </c>
      <c r="C8295" t="s">
        <v>8</v>
      </c>
      <c r="D8295" t="s">
        <v>19</v>
      </c>
      <c r="E8295" t="b">
        <v>0</v>
      </c>
      <c r="F8295" t="b">
        <v>0</v>
      </c>
      <c r="G8295" t="b">
        <v>1</v>
      </c>
      <c r="H8295" t="s">
        <v>12</v>
      </c>
      <c r="I8295" t="str">
        <f t="shared" si="130"/>
        <v>to-text-yes</v>
      </c>
      <c r="J8295">
        <f>IF(ISERROR(MATCH(D8295,Sheet4!T:T,0)),0,1)</f>
        <v>0</v>
      </c>
    </row>
    <row r="8296" spans="1:10">
      <c r="A8296">
        <v>242</v>
      </c>
      <c r="B8296">
        <v>92800242</v>
      </c>
      <c r="C8296" t="s">
        <v>8</v>
      </c>
      <c r="D8296" t="s">
        <v>490</v>
      </c>
      <c r="E8296" t="b">
        <v>0</v>
      </c>
      <c r="F8296" t="b">
        <v>0</v>
      </c>
      <c r="G8296" t="b">
        <v>1</v>
      </c>
      <c r="H8296" t="s">
        <v>12</v>
      </c>
      <c r="I8296" t="str">
        <f t="shared" si="130"/>
        <v>talk-text-yes</v>
      </c>
      <c r="J8296">
        <f>IF(ISERROR(MATCH(D8296,Sheet4!T:T,0)),0,1)</f>
        <v>1</v>
      </c>
    </row>
    <row r="8297" spans="1:10">
      <c r="A8297">
        <v>242</v>
      </c>
      <c r="B8297">
        <v>92800242</v>
      </c>
      <c r="C8297" t="s">
        <v>8</v>
      </c>
      <c r="D8297" t="s">
        <v>19</v>
      </c>
      <c r="E8297" t="b">
        <v>0</v>
      </c>
      <c r="F8297" t="b">
        <v>0</v>
      </c>
      <c r="G8297" t="b">
        <v>1</v>
      </c>
      <c r="H8297" t="s">
        <v>12</v>
      </c>
      <c r="I8297" t="str">
        <f t="shared" si="130"/>
        <v>to-text-yes</v>
      </c>
      <c r="J8297">
        <f>IF(ISERROR(MATCH(D8297,Sheet4!T:T,0)),0,1)</f>
        <v>0</v>
      </c>
    </row>
    <row r="8298" spans="1:10">
      <c r="A8298">
        <v>242</v>
      </c>
      <c r="B8298">
        <v>92800242</v>
      </c>
      <c r="C8298" t="s">
        <v>8</v>
      </c>
      <c r="D8298" t="s">
        <v>55</v>
      </c>
      <c r="E8298" t="b">
        <v>0</v>
      </c>
      <c r="F8298" t="b">
        <v>0</v>
      </c>
      <c r="G8298" t="b">
        <v>1</v>
      </c>
      <c r="H8298" t="s">
        <v>12</v>
      </c>
      <c r="I8298" t="str">
        <f t="shared" si="130"/>
        <v>you-text-yes</v>
      </c>
      <c r="J8298">
        <f>IF(ISERROR(MATCH(D8298,Sheet4!T:T,0)),0,1)</f>
        <v>0</v>
      </c>
    </row>
    <row r="8299" spans="1:10">
      <c r="A8299">
        <v>242</v>
      </c>
      <c r="B8299">
        <v>92800242</v>
      </c>
      <c r="C8299" t="s">
        <v>8</v>
      </c>
      <c r="D8299" t="s">
        <v>35</v>
      </c>
      <c r="E8299" t="b">
        <v>0</v>
      </c>
      <c r="F8299" t="b">
        <v>0</v>
      </c>
      <c r="G8299" t="b">
        <v>1</v>
      </c>
      <c r="H8299" t="s">
        <v>12</v>
      </c>
      <c r="I8299" t="str">
        <f t="shared" si="130"/>
        <v>in-text-yes</v>
      </c>
      <c r="J8299">
        <f>IF(ISERROR(MATCH(D8299,Sheet4!T:T,0)),0,1)</f>
        <v>0</v>
      </c>
    </row>
    <row r="8300" spans="1:10">
      <c r="A8300">
        <v>242</v>
      </c>
      <c r="B8300">
        <v>92800242</v>
      </c>
      <c r="C8300" t="s">
        <v>8</v>
      </c>
      <c r="D8300" t="s">
        <v>107</v>
      </c>
      <c r="E8300" t="b">
        <v>0</v>
      </c>
      <c r="F8300" t="b">
        <v>0</v>
      </c>
      <c r="G8300" t="b">
        <v>1</v>
      </c>
      <c r="H8300" t="s">
        <v>12</v>
      </c>
      <c r="I8300" t="str">
        <f t="shared" si="130"/>
        <v>the-text-yes</v>
      </c>
      <c r="J8300">
        <f>IF(ISERROR(MATCH(D8300,Sheet4!T:T,0)),0,1)</f>
        <v>0</v>
      </c>
    </row>
    <row r="8301" spans="1:10">
      <c r="A8301">
        <v>242</v>
      </c>
      <c r="B8301">
        <v>92800242</v>
      </c>
      <c r="C8301" t="s">
        <v>8</v>
      </c>
      <c r="D8301" t="s">
        <v>52</v>
      </c>
      <c r="E8301" t="b">
        <v>0</v>
      </c>
      <c r="F8301" t="b">
        <v>0</v>
      </c>
      <c r="G8301" t="b">
        <v>1</v>
      </c>
      <c r="H8301" t="s">
        <v>12</v>
      </c>
      <c r="I8301" t="str">
        <f t="shared" si="130"/>
        <v>morning-text-yes</v>
      </c>
      <c r="J8301">
        <f>IF(ISERROR(MATCH(D8301,Sheet4!T:T,0)),0,1)</f>
        <v>0</v>
      </c>
    </row>
    <row r="8302" spans="1:10">
      <c r="A8302">
        <v>243</v>
      </c>
      <c r="B8302">
        <v>92800243</v>
      </c>
      <c r="C8302" t="s">
        <v>8</v>
      </c>
      <c r="D8302" t="s">
        <v>1350</v>
      </c>
      <c r="E8302" t="b">
        <v>1</v>
      </c>
      <c r="F8302" t="b">
        <v>0</v>
      </c>
      <c r="G8302" t="b">
        <v>0</v>
      </c>
      <c r="H8302" t="s">
        <v>4</v>
      </c>
      <c r="I8302" t="str">
        <f t="shared" si="130"/>
        <v>@dustypretty-handle-yes</v>
      </c>
      <c r="J8302">
        <f>IF(ISERROR(MATCH(D8302,Sheet4!T:T,0)),0,1)</f>
        <v>0</v>
      </c>
    </row>
    <row r="8303" spans="1:10">
      <c r="A8303">
        <v>243</v>
      </c>
      <c r="B8303">
        <v>92800243</v>
      </c>
      <c r="C8303" t="s">
        <v>8</v>
      </c>
      <c r="D8303" t="s">
        <v>11</v>
      </c>
      <c r="E8303" t="b">
        <v>0</v>
      </c>
      <c r="F8303" t="b">
        <v>0</v>
      </c>
      <c r="G8303" t="b">
        <v>1</v>
      </c>
      <c r="H8303" t="s">
        <v>12</v>
      </c>
      <c r="I8303" t="str">
        <f t="shared" si="130"/>
        <v>i-text-yes</v>
      </c>
      <c r="J8303">
        <f>IF(ISERROR(MATCH(D8303,Sheet4!T:T,0)),0,1)</f>
        <v>0</v>
      </c>
    </row>
    <row r="8304" spans="1:10">
      <c r="A8304">
        <v>243</v>
      </c>
      <c r="B8304">
        <v>92800243</v>
      </c>
      <c r="C8304" t="s">
        <v>8</v>
      </c>
      <c r="D8304" t="s">
        <v>125</v>
      </c>
      <c r="E8304" t="b">
        <v>0</v>
      </c>
      <c r="F8304" t="b">
        <v>0</v>
      </c>
      <c r="G8304" t="b">
        <v>1</v>
      </c>
      <c r="H8304" t="s">
        <v>12</v>
      </c>
      <c r="I8304" t="str">
        <f t="shared" si="130"/>
        <v>am-text-yes</v>
      </c>
      <c r="J8304">
        <f>IF(ISERROR(MATCH(D8304,Sheet4!T:T,0)),0,1)</f>
        <v>0</v>
      </c>
    </row>
    <row r="8305" spans="1:10">
      <c r="A8305">
        <v>243</v>
      </c>
      <c r="B8305">
        <v>92800243</v>
      </c>
      <c r="C8305" t="s">
        <v>8</v>
      </c>
      <c r="D8305" t="s">
        <v>167</v>
      </c>
      <c r="E8305" t="b">
        <v>0</v>
      </c>
      <c r="F8305" t="b">
        <v>0</v>
      </c>
      <c r="G8305" t="b">
        <v>1</v>
      </c>
      <c r="H8305" t="s">
        <v>12</v>
      </c>
      <c r="I8305" t="str">
        <f t="shared" si="130"/>
        <v>so-text-yes</v>
      </c>
      <c r="J8305">
        <f>IF(ISERROR(MATCH(D8305,Sheet4!T:T,0)),0,1)</f>
        <v>0</v>
      </c>
    </row>
    <row r="8306" spans="1:10">
      <c r="A8306">
        <v>243</v>
      </c>
      <c r="B8306">
        <v>92800243</v>
      </c>
      <c r="C8306" t="s">
        <v>8</v>
      </c>
      <c r="D8306" t="s">
        <v>472</v>
      </c>
      <c r="E8306" t="b">
        <v>0</v>
      </c>
      <c r="F8306" t="b">
        <v>0</v>
      </c>
      <c r="G8306" t="b">
        <v>1</v>
      </c>
      <c r="H8306" t="s">
        <v>12</v>
      </c>
      <c r="I8306" t="str">
        <f t="shared" si="130"/>
        <v>scared-text-yes</v>
      </c>
      <c r="J8306">
        <f>IF(ISERROR(MATCH(D8306,Sheet4!T:T,0)),0,1)</f>
        <v>0</v>
      </c>
    </row>
    <row r="8307" spans="1:10">
      <c r="A8307">
        <v>243</v>
      </c>
      <c r="B8307">
        <v>92800243</v>
      </c>
      <c r="C8307" t="s">
        <v>8</v>
      </c>
      <c r="D8307" t="s">
        <v>635</v>
      </c>
      <c r="E8307" t="b">
        <v>0</v>
      </c>
      <c r="F8307" t="b">
        <v>0</v>
      </c>
      <c r="G8307" t="b">
        <v>1</v>
      </c>
      <c r="H8307" t="s">
        <v>12</v>
      </c>
      <c r="I8307" t="str">
        <f t="shared" si="130"/>
        <v>sometimes-text-yes</v>
      </c>
      <c r="J8307">
        <f>IF(ISERROR(MATCH(D8307,Sheet4!T:T,0)),0,1)</f>
        <v>0</v>
      </c>
    </row>
    <row r="8308" spans="1:10">
      <c r="A8308">
        <v>243</v>
      </c>
      <c r="B8308">
        <v>92800243</v>
      </c>
      <c r="C8308" t="s">
        <v>8</v>
      </c>
      <c r="D8308" t="s">
        <v>22</v>
      </c>
      <c r="E8308" t="b">
        <v>0</v>
      </c>
      <c r="F8308" t="b">
        <v>0</v>
      </c>
      <c r="G8308" t="b">
        <v>1</v>
      </c>
      <c r="H8308" t="s">
        <v>12</v>
      </c>
      <c r="I8308" t="str">
        <f t="shared" si="130"/>
        <v>and-text-yes</v>
      </c>
      <c r="J8308">
        <f>IF(ISERROR(MATCH(D8308,Sheet4!T:T,0)),0,1)</f>
        <v>0</v>
      </c>
    </row>
    <row r="8309" spans="1:10">
      <c r="A8309">
        <v>243</v>
      </c>
      <c r="B8309">
        <v>92800243</v>
      </c>
      <c r="C8309" t="s">
        <v>8</v>
      </c>
      <c r="D8309" t="s">
        <v>1482</v>
      </c>
      <c r="E8309" t="b">
        <v>0</v>
      </c>
      <c r="F8309" t="b">
        <v>0</v>
      </c>
      <c r="G8309" t="b">
        <v>1</v>
      </c>
      <c r="H8309" t="s">
        <v>12</v>
      </c>
      <c r="I8309" t="str">
        <f t="shared" si="130"/>
        <v>having-text-yes</v>
      </c>
      <c r="J8309">
        <f>IF(ISERROR(MATCH(D8309,Sheet4!T:T,0)),0,1)</f>
        <v>0</v>
      </c>
    </row>
    <row r="8310" spans="1:10">
      <c r="A8310">
        <v>243</v>
      </c>
      <c r="B8310">
        <v>92800243</v>
      </c>
      <c r="C8310" t="s">
        <v>8</v>
      </c>
      <c r="D8310" t="s">
        <v>595</v>
      </c>
      <c r="E8310" t="b">
        <v>0</v>
      </c>
      <c r="F8310" t="b">
        <v>0</v>
      </c>
      <c r="G8310" t="b">
        <v>1</v>
      </c>
      <c r="H8310" t="s">
        <v>12</v>
      </c>
      <c r="I8310" t="str">
        <f t="shared" si="130"/>
        <v>feelings-text-yes</v>
      </c>
      <c r="J8310">
        <f>IF(ISERROR(MATCH(D8310,Sheet4!T:T,0)),0,1)</f>
        <v>1</v>
      </c>
    </row>
    <row r="8311" spans="1:10">
      <c r="A8311">
        <v>243</v>
      </c>
      <c r="B8311">
        <v>92800243</v>
      </c>
      <c r="C8311" t="s">
        <v>8</v>
      </c>
      <c r="D8311" t="s">
        <v>22</v>
      </c>
      <c r="E8311" t="b">
        <v>0</v>
      </c>
      <c r="F8311" t="b">
        <v>0</v>
      </c>
      <c r="G8311" t="b">
        <v>1</v>
      </c>
      <c r="H8311" t="s">
        <v>12</v>
      </c>
      <c r="I8311" t="str">
        <f t="shared" si="130"/>
        <v>and-text-yes</v>
      </c>
      <c r="J8311">
        <f>IF(ISERROR(MATCH(D8311,Sheet4!T:T,0)),0,1)</f>
        <v>0</v>
      </c>
    </row>
    <row r="8312" spans="1:10">
      <c r="A8312">
        <v>243</v>
      </c>
      <c r="B8312">
        <v>92800243</v>
      </c>
      <c r="C8312" t="s">
        <v>8</v>
      </c>
      <c r="D8312" t="s">
        <v>255</v>
      </c>
      <c r="E8312" t="b">
        <v>0</v>
      </c>
      <c r="F8312" t="b">
        <v>0</v>
      </c>
      <c r="G8312" t="b">
        <v>1</v>
      </c>
      <c r="H8312" t="s">
        <v>12</v>
      </c>
      <c r="I8312" t="str">
        <f t="shared" si="130"/>
        <v>emotions-text-yes</v>
      </c>
      <c r="J8312">
        <f>IF(ISERROR(MATCH(D8312,Sheet4!T:T,0)),0,1)</f>
        <v>0</v>
      </c>
    </row>
    <row r="8313" spans="1:10">
      <c r="A8313">
        <v>243</v>
      </c>
      <c r="B8313">
        <v>92800243</v>
      </c>
      <c r="C8313" t="s">
        <v>8</v>
      </c>
      <c r="D8313" t="s">
        <v>39</v>
      </c>
      <c r="E8313" t="b">
        <v>0</v>
      </c>
      <c r="F8313" t="b">
        <v>0</v>
      </c>
      <c r="G8313" t="b">
        <v>1</v>
      </c>
      <c r="H8313" t="s">
        <v>12</v>
      </c>
      <c r="I8313" t="str">
        <f t="shared" si="130"/>
        <v>is-text-yes</v>
      </c>
      <c r="J8313">
        <f>IF(ISERROR(MATCH(D8313,Sheet4!T:T,0)),0,1)</f>
        <v>0</v>
      </c>
    </row>
    <row r="8314" spans="1:10">
      <c r="A8314">
        <v>243</v>
      </c>
      <c r="B8314">
        <v>92800243</v>
      </c>
      <c r="C8314" t="s">
        <v>8</v>
      </c>
      <c r="D8314" t="s">
        <v>965</v>
      </c>
      <c r="E8314" t="b">
        <v>0</v>
      </c>
      <c r="F8314" t="b">
        <v>0</v>
      </c>
      <c r="G8314" t="b">
        <v>1</v>
      </c>
      <c r="H8314" t="s">
        <v>12</v>
      </c>
      <c r="I8314" t="str">
        <f t="shared" si="130"/>
        <v>often-text-yes</v>
      </c>
      <c r="J8314">
        <f>IF(ISERROR(MATCH(D8314,Sheet4!T:T,0)),0,1)</f>
        <v>0</v>
      </c>
    </row>
    <row r="8315" spans="1:10">
      <c r="A8315">
        <v>243</v>
      </c>
      <c r="B8315">
        <v>92800243</v>
      </c>
      <c r="C8315" t="s">
        <v>8</v>
      </c>
      <c r="D8315" t="s">
        <v>138</v>
      </c>
      <c r="E8315" t="b">
        <v>0</v>
      </c>
      <c r="F8315" t="b">
        <v>0</v>
      </c>
      <c r="G8315" t="b">
        <v>1</v>
      </c>
      <c r="H8315" t="s">
        <v>12</v>
      </c>
      <c r="I8315" t="str">
        <f t="shared" si="130"/>
        <v>too-text-yes</v>
      </c>
      <c r="J8315">
        <f>IF(ISERROR(MATCH(D8315,Sheet4!T:T,0)),0,1)</f>
        <v>0</v>
      </c>
    </row>
    <row r="8316" spans="1:10">
      <c r="A8316">
        <v>243</v>
      </c>
      <c r="B8316">
        <v>92800243</v>
      </c>
      <c r="C8316" t="s">
        <v>8</v>
      </c>
      <c r="D8316" t="s">
        <v>502</v>
      </c>
      <c r="E8316" t="b">
        <v>0</v>
      </c>
      <c r="F8316" t="b">
        <v>0</v>
      </c>
      <c r="G8316" t="b">
        <v>1</v>
      </c>
      <c r="H8316" t="s">
        <v>12</v>
      </c>
      <c r="I8316" t="str">
        <f t="shared" si="130"/>
        <v>much-text-yes</v>
      </c>
      <c r="J8316">
        <f>IF(ISERROR(MATCH(D8316,Sheet4!T:T,0)),0,1)</f>
        <v>0</v>
      </c>
    </row>
    <row r="8317" spans="1:10">
      <c r="A8317">
        <v>243</v>
      </c>
      <c r="B8317">
        <v>92800243</v>
      </c>
      <c r="C8317" t="s">
        <v>8</v>
      </c>
      <c r="D8317" t="s">
        <v>95</v>
      </c>
      <c r="E8317" t="b">
        <v>0</v>
      </c>
      <c r="F8317" t="b">
        <v>0</v>
      </c>
      <c r="G8317" t="b">
        <v>1</v>
      </c>
      <c r="H8317" t="s">
        <v>12</v>
      </c>
      <c r="I8317" t="str">
        <f t="shared" si="130"/>
        <v>it-text-yes</v>
      </c>
      <c r="J8317">
        <f>IF(ISERROR(MATCH(D8317,Sheet4!T:T,0)),0,1)</f>
        <v>0</v>
      </c>
    </row>
    <row r="8318" spans="1:10">
      <c r="A8318">
        <v>243</v>
      </c>
      <c r="B8318">
        <v>92800243</v>
      </c>
      <c r="C8318" t="s">
        <v>8</v>
      </c>
      <c r="D8318" t="s">
        <v>748</v>
      </c>
      <c r="E8318" t="b">
        <v>0</v>
      </c>
      <c r="F8318" t="b">
        <v>0</v>
      </c>
      <c r="G8318" t="b">
        <v>1</v>
      </c>
      <c r="H8318" t="s">
        <v>12</v>
      </c>
      <c r="I8318" t="str">
        <f t="shared" si="130"/>
        <v>hurts-text-yes</v>
      </c>
      <c r="J8318">
        <f>IF(ISERROR(MATCH(D8318,Sheet4!T:T,0)),0,1)</f>
        <v>0</v>
      </c>
    </row>
    <row r="8319" spans="1:10">
      <c r="A8319">
        <v>243</v>
      </c>
      <c r="B8319">
        <v>92800243</v>
      </c>
      <c r="C8319" t="s">
        <v>8</v>
      </c>
      <c r="D8319" t="s">
        <v>22</v>
      </c>
      <c r="E8319" t="b">
        <v>0</v>
      </c>
      <c r="F8319" t="b">
        <v>0</v>
      </c>
      <c r="G8319" t="b">
        <v>1</v>
      </c>
      <c r="H8319" t="s">
        <v>12</v>
      </c>
      <c r="I8319" t="str">
        <f t="shared" si="130"/>
        <v>and-text-yes</v>
      </c>
      <c r="J8319">
        <f>IF(ISERROR(MATCH(D8319,Sheet4!T:T,0)),0,1)</f>
        <v>0</v>
      </c>
    </row>
    <row r="8320" spans="1:10">
      <c r="A8320">
        <v>243</v>
      </c>
      <c r="B8320">
        <v>92800243</v>
      </c>
      <c r="C8320" t="s">
        <v>8</v>
      </c>
      <c r="D8320" t="s">
        <v>159</v>
      </c>
      <c r="E8320" t="b">
        <v>0</v>
      </c>
      <c r="F8320" t="b">
        <v>0</v>
      </c>
      <c r="G8320" t="b">
        <v>1</v>
      </c>
      <c r="H8320" t="s">
        <v>12</v>
      </c>
      <c r="I8320" t="str">
        <f t="shared" si="130"/>
        <v>its-text-yes</v>
      </c>
      <c r="J8320">
        <f>IF(ISERROR(MATCH(D8320,Sheet4!T:T,0)),0,1)</f>
        <v>0</v>
      </c>
    </row>
    <row r="8321" spans="1:10">
      <c r="A8321">
        <v>243</v>
      </c>
      <c r="B8321">
        <v>92800243</v>
      </c>
      <c r="C8321" t="s">
        <v>8</v>
      </c>
      <c r="D8321" t="s">
        <v>1483</v>
      </c>
      <c r="E8321" t="b">
        <v>0</v>
      </c>
      <c r="F8321" t="b">
        <v>0</v>
      </c>
      <c r="G8321" t="b">
        <v>1</v>
      </c>
      <c r="H8321" t="s">
        <v>12</v>
      </c>
      <c r="I8321" t="str">
        <f t="shared" si="130"/>
        <v>confusing-text-yes</v>
      </c>
      <c r="J8321">
        <f>IF(ISERROR(MATCH(D8321,Sheet4!T:T,0)),0,1)</f>
        <v>0</v>
      </c>
    </row>
    <row r="8322" spans="1:10">
      <c r="A8322">
        <v>244</v>
      </c>
      <c r="B8322">
        <v>92800244</v>
      </c>
      <c r="C8322" t="s">
        <v>8</v>
      </c>
      <c r="D8322" t="s">
        <v>1350</v>
      </c>
      <c r="E8322" t="b">
        <v>1</v>
      </c>
      <c r="F8322" t="b">
        <v>0</v>
      </c>
      <c r="G8322" t="b">
        <v>0</v>
      </c>
      <c r="H8322" t="s">
        <v>4</v>
      </c>
      <c r="I8322" t="str">
        <f t="shared" ref="I8322:I8385" si="131">CONCATENATE($D8322,"-",$H8322,"-",C8322)</f>
        <v>@dustypretty-handle-yes</v>
      </c>
      <c r="J8322">
        <f>IF(ISERROR(MATCH(D8322,Sheet4!T:T,0)),0,1)</f>
        <v>0</v>
      </c>
    </row>
    <row r="8323" spans="1:10">
      <c r="A8323">
        <v>244</v>
      </c>
      <c r="B8323">
        <v>92800244</v>
      </c>
      <c r="C8323" t="s">
        <v>8</v>
      </c>
      <c r="D8323" t="s">
        <v>175</v>
      </c>
      <c r="E8323" t="b">
        <v>0</v>
      </c>
      <c r="F8323" t="b">
        <v>0</v>
      </c>
      <c r="G8323" t="b">
        <v>1</v>
      </c>
      <c r="H8323" t="s">
        <v>12</v>
      </c>
      <c r="I8323" t="str">
        <f t="shared" si="131"/>
        <v>also-text-yes</v>
      </c>
      <c r="J8323">
        <f>IF(ISERROR(MATCH(D8323,Sheet4!T:T,0)),0,1)</f>
        <v>0</v>
      </c>
    </row>
    <row r="8324" spans="1:10">
      <c r="A8324">
        <v>244</v>
      </c>
      <c r="B8324">
        <v>92800244</v>
      </c>
      <c r="C8324" t="s">
        <v>8</v>
      </c>
      <c r="D8324" t="s">
        <v>11</v>
      </c>
      <c r="E8324" t="b">
        <v>0</v>
      </c>
      <c r="F8324" t="b">
        <v>0</v>
      </c>
      <c r="G8324" t="b">
        <v>1</v>
      </c>
      <c r="H8324" t="s">
        <v>12</v>
      </c>
      <c r="I8324" t="str">
        <f t="shared" si="131"/>
        <v>i-text-yes</v>
      </c>
      <c r="J8324">
        <f>IF(ISERROR(MATCH(D8324,Sheet4!T:T,0)),0,1)</f>
        <v>0</v>
      </c>
    </row>
    <row r="8325" spans="1:10">
      <c r="A8325">
        <v>244</v>
      </c>
      <c r="B8325">
        <v>92800244</v>
      </c>
      <c r="C8325" t="s">
        <v>8</v>
      </c>
      <c r="D8325" t="s">
        <v>353</v>
      </c>
      <c r="E8325" t="b">
        <v>0</v>
      </c>
      <c r="F8325" t="b">
        <v>0</v>
      </c>
      <c r="G8325" t="b">
        <v>1</v>
      </c>
      <c r="H8325" t="s">
        <v>12</v>
      </c>
      <c r="I8325" t="str">
        <f t="shared" si="131"/>
        <v>might-text-yes</v>
      </c>
      <c r="J8325">
        <f>IF(ISERROR(MATCH(D8325,Sheet4!T:T,0)),0,1)</f>
        <v>0</v>
      </c>
    </row>
    <row r="8326" spans="1:10">
      <c r="A8326">
        <v>244</v>
      </c>
      <c r="B8326">
        <v>92800244</v>
      </c>
      <c r="C8326" t="s">
        <v>8</v>
      </c>
      <c r="D8326" t="s">
        <v>23</v>
      </c>
      <c r="E8326" t="b">
        <v>0</v>
      </c>
      <c r="F8326" t="b">
        <v>0</v>
      </c>
      <c r="G8326" t="b">
        <v>1</v>
      </c>
      <c r="H8326" t="s">
        <v>12</v>
      </c>
      <c r="I8326" t="str">
        <f t="shared" si="131"/>
        <v>be-text-yes</v>
      </c>
      <c r="J8326">
        <f>IF(ISERROR(MATCH(D8326,Sheet4!T:T,0)),0,1)</f>
        <v>0</v>
      </c>
    </row>
    <row r="8327" spans="1:10">
      <c r="A8327">
        <v>244</v>
      </c>
      <c r="B8327">
        <v>92800244</v>
      </c>
      <c r="C8327" t="s">
        <v>8</v>
      </c>
      <c r="D8327" t="s">
        <v>1484</v>
      </c>
      <c r="E8327" t="b">
        <v>0</v>
      </c>
      <c r="F8327" t="b">
        <v>0</v>
      </c>
      <c r="G8327" t="b">
        <v>1</v>
      </c>
      <c r="H8327" t="s">
        <v>12</v>
      </c>
      <c r="I8327" t="str">
        <f t="shared" si="131"/>
        <v>crying-text-yes</v>
      </c>
      <c r="J8327">
        <f>IF(ISERROR(MATCH(D8327,Sheet4!T:T,0)),0,1)</f>
        <v>0</v>
      </c>
    </row>
    <row r="8328" spans="1:10">
      <c r="A8328">
        <v>244</v>
      </c>
      <c r="B8328">
        <v>92800244</v>
      </c>
      <c r="C8328" t="s">
        <v>8</v>
      </c>
      <c r="D8328" t="s">
        <v>26</v>
      </c>
      <c r="E8328" t="b">
        <v>0</v>
      </c>
      <c r="F8328" t="b">
        <v>0</v>
      </c>
      <c r="G8328" t="b">
        <v>1</v>
      </c>
      <c r="H8328" t="s">
        <v>12</v>
      </c>
      <c r="I8328" t="str">
        <f t="shared" si="131"/>
        <v>for-text-yes</v>
      </c>
      <c r="J8328">
        <f>IF(ISERROR(MATCH(D8328,Sheet4!T:T,0)),0,1)</f>
        <v>0</v>
      </c>
    </row>
    <row r="8329" spans="1:10">
      <c r="A8329">
        <v>244</v>
      </c>
      <c r="B8329">
        <v>92800244</v>
      </c>
      <c r="C8329" t="s">
        <v>8</v>
      </c>
      <c r="D8329" t="s">
        <v>107</v>
      </c>
      <c r="E8329" t="b">
        <v>0</v>
      </c>
      <c r="F8329" t="b">
        <v>0</v>
      </c>
      <c r="G8329" t="b">
        <v>1</v>
      </c>
      <c r="H8329" t="s">
        <v>12</v>
      </c>
      <c r="I8329" t="str">
        <f t="shared" si="131"/>
        <v>the-text-yes</v>
      </c>
      <c r="J8329">
        <f>IF(ISERROR(MATCH(D8329,Sheet4!T:T,0)),0,1)</f>
        <v>0</v>
      </c>
    </row>
    <row r="8330" spans="1:10">
      <c r="A8330">
        <v>244</v>
      </c>
      <c r="B8330">
        <v>92800244</v>
      </c>
      <c r="C8330" t="s">
        <v>8</v>
      </c>
      <c r="D8330" t="s">
        <v>388</v>
      </c>
      <c r="E8330" t="b">
        <v>0</v>
      </c>
      <c r="F8330" t="b">
        <v>0</v>
      </c>
      <c r="G8330" t="b">
        <v>1</v>
      </c>
      <c r="H8330" t="s">
        <v>12</v>
      </c>
      <c r="I8330" t="str">
        <f t="shared" si="131"/>
        <v>first-text-yes</v>
      </c>
      <c r="J8330">
        <f>IF(ISERROR(MATCH(D8330,Sheet4!T:T,0)),0,1)</f>
        <v>0</v>
      </c>
    </row>
    <row r="8331" spans="1:10">
      <c r="A8331">
        <v>244</v>
      </c>
      <c r="B8331">
        <v>92800244</v>
      </c>
      <c r="C8331" t="s">
        <v>8</v>
      </c>
      <c r="D8331" t="s">
        <v>249</v>
      </c>
      <c r="E8331" t="b">
        <v>0</v>
      </c>
      <c r="F8331" t="b">
        <v>0</v>
      </c>
      <c r="G8331" t="b">
        <v>1</v>
      </c>
      <c r="H8331" t="s">
        <v>12</v>
      </c>
      <c r="I8331" t="str">
        <f t="shared" si="131"/>
        <v>time-text-yes</v>
      </c>
      <c r="J8331">
        <f>IF(ISERROR(MATCH(D8331,Sheet4!T:T,0)),0,1)</f>
        <v>1</v>
      </c>
    </row>
    <row r="8332" spans="1:10">
      <c r="A8332">
        <v>244</v>
      </c>
      <c r="B8332">
        <v>92800244</v>
      </c>
      <c r="C8332" t="s">
        <v>8</v>
      </c>
      <c r="D8332" t="s">
        <v>35</v>
      </c>
      <c r="E8332" t="b">
        <v>0</v>
      </c>
      <c r="F8332" t="b">
        <v>0</v>
      </c>
      <c r="G8332" t="b">
        <v>1</v>
      </c>
      <c r="H8332" t="s">
        <v>12</v>
      </c>
      <c r="I8332" t="str">
        <f t="shared" si="131"/>
        <v>in-text-yes</v>
      </c>
      <c r="J8332">
        <f>IF(ISERROR(MATCH(D8332,Sheet4!T:T,0)),0,1)</f>
        <v>0</v>
      </c>
    </row>
    <row r="8333" spans="1:10">
      <c r="A8333">
        <v>244</v>
      </c>
      <c r="B8333">
        <v>92800244</v>
      </c>
      <c r="C8333" t="s">
        <v>8</v>
      </c>
      <c r="D8333" t="s">
        <v>11</v>
      </c>
      <c r="E8333" t="b">
        <v>0</v>
      </c>
      <c r="F8333" t="b">
        <v>0</v>
      </c>
      <c r="G8333" t="b">
        <v>1</v>
      </c>
      <c r="H8333" t="s">
        <v>12</v>
      </c>
      <c r="I8333" t="str">
        <f t="shared" si="131"/>
        <v>i-text-yes</v>
      </c>
      <c r="J8333">
        <f>IF(ISERROR(MATCH(D8333,Sheet4!T:T,0)),0,1)</f>
        <v>0</v>
      </c>
    </row>
    <row r="8334" spans="1:10">
      <c r="A8334">
        <v>244</v>
      </c>
      <c r="B8334">
        <v>92800244</v>
      </c>
      <c r="C8334" t="s">
        <v>8</v>
      </c>
      <c r="D8334" t="s">
        <v>177</v>
      </c>
      <c r="E8334" t="b">
        <v>0</v>
      </c>
      <c r="F8334" t="b">
        <v>0</v>
      </c>
      <c r="G8334" t="b">
        <v>1</v>
      </c>
      <c r="H8334" t="s">
        <v>12</v>
      </c>
      <c r="I8334" t="str">
        <f t="shared" si="131"/>
        <v>dont-text-yes</v>
      </c>
      <c r="J8334">
        <f>IF(ISERROR(MATCH(D8334,Sheet4!T:T,0)),0,1)</f>
        <v>1</v>
      </c>
    </row>
    <row r="8335" spans="1:10">
      <c r="A8335">
        <v>244</v>
      </c>
      <c r="B8335">
        <v>92800244</v>
      </c>
      <c r="C8335" t="s">
        <v>8</v>
      </c>
      <c r="D8335" t="s">
        <v>385</v>
      </c>
      <c r="E8335" t="b">
        <v>0</v>
      </c>
      <c r="F8335" t="b">
        <v>0</v>
      </c>
      <c r="G8335" t="b">
        <v>1</v>
      </c>
      <c r="H8335" t="s">
        <v>12</v>
      </c>
      <c r="I8335" t="str">
        <f t="shared" si="131"/>
        <v>know-text-yes</v>
      </c>
      <c r="J8335">
        <f>IF(ISERROR(MATCH(D8335,Sheet4!T:T,0)),0,1)</f>
        <v>0</v>
      </c>
    </row>
    <row r="8336" spans="1:10">
      <c r="A8336">
        <v>244</v>
      </c>
      <c r="B8336">
        <v>92800244</v>
      </c>
      <c r="C8336" t="s">
        <v>8</v>
      </c>
      <c r="D8336" t="s">
        <v>114</v>
      </c>
      <c r="E8336" t="b">
        <v>0</v>
      </c>
      <c r="F8336" t="b">
        <v>0</v>
      </c>
      <c r="G8336" t="b">
        <v>1</v>
      </c>
      <c r="H8336" t="s">
        <v>12</v>
      </c>
      <c r="I8336" t="str">
        <f t="shared" si="131"/>
        <v>how-text-yes</v>
      </c>
      <c r="J8336">
        <f>IF(ISERROR(MATCH(D8336,Sheet4!T:T,0)),0,1)</f>
        <v>0</v>
      </c>
    </row>
    <row r="8337" spans="1:10">
      <c r="A8337">
        <v>244</v>
      </c>
      <c r="B8337">
        <v>92800244</v>
      </c>
      <c r="C8337" t="s">
        <v>8</v>
      </c>
      <c r="D8337" t="s">
        <v>322</v>
      </c>
      <c r="E8337" t="b">
        <v>0</v>
      </c>
      <c r="F8337" t="b">
        <v>0</v>
      </c>
      <c r="G8337" t="b">
        <v>1</v>
      </c>
      <c r="H8337" t="s">
        <v>12</v>
      </c>
      <c r="I8337" t="str">
        <f t="shared" si="131"/>
        <v>long-text-yes</v>
      </c>
      <c r="J8337">
        <f>IF(ISERROR(MATCH(D8337,Sheet4!T:T,0)),0,1)</f>
        <v>0</v>
      </c>
    </row>
    <row r="8338" spans="1:10">
      <c r="A8338">
        <v>244</v>
      </c>
      <c r="B8338">
        <v>92800244</v>
      </c>
      <c r="C8338" t="s">
        <v>8</v>
      </c>
      <c r="D8338" t="s">
        <v>55</v>
      </c>
      <c r="E8338" t="b">
        <v>0</v>
      </c>
      <c r="F8338" t="b">
        <v>0</v>
      </c>
      <c r="G8338" t="b">
        <v>1</v>
      </c>
      <c r="H8338" t="s">
        <v>12</v>
      </c>
      <c r="I8338" t="str">
        <f t="shared" si="131"/>
        <v>you-text-yes</v>
      </c>
      <c r="J8338">
        <f>IF(ISERROR(MATCH(D8338,Sheet4!T:T,0)),0,1)</f>
        <v>0</v>
      </c>
    </row>
    <row r="8339" spans="1:10">
      <c r="A8339">
        <v>244</v>
      </c>
      <c r="B8339">
        <v>92800244</v>
      </c>
      <c r="C8339" t="s">
        <v>8</v>
      </c>
      <c r="D8339" t="s">
        <v>385</v>
      </c>
      <c r="E8339" t="b">
        <v>0</v>
      </c>
      <c r="F8339" t="b">
        <v>0</v>
      </c>
      <c r="G8339" t="b">
        <v>1</v>
      </c>
      <c r="H8339" t="s">
        <v>12</v>
      </c>
      <c r="I8339" t="str">
        <f t="shared" si="131"/>
        <v>know-text-yes</v>
      </c>
      <c r="J8339">
        <f>IF(ISERROR(MATCH(D8339,Sheet4!T:T,0)),0,1)</f>
        <v>0</v>
      </c>
    </row>
    <row r="8340" spans="1:10">
      <c r="A8340">
        <v>244</v>
      </c>
      <c r="B8340">
        <v>92800244</v>
      </c>
      <c r="C8340" t="s">
        <v>8</v>
      </c>
      <c r="D8340" t="s">
        <v>107</v>
      </c>
      <c r="E8340" t="b">
        <v>0</v>
      </c>
      <c r="F8340" t="b">
        <v>0</v>
      </c>
      <c r="G8340" t="b">
        <v>1</v>
      </c>
      <c r="H8340" t="s">
        <v>12</v>
      </c>
      <c r="I8340" t="str">
        <f t="shared" si="131"/>
        <v>the-text-yes</v>
      </c>
      <c r="J8340">
        <f>IF(ISERROR(MATCH(D8340,Sheet4!T:T,0)),0,1)</f>
        <v>0</v>
      </c>
    </row>
    <row r="8341" spans="1:10">
      <c r="A8341">
        <v>244</v>
      </c>
      <c r="B8341">
        <v>92800244</v>
      </c>
      <c r="C8341" t="s">
        <v>8</v>
      </c>
      <c r="D8341" t="s">
        <v>398</v>
      </c>
      <c r="E8341" t="b">
        <v>0</v>
      </c>
      <c r="F8341" t="b">
        <v>0</v>
      </c>
      <c r="G8341" t="b">
        <v>1</v>
      </c>
      <c r="H8341" t="s">
        <v>12</v>
      </c>
      <c r="I8341" t="str">
        <f t="shared" si="131"/>
        <v>ptsd-text-yes</v>
      </c>
      <c r="J8341">
        <f>IF(ISERROR(MATCH(D8341,Sheet4!T:T,0)),0,1)</f>
        <v>0</v>
      </c>
    </row>
    <row r="8342" spans="1:10">
      <c r="A8342">
        <v>244</v>
      </c>
      <c r="B8342">
        <v>92800244</v>
      </c>
      <c r="C8342" t="s">
        <v>8</v>
      </c>
      <c r="D8342" t="s">
        <v>229</v>
      </c>
      <c r="E8342" t="b">
        <v>0</v>
      </c>
      <c r="F8342" t="b">
        <v>0</v>
      </c>
      <c r="G8342" t="b">
        <v>1</v>
      </c>
      <c r="H8342" t="s">
        <v>12</v>
      </c>
      <c r="I8342" t="str">
        <f t="shared" si="131"/>
        <v>thing-text-yes</v>
      </c>
      <c r="J8342">
        <f>IF(ISERROR(MATCH(D8342,Sheet4!T:T,0)),0,1)</f>
        <v>0</v>
      </c>
    </row>
    <row r="8343" spans="1:10">
      <c r="A8343">
        <v>244</v>
      </c>
      <c r="B8343">
        <v>92800244</v>
      </c>
      <c r="C8343" t="s">
        <v>8</v>
      </c>
      <c r="D8343" t="s">
        <v>39</v>
      </c>
      <c r="E8343" t="b">
        <v>0</v>
      </c>
      <c r="F8343" t="b">
        <v>0</v>
      </c>
      <c r="G8343" t="b">
        <v>1</v>
      </c>
      <c r="H8343" t="s">
        <v>12</v>
      </c>
      <c r="I8343" t="str">
        <f t="shared" si="131"/>
        <v>is-text-yes</v>
      </c>
      <c r="J8343">
        <f>IF(ISERROR(MATCH(D8343,Sheet4!T:T,0)),0,1)</f>
        <v>0</v>
      </c>
    </row>
    <row r="8344" spans="1:10">
      <c r="A8344">
        <v>244</v>
      </c>
      <c r="B8344">
        <v>92800244</v>
      </c>
      <c r="C8344" t="s">
        <v>8</v>
      </c>
      <c r="D8344" t="s">
        <v>27</v>
      </c>
      <c r="E8344" t="b">
        <v>0</v>
      </c>
      <c r="F8344" t="b">
        <v>0</v>
      </c>
      <c r="G8344" t="b">
        <v>1</v>
      </c>
      <c r="H8344" t="s">
        <v>12</v>
      </c>
      <c r="I8344" t="str">
        <f t="shared" si="131"/>
        <v>what-text-yes</v>
      </c>
      <c r="J8344">
        <f>IF(ISERROR(MATCH(D8344,Sheet4!T:T,0)),0,1)</f>
        <v>0</v>
      </c>
    </row>
    <row r="8345" spans="1:10">
      <c r="A8345">
        <v>244</v>
      </c>
      <c r="B8345">
        <v>92800244</v>
      </c>
      <c r="C8345" t="s">
        <v>8</v>
      </c>
      <c r="D8345" t="s">
        <v>1485</v>
      </c>
      <c r="E8345" t="b">
        <v>0</v>
      </c>
      <c r="F8345" t="b">
        <v>0</v>
      </c>
      <c r="G8345" t="b">
        <v>1</v>
      </c>
      <c r="H8345" t="s">
        <v>12</v>
      </c>
      <c r="I8345" t="str">
        <f t="shared" si="131"/>
        <v>kept-text-yes</v>
      </c>
      <c r="J8345">
        <f>IF(ISERROR(MATCH(D8345,Sheet4!T:T,0)),0,1)</f>
        <v>0</v>
      </c>
    </row>
    <row r="8346" spans="1:10">
      <c r="A8346">
        <v>244</v>
      </c>
      <c r="B8346">
        <v>92800244</v>
      </c>
      <c r="C8346" t="s">
        <v>8</v>
      </c>
      <c r="D8346" t="s">
        <v>130</v>
      </c>
      <c r="E8346" t="b">
        <v>0</v>
      </c>
      <c r="F8346" t="b">
        <v>0</v>
      </c>
      <c r="G8346" t="b">
        <v>1</v>
      </c>
      <c r="H8346" t="s">
        <v>12</v>
      </c>
      <c r="I8346" t="str">
        <f t="shared" si="131"/>
        <v>me-text-yes</v>
      </c>
      <c r="J8346">
        <f>IF(ISERROR(MATCH(D8346,Sheet4!T:T,0)),0,1)</f>
        <v>0</v>
      </c>
    </row>
    <row r="8347" spans="1:10">
      <c r="A8347">
        <v>244</v>
      </c>
      <c r="B8347">
        <v>92800244</v>
      </c>
      <c r="C8347" t="s">
        <v>8</v>
      </c>
      <c r="D8347" t="s">
        <v>131</v>
      </c>
      <c r="E8347" t="b">
        <v>0</v>
      </c>
      <c r="F8347" t="b">
        <v>0</v>
      </c>
      <c r="G8347" t="b">
        <v>1</v>
      </c>
      <c r="H8347" t="s">
        <v>12</v>
      </c>
      <c r="I8347" t="str">
        <f t="shared" si="131"/>
        <v>from-text-yes</v>
      </c>
      <c r="J8347">
        <f>IF(ISERROR(MATCH(D8347,Sheet4!T:T,0)),0,1)</f>
        <v>0</v>
      </c>
    </row>
    <row r="8348" spans="1:10">
      <c r="A8348">
        <v>244</v>
      </c>
      <c r="B8348">
        <v>92800244</v>
      </c>
      <c r="C8348" t="s">
        <v>8</v>
      </c>
      <c r="D8348" t="s">
        <v>16</v>
      </c>
      <c r="E8348" t="b">
        <v>0</v>
      </c>
      <c r="F8348" t="b">
        <v>0</v>
      </c>
      <c r="G8348" t="b">
        <v>1</v>
      </c>
      <c r="H8348" t="s">
        <v>12</v>
      </c>
      <c r="I8348" t="str">
        <f t="shared" si="131"/>
        <v>being-text-yes</v>
      </c>
      <c r="J8348">
        <f>IF(ISERROR(MATCH(D8348,Sheet4!T:T,0)),0,1)</f>
        <v>0</v>
      </c>
    </row>
    <row r="8349" spans="1:10">
      <c r="A8349">
        <v>244</v>
      </c>
      <c r="B8349">
        <v>92800244</v>
      </c>
      <c r="C8349" t="s">
        <v>8</v>
      </c>
      <c r="D8349" t="s">
        <v>1392</v>
      </c>
      <c r="E8349" t="b">
        <v>0</v>
      </c>
      <c r="F8349" t="b">
        <v>0</v>
      </c>
      <c r="G8349" t="b">
        <v>1</v>
      </c>
      <c r="H8349" t="s">
        <v>12</v>
      </c>
      <c r="I8349" t="str">
        <f t="shared" si="131"/>
        <v>able-text-yes</v>
      </c>
      <c r="J8349">
        <f>IF(ISERROR(MATCH(D8349,Sheet4!T:T,0)),0,1)</f>
        <v>0</v>
      </c>
    </row>
    <row r="8350" spans="1:10">
      <c r="A8350">
        <v>244</v>
      </c>
      <c r="B8350">
        <v>92800244</v>
      </c>
      <c r="C8350" t="s">
        <v>8</v>
      </c>
      <c r="D8350" t="s">
        <v>19</v>
      </c>
      <c r="E8350" t="b">
        <v>0</v>
      </c>
      <c r="F8350" t="b">
        <v>0</v>
      </c>
      <c r="G8350" t="b">
        <v>1</v>
      </c>
      <c r="H8350" t="s">
        <v>12</v>
      </c>
      <c r="I8350" t="str">
        <f t="shared" si="131"/>
        <v>to-text-yes</v>
      </c>
      <c r="J8350">
        <f>IF(ISERROR(MATCH(D8350,Sheet4!T:T,0)),0,1)</f>
        <v>0</v>
      </c>
    </row>
    <row r="8351" spans="1:10">
      <c r="A8351">
        <v>244</v>
      </c>
      <c r="B8351">
        <v>92800244</v>
      </c>
      <c r="C8351" t="s">
        <v>8</v>
      </c>
      <c r="D8351" t="s">
        <v>1486</v>
      </c>
      <c r="E8351" t="b">
        <v>0</v>
      </c>
      <c r="F8351" t="b">
        <v>0</v>
      </c>
      <c r="G8351" t="b">
        <v>1</v>
      </c>
      <c r="H8351" t="s">
        <v>12</v>
      </c>
      <c r="I8351" t="str">
        <f t="shared" si="131"/>
        <v>cry-text-yes</v>
      </c>
      <c r="J8351">
        <f>IF(ISERROR(MATCH(D8351,Sheet4!T:T,0)),0,1)</f>
        <v>0</v>
      </c>
    </row>
    <row r="8352" spans="1:10">
      <c r="A8352">
        <v>245</v>
      </c>
      <c r="B8352">
        <v>92800245</v>
      </c>
      <c r="C8352" t="s">
        <v>8</v>
      </c>
      <c r="D8352" t="s">
        <v>1350</v>
      </c>
      <c r="E8352" t="b">
        <v>1</v>
      </c>
      <c r="F8352" t="b">
        <v>0</v>
      </c>
      <c r="G8352" t="b">
        <v>0</v>
      </c>
      <c r="H8352" t="s">
        <v>4</v>
      </c>
      <c r="I8352" t="str">
        <f t="shared" si="131"/>
        <v>@dustypretty-handle-yes</v>
      </c>
      <c r="J8352">
        <f>IF(ISERROR(MATCH(D8352,Sheet4!T:T,0)),0,1)</f>
        <v>0</v>
      </c>
    </row>
    <row r="8353" spans="1:10">
      <c r="A8353">
        <v>245</v>
      </c>
      <c r="B8353">
        <v>92800245</v>
      </c>
      <c r="C8353" t="s">
        <v>8</v>
      </c>
      <c r="D8353" t="s">
        <v>55</v>
      </c>
      <c r="E8353" t="b">
        <v>0</v>
      </c>
      <c r="F8353" t="b">
        <v>0</v>
      </c>
      <c r="G8353" t="b">
        <v>1</v>
      </c>
      <c r="H8353" t="s">
        <v>12</v>
      </c>
      <c r="I8353" t="str">
        <f t="shared" si="131"/>
        <v>you-text-yes</v>
      </c>
      <c r="J8353">
        <f>IF(ISERROR(MATCH(D8353,Sheet4!T:T,0)),0,1)</f>
        <v>0</v>
      </c>
    </row>
    <row r="8354" spans="1:10">
      <c r="A8354">
        <v>245</v>
      </c>
      <c r="B8354">
        <v>92800245</v>
      </c>
      <c r="C8354" t="s">
        <v>8</v>
      </c>
      <c r="D8354" t="s">
        <v>56</v>
      </c>
      <c r="E8354" t="b">
        <v>0</v>
      </c>
      <c r="F8354" t="b">
        <v>0</v>
      </c>
      <c r="G8354" t="b">
        <v>1</v>
      </c>
      <c r="H8354" t="s">
        <v>12</v>
      </c>
      <c r="I8354" t="str">
        <f t="shared" si="131"/>
        <v>are-text-yes</v>
      </c>
      <c r="J8354">
        <f>IF(ISERROR(MATCH(D8354,Sheet4!T:T,0)),0,1)</f>
        <v>0</v>
      </c>
    </row>
    <row r="8355" spans="1:10">
      <c r="A8355">
        <v>245</v>
      </c>
      <c r="B8355">
        <v>92800245</v>
      </c>
      <c r="C8355" t="s">
        <v>8</v>
      </c>
      <c r="D8355" t="s">
        <v>107</v>
      </c>
      <c r="E8355" t="b">
        <v>0</v>
      </c>
      <c r="F8355" t="b">
        <v>0</v>
      </c>
      <c r="G8355" t="b">
        <v>1</v>
      </c>
      <c r="H8355" t="s">
        <v>12</v>
      </c>
      <c r="I8355" t="str">
        <f t="shared" si="131"/>
        <v>the-text-yes</v>
      </c>
      <c r="J8355">
        <f>IF(ISERROR(MATCH(D8355,Sheet4!T:T,0)),0,1)</f>
        <v>0</v>
      </c>
    </row>
    <row r="8356" spans="1:10">
      <c r="A8356">
        <v>245</v>
      </c>
      <c r="B8356">
        <v>92800245</v>
      </c>
      <c r="C8356" t="s">
        <v>8</v>
      </c>
      <c r="D8356" t="s">
        <v>1487</v>
      </c>
      <c r="E8356" t="b">
        <v>0</v>
      </c>
      <c r="F8356" t="b">
        <v>0</v>
      </c>
      <c r="G8356" t="b">
        <v>1</v>
      </c>
      <c r="H8356" t="s">
        <v>12</v>
      </c>
      <c r="I8356" t="str">
        <f t="shared" si="131"/>
        <v>juliet-text-yes</v>
      </c>
      <c r="J8356">
        <f>IF(ISERROR(MATCH(D8356,Sheet4!T:T,0)),0,1)</f>
        <v>0</v>
      </c>
    </row>
    <row r="8357" spans="1:10">
      <c r="A8357">
        <v>245</v>
      </c>
      <c r="B8357">
        <v>92800245</v>
      </c>
      <c r="C8357" t="s">
        <v>8</v>
      </c>
      <c r="D8357" t="s">
        <v>19</v>
      </c>
      <c r="E8357" t="b">
        <v>0</v>
      </c>
      <c r="F8357" t="b">
        <v>0</v>
      </c>
      <c r="G8357" t="b">
        <v>1</v>
      </c>
      <c r="H8357" t="s">
        <v>12</v>
      </c>
      <c r="I8357" t="str">
        <f t="shared" si="131"/>
        <v>to-text-yes</v>
      </c>
      <c r="J8357">
        <f>IF(ISERROR(MATCH(D8357,Sheet4!T:T,0)),0,1)</f>
        <v>0</v>
      </c>
    </row>
    <row r="8358" spans="1:10">
      <c r="A8358">
        <v>245</v>
      </c>
      <c r="B8358">
        <v>92800245</v>
      </c>
      <c r="C8358" t="s">
        <v>8</v>
      </c>
      <c r="D8358" t="s">
        <v>91</v>
      </c>
      <c r="E8358" t="b">
        <v>0</v>
      </c>
      <c r="F8358" t="b">
        <v>0</v>
      </c>
      <c r="G8358" t="b">
        <v>1</v>
      </c>
      <c r="H8358" t="s">
        <v>12</v>
      </c>
      <c r="I8358" t="str">
        <f t="shared" si="131"/>
        <v>my-text-yes</v>
      </c>
      <c r="J8358">
        <f>IF(ISERROR(MATCH(D8358,Sheet4!T:T,0)),0,1)</f>
        <v>0</v>
      </c>
    </row>
    <row r="8359" spans="1:10">
      <c r="A8359">
        <v>245</v>
      </c>
      <c r="B8359">
        <v>92800245</v>
      </c>
      <c r="C8359" t="s">
        <v>8</v>
      </c>
      <c r="D8359" t="s">
        <v>1488</v>
      </c>
      <c r="E8359" t="b">
        <v>0</v>
      </c>
      <c r="F8359" t="b">
        <v>0</v>
      </c>
      <c r="G8359" t="b">
        <v>1</v>
      </c>
      <c r="H8359" t="s">
        <v>12</v>
      </c>
      <c r="I8359" t="str">
        <f t="shared" si="131"/>
        <v>romeo-text-yes</v>
      </c>
      <c r="J8359">
        <f>IF(ISERROR(MATCH(D8359,Sheet4!T:T,0)),0,1)</f>
        <v>0</v>
      </c>
    </row>
    <row r="8360" spans="1:10">
      <c r="A8360">
        <v>245</v>
      </c>
      <c r="B8360">
        <v>92800245</v>
      </c>
      <c r="C8360" t="s">
        <v>8</v>
      </c>
      <c r="D8360" t="s">
        <v>107</v>
      </c>
      <c r="E8360" t="b">
        <v>0</v>
      </c>
      <c r="F8360" t="b">
        <v>0</v>
      </c>
      <c r="G8360" t="b">
        <v>1</v>
      </c>
      <c r="H8360" t="s">
        <v>12</v>
      </c>
      <c r="I8360" t="str">
        <f t="shared" si="131"/>
        <v>the-text-yes</v>
      </c>
      <c r="J8360">
        <f>IF(ISERROR(MATCH(D8360,Sheet4!T:T,0)),0,1)</f>
        <v>0</v>
      </c>
    </row>
    <row r="8361" spans="1:10">
      <c r="A8361">
        <v>245</v>
      </c>
      <c r="B8361">
        <v>92800245</v>
      </c>
      <c r="C8361" t="s">
        <v>8</v>
      </c>
      <c r="D8361" t="s">
        <v>1140</v>
      </c>
      <c r="E8361" t="b">
        <v>1</v>
      </c>
      <c r="F8361" t="b">
        <v>0</v>
      </c>
      <c r="G8361" t="b">
        <v>0</v>
      </c>
      <c r="H8361" t="s">
        <v>4</v>
      </c>
      <c r="I8361" t="str">
        <f t="shared" si="131"/>
        <v>@michelleobama-handle-yes</v>
      </c>
      <c r="J8361">
        <f>IF(ISERROR(MATCH(D8361,Sheet4!T:T,0)),0,1)</f>
        <v>0</v>
      </c>
    </row>
    <row r="8362" spans="1:10">
      <c r="A8362">
        <v>245</v>
      </c>
      <c r="B8362">
        <v>92800245</v>
      </c>
      <c r="C8362" t="s">
        <v>8</v>
      </c>
      <c r="D8362" t="s">
        <v>19</v>
      </c>
      <c r="E8362" t="b">
        <v>0</v>
      </c>
      <c r="F8362" t="b">
        <v>0</v>
      </c>
      <c r="G8362" t="b">
        <v>1</v>
      </c>
      <c r="H8362" t="s">
        <v>12</v>
      </c>
      <c r="I8362" t="str">
        <f t="shared" si="131"/>
        <v>to-text-yes</v>
      </c>
      <c r="J8362">
        <f>IF(ISERROR(MATCH(D8362,Sheet4!T:T,0)),0,1)</f>
        <v>0</v>
      </c>
    </row>
    <row r="8363" spans="1:10">
      <c r="A8363">
        <v>245</v>
      </c>
      <c r="B8363">
        <v>92800245</v>
      </c>
      <c r="C8363" t="s">
        <v>8</v>
      </c>
      <c r="D8363" t="s">
        <v>91</v>
      </c>
      <c r="E8363" t="b">
        <v>0</v>
      </c>
      <c r="F8363" t="b">
        <v>0</v>
      </c>
      <c r="G8363" t="b">
        <v>1</v>
      </c>
      <c r="H8363" t="s">
        <v>12</v>
      </c>
      <c r="I8363" t="str">
        <f t="shared" si="131"/>
        <v>my-text-yes</v>
      </c>
      <c r="J8363">
        <f>IF(ISERROR(MATCH(D8363,Sheet4!T:T,0)),0,1)</f>
        <v>0</v>
      </c>
    </row>
    <row r="8364" spans="1:10">
      <c r="A8364">
        <v>245</v>
      </c>
      <c r="B8364">
        <v>92800245</v>
      </c>
      <c r="C8364" t="s">
        <v>8</v>
      </c>
      <c r="D8364" t="s">
        <v>1410</v>
      </c>
      <c r="E8364" t="b">
        <v>1</v>
      </c>
      <c r="F8364" t="b">
        <v>0</v>
      </c>
      <c r="G8364" t="b">
        <v>0</v>
      </c>
      <c r="H8364" t="s">
        <v>4</v>
      </c>
      <c r="I8364" t="str">
        <f t="shared" si="131"/>
        <v>@potus44-handle-yes</v>
      </c>
      <c r="J8364">
        <f>IF(ISERROR(MATCH(D8364,Sheet4!T:T,0)),0,1)</f>
        <v>0</v>
      </c>
    </row>
    <row r="8365" spans="1:10">
      <c r="A8365">
        <v>245</v>
      </c>
      <c r="B8365">
        <v>92800245</v>
      </c>
      <c r="C8365" t="s">
        <v>8</v>
      </c>
      <c r="D8365" t="s">
        <v>55</v>
      </c>
      <c r="E8365" t="b">
        <v>0</v>
      </c>
      <c r="F8365" t="b">
        <v>0</v>
      </c>
      <c r="G8365" t="b">
        <v>1</v>
      </c>
      <c r="H8365" t="s">
        <v>12</v>
      </c>
      <c r="I8365" t="str">
        <f t="shared" si="131"/>
        <v>you-text-yes</v>
      </c>
      <c r="J8365">
        <f>IF(ISERROR(MATCH(D8365,Sheet4!T:T,0)),0,1)</f>
        <v>0</v>
      </c>
    </row>
    <row r="8366" spans="1:10">
      <c r="A8366">
        <v>245</v>
      </c>
      <c r="B8366">
        <v>92800245</v>
      </c>
      <c r="C8366" t="s">
        <v>8</v>
      </c>
      <c r="D8366" t="s">
        <v>56</v>
      </c>
      <c r="E8366" t="b">
        <v>0</v>
      </c>
      <c r="F8366" t="b">
        <v>0</v>
      </c>
      <c r="G8366" t="b">
        <v>1</v>
      </c>
      <c r="H8366" t="s">
        <v>12</v>
      </c>
      <c r="I8366" t="str">
        <f t="shared" si="131"/>
        <v>are-text-yes</v>
      </c>
      <c r="J8366">
        <f>IF(ISERROR(MATCH(D8366,Sheet4!T:T,0)),0,1)</f>
        <v>0</v>
      </c>
    </row>
    <row r="8367" spans="1:10">
      <c r="A8367">
        <v>245</v>
      </c>
      <c r="B8367">
        <v>92800245</v>
      </c>
      <c r="C8367" t="s">
        <v>8</v>
      </c>
      <c r="D8367" t="s">
        <v>91</v>
      </c>
      <c r="E8367" t="b">
        <v>0</v>
      </c>
      <c r="F8367" t="b">
        <v>0</v>
      </c>
      <c r="G8367" t="b">
        <v>1</v>
      </c>
      <c r="H8367" t="s">
        <v>12</v>
      </c>
      <c r="I8367" t="str">
        <f t="shared" si="131"/>
        <v>my-text-yes</v>
      </c>
      <c r="J8367">
        <f>IF(ISERROR(MATCH(D8367,Sheet4!T:T,0)),0,1)</f>
        <v>0</v>
      </c>
    </row>
    <row r="8368" spans="1:10">
      <c r="A8368">
        <v>245</v>
      </c>
      <c r="B8368">
        <v>92800245</v>
      </c>
      <c r="C8368" t="s">
        <v>8</v>
      </c>
      <c r="D8368" t="s">
        <v>160</v>
      </c>
      <c r="E8368" t="b">
        <v>0</v>
      </c>
      <c r="F8368" t="b">
        <v>0</v>
      </c>
      <c r="G8368" t="b">
        <v>1</v>
      </c>
      <c r="H8368" t="s">
        <v>12</v>
      </c>
      <c r="I8368" t="str">
        <f t="shared" si="131"/>
        <v>best-text-yes</v>
      </c>
      <c r="J8368">
        <f>IF(ISERROR(MATCH(D8368,Sheet4!T:T,0)),0,1)</f>
        <v>0</v>
      </c>
    </row>
    <row r="8369" spans="1:10">
      <c r="A8369">
        <v>245</v>
      </c>
      <c r="B8369">
        <v>92800245</v>
      </c>
      <c r="C8369" t="s">
        <v>8</v>
      </c>
      <c r="D8369" t="s">
        <v>588</v>
      </c>
      <c r="E8369" t="b">
        <v>0</v>
      </c>
      <c r="F8369" t="b">
        <v>0</v>
      </c>
      <c r="G8369" t="b">
        <v>1</v>
      </c>
      <c r="H8369" t="s">
        <v>12</v>
      </c>
      <c r="I8369" t="str">
        <f t="shared" si="131"/>
        <v>friend-text-yes</v>
      </c>
      <c r="J8369">
        <f>IF(ISERROR(MATCH(D8369,Sheet4!T:T,0)),0,1)</f>
        <v>0</v>
      </c>
    </row>
    <row r="8370" spans="1:10">
      <c r="A8370">
        <v>245</v>
      </c>
      <c r="B8370">
        <v>92800245</v>
      </c>
      <c r="C8370" t="s">
        <v>8</v>
      </c>
      <c r="D8370" t="s">
        <v>22</v>
      </c>
      <c r="E8370" t="b">
        <v>0</v>
      </c>
      <c r="F8370" t="b">
        <v>0</v>
      </c>
      <c r="G8370" t="b">
        <v>1</v>
      </c>
      <c r="H8370" t="s">
        <v>12</v>
      </c>
      <c r="I8370" t="str">
        <f t="shared" si="131"/>
        <v>and-text-yes</v>
      </c>
      <c r="J8370">
        <f>IF(ISERROR(MATCH(D8370,Sheet4!T:T,0)),0,1)</f>
        <v>0</v>
      </c>
    </row>
    <row r="8371" spans="1:10">
      <c r="A8371">
        <v>245</v>
      </c>
      <c r="B8371">
        <v>92800245</v>
      </c>
      <c r="C8371" t="s">
        <v>8</v>
      </c>
      <c r="D8371" t="s">
        <v>91</v>
      </c>
      <c r="E8371" t="b">
        <v>0</v>
      </c>
      <c r="F8371" t="b">
        <v>0</v>
      </c>
      <c r="G8371" t="b">
        <v>1</v>
      </c>
      <c r="H8371" t="s">
        <v>12</v>
      </c>
      <c r="I8371" t="str">
        <f t="shared" si="131"/>
        <v>my-text-yes</v>
      </c>
      <c r="J8371">
        <f>IF(ISERROR(MATCH(D8371,Sheet4!T:T,0)),0,1)</f>
        <v>0</v>
      </c>
    </row>
    <row r="8372" spans="1:10">
      <c r="A8372">
        <v>245</v>
      </c>
      <c r="B8372">
        <v>92800245</v>
      </c>
      <c r="C8372" t="s">
        <v>8</v>
      </c>
      <c r="D8372" t="s">
        <v>1489</v>
      </c>
      <c r="E8372" t="b">
        <v>0</v>
      </c>
      <c r="F8372" t="b">
        <v>0</v>
      </c>
      <c r="G8372" t="b">
        <v>1</v>
      </c>
      <c r="H8372" t="s">
        <v>12</v>
      </c>
      <c r="I8372" t="str">
        <f t="shared" si="131"/>
        <v>soulmate-text-yes</v>
      </c>
      <c r="J8372">
        <f>IF(ISERROR(MATCH(D8372,Sheet4!T:T,0)),0,1)</f>
        <v>0</v>
      </c>
    </row>
    <row r="8373" spans="1:10">
      <c r="A8373">
        <v>245</v>
      </c>
      <c r="B8373">
        <v>92800245</v>
      </c>
      <c r="C8373" t="s">
        <v>8</v>
      </c>
      <c r="D8373" t="s">
        <v>712</v>
      </c>
      <c r="E8373" t="b">
        <v>0</v>
      </c>
      <c r="F8373" t="b">
        <v>0</v>
      </c>
      <c r="G8373" t="b">
        <v>1</v>
      </c>
      <c r="H8373" t="s">
        <v>12</v>
      </c>
      <c r="I8373" t="str">
        <f t="shared" si="131"/>
        <v>thank-text-yes</v>
      </c>
      <c r="J8373">
        <f>IF(ISERROR(MATCH(D8373,Sheet4!T:T,0)),0,1)</f>
        <v>0</v>
      </c>
    </row>
    <row r="8374" spans="1:10">
      <c r="A8374">
        <v>245</v>
      </c>
      <c r="B8374">
        <v>92800245</v>
      </c>
      <c r="C8374" t="s">
        <v>8</v>
      </c>
      <c r="D8374" t="s">
        <v>55</v>
      </c>
      <c r="E8374" t="b">
        <v>0</v>
      </c>
      <c r="F8374" t="b">
        <v>0</v>
      </c>
      <c r="G8374" t="b">
        <v>1</v>
      </c>
      <c r="H8374" t="s">
        <v>12</v>
      </c>
      <c r="I8374" t="str">
        <f t="shared" si="131"/>
        <v>you-text-yes</v>
      </c>
      <c r="J8374">
        <f>IF(ISERROR(MATCH(D8374,Sheet4!T:T,0)),0,1)</f>
        <v>0</v>
      </c>
    </row>
    <row r="8375" spans="1:10">
      <c r="A8375">
        <v>245</v>
      </c>
      <c r="B8375">
        <v>92800245</v>
      </c>
      <c r="C8375" t="s">
        <v>8</v>
      </c>
      <c r="D8375" t="s">
        <v>26</v>
      </c>
      <c r="E8375" t="b">
        <v>0</v>
      </c>
      <c r="F8375" t="b">
        <v>0</v>
      </c>
      <c r="G8375" t="b">
        <v>1</v>
      </c>
      <c r="H8375" t="s">
        <v>12</v>
      </c>
      <c r="I8375" t="str">
        <f t="shared" si="131"/>
        <v>for-text-yes</v>
      </c>
      <c r="J8375">
        <f>IF(ISERROR(MATCH(D8375,Sheet4!T:T,0)),0,1)</f>
        <v>0</v>
      </c>
    </row>
    <row r="8376" spans="1:10">
      <c r="A8376">
        <v>245</v>
      </c>
      <c r="B8376">
        <v>92800245</v>
      </c>
      <c r="C8376" t="s">
        <v>8</v>
      </c>
      <c r="D8376" t="s">
        <v>16</v>
      </c>
      <c r="E8376" t="b">
        <v>0</v>
      </c>
      <c r="F8376" t="b">
        <v>0</v>
      </c>
      <c r="G8376" t="b">
        <v>1</v>
      </c>
      <c r="H8376" t="s">
        <v>12</v>
      </c>
      <c r="I8376" t="str">
        <f t="shared" si="131"/>
        <v>being-text-yes</v>
      </c>
      <c r="J8376">
        <f>IF(ISERROR(MATCH(D8376,Sheet4!T:T,0)),0,1)</f>
        <v>0</v>
      </c>
    </row>
    <row r="8377" spans="1:10">
      <c r="A8377">
        <v>245</v>
      </c>
      <c r="B8377">
        <v>92800245</v>
      </c>
      <c r="C8377" t="s">
        <v>8</v>
      </c>
      <c r="D8377" t="s">
        <v>107</v>
      </c>
      <c r="E8377" t="b">
        <v>0</v>
      </c>
      <c r="F8377" t="b">
        <v>0</v>
      </c>
      <c r="G8377" t="b">
        <v>1</v>
      </c>
      <c r="H8377" t="s">
        <v>12</v>
      </c>
      <c r="I8377" t="str">
        <f t="shared" si="131"/>
        <v>the-text-yes</v>
      </c>
      <c r="J8377">
        <f>IF(ISERROR(MATCH(D8377,Sheet4!T:T,0)),0,1)</f>
        <v>0</v>
      </c>
    </row>
    <row r="8378" spans="1:10">
      <c r="A8378">
        <v>245</v>
      </c>
      <c r="B8378">
        <v>92800245</v>
      </c>
      <c r="C8378" t="s">
        <v>8</v>
      </c>
      <c r="D8378" t="s">
        <v>485</v>
      </c>
      <c r="E8378" t="b">
        <v>0</v>
      </c>
      <c r="F8378" t="b">
        <v>0</v>
      </c>
      <c r="G8378" t="b">
        <v>1</v>
      </c>
      <c r="H8378" t="s">
        <v>12</v>
      </c>
      <c r="I8378" t="str">
        <f t="shared" si="131"/>
        <v>most-text-yes</v>
      </c>
      <c r="J8378">
        <f>IF(ISERROR(MATCH(D8378,Sheet4!T:T,0)),0,1)</f>
        <v>0</v>
      </c>
    </row>
    <row r="8379" spans="1:10">
      <c r="A8379">
        <v>245</v>
      </c>
      <c r="B8379">
        <v>92800245</v>
      </c>
      <c r="C8379" t="s">
        <v>8</v>
      </c>
      <c r="D8379" t="s">
        <v>225</v>
      </c>
      <c r="E8379" t="b">
        <v>0</v>
      </c>
      <c r="F8379" t="b">
        <v>0</v>
      </c>
      <c r="G8379" t="b">
        <v>1</v>
      </c>
      <c r="H8379" t="s">
        <v>12</v>
      </c>
      <c r="I8379" t="str">
        <f t="shared" si="131"/>
        <v>amazing-text-yes</v>
      </c>
      <c r="J8379">
        <f>IF(ISERROR(MATCH(D8379,Sheet4!T:T,0)),0,1)</f>
        <v>1</v>
      </c>
    </row>
    <row r="8380" spans="1:10">
      <c r="A8380">
        <v>245</v>
      </c>
      <c r="B8380">
        <v>92800245</v>
      </c>
      <c r="C8380" t="s">
        <v>8</v>
      </c>
      <c r="D8380" t="s">
        <v>1490</v>
      </c>
      <c r="E8380" t="b">
        <v>0</v>
      </c>
      <c r="F8380" t="b">
        <v>0</v>
      </c>
      <c r="G8380" t="b">
        <v>1</v>
      </c>
      <c r="H8380" t="s">
        <v>12</v>
      </c>
      <c r="I8380" t="str">
        <f t="shared" si="131"/>
        <v>woman-text-yes</v>
      </c>
      <c r="J8380">
        <f>IF(ISERROR(MATCH(D8380,Sheet4!T:T,0)),0,1)</f>
        <v>0</v>
      </c>
    </row>
    <row r="8381" spans="1:10">
      <c r="A8381">
        <v>245</v>
      </c>
      <c r="B8381">
        <v>92800245</v>
      </c>
      <c r="C8381" t="s">
        <v>8</v>
      </c>
      <c r="D8381" t="s">
        <v>11</v>
      </c>
      <c r="E8381" t="b">
        <v>0</v>
      </c>
      <c r="F8381" t="b">
        <v>0</v>
      </c>
      <c r="G8381" t="b">
        <v>1</v>
      </c>
      <c r="H8381" t="s">
        <v>12</v>
      </c>
      <c r="I8381" t="str">
        <f t="shared" si="131"/>
        <v>i-text-yes</v>
      </c>
      <c r="J8381">
        <f>IF(ISERROR(MATCH(D8381,Sheet4!T:T,0)),0,1)</f>
        <v>0</v>
      </c>
    </row>
    <row r="8382" spans="1:10">
      <c r="A8382">
        <v>245</v>
      </c>
      <c r="B8382">
        <v>92800245</v>
      </c>
      <c r="C8382" t="s">
        <v>8</v>
      </c>
      <c r="D8382" t="s">
        <v>248</v>
      </c>
      <c r="E8382" t="b">
        <v>0</v>
      </c>
      <c r="F8382" t="b">
        <v>0</v>
      </c>
      <c r="G8382" t="b">
        <v>1</v>
      </c>
      <c r="H8382" t="s">
        <v>12</v>
      </c>
      <c r="I8382" t="str">
        <f t="shared" si="131"/>
        <v>ever-text-yes</v>
      </c>
      <c r="J8382">
        <f>IF(ISERROR(MATCH(D8382,Sheet4!T:T,0)),0,1)</f>
        <v>0</v>
      </c>
    </row>
    <row r="8383" spans="1:10">
      <c r="A8383">
        <v>245</v>
      </c>
      <c r="B8383">
        <v>92800245</v>
      </c>
      <c r="C8383" t="s">
        <v>8</v>
      </c>
      <c r="D8383" t="s">
        <v>1186</v>
      </c>
      <c r="E8383" t="b">
        <v>0</v>
      </c>
      <c r="F8383" t="b">
        <v>0</v>
      </c>
      <c r="G8383" t="b">
        <v>1</v>
      </c>
      <c r="H8383" t="s">
        <v>12</v>
      </c>
      <c r="I8383" t="str">
        <f t="shared" si="131"/>
        <v>met-text-yes</v>
      </c>
      <c r="J8383">
        <f>IF(ISERROR(MATCH(D8383,Sheet4!T:T,0)),0,1)</f>
        <v>0</v>
      </c>
    </row>
    <row r="8384" spans="1:10">
      <c r="A8384">
        <v>246</v>
      </c>
      <c r="B8384">
        <v>92800246</v>
      </c>
      <c r="C8384" t="s">
        <v>49</v>
      </c>
      <c r="D8384" t="s">
        <v>1491</v>
      </c>
      <c r="E8384" t="b">
        <v>0</v>
      </c>
      <c r="F8384" t="b">
        <v>0</v>
      </c>
      <c r="G8384" t="b">
        <v>1</v>
      </c>
      <c r="H8384" t="s">
        <v>12</v>
      </c>
      <c r="I8384" t="str">
        <f t="shared" si="131"/>
        <v>wow-text-no</v>
      </c>
      <c r="J8384">
        <f>IF(ISERROR(MATCH(D8384,Sheet4!T:T,0)),0,1)</f>
        <v>0</v>
      </c>
    </row>
    <row r="8385" spans="1:10">
      <c r="A8385">
        <v>246</v>
      </c>
      <c r="B8385">
        <v>92800246</v>
      </c>
      <c r="C8385" t="s">
        <v>49</v>
      </c>
      <c r="D8385" t="s">
        <v>61</v>
      </c>
      <c r="E8385" t="b">
        <v>0</v>
      </c>
      <c r="F8385" t="b">
        <v>0</v>
      </c>
      <c r="G8385" t="b">
        <v>1</v>
      </c>
      <c r="H8385" t="s">
        <v>12</v>
      </c>
      <c r="I8385" t="str">
        <f t="shared" si="131"/>
        <v>that-text-no</v>
      </c>
      <c r="J8385">
        <f>IF(ISERROR(MATCH(D8385,Sheet4!T:T,0)),0,1)</f>
        <v>0</v>
      </c>
    </row>
    <row r="8386" spans="1:10">
      <c r="A8386">
        <v>246</v>
      </c>
      <c r="B8386">
        <v>92800246</v>
      </c>
      <c r="C8386" t="s">
        <v>49</v>
      </c>
      <c r="D8386" t="s">
        <v>1492</v>
      </c>
      <c r="E8386" t="b">
        <v>0</v>
      </c>
      <c r="F8386" t="b">
        <v>0</v>
      </c>
      <c r="G8386" t="b">
        <v>1</v>
      </c>
      <c r="H8386" t="s">
        <v>12</v>
      </c>
      <c r="I8386" t="str">
        <f t="shared" ref="I8386:I8449" si="132">CONCATENATE($D8386,"-",$H8386,"-",C8386)</f>
        <v>conspiracy-text-no</v>
      </c>
      <c r="J8386">
        <f>IF(ISERROR(MATCH(D8386,Sheet4!T:T,0)),0,1)</f>
        <v>0</v>
      </c>
    </row>
    <row r="8387" spans="1:10">
      <c r="A8387">
        <v>246</v>
      </c>
      <c r="B8387">
        <v>92800246</v>
      </c>
      <c r="C8387" t="s">
        <v>49</v>
      </c>
      <c r="D8387" t="s">
        <v>1480</v>
      </c>
      <c r="E8387" t="b">
        <v>0</v>
      </c>
      <c r="F8387" t="b">
        <v>0</v>
      </c>
      <c r="G8387" t="b">
        <v>1</v>
      </c>
      <c r="H8387" t="s">
        <v>12</v>
      </c>
      <c r="I8387" t="str">
        <f t="shared" si="132"/>
        <v>sounds-text-no</v>
      </c>
      <c r="J8387">
        <f>IF(ISERROR(MATCH(D8387,Sheet4!T:T,0)),0,1)</f>
        <v>0</v>
      </c>
    </row>
    <row r="8388" spans="1:10">
      <c r="A8388">
        <v>246</v>
      </c>
      <c r="B8388">
        <v>92800246</v>
      </c>
      <c r="C8388" t="s">
        <v>49</v>
      </c>
      <c r="D8388" t="s">
        <v>132</v>
      </c>
      <c r="E8388" t="b">
        <v>0</v>
      </c>
      <c r="F8388" t="b">
        <v>0</v>
      </c>
      <c r="G8388" t="b">
        <v>1</v>
      </c>
      <c r="H8388" t="s">
        <v>12</v>
      </c>
      <c r="I8388" t="str">
        <f t="shared" si="132"/>
        <v>pretty-text-no</v>
      </c>
      <c r="J8388">
        <f>IF(ISERROR(MATCH(D8388,Sheet4!T:T,0)),0,1)</f>
        <v>0</v>
      </c>
    </row>
    <row r="8389" spans="1:10">
      <c r="A8389">
        <v>246</v>
      </c>
      <c r="B8389">
        <v>92800246</v>
      </c>
      <c r="C8389" t="s">
        <v>49</v>
      </c>
      <c r="D8389" t="s">
        <v>1493</v>
      </c>
      <c r="E8389" t="b">
        <v>0</v>
      </c>
      <c r="F8389" t="b">
        <v>0</v>
      </c>
      <c r="G8389" t="b">
        <v>1</v>
      </c>
      <c r="H8389" t="s">
        <v>12</v>
      </c>
      <c r="I8389" t="str">
        <f t="shared" si="132"/>
        <v>convincing-text-no</v>
      </c>
      <c r="J8389">
        <f>IF(ISERROR(MATCH(D8389,Sheet4!T:T,0)),0,1)</f>
        <v>0</v>
      </c>
    </row>
    <row r="8390" spans="1:10">
      <c r="A8390">
        <v>246</v>
      </c>
      <c r="B8390">
        <v>92800246</v>
      </c>
      <c r="C8390" t="s">
        <v>49</v>
      </c>
      <c r="D8390" t="s">
        <v>19</v>
      </c>
      <c r="E8390" t="b">
        <v>0</v>
      </c>
      <c r="F8390" t="b">
        <v>0</v>
      </c>
      <c r="G8390" t="b">
        <v>1</v>
      </c>
      <c r="H8390" t="s">
        <v>12</v>
      </c>
      <c r="I8390" t="str">
        <f t="shared" si="132"/>
        <v>to-text-no</v>
      </c>
      <c r="J8390">
        <f>IF(ISERROR(MATCH(D8390,Sheet4!T:T,0)),0,1)</f>
        <v>0</v>
      </c>
    </row>
    <row r="8391" spans="1:10">
      <c r="A8391">
        <v>246</v>
      </c>
      <c r="B8391">
        <v>92800246</v>
      </c>
      <c r="C8391" t="s">
        <v>49</v>
      </c>
      <c r="D8391" t="s">
        <v>130</v>
      </c>
      <c r="E8391" t="b">
        <v>0</v>
      </c>
      <c r="F8391" t="b">
        <v>0</v>
      </c>
      <c r="G8391" t="b">
        <v>1</v>
      </c>
      <c r="H8391" t="s">
        <v>12</v>
      </c>
      <c r="I8391" t="str">
        <f t="shared" si="132"/>
        <v>me-text-no</v>
      </c>
      <c r="J8391">
        <f>IF(ISERROR(MATCH(D8391,Sheet4!T:T,0)),0,1)</f>
        <v>0</v>
      </c>
    </row>
    <row r="8392" spans="1:10">
      <c r="A8392">
        <v>246</v>
      </c>
      <c r="B8392">
        <v>92800246</v>
      </c>
      <c r="C8392" t="s">
        <v>49</v>
      </c>
      <c r="D8392" t="s">
        <v>11</v>
      </c>
      <c r="E8392" t="b">
        <v>0</v>
      </c>
      <c r="F8392" t="b">
        <v>0</v>
      </c>
      <c r="G8392" t="b">
        <v>1</v>
      </c>
      <c r="H8392" t="s">
        <v>12</v>
      </c>
      <c r="I8392" t="str">
        <f t="shared" si="132"/>
        <v>i-text-no</v>
      </c>
      <c r="J8392">
        <f>IF(ISERROR(MATCH(D8392,Sheet4!T:T,0)),0,1)</f>
        <v>0</v>
      </c>
    </row>
    <row r="8393" spans="1:10">
      <c r="A8393">
        <v>246</v>
      </c>
      <c r="B8393">
        <v>92800246</v>
      </c>
      <c r="C8393" t="s">
        <v>49</v>
      </c>
      <c r="D8393" t="s">
        <v>192</v>
      </c>
      <c r="E8393" t="b">
        <v>0</v>
      </c>
      <c r="F8393" t="b">
        <v>0</v>
      </c>
      <c r="G8393" t="b">
        <v>1</v>
      </c>
      <c r="H8393" t="s">
        <v>12</v>
      </c>
      <c r="I8393" t="str">
        <f t="shared" si="132"/>
        <v>mean-text-no</v>
      </c>
      <c r="J8393">
        <f>IF(ISERROR(MATCH(D8393,Sheet4!T:T,0)),0,1)</f>
        <v>0</v>
      </c>
    </row>
    <row r="8394" spans="1:10">
      <c r="A8394">
        <v>246</v>
      </c>
      <c r="B8394">
        <v>92800246</v>
      </c>
      <c r="C8394" t="s">
        <v>49</v>
      </c>
      <c r="D8394" t="s">
        <v>159</v>
      </c>
      <c r="E8394" t="b">
        <v>0</v>
      </c>
      <c r="F8394" t="b">
        <v>0</v>
      </c>
      <c r="G8394" t="b">
        <v>1</v>
      </c>
      <c r="H8394" t="s">
        <v>12</v>
      </c>
      <c r="I8394" t="str">
        <f t="shared" si="132"/>
        <v>its-text-no</v>
      </c>
      <c r="J8394">
        <f>IF(ISERROR(MATCH(D8394,Sheet4!T:T,0)),0,1)</f>
        <v>0</v>
      </c>
    </row>
    <row r="8395" spans="1:10">
      <c r="A8395">
        <v>246</v>
      </c>
      <c r="B8395">
        <v>92800246</v>
      </c>
      <c r="C8395" t="s">
        <v>49</v>
      </c>
      <c r="D8395" t="s">
        <v>1494</v>
      </c>
      <c r="E8395" t="b">
        <v>0</v>
      </c>
      <c r="F8395" t="b">
        <v>0</v>
      </c>
      <c r="G8395" t="b">
        <v>1</v>
      </c>
      <c r="H8395" t="s">
        <v>12</v>
      </c>
      <c r="I8395" t="str">
        <f t="shared" si="132"/>
        <v>totally-text-no</v>
      </c>
      <c r="J8395">
        <f>IF(ISERROR(MATCH(D8395,Sheet4!T:T,0)),0,1)</f>
        <v>0</v>
      </c>
    </row>
    <row r="8396" spans="1:10">
      <c r="A8396">
        <v>246</v>
      </c>
      <c r="B8396">
        <v>92800246</v>
      </c>
      <c r="C8396" t="s">
        <v>49</v>
      </c>
      <c r="D8396" t="s">
        <v>1495</v>
      </c>
      <c r="E8396" t="b">
        <v>0</v>
      </c>
      <c r="F8396" t="b">
        <v>0</v>
      </c>
      <c r="G8396" t="b">
        <v>1</v>
      </c>
      <c r="H8396" t="s">
        <v>12</v>
      </c>
      <c r="I8396" t="str">
        <f t="shared" si="132"/>
        <v>obvious-text-no</v>
      </c>
      <c r="J8396">
        <f>IF(ISERROR(MATCH(D8396,Sheet4!T:T,0)),0,1)</f>
        <v>0</v>
      </c>
    </row>
    <row r="8397" spans="1:10">
      <c r="A8397">
        <v>246</v>
      </c>
      <c r="B8397">
        <v>92800246</v>
      </c>
      <c r="C8397" t="s">
        <v>49</v>
      </c>
      <c r="D8397" t="s">
        <v>19</v>
      </c>
      <c r="E8397" t="b">
        <v>0</v>
      </c>
      <c r="F8397" t="b">
        <v>0</v>
      </c>
      <c r="G8397" t="b">
        <v>1</v>
      </c>
      <c r="H8397" t="s">
        <v>12</v>
      </c>
      <c r="I8397" t="str">
        <f t="shared" si="132"/>
        <v>to-text-no</v>
      </c>
      <c r="J8397">
        <f>IF(ISERROR(MATCH(D8397,Sheet4!T:T,0)),0,1)</f>
        <v>0</v>
      </c>
    </row>
    <row r="8398" spans="1:10">
      <c r="A8398">
        <v>246</v>
      </c>
      <c r="B8398">
        <v>92800246</v>
      </c>
      <c r="C8398" t="s">
        <v>49</v>
      </c>
      <c r="D8398" t="s">
        <v>130</v>
      </c>
      <c r="E8398" t="b">
        <v>0</v>
      </c>
      <c r="F8398" t="b">
        <v>0</v>
      </c>
      <c r="G8398" t="b">
        <v>1</v>
      </c>
      <c r="H8398" t="s">
        <v>12</v>
      </c>
      <c r="I8398" t="str">
        <f t="shared" si="132"/>
        <v>me-text-no</v>
      </c>
      <c r="J8398">
        <f>IF(ISERROR(MATCH(D8398,Sheet4!T:T,0)),0,1)</f>
        <v>0</v>
      </c>
    </row>
    <row r="8399" spans="1:10">
      <c r="A8399">
        <v>246</v>
      </c>
      <c r="B8399">
        <v>92800246</v>
      </c>
      <c r="C8399" t="s">
        <v>49</v>
      </c>
      <c r="D8399" t="s">
        <v>274</v>
      </c>
      <c r="E8399" t="b">
        <v>0</v>
      </c>
      <c r="F8399" t="b">
        <v>0</v>
      </c>
      <c r="G8399" t="b">
        <v>1</v>
      </c>
      <c r="H8399" t="s">
        <v>12</v>
      </c>
      <c r="I8399" t="str">
        <f t="shared" si="132"/>
        <v>now-text-no</v>
      </c>
      <c r="J8399">
        <f>IF(ISERROR(MATCH(D8399,Sheet4!T:T,0)),0,1)</f>
        <v>0</v>
      </c>
    </row>
    <row r="8400" spans="1:10">
      <c r="A8400">
        <v>246</v>
      </c>
      <c r="B8400">
        <v>92800246</v>
      </c>
      <c r="C8400" t="s">
        <v>49</v>
      </c>
      <c r="D8400" t="s">
        <v>11</v>
      </c>
      <c r="E8400" t="b">
        <v>0</v>
      </c>
      <c r="F8400" t="b">
        <v>0</v>
      </c>
      <c r="G8400" t="b">
        <v>1</v>
      </c>
      <c r="H8400" t="s">
        <v>12</v>
      </c>
      <c r="I8400" t="str">
        <f t="shared" si="132"/>
        <v>i-text-no</v>
      </c>
      <c r="J8400">
        <f>IF(ISERROR(MATCH(D8400,Sheet4!T:T,0)),0,1)</f>
        <v>0</v>
      </c>
    </row>
    <row r="8401" spans="1:10">
      <c r="A8401">
        <v>246</v>
      </c>
      <c r="B8401">
        <v>92800246</v>
      </c>
      <c r="C8401" t="s">
        <v>49</v>
      </c>
      <c r="D8401" t="s">
        <v>184</v>
      </c>
      <c r="E8401" t="b">
        <v>0</v>
      </c>
      <c r="F8401" t="b">
        <v>0</v>
      </c>
      <c r="G8401" t="b">
        <v>1</v>
      </c>
      <c r="H8401" t="s">
        <v>12</v>
      </c>
      <c r="I8401" t="str">
        <f t="shared" si="132"/>
        <v>have-text-no</v>
      </c>
      <c r="J8401">
        <f>IF(ISERROR(MATCH(D8401,Sheet4!T:T,0)),0,1)</f>
        <v>0</v>
      </c>
    </row>
    <row r="8402" spans="1:10">
      <c r="A8402">
        <v>246</v>
      </c>
      <c r="B8402">
        <v>92800246</v>
      </c>
      <c r="C8402" t="s">
        <v>49</v>
      </c>
      <c r="D8402" t="s">
        <v>19</v>
      </c>
      <c r="E8402" t="b">
        <v>0</v>
      </c>
      <c r="F8402" t="b">
        <v>0</v>
      </c>
      <c r="G8402" t="b">
        <v>1</v>
      </c>
      <c r="H8402" t="s">
        <v>12</v>
      </c>
      <c r="I8402" t="str">
        <f t="shared" si="132"/>
        <v>to-text-no</v>
      </c>
      <c r="J8402">
        <f>IF(ISERROR(MATCH(D8402,Sheet4!T:T,0)),0,1)</f>
        <v>0</v>
      </c>
    </row>
    <row r="8403" spans="1:10">
      <c r="A8403">
        <v>246</v>
      </c>
      <c r="B8403">
        <v>92800246</v>
      </c>
      <c r="C8403" t="s">
        <v>49</v>
      </c>
      <c r="D8403" t="s">
        <v>1370</v>
      </c>
      <c r="E8403" t="b">
        <v>0</v>
      </c>
      <c r="F8403" t="b">
        <v>0</v>
      </c>
      <c r="G8403" t="b">
        <v>1</v>
      </c>
      <c r="H8403" t="s">
        <v>12</v>
      </c>
      <c r="I8403" t="str">
        <f t="shared" si="132"/>
        <v>remember-text-no</v>
      </c>
      <c r="J8403">
        <f>IF(ISERROR(MATCH(D8403,Sheet4!T:T,0)),0,1)</f>
        <v>0</v>
      </c>
    </row>
    <row r="8404" spans="1:10">
      <c r="A8404">
        <v>246</v>
      </c>
      <c r="B8404">
        <v>92800246</v>
      </c>
      <c r="C8404" t="s">
        <v>49</v>
      </c>
      <c r="D8404" t="s">
        <v>100</v>
      </c>
      <c r="E8404" t="b">
        <v>0</v>
      </c>
      <c r="F8404" t="b">
        <v>0</v>
      </c>
      <c r="G8404" t="b">
        <v>1</v>
      </c>
      <c r="H8404" t="s">
        <v>12</v>
      </c>
      <c r="I8404" t="str">
        <f t="shared" si="132"/>
        <v>this-text-no</v>
      </c>
      <c r="J8404">
        <f>IF(ISERROR(MATCH(D8404,Sheet4!T:T,0)),0,1)</f>
        <v>0</v>
      </c>
    </row>
    <row r="8405" spans="1:10">
      <c r="A8405">
        <v>246</v>
      </c>
      <c r="B8405">
        <v>92800246</v>
      </c>
      <c r="C8405" t="s">
        <v>49</v>
      </c>
      <c r="D8405" t="s">
        <v>107</v>
      </c>
      <c r="E8405" t="b">
        <v>0</v>
      </c>
      <c r="F8405" t="b">
        <v>0</v>
      </c>
      <c r="G8405" t="b">
        <v>1</v>
      </c>
      <c r="H8405" t="s">
        <v>12</v>
      </c>
      <c r="I8405" t="str">
        <f t="shared" si="132"/>
        <v>the-text-no</v>
      </c>
      <c r="J8405">
        <f>IF(ISERROR(MATCH(D8405,Sheet4!T:T,0)),0,1)</f>
        <v>0</v>
      </c>
    </row>
    <row r="8406" spans="1:10">
      <c r="A8406">
        <v>246</v>
      </c>
      <c r="B8406">
        <v>92800246</v>
      </c>
      <c r="C8406" t="s">
        <v>49</v>
      </c>
      <c r="D8406" t="s">
        <v>1496</v>
      </c>
      <c r="E8406" t="b">
        <v>0</v>
      </c>
      <c r="F8406" t="b">
        <v>0</v>
      </c>
      <c r="G8406" t="b">
        <v>1</v>
      </c>
      <c r="H8406" t="s">
        <v>12</v>
      </c>
      <c r="I8406" t="str">
        <f t="shared" si="132"/>
        <v>fbi-text-no</v>
      </c>
      <c r="J8406">
        <f>IF(ISERROR(MATCH(D8406,Sheet4!T:T,0)),0,1)</f>
        <v>0</v>
      </c>
    </row>
    <row r="8407" spans="1:10">
      <c r="A8407">
        <v>246</v>
      </c>
      <c r="B8407">
        <v>92800246</v>
      </c>
      <c r="C8407" t="s">
        <v>49</v>
      </c>
      <c r="D8407" t="s">
        <v>39</v>
      </c>
      <c r="E8407" t="b">
        <v>0</v>
      </c>
      <c r="F8407" t="b">
        <v>0</v>
      </c>
      <c r="G8407" t="b">
        <v>1</v>
      </c>
      <c r="H8407" t="s">
        <v>12</v>
      </c>
      <c r="I8407" t="str">
        <f t="shared" si="132"/>
        <v>is-text-no</v>
      </c>
      <c r="J8407">
        <f>IF(ISERROR(MATCH(D8407,Sheet4!T:T,0)),0,1)</f>
        <v>0</v>
      </c>
    </row>
    <row r="8408" spans="1:10">
      <c r="A8408">
        <v>246</v>
      </c>
      <c r="B8408">
        <v>92800246</v>
      </c>
      <c r="C8408" t="s">
        <v>49</v>
      </c>
      <c r="D8408" t="s">
        <v>107</v>
      </c>
      <c r="E8408" t="b">
        <v>0</v>
      </c>
      <c r="F8408" t="b">
        <v>0</v>
      </c>
      <c r="G8408" t="b">
        <v>1</v>
      </c>
      <c r="H8408" t="s">
        <v>12</v>
      </c>
      <c r="I8408" t="str">
        <f t="shared" si="132"/>
        <v>the-text-no</v>
      </c>
      <c r="J8408">
        <f>IF(ISERROR(MATCH(D8408,Sheet4!T:T,0)),0,1)</f>
        <v>0</v>
      </c>
    </row>
    <row r="8409" spans="1:10">
      <c r="A8409">
        <v>246</v>
      </c>
      <c r="B8409">
        <v>92800246</v>
      </c>
      <c r="C8409" t="s">
        <v>49</v>
      </c>
      <c r="D8409" t="s">
        <v>949</v>
      </c>
      <c r="E8409" t="b">
        <v>0</v>
      </c>
      <c r="F8409" t="b">
        <v>0</v>
      </c>
      <c r="G8409" t="b">
        <v>1</v>
      </c>
      <c r="H8409" t="s">
        <v>12</v>
      </c>
      <c r="I8409" t="str">
        <f t="shared" si="132"/>
        <v>deep-text-no</v>
      </c>
      <c r="J8409">
        <f>IF(ISERROR(MATCH(D8409,Sheet4!T:T,0)),0,1)</f>
        <v>0</v>
      </c>
    </row>
    <row r="8410" spans="1:10">
      <c r="A8410">
        <v>246</v>
      </c>
      <c r="B8410">
        <v>92800246</v>
      </c>
      <c r="C8410" t="s">
        <v>49</v>
      </c>
      <c r="D8410" t="s">
        <v>295</v>
      </c>
      <c r="E8410" t="b">
        <v>0</v>
      </c>
      <c r="F8410" t="b">
        <v>0</v>
      </c>
      <c r="G8410" t="b">
        <v>1</v>
      </c>
      <c r="H8410" t="s">
        <v>12</v>
      </c>
      <c r="I8410" t="str">
        <f t="shared" si="132"/>
        <v>state-text-no</v>
      </c>
      <c r="J8410">
        <f>IF(ISERROR(MATCH(D8410,Sheet4!T:T,0)),0,1)</f>
        <v>0</v>
      </c>
    </row>
    <row r="8411" spans="1:10">
      <c r="A8411">
        <v>246</v>
      </c>
      <c r="B8411">
        <v>92800246</v>
      </c>
      <c r="C8411" t="s">
        <v>49</v>
      </c>
      <c r="D8411" t="s">
        <v>298</v>
      </c>
      <c r="E8411" t="b">
        <v>0</v>
      </c>
      <c r="F8411" t="b">
        <v>0</v>
      </c>
      <c r="G8411" t="b">
        <v>1</v>
      </c>
      <c r="H8411" t="s">
        <v>12</v>
      </c>
      <c r="I8411" t="str">
        <f t="shared" si="132"/>
        <v>got-text-no</v>
      </c>
      <c r="J8411">
        <f>IF(ISERROR(MATCH(D8411,Sheet4!T:T,0)),0,1)</f>
        <v>0</v>
      </c>
    </row>
    <row r="8412" spans="1:10">
      <c r="A8412">
        <v>246</v>
      </c>
      <c r="B8412">
        <v>92800246</v>
      </c>
      <c r="C8412" t="s">
        <v>49</v>
      </c>
      <c r="D8412" t="s">
        <v>95</v>
      </c>
      <c r="E8412" t="b">
        <v>0</v>
      </c>
      <c r="F8412" t="b">
        <v>0</v>
      </c>
      <c r="G8412" t="b">
        <v>1</v>
      </c>
      <c r="H8412" t="s">
        <v>12</v>
      </c>
      <c r="I8412" t="str">
        <f t="shared" si="132"/>
        <v>it-text-no</v>
      </c>
      <c r="J8412">
        <f>IF(ISERROR(MATCH(D8412,Sheet4!T:T,0)),0,1)</f>
        <v>0</v>
      </c>
    </row>
    <row r="8413" spans="1:10">
      <c r="A8413">
        <v>246</v>
      </c>
      <c r="B8413">
        <v>92800246</v>
      </c>
      <c r="C8413" t="s">
        <v>49</v>
      </c>
      <c r="D8413" t="s">
        <v>1497</v>
      </c>
      <c r="E8413" t="b">
        <v>0</v>
      </c>
      <c r="F8413" t="b">
        <v>0</v>
      </c>
      <c r="G8413" t="b">
        <v>1</v>
      </c>
      <c r="H8413" t="s">
        <v>12</v>
      </c>
      <c r="I8413" t="str">
        <f t="shared" si="132"/>
        <v>https://t.co/z3cj7xtbsq-text-no</v>
      </c>
      <c r="J8413">
        <f>IF(ISERROR(MATCH(D8413,Sheet4!T:T,0)),0,1)</f>
        <v>0</v>
      </c>
    </row>
    <row r="8414" spans="1:10">
      <c r="A8414">
        <v>247</v>
      </c>
      <c r="B8414">
        <v>92800247</v>
      </c>
      <c r="C8414" t="s">
        <v>49</v>
      </c>
      <c r="D8414" t="s">
        <v>1498</v>
      </c>
      <c r="E8414" t="b">
        <v>1</v>
      </c>
      <c r="F8414" t="b">
        <v>0</v>
      </c>
      <c r="G8414" t="b">
        <v>0</v>
      </c>
      <c r="H8414" t="s">
        <v>4</v>
      </c>
      <c r="I8414" t="str">
        <f t="shared" si="132"/>
        <v>@gopleader-handle-no</v>
      </c>
      <c r="J8414">
        <f>IF(ISERROR(MATCH(D8414,Sheet4!T:T,0)),0,1)</f>
        <v>0</v>
      </c>
    </row>
    <row r="8415" spans="1:10">
      <c r="A8415">
        <v>247</v>
      </c>
      <c r="B8415">
        <v>92800247</v>
      </c>
      <c r="C8415" t="s">
        <v>49</v>
      </c>
      <c r="D8415" t="s">
        <v>1499</v>
      </c>
      <c r="E8415" t="b">
        <v>0</v>
      </c>
      <c r="F8415" t="b">
        <v>0</v>
      </c>
      <c r="G8415" t="b">
        <v>1</v>
      </c>
      <c r="H8415" t="s">
        <v>12</v>
      </c>
      <c r="I8415" t="str">
        <f t="shared" si="132"/>
        <v>hahahaha-text-no</v>
      </c>
      <c r="J8415">
        <f>IF(ISERROR(MATCH(D8415,Sheet4!T:T,0)),0,1)</f>
        <v>0</v>
      </c>
    </row>
    <row r="8416" spans="1:10">
      <c r="A8416">
        <v>247</v>
      </c>
      <c r="B8416">
        <v>92800247</v>
      </c>
      <c r="C8416" t="s">
        <v>49</v>
      </c>
      <c r="D8416" t="s">
        <v>862</v>
      </c>
      <c r="E8416" t="b">
        <v>0</v>
      </c>
      <c r="F8416" t="b">
        <v>0</v>
      </c>
      <c r="G8416" t="b">
        <v>1</v>
      </c>
      <c r="H8416" t="s">
        <v>12</v>
      </c>
      <c r="I8416" t="str">
        <f t="shared" si="132"/>
        <v>mom-text-no</v>
      </c>
      <c r="J8416">
        <f>IF(ISERROR(MATCH(D8416,Sheet4!T:T,0)),0,1)</f>
        <v>0</v>
      </c>
    </row>
    <row r="8417" spans="1:10">
      <c r="A8417">
        <v>247</v>
      </c>
      <c r="B8417">
        <v>92800247</v>
      </c>
      <c r="C8417" t="s">
        <v>49</v>
      </c>
      <c r="D8417" t="s">
        <v>1500</v>
      </c>
      <c r="E8417" t="b">
        <v>0</v>
      </c>
      <c r="F8417" t="b">
        <v>0</v>
      </c>
      <c r="G8417" t="b">
        <v>1</v>
      </c>
      <c r="H8417" t="s">
        <v>12</v>
      </c>
      <c r="I8417" t="str">
        <f t="shared" si="132"/>
        <v>nancy-text-no</v>
      </c>
      <c r="J8417">
        <f>IF(ISERROR(MATCH(D8417,Sheet4!T:T,0)),0,1)</f>
        <v>0</v>
      </c>
    </row>
    <row r="8418" spans="1:10">
      <c r="A8418">
        <v>247</v>
      </c>
      <c r="B8418">
        <v>92800247</v>
      </c>
      <c r="C8418" t="s">
        <v>49</v>
      </c>
      <c r="D8418" t="s">
        <v>594</v>
      </c>
      <c r="E8418" t="b">
        <v>0</v>
      </c>
      <c r="F8418" t="b">
        <v>0</v>
      </c>
      <c r="G8418" t="b">
        <v>1</v>
      </c>
      <c r="H8418" t="s">
        <v>12</v>
      </c>
      <c r="I8418" t="str">
        <f t="shared" si="132"/>
        <v>broke-text-no</v>
      </c>
      <c r="J8418">
        <f>IF(ISERROR(MATCH(D8418,Sheet4!T:T,0)),0,1)</f>
        <v>0</v>
      </c>
    </row>
    <row r="8419" spans="1:10">
      <c r="A8419">
        <v>247</v>
      </c>
      <c r="B8419">
        <v>92800247</v>
      </c>
      <c r="C8419" t="s">
        <v>49</v>
      </c>
      <c r="D8419" t="s">
        <v>107</v>
      </c>
      <c r="E8419" t="b">
        <v>0</v>
      </c>
      <c r="F8419" t="b">
        <v>0</v>
      </c>
      <c r="G8419" t="b">
        <v>1</v>
      </c>
      <c r="H8419" t="s">
        <v>12</v>
      </c>
      <c r="I8419" t="str">
        <f t="shared" si="132"/>
        <v>the-text-no</v>
      </c>
      <c r="J8419">
        <f>IF(ISERROR(MATCH(D8419,Sheet4!T:T,0)),0,1)</f>
        <v>0</v>
      </c>
    </row>
    <row r="8420" spans="1:10">
      <c r="A8420">
        <v>247</v>
      </c>
      <c r="B8420">
        <v>92800247</v>
      </c>
      <c r="C8420" t="s">
        <v>49</v>
      </c>
      <c r="D8420" t="s">
        <v>973</v>
      </c>
      <c r="E8420" t="b">
        <v>0</v>
      </c>
      <c r="F8420" t="b">
        <v>0</v>
      </c>
      <c r="G8420" t="b">
        <v>1</v>
      </c>
      <c r="H8420" t="s">
        <v>12</v>
      </c>
      <c r="I8420" t="str">
        <f t="shared" si="132"/>
        <v>rules-text-no</v>
      </c>
      <c r="J8420">
        <f>IF(ISERROR(MATCH(D8420,Sheet4!T:T,0)),0,1)</f>
        <v>0</v>
      </c>
    </row>
    <row r="8421" spans="1:10">
      <c r="A8421">
        <v>247</v>
      </c>
      <c r="B8421">
        <v>92800247</v>
      </c>
      <c r="C8421" t="s">
        <v>49</v>
      </c>
      <c r="D8421" t="s">
        <v>22</v>
      </c>
      <c r="E8421" t="b">
        <v>0</v>
      </c>
      <c r="F8421" t="b">
        <v>0</v>
      </c>
      <c r="G8421" t="b">
        <v>1</v>
      </c>
      <c r="H8421" t="s">
        <v>12</v>
      </c>
      <c r="I8421" t="str">
        <f t="shared" si="132"/>
        <v>and-text-no</v>
      </c>
      <c r="J8421">
        <f>IF(ISERROR(MATCH(D8421,Sheet4!T:T,0)),0,1)</f>
        <v>0</v>
      </c>
    </row>
    <row r="8422" spans="1:10">
      <c r="A8422">
        <v>247</v>
      </c>
      <c r="B8422">
        <v>92800247</v>
      </c>
      <c r="C8422" t="s">
        <v>49</v>
      </c>
      <c r="D8422" t="s">
        <v>234</v>
      </c>
      <c r="E8422" t="b">
        <v>0</v>
      </c>
      <c r="F8422" t="b">
        <v>0</v>
      </c>
      <c r="G8422" t="b">
        <v>1</v>
      </c>
      <c r="H8422" t="s">
        <v>12</v>
      </c>
      <c r="I8422" t="str">
        <f t="shared" si="132"/>
        <v>needs-text-no</v>
      </c>
      <c r="J8422">
        <f>IF(ISERROR(MATCH(D8422,Sheet4!T:T,0)),0,1)</f>
        <v>0</v>
      </c>
    </row>
    <row r="8423" spans="1:10">
      <c r="A8423">
        <v>247</v>
      </c>
      <c r="B8423">
        <v>92800247</v>
      </c>
      <c r="C8423" t="s">
        <v>49</v>
      </c>
      <c r="D8423" t="s">
        <v>31</v>
      </c>
      <c r="E8423" t="b">
        <v>0</v>
      </c>
      <c r="F8423" t="b">
        <v>0</v>
      </c>
      <c r="G8423" t="b">
        <v>1</v>
      </c>
      <c r="H8423" t="s">
        <v>12</v>
      </c>
      <c r="I8423" t="str">
        <f t="shared" si="132"/>
        <v>a-text-no</v>
      </c>
      <c r="J8423">
        <f>IF(ISERROR(MATCH(D8423,Sheet4!T:T,0)),0,1)</f>
        <v>0</v>
      </c>
    </row>
    <row r="8424" spans="1:10">
      <c r="A8424">
        <v>247</v>
      </c>
      <c r="B8424">
        <v>92800247</v>
      </c>
      <c r="C8424" t="s">
        <v>49</v>
      </c>
      <c r="D8424" t="s">
        <v>1501</v>
      </c>
      <c r="E8424" t="b">
        <v>0</v>
      </c>
      <c r="F8424" t="b">
        <v>0</v>
      </c>
      <c r="G8424" t="b">
        <v>1</v>
      </c>
      <c r="H8424" t="s">
        <v>12</v>
      </c>
      <c r="I8424" t="str">
        <f t="shared" si="132"/>
        <v>timeout-text-no</v>
      </c>
      <c r="J8424">
        <f>IF(ISERROR(MATCH(D8424,Sheet4!T:T,0)),0,1)</f>
        <v>0</v>
      </c>
    </row>
    <row r="8425" spans="1:10">
      <c r="A8425">
        <v>247</v>
      </c>
      <c r="B8425">
        <v>92800247</v>
      </c>
      <c r="C8425" t="s">
        <v>49</v>
      </c>
      <c r="D8425" t="s">
        <v>1502</v>
      </c>
      <c r="E8425" t="b">
        <v>0</v>
      </c>
      <c r="F8425" t="b">
        <v>0</v>
      </c>
      <c r="G8425" t="b">
        <v>1</v>
      </c>
      <c r="H8425" t="s">
        <v>12</v>
      </c>
      <c r="I8425" t="str">
        <f t="shared" si="132"/>
        <v>classic-text-no</v>
      </c>
      <c r="J8425">
        <f>IF(ISERROR(MATCH(D8425,Sheet4!T:T,0)),0,1)</f>
        <v>0</v>
      </c>
    </row>
    <row r="8426" spans="1:10">
      <c r="A8426">
        <v>247</v>
      </c>
      <c r="B8426">
        <v>92800247</v>
      </c>
      <c r="C8426" t="s">
        <v>49</v>
      </c>
      <c r="D8426" t="s">
        <v>175</v>
      </c>
      <c r="E8426" t="b">
        <v>0</v>
      </c>
      <c r="F8426" t="b">
        <v>0</v>
      </c>
      <c r="G8426" t="b">
        <v>1</v>
      </c>
      <c r="H8426" t="s">
        <v>12</v>
      </c>
      <c r="I8426" t="str">
        <f t="shared" si="132"/>
        <v>also-text-no</v>
      </c>
      <c r="J8426">
        <f>IF(ISERROR(MATCH(D8426,Sheet4!T:T,0)),0,1)</f>
        <v>0</v>
      </c>
    </row>
    <row r="8427" spans="1:10">
      <c r="A8427">
        <v>247</v>
      </c>
      <c r="B8427">
        <v>92800247</v>
      </c>
      <c r="C8427" t="s">
        <v>49</v>
      </c>
      <c r="D8427" t="s">
        <v>151</v>
      </c>
      <c r="E8427" t="b">
        <v>0</v>
      </c>
      <c r="F8427" t="b">
        <v>0</v>
      </c>
      <c r="G8427" t="b">
        <v>1</v>
      </c>
      <c r="H8427" t="s">
        <v>12</v>
      </c>
      <c r="I8427" t="str">
        <f t="shared" si="132"/>
        <v>we-text-no</v>
      </c>
      <c r="J8427">
        <f>IF(ISERROR(MATCH(D8427,Sheet4!T:T,0)),0,1)</f>
        <v>0</v>
      </c>
    </row>
    <row r="8428" spans="1:10">
      <c r="A8428">
        <v>247</v>
      </c>
      <c r="B8428">
        <v>92800247</v>
      </c>
      <c r="C8428" t="s">
        <v>49</v>
      </c>
      <c r="D8428" t="s">
        <v>208</v>
      </c>
      <c r="E8428" t="b">
        <v>0</v>
      </c>
      <c r="F8428" t="b">
        <v>0</v>
      </c>
      <c r="G8428" t="b">
        <v>1</v>
      </c>
      <c r="H8428" t="s">
        <v>12</v>
      </c>
      <c r="I8428" t="str">
        <f t="shared" si="132"/>
        <v>want-text-no</v>
      </c>
      <c r="J8428">
        <f>IF(ISERROR(MATCH(D8428,Sheet4!T:T,0)),0,1)</f>
        <v>0</v>
      </c>
    </row>
    <row r="8429" spans="1:10">
      <c r="A8429">
        <v>247</v>
      </c>
      <c r="B8429">
        <v>92800247</v>
      </c>
      <c r="C8429" t="s">
        <v>49</v>
      </c>
      <c r="D8429" t="s">
        <v>85</v>
      </c>
      <c r="E8429" t="b">
        <v>0</v>
      </c>
      <c r="F8429" t="b">
        <v>0</v>
      </c>
      <c r="G8429" t="b">
        <v>1</v>
      </c>
      <c r="H8429" t="s">
        <v>12</v>
      </c>
      <c r="I8429" t="str">
        <f t="shared" si="132"/>
        <v>more-text-no</v>
      </c>
      <c r="J8429">
        <f>IF(ISERROR(MATCH(D8429,Sheet4!T:T,0)),0,1)</f>
        <v>0</v>
      </c>
    </row>
    <row r="8430" spans="1:10">
      <c r="A8430">
        <v>247</v>
      </c>
      <c r="B8430">
        <v>92800247</v>
      </c>
      <c r="C8430" t="s">
        <v>49</v>
      </c>
      <c r="D8430" t="s">
        <v>1503</v>
      </c>
      <c r="E8430" t="b">
        <v>0</v>
      </c>
      <c r="F8430" t="b">
        <v>0</v>
      </c>
      <c r="G8430" t="b">
        <v>1</v>
      </c>
      <c r="H8430" t="s">
        <v>12</v>
      </c>
      <c r="I8430" t="str">
        <f t="shared" si="132"/>
        <v>juice-text-no</v>
      </c>
      <c r="J8430">
        <f>IF(ISERROR(MATCH(D8430,Sheet4!T:T,0)),0,1)</f>
        <v>0</v>
      </c>
    </row>
    <row r="8431" spans="1:10">
      <c r="A8431">
        <v>247</v>
      </c>
      <c r="B8431">
        <v>92800247</v>
      </c>
      <c r="C8431" t="s">
        <v>49</v>
      </c>
      <c r="D8431" t="s">
        <v>1504</v>
      </c>
      <c r="E8431" t="b">
        <v>0</v>
      </c>
      <c r="F8431" t="b">
        <v>0</v>
      </c>
      <c r="G8431" t="b">
        <v>1</v>
      </c>
      <c r="H8431" t="s">
        <v>12</v>
      </c>
      <c r="I8431" t="str">
        <f t="shared" si="132"/>
        <v>boxes-text-no</v>
      </c>
      <c r="J8431">
        <f>IF(ISERROR(MATCH(D8431,Sheet4!T:T,0)),0,1)</f>
        <v>0</v>
      </c>
    </row>
    <row r="8432" spans="1:10">
      <c r="A8432">
        <v>247</v>
      </c>
      <c r="B8432">
        <v>92800247</v>
      </c>
      <c r="C8432" t="s">
        <v>49</v>
      </c>
      <c r="D8432" t="s">
        <v>1505</v>
      </c>
      <c r="E8432" t="b">
        <v>0</v>
      </c>
      <c r="F8432" t="b">
        <v>0</v>
      </c>
      <c r="G8432" t="b">
        <v>1</v>
      </c>
      <c r="H8432" t="s">
        <v>12</v>
      </c>
      <c r="I8432" t="str">
        <f t="shared" si="132"/>
        <v>libtard-text-no</v>
      </c>
      <c r="J8432">
        <f>IF(ISERROR(MATCH(D8432,Sheet4!T:T,0)),0,1)</f>
        <v>0</v>
      </c>
    </row>
    <row r="8433" spans="1:10">
      <c r="A8433">
        <v>247</v>
      </c>
      <c r="B8433">
        <v>92800247</v>
      </c>
      <c r="C8433" t="s">
        <v>49</v>
      </c>
      <c r="D8433" t="s">
        <v>1506</v>
      </c>
      <c r="E8433" t="b">
        <v>0</v>
      </c>
      <c r="F8433" t="b">
        <v>0</v>
      </c>
      <c r="G8433" t="b">
        <v>1</v>
      </c>
      <c r="H8433" t="s">
        <v>12</v>
      </c>
      <c r="I8433" t="str">
        <f t="shared" si="132"/>
        <v>shenanigans-text-no</v>
      </c>
      <c r="J8433">
        <f>IF(ISERROR(MATCH(D8433,Sheet4!T:T,0)),0,1)</f>
        <v>0</v>
      </c>
    </row>
    <row r="8434" spans="1:10">
      <c r="A8434">
        <v>247</v>
      </c>
      <c r="B8434">
        <v>92800247</v>
      </c>
      <c r="C8434" t="s">
        <v>49</v>
      </c>
      <c r="D8434" t="s">
        <v>1507</v>
      </c>
      <c r="E8434" t="b">
        <v>0</v>
      </c>
      <c r="F8434" t="b">
        <v>0</v>
      </c>
      <c r="G8434" t="b">
        <v>1</v>
      </c>
      <c r="H8434" t="s">
        <v>12</v>
      </c>
      <c r="I8434" t="str">
        <f t="shared" si="132"/>
        <v>https://t.co/cuu4zyeebc-text-no</v>
      </c>
      <c r="J8434">
        <f>IF(ISERROR(MATCH(D8434,Sheet4!T:T,0)),0,1)</f>
        <v>0</v>
      </c>
    </row>
    <row r="8435" spans="1:10">
      <c r="A8435">
        <v>248</v>
      </c>
      <c r="B8435">
        <v>92800248</v>
      </c>
      <c r="C8435" t="s">
        <v>49</v>
      </c>
      <c r="D8435" t="s">
        <v>1508</v>
      </c>
      <c r="E8435" t="b">
        <v>1</v>
      </c>
      <c r="F8435" t="b">
        <v>0</v>
      </c>
      <c r="G8435" t="b">
        <v>0</v>
      </c>
      <c r="H8435" t="s">
        <v>4</v>
      </c>
      <c r="I8435" t="str">
        <f t="shared" si="132"/>
        <v>@esqryanjohnson-handle-no</v>
      </c>
      <c r="J8435">
        <f>IF(ISERROR(MATCH(D8435,Sheet4!T:T,0)),0,1)</f>
        <v>0</v>
      </c>
    </row>
    <row r="8436" spans="1:10">
      <c r="A8436">
        <v>248</v>
      </c>
      <c r="B8436">
        <v>92800248</v>
      </c>
      <c r="C8436" t="s">
        <v>49</v>
      </c>
      <c r="D8436" t="s">
        <v>11</v>
      </c>
      <c r="E8436" t="b">
        <v>0</v>
      </c>
      <c r="F8436" t="b">
        <v>0</v>
      </c>
      <c r="G8436" t="b">
        <v>1</v>
      </c>
      <c r="H8436" t="s">
        <v>12</v>
      </c>
      <c r="I8436" t="str">
        <f t="shared" si="132"/>
        <v>i-text-no</v>
      </c>
      <c r="J8436">
        <f>IF(ISERROR(MATCH(D8436,Sheet4!T:T,0)),0,1)</f>
        <v>0</v>
      </c>
    </row>
    <row r="8437" spans="1:10">
      <c r="A8437">
        <v>248</v>
      </c>
      <c r="B8437">
        <v>92800248</v>
      </c>
      <c r="C8437" t="s">
        <v>49</v>
      </c>
      <c r="D8437" t="s">
        <v>209</v>
      </c>
      <c r="E8437" t="b">
        <v>0</v>
      </c>
      <c r="F8437" t="b">
        <v>0</v>
      </c>
      <c r="G8437" t="b">
        <v>1</v>
      </c>
      <c r="H8437" t="s">
        <v>12</v>
      </c>
      <c r="I8437" t="str">
        <f t="shared" si="132"/>
        <v>already-text-no</v>
      </c>
      <c r="J8437">
        <f>IF(ISERROR(MATCH(D8437,Sheet4!T:T,0)),0,1)</f>
        <v>0</v>
      </c>
    </row>
    <row r="8438" spans="1:10">
      <c r="A8438">
        <v>248</v>
      </c>
      <c r="B8438">
        <v>92800248</v>
      </c>
      <c r="C8438" t="s">
        <v>49</v>
      </c>
      <c r="D8438" t="s">
        <v>1472</v>
      </c>
      <c r="E8438" t="b">
        <v>0</v>
      </c>
      <c r="F8438" t="b">
        <v>0</v>
      </c>
      <c r="G8438" t="b">
        <v>1</v>
      </c>
      <c r="H8438" t="s">
        <v>12</v>
      </c>
      <c r="I8438" t="str">
        <f t="shared" si="132"/>
        <v>challenged-text-no</v>
      </c>
      <c r="J8438">
        <f>IF(ISERROR(MATCH(D8438,Sheet4!T:T,0)),0,1)</f>
        <v>0</v>
      </c>
    </row>
    <row r="8439" spans="1:10">
      <c r="A8439">
        <v>248</v>
      </c>
      <c r="B8439">
        <v>92800248</v>
      </c>
      <c r="C8439" t="s">
        <v>49</v>
      </c>
      <c r="D8439" t="s">
        <v>414</v>
      </c>
      <c r="E8439" t="b">
        <v>1</v>
      </c>
      <c r="F8439" t="b">
        <v>0</v>
      </c>
      <c r="G8439" t="b">
        <v>0</v>
      </c>
      <c r="H8439" t="s">
        <v>4</v>
      </c>
      <c r="I8439" t="str">
        <f t="shared" si="132"/>
        <v>@seanhannity-handle-no</v>
      </c>
      <c r="J8439">
        <f>IF(ISERROR(MATCH(D8439,Sheet4!T:T,0)),0,1)</f>
        <v>0</v>
      </c>
    </row>
    <row r="8440" spans="1:10">
      <c r="A8440">
        <v>248</v>
      </c>
      <c r="B8440">
        <v>92800248</v>
      </c>
      <c r="C8440" t="s">
        <v>49</v>
      </c>
      <c r="D8440" t="s">
        <v>19</v>
      </c>
      <c r="E8440" t="b">
        <v>0</v>
      </c>
      <c r="F8440" t="b">
        <v>0</v>
      </c>
      <c r="G8440" t="b">
        <v>1</v>
      </c>
      <c r="H8440" t="s">
        <v>12</v>
      </c>
      <c r="I8440" t="str">
        <f t="shared" si="132"/>
        <v>to-text-no</v>
      </c>
      <c r="J8440">
        <f>IF(ISERROR(MATCH(D8440,Sheet4!T:T,0)),0,1)</f>
        <v>0</v>
      </c>
    </row>
    <row r="8441" spans="1:10">
      <c r="A8441">
        <v>248</v>
      </c>
      <c r="B8441">
        <v>92800248</v>
      </c>
      <c r="C8441" t="s">
        <v>49</v>
      </c>
      <c r="D8441" t="s">
        <v>31</v>
      </c>
      <c r="E8441" t="b">
        <v>0</v>
      </c>
      <c r="F8441" t="b">
        <v>0</v>
      </c>
      <c r="G8441" t="b">
        <v>1</v>
      </c>
      <c r="H8441" t="s">
        <v>12</v>
      </c>
      <c r="I8441" t="str">
        <f t="shared" si="132"/>
        <v>a-text-no</v>
      </c>
      <c r="J8441">
        <f>IF(ISERROR(MATCH(D8441,Sheet4!T:T,0)),0,1)</f>
        <v>0</v>
      </c>
    </row>
    <row r="8442" spans="1:10">
      <c r="A8442">
        <v>248</v>
      </c>
      <c r="B8442">
        <v>92800248</v>
      </c>
      <c r="C8442" t="s">
        <v>49</v>
      </c>
      <c r="D8442" t="s">
        <v>433</v>
      </c>
      <c r="E8442" t="b">
        <v>0</v>
      </c>
      <c r="F8442" t="b">
        <v>0</v>
      </c>
      <c r="G8442" t="b">
        <v>1</v>
      </c>
      <c r="H8442" t="s">
        <v>12</v>
      </c>
      <c r="I8442" t="str">
        <f t="shared" si="132"/>
        <v>listening-text-no</v>
      </c>
      <c r="J8442">
        <f>IF(ISERROR(MATCH(D8442,Sheet4!T:T,0)),0,1)</f>
        <v>1</v>
      </c>
    </row>
    <row r="8443" spans="1:10">
      <c r="A8443">
        <v>248</v>
      </c>
      <c r="B8443">
        <v>92800248</v>
      </c>
      <c r="C8443" t="s">
        <v>49</v>
      </c>
      <c r="D8443" t="s">
        <v>434</v>
      </c>
      <c r="E8443" t="b">
        <v>0</v>
      </c>
      <c r="F8443" t="b">
        <v>0</v>
      </c>
      <c r="G8443" t="b">
        <v>1</v>
      </c>
      <c r="H8443" t="s">
        <v>12</v>
      </c>
      <c r="I8443" t="str">
        <f t="shared" si="132"/>
        <v>contest-text-no</v>
      </c>
      <c r="J8443">
        <f>IF(ISERROR(MATCH(D8443,Sheet4!T:T,0)),0,1)</f>
        <v>0</v>
      </c>
    </row>
    <row r="8444" spans="1:10">
      <c r="A8444">
        <v>248</v>
      </c>
      <c r="B8444">
        <v>92800248</v>
      </c>
      <c r="C8444" t="s">
        <v>49</v>
      </c>
      <c r="D8444" t="s">
        <v>167</v>
      </c>
      <c r="E8444" t="b">
        <v>0</v>
      </c>
      <c r="F8444" t="b">
        <v>0</v>
      </c>
      <c r="G8444" t="b">
        <v>1</v>
      </c>
      <c r="H8444" t="s">
        <v>12</v>
      </c>
      <c r="I8444" t="str">
        <f t="shared" si="132"/>
        <v>so-text-no</v>
      </c>
      <c r="J8444">
        <f>IF(ISERROR(MATCH(D8444,Sheet4!T:T,0)),0,1)</f>
        <v>0</v>
      </c>
    </row>
    <row r="8445" spans="1:10">
      <c r="A8445">
        <v>248</v>
      </c>
      <c r="B8445">
        <v>92800248</v>
      </c>
      <c r="C8445" t="s">
        <v>49</v>
      </c>
      <c r="D8445" t="s">
        <v>150</v>
      </c>
      <c r="E8445" t="b">
        <v>0</v>
      </c>
      <c r="F8445" t="b">
        <v>0</v>
      </c>
      <c r="G8445" t="b">
        <v>1</v>
      </c>
      <c r="H8445" t="s">
        <v>12</v>
      </c>
      <c r="I8445" t="str">
        <f t="shared" si="132"/>
        <v>can-text-no</v>
      </c>
      <c r="J8445">
        <f>IF(ISERROR(MATCH(D8445,Sheet4!T:T,0)),0,1)</f>
        <v>0</v>
      </c>
    </row>
    <row r="8446" spans="1:10">
      <c r="A8446">
        <v>248</v>
      </c>
      <c r="B8446">
        <v>92800248</v>
      </c>
      <c r="C8446" t="s">
        <v>49</v>
      </c>
      <c r="D8446" t="s">
        <v>61</v>
      </c>
      <c r="E8446" t="b">
        <v>0</v>
      </c>
      <c r="F8446" t="b">
        <v>0</v>
      </c>
      <c r="G8446" t="b">
        <v>1</v>
      </c>
      <c r="H8446" t="s">
        <v>12</v>
      </c>
      <c r="I8446" t="str">
        <f t="shared" si="132"/>
        <v>that-text-no</v>
      </c>
      <c r="J8446">
        <f>IF(ISERROR(MATCH(D8446,Sheet4!T:T,0)),0,1)</f>
        <v>0</v>
      </c>
    </row>
    <row r="8447" spans="1:10">
      <c r="A8447">
        <v>248</v>
      </c>
      <c r="B8447">
        <v>92800248</v>
      </c>
      <c r="C8447" t="s">
        <v>49</v>
      </c>
      <c r="D8447" t="s">
        <v>23</v>
      </c>
      <c r="E8447" t="b">
        <v>0</v>
      </c>
      <c r="F8447" t="b">
        <v>0</v>
      </c>
      <c r="G8447" t="b">
        <v>1</v>
      </c>
      <c r="H8447" t="s">
        <v>12</v>
      </c>
      <c r="I8447" t="str">
        <f t="shared" si="132"/>
        <v>be-text-no</v>
      </c>
      <c r="J8447">
        <f>IF(ISERROR(MATCH(D8447,Sheet4!T:T,0)),0,1)</f>
        <v>0</v>
      </c>
    </row>
    <row r="8448" spans="1:10">
      <c r="A8448">
        <v>248</v>
      </c>
      <c r="B8448">
        <v>92800248</v>
      </c>
      <c r="C8448" t="s">
        <v>49</v>
      </c>
      <c r="D8448" t="s">
        <v>539</v>
      </c>
      <c r="E8448" t="b">
        <v>0</v>
      </c>
      <c r="F8448" t="b">
        <v>0</v>
      </c>
      <c r="G8448" t="b">
        <v>1</v>
      </c>
      <c r="H8448" t="s">
        <v>12</v>
      </c>
      <c r="I8448" t="str">
        <f t="shared" si="132"/>
        <v>an-text-no</v>
      </c>
      <c r="J8448">
        <f>IF(ISERROR(MATCH(D8448,Sheet4!T:T,0)),0,1)</f>
        <v>0</v>
      </c>
    </row>
    <row r="8449" spans="1:10">
      <c r="A8449">
        <v>248</v>
      </c>
      <c r="B8449">
        <v>92800248</v>
      </c>
      <c r="C8449" t="s">
        <v>49</v>
      </c>
      <c r="D8449" t="s">
        <v>1509</v>
      </c>
      <c r="E8449" t="b">
        <v>0</v>
      </c>
      <c r="F8449" t="b">
        <v>0</v>
      </c>
      <c r="G8449" t="b">
        <v>1</v>
      </c>
      <c r="H8449" t="s">
        <v>12</v>
      </c>
      <c r="I8449" t="str">
        <f t="shared" si="132"/>
        <v>option-text-no</v>
      </c>
      <c r="J8449">
        <f>IF(ISERROR(MATCH(D8449,Sheet4!T:T,0)),0,1)</f>
        <v>0</v>
      </c>
    </row>
    <row r="8450" spans="1:10">
      <c r="A8450">
        <v>248</v>
      </c>
      <c r="B8450">
        <v>92800248</v>
      </c>
      <c r="C8450" t="s">
        <v>49</v>
      </c>
      <c r="D8450" t="s">
        <v>342</v>
      </c>
      <c r="E8450" t="b">
        <v>0</v>
      </c>
      <c r="F8450" t="b">
        <v>0</v>
      </c>
      <c r="G8450" t="b">
        <v>1</v>
      </c>
      <c r="H8450" t="s">
        <v>12</v>
      </c>
      <c r="I8450" t="str">
        <f t="shared" ref="I8450:I8513" si="133">CONCATENATE($D8450,"-",$H8450,"-",C8450)</f>
        <v>as-text-no</v>
      </c>
      <c r="J8450">
        <f>IF(ISERROR(MATCH(D8450,Sheet4!T:T,0)),0,1)</f>
        <v>0</v>
      </c>
    </row>
    <row r="8451" spans="1:10">
      <c r="A8451">
        <v>248</v>
      </c>
      <c r="B8451">
        <v>92800248</v>
      </c>
      <c r="C8451" t="s">
        <v>49</v>
      </c>
      <c r="D8451" t="s">
        <v>34</v>
      </c>
      <c r="E8451" t="b">
        <v>0</v>
      </c>
      <c r="F8451" t="b">
        <v>0</v>
      </c>
      <c r="G8451" t="b">
        <v>1</v>
      </c>
      <c r="H8451" t="s">
        <v>12</v>
      </c>
      <c r="I8451" t="str">
        <f t="shared" si="133"/>
        <v>well-text-no</v>
      </c>
      <c r="J8451">
        <f>IF(ISERROR(MATCH(D8451,Sheet4!T:T,0)),0,1)</f>
        <v>0</v>
      </c>
    </row>
    <row r="8452" spans="1:10">
      <c r="A8452">
        <v>248</v>
      </c>
      <c r="B8452">
        <v>92800248</v>
      </c>
      <c r="C8452" t="s">
        <v>49</v>
      </c>
      <c r="D8452" t="s">
        <v>51</v>
      </c>
      <c r="E8452" t="b">
        <v>0</v>
      </c>
      <c r="F8452" t="b">
        <v>0</v>
      </c>
      <c r="G8452" t="b">
        <v>1</v>
      </c>
      <c r="H8452" t="s">
        <v>12</v>
      </c>
      <c r="I8452" t="str">
        <f t="shared" si="133"/>
        <v>good-text-no</v>
      </c>
      <c r="J8452">
        <f>IF(ISERROR(MATCH(D8452,Sheet4!T:T,0)),0,1)</f>
        <v>0</v>
      </c>
    </row>
    <row r="8453" spans="1:10">
      <c r="A8453">
        <v>248</v>
      </c>
      <c r="B8453">
        <v>92800248</v>
      </c>
      <c r="C8453" t="s">
        <v>49</v>
      </c>
      <c r="D8453" t="s">
        <v>445</v>
      </c>
      <c r="E8453" t="b">
        <v>0</v>
      </c>
      <c r="F8453" t="b">
        <v>0</v>
      </c>
      <c r="G8453" t="b">
        <v>1</v>
      </c>
      <c r="H8453" t="s">
        <v>12</v>
      </c>
      <c r="I8453" t="str">
        <f t="shared" si="133"/>
        <v>work-text-no</v>
      </c>
      <c r="J8453">
        <f>IF(ISERROR(MATCH(D8453,Sheet4!T:T,0)),0,1)</f>
        <v>0</v>
      </c>
    </row>
    <row r="8454" spans="1:10">
      <c r="A8454">
        <v>248</v>
      </c>
      <c r="B8454">
        <v>92800248</v>
      </c>
      <c r="C8454" t="s">
        <v>49</v>
      </c>
      <c r="D8454" t="s">
        <v>1510</v>
      </c>
      <c r="E8454" t="b">
        <v>0</v>
      </c>
      <c r="F8454" t="b">
        <v>0</v>
      </c>
      <c r="G8454" t="b">
        <v>1</v>
      </c>
      <c r="H8454" t="s">
        <v>12</v>
      </c>
      <c r="I8454" t="str">
        <f t="shared" si="133"/>
        <v>motion-text-no</v>
      </c>
      <c r="J8454">
        <f>IF(ISERROR(MATCH(D8454,Sheet4!T:T,0)),0,1)</f>
        <v>0</v>
      </c>
    </row>
    <row r="8455" spans="1:10">
      <c r="A8455">
        <v>248</v>
      </c>
      <c r="B8455">
        <v>92800248</v>
      </c>
      <c r="C8455" t="s">
        <v>49</v>
      </c>
      <c r="D8455" t="s">
        <v>1511</v>
      </c>
      <c r="E8455" t="b">
        <v>0</v>
      </c>
      <c r="F8455" t="b">
        <v>0</v>
      </c>
      <c r="G8455" t="b">
        <v>1</v>
      </c>
      <c r="H8455" t="s">
        <v>12</v>
      </c>
      <c r="I8455" t="str">
        <f t="shared" si="133"/>
        <v>approved-text-no</v>
      </c>
      <c r="J8455">
        <f>IF(ISERROR(MATCH(D8455,Sheet4!T:T,0)),0,1)</f>
        <v>0</v>
      </c>
    </row>
    <row r="8456" spans="1:10">
      <c r="A8456">
        <v>249</v>
      </c>
      <c r="B8456">
        <v>92800249</v>
      </c>
      <c r="C8456" t="s">
        <v>49</v>
      </c>
      <c r="D8456" t="s">
        <v>167</v>
      </c>
      <c r="E8456" t="b">
        <v>0</v>
      </c>
      <c r="F8456" t="b">
        <v>0</v>
      </c>
      <c r="G8456" t="b">
        <v>1</v>
      </c>
      <c r="H8456" t="s">
        <v>12</v>
      </c>
      <c r="I8456" t="str">
        <f t="shared" si="133"/>
        <v>so-text-no</v>
      </c>
      <c r="J8456">
        <f>IF(ISERROR(MATCH(D8456,Sheet4!T:T,0)),0,1)</f>
        <v>0</v>
      </c>
    </row>
    <row r="8457" spans="1:10">
      <c r="A8457">
        <v>249</v>
      </c>
      <c r="B8457">
        <v>92800249</v>
      </c>
      <c r="C8457" t="s">
        <v>49</v>
      </c>
      <c r="D8457" t="s">
        <v>55</v>
      </c>
      <c r="E8457" t="b">
        <v>0</v>
      </c>
      <c r="F8457" t="b">
        <v>0</v>
      </c>
      <c r="G8457" t="b">
        <v>1</v>
      </c>
      <c r="H8457" t="s">
        <v>12</v>
      </c>
      <c r="I8457" t="str">
        <f t="shared" si="133"/>
        <v>you-text-no</v>
      </c>
      <c r="J8457">
        <f>IF(ISERROR(MATCH(D8457,Sheet4!T:T,0)),0,1)</f>
        <v>0</v>
      </c>
    </row>
    <row r="8458" spans="1:10">
      <c r="A8458">
        <v>249</v>
      </c>
      <c r="B8458">
        <v>92800249</v>
      </c>
      <c r="C8458" t="s">
        <v>49</v>
      </c>
      <c r="D8458" t="s">
        <v>1191</v>
      </c>
      <c r="E8458" t="b">
        <v>0</v>
      </c>
      <c r="F8458" t="b">
        <v>0</v>
      </c>
      <c r="G8458" t="b">
        <v>1</v>
      </c>
      <c r="H8458" t="s">
        <v>12</v>
      </c>
      <c r="I8458" t="str">
        <f t="shared" si="133"/>
        <v>clearly-text-no</v>
      </c>
      <c r="J8458">
        <f>IF(ISERROR(MATCH(D8458,Sheet4!T:T,0)),0,1)</f>
        <v>0</v>
      </c>
    </row>
    <row r="8459" spans="1:10">
      <c r="A8459">
        <v>249</v>
      </c>
      <c r="B8459">
        <v>92800249</v>
      </c>
      <c r="C8459" t="s">
        <v>49</v>
      </c>
      <c r="D8459" t="s">
        <v>41</v>
      </c>
      <c r="E8459" t="b">
        <v>0</v>
      </c>
      <c r="F8459" t="b">
        <v>0</v>
      </c>
      <c r="G8459" t="b">
        <v>1</v>
      </c>
      <c r="H8459" t="s">
        <v>12</v>
      </c>
      <c r="I8459" t="str">
        <f t="shared" si="133"/>
        <v>think-text-no</v>
      </c>
      <c r="J8459">
        <f>IF(ISERROR(MATCH(D8459,Sheet4!T:T,0)),0,1)</f>
        <v>0</v>
      </c>
    </row>
    <row r="8460" spans="1:10">
      <c r="A8460">
        <v>249</v>
      </c>
      <c r="B8460">
        <v>92800249</v>
      </c>
      <c r="C8460" t="s">
        <v>49</v>
      </c>
      <c r="D8460" t="s">
        <v>61</v>
      </c>
      <c r="E8460" t="b">
        <v>0</v>
      </c>
      <c r="F8460" t="b">
        <v>0</v>
      </c>
      <c r="G8460" t="b">
        <v>1</v>
      </c>
      <c r="H8460" t="s">
        <v>12</v>
      </c>
      <c r="I8460" t="str">
        <f t="shared" si="133"/>
        <v>that-text-no</v>
      </c>
      <c r="J8460">
        <f>IF(ISERROR(MATCH(D8460,Sheet4!T:T,0)),0,1)</f>
        <v>0</v>
      </c>
    </row>
    <row r="8461" spans="1:10">
      <c r="A8461">
        <v>249</v>
      </c>
      <c r="B8461">
        <v>92800249</v>
      </c>
      <c r="C8461" t="s">
        <v>49</v>
      </c>
      <c r="D8461" t="s">
        <v>1512</v>
      </c>
      <c r="E8461" t="b">
        <v>0</v>
      </c>
      <c r="F8461" t="b">
        <v>0</v>
      </c>
      <c r="G8461" t="b">
        <v>1</v>
      </c>
      <c r="H8461" t="s">
        <v>12</v>
      </c>
      <c r="I8461" t="str">
        <f t="shared" si="133"/>
        <v>shorts-text-no</v>
      </c>
      <c r="J8461">
        <f>IF(ISERROR(MATCH(D8461,Sheet4!T:T,0)),0,1)</f>
        <v>0</v>
      </c>
    </row>
    <row r="8462" spans="1:10">
      <c r="A8462">
        <v>249</v>
      </c>
      <c r="B8462">
        <v>92800249</v>
      </c>
      <c r="C8462" t="s">
        <v>49</v>
      </c>
      <c r="D8462" t="s">
        <v>650</v>
      </c>
      <c r="E8462" t="b">
        <v>0</v>
      </c>
      <c r="F8462" t="b">
        <v>0</v>
      </c>
      <c r="G8462" t="b">
        <v>1</v>
      </c>
      <c r="H8462" t="s">
        <v>12</v>
      </c>
      <c r="I8462" t="str">
        <f t="shared" si="133"/>
        <v>follow-text-no</v>
      </c>
      <c r="J8462">
        <f>IF(ISERROR(MATCH(D8462,Sheet4!T:T,0)),0,1)</f>
        <v>0</v>
      </c>
    </row>
    <row r="8463" spans="1:10">
      <c r="A8463">
        <v>249</v>
      </c>
      <c r="B8463">
        <v>92800249</v>
      </c>
      <c r="C8463" t="s">
        <v>49</v>
      </c>
      <c r="D8463" t="s">
        <v>1512</v>
      </c>
      <c r="E8463" t="b">
        <v>0</v>
      </c>
      <c r="F8463" t="b">
        <v>0</v>
      </c>
      <c r="G8463" t="b">
        <v>1</v>
      </c>
      <c r="H8463" t="s">
        <v>12</v>
      </c>
      <c r="I8463" t="str">
        <f t="shared" si="133"/>
        <v>shorts-text-no</v>
      </c>
      <c r="J8463">
        <f>IF(ISERROR(MATCH(D8463,Sheet4!T:T,0)),0,1)</f>
        <v>0</v>
      </c>
    </row>
    <row r="8464" spans="1:10">
      <c r="A8464">
        <v>249</v>
      </c>
      <c r="B8464">
        <v>92800249</v>
      </c>
      <c r="C8464" t="s">
        <v>49</v>
      </c>
      <c r="D8464" t="s">
        <v>277</v>
      </c>
      <c r="E8464" t="b">
        <v>0</v>
      </c>
      <c r="F8464" t="b">
        <v>0</v>
      </c>
      <c r="G8464" t="b">
        <v>1</v>
      </c>
      <c r="H8464" t="s">
        <v>12</v>
      </c>
      <c r="I8464" t="str">
        <f t="shared" si="133"/>
        <v>which-text-no</v>
      </c>
      <c r="J8464">
        <f>IF(ISERROR(MATCH(D8464,Sheet4!T:T,0)),0,1)</f>
        <v>0</v>
      </c>
    </row>
    <row r="8465" spans="1:10">
      <c r="A8465">
        <v>249</v>
      </c>
      <c r="B8465">
        <v>92800249</v>
      </c>
      <c r="C8465" t="s">
        <v>49</v>
      </c>
      <c r="D8465" t="s">
        <v>542</v>
      </c>
      <c r="E8465" t="b">
        <v>0</v>
      </c>
      <c r="F8465" t="b">
        <v>0</v>
      </c>
      <c r="G8465" t="b">
        <v>1</v>
      </c>
      <c r="H8465" t="s">
        <v>12</v>
      </c>
      <c r="I8465" t="str">
        <f t="shared" si="133"/>
        <v>then-text-no</v>
      </c>
      <c r="J8465">
        <f>IF(ISERROR(MATCH(D8465,Sheet4!T:T,0)),0,1)</f>
        <v>0</v>
      </c>
    </row>
    <row r="8466" spans="1:10">
      <c r="A8466">
        <v>249</v>
      </c>
      <c r="B8466">
        <v>92800249</v>
      </c>
      <c r="C8466" t="s">
        <v>49</v>
      </c>
      <c r="D8466" t="s">
        <v>650</v>
      </c>
      <c r="E8466" t="b">
        <v>0</v>
      </c>
      <c r="F8466" t="b">
        <v>0</v>
      </c>
      <c r="G8466" t="b">
        <v>1</v>
      </c>
      <c r="H8466" t="s">
        <v>12</v>
      </c>
      <c r="I8466" t="str">
        <f t="shared" si="133"/>
        <v>follow-text-no</v>
      </c>
      <c r="J8466">
        <f>IF(ISERROR(MATCH(D8466,Sheet4!T:T,0)),0,1)</f>
        <v>0</v>
      </c>
    </row>
    <row r="8467" spans="1:10">
      <c r="A8467">
        <v>249</v>
      </c>
      <c r="B8467">
        <v>92800249</v>
      </c>
      <c r="C8467" t="s">
        <v>49</v>
      </c>
      <c r="D8467" t="s">
        <v>1512</v>
      </c>
      <c r="E8467" t="b">
        <v>0</v>
      </c>
      <c r="F8467" t="b">
        <v>0</v>
      </c>
      <c r="G8467" t="b">
        <v>1</v>
      </c>
      <c r="H8467" t="s">
        <v>12</v>
      </c>
      <c r="I8467" t="str">
        <f t="shared" si="133"/>
        <v>shorts-text-no</v>
      </c>
      <c r="J8467">
        <f>IF(ISERROR(MATCH(D8467,Sheet4!T:T,0)),0,1)</f>
        <v>0</v>
      </c>
    </row>
    <row r="8468" spans="1:10">
      <c r="A8468">
        <v>249</v>
      </c>
      <c r="B8468">
        <v>92800249</v>
      </c>
      <c r="C8468" t="s">
        <v>49</v>
      </c>
      <c r="D8468" t="s">
        <v>264</v>
      </c>
      <c r="E8468" t="b">
        <v>0</v>
      </c>
      <c r="F8468" t="b">
        <v>0</v>
      </c>
      <c r="G8468" t="b">
        <v>1</v>
      </c>
      <c r="H8468" t="s">
        <v>12</v>
      </c>
      <c r="I8468" t="str">
        <f t="shared" si="133"/>
        <v>thats-text-no</v>
      </c>
      <c r="J8468">
        <f>IF(ISERROR(MATCH(D8468,Sheet4!T:T,0)),0,1)</f>
        <v>0</v>
      </c>
    </row>
    <row r="8469" spans="1:10">
      <c r="A8469">
        <v>249</v>
      </c>
      <c r="B8469">
        <v>92800249</v>
      </c>
      <c r="C8469" t="s">
        <v>49</v>
      </c>
      <c r="D8469" t="s">
        <v>107</v>
      </c>
      <c r="E8469" t="b">
        <v>0</v>
      </c>
      <c r="F8469" t="b">
        <v>0</v>
      </c>
      <c r="G8469" t="b">
        <v>1</v>
      </c>
      <c r="H8469" t="s">
        <v>12</v>
      </c>
      <c r="I8469" t="str">
        <f t="shared" si="133"/>
        <v>the-text-no</v>
      </c>
      <c r="J8469">
        <f>IF(ISERROR(MATCH(D8469,Sheet4!T:T,0)),0,1)</f>
        <v>0</v>
      </c>
    </row>
    <row r="8470" spans="1:10">
      <c r="A8470">
        <v>249</v>
      </c>
      <c r="B8470">
        <v>92800249</v>
      </c>
      <c r="C8470" t="s">
        <v>49</v>
      </c>
      <c r="D8470" t="s">
        <v>1307</v>
      </c>
      <c r="E8470" t="b">
        <v>0</v>
      </c>
      <c r="F8470" t="b">
        <v>0</v>
      </c>
      <c r="G8470" t="b">
        <v>1</v>
      </c>
      <c r="H8470" t="s">
        <v>12</v>
      </c>
      <c r="I8470" t="str">
        <f t="shared" si="133"/>
        <v>short-text-no</v>
      </c>
      <c r="J8470">
        <f>IF(ISERROR(MATCH(D8470,Sheet4!T:T,0)),0,1)</f>
        <v>0</v>
      </c>
    </row>
    <row r="8471" spans="1:10">
      <c r="A8471">
        <v>249</v>
      </c>
      <c r="B8471">
        <v>92800249</v>
      </c>
      <c r="C8471" t="s">
        <v>49</v>
      </c>
      <c r="D8471" t="s">
        <v>1513</v>
      </c>
      <c r="E8471" t="b">
        <v>0</v>
      </c>
      <c r="F8471" t="b">
        <v>0</v>
      </c>
      <c r="G8471" t="b">
        <v>1</v>
      </c>
      <c r="H8471" t="s">
        <v>12</v>
      </c>
      <c r="I8471" t="str">
        <f t="shared" si="133"/>
        <v>version-text-no</v>
      </c>
      <c r="J8471">
        <f>IF(ISERROR(MATCH(D8471,Sheet4!T:T,0)),0,1)</f>
        <v>0</v>
      </c>
    </row>
    <row r="8472" spans="1:10">
      <c r="A8472">
        <v>249</v>
      </c>
      <c r="B8472">
        <v>92800249</v>
      </c>
      <c r="C8472" t="s">
        <v>49</v>
      </c>
      <c r="D8472" t="s">
        <v>119</v>
      </c>
      <c r="E8472" t="b">
        <v>0</v>
      </c>
      <c r="F8472" t="b">
        <v>0</v>
      </c>
      <c r="G8472" t="b">
        <v>1</v>
      </c>
      <c r="H8472" t="s">
        <v>12</v>
      </c>
      <c r="I8472" t="str">
        <f t="shared" si="133"/>
        <v>of-text-no</v>
      </c>
      <c r="J8472">
        <f>IF(ISERROR(MATCH(D8472,Sheet4!T:T,0)),0,1)</f>
        <v>0</v>
      </c>
    </row>
    <row r="8473" spans="1:10">
      <c r="A8473">
        <v>249</v>
      </c>
      <c r="B8473">
        <v>92800249</v>
      </c>
      <c r="C8473" t="s">
        <v>49</v>
      </c>
      <c r="D8473" t="s">
        <v>107</v>
      </c>
      <c r="E8473" t="b">
        <v>0</v>
      </c>
      <c r="F8473" t="b">
        <v>0</v>
      </c>
      <c r="G8473" t="b">
        <v>1</v>
      </c>
      <c r="H8473" t="s">
        <v>12</v>
      </c>
      <c r="I8473" t="str">
        <f t="shared" si="133"/>
        <v>the-text-no</v>
      </c>
      <c r="J8473">
        <f>IF(ISERROR(MATCH(D8473,Sheet4!T:T,0)),0,1)</f>
        <v>0</v>
      </c>
    </row>
    <row r="8474" spans="1:10">
      <c r="A8474">
        <v>249</v>
      </c>
      <c r="B8474">
        <v>92800249</v>
      </c>
      <c r="C8474" t="s">
        <v>49</v>
      </c>
      <c r="D8474" t="s">
        <v>1512</v>
      </c>
      <c r="E8474" t="b">
        <v>0</v>
      </c>
      <c r="F8474" t="b">
        <v>0</v>
      </c>
      <c r="G8474" t="b">
        <v>1</v>
      </c>
      <c r="H8474" t="s">
        <v>12</v>
      </c>
      <c r="I8474" t="str">
        <f t="shared" si="133"/>
        <v>shorts-text-no</v>
      </c>
      <c r="J8474">
        <f>IF(ISERROR(MATCH(D8474,Sheet4!T:T,0)),0,1)</f>
        <v>0</v>
      </c>
    </row>
    <row r="8475" spans="1:10">
      <c r="A8475">
        <v>249</v>
      </c>
      <c r="B8475">
        <v>92800249</v>
      </c>
      <c r="C8475" t="s">
        <v>49</v>
      </c>
      <c r="D8475" t="s">
        <v>11</v>
      </c>
      <c r="E8475" t="b">
        <v>0</v>
      </c>
      <c r="F8475" t="b">
        <v>0</v>
      </c>
      <c r="G8475" t="b">
        <v>1</v>
      </c>
      <c r="H8475" t="s">
        <v>12</v>
      </c>
      <c r="I8475" t="str">
        <f t="shared" si="133"/>
        <v>i-text-no</v>
      </c>
      <c r="J8475">
        <f>IF(ISERROR(MATCH(D8475,Sheet4!T:T,0)),0,1)</f>
        <v>0</v>
      </c>
    </row>
    <row r="8476" spans="1:10">
      <c r="A8476">
        <v>249</v>
      </c>
      <c r="B8476">
        <v>92800249</v>
      </c>
      <c r="C8476" t="s">
        <v>49</v>
      </c>
      <c r="D8476" t="s">
        <v>169</v>
      </c>
      <c r="E8476" t="b">
        <v>0</v>
      </c>
      <c r="F8476" t="b">
        <v>0</v>
      </c>
      <c r="G8476" t="b">
        <v>1</v>
      </c>
      <c r="H8476" t="s">
        <v>12</v>
      </c>
      <c r="I8476" t="str">
        <f t="shared" si="133"/>
        <v>need-text-no</v>
      </c>
      <c r="J8476">
        <f>IF(ISERROR(MATCH(D8476,Sheet4!T:T,0)),0,1)</f>
        <v>0</v>
      </c>
    </row>
    <row r="8477" spans="1:10">
      <c r="A8477">
        <v>249</v>
      </c>
      <c r="B8477">
        <v>92800249</v>
      </c>
      <c r="C8477" t="s">
        <v>49</v>
      </c>
      <c r="D8477" t="s">
        <v>518</v>
      </c>
      <c r="E8477" t="b">
        <v>0</v>
      </c>
      <c r="F8477" t="b">
        <v>0</v>
      </c>
      <c r="G8477" t="b">
        <v>1</v>
      </c>
      <c r="H8477" t="s">
        <v>12</v>
      </c>
      <c r="I8477" t="str">
        <f t="shared" si="133"/>
        <v>new-text-no</v>
      </c>
      <c r="J8477">
        <f>IF(ISERROR(MATCH(D8477,Sheet4!T:T,0)),0,1)</f>
        <v>0</v>
      </c>
    </row>
    <row r="8478" spans="1:10">
      <c r="A8478">
        <v>249</v>
      </c>
      <c r="B8478">
        <v>92800249</v>
      </c>
      <c r="C8478" t="s">
        <v>49</v>
      </c>
      <c r="D8478" t="s">
        <v>1512</v>
      </c>
      <c r="E8478" t="b">
        <v>0</v>
      </c>
      <c r="F8478" t="b">
        <v>0</v>
      </c>
      <c r="G8478" t="b">
        <v>1</v>
      </c>
      <c r="H8478" t="s">
        <v>12</v>
      </c>
      <c r="I8478" t="str">
        <f t="shared" si="133"/>
        <v>shorts-text-no</v>
      </c>
      <c r="J8478">
        <f>IF(ISERROR(MATCH(D8478,Sheet4!T:T,0)),0,1)</f>
        <v>0</v>
      </c>
    </row>
    <row r="8479" spans="1:10">
      <c r="A8479">
        <v>249</v>
      </c>
      <c r="B8479">
        <v>92800249</v>
      </c>
      <c r="C8479" t="s">
        <v>49</v>
      </c>
      <c r="D8479" t="s">
        <v>1514</v>
      </c>
      <c r="E8479" t="b">
        <v>0</v>
      </c>
      <c r="F8479" t="b">
        <v>0</v>
      </c>
      <c r="G8479" t="b">
        <v>1</v>
      </c>
      <c r="H8479" t="s">
        <v>12</v>
      </c>
      <c r="I8479" t="str">
        <f t="shared" si="133"/>
        <v>https://t.co/1i2ysoptty-text-no</v>
      </c>
      <c r="J8479">
        <f>IF(ISERROR(MATCH(D8479,Sheet4!T:T,0)),0,1)</f>
        <v>0</v>
      </c>
    </row>
    <row r="8480" spans="1:10">
      <c r="A8480">
        <v>250</v>
      </c>
      <c r="B8480">
        <v>92800250</v>
      </c>
      <c r="C8480" t="s">
        <v>49</v>
      </c>
      <c r="D8480" t="s">
        <v>1515</v>
      </c>
      <c r="E8480" t="b">
        <v>1</v>
      </c>
      <c r="F8480" t="b">
        <v>0</v>
      </c>
      <c r="G8480" t="b">
        <v>0</v>
      </c>
      <c r="H8480" t="s">
        <v>4</v>
      </c>
      <c r="I8480" t="str">
        <f t="shared" si="133"/>
        <v>@charliekirk11-handle-no</v>
      </c>
      <c r="J8480">
        <f>IF(ISERROR(MATCH(D8480,Sheet4!T:T,0)),0,1)</f>
        <v>0</v>
      </c>
    </row>
    <row r="8481" spans="1:10">
      <c r="A8481">
        <v>250</v>
      </c>
      <c r="B8481">
        <v>92800250</v>
      </c>
      <c r="C8481" t="s">
        <v>49</v>
      </c>
      <c r="D8481" t="s">
        <v>168</v>
      </c>
      <c r="E8481" t="b">
        <v>0</v>
      </c>
      <c r="F8481" t="b">
        <v>0</v>
      </c>
      <c r="G8481" t="b">
        <v>1</v>
      </c>
      <c r="H8481" t="s">
        <v>12</v>
      </c>
      <c r="I8481" t="str">
        <f t="shared" si="133"/>
        <v>maybe-text-no</v>
      </c>
      <c r="J8481">
        <f>IF(ISERROR(MATCH(D8481,Sheet4!T:T,0)),0,1)</f>
        <v>0</v>
      </c>
    </row>
    <row r="8482" spans="1:10">
      <c r="A8482">
        <v>250</v>
      </c>
      <c r="B8482">
        <v>92800250</v>
      </c>
      <c r="C8482" t="s">
        <v>49</v>
      </c>
      <c r="D8482" t="s">
        <v>3</v>
      </c>
      <c r="E8482" t="b">
        <v>0</v>
      </c>
      <c r="F8482" t="b">
        <v>0</v>
      </c>
      <c r="G8482" t="b">
        <v>1</v>
      </c>
      <c r="H8482" t="s">
        <v>12</v>
      </c>
      <c r="I8482" t="str">
        <f t="shared" si="133"/>
        <v>words-text-no</v>
      </c>
      <c r="J8482">
        <f>IF(ISERROR(MATCH(D8482,Sheet4!T:T,0)),0,1)</f>
        <v>0</v>
      </c>
    </row>
    <row r="8483" spans="1:10">
      <c r="A8483">
        <v>250</v>
      </c>
      <c r="B8483">
        <v>92800250</v>
      </c>
      <c r="C8483" t="s">
        <v>49</v>
      </c>
      <c r="D8483" t="s">
        <v>1036</v>
      </c>
      <c r="E8483" t="b">
        <v>0</v>
      </c>
      <c r="F8483" t="b">
        <v>0</v>
      </c>
      <c r="G8483" t="b">
        <v>1</v>
      </c>
      <c r="H8483" t="s">
        <v>12</v>
      </c>
      <c r="I8483" t="str">
        <f t="shared" si="133"/>
        <v>matter-text-no</v>
      </c>
      <c r="J8483">
        <f>IF(ISERROR(MATCH(D8483,Sheet4!T:T,0)),0,1)</f>
        <v>0</v>
      </c>
    </row>
    <row r="8484" spans="1:10">
      <c r="A8484">
        <v>250</v>
      </c>
      <c r="B8484">
        <v>92800250</v>
      </c>
      <c r="C8484" t="s">
        <v>49</v>
      </c>
      <c r="D8484" t="s">
        <v>22</v>
      </c>
      <c r="E8484" t="b">
        <v>0</v>
      </c>
      <c r="F8484" t="b">
        <v>0</v>
      </c>
      <c r="G8484" t="b">
        <v>1</v>
      </c>
      <c r="H8484" t="s">
        <v>12</v>
      </c>
      <c r="I8484" t="str">
        <f t="shared" si="133"/>
        <v>and-text-no</v>
      </c>
      <c r="J8484">
        <f>IF(ISERROR(MATCH(D8484,Sheet4!T:T,0)),0,1)</f>
        <v>0</v>
      </c>
    </row>
    <row r="8485" spans="1:10">
      <c r="A8485">
        <v>250</v>
      </c>
      <c r="B8485">
        <v>92800250</v>
      </c>
      <c r="C8485" t="s">
        <v>49</v>
      </c>
      <c r="D8485" t="s">
        <v>494</v>
      </c>
      <c r="E8485" t="b">
        <v>0</v>
      </c>
      <c r="F8485" t="b">
        <v>0</v>
      </c>
      <c r="G8485" t="b">
        <v>1</v>
      </c>
      <c r="H8485" t="s">
        <v>12</v>
      </c>
      <c r="I8485" t="str">
        <f t="shared" si="133"/>
        <v>they-text-no</v>
      </c>
      <c r="J8485">
        <f>IF(ISERROR(MATCH(D8485,Sheet4!T:T,0)),0,1)</f>
        <v>0</v>
      </c>
    </row>
    <row r="8486" spans="1:10">
      <c r="A8486">
        <v>250</v>
      </c>
      <c r="B8486">
        <v>92800250</v>
      </c>
      <c r="C8486" t="s">
        <v>49</v>
      </c>
      <c r="D8486" t="s">
        <v>240</v>
      </c>
      <c r="E8486" t="b">
        <v>0</v>
      </c>
      <c r="F8486" t="b">
        <v>0</v>
      </c>
      <c r="G8486" t="b">
        <v>1</v>
      </c>
      <c r="H8486" t="s">
        <v>12</v>
      </c>
      <c r="I8486" t="str">
        <f t="shared" si="133"/>
        <v>should-text-no</v>
      </c>
      <c r="J8486">
        <f>IF(ISERROR(MATCH(D8486,Sheet4!T:T,0)),0,1)</f>
        <v>0</v>
      </c>
    </row>
    <row r="8487" spans="1:10">
      <c r="A8487">
        <v>250</v>
      </c>
      <c r="B8487">
        <v>92800250</v>
      </c>
      <c r="C8487" t="s">
        <v>49</v>
      </c>
      <c r="D8487" t="s">
        <v>23</v>
      </c>
      <c r="E8487" t="b">
        <v>0</v>
      </c>
      <c r="F8487" t="b">
        <v>0</v>
      </c>
      <c r="G8487" t="b">
        <v>1</v>
      </c>
      <c r="H8487" t="s">
        <v>12</v>
      </c>
      <c r="I8487" t="str">
        <f t="shared" si="133"/>
        <v>be-text-no</v>
      </c>
      <c r="J8487">
        <f>IF(ISERROR(MATCH(D8487,Sheet4!T:T,0)),0,1)</f>
        <v>0</v>
      </c>
    </row>
    <row r="8488" spans="1:10">
      <c r="A8488">
        <v>250</v>
      </c>
      <c r="B8488">
        <v>92800250</v>
      </c>
      <c r="C8488" t="s">
        <v>49</v>
      </c>
      <c r="D8488" t="s">
        <v>1516</v>
      </c>
      <c r="E8488" t="b">
        <v>0</v>
      </c>
      <c r="F8488" t="b">
        <v>0</v>
      </c>
      <c r="G8488" t="b">
        <v>1</v>
      </c>
      <c r="H8488" t="s">
        <v>12</v>
      </c>
      <c r="I8488" t="str">
        <f t="shared" si="133"/>
        <v>kinder-text-no</v>
      </c>
      <c r="J8488">
        <f>IF(ISERROR(MATCH(D8488,Sheet4!T:T,0)),0,1)</f>
        <v>0</v>
      </c>
    </row>
    <row r="8489" spans="1:10">
      <c r="A8489">
        <v>250</v>
      </c>
      <c r="B8489">
        <v>92800250</v>
      </c>
      <c r="C8489" t="s">
        <v>49</v>
      </c>
      <c r="D8489" t="s">
        <v>19</v>
      </c>
      <c r="E8489" t="b">
        <v>0</v>
      </c>
      <c r="F8489" t="b">
        <v>0</v>
      </c>
      <c r="G8489" t="b">
        <v>1</v>
      </c>
      <c r="H8489" t="s">
        <v>12</v>
      </c>
      <c r="I8489" t="str">
        <f t="shared" si="133"/>
        <v>to-text-no</v>
      </c>
      <c r="J8489">
        <f>IF(ISERROR(MATCH(D8489,Sheet4!T:T,0)),0,1)</f>
        <v>0</v>
      </c>
    </row>
    <row r="8490" spans="1:10">
      <c r="A8490">
        <v>250</v>
      </c>
      <c r="B8490">
        <v>92800250</v>
      </c>
      <c r="C8490" t="s">
        <v>49</v>
      </c>
      <c r="D8490" t="s">
        <v>107</v>
      </c>
      <c r="E8490" t="b">
        <v>0</v>
      </c>
      <c r="F8490" t="b">
        <v>0</v>
      </c>
      <c r="G8490" t="b">
        <v>1</v>
      </c>
      <c r="H8490" t="s">
        <v>12</v>
      </c>
      <c r="I8490" t="str">
        <f t="shared" si="133"/>
        <v>the-text-no</v>
      </c>
      <c r="J8490">
        <f>IF(ISERROR(MATCH(D8490,Sheet4!T:T,0)),0,1)</f>
        <v>0</v>
      </c>
    </row>
    <row r="8491" spans="1:10">
      <c r="A8491">
        <v>250</v>
      </c>
      <c r="B8491">
        <v>92800250</v>
      </c>
      <c r="C8491" t="s">
        <v>49</v>
      </c>
      <c r="D8491" t="s">
        <v>640</v>
      </c>
      <c r="E8491" t="b">
        <v>0</v>
      </c>
      <c r="F8491" t="b">
        <v>0</v>
      </c>
      <c r="G8491" t="b">
        <v>1</v>
      </c>
      <c r="H8491" t="s">
        <v>12</v>
      </c>
      <c r="I8491" t="str">
        <f t="shared" si="133"/>
        <v>other-text-no</v>
      </c>
      <c r="J8491">
        <f>IF(ISERROR(MATCH(D8491,Sheet4!T:T,0)),0,1)</f>
        <v>0</v>
      </c>
    </row>
    <row r="8492" spans="1:10">
      <c r="A8492">
        <v>250</v>
      </c>
      <c r="B8492">
        <v>92800250</v>
      </c>
      <c r="C8492" t="s">
        <v>49</v>
      </c>
      <c r="D8492" t="s">
        <v>734</v>
      </c>
      <c r="E8492" t="b">
        <v>0</v>
      </c>
      <c r="F8492" t="b">
        <v>0</v>
      </c>
      <c r="G8492" t="b">
        <v>1</v>
      </c>
      <c r="H8492" t="s">
        <v>12</v>
      </c>
      <c r="I8492" t="str">
        <f t="shared" si="133"/>
        <v>side-text-no</v>
      </c>
      <c r="J8492">
        <f>IF(ISERROR(MATCH(D8492,Sheet4!T:T,0)),0,1)</f>
        <v>0</v>
      </c>
    </row>
    <row r="8493" spans="1:10">
      <c r="A8493">
        <v>250</v>
      </c>
      <c r="B8493">
        <v>92800250</v>
      </c>
      <c r="C8493" t="s">
        <v>49</v>
      </c>
      <c r="D8493" t="s">
        <v>11</v>
      </c>
      <c r="E8493" t="b">
        <v>0</v>
      </c>
      <c r="F8493" t="b">
        <v>0</v>
      </c>
      <c r="G8493" t="b">
        <v>1</v>
      </c>
      <c r="H8493" t="s">
        <v>12</v>
      </c>
      <c r="I8493" t="str">
        <f t="shared" si="133"/>
        <v>i-text-no</v>
      </c>
      <c r="J8493">
        <f>IF(ISERROR(MATCH(D8493,Sheet4!T:T,0)),0,1)</f>
        <v>0</v>
      </c>
    </row>
    <row r="8494" spans="1:10">
      <c r="A8494">
        <v>250</v>
      </c>
      <c r="B8494">
        <v>92800250</v>
      </c>
      <c r="C8494" t="s">
        <v>49</v>
      </c>
      <c r="D8494" t="s">
        <v>1233</v>
      </c>
      <c r="E8494" t="b">
        <v>0</v>
      </c>
      <c r="F8494" t="b">
        <v>0</v>
      </c>
      <c r="G8494" t="b">
        <v>1</v>
      </c>
      <c r="H8494" t="s">
        <v>12</v>
      </c>
      <c r="I8494" t="str">
        <f t="shared" si="133"/>
        <v>hear-text-no</v>
      </c>
      <c r="J8494">
        <f>IF(ISERROR(MATCH(D8494,Sheet4!T:T,0)),0,1)</f>
        <v>1</v>
      </c>
    </row>
    <row r="8495" spans="1:10">
      <c r="A8495">
        <v>250</v>
      </c>
      <c r="B8495">
        <v>92800250</v>
      </c>
      <c r="C8495" t="s">
        <v>49</v>
      </c>
      <c r="D8495" t="s">
        <v>55</v>
      </c>
      <c r="E8495" t="b">
        <v>0</v>
      </c>
      <c r="F8495" t="b">
        <v>0</v>
      </c>
      <c r="G8495" t="b">
        <v>1</v>
      </c>
      <c r="H8495" t="s">
        <v>12</v>
      </c>
      <c r="I8495" t="str">
        <f t="shared" si="133"/>
        <v>you-text-no</v>
      </c>
      <c r="J8495">
        <f>IF(ISERROR(MATCH(D8495,Sheet4!T:T,0)),0,1)</f>
        <v>0</v>
      </c>
    </row>
    <row r="8496" spans="1:10">
      <c r="A8496">
        <v>250</v>
      </c>
      <c r="B8496">
        <v>92800250</v>
      </c>
      <c r="C8496" t="s">
        <v>49</v>
      </c>
      <c r="D8496" t="s">
        <v>1517</v>
      </c>
      <c r="E8496" t="b">
        <v>0</v>
      </c>
      <c r="F8496" t="b">
        <v>0</v>
      </c>
      <c r="G8496" t="b">
        <v>1</v>
      </c>
      <c r="H8496" t="s">
        <v>12</v>
      </c>
      <c r="I8496" t="str">
        <f t="shared" si="133"/>
        <v>loud-text-no</v>
      </c>
      <c r="J8496">
        <f>IF(ISERROR(MATCH(D8496,Sheet4!T:T,0)),0,1)</f>
        <v>0</v>
      </c>
    </row>
    <row r="8497" spans="1:10">
      <c r="A8497">
        <v>250</v>
      </c>
      <c r="B8497">
        <v>92800250</v>
      </c>
      <c r="C8497" t="s">
        <v>49</v>
      </c>
      <c r="D8497" t="s">
        <v>22</v>
      </c>
      <c r="E8497" t="b">
        <v>0</v>
      </c>
      <c r="F8497" t="b">
        <v>0</v>
      </c>
      <c r="G8497" t="b">
        <v>1</v>
      </c>
      <c r="H8497" t="s">
        <v>12</v>
      </c>
      <c r="I8497" t="str">
        <f t="shared" si="133"/>
        <v>and-text-no</v>
      </c>
      <c r="J8497">
        <f>IF(ISERROR(MATCH(D8497,Sheet4!T:T,0)),0,1)</f>
        <v>0</v>
      </c>
    </row>
    <row r="8498" spans="1:10">
      <c r="A8498">
        <v>250</v>
      </c>
      <c r="B8498">
        <v>92800250</v>
      </c>
      <c r="C8498" t="s">
        <v>49</v>
      </c>
      <c r="D8498" t="s">
        <v>1518</v>
      </c>
      <c r="E8498" t="b">
        <v>0</v>
      </c>
      <c r="F8498" t="b">
        <v>0</v>
      </c>
      <c r="G8498" t="b">
        <v>1</v>
      </c>
      <c r="H8498" t="s">
        <v>12</v>
      </c>
      <c r="I8498" t="str">
        <f t="shared" si="133"/>
        <v>clear-text-no</v>
      </c>
      <c r="J8498">
        <f>IF(ISERROR(MATCH(D8498,Sheet4!T:T,0)),0,1)</f>
        <v>0</v>
      </c>
    </row>
    <row r="8499" spans="1:10">
      <c r="A8499">
        <v>250</v>
      </c>
      <c r="B8499">
        <v>92800250</v>
      </c>
      <c r="C8499" t="s">
        <v>49</v>
      </c>
      <c r="D8499" t="s">
        <v>1519</v>
      </c>
      <c r="E8499" t="b">
        <v>0</v>
      </c>
      <c r="F8499" t="b">
        <v>0</v>
      </c>
      <c r="G8499" t="b">
        <v>1</v>
      </c>
      <c r="H8499" t="s">
        <v>12</v>
      </c>
      <c r="I8499" t="str">
        <f t="shared" si="133"/>
        <v>https://t.co/rhrdja7sqg-text-no</v>
      </c>
      <c r="J8499">
        <f>IF(ISERROR(MATCH(D8499,Sheet4!T:T,0)),0,1)</f>
        <v>0</v>
      </c>
    </row>
    <row r="8500" spans="1:10">
      <c r="A8500">
        <v>251</v>
      </c>
      <c r="B8500">
        <v>92800251</v>
      </c>
      <c r="C8500" t="s">
        <v>49</v>
      </c>
      <c r="D8500" t="s">
        <v>1520</v>
      </c>
      <c r="E8500" t="b">
        <v>1</v>
      </c>
      <c r="F8500" t="b">
        <v>0</v>
      </c>
      <c r="G8500" t="b">
        <v>0</v>
      </c>
      <c r="H8500" t="s">
        <v>4</v>
      </c>
      <c r="I8500" t="str">
        <f t="shared" si="133"/>
        <v>@steph93065-handle-no</v>
      </c>
      <c r="J8500">
        <f>IF(ISERROR(MATCH(D8500,Sheet4!T:T,0)),0,1)</f>
        <v>0</v>
      </c>
    </row>
    <row r="8501" spans="1:10">
      <c r="A8501">
        <v>251</v>
      </c>
      <c r="B8501">
        <v>92800251</v>
      </c>
      <c r="C8501" t="s">
        <v>49</v>
      </c>
      <c r="D8501" t="s">
        <v>11</v>
      </c>
      <c r="E8501" t="b">
        <v>0</v>
      </c>
      <c r="F8501" t="b">
        <v>0</v>
      </c>
      <c r="G8501" t="b">
        <v>1</v>
      </c>
      <c r="H8501" t="s">
        <v>12</v>
      </c>
      <c r="I8501" t="str">
        <f t="shared" si="133"/>
        <v>i-text-no</v>
      </c>
      <c r="J8501">
        <f>IF(ISERROR(MATCH(D8501,Sheet4!T:T,0)),0,1)</f>
        <v>0</v>
      </c>
    </row>
    <row r="8502" spans="1:10">
      <c r="A8502">
        <v>251</v>
      </c>
      <c r="B8502">
        <v>92800251</v>
      </c>
      <c r="C8502" t="s">
        <v>49</v>
      </c>
      <c r="D8502" t="s">
        <v>41</v>
      </c>
      <c r="E8502" t="b">
        <v>0</v>
      </c>
      <c r="F8502" t="b">
        <v>0</v>
      </c>
      <c r="G8502" t="b">
        <v>1</v>
      </c>
      <c r="H8502" t="s">
        <v>12</v>
      </c>
      <c r="I8502" t="str">
        <f t="shared" si="133"/>
        <v>think-text-no</v>
      </c>
      <c r="J8502">
        <f>IF(ISERROR(MATCH(D8502,Sheet4!T:T,0)),0,1)</f>
        <v>0</v>
      </c>
    </row>
    <row r="8503" spans="1:10">
      <c r="A8503">
        <v>251</v>
      </c>
      <c r="B8503">
        <v>92800251</v>
      </c>
      <c r="C8503" t="s">
        <v>49</v>
      </c>
      <c r="D8503" t="s">
        <v>11</v>
      </c>
      <c r="E8503" t="b">
        <v>0</v>
      </c>
      <c r="F8503" t="b">
        <v>0</v>
      </c>
      <c r="G8503" t="b">
        <v>1</v>
      </c>
      <c r="H8503" t="s">
        <v>12</v>
      </c>
      <c r="I8503" t="str">
        <f t="shared" si="133"/>
        <v>i-text-no</v>
      </c>
      <c r="J8503">
        <f>IF(ISERROR(MATCH(D8503,Sheet4!T:T,0)),0,1)</f>
        <v>0</v>
      </c>
    </row>
    <row r="8504" spans="1:10">
      <c r="A8504">
        <v>251</v>
      </c>
      <c r="B8504">
        <v>92800251</v>
      </c>
      <c r="C8504" t="s">
        <v>49</v>
      </c>
      <c r="D8504" t="s">
        <v>279</v>
      </c>
      <c r="E8504" t="b">
        <v>0</v>
      </c>
      <c r="F8504" t="b">
        <v>0</v>
      </c>
      <c r="G8504" t="b">
        <v>1</v>
      </c>
      <c r="H8504" t="s">
        <v>12</v>
      </c>
      <c r="I8504" t="str">
        <f t="shared" si="133"/>
        <v>understand-text-no</v>
      </c>
      <c r="J8504">
        <f>IF(ISERROR(MATCH(D8504,Sheet4!T:T,0)),0,1)</f>
        <v>0</v>
      </c>
    </row>
    <row r="8505" spans="1:10">
      <c r="A8505">
        <v>251</v>
      </c>
      <c r="B8505">
        <v>92800251</v>
      </c>
      <c r="C8505" t="s">
        <v>49</v>
      </c>
      <c r="D8505" t="s">
        <v>27</v>
      </c>
      <c r="E8505" t="b">
        <v>0</v>
      </c>
      <c r="F8505" t="b">
        <v>0</v>
      </c>
      <c r="G8505" t="b">
        <v>1</v>
      </c>
      <c r="H8505" t="s">
        <v>12</v>
      </c>
      <c r="I8505" t="str">
        <f t="shared" si="133"/>
        <v>what-text-no</v>
      </c>
      <c r="J8505">
        <f>IF(ISERROR(MATCH(D8505,Sheet4!T:T,0)),0,1)</f>
        <v>0</v>
      </c>
    </row>
    <row r="8506" spans="1:10">
      <c r="A8506">
        <v>251</v>
      </c>
      <c r="B8506">
        <v>92800251</v>
      </c>
      <c r="C8506" t="s">
        <v>49</v>
      </c>
      <c r="D8506" t="s">
        <v>55</v>
      </c>
      <c r="E8506" t="b">
        <v>0</v>
      </c>
      <c r="F8506" t="b">
        <v>0</v>
      </c>
      <c r="G8506" t="b">
        <v>1</v>
      </c>
      <c r="H8506" t="s">
        <v>12</v>
      </c>
      <c r="I8506" t="str">
        <f t="shared" si="133"/>
        <v>you-text-no</v>
      </c>
      <c r="J8506">
        <f>IF(ISERROR(MATCH(D8506,Sheet4!T:T,0)),0,1)</f>
        <v>0</v>
      </c>
    </row>
    <row r="8507" spans="1:10">
      <c r="A8507">
        <v>251</v>
      </c>
      <c r="B8507">
        <v>92800251</v>
      </c>
      <c r="C8507" t="s">
        <v>49</v>
      </c>
      <c r="D8507" t="s">
        <v>56</v>
      </c>
      <c r="E8507" t="b">
        <v>0</v>
      </c>
      <c r="F8507" t="b">
        <v>0</v>
      </c>
      <c r="G8507" t="b">
        <v>1</v>
      </c>
      <c r="H8507" t="s">
        <v>12</v>
      </c>
      <c r="I8507" t="str">
        <f t="shared" si="133"/>
        <v>are-text-no</v>
      </c>
      <c r="J8507">
        <f>IF(ISERROR(MATCH(D8507,Sheet4!T:T,0)),0,1)</f>
        <v>0</v>
      </c>
    </row>
    <row r="8508" spans="1:10">
      <c r="A8508">
        <v>251</v>
      </c>
      <c r="B8508">
        <v>92800251</v>
      </c>
      <c r="C8508" t="s">
        <v>49</v>
      </c>
      <c r="D8508" t="s">
        <v>158</v>
      </c>
      <c r="E8508" t="b">
        <v>0</v>
      </c>
      <c r="F8508" t="b">
        <v>0</v>
      </c>
      <c r="G8508" t="b">
        <v>1</v>
      </c>
      <c r="H8508" t="s">
        <v>12</v>
      </c>
      <c r="I8508" t="str">
        <f t="shared" si="133"/>
        <v>saying-text-no</v>
      </c>
      <c r="J8508">
        <f>IF(ISERROR(MATCH(D8508,Sheet4!T:T,0)),0,1)</f>
        <v>0</v>
      </c>
    </row>
    <row r="8509" spans="1:10">
      <c r="A8509">
        <v>251</v>
      </c>
      <c r="B8509">
        <v>92800251</v>
      </c>
      <c r="C8509" t="s">
        <v>49</v>
      </c>
      <c r="D8509" t="s">
        <v>22</v>
      </c>
      <c r="E8509" t="b">
        <v>0</v>
      </c>
      <c r="F8509" t="b">
        <v>0</v>
      </c>
      <c r="G8509" t="b">
        <v>1</v>
      </c>
      <c r="H8509" t="s">
        <v>12</v>
      </c>
      <c r="I8509" t="str">
        <f t="shared" si="133"/>
        <v>and-text-no</v>
      </c>
      <c r="J8509">
        <f>IF(ISERROR(MATCH(D8509,Sheet4!T:T,0)),0,1)</f>
        <v>0</v>
      </c>
    </row>
    <row r="8510" spans="1:10">
      <c r="A8510">
        <v>251</v>
      </c>
      <c r="B8510">
        <v>92800251</v>
      </c>
      <c r="C8510" t="s">
        <v>49</v>
      </c>
      <c r="D8510" t="s">
        <v>55</v>
      </c>
      <c r="E8510" t="b">
        <v>0</v>
      </c>
      <c r="F8510" t="b">
        <v>0</v>
      </c>
      <c r="G8510" t="b">
        <v>1</v>
      </c>
      <c r="H8510" t="s">
        <v>12</v>
      </c>
      <c r="I8510" t="str">
        <f t="shared" si="133"/>
        <v>you-text-no</v>
      </c>
      <c r="J8510">
        <f>IF(ISERROR(MATCH(D8510,Sheet4!T:T,0)),0,1)</f>
        <v>0</v>
      </c>
    </row>
    <row r="8511" spans="1:10">
      <c r="A8511">
        <v>251</v>
      </c>
      <c r="B8511">
        <v>92800251</v>
      </c>
      <c r="C8511" t="s">
        <v>49</v>
      </c>
      <c r="D8511" t="s">
        <v>353</v>
      </c>
      <c r="E8511" t="b">
        <v>0</v>
      </c>
      <c r="F8511" t="b">
        <v>0</v>
      </c>
      <c r="G8511" t="b">
        <v>1</v>
      </c>
      <c r="H8511" t="s">
        <v>12</v>
      </c>
      <c r="I8511" t="str">
        <f t="shared" si="133"/>
        <v>might-text-no</v>
      </c>
      <c r="J8511">
        <f>IF(ISERROR(MATCH(D8511,Sheet4!T:T,0)),0,1)</f>
        <v>0</v>
      </c>
    </row>
    <row r="8512" spans="1:10">
      <c r="A8512">
        <v>251</v>
      </c>
      <c r="B8512">
        <v>92800251</v>
      </c>
      <c r="C8512" t="s">
        <v>49</v>
      </c>
      <c r="D8512" t="s">
        <v>23</v>
      </c>
      <c r="E8512" t="b">
        <v>0</v>
      </c>
      <c r="F8512" t="b">
        <v>0</v>
      </c>
      <c r="G8512" t="b">
        <v>1</v>
      </c>
      <c r="H8512" t="s">
        <v>12</v>
      </c>
      <c r="I8512" t="str">
        <f t="shared" si="133"/>
        <v>be-text-no</v>
      </c>
      <c r="J8512">
        <f>IF(ISERROR(MATCH(D8512,Sheet4!T:T,0)),0,1)</f>
        <v>0</v>
      </c>
    </row>
    <row r="8513" spans="1:10">
      <c r="A8513">
        <v>251</v>
      </c>
      <c r="B8513">
        <v>92800251</v>
      </c>
      <c r="C8513" t="s">
        <v>49</v>
      </c>
      <c r="D8513" t="s">
        <v>554</v>
      </c>
      <c r="E8513" t="b">
        <v>0</v>
      </c>
      <c r="F8513" t="b">
        <v>0</v>
      </c>
      <c r="G8513" t="b">
        <v>1</v>
      </c>
      <c r="H8513" t="s">
        <v>12</v>
      </c>
      <c r="I8513" t="str">
        <f t="shared" si="133"/>
        <v>right-text-no</v>
      </c>
      <c r="J8513">
        <f>IF(ISERROR(MATCH(D8513,Sheet4!T:T,0)),0,1)</f>
        <v>0</v>
      </c>
    </row>
    <row r="8514" spans="1:10">
      <c r="A8514">
        <v>252</v>
      </c>
      <c r="B8514">
        <v>92800252</v>
      </c>
      <c r="C8514" t="s">
        <v>49</v>
      </c>
      <c r="D8514" t="s">
        <v>651</v>
      </c>
      <c r="E8514" t="b">
        <v>0</v>
      </c>
      <c r="F8514" t="b">
        <v>0</v>
      </c>
      <c r="G8514" t="b">
        <v>1</v>
      </c>
      <c r="H8514" t="s">
        <v>12</v>
      </c>
      <c r="I8514" t="str">
        <f t="shared" ref="I8514:I8577" si="134">CONCATENATE($D8514,"-",$H8514,"-",C8514)</f>
        <v>thanks-text-no</v>
      </c>
      <c r="J8514">
        <f>IF(ISERROR(MATCH(D8514,Sheet4!T:T,0)),0,1)</f>
        <v>0</v>
      </c>
    </row>
    <row r="8515" spans="1:10">
      <c r="A8515">
        <v>252</v>
      </c>
      <c r="B8515">
        <v>92800252</v>
      </c>
      <c r="C8515" t="s">
        <v>49</v>
      </c>
      <c r="D8515" t="s">
        <v>26</v>
      </c>
      <c r="E8515" t="b">
        <v>0</v>
      </c>
      <c r="F8515" t="b">
        <v>0</v>
      </c>
      <c r="G8515" t="b">
        <v>1</v>
      </c>
      <c r="H8515" t="s">
        <v>12</v>
      </c>
      <c r="I8515" t="str">
        <f t="shared" si="134"/>
        <v>for-text-no</v>
      </c>
      <c r="J8515">
        <f>IF(ISERROR(MATCH(D8515,Sheet4!T:T,0)),0,1)</f>
        <v>0</v>
      </c>
    </row>
    <row r="8516" spans="1:10">
      <c r="A8516">
        <v>252</v>
      </c>
      <c r="B8516">
        <v>92800252</v>
      </c>
      <c r="C8516" t="s">
        <v>49</v>
      </c>
      <c r="D8516" t="s">
        <v>1521</v>
      </c>
      <c r="E8516" t="b">
        <v>0</v>
      </c>
      <c r="F8516" t="b">
        <v>0</v>
      </c>
      <c r="G8516" t="b">
        <v>1</v>
      </c>
      <c r="H8516" t="s">
        <v>12</v>
      </c>
      <c r="I8516" t="str">
        <f t="shared" si="134"/>
        <v>bringing-text-no</v>
      </c>
      <c r="J8516">
        <f>IF(ISERROR(MATCH(D8516,Sheet4!T:T,0)),0,1)</f>
        <v>0</v>
      </c>
    </row>
    <row r="8517" spans="1:10">
      <c r="A8517">
        <v>252</v>
      </c>
      <c r="B8517">
        <v>92800252</v>
      </c>
      <c r="C8517" t="s">
        <v>49</v>
      </c>
      <c r="D8517" t="s">
        <v>100</v>
      </c>
      <c r="E8517" t="b">
        <v>0</v>
      </c>
      <c r="F8517" t="b">
        <v>0</v>
      </c>
      <c r="G8517" t="b">
        <v>1</v>
      </c>
      <c r="H8517" t="s">
        <v>12</v>
      </c>
      <c r="I8517" t="str">
        <f t="shared" si="134"/>
        <v>this-text-no</v>
      </c>
      <c r="J8517">
        <f>IF(ISERROR(MATCH(D8517,Sheet4!T:T,0)),0,1)</f>
        <v>0</v>
      </c>
    </row>
    <row r="8518" spans="1:10">
      <c r="A8518">
        <v>252</v>
      </c>
      <c r="B8518">
        <v>92800252</v>
      </c>
      <c r="C8518" t="s">
        <v>49</v>
      </c>
      <c r="D8518" t="s">
        <v>19</v>
      </c>
      <c r="E8518" t="b">
        <v>0</v>
      </c>
      <c r="F8518" t="b">
        <v>0</v>
      </c>
      <c r="G8518" t="b">
        <v>1</v>
      </c>
      <c r="H8518" t="s">
        <v>12</v>
      </c>
      <c r="I8518" t="str">
        <f t="shared" si="134"/>
        <v>to-text-no</v>
      </c>
      <c r="J8518">
        <f>IF(ISERROR(MATCH(D8518,Sheet4!T:T,0)),0,1)</f>
        <v>0</v>
      </c>
    </row>
    <row r="8519" spans="1:10">
      <c r="A8519">
        <v>252</v>
      </c>
      <c r="B8519">
        <v>92800252</v>
      </c>
      <c r="C8519" t="s">
        <v>49</v>
      </c>
      <c r="D8519" t="s">
        <v>91</v>
      </c>
      <c r="E8519" t="b">
        <v>0</v>
      </c>
      <c r="F8519" t="b">
        <v>0</v>
      </c>
      <c r="G8519" t="b">
        <v>1</v>
      </c>
      <c r="H8519" t="s">
        <v>12</v>
      </c>
      <c r="I8519" t="str">
        <f t="shared" si="134"/>
        <v>my-text-no</v>
      </c>
      <c r="J8519">
        <f>IF(ISERROR(MATCH(D8519,Sheet4!T:T,0)),0,1)</f>
        <v>0</v>
      </c>
    </row>
    <row r="8520" spans="1:10">
      <c r="A8520">
        <v>252</v>
      </c>
      <c r="B8520">
        <v>92800252</v>
      </c>
      <c r="C8520" t="s">
        <v>49</v>
      </c>
      <c r="D8520" t="s">
        <v>694</v>
      </c>
      <c r="E8520" t="b">
        <v>0</v>
      </c>
      <c r="F8520" t="b">
        <v>0</v>
      </c>
      <c r="G8520" t="b">
        <v>1</v>
      </c>
      <c r="H8520" t="s">
        <v>12</v>
      </c>
      <c r="I8520" t="str">
        <f t="shared" si="134"/>
        <v>attention-text-no</v>
      </c>
      <c r="J8520">
        <f>IF(ISERROR(MATCH(D8520,Sheet4!T:T,0)),0,1)</f>
        <v>0</v>
      </c>
    </row>
    <row r="8521" spans="1:10">
      <c r="A8521">
        <v>252</v>
      </c>
      <c r="B8521">
        <v>92800252</v>
      </c>
      <c r="C8521" t="s">
        <v>49</v>
      </c>
      <c r="D8521" t="s">
        <v>1522</v>
      </c>
      <c r="E8521" t="b">
        <v>0</v>
      </c>
      <c r="F8521" t="b">
        <v>0</v>
      </c>
      <c r="G8521" t="b">
        <v>1</v>
      </c>
      <c r="H8521" t="s">
        <v>12</v>
      </c>
      <c r="I8521" t="str">
        <f t="shared" si="134"/>
        <v>https://t.co/53tra9zvxq-text-no</v>
      </c>
      <c r="J8521">
        <f>IF(ISERROR(MATCH(D8521,Sheet4!T:T,0)),0,1)</f>
        <v>0</v>
      </c>
    </row>
    <row r="8522" spans="1:10">
      <c r="A8522">
        <v>253</v>
      </c>
      <c r="B8522">
        <v>92800253</v>
      </c>
      <c r="C8522" t="s">
        <v>49</v>
      </c>
      <c r="D8522" t="s">
        <v>1523</v>
      </c>
      <c r="E8522" t="b">
        <v>0</v>
      </c>
      <c r="F8522" t="b">
        <v>0</v>
      </c>
      <c r="G8522" t="b">
        <v>1</v>
      </c>
      <c r="H8522" t="s">
        <v>12</v>
      </c>
      <c r="I8522" t="str">
        <f t="shared" si="134"/>
        <v>dang-text-no</v>
      </c>
      <c r="J8522">
        <f>IF(ISERROR(MATCH(D8522,Sheet4!T:T,0)),0,1)</f>
        <v>0</v>
      </c>
    </row>
    <row r="8523" spans="1:10">
      <c r="A8523">
        <v>253</v>
      </c>
      <c r="B8523">
        <v>92800253</v>
      </c>
      <c r="C8523" t="s">
        <v>49</v>
      </c>
      <c r="D8523" t="s">
        <v>61</v>
      </c>
      <c r="E8523" t="b">
        <v>0</v>
      </c>
      <c r="F8523" t="b">
        <v>0</v>
      </c>
      <c r="G8523" t="b">
        <v>1</v>
      </c>
      <c r="H8523" t="s">
        <v>12</v>
      </c>
      <c r="I8523" t="str">
        <f t="shared" si="134"/>
        <v>that-text-no</v>
      </c>
      <c r="J8523">
        <f>IF(ISERROR(MATCH(D8523,Sheet4!T:T,0)),0,1)</f>
        <v>0</v>
      </c>
    </row>
    <row r="8524" spans="1:10">
      <c r="A8524">
        <v>253</v>
      </c>
      <c r="B8524">
        <v>92800253</v>
      </c>
      <c r="C8524" t="s">
        <v>49</v>
      </c>
      <c r="D8524" t="s">
        <v>382</v>
      </c>
      <c r="E8524" t="b">
        <v>0</v>
      </c>
      <c r="F8524" t="b">
        <v>0</v>
      </c>
      <c r="G8524" t="b">
        <v>1</v>
      </c>
      <c r="H8524" t="s">
        <v>12</v>
      </c>
      <c r="I8524" t="str">
        <f t="shared" si="134"/>
        <v>looks-text-no</v>
      </c>
      <c r="J8524">
        <f>IF(ISERROR(MATCH(D8524,Sheet4!T:T,0)),0,1)</f>
        <v>0</v>
      </c>
    </row>
    <row r="8525" spans="1:10">
      <c r="A8525">
        <v>253</v>
      </c>
      <c r="B8525">
        <v>92800253</v>
      </c>
      <c r="C8525" t="s">
        <v>49</v>
      </c>
      <c r="D8525" t="s">
        <v>147</v>
      </c>
      <c r="E8525" t="b">
        <v>0</v>
      </c>
      <c r="F8525" t="b">
        <v>0</v>
      </c>
      <c r="G8525" t="b">
        <v>1</v>
      </c>
      <c r="H8525" t="s">
        <v>12</v>
      </c>
      <c r="I8525" t="str">
        <f t="shared" si="134"/>
        <v>all-text-no</v>
      </c>
      <c r="J8525">
        <f>IF(ISERROR(MATCH(D8525,Sheet4!T:T,0)),0,1)</f>
        <v>0</v>
      </c>
    </row>
    <row r="8526" spans="1:10">
      <c r="A8526">
        <v>253</v>
      </c>
      <c r="B8526">
        <v>92800253</v>
      </c>
      <c r="C8526" t="s">
        <v>49</v>
      </c>
      <c r="D8526" t="s">
        <v>1450</v>
      </c>
      <c r="E8526" t="b">
        <v>0</v>
      </c>
      <c r="F8526" t="b">
        <v>0</v>
      </c>
      <c r="G8526" t="b">
        <v>1</v>
      </c>
      <c r="H8526" t="s">
        <v>12</v>
      </c>
      <c r="I8526" t="str">
        <f t="shared" si="134"/>
        <v>official-text-no</v>
      </c>
      <c r="J8526">
        <f>IF(ISERROR(MATCH(D8526,Sheet4!T:T,0)),0,1)</f>
        <v>0</v>
      </c>
    </row>
    <row r="8527" spans="1:10">
      <c r="A8527">
        <v>253</v>
      </c>
      <c r="B8527">
        <v>92800253</v>
      </c>
      <c r="C8527" t="s">
        <v>49</v>
      </c>
      <c r="D8527" t="s">
        <v>22</v>
      </c>
      <c r="E8527" t="b">
        <v>0</v>
      </c>
      <c r="F8527" t="b">
        <v>0</v>
      </c>
      <c r="G8527" t="b">
        <v>1</v>
      </c>
      <c r="H8527" t="s">
        <v>12</v>
      </c>
      <c r="I8527" t="str">
        <f t="shared" si="134"/>
        <v>and-text-no</v>
      </c>
      <c r="J8527">
        <f>IF(ISERROR(MATCH(D8527,Sheet4!T:T,0)),0,1)</f>
        <v>0</v>
      </c>
    </row>
    <row r="8528" spans="1:10">
      <c r="A8528">
        <v>253</v>
      </c>
      <c r="B8528">
        <v>92800253</v>
      </c>
      <c r="C8528" t="s">
        <v>49</v>
      </c>
      <c r="D8528" t="s">
        <v>1524</v>
      </c>
      <c r="E8528" t="b">
        <v>0</v>
      </c>
      <c r="F8528" t="b">
        <v>0</v>
      </c>
      <c r="G8528" t="b">
        <v>1</v>
      </c>
      <c r="H8528" t="s">
        <v>12</v>
      </c>
      <c r="I8528" t="str">
        <f t="shared" si="134"/>
        <v>legal-text-no</v>
      </c>
      <c r="J8528">
        <f>IF(ISERROR(MATCH(D8528,Sheet4!T:T,0)),0,1)</f>
        <v>0</v>
      </c>
    </row>
    <row r="8529" spans="1:10">
      <c r="A8529">
        <v>253</v>
      </c>
      <c r="B8529">
        <v>92800253</v>
      </c>
      <c r="C8529" t="s">
        <v>49</v>
      </c>
      <c r="D8529" t="s">
        <v>22</v>
      </c>
      <c r="E8529" t="b">
        <v>0</v>
      </c>
      <c r="F8529" t="b">
        <v>0</v>
      </c>
      <c r="G8529" t="b">
        <v>1</v>
      </c>
      <c r="H8529" t="s">
        <v>12</v>
      </c>
      <c r="I8529" t="str">
        <f t="shared" si="134"/>
        <v>and-text-no</v>
      </c>
      <c r="J8529">
        <f>IF(ISERROR(MATCH(D8529,Sheet4!T:T,0)),0,1)</f>
        <v>0</v>
      </c>
    </row>
    <row r="8530" spans="1:10">
      <c r="A8530">
        <v>253</v>
      </c>
      <c r="B8530">
        <v>92800253</v>
      </c>
      <c r="C8530" t="s">
        <v>49</v>
      </c>
      <c r="D8530" t="s">
        <v>393</v>
      </c>
      <c r="E8530" t="b">
        <v>0</v>
      </c>
      <c r="F8530" t="b">
        <v>0</v>
      </c>
      <c r="G8530" t="b">
        <v>1</v>
      </c>
      <c r="H8530" t="s">
        <v>12</v>
      </c>
      <c r="I8530" t="str">
        <f t="shared" si="134"/>
        <v>everything-text-no</v>
      </c>
      <c r="J8530">
        <f>IF(ISERROR(MATCH(D8530,Sheet4!T:T,0)),0,1)</f>
        <v>0</v>
      </c>
    </row>
    <row r="8531" spans="1:10">
      <c r="A8531">
        <v>253</v>
      </c>
      <c r="B8531">
        <v>92800253</v>
      </c>
      <c r="C8531" t="s">
        <v>49</v>
      </c>
      <c r="D8531" t="s">
        <v>11</v>
      </c>
      <c r="E8531" t="b">
        <v>0</v>
      </c>
      <c r="F8531" t="b">
        <v>0</v>
      </c>
      <c r="G8531" t="b">
        <v>1</v>
      </c>
      <c r="H8531" t="s">
        <v>12</v>
      </c>
      <c r="I8531" t="str">
        <f t="shared" si="134"/>
        <v>i-text-no</v>
      </c>
      <c r="J8531">
        <f>IF(ISERROR(MATCH(D8531,Sheet4!T:T,0)),0,1)</f>
        <v>0</v>
      </c>
    </row>
    <row r="8532" spans="1:10">
      <c r="A8532">
        <v>253</v>
      </c>
      <c r="B8532">
        <v>92800253</v>
      </c>
      <c r="C8532" t="s">
        <v>49</v>
      </c>
      <c r="D8532" t="s">
        <v>41</v>
      </c>
      <c r="E8532" t="b">
        <v>0</v>
      </c>
      <c r="F8532" t="b">
        <v>0</v>
      </c>
      <c r="G8532" t="b">
        <v>1</v>
      </c>
      <c r="H8532" t="s">
        <v>12</v>
      </c>
      <c r="I8532" t="str">
        <f t="shared" si="134"/>
        <v>think-text-no</v>
      </c>
      <c r="J8532">
        <f>IF(ISERROR(MATCH(D8532,Sheet4!T:T,0)),0,1)</f>
        <v>0</v>
      </c>
    </row>
    <row r="8533" spans="1:10">
      <c r="A8533">
        <v>253</v>
      </c>
      <c r="B8533">
        <v>92800253</v>
      </c>
      <c r="C8533" t="s">
        <v>49</v>
      </c>
      <c r="D8533" t="s">
        <v>55</v>
      </c>
      <c r="E8533" t="b">
        <v>0</v>
      </c>
      <c r="F8533" t="b">
        <v>0</v>
      </c>
      <c r="G8533" t="b">
        <v>1</v>
      </c>
      <c r="H8533" t="s">
        <v>12</v>
      </c>
      <c r="I8533" t="str">
        <f t="shared" si="134"/>
        <v>you-text-no</v>
      </c>
      <c r="J8533">
        <f>IF(ISERROR(MATCH(D8533,Sheet4!T:T,0)),0,1)</f>
        <v>0</v>
      </c>
    </row>
    <row r="8534" spans="1:10">
      <c r="A8534">
        <v>253</v>
      </c>
      <c r="B8534">
        <v>92800253</v>
      </c>
      <c r="C8534" t="s">
        <v>49</v>
      </c>
      <c r="D8534" t="s">
        <v>184</v>
      </c>
      <c r="E8534" t="b">
        <v>0</v>
      </c>
      <c r="F8534" t="b">
        <v>0</v>
      </c>
      <c r="G8534" t="b">
        <v>1</v>
      </c>
      <c r="H8534" t="s">
        <v>12</v>
      </c>
      <c r="I8534" t="str">
        <f t="shared" si="134"/>
        <v>have-text-no</v>
      </c>
      <c r="J8534">
        <f>IF(ISERROR(MATCH(D8534,Sheet4!T:T,0)),0,1)</f>
        <v>0</v>
      </c>
    </row>
    <row r="8535" spans="1:10">
      <c r="A8535">
        <v>253</v>
      </c>
      <c r="B8535">
        <v>92800253</v>
      </c>
      <c r="C8535" t="s">
        <v>49</v>
      </c>
      <c r="D8535" t="s">
        <v>31</v>
      </c>
      <c r="E8535" t="b">
        <v>0</v>
      </c>
      <c r="F8535" t="b">
        <v>0</v>
      </c>
      <c r="G8535" t="b">
        <v>1</v>
      </c>
      <c r="H8535" t="s">
        <v>12</v>
      </c>
      <c r="I8535" t="str">
        <f t="shared" si="134"/>
        <v>a-text-no</v>
      </c>
      <c r="J8535">
        <f>IF(ISERROR(MATCH(D8535,Sheet4!T:T,0)),0,1)</f>
        <v>0</v>
      </c>
    </row>
    <row r="8536" spans="1:10">
      <c r="A8536">
        <v>253</v>
      </c>
      <c r="B8536">
        <v>92800253</v>
      </c>
      <c r="C8536" t="s">
        <v>49</v>
      </c>
      <c r="D8536" t="s">
        <v>504</v>
      </c>
      <c r="E8536" t="b">
        <v>0</v>
      </c>
      <c r="F8536" t="b">
        <v>0</v>
      </c>
      <c r="G8536" t="b">
        <v>1</v>
      </c>
      <c r="H8536" t="s">
        <v>12</v>
      </c>
      <c r="I8536" t="str">
        <f t="shared" si="134"/>
        <v>chance-text-no</v>
      </c>
      <c r="J8536">
        <f>IF(ISERROR(MATCH(D8536,Sheet4!T:T,0)),0,1)</f>
        <v>1</v>
      </c>
    </row>
    <row r="8537" spans="1:10">
      <c r="A8537">
        <v>253</v>
      </c>
      <c r="B8537">
        <v>92800253</v>
      </c>
      <c r="C8537" t="s">
        <v>49</v>
      </c>
      <c r="D8537" t="s">
        <v>1525</v>
      </c>
      <c r="E8537" t="b">
        <v>1</v>
      </c>
      <c r="F8537" t="b">
        <v>0</v>
      </c>
      <c r="G8537" t="b">
        <v>0</v>
      </c>
      <c r="H8537" t="s">
        <v>4</v>
      </c>
      <c r="I8537" t="str">
        <f t="shared" si="134"/>
        <v>@zooko-handle-no</v>
      </c>
      <c r="J8537">
        <f>IF(ISERROR(MATCH(D8537,Sheet4!T:T,0)),0,1)</f>
        <v>0</v>
      </c>
    </row>
    <row r="8538" spans="1:10">
      <c r="A8538">
        <v>253</v>
      </c>
      <c r="B8538">
        <v>92800253</v>
      </c>
      <c r="C8538" t="s">
        <v>49</v>
      </c>
      <c r="D8538" t="s">
        <v>1526</v>
      </c>
      <c r="E8538" t="b">
        <v>0</v>
      </c>
      <c r="F8538" t="b">
        <v>0</v>
      </c>
      <c r="G8538" t="b">
        <v>1</v>
      </c>
      <c r="H8538" t="s">
        <v>12</v>
      </c>
      <c r="I8538" t="str">
        <f t="shared" si="134"/>
        <v>https://t.co/ocrqgi9gfj-text-no</v>
      </c>
      <c r="J8538">
        <f>IF(ISERROR(MATCH(D8538,Sheet4!T:T,0)),0,1)</f>
        <v>0</v>
      </c>
    </row>
    <row r="8539" spans="1:10">
      <c r="A8539">
        <v>254</v>
      </c>
      <c r="B8539">
        <v>92800254</v>
      </c>
      <c r="C8539" t="s">
        <v>8</v>
      </c>
      <c r="D8539" t="s">
        <v>241</v>
      </c>
      <c r="E8539" t="b">
        <v>1</v>
      </c>
      <c r="F8539" t="b">
        <v>0</v>
      </c>
      <c r="G8539" t="b">
        <v>0</v>
      </c>
      <c r="H8539" t="s">
        <v>4</v>
      </c>
      <c r="I8539" t="str">
        <f t="shared" si="134"/>
        <v>@aoc-handle-yes</v>
      </c>
      <c r="J8539">
        <f>IF(ISERROR(MATCH(D8539,Sheet4!T:T,0)),0,1)</f>
        <v>0</v>
      </c>
    </row>
    <row r="8540" spans="1:10">
      <c r="A8540">
        <v>254</v>
      </c>
      <c r="B8540">
        <v>92800254</v>
      </c>
      <c r="C8540" t="s">
        <v>8</v>
      </c>
      <c r="D8540" t="s">
        <v>188</v>
      </c>
      <c r="E8540" t="b">
        <v>1</v>
      </c>
      <c r="F8540" t="b">
        <v>0</v>
      </c>
      <c r="G8540" t="b">
        <v>0</v>
      </c>
      <c r="H8540" t="s">
        <v>4</v>
      </c>
      <c r="I8540" t="str">
        <f t="shared" si="134"/>
        <v>@petebuttigieg-handle-yes</v>
      </c>
      <c r="J8540">
        <f>IF(ISERROR(MATCH(D8540,Sheet4!T:T,0)),0,1)</f>
        <v>0</v>
      </c>
    </row>
    <row r="8541" spans="1:10">
      <c r="A8541">
        <v>254</v>
      </c>
      <c r="B8541">
        <v>92800254</v>
      </c>
      <c r="C8541" t="s">
        <v>8</v>
      </c>
      <c r="D8541" t="s">
        <v>1381</v>
      </c>
      <c r="E8541" t="b">
        <v>1</v>
      </c>
      <c r="F8541" t="b">
        <v>0</v>
      </c>
      <c r="G8541" t="b">
        <v>0</v>
      </c>
      <c r="H8541" t="s">
        <v>4</v>
      </c>
      <c r="I8541" t="str">
        <f t="shared" si="134"/>
        <v>@chas10buttigieg-handle-yes</v>
      </c>
      <c r="J8541">
        <f>IF(ISERROR(MATCH(D8541,Sheet4!T:T,0)),0,1)</f>
        <v>0</v>
      </c>
    </row>
    <row r="8542" spans="1:10">
      <c r="A8542">
        <v>254</v>
      </c>
      <c r="B8542">
        <v>92800254</v>
      </c>
      <c r="C8542" t="s">
        <v>8</v>
      </c>
      <c r="D8542" t="s">
        <v>830</v>
      </c>
      <c r="E8542" t="b">
        <v>1</v>
      </c>
      <c r="F8542" t="b">
        <v>0</v>
      </c>
      <c r="G8542" t="b">
        <v>0</v>
      </c>
      <c r="H8542" t="s">
        <v>4</v>
      </c>
      <c r="I8542" t="str">
        <f t="shared" si="134"/>
        <v>@joebiden-handle-yes</v>
      </c>
      <c r="J8542">
        <f>IF(ISERROR(MATCH(D8542,Sheet4!T:T,0)),0,1)</f>
        <v>0</v>
      </c>
    </row>
    <row r="8543" spans="1:10">
      <c r="A8543">
        <v>254</v>
      </c>
      <c r="B8543">
        <v>92800254</v>
      </c>
      <c r="C8543" t="s">
        <v>8</v>
      </c>
      <c r="D8543" t="s">
        <v>1527</v>
      </c>
      <c r="E8543" t="b">
        <v>1</v>
      </c>
      <c r="F8543" t="b">
        <v>0</v>
      </c>
      <c r="G8543" t="b">
        <v>0</v>
      </c>
      <c r="H8543" t="s">
        <v>4</v>
      </c>
      <c r="I8543" t="str">
        <f t="shared" si="134"/>
        <v>@berniesanders-handle-yes</v>
      </c>
      <c r="J8543">
        <f>IF(ISERROR(MATCH(D8543,Sheet4!T:T,0)),0,1)</f>
        <v>0</v>
      </c>
    </row>
    <row r="8544" spans="1:10">
      <c r="A8544">
        <v>254</v>
      </c>
      <c r="B8544">
        <v>92800254</v>
      </c>
      <c r="C8544" t="s">
        <v>8</v>
      </c>
      <c r="D8544" t="s">
        <v>149</v>
      </c>
      <c r="E8544" t="b">
        <v>1</v>
      </c>
      <c r="F8544" t="b">
        <v>0</v>
      </c>
      <c r="G8544" t="b">
        <v>0</v>
      </c>
      <c r="H8544" t="s">
        <v>4</v>
      </c>
      <c r="I8544" t="str">
        <f t="shared" si="134"/>
        <v>@realdonaldtrump-handle-yes</v>
      </c>
      <c r="J8544">
        <f>IF(ISERROR(MATCH(D8544,Sheet4!T:T,0)),0,1)</f>
        <v>0</v>
      </c>
    </row>
    <row r="8545" spans="1:10">
      <c r="A8545">
        <v>254</v>
      </c>
      <c r="B8545">
        <v>92800254</v>
      </c>
      <c r="C8545" t="s">
        <v>8</v>
      </c>
      <c r="D8545" t="s">
        <v>1528</v>
      </c>
      <c r="E8545" t="b">
        <v>1</v>
      </c>
      <c r="F8545" t="b">
        <v>0</v>
      </c>
      <c r="G8545" t="b">
        <v>0</v>
      </c>
      <c r="H8545" t="s">
        <v>4</v>
      </c>
      <c r="I8545" t="str">
        <f t="shared" si="134"/>
        <v>@vp-handle-yes</v>
      </c>
      <c r="J8545">
        <f>IF(ISERROR(MATCH(D8545,Sheet4!T:T,0)),0,1)</f>
        <v>0</v>
      </c>
    </row>
    <row r="8546" spans="1:10">
      <c r="A8546">
        <v>254</v>
      </c>
      <c r="B8546">
        <v>92800254</v>
      </c>
      <c r="C8546" t="s">
        <v>8</v>
      </c>
      <c r="D8546" t="s">
        <v>47</v>
      </c>
      <c r="E8546" t="b">
        <v>1</v>
      </c>
      <c r="F8546" t="b">
        <v>0</v>
      </c>
      <c r="G8546" t="b">
        <v>0</v>
      </c>
      <c r="H8546" t="s">
        <v>4</v>
      </c>
      <c r="I8546" t="str">
        <f t="shared" si="134"/>
        <v>@potus-handle-yes</v>
      </c>
      <c r="J8546">
        <f>IF(ISERROR(MATCH(D8546,Sheet4!T:T,0)),0,1)</f>
        <v>0</v>
      </c>
    </row>
    <row r="8547" spans="1:10">
      <c r="A8547">
        <v>254</v>
      </c>
      <c r="B8547">
        <v>92800254</v>
      </c>
      <c r="C8547" t="s">
        <v>8</v>
      </c>
      <c r="D8547" t="s">
        <v>334</v>
      </c>
      <c r="E8547" t="b">
        <v>1</v>
      </c>
      <c r="F8547" t="b">
        <v>0</v>
      </c>
      <c r="G8547" t="b">
        <v>0</v>
      </c>
      <c r="H8547" t="s">
        <v>4</v>
      </c>
      <c r="I8547" t="str">
        <f t="shared" si="134"/>
        <v>@cnn-handle-yes</v>
      </c>
      <c r="J8547">
        <f>IF(ISERROR(MATCH(D8547,Sheet4!T:T,0)),0,1)</f>
        <v>0</v>
      </c>
    </row>
    <row r="8548" spans="1:10">
      <c r="A8548">
        <v>254</v>
      </c>
      <c r="B8548">
        <v>92800254</v>
      </c>
      <c r="C8548" t="s">
        <v>8</v>
      </c>
      <c r="D8548" t="s">
        <v>1397</v>
      </c>
      <c r="E8548" t="b">
        <v>1</v>
      </c>
      <c r="F8548" t="b">
        <v>0</v>
      </c>
      <c r="G8548" t="b">
        <v>0</v>
      </c>
      <c r="H8548" t="s">
        <v>4</v>
      </c>
      <c r="I8548" t="str">
        <f t="shared" si="134"/>
        <v>@jasonkander-handle-yes</v>
      </c>
      <c r="J8548">
        <f>IF(ISERROR(MATCH(D8548,Sheet4!T:T,0)),0,1)</f>
        <v>0</v>
      </c>
    </row>
    <row r="8549" spans="1:10">
      <c r="A8549">
        <v>254</v>
      </c>
      <c r="B8549">
        <v>92800254</v>
      </c>
      <c r="C8549" t="s">
        <v>8</v>
      </c>
      <c r="D8549" t="s">
        <v>1479</v>
      </c>
      <c r="E8549" t="b">
        <v>1</v>
      </c>
      <c r="F8549" t="b">
        <v>0</v>
      </c>
      <c r="G8549" t="b">
        <v>0</v>
      </c>
      <c r="H8549" t="s">
        <v>4</v>
      </c>
      <c r="I8549" t="str">
        <f t="shared" si="134"/>
        <v>@robertfoster4ms-handle-yes</v>
      </c>
      <c r="J8549">
        <f>IF(ISERROR(MATCH(D8549,Sheet4!T:T,0)),0,1)</f>
        <v>0</v>
      </c>
    </row>
    <row r="8550" spans="1:10">
      <c r="A8550">
        <v>254</v>
      </c>
      <c r="B8550">
        <v>92800254</v>
      </c>
      <c r="C8550" t="s">
        <v>8</v>
      </c>
      <c r="D8550" t="s">
        <v>337</v>
      </c>
      <c r="E8550" t="b">
        <v>1</v>
      </c>
      <c r="F8550" t="b">
        <v>0</v>
      </c>
      <c r="G8550" t="b">
        <v>0</v>
      </c>
      <c r="H8550" t="s">
        <v>4</v>
      </c>
      <c r="I8550" t="str">
        <f t="shared" si="134"/>
        <v>@foxnews-handle-yes</v>
      </c>
      <c r="J8550">
        <f>IF(ISERROR(MATCH(D8550,Sheet4!T:T,0)),0,1)</f>
        <v>0</v>
      </c>
    </row>
    <row r="8551" spans="1:10">
      <c r="A8551">
        <v>254</v>
      </c>
      <c r="B8551">
        <v>92800254</v>
      </c>
      <c r="C8551" t="s">
        <v>8</v>
      </c>
      <c r="D8551" t="s">
        <v>338</v>
      </c>
      <c r="E8551" t="b">
        <v>1</v>
      </c>
      <c r="F8551" t="b">
        <v>0</v>
      </c>
      <c r="G8551" t="b">
        <v>0</v>
      </c>
      <c r="H8551" t="s">
        <v>4</v>
      </c>
      <c r="I8551" t="str">
        <f t="shared" si="134"/>
        <v>@msnbc-handle-yes</v>
      </c>
      <c r="J8551">
        <f>IF(ISERROR(MATCH(D8551,Sheet4!T:T,0)),0,1)</f>
        <v>0</v>
      </c>
    </row>
    <row r="8552" spans="1:10">
      <c r="A8552">
        <v>254</v>
      </c>
      <c r="B8552">
        <v>92800254</v>
      </c>
      <c r="C8552" t="s">
        <v>8</v>
      </c>
      <c r="D8552" t="s">
        <v>1529</v>
      </c>
      <c r="E8552" t="b">
        <v>1</v>
      </c>
      <c r="F8552" t="b">
        <v>0</v>
      </c>
      <c r="G8552" t="b">
        <v>0</v>
      </c>
      <c r="H8552" t="s">
        <v>4</v>
      </c>
      <c r="I8552" t="str">
        <f t="shared" si="134"/>
        <v>@srsilverstein-handle-yes</v>
      </c>
      <c r="J8552">
        <f>IF(ISERROR(MATCH(D8552,Sheet4!T:T,0)),0,1)</f>
        <v>0</v>
      </c>
    </row>
    <row r="8553" spans="1:10">
      <c r="A8553">
        <v>254</v>
      </c>
      <c r="B8553">
        <v>92800254</v>
      </c>
      <c r="C8553" t="s">
        <v>8</v>
      </c>
      <c r="D8553" t="s">
        <v>167</v>
      </c>
      <c r="E8553" t="b">
        <v>0</v>
      </c>
      <c r="F8553" t="b">
        <v>0</v>
      </c>
      <c r="G8553" t="b">
        <v>1</v>
      </c>
      <c r="H8553" t="s">
        <v>12</v>
      </c>
      <c r="I8553" t="str">
        <f t="shared" si="134"/>
        <v>so-text-yes</v>
      </c>
      <c r="J8553">
        <f>IF(ISERROR(MATCH(D8553,Sheet4!T:T,0)),0,1)</f>
        <v>0</v>
      </c>
    </row>
    <row r="8554" spans="1:10">
      <c r="A8554">
        <v>254</v>
      </c>
      <c r="B8554">
        <v>92800254</v>
      </c>
      <c r="C8554" t="s">
        <v>8</v>
      </c>
      <c r="D8554" t="s">
        <v>1530</v>
      </c>
      <c r="E8554" t="b">
        <v>0</v>
      </c>
      <c r="F8554" t="b">
        <v>0</v>
      </c>
      <c r="G8554" t="b">
        <v>1</v>
      </c>
      <c r="H8554" t="s">
        <v>12</v>
      </c>
      <c r="I8554" t="str">
        <f t="shared" si="134"/>
        <v>jason-text-yes</v>
      </c>
      <c r="J8554">
        <f>IF(ISERROR(MATCH(D8554,Sheet4!T:T,0)),0,1)</f>
        <v>0</v>
      </c>
    </row>
    <row r="8555" spans="1:10">
      <c r="A8555">
        <v>254</v>
      </c>
      <c r="B8555">
        <v>92800254</v>
      </c>
      <c r="C8555" t="s">
        <v>8</v>
      </c>
      <c r="D8555" t="s">
        <v>55</v>
      </c>
      <c r="E8555" t="b">
        <v>0</v>
      </c>
      <c r="F8555" t="b">
        <v>0</v>
      </c>
      <c r="G8555" t="b">
        <v>1</v>
      </c>
      <c r="H8555" t="s">
        <v>12</v>
      </c>
      <c r="I8555" t="str">
        <f t="shared" si="134"/>
        <v>you-text-yes</v>
      </c>
      <c r="J8555">
        <f>IF(ISERROR(MATCH(D8555,Sheet4!T:T,0)),0,1)</f>
        <v>0</v>
      </c>
    </row>
    <row r="8556" spans="1:10">
      <c r="A8556">
        <v>254</v>
      </c>
      <c r="B8556">
        <v>92800254</v>
      </c>
      <c r="C8556" t="s">
        <v>8</v>
      </c>
      <c r="D8556" t="s">
        <v>184</v>
      </c>
      <c r="E8556" t="b">
        <v>0</v>
      </c>
      <c r="F8556" t="b">
        <v>0</v>
      </c>
      <c r="G8556" t="b">
        <v>1</v>
      </c>
      <c r="H8556" t="s">
        <v>12</v>
      </c>
      <c r="I8556" t="str">
        <f t="shared" si="134"/>
        <v>have-text-yes</v>
      </c>
      <c r="J8556">
        <f>IF(ISERROR(MATCH(D8556,Sheet4!T:T,0)),0,1)</f>
        <v>0</v>
      </c>
    </row>
    <row r="8557" spans="1:10">
      <c r="A8557">
        <v>254</v>
      </c>
      <c r="B8557">
        <v>92800254</v>
      </c>
      <c r="C8557" t="s">
        <v>8</v>
      </c>
      <c r="D8557" t="s">
        <v>91</v>
      </c>
      <c r="E8557" t="b">
        <v>0</v>
      </c>
      <c r="F8557" t="b">
        <v>0</v>
      </c>
      <c r="G8557" t="b">
        <v>1</v>
      </c>
      <c r="H8557" t="s">
        <v>12</v>
      </c>
      <c r="I8557" t="str">
        <f t="shared" si="134"/>
        <v>my-text-yes</v>
      </c>
      <c r="J8557">
        <f>IF(ISERROR(MATCH(D8557,Sheet4!T:T,0)),0,1)</f>
        <v>0</v>
      </c>
    </row>
    <row r="8558" spans="1:10">
      <c r="A8558">
        <v>254</v>
      </c>
      <c r="B8558">
        <v>92800254</v>
      </c>
      <c r="C8558" t="s">
        <v>8</v>
      </c>
      <c r="D8558" t="s">
        <v>1057</v>
      </c>
      <c r="E8558" t="b">
        <v>0</v>
      </c>
      <c r="F8558" t="b">
        <v>0</v>
      </c>
      <c r="G8558" t="b">
        <v>1</v>
      </c>
      <c r="H8558" t="s">
        <v>12</v>
      </c>
      <c r="I8558" t="str">
        <f t="shared" si="134"/>
        <v>vote-text-yes</v>
      </c>
      <c r="J8558">
        <f>IF(ISERROR(MATCH(D8558,Sheet4!T:T,0)),0,1)</f>
        <v>1</v>
      </c>
    </row>
    <row r="8559" spans="1:10">
      <c r="A8559">
        <v>254</v>
      </c>
      <c r="B8559">
        <v>92800254</v>
      </c>
      <c r="C8559" t="s">
        <v>8</v>
      </c>
      <c r="D8559" t="s">
        <v>11</v>
      </c>
      <c r="E8559" t="b">
        <v>0</v>
      </c>
      <c r="F8559" t="b">
        <v>0</v>
      </c>
      <c r="G8559" t="b">
        <v>1</v>
      </c>
      <c r="H8559" t="s">
        <v>12</v>
      </c>
      <c r="I8559" t="str">
        <f t="shared" si="134"/>
        <v>i-text-yes</v>
      </c>
      <c r="J8559">
        <f>IF(ISERROR(MATCH(D8559,Sheet4!T:T,0)),0,1)</f>
        <v>0</v>
      </c>
    </row>
    <row r="8560" spans="1:10">
      <c r="A8560">
        <v>254</v>
      </c>
      <c r="B8560">
        <v>92800254</v>
      </c>
      <c r="C8560" t="s">
        <v>8</v>
      </c>
      <c r="D8560" t="s">
        <v>385</v>
      </c>
      <c r="E8560" t="b">
        <v>0</v>
      </c>
      <c r="F8560" t="b">
        <v>0</v>
      </c>
      <c r="G8560" t="b">
        <v>1</v>
      </c>
      <c r="H8560" t="s">
        <v>12</v>
      </c>
      <c r="I8560" t="str">
        <f t="shared" si="134"/>
        <v>know-text-yes</v>
      </c>
      <c r="J8560">
        <f>IF(ISERROR(MATCH(D8560,Sheet4!T:T,0)),0,1)</f>
        <v>0</v>
      </c>
    </row>
    <row r="8561" spans="1:10">
      <c r="A8561">
        <v>254</v>
      </c>
      <c r="B8561">
        <v>92800254</v>
      </c>
      <c r="C8561" t="s">
        <v>8</v>
      </c>
      <c r="D8561" t="s">
        <v>55</v>
      </c>
      <c r="E8561" t="b">
        <v>0</v>
      </c>
      <c r="F8561" t="b">
        <v>0</v>
      </c>
      <c r="G8561" t="b">
        <v>1</v>
      </c>
      <c r="H8561" t="s">
        <v>12</v>
      </c>
      <c r="I8561" t="str">
        <f t="shared" si="134"/>
        <v>you-text-yes</v>
      </c>
      <c r="J8561">
        <f>IF(ISERROR(MATCH(D8561,Sheet4!T:T,0)),0,1)</f>
        <v>0</v>
      </c>
    </row>
    <row r="8562" spans="1:10">
      <c r="A8562">
        <v>254</v>
      </c>
      <c r="B8562">
        <v>92800254</v>
      </c>
      <c r="C8562" t="s">
        <v>8</v>
      </c>
      <c r="D8562" t="s">
        <v>1531</v>
      </c>
      <c r="E8562" t="b">
        <v>0</v>
      </c>
      <c r="F8562" t="b">
        <v>0</v>
      </c>
      <c r="G8562" t="b">
        <v>1</v>
      </c>
      <c r="H8562" t="s">
        <v>12</v>
      </c>
      <c r="I8562" t="str">
        <f t="shared" si="134"/>
        <v>cared-text-yes</v>
      </c>
      <c r="J8562">
        <f>IF(ISERROR(MATCH(D8562,Sheet4!T:T,0)),0,1)</f>
        <v>0</v>
      </c>
    </row>
    <row r="8563" spans="1:10">
      <c r="A8563">
        <v>254</v>
      </c>
      <c r="B8563">
        <v>92800254</v>
      </c>
      <c r="C8563" t="s">
        <v>8</v>
      </c>
      <c r="D8563" t="s">
        <v>444</v>
      </c>
      <c r="E8563" t="b">
        <v>0</v>
      </c>
      <c r="F8563" t="b">
        <v>0</v>
      </c>
      <c r="G8563" t="b">
        <v>1</v>
      </c>
      <c r="H8563" t="s">
        <v>12</v>
      </c>
      <c r="I8563" t="str">
        <f t="shared" si="134"/>
        <v>enough-text-yes</v>
      </c>
      <c r="J8563">
        <f>IF(ISERROR(MATCH(D8563,Sheet4!T:T,0)),0,1)</f>
        <v>0</v>
      </c>
    </row>
    <row r="8564" spans="1:10">
      <c r="A8564">
        <v>254</v>
      </c>
      <c r="B8564">
        <v>92800254</v>
      </c>
      <c r="C8564" t="s">
        <v>8</v>
      </c>
      <c r="D8564" t="s">
        <v>22</v>
      </c>
      <c r="E8564" t="b">
        <v>0</v>
      </c>
      <c r="F8564" t="b">
        <v>0</v>
      </c>
      <c r="G8564" t="b">
        <v>1</v>
      </c>
      <c r="H8564" t="s">
        <v>12</v>
      </c>
      <c r="I8564" t="str">
        <f t="shared" si="134"/>
        <v>and-text-yes</v>
      </c>
      <c r="J8564">
        <f>IF(ISERROR(MATCH(D8564,Sheet4!T:T,0)),0,1)</f>
        <v>0</v>
      </c>
    </row>
    <row r="8565" spans="1:10">
      <c r="A8565">
        <v>254</v>
      </c>
      <c r="B8565">
        <v>92800254</v>
      </c>
      <c r="C8565" t="s">
        <v>8</v>
      </c>
      <c r="D8565" t="s">
        <v>1532</v>
      </c>
      <c r="E8565" t="b">
        <v>0</v>
      </c>
      <c r="F8565" t="b">
        <v>0</v>
      </c>
      <c r="G8565" t="b">
        <v>1</v>
      </c>
      <c r="H8565" t="s">
        <v>12</v>
      </c>
      <c r="I8565" t="str">
        <f t="shared" si="134"/>
        <v>liked-text-yes</v>
      </c>
      <c r="J8565">
        <f>IF(ISERROR(MATCH(D8565,Sheet4!T:T,0)),0,1)</f>
        <v>0</v>
      </c>
    </row>
    <row r="8566" spans="1:10">
      <c r="A8566">
        <v>254</v>
      </c>
      <c r="B8566">
        <v>92800254</v>
      </c>
      <c r="C8566" t="s">
        <v>8</v>
      </c>
      <c r="D8566" t="s">
        <v>130</v>
      </c>
      <c r="E8566" t="b">
        <v>0</v>
      </c>
      <c r="F8566" t="b">
        <v>0</v>
      </c>
      <c r="G8566" t="b">
        <v>1</v>
      </c>
      <c r="H8566" t="s">
        <v>12</v>
      </c>
      <c r="I8566" t="str">
        <f t="shared" si="134"/>
        <v>me-text-yes</v>
      </c>
      <c r="J8566">
        <f>IF(ISERROR(MATCH(D8566,Sheet4!T:T,0)),0,1)</f>
        <v>0</v>
      </c>
    </row>
    <row r="8567" spans="1:10">
      <c r="A8567">
        <v>254</v>
      </c>
      <c r="B8567">
        <v>92800254</v>
      </c>
      <c r="C8567" t="s">
        <v>8</v>
      </c>
      <c r="D8567" t="s">
        <v>444</v>
      </c>
      <c r="E8567" t="b">
        <v>0</v>
      </c>
      <c r="F8567" t="b">
        <v>0</v>
      </c>
      <c r="G8567" t="b">
        <v>1</v>
      </c>
      <c r="H8567" t="s">
        <v>12</v>
      </c>
      <c r="I8567" t="str">
        <f t="shared" si="134"/>
        <v>enough-text-yes</v>
      </c>
      <c r="J8567">
        <f>IF(ISERROR(MATCH(D8567,Sheet4!T:T,0)),0,1)</f>
        <v>0</v>
      </c>
    </row>
    <row r="8568" spans="1:10">
      <c r="A8568">
        <v>254</v>
      </c>
      <c r="B8568">
        <v>92800254</v>
      </c>
      <c r="C8568" t="s">
        <v>8</v>
      </c>
      <c r="D8568" t="s">
        <v>19</v>
      </c>
      <c r="E8568" t="b">
        <v>0</v>
      </c>
      <c r="F8568" t="b">
        <v>0</v>
      </c>
      <c r="G8568" t="b">
        <v>1</v>
      </c>
      <c r="H8568" t="s">
        <v>12</v>
      </c>
      <c r="I8568" t="str">
        <f t="shared" si="134"/>
        <v>to-text-yes</v>
      </c>
      <c r="J8568">
        <f>IF(ISERROR(MATCH(D8568,Sheet4!T:T,0)),0,1)</f>
        <v>0</v>
      </c>
    </row>
    <row r="8569" spans="1:10">
      <c r="A8569">
        <v>254</v>
      </c>
      <c r="B8569">
        <v>92800254</v>
      </c>
      <c r="C8569" t="s">
        <v>8</v>
      </c>
      <c r="D8569" t="s">
        <v>323</v>
      </c>
      <c r="E8569" t="b">
        <v>0</v>
      </c>
      <c r="F8569" t="b">
        <v>0</v>
      </c>
      <c r="G8569" t="b">
        <v>1</v>
      </c>
      <c r="H8569" t="s">
        <v>12</v>
      </c>
      <c r="I8569" t="str">
        <f t="shared" si="134"/>
        <v>say-text-yes</v>
      </c>
      <c r="J8569">
        <f>IF(ISERROR(MATCH(D8569,Sheet4!T:T,0)),0,1)</f>
        <v>0</v>
      </c>
    </row>
    <row r="8570" spans="1:10">
      <c r="A8570">
        <v>254</v>
      </c>
      <c r="B8570">
        <v>92800254</v>
      </c>
      <c r="C8570" t="s">
        <v>8</v>
      </c>
      <c r="D8570" t="s">
        <v>31</v>
      </c>
      <c r="E8570" t="b">
        <v>0</v>
      </c>
      <c r="F8570" t="b">
        <v>0</v>
      </c>
      <c r="G8570" t="b">
        <v>1</v>
      </c>
      <c r="H8570" t="s">
        <v>12</v>
      </c>
      <c r="I8570" t="str">
        <f t="shared" si="134"/>
        <v>a-text-yes</v>
      </c>
      <c r="J8570">
        <f>IF(ISERROR(MATCH(D8570,Sheet4!T:T,0)),0,1)</f>
        <v>0</v>
      </c>
    </row>
    <row r="8571" spans="1:10">
      <c r="A8571">
        <v>254</v>
      </c>
      <c r="B8571">
        <v>92800254</v>
      </c>
      <c r="C8571" t="s">
        <v>8</v>
      </c>
      <c r="D8571" t="s">
        <v>201</v>
      </c>
      <c r="E8571" t="b">
        <v>0</v>
      </c>
      <c r="F8571" t="b">
        <v>0</v>
      </c>
      <c r="G8571" t="b">
        <v>1</v>
      </c>
      <c r="H8571" t="s">
        <v>12</v>
      </c>
      <c r="I8571" t="str">
        <f t="shared" si="134"/>
        <v>kind-text-yes</v>
      </c>
      <c r="J8571">
        <f>IF(ISERROR(MATCH(D8571,Sheet4!T:T,0)),0,1)</f>
        <v>0</v>
      </c>
    </row>
    <row r="8572" spans="1:10">
      <c r="A8572">
        <v>254</v>
      </c>
      <c r="B8572">
        <v>92800254</v>
      </c>
      <c r="C8572" t="s">
        <v>8</v>
      </c>
      <c r="D8572" t="s">
        <v>1418</v>
      </c>
      <c r="E8572" t="b">
        <v>0</v>
      </c>
      <c r="F8572" t="b">
        <v>0</v>
      </c>
      <c r="G8572" t="b">
        <v>1</v>
      </c>
      <c r="H8572" t="s">
        <v>12</v>
      </c>
      <c r="I8572" t="str">
        <f t="shared" si="134"/>
        <v>word-text-yes</v>
      </c>
      <c r="J8572">
        <f>IF(ISERROR(MATCH(D8572,Sheet4!T:T,0)),0,1)</f>
        <v>0</v>
      </c>
    </row>
    <row r="8573" spans="1:10">
      <c r="A8573">
        <v>254</v>
      </c>
      <c r="B8573">
        <v>92800254</v>
      </c>
      <c r="C8573" t="s">
        <v>8</v>
      </c>
      <c r="D8573" t="s">
        <v>19</v>
      </c>
      <c r="E8573" t="b">
        <v>0</v>
      </c>
      <c r="F8573" t="b">
        <v>0</v>
      </c>
      <c r="G8573" t="b">
        <v>1</v>
      </c>
      <c r="H8573" t="s">
        <v>12</v>
      </c>
      <c r="I8573" t="str">
        <f t="shared" si="134"/>
        <v>to-text-yes</v>
      </c>
      <c r="J8573">
        <f>IF(ISERROR(MATCH(D8573,Sheet4!T:T,0)),0,1)</f>
        <v>0</v>
      </c>
    </row>
    <row r="8574" spans="1:10">
      <c r="A8574">
        <v>254</v>
      </c>
      <c r="B8574">
        <v>92800254</v>
      </c>
      <c r="C8574" t="s">
        <v>8</v>
      </c>
      <c r="D8574" t="s">
        <v>130</v>
      </c>
      <c r="E8574" t="b">
        <v>0</v>
      </c>
      <c r="F8574" t="b">
        <v>0</v>
      </c>
      <c r="G8574" t="b">
        <v>1</v>
      </c>
      <c r="H8574" t="s">
        <v>12</v>
      </c>
      <c r="I8574" t="str">
        <f t="shared" si="134"/>
        <v>me-text-yes</v>
      </c>
      <c r="J8574">
        <f>IF(ISERROR(MATCH(D8574,Sheet4!T:T,0)),0,1)</f>
        <v>0</v>
      </c>
    </row>
    <row r="8575" spans="1:10">
      <c r="A8575">
        <v>255</v>
      </c>
      <c r="B8575">
        <v>92800255</v>
      </c>
      <c r="C8575" t="s">
        <v>49</v>
      </c>
      <c r="D8575" t="s">
        <v>241</v>
      </c>
      <c r="E8575" t="b">
        <v>1</v>
      </c>
      <c r="F8575" t="b">
        <v>0</v>
      </c>
      <c r="G8575" t="b">
        <v>0</v>
      </c>
      <c r="H8575" t="s">
        <v>4</v>
      </c>
      <c r="I8575" t="str">
        <f t="shared" si="134"/>
        <v>@aoc-handle-no</v>
      </c>
      <c r="J8575">
        <f>IF(ISERROR(MATCH(D8575,Sheet4!T:T,0)),0,1)</f>
        <v>0</v>
      </c>
    </row>
    <row r="8576" spans="1:10">
      <c r="A8576">
        <v>255</v>
      </c>
      <c r="B8576">
        <v>92800255</v>
      </c>
      <c r="C8576" t="s">
        <v>49</v>
      </c>
      <c r="D8576" t="s">
        <v>188</v>
      </c>
      <c r="E8576" t="b">
        <v>1</v>
      </c>
      <c r="F8576" t="b">
        <v>0</v>
      </c>
      <c r="G8576" t="b">
        <v>0</v>
      </c>
      <c r="H8576" t="s">
        <v>4</v>
      </c>
      <c r="I8576" t="str">
        <f t="shared" si="134"/>
        <v>@petebuttigieg-handle-no</v>
      </c>
      <c r="J8576">
        <f>IF(ISERROR(MATCH(D8576,Sheet4!T:T,0)),0,1)</f>
        <v>0</v>
      </c>
    </row>
    <row r="8577" spans="1:10">
      <c r="A8577">
        <v>255</v>
      </c>
      <c r="B8577">
        <v>92800255</v>
      </c>
      <c r="C8577" t="s">
        <v>49</v>
      </c>
      <c r="D8577" t="s">
        <v>1381</v>
      </c>
      <c r="E8577" t="b">
        <v>1</v>
      </c>
      <c r="F8577" t="b">
        <v>0</v>
      </c>
      <c r="G8577" t="b">
        <v>0</v>
      </c>
      <c r="H8577" t="s">
        <v>4</v>
      </c>
      <c r="I8577" t="str">
        <f t="shared" si="134"/>
        <v>@chas10buttigieg-handle-no</v>
      </c>
      <c r="J8577">
        <f>IF(ISERROR(MATCH(D8577,Sheet4!T:T,0)),0,1)</f>
        <v>0</v>
      </c>
    </row>
    <row r="8578" spans="1:10">
      <c r="A8578">
        <v>255</v>
      </c>
      <c r="B8578">
        <v>92800255</v>
      </c>
      <c r="C8578" t="s">
        <v>49</v>
      </c>
      <c r="D8578" t="s">
        <v>830</v>
      </c>
      <c r="E8578" t="b">
        <v>1</v>
      </c>
      <c r="F8578" t="b">
        <v>0</v>
      </c>
      <c r="G8578" t="b">
        <v>0</v>
      </c>
      <c r="H8578" t="s">
        <v>4</v>
      </c>
      <c r="I8578" t="str">
        <f t="shared" ref="I8578:I8641" si="135">CONCATENATE($D8578,"-",$H8578,"-",C8578)</f>
        <v>@joebiden-handle-no</v>
      </c>
      <c r="J8578">
        <f>IF(ISERROR(MATCH(D8578,Sheet4!T:T,0)),0,1)</f>
        <v>0</v>
      </c>
    </row>
    <row r="8579" spans="1:10">
      <c r="A8579">
        <v>255</v>
      </c>
      <c r="B8579">
        <v>92800255</v>
      </c>
      <c r="C8579" t="s">
        <v>49</v>
      </c>
      <c r="D8579" t="s">
        <v>1527</v>
      </c>
      <c r="E8579" t="b">
        <v>1</v>
      </c>
      <c r="F8579" t="b">
        <v>0</v>
      </c>
      <c r="G8579" t="b">
        <v>0</v>
      </c>
      <c r="H8579" t="s">
        <v>4</v>
      </c>
      <c r="I8579" t="str">
        <f t="shared" si="135"/>
        <v>@berniesanders-handle-no</v>
      </c>
      <c r="J8579">
        <f>IF(ISERROR(MATCH(D8579,Sheet4!T:T,0)),0,1)</f>
        <v>0</v>
      </c>
    </row>
    <row r="8580" spans="1:10">
      <c r="A8580">
        <v>255</v>
      </c>
      <c r="B8580">
        <v>92800255</v>
      </c>
      <c r="C8580" t="s">
        <v>49</v>
      </c>
      <c r="D8580" t="s">
        <v>149</v>
      </c>
      <c r="E8580" t="b">
        <v>1</v>
      </c>
      <c r="F8580" t="b">
        <v>0</v>
      </c>
      <c r="G8580" t="b">
        <v>0</v>
      </c>
      <c r="H8580" t="s">
        <v>4</v>
      </c>
      <c r="I8580" t="str">
        <f t="shared" si="135"/>
        <v>@realdonaldtrump-handle-no</v>
      </c>
      <c r="J8580">
        <f>IF(ISERROR(MATCH(D8580,Sheet4!T:T,0)),0,1)</f>
        <v>0</v>
      </c>
    </row>
    <row r="8581" spans="1:10">
      <c r="A8581">
        <v>255</v>
      </c>
      <c r="B8581">
        <v>92800255</v>
      </c>
      <c r="C8581" t="s">
        <v>49</v>
      </c>
      <c r="D8581" t="s">
        <v>1528</v>
      </c>
      <c r="E8581" t="b">
        <v>1</v>
      </c>
      <c r="F8581" t="b">
        <v>0</v>
      </c>
      <c r="G8581" t="b">
        <v>0</v>
      </c>
      <c r="H8581" t="s">
        <v>4</v>
      </c>
      <c r="I8581" t="str">
        <f t="shared" si="135"/>
        <v>@vp-handle-no</v>
      </c>
      <c r="J8581">
        <f>IF(ISERROR(MATCH(D8581,Sheet4!T:T,0)),0,1)</f>
        <v>0</v>
      </c>
    </row>
    <row r="8582" spans="1:10">
      <c r="A8582">
        <v>255</v>
      </c>
      <c r="B8582">
        <v>92800255</v>
      </c>
      <c r="C8582" t="s">
        <v>49</v>
      </c>
      <c r="D8582" t="s">
        <v>47</v>
      </c>
      <c r="E8582" t="b">
        <v>1</v>
      </c>
      <c r="F8582" t="b">
        <v>0</v>
      </c>
      <c r="G8582" t="b">
        <v>0</v>
      </c>
      <c r="H8582" t="s">
        <v>4</v>
      </c>
      <c r="I8582" t="str">
        <f t="shared" si="135"/>
        <v>@potus-handle-no</v>
      </c>
      <c r="J8582">
        <f>IF(ISERROR(MATCH(D8582,Sheet4!T:T,0)),0,1)</f>
        <v>0</v>
      </c>
    </row>
    <row r="8583" spans="1:10">
      <c r="A8583">
        <v>255</v>
      </c>
      <c r="B8583">
        <v>92800255</v>
      </c>
      <c r="C8583" t="s">
        <v>49</v>
      </c>
      <c r="D8583" t="s">
        <v>334</v>
      </c>
      <c r="E8583" t="b">
        <v>1</v>
      </c>
      <c r="F8583" t="b">
        <v>0</v>
      </c>
      <c r="G8583" t="b">
        <v>0</v>
      </c>
      <c r="H8583" t="s">
        <v>4</v>
      </c>
      <c r="I8583" t="str">
        <f t="shared" si="135"/>
        <v>@cnn-handle-no</v>
      </c>
      <c r="J8583">
        <f>IF(ISERROR(MATCH(D8583,Sheet4!T:T,0)),0,1)</f>
        <v>0</v>
      </c>
    </row>
    <row r="8584" spans="1:10">
      <c r="A8584">
        <v>255</v>
      </c>
      <c r="B8584">
        <v>92800255</v>
      </c>
      <c r="C8584" t="s">
        <v>49</v>
      </c>
      <c r="D8584" t="s">
        <v>1397</v>
      </c>
      <c r="E8584" t="b">
        <v>1</v>
      </c>
      <c r="F8584" t="b">
        <v>0</v>
      </c>
      <c r="G8584" t="b">
        <v>0</v>
      </c>
      <c r="H8584" t="s">
        <v>4</v>
      </c>
      <c r="I8584" t="str">
        <f t="shared" si="135"/>
        <v>@jasonkander-handle-no</v>
      </c>
      <c r="J8584">
        <f>IF(ISERROR(MATCH(D8584,Sheet4!T:T,0)),0,1)</f>
        <v>0</v>
      </c>
    </row>
    <row r="8585" spans="1:10">
      <c r="A8585">
        <v>255</v>
      </c>
      <c r="B8585">
        <v>92800255</v>
      </c>
      <c r="C8585" t="s">
        <v>49</v>
      </c>
      <c r="D8585" t="s">
        <v>1479</v>
      </c>
      <c r="E8585" t="b">
        <v>1</v>
      </c>
      <c r="F8585" t="b">
        <v>0</v>
      </c>
      <c r="G8585" t="b">
        <v>0</v>
      </c>
      <c r="H8585" t="s">
        <v>4</v>
      </c>
      <c r="I8585" t="str">
        <f t="shared" si="135"/>
        <v>@robertfoster4ms-handle-no</v>
      </c>
      <c r="J8585">
        <f>IF(ISERROR(MATCH(D8585,Sheet4!T:T,0)),0,1)</f>
        <v>0</v>
      </c>
    </row>
    <row r="8586" spans="1:10">
      <c r="A8586">
        <v>255</v>
      </c>
      <c r="B8586">
        <v>92800255</v>
      </c>
      <c r="C8586" t="s">
        <v>49</v>
      </c>
      <c r="D8586" t="s">
        <v>337</v>
      </c>
      <c r="E8586" t="b">
        <v>1</v>
      </c>
      <c r="F8586" t="b">
        <v>0</v>
      </c>
      <c r="G8586" t="b">
        <v>0</v>
      </c>
      <c r="H8586" t="s">
        <v>4</v>
      </c>
      <c r="I8586" t="str">
        <f t="shared" si="135"/>
        <v>@foxnews-handle-no</v>
      </c>
      <c r="J8586">
        <f>IF(ISERROR(MATCH(D8586,Sheet4!T:T,0)),0,1)</f>
        <v>0</v>
      </c>
    </row>
    <row r="8587" spans="1:10">
      <c r="A8587">
        <v>255</v>
      </c>
      <c r="B8587">
        <v>92800255</v>
      </c>
      <c r="C8587" t="s">
        <v>49</v>
      </c>
      <c r="D8587" t="s">
        <v>338</v>
      </c>
      <c r="E8587" t="b">
        <v>1</v>
      </c>
      <c r="F8587" t="b">
        <v>0</v>
      </c>
      <c r="G8587" t="b">
        <v>0</v>
      </c>
      <c r="H8587" t="s">
        <v>4</v>
      </c>
      <c r="I8587" t="str">
        <f t="shared" si="135"/>
        <v>@msnbc-handle-no</v>
      </c>
      <c r="J8587">
        <f>IF(ISERROR(MATCH(D8587,Sheet4!T:T,0)),0,1)</f>
        <v>0</v>
      </c>
    </row>
    <row r="8588" spans="1:10">
      <c r="A8588">
        <v>255</v>
      </c>
      <c r="B8588">
        <v>92800255</v>
      </c>
      <c r="C8588" t="s">
        <v>49</v>
      </c>
      <c r="D8588" t="s">
        <v>1529</v>
      </c>
      <c r="E8588" t="b">
        <v>1</v>
      </c>
      <c r="F8588" t="b">
        <v>0</v>
      </c>
      <c r="G8588" t="b">
        <v>0</v>
      </c>
      <c r="H8588" t="s">
        <v>4</v>
      </c>
      <c r="I8588" t="str">
        <f t="shared" si="135"/>
        <v>@srsilverstein-handle-no</v>
      </c>
      <c r="J8588">
        <f>IF(ISERROR(MATCH(D8588,Sheet4!T:T,0)),0,1)</f>
        <v>0</v>
      </c>
    </row>
    <row r="8589" spans="1:10">
      <c r="A8589">
        <v>255</v>
      </c>
      <c r="B8589">
        <v>92800255</v>
      </c>
      <c r="C8589" t="s">
        <v>49</v>
      </c>
      <c r="D8589" t="s">
        <v>598</v>
      </c>
      <c r="E8589" t="b">
        <v>0</v>
      </c>
      <c r="F8589" t="b">
        <v>0</v>
      </c>
      <c r="G8589" t="b">
        <v>1</v>
      </c>
      <c r="H8589" t="s">
        <v>12</v>
      </c>
      <c r="I8589" t="str">
        <f t="shared" si="135"/>
        <v>only-text-no</v>
      </c>
      <c r="J8589">
        <f>IF(ISERROR(MATCH(D8589,Sheet4!T:T,0)),0,1)</f>
        <v>0</v>
      </c>
    </row>
    <row r="8590" spans="1:10">
      <c r="A8590">
        <v>255</v>
      </c>
      <c r="B8590">
        <v>92800255</v>
      </c>
      <c r="C8590" t="s">
        <v>49</v>
      </c>
      <c r="D8590" t="s">
        <v>43</v>
      </c>
      <c r="E8590" t="b">
        <v>0</v>
      </c>
      <c r="F8590" t="b">
        <v>0</v>
      </c>
      <c r="G8590" t="b">
        <v>1</v>
      </c>
      <c r="H8590" t="s">
        <v>12</v>
      </c>
      <c r="I8590" t="str">
        <f t="shared" si="135"/>
        <v>one-text-no</v>
      </c>
      <c r="J8590">
        <f>IF(ISERROR(MATCH(D8590,Sheet4!T:T,0)),0,1)</f>
        <v>0</v>
      </c>
    </row>
    <row r="8591" spans="1:10">
      <c r="A8591">
        <v>255</v>
      </c>
      <c r="B8591">
        <v>92800255</v>
      </c>
      <c r="C8591" t="s">
        <v>49</v>
      </c>
      <c r="D8591" t="s">
        <v>318</v>
      </c>
      <c r="E8591" t="b">
        <v>0</v>
      </c>
      <c r="F8591" t="b">
        <v>0</v>
      </c>
      <c r="G8591" t="b">
        <v>1</v>
      </c>
      <c r="H8591" t="s">
        <v>12</v>
      </c>
      <c r="I8591" t="str">
        <f t="shared" si="135"/>
        <v>person-text-no</v>
      </c>
      <c r="J8591">
        <f>IF(ISERROR(MATCH(D8591,Sheet4!T:T,0)),0,1)</f>
        <v>0</v>
      </c>
    </row>
    <row r="8592" spans="1:10">
      <c r="A8592">
        <v>255</v>
      </c>
      <c r="B8592">
        <v>92800255</v>
      </c>
      <c r="C8592" t="s">
        <v>49</v>
      </c>
      <c r="D8592" t="s">
        <v>101</v>
      </c>
      <c r="E8592" t="b">
        <v>0</v>
      </c>
      <c r="F8592" t="b">
        <v>0</v>
      </c>
      <c r="G8592" t="b">
        <v>1</v>
      </c>
      <c r="H8592" t="s">
        <v>12</v>
      </c>
      <c r="I8592" t="str">
        <f t="shared" si="135"/>
        <v>actually-text-no</v>
      </c>
      <c r="J8592">
        <f>IF(ISERROR(MATCH(D8592,Sheet4!T:T,0)),0,1)</f>
        <v>0</v>
      </c>
    </row>
    <row r="8593" spans="1:10">
      <c r="A8593">
        <v>255</v>
      </c>
      <c r="B8593">
        <v>92800255</v>
      </c>
      <c r="C8593" t="s">
        <v>49</v>
      </c>
      <c r="D8593" t="s">
        <v>1048</v>
      </c>
      <c r="E8593" t="b">
        <v>0</v>
      </c>
      <c r="F8593" t="b">
        <v>0</v>
      </c>
      <c r="G8593" t="b">
        <v>1</v>
      </c>
      <c r="H8593" t="s">
        <v>12</v>
      </c>
      <c r="I8593" t="str">
        <f t="shared" si="135"/>
        <v>talked-text-no</v>
      </c>
      <c r="J8593">
        <f>IF(ISERROR(MATCH(D8593,Sheet4!T:T,0)),0,1)</f>
        <v>0</v>
      </c>
    </row>
    <row r="8594" spans="1:10">
      <c r="A8594">
        <v>255</v>
      </c>
      <c r="B8594">
        <v>92800255</v>
      </c>
      <c r="C8594" t="s">
        <v>49</v>
      </c>
      <c r="D8594" t="s">
        <v>329</v>
      </c>
      <c r="E8594" t="b">
        <v>0</v>
      </c>
      <c r="F8594" t="b">
        <v>0</v>
      </c>
      <c r="G8594" t="b">
        <v>1</v>
      </c>
      <c r="H8594" t="s">
        <v>12</v>
      </c>
      <c r="I8594" t="str">
        <f t="shared" si="135"/>
        <v>back-text-no</v>
      </c>
      <c r="J8594">
        <f>IF(ISERROR(MATCH(D8594,Sheet4!T:T,0)),0,1)</f>
        <v>0</v>
      </c>
    </row>
    <row r="8595" spans="1:10">
      <c r="A8595">
        <v>255</v>
      </c>
      <c r="B8595">
        <v>92800255</v>
      </c>
      <c r="C8595" t="s">
        <v>49</v>
      </c>
      <c r="D8595" t="s">
        <v>19</v>
      </c>
      <c r="E8595" t="b">
        <v>0</v>
      </c>
      <c r="F8595" t="b">
        <v>0</v>
      </c>
      <c r="G8595" t="b">
        <v>1</v>
      </c>
      <c r="H8595" t="s">
        <v>12</v>
      </c>
      <c r="I8595" t="str">
        <f t="shared" si="135"/>
        <v>to-text-no</v>
      </c>
      <c r="J8595">
        <f>IF(ISERROR(MATCH(D8595,Sheet4!T:T,0)),0,1)</f>
        <v>0</v>
      </c>
    </row>
    <row r="8596" spans="1:10">
      <c r="A8596">
        <v>255</v>
      </c>
      <c r="B8596">
        <v>92800255</v>
      </c>
      <c r="C8596" t="s">
        <v>49</v>
      </c>
      <c r="D8596" t="s">
        <v>130</v>
      </c>
      <c r="E8596" t="b">
        <v>0</v>
      </c>
      <c r="F8596" t="b">
        <v>0</v>
      </c>
      <c r="G8596" t="b">
        <v>1</v>
      </c>
      <c r="H8596" t="s">
        <v>12</v>
      </c>
      <c r="I8596" t="str">
        <f t="shared" si="135"/>
        <v>me-text-no</v>
      </c>
      <c r="J8596">
        <f>IF(ISERROR(MATCH(D8596,Sheet4!T:T,0)),0,1)</f>
        <v>0</v>
      </c>
    </row>
    <row r="8597" spans="1:10">
      <c r="A8597">
        <v>255</v>
      </c>
      <c r="B8597">
        <v>92800255</v>
      </c>
      <c r="C8597" t="s">
        <v>49</v>
      </c>
      <c r="D8597" t="s">
        <v>222</v>
      </c>
      <c r="E8597" t="b">
        <v>0</v>
      </c>
      <c r="F8597" t="b">
        <v>0</v>
      </c>
      <c r="G8597" t="b">
        <v>1</v>
      </c>
      <c r="H8597" t="s">
        <v>12</v>
      </c>
      <c r="I8597" t="str">
        <f t="shared" si="135"/>
        <v>like-text-no</v>
      </c>
      <c r="J8597">
        <f>IF(ISERROR(MATCH(D8597,Sheet4!T:T,0)),0,1)</f>
        <v>0</v>
      </c>
    </row>
    <row r="8598" spans="1:10">
      <c r="A8598">
        <v>255</v>
      </c>
      <c r="B8598">
        <v>92800255</v>
      </c>
      <c r="C8598" t="s">
        <v>49</v>
      </c>
      <c r="D8598" t="s">
        <v>11</v>
      </c>
      <c r="E8598" t="b">
        <v>0</v>
      </c>
      <c r="F8598" t="b">
        <v>0</v>
      </c>
      <c r="G8598" t="b">
        <v>1</v>
      </c>
      <c r="H8598" t="s">
        <v>12</v>
      </c>
      <c r="I8598" t="str">
        <f t="shared" si="135"/>
        <v>i-text-no</v>
      </c>
      <c r="J8598">
        <f>IF(ISERROR(MATCH(D8598,Sheet4!T:T,0)),0,1)</f>
        <v>0</v>
      </c>
    </row>
    <row r="8599" spans="1:10">
      <c r="A8599">
        <v>255</v>
      </c>
      <c r="B8599">
        <v>92800255</v>
      </c>
      <c r="C8599" t="s">
        <v>49</v>
      </c>
      <c r="D8599" t="s">
        <v>96</v>
      </c>
      <c r="E8599" t="b">
        <v>0</v>
      </c>
      <c r="F8599" t="b">
        <v>0</v>
      </c>
      <c r="G8599" t="b">
        <v>1</v>
      </c>
      <c r="H8599" t="s">
        <v>12</v>
      </c>
      <c r="I8599" t="str">
        <f t="shared" si="135"/>
        <v>was-text-no</v>
      </c>
      <c r="J8599">
        <f>IF(ISERROR(MATCH(D8599,Sheet4!T:T,0)),0,1)</f>
        <v>0</v>
      </c>
    </row>
    <row r="8600" spans="1:10">
      <c r="A8600">
        <v>255</v>
      </c>
      <c r="B8600">
        <v>92800255</v>
      </c>
      <c r="C8600" t="s">
        <v>49</v>
      </c>
      <c r="D8600" t="s">
        <v>31</v>
      </c>
      <c r="E8600" t="b">
        <v>0</v>
      </c>
      <c r="F8600" t="b">
        <v>0</v>
      </c>
      <c r="G8600" t="b">
        <v>1</v>
      </c>
      <c r="H8600" t="s">
        <v>12</v>
      </c>
      <c r="I8600" t="str">
        <f t="shared" si="135"/>
        <v>a-text-no</v>
      </c>
      <c r="J8600">
        <f>IF(ISERROR(MATCH(D8600,Sheet4!T:T,0)),0,1)</f>
        <v>0</v>
      </c>
    </row>
    <row r="8601" spans="1:10">
      <c r="A8601">
        <v>255</v>
      </c>
      <c r="B8601">
        <v>92800255</v>
      </c>
      <c r="C8601" t="s">
        <v>49</v>
      </c>
      <c r="D8601" t="s">
        <v>318</v>
      </c>
      <c r="E8601" t="b">
        <v>0</v>
      </c>
      <c r="F8601" t="b">
        <v>0</v>
      </c>
      <c r="G8601" t="b">
        <v>1</v>
      </c>
      <c r="H8601" t="s">
        <v>12</v>
      </c>
      <c r="I8601" t="str">
        <f t="shared" si="135"/>
        <v>person-text-no</v>
      </c>
      <c r="J8601">
        <f>IF(ISERROR(MATCH(D8601,Sheet4!T:T,0)),0,1)</f>
        <v>0</v>
      </c>
    </row>
    <row r="8602" spans="1:10">
      <c r="A8602">
        <v>255</v>
      </c>
      <c r="B8602">
        <v>92800255</v>
      </c>
      <c r="C8602" t="s">
        <v>49</v>
      </c>
      <c r="D8602" t="s">
        <v>22</v>
      </c>
      <c r="E8602" t="b">
        <v>0</v>
      </c>
      <c r="F8602" t="b">
        <v>0</v>
      </c>
      <c r="G8602" t="b">
        <v>1</v>
      </c>
      <c r="H8602" t="s">
        <v>12</v>
      </c>
      <c r="I8602" t="str">
        <f t="shared" si="135"/>
        <v>and-text-no</v>
      </c>
      <c r="J8602">
        <f>IF(ISERROR(MATCH(D8602,Sheet4!T:T,0)),0,1)</f>
        <v>0</v>
      </c>
    </row>
    <row r="8603" spans="1:10">
      <c r="A8603">
        <v>255</v>
      </c>
      <c r="B8603">
        <v>92800255</v>
      </c>
      <c r="C8603" t="s">
        <v>49</v>
      </c>
      <c r="D8603" t="s">
        <v>61</v>
      </c>
      <c r="E8603" t="b">
        <v>0</v>
      </c>
      <c r="F8603" t="b">
        <v>0</v>
      </c>
      <c r="G8603" t="b">
        <v>1</v>
      </c>
      <c r="H8603" t="s">
        <v>12</v>
      </c>
      <c r="I8603" t="str">
        <f t="shared" si="135"/>
        <v>that-text-no</v>
      </c>
      <c r="J8603">
        <f>IF(ISERROR(MATCH(D8603,Sheet4!T:T,0)),0,1)</f>
        <v>0</v>
      </c>
    </row>
    <row r="8604" spans="1:10">
      <c r="A8604">
        <v>255</v>
      </c>
      <c r="B8604">
        <v>92800255</v>
      </c>
      <c r="C8604" t="s">
        <v>49</v>
      </c>
      <c r="D8604" t="s">
        <v>96</v>
      </c>
      <c r="E8604" t="b">
        <v>0</v>
      </c>
      <c r="F8604" t="b">
        <v>0</v>
      </c>
      <c r="G8604" t="b">
        <v>1</v>
      </c>
      <c r="H8604" t="s">
        <v>12</v>
      </c>
      <c r="I8604" t="str">
        <f t="shared" si="135"/>
        <v>was-text-no</v>
      </c>
      <c r="J8604">
        <f>IF(ISERROR(MATCH(D8604,Sheet4!T:T,0)),0,1)</f>
        <v>0</v>
      </c>
    </row>
    <row r="8605" spans="1:10">
      <c r="A8605">
        <v>255</v>
      </c>
      <c r="B8605">
        <v>92800255</v>
      </c>
      <c r="C8605" t="s">
        <v>49</v>
      </c>
      <c r="D8605" t="s">
        <v>1530</v>
      </c>
      <c r="E8605" t="b">
        <v>0</v>
      </c>
      <c r="F8605" t="b">
        <v>0</v>
      </c>
      <c r="G8605" t="b">
        <v>1</v>
      </c>
      <c r="H8605" t="s">
        <v>12</v>
      </c>
      <c r="I8605" t="str">
        <f t="shared" si="135"/>
        <v>jason-text-no</v>
      </c>
      <c r="J8605">
        <f>IF(ISERROR(MATCH(D8605,Sheet4!T:T,0)),0,1)</f>
        <v>0</v>
      </c>
    </row>
    <row r="8606" spans="1:10">
      <c r="A8606">
        <v>255</v>
      </c>
      <c r="B8606">
        <v>92800255</v>
      </c>
      <c r="C8606" t="s">
        <v>49</v>
      </c>
      <c r="D8606" t="s">
        <v>1462</v>
      </c>
      <c r="E8606" t="b">
        <v>0</v>
      </c>
      <c r="F8606" t="b">
        <v>0</v>
      </c>
      <c r="G8606" t="b">
        <v>1</v>
      </c>
      <c r="H8606" t="s">
        <v>12</v>
      </c>
      <c r="I8606" t="str">
        <f t="shared" si="135"/>
        <v>kander-text-no</v>
      </c>
      <c r="J8606">
        <f>IF(ISERROR(MATCH(D8606,Sheet4!T:T,0)),0,1)</f>
        <v>0</v>
      </c>
    </row>
    <row r="8607" spans="1:10">
      <c r="A8607">
        <v>256</v>
      </c>
      <c r="B8607">
        <v>92800256</v>
      </c>
      <c r="C8607" t="s">
        <v>49</v>
      </c>
      <c r="D8607" t="s">
        <v>241</v>
      </c>
      <c r="E8607" t="b">
        <v>1</v>
      </c>
      <c r="F8607" t="b">
        <v>0</v>
      </c>
      <c r="G8607" t="b">
        <v>0</v>
      </c>
      <c r="H8607" t="s">
        <v>4</v>
      </c>
      <c r="I8607" t="str">
        <f t="shared" si="135"/>
        <v>@aoc-handle-no</v>
      </c>
      <c r="J8607">
        <f>IF(ISERROR(MATCH(D8607,Sheet4!T:T,0)),0,1)</f>
        <v>0</v>
      </c>
    </row>
    <row r="8608" spans="1:10">
      <c r="A8608">
        <v>256</v>
      </c>
      <c r="B8608">
        <v>92800256</v>
      </c>
      <c r="C8608" t="s">
        <v>49</v>
      </c>
      <c r="D8608" t="s">
        <v>188</v>
      </c>
      <c r="E8608" t="b">
        <v>1</v>
      </c>
      <c r="F8608" t="b">
        <v>0</v>
      </c>
      <c r="G8608" t="b">
        <v>0</v>
      </c>
      <c r="H8608" t="s">
        <v>4</v>
      </c>
      <c r="I8608" t="str">
        <f t="shared" si="135"/>
        <v>@petebuttigieg-handle-no</v>
      </c>
      <c r="J8608">
        <f>IF(ISERROR(MATCH(D8608,Sheet4!T:T,0)),0,1)</f>
        <v>0</v>
      </c>
    </row>
    <row r="8609" spans="1:10">
      <c r="A8609">
        <v>256</v>
      </c>
      <c r="B8609">
        <v>92800256</v>
      </c>
      <c r="C8609" t="s">
        <v>49</v>
      </c>
      <c r="D8609" t="s">
        <v>1381</v>
      </c>
      <c r="E8609" t="b">
        <v>1</v>
      </c>
      <c r="F8609" t="b">
        <v>0</v>
      </c>
      <c r="G8609" t="b">
        <v>0</v>
      </c>
      <c r="H8609" t="s">
        <v>4</v>
      </c>
      <c r="I8609" t="str">
        <f t="shared" si="135"/>
        <v>@chas10buttigieg-handle-no</v>
      </c>
      <c r="J8609">
        <f>IF(ISERROR(MATCH(D8609,Sheet4!T:T,0)),0,1)</f>
        <v>0</v>
      </c>
    </row>
    <row r="8610" spans="1:10">
      <c r="A8610">
        <v>256</v>
      </c>
      <c r="B8610">
        <v>92800256</v>
      </c>
      <c r="C8610" t="s">
        <v>49</v>
      </c>
      <c r="D8610" t="s">
        <v>830</v>
      </c>
      <c r="E8610" t="b">
        <v>1</v>
      </c>
      <c r="F8610" t="b">
        <v>0</v>
      </c>
      <c r="G8610" t="b">
        <v>0</v>
      </c>
      <c r="H8610" t="s">
        <v>4</v>
      </c>
      <c r="I8610" t="str">
        <f t="shared" si="135"/>
        <v>@joebiden-handle-no</v>
      </c>
      <c r="J8610">
        <f>IF(ISERROR(MATCH(D8610,Sheet4!T:T,0)),0,1)</f>
        <v>0</v>
      </c>
    </row>
    <row r="8611" spans="1:10">
      <c r="A8611">
        <v>256</v>
      </c>
      <c r="B8611">
        <v>92800256</v>
      </c>
      <c r="C8611" t="s">
        <v>49</v>
      </c>
      <c r="D8611" t="s">
        <v>1527</v>
      </c>
      <c r="E8611" t="b">
        <v>1</v>
      </c>
      <c r="F8611" t="b">
        <v>0</v>
      </c>
      <c r="G8611" t="b">
        <v>0</v>
      </c>
      <c r="H8611" t="s">
        <v>4</v>
      </c>
      <c r="I8611" t="str">
        <f t="shared" si="135"/>
        <v>@berniesanders-handle-no</v>
      </c>
      <c r="J8611">
        <f>IF(ISERROR(MATCH(D8611,Sheet4!T:T,0)),0,1)</f>
        <v>0</v>
      </c>
    </row>
    <row r="8612" spans="1:10">
      <c r="A8612">
        <v>256</v>
      </c>
      <c r="B8612">
        <v>92800256</v>
      </c>
      <c r="C8612" t="s">
        <v>49</v>
      </c>
      <c r="D8612" t="s">
        <v>149</v>
      </c>
      <c r="E8612" t="b">
        <v>1</v>
      </c>
      <c r="F8612" t="b">
        <v>0</v>
      </c>
      <c r="G8612" t="b">
        <v>0</v>
      </c>
      <c r="H8612" t="s">
        <v>4</v>
      </c>
      <c r="I8612" t="str">
        <f t="shared" si="135"/>
        <v>@realdonaldtrump-handle-no</v>
      </c>
      <c r="J8612">
        <f>IF(ISERROR(MATCH(D8612,Sheet4!T:T,0)),0,1)</f>
        <v>0</v>
      </c>
    </row>
    <row r="8613" spans="1:10">
      <c r="A8613">
        <v>256</v>
      </c>
      <c r="B8613">
        <v>92800256</v>
      </c>
      <c r="C8613" t="s">
        <v>49</v>
      </c>
      <c r="D8613" t="s">
        <v>1528</v>
      </c>
      <c r="E8613" t="b">
        <v>1</v>
      </c>
      <c r="F8613" t="b">
        <v>0</v>
      </c>
      <c r="G8613" t="b">
        <v>0</v>
      </c>
      <c r="H8613" t="s">
        <v>4</v>
      </c>
      <c r="I8613" t="str">
        <f t="shared" si="135"/>
        <v>@vp-handle-no</v>
      </c>
      <c r="J8613">
        <f>IF(ISERROR(MATCH(D8613,Sheet4!T:T,0)),0,1)</f>
        <v>0</v>
      </c>
    </row>
    <row r="8614" spans="1:10">
      <c r="A8614">
        <v>256</v>
      </c>
      <c r="B8614">
        <v>92800256</v>
      </c>
      <c r="C8614" t="s">
        <v>49</v>
      </c>
      <c r="D8614" t="s">
        <v>47</v>
      </c>
      <c r="E8614" t="b">
        <v>1</v>
      </c>
      <c r="F8614" t="b">
        <v>0</v>
      </c>
      <c r="G8614" t="b">
        <v>0</v>
      </c>
      <c r="H8614" t="s">
        <v>4</v>
      </c>
      <c r="I8614" t="str">
        <f t="shared" si="135"/>
        <v>@potus-handle-no</v>
      </c>
      <c r="J8614">
        <f>IF(ISERROR(MATCH(D8614,Sheet4!T:T,0)),0,1)</f>
        <v>0</v>
      </c>
    </row>
    <row r="8615" spans="1:10">
      <c r="A8615">
        <v>256</v>
      </c>
      <c r="B8615">
        <v>92800256</v>
      </c>
      <c r="C8615" t="s">
        <v>49</v>
      </c>
      <c r="D8615" t="s">
        <v>334</v>
      </c>
      <c r="E8615" t="b">
        <v>1</v>
      </c>
      <c r="F8615" t="b">
        <v>0</v>
      </c>
      <c r="G8615" t="b">
        <v>0</v>
      </c>
      <c r="H8615" t="s">
        <v>4</v>
      </c>
      <c r="I8615" t="str">
        <f t="shared" si="135"/>
        <v>@cnn-handle-no</v>
      </c>
      <c r="J8615">
        <f>IF(ISERROR(MATCH(D8615,Sheet4!T:T,0)),0,1)</f>
        <v>0</v>
      </c>
    </row>
    <row r="8616" spans="1:10">
      <c r="A8616">
        <v>256</v>
      </c>
      <c r="B8616">
        <v>92800256</v>
      </c>
      <c r="C8616" t="s">
        <v>49</v>
      </c>
      <c r="D8616" t="s">
        <v>1397</v>
      </c>
      <c r="E8616" t="b">
        <v>1</v>
      </c>
      <c r="F8616" t="b">
        <v>0</v>
      </c>
      <c r="G8616" t="b">
        <v>0</v>
      </c>
      <c r="H8616" t="s">
        <v>4</v>
      </c>
      <c r="I8616" t="str">
        <f t="shared" si="135"/>
        <v>@jasonkander-handle-no</v>
      </c>
      <c r="J8616">
        <f>IF(ISERROR(MATCH(D8616,Sheet4!T:T,0)),0,1)</f>
        <v>0</v>
      </c>
    </row>
    <row r="8617" spans="1:10">
      <c r="A8617">
        <v>256</v>
      </c>
      <c r="B8617">
        <v>92800256</v>
      </c>
      <c r="C8617" t="s">
        <v>49</v>
      </c>
      <c r="D8617" t="s">
        <v>1479</v>
      </c>
      <c r="E8617" t="b">
        <v>1</v>
      </c>
      <c r="F8617" t="b">
        <v>0</v>
      </c>
      <c r="G8617" t="b">
        <v>0</v>
      </c>
      <c r="H8617" t="s">
        <v>4</v>
      </c>
      <c r="I8617" t="str">
        <f t="shared" si="135"/>
        <v>@robertfoster4ms-handle-no</v>
      </c>
      <c r="J8617">
        <f>IF(ISERROR(MATCH(D8617,Sheet4!T:T,0)),0,1)</f>
        <v>0</v>
      </c>
    </row>
    <row r="8618" spans="1:10">
      <c r="A8618">
        <v>256</v>
      </c>
      <c r="B8618">
        <v>92800256</v>
      </c>
      <c r="C8618" t="s">
        <v>49</v>
      </c>
      <c r="D8618" t="s">
        <v>337</v>
      </c>
      <c r="E8618" t="b">
        <v>1</v>
      </c>
      <c r="F8618" t="b">
        <v>0</v>
      </c>
      <c r="G8618" t="b">
        <v>0</v>
      </c>
      <c r="H8618" t="s">
        <v>4</v>
      </c>
      <c r="I8618" t="str">
        <f t="shared" si="135"/>
        <v>@foxnews-handle-no</v>
      </c>
      <c r="J8618">
        <f>IF(ISERROR(MATCH(D8618,Sheet4!T:T,0)),0,1)</f>
        <v>0</v>
      </c>
    </row>
    <row r="8619" spans="1:10">
      <c r="A8619">
        <v>256</v>
      </c>
      <c r="B8619">
        <v>92800256</v>
      </c>
      <c r="C8619" t="s">
        <v>49</v>
      </c>
      <c r="D8619" t="s">
        <v>338</v>
      </c>
      <c r="E8619" t="b">
        <v>1</v>
      </c>
      <c r="F8619" t="b">
        <v>0</v>
      </c>
      <c r="G8619" t="b">
        <v>0</v>
      </c>
      <c r="H8619" t="s">
        <v>4</v>
      </c>
      <c r="I8619" t="str">
        <f t="shared" si="135"/>
        <v>@msnbc-handle-no</v>
      </c>
      <c r="J8619">
        <f>IF(ISERROR(MATCH(D8619,Sheet4!T:T,0)),0,1)</f>
        <v>0</v>
      </c>
    </row>
    <row r="8620" spans="1:10">
      <c r="A8620">
        <v>256</v>
      </c>
      <c r="B8620">
        <v>92800256</v>
      </c>
      <c r="C8620" t="s">
        <v>49</v>
      </c>
      <c r="D8620" t="s">
        <v>1529</v>
      </c>
      <c r="E8620" t="b">
        <v>1</v>
      </c>
      <c r="F8620" t="b">
        <v>0</v>
      </c>
      <c r="G8620" t="b">
        <v>0</v>
      </c>
      <c r="H8620" t="s">
        <v>4</v>
      </c>
      <c r="I8620" t="str">
        <f t="shared" si="135"/>
        <v>@srsilverstein-handle-no</v>
      </c>
      <c r="J8620">
        <f>IF(ISERROR(MATCH(D8620,Sheet4!T:T,0)),0,1)</f>
        <v>0</v>
      </c>
    </row>
    <row r="8621" spans="1:10">
      <c r="A8621">
        <v>256</v>
      </c>
      <c r="B8621">
        <v>92800256</v>
      </c>
      <c r="C8621" t="s">
        <v>49</v>
      </c>
      <c r="D8621">
        <v>14</v>
      </c>
      <c r="E8621" t="b">
        <v>0</v>
      </c>
      <c r="F8621" t="b">
        <v>0</v>
      </c>
      <c r="G8621" t="b">
        <v>1</v>
      </c>
      <c r="H8621" t="s">
        <v>12</v>
      </c>
      <c r="I8621" t="str">
        <f t="shared" si="135"/>
        <v>14-text-no</v>
      </c>
      <c r="J8621">
        <f>IF(ISERROR(MATCH(D8621,Sheet4!T:T,0)),0,1)</f>
        <v>0</v>
      </c>
    </row>
    <row r="8622" spans="1:10">
      <c r="A8622">
        <v>256</v>
      </c>
      <c r="B8622">
        <v>92800256</v>
      </c>
      <c r="C8622" t="s">
        <v>49</v>
      </c>
      <c r="D8622" t="s">
        <v>1533</v>
      </c>
      <c r="E8622" t="b">
        <v>0</v>
      </c>
      <c r="F8622" t="b">
        <v>0</v>
      </c>
      <c r="G8622" t="b">
        <v>1</v>
      </c>
      <c r="H8622" t="s">
        <v>12</v>
      </c>
      <c r="I8622" t="str">
        <f t="shared" si="135"/>
        <v>months-text-no</v>
      </c>
      <c r="J8622">
        <f>IF(ISERROR(MATCH(D8622,Sheet4!T:T,0)),0,1)</f>
        <v>0</v>
      </c>
    </row>
    <row r="8623" spans="1:10">
      <c r="A8623">
        <v>256</v>
      </c>
      <c r="B8623">
        <v>92800256</v>
      </c>
      <c r="C8623" t="s">
        <v>49</v>
      </c>
      <c r="D8623" t="s">
        <v>537</v>
      </c>
      <c r="E8623" t="b">
        <v>0</v>
      </c>
      <c r="F8623" t="b">
        <v>0</v>
      </c>
      <c r="G8623" t="b">
        <v>1</v>
      </c>
      <c r="H8623" t="s">
        <v>12</v>
      </c>
      <c r="I8623" t="str">
        <f t="shared" si="135"/>
        <v>lost-text-no</v>
      </c>
      <c r="J8623">
        <f>IF(ISERROR(MATCH(D8623,Sheet4!T:T,0)),0,1)</f>
        <v>0</v>
      </c>
    </row>
    <row r="8624" spans="1:10">
      <c r="A8624">
        <v>256</v>
      </c>
      <c r="B8624">
        <v>92800256</v>
      </c>
      <c r="C8624" t="s">
        <v>49</v>
      </c>
      <c r="D8624" t="s">
        <v>1534</v>
      </c>
      <c r="E8624" t="b">
        <v>0</v>
      </c>
      <c r="F8624" t="b">
        <v>0</v>
      </c>
      <c r="G8624" t="b">
        <v>1</v>
      </c>
      <c r="H8624" t="s">
        <v>12</v>
      </c>
      <c r="I8624" t="str">
        <f t="shared" si="135"/>
        <v>due-text-no</v>
      </c>
      <c r="J8624">
        <f>IF(ISERROR(MATCH(D8624,Sheet4!T:T,0)),0,1)</f>
        <v>0</v>
      </c>
    </row>
    <row r="8625" spans="1:10">
      <c r="A8625">
        <v>256</v>
      </c>
      <c r="B8625">
        <v>92800256</v>
      </c>
      <c r="C8625" t="s">
        <v>49</v>
      </c>
      <c r="D8625" t="s">
        <v>19</v>
      </c>
      <c r="E8625" t="b">
        <v>0</v>
      </c>
      <c r="F8625" t="b">
        <v>0</v>
      </c>
      <c r="G8625" t="b">
        <v>1</v>
      </c>
      <c r="H8625" t="s">
        <v>12</v>
      </c>
      <c r="I8625" t="str">
        <f t="shared" si="135"/>
        <v>to-text-no</v>
      </c>
      <c r="J8625">
        <f>IF(ISERROR(MATCH(D8625,Sheet4!T:T,0)),0,1)</f>
        <v>0</v>
      </c>
    </row>
    <row r="8626" spans="1:10">
      <c r="A8626">
        <v>256</v>
      </c>
      <c r="B8626">
        <v>92800256</v>
      </c>
      <c r="C8626" t="s">
        <v>49</v>
      </c>
      <c r="D8626" t="s">
        <v>31</v>
      </c>
      <c r="E8626" t="b">
        <v>0</v>
      </c>
      <c r="F8626" t="b">
        <v>0</v>
      </c>
      <c r="G8626" t="b">
        <v>1</v>
      </c>
      <c r="H8626" t="s">
        <v>12</v>
      </c>
      <c r="I8626" t="str">
        <f t="shared" si="135"/>
        <v>a-text-no</v>
      </c>
      <c r="J8626">
        <f>IF(ISERROR(MATCH(D8626,Sheet4!T:T,0)),0,1)</f>
        <v>0</v>
      </c>
    </row>
    <row r="8627" spans="1:10">
      <c r="A8627">
        <v>256</v>
      </c>
      <c r="B8627">
        <v>92800256</v>
      </c>
      <c r="C8627" t="s">
        <v>49</v>
      </c>
      <c r="D8627" t="s">
        <v>521</v>
      </c>
      <c r="E8627" t="b">
        <v>0</v>
      </c>
      <c r="F8627" t="b">
        <v>0</v>
      </c>
      <c r="G8627" t="b">
        <v>1</v>
      </c>
      <c r="H8627" t="s">
        <v>12</v>
      </c>
      <c r="I8627" t="str">
        <f t="shared" si="135"/>
        <v>paper-text-no</v>
      </c>
      <c r="J8627">
        <f>IF(ISERROR(MATCH(D8627,Sheet4!T:T,0)),0,1)</f>
        <v>0</v>
      </c>
    </row>
    <row r="8628" spans="1:10">
      <c r="A8628">
        <v>256</v>
      </c>
      <c r="B8628">
        <v>92800256</v>
      </c>
      <c r="C8628" t="s">
        <v>49</v>
      </c>
      <c r="D8628" t="s">
        <v>1535</v>
      </c>
      <c r="E8628" t="b">
        <v>0</v>
      </c>
      <c r="F8628" t="b">
        <v>0</v>
      </c>
      <c r="G8628" t="b">
        <v>1</v>
      </c>
      <c r="H8628" t="s">
        <v>12</v>
      </c>
      <c r="I8628" t="str">
        <f t="shared" si="135"/>
        <v>error-text-no</v>
      </c>
      <c r="J8628">
        <f>IF(ISERROR(MATCH(D8628,Sheet4!T:T,0)),0,1)</f>
        <v>0</v>
      </c>
    </row>
    <row r="8629" spans="1:10">
      <c r="A8629">
        <v>256</v>
      </c>
      <c r="B8629">
        <v>92800256</v>
      </c>
      <c r="C8629" t="s">
        <v>49</v>
      </c>
      <c r="D8629" t="s">
        <v>61</v>
      </c>
      <c r="E8629" t="b">
        <v>0</v>
      </c>
      <c r="F8629" t="b">
        <v>0</v>
      </c>
      <c r="G8629" t="b">
        <v>1</v>
      </c>
      <c r="H8629" t="s">
        <v>12</v>
      </c>
      <c r="I8629" t="str">
        <f t="shared" si="135"/>
        <v>that-text-no</v>
      </c>
      <c r="J8629">
        <f>IF(ISERROR(MATCH(D8629,Sheet4!T:T,0)),0,1)</f>
        <v>0</v>
      </c>
    </row>
    <row r="8630" spans="1:10">
      <c r="A8630">
        <v>256</v>
      </c>
      <c r="B8630">
        <v>92800256</v>
      </c>
      <c r="C8630" t="s">
        <v>49</v>
      </c>
      <c r="D8630" t="s">
        <v>718</v>
      </c>
      <c r="E8630" t="b">
        <v>0</v>
      </c>
      <c r="F8630" t="b">
        <v>0</v>
      </c>
      <c r="G8630" t="b">
        <v>1</v>
      </c>
      <c r="H8630" t="s">
        <v>12</v>
      </c>
      <c r="I8630" t="str">
        <f t="shared" si="135"/>
        <v>wasnt-text-no</v>
      </c>
      <c r="J8630">
        <f>IF(ISERROR(MATCH(D8630,Sheet4!T:T,0)),0,1)</f>
        <v>0</v>
      </c>
    </row>
    <row r="8631" spans="1:10">
      <c r="A8631">
        <v>256</v>
      </c>
      <c r="B8631">
        <v>92800256</v>
      </c>
      <c r="C8631" t="s">
        <v>49</v>
      </c>
      <c r="D8631" t="s">
        <v>91</v>
      </c>
      <c r="E8631" t="b">
        <v>0</v>
      </c>
      <c r="F8631" t="b">
        <v>0</v>
      </c>
      <c r="G8631" t="b">
        <v>1</v>
      </c>
      <c r="H8631" t="s">
        <v>12</v>
      </c>
      <c r="I8631" t="str">
        <f t="shared" si="135"/>
        <v>my-text-no</v>
      </c>
      <c r="J8631">
        <f>IF(ISERROR(MATCH(D8631,Sheet4!T:T,0)),0,1)</f>
        <v>0</v>
      </c>
    </row>
    <row r="8632" spans="1:10">
      <c r="A8632">
        <v>256</v>
      </c>
      <c r="B8632">
        <v>92800256</v>
      </c>
      <c r="C8632" t="s">
        <v>49</v>
      </c>
      <c r="D8632" t="s">
        <v>581</v>
      </c>
      <c r="E8632" t="b">
        <v>0</v>
      </c>
      <c r="F8632" t="b">
        <v>0</v>
      </c>
      <c r="G8632" t="b">
        <v>1</v>
      </c>
      <c r="H8632" t="s">
        <v>12</v>
      </c>
      <c r="I8632" t="str">
        <f t="shared" si="135"/>
        <v>fault-text-no</v>
      </c>
      <c r="J8632">
        <f>IF(ISERROR(MATCH(D8632,Sheet4!T:T,0)),0,1)</f>
        <v>0</v>
      </c>
    </row>
    <row r="8633" spans="1:10">
      <c r="A8633">
        <v>256</v>
      </c>
      <c r="B8633">
        <v>92800256</v>
      </c>
      <c r="C8633" t="s">
        <v>49</v>
      </c>
      <c r="D8633" t="s">
        <v>11</v>
      </c>
      <c r="E8633" t="b">
        <v>0</v>
      </c>
      <c r="F8633" t="b">
        <v>0</v>
      </c>
      <c r="G8633" t="b">
        <v>1</v>
      </c>
      <c r="H8633" t="s">
        <v>12</v>
      </c>
      <c r="I8633" t="str">
        <f t="shared" si="135"/>
        <v>i-text-no</v>
      </c>
      <c r="J8633">
        <f>IF(ISERROR(MATCH(D8633,Sheet4!T:T,0)),0,1)</f>
        <v>0</v>
      </c>
    </row>
    <row r="8634" spans="1:10">
      <c r="A8634">
        <v>256</v>
      </c>
      <c r="B8634">
        <v>92800256</v>
      </c>
      <c r="C8634" t="s">
        <v>49</v>
      </c>
      <c r="D8634" t="s">
        <v>1048</v>
      </c>
      <c r="E8634" t="b">
        <v>0</v>
      </c>
      <c r="F8634" t="b">
        <v>0</v>
      </c>
      <c r="G8634" t="b">
        <v>1</v>
      </c>
      <c r="H8634" t="s">
        <v>12</v>
      </c>
      <c r="I8634" t="str">
        <f t="shared" si="135"/>
        <v>talked-text-no</v>
      </c>
      <c r="J8634">
        <f>IF(ISERROR(MATCH(D8634,Sheet4!T:T,0)),0,1)</f>
        <v>0</v>
      </c>
    </row>
    <row r="8635" spans="1:10">
      <c r="A8635">
        <v>256</v>
      </c>
      <c r="B8635">
        <v>92800256</v>
      </c>
      <c r="C8635" t="s">
        <v>49</v>
      </c>
      <c r="D8635" t="s">
        <v>141</v>
      </c>
      <c r="E8635" t="b">
        <v>0</v>
      </c>
      <c r="F8635" t="b">
        <v>0</v>
      </c>
      <c r="G8635" t="b">
        <v>1</v>
      </c>
      <c r="H8635" t="s">
        <v>12</v>
      </c>
      <c r="I8635" t="str">
        <f t="shared" si="135"/>
        <v>about-text-no</v>
      </c>
      <c r="J8635">
        <f>IF(ISERROR(MATCH(D8635,Sheet4!T:T,0)),0,1)</f>
        <v>0</v>
      </c>
    </row>
    <row r="8636" spans="1:10">
      <c r="A8636">
        <v>256</v>
      </c>
      <c r="B8636">
        <v>92800256</v>
      </c>
      <c r="C8636" t="s">
        <v>49</v>
      </c>
      <c r="D8636" t="s">
        <v>16</v>
      </c>
      <c r="E8636" t="b">
        <v>0</v>
      </c>
      <c r="F8636" t="b">
        <v>0</v>
      </c>
      <c r="G8636" t="b">
        <v>1</v>
      </c>
      <c r="H8636" t="s">
        <v>12</v>
      </c>
      <c r="I8636" t="str">
        <f t="shared" si="135"/>
        <v>being-text-no</v>
      </c>
      <c r="J8636">
        <f>IF(ISERROR(MATCH(D8636,Sheet4!T:T,0)),0,1)</f>
        <v>0</v>
      </c>
    </row>
    <row r="8637" spans="1:10">
      <c r="A8637">
        <v>256</v>
      </c>
      <c r="B8637">
        <v>92800256</v>
      </c>
      <c r="C8637" t="s">
        <v>49</v>
      </c>
      <c r="D8637" t="s">
        <v>789</v>
      </c>
      <c r="E8637" t="b">
        <v>0</v>
      </c>
      <c r="F8637" t="b">
        <v>0</v>
      </c>
      <c r="G8637" t="b">
        <v>1</v>
      </c>
      <c r="H8637" t="s">
        <v>12</v>
      </c>
      <c r="I8637" t="str">
        <f t="shared" si="135"/>
        <v>homeless-text-no</v>
      </c>
      <c r="J8637">
        <f>IF(ISERROR(MATCH(D8637,Sheet4!T:T,0)),0,1)</f>
        <v>1</v>
      </c>
    </row>
    <row r="8638" spans="1:10">
      <c r="A8638">
        <v>256</v>
      </c>
      <c r="B8638">
        <v>92800256</v>
      </c>
      <c r="C8638" t="s">
        <v>49</v>
      </c>
      <c r="D8638" t="s">
        <v>22</v>
      </c>
      <c r="E8638" t="b">
        <v>0</v>
      </c>
      <c r="F8638" t="b">
        <v>0</v>
      </c>
      <c r="G8638" t="b">
        <v>1</v>
      </c>
      <c r="H8638" t="s">
        <v>12</v>
      </c>
      <c r="I8638" t="str">
        <f t="shared" si="135"/>
        <v>and-text-no</v>
      </c>
      <c r="J8638">
        <f>IF(ISERROR(MATCH(D8638,Sheet4!T:T,0)),0,1)</f>
        <v>0</v>
      </c>
    </row>
    <row r="8639" spans="1:10">
      <c r="A8639">
        <v>256</v>
      </c>
      <c r="B8639">
        <v>92800256</v>
      </c>
      <c r="C8639" t="s">
        <v>49</v>
      </c>
      <c r="D8639" t="s">
        <v>23</v>
      </c>
      <c r="E8639" t="b">
        <v>0</v>
      </c>
      <c r="F8639" t="b">
        <v>0</v>
      </c>
      <c r="G8639" t="b">
        <v>1</v>
      </c>
      <c r="H8639" t="s">
        <v>12</v>
      </c>
      <c r="I8639" t="str">
        <f t="shared" si="135"/>
        <v>be-text-no</v>
      </c>
      <c r="J8639">
        <f>IF(ISERROR(MATCH(D8639,Sheet4!T:T,0)),0,1)</f>
        <v>0</v>
      </c>
    </row>
    <row r="8640" spans="1:10">
      <c r="A8640">
        <v>257</v>
      </c>
      <c r="B8640">
        <v>92800257</v>
      </c>
      <c r="C8640" t="s">
        <v>49</v>
      </c>
      <c r="D8640" t="s">
        <v>241</v>
      </c>
      <c r="E8640" t="b">
        <v>1</v>
      </c>
      <c r="F8640" t="b">
        <v>0</v>
      </c>
      <c r="G8640" t="b">
        <v>0</v>
      </c>
      <c r="H8640" t="s">
        <v>4</v>
      </c>
      <c r="I8640" t="str">
        <f t="shared" si="135"/>
        <v>@aoc-handle-no</v>
      </c>
      <c r="J8640">
        <f>IF(ISERROR(MATCH(D8640,Sheet4!T:T,0)),0,1)</f>
        <v>0</v>
      </c>
    </row>
    <row r="8641" spans="1:10">
      <c r="A8641">
        <v>257</v>
      </c>
      <c r="B8641">
        <v>92800257</v>
      </c>
      <c r="C8641" t="s">
        <v>49</v>
      </c>
      <c r="D8641" t="s">
        <v>188</v>
      </c>
      <c r="E8641" t="b">
        <v>1</v>
      </c>
      <c r="F8641" t="b">
        <v>0</v>
      </c>
      <c r="G8641" t="b">
        <v>0</v>
      </c>
      <c r="H8641" t="s">
        <v>4</v>
      </c>
      <c r="I8641" t="str">
        <f t="shared" si="135"/>
        <v>@petebuttigieg-handle-no</v>
      </c>
      <c r="J8641">
        <f>IF(ISERROR(MATCH(D8641,Sheet4!T:T,0)),0,1)</f>
        <v>0</v>
      </c>
    </row>
    <row r="8642" spans="1:10">
      <c r="A8642">
        <v>257</v>
      </c>
      <c r="B8642">
        <v>92800257</v>
      </c>
      <c r="C8642" t="s">
        <v>49</v>
      </c>
      <c r="D8642" t="s">
        <v>1381</v>
      </c>
      <c r="E8642" t="b">
        <v>1</v>
      </c>
      <c r="F8642" t="b">
        <v>0</v>
      </c>
      <c r="G8642" t="b">
        <v>0</v>
      </c>
      <c r="H8642" t="s">
        <v>4</v>
      </c>
      <c r="I8642" t="str">
        <f t="shared" ref="I8642:I8705" si="136">CONCATENATE($D8642,"-",$H8642,"-",C8642)</f>
        <v>@chas10buttigieg-handle-no</v>
      </c>
      <c r="J8642">
        <f>IF(ISERROR(MATCH(D8642,Sheet4!T:T,0)),0,1)</f>
        <v>0</v>
      </c>
    </row>
    <row r="8643" spans="1:10">
      <c r="A8643">
        <v>257</v>
      </c>
      <c r="B8643">
        <v>92800257</v>
      </c>
      <c r="C8643" t="s">
        <v>49</v>
      </c>
      <c r="D8643" t="s">
        <v>830</v>
      </c>
      <c r="E8643" t="b">
        <v>1</v>
      </c>
      <c r="F8643" t="b">
        <v>0</v>
      </c>
      <c r="G8643" t="b">
        <v>0</v>
      </c>
      <c r="H8643" t="s">
        <v>4</v>
      </c>
      <c r="I8643" t="str">
        <f t="shared" si="136"/>
        <v>@joebiden-handle-no</v>
      </c>
      <c r="J8643">
        <f>IF(ISERROR(MATCH(D8643,Sheet4!T:T,0)),0,1)</f>
        <v>0</v>
      </c>
    </row>
    <row r="8644" spans="1:10">
      <c r="A8644">
        <v>257</v>
      </c>
      <c r="B8644">
        <v>92800257</v>
      </c>
      <c r="C8644" t="s">
        <v>49</v>
      </c>
      <c r="D8644" t="s">
        <v>1527</v>
      </c>
      <c r="E8644" t="b">
        <v>1</v>
      </c>
      <c r="F8644" t="b">
        <v>0</v>
      </c>
      <c r="G8644" t="b">
        <v>0</v>
      </c>
      <c r="H8644" t="s">
        <v>4</v>
      </c>
      <c r="I8644" t="str">
        <f t="shared" si="136"/>
        <v>@berniesanders-handle-no</v>
      </c>
      <c r="J8644">
        <f>IF(ISERROR(MATCH(D8644,Sheet4!T:T,0)),0,1)</f>
        <v>0</v>
      </c>
    </row>
    <row r="8645" spans="1:10">
      <c r="A8645">
        <v>257</v>
      </c>
      <c r="B8645">
        <v>92800257</v>
      </c>
      <c r="C8645" t="s">
        <v>49</v>
      </c>
      <c r="D8645" t="s">
        <v>149</v>
      </c>
      <c r="E8645" t="b">
        <v>1</v>
      </c>
      <c r="F8645" t="b">
        <v>0</v>
      </c>
      <c r="G8645" t="b">
        <v>0</v>
      </c>
      <c r="H8645" t="s">
        <v>4</v>
      </c>
      <c r="I8645" t="str">
        <f t="shared" si="136"/>
        <v>@realdonaldtrump-handle-no</v>
      </c>
      <c r="J8645">
        <f>IF(ISERROR(MATCH(D8645,Sheet4!T:T,0)),0,1)</f>
        <v>0</v>
      </c>
    </row>
    <row r="8646" spans="1:10">
      <c r="A8646">
        <v>257</v>
      </c>
      <c r="B8646">
        <v>92800257</v>
      </c>
      <c r="C8646" t="s">
        <v>49</v>
      </c>
      <c r="D8646" t="s">
        <v>1528</v>
      </c>
      <c r="E8646" t="b">
        <v>1</v>
      </c>
      <c r="F8646" t="b">
        <v>0</v>
      </c>
      <c r="G8646" t="b">
        <v>0</v>
      </c>
      <c r="H8646" t="s">
        <v>4</v>
      </c>
      <c r="I8646" t="str">
        <f t="shared" si="136"/>
        <v>@vp-handle-no</v>
      </c>
      <c r="J8646">
        <f>IF(ISERROR(MATCH(D8646,Sheet4!T:T,0)),0,1)</f>
        <v>0</v>
      </c>
    </row>
    <row r="8647" spans="1:10">
      <c r="A8647">
        <v>257</v>
      </c>
      <c r="B8647">
        <v>92800257</v>
      </c>
      <c r="C8647" t="s">
        <v>49</v>
      </c>
      <c r="D8647" t="s">
        <v>47</v>
      </c>
      <c r="E8647" t="b">
        <v>1</v>
      </c>
      <c r="F8647" t="b">
        <v>0</v>
      </c>
      <c r="G8647" t="b">
        <v>0</v>
      </c>
      <c r="H8647" t="s">
        <v>4</v>
      </c>
      <c r="I8647" t="str">
        <f t="shared" si="136"/>
        <v>@potus-handle-no</v>
      </c>
      <c r="J8647">
        <f>IF(ISERROR(MATCH(D8647,Sheet4!T:T,0)),0,1)</f>
        <v>0</v>
      </c>
    </row>
    <row r="8648" spans="1:10">
      <c r="A8648">
        <v>257</v>
      </c>
      <c r="B8648">
        <v>92800257</v>
      </c>
      <c r="C8648" t="s">
        <v>49</v>
      </c>
      <c r="D8648" t="s">
        <v>334</v>
      </c>
      <c r="E8648" t="b">
        <v>1</v>
      </c>
      <c r="F8648" t="b">
        <v>0</v>
      </c>
      <c r="G8648" t="b">
        <v>0</v>
      </c>
      <c r="H8648" t="s">
        <v>4</v>
      </c>
      <c r="I8648" t="str">
        <f t="shared" si="136"/>
        <v>@cnn-handle-no</v>
      </c>
      <c r="J8648">
        <f>IF(ISERROR(MATCH(D8648,Sheet4!T:T,0)),0,1)</f>
        <v>0</v>
      </c>
    </row>
    <row r="8649" spans="1:10">
      <c r="A8649">
        <v>257</v>
      </c>
      <c r="B8649">
        <v>92800257</v>
      </c>
      <c r="C8649" t="s">
        <v>49</v>
      </c>
      <c r="D8649" t="s">
        <v>1397</v>
      </c>
      <c r="E8649" t="b">
        <v>1</v>
      </c>
      <c r="F8649" t="b">
        <v>0</v>
      </c>
      <c r="G8649" t="b">
        <v>0</v>
      </c>
      <c r="H8649" t="s">
        <v>4</v>
      </c>
      <c r="I8649" t="str">
        <f t="shared" si="136"/>
        <v>@jasonkander-handle-no</v>
      </c>
      <c r="J8649">
        <f>IF(ISERROR(MATCH(D8649,Sheet4!T:T,0)),0,1)</f>
        <v>0</v>
      </c>
    </row>
    <row r="8650" spans="1:10">
      <c r="A8650">
        <v>257</v>
      </c>
      <c r="B8650">
        <v>92800257</v>
      </c>
      <c r="C8650" t="s">
        <v>49</v>
      </c>
      <c r="D8650" t="s">
        <v>1479</v>
      </c>
      <c r="E8650" t="b">
        <v>1</v>
      </c>
      <c r="F8650" t="b">
        <v>0</v>
      </c>
      <c r="G8650" t="b">
        <v>0</v>
      </c>
      <c r="H8650" t="s">
        <v>4</v>
      </c>
      <c r="I8650" t="str">
        <f t="shared" si="136"/>
        <v>@robertfoster4ms-handle-no</v>
      </c>
      <c r="J8650">
        <f>IF(ISERROR(MATCH(D8650,Sheet4!T:T,0)),0,1)</f>
        <v>0</v>
      </c>
    </row>
    <row r="8651" spans="1:10">
      <c r="A8651">
        <v>257</v>
      </c>
      <c r="B8651">
        <v>92800257</v>
      </c>
      <c r="C8651" t="s">
        <v>49</v>
      </c>
      <c r="D8651" t="s">
        <v>337</v>
      </c>
      <c r="E8651" t="b">
        <v>1</v>
      </c>
      <c r="F8651" t="b">
        <v>0</v>
      </c>
      <c r="G8651" t="b">
        <v>0</v>
      </c>
      <c r="H8651" t="s">
        <v>4</v>
      </c>
      <c r="I8651" t="str">
        <f t="shared" si="136"/>
        <v>@foxnews-handle-no</v>
      </c>
      <c r="J8651">
        <f>IF(ISERROR(MATCH(D8651,Sheet4!T:T,0)),0,1)</f>
        <v>0</v>
      </c>
    </row>
    <row r="8652" spans="1:10">
      <c r="A8652">
        <v>257</v>
      </c>
      <c r="B8652">
        <v>92800257</v>
      </c>
      <c r="C8652" t="s">
        <v>49</v>
      </c>
      <c r="D8652" t="s">
        <v>338</v>
      </c>
      <c r="E8652" t="b">
        <v>1</v>
      </c>
      <c r="F8652" t="b">
        <v>0</v>
      </c>
      <c r="G8652" t="b">
        <v>0</v>
      </c>
      <c r="H8652" t="s">
        <v>4</v>
      </c>
      <c r="I8652" t="str">
        <f t="shared" si="136"/>
        <v>@msnbc-handle-no</v>
      </c>
      <c r="J8652">
        <f>IF(ISERROR(MATCH(D8652,Sheet4!T:T,0)),0,1)</f>
        <v>0</v>
      </c>
    </row>
    <row r="8653" spans="1:10">
      <c r="A8653">
        <v>257</v>
      </c>
      <c r="B8653">
        <v>92800257</v>
      </c>
      <c r="C8653" t="s">
        <v>49</v>
      </c>
      <c r="D8653" t="s">
        <v>1529</v>
      </c>
      <c r="E8653" t="b">
        <v>1</v>
      </c>
      <c r="F8653" t="b">
        <v>0</v>
      </c>
      <c r="G8653" t="b">
        <v>0</v>
      </c>
      <c r="H8653" t="s">
        <v>4</v>
      </c>
      <c r="I8653" t="str">
        <f t="shared" si="136"/>
        <v>@srsilverstein-handle-no</v>
      </c>
      <c r="J8653">
        <f>IF(ISERROR(MATCH(D8653,Sheet4!T:T,0)),0,1)</f>
        <v>0</v>
      </c>
    </row>
    <row r="8654" spans="1:10">
      <c r="A8654">
        <v>257</v>
      </c>
      <c r="B8654">
        <v>92800257</v>
      </c>
      <c r="C8654" t="s">
        <v>49</v>
      </c>
      <c r="D8654" t="s">
        <v>11</v>
      </c>
      <c r="E8654" t="b">
        <v>0</v>
      </c>
      <c r="F8654" t="b">
        <v>0</v>
      </c>
      <c r="G8654" t="b">
        <v>1</v>
      </c>
      <c r="H8654" t="s">
        <v>12</v>
      </c>
      <c r="I8654" t="str">
        <f t="shared" si="136"/>
        <v>i-text-no</v>
      </c>
      <c r="J8654">
        <f>IF(ISERROR(MATCH(D8654,Sheet4!T:T,0)),0,1)</f>
        <v>0</v>
      </c>
    </row>
    <row r="8655" spans="1:10">
      <c r="A8655">
        <v>257</v>
      </c>
      <c r="B8655">
        <v>92800257</v>
      </c>
      <c r="C8655" t="s">
        <v>49</v>
      </c>
      <c r="D8655" t="s">
        <v>227</v>
      </c>
      <c r="E8655" t="b">
        <v>0</v>
      </c>
      <c r="F8655" t="b">
        <v>0</v>
      </c>
      <c r="G8655" t="b">
        <v>1</v>
      </c>
      <c r="H8655" t="s">
        <v>12</v>
      </c>
      <c r="I8655" t="str">
        <f t="shared" si="136"/>
        <v>told-text-no</v>
      </c>
      <c r="J8655">
        <f>IF(ISERROR(MATCH(D8655,Sheet4!T:T,0)),0,1)</f>
        <v>1</v>
      </c>
    </row>
    <row r="8656" spans="1:10">
      <c r="A8656">
        <v>257</v>
      </c>
      <c r="B8656">
        <v>92800257</v>
      </c>
      <c r="C8656" t="s">
        <v>49</v>
      </c>
      <c r="D8656" t="s">
        <v>107</v>
      </c>
      <c r="E8656" t="b">
        <v>0</v>
      </c>
      <c r="F8656" t="b">
        <v>0</v>
      </c>
      <c r="G8656" t="b">
        <v>1</v>
      </c>
      <c r="H8656" t="s">
        <v>12</v>
      </c>
      <c r="I8656" t="str">
        <f t="shared" si="136"/>
        <v>the-text-no</v>
      </c>
      <c r="J8656">
        <f>IF(ISERROR(MATCH(D8656,Sheet4!T:T,0)),0,1)</f>
        <v>0</v>
      </c>
    </row>
    <row r="8657" spans="1:10">
      <c r="A8657">
        <v>257</v>
      </c>
      <c r="B8657">
        <v>92800257</v>
      </c>
      <c r="C8657" t="s">
        <v>49</v>
      </c>
      <c r="D8657" t="s">
        <v>497</v>
      </c>
      <c r="E8657" t="b">
        <v>0</v>
      </c>
      <c r="F8657" t="b">
        <v>0</v>
      </c>
      <c r="G8657" t="b">
        <v>1</v>
      </c>
      <c r="H8657" t="s">
        <v>12</v>
      </c>
      <c r="I8657" t="str">
        <f t="shared" si="136"/>
        <v>whole-text-no</v>
      </c>
      <c r="J8657">
        <f>IF(ISERROR(MATCH(D8657,Sheet4!T:T,0)),0,1)</f>
        <v>0</v>
      </c>
    </row>
    <row r="8658" spans="1:10">
      <c r="A8658">
        <v>257</v>
      </c>
      <c r="B8658">
        <v>92800257</v>
      </c>
      <c r="C8658" t="s">
        <v>49</v>
      </c>
      <c r="D8658" t="s">
        <v>674</v>
      </c>
      <c r="E8658" t="b">
        <v>0</v>
      </c>
      <c r="F8658" t="b">
        <v>0</v>
      </c>
      <c r="G8658" t="b">
        <v>1</v>
      </c>
      <c r="H8658" t="s">
        <v>12</v>
      </c>
      <c r="I8658" t="str">
        <f t="shared" si="136"/>
        <v>world-text-no</v>
      </c>
      <c r="J8658">
        <f>IF(ISERROR(MATCH(D8658,Sheet4!T:T,0)),0,1)</f>
        <v>1</v>
      </c>
    </row>
    <row r="8659" spans="1:10">
      <c r="A8659">
        <v>257</v>
      </c>
      <c r="B8659">
        <v>92800257</v>
      </c>
      <c r="C8659" t="s">
        <v>49</v>
      </c>
      <c r="D8659" t="s">
        <v>141</v>
      </c>
      <c r="E8659" t="b">
        <v>0</v>
      </c>
      <c r="F8659" t="b">
        <v>0</v>
      </c>
      <c r="G8659" t="b">
        <v>1</v>
      </c>
      <c r="H8659" t="s">
        <v>12</v>
      </c>
      <c r="I8659" t="str">
        <f t="shared" si="136"/>
        <v>about-text-no</v>
      </c>
      <c r="J8659">
        <f>IF(ISERROR(MATCH(D8659,Sheet4!T:T,0)),0,1)</f>
        <v>0</v>
      </c>
    </row>
    <row r="8660" spans="1:10">
      <c r="A8660">
        <v>257</v>
      </c>
      <c r="B8660">
        <v>92800257</v>
      </c>
      <c r="C8660" t="s">
        <v>49</v>
      </c>
      <c r="D8660" t="s">
        <v>91</v>
      </c>
      <c r="E8660" t="b">
        <v>0</v>
      </c>
      <c r="F8660" t="b">
        <v>0</v>
      </c>
      <c r="G8660" t="b">
        <v>1</v>
      </c>
      <c r="H8660" t="s">
        <v>12</v>
      </c>
      <c r="I8660" t="str">
        <f t="shared" si="136"/>
        <v>my-text-no</v>
      </c>
      <c r="J8660">
        <f>IF(ISERROR(MATCH(D8660,Sheet4!T:T,0)),0,1)</f>
        <v>0</v>
      </c>
    </row>
    <row r="8661" spans="1:10">
      <c r="A8661">
        <v>257</v>
      </c>
      <c r="B8661">
        <v>92800257</v>
      </c>
      <c r="C8661" t="s">
        <v>49</v>
      </c>
      <c r="D8661" t="s">
        <v>398</v>
      </c>
      <c r="E8661" t="b">
        <v>0</v>
      </c>
      <c r="F8661" t="b">
        <v>0</v>
      </c>
      <c r="G8661" t="b">
        <v>1</v>
      </c>
      <c r="H8661" t="s">
        <v>12</v>
      </c>
      <c r="I8661" t="str">
        <f t="shared" si="136"/>
        <v>ptsd-text-no</v>
      </c>
      <c r="J8661">
        <f>IF(ISERROR(MATCH(D8661,Sheet4!T:T,0)),0,1)</f>
        <v>0</v>
      </c>
    </row>
    <row r="8662" spans="1:10">
      <c r="A8662">
        <v>257</v>
      </c>
      <c r="B8662">
        <v>92800257</v>
      </c>
      <c r="C8662" t="s">
        <v>49</v>
      </c>
      <c r="D8662" t="s">
        <v>91</v>
      </c>
      <c r="E8662" t="b">
        <v>0</v>
      </c>
      <c r="F8662" t="b">
        <v>0</v>
      </c>
      <c r="G8662" t="b">
        <v>1</v>
      </c>
      <c r="H8662" t="s">
        <v>12</v>
      </c>
      <c r="I8662" t="str">
        <f t="shared" si="136"/>
        <v>my-text-no</v>
      </c>
      <c r="J8662">
        <f>IF(ISERROR(MATCH(D8662,Sheet4!T:T,0)),0,1)</f>
        <v>0</v>
      </c>
    </row>
    <row r="8663" spans="1:10">
      <c r="A8663">
        <v>257</v>
      </c>
      <c r="B8663">
        <v>92800257</v>
      </c>
      <c r="C8663" t="s">
        <v>49</v>
      </c>
      <c r="D8663" t="s">
        <v>1221</v>
      </c>
      <c r="E8663" t="b">
        <v>0</v>
      </c>
      <c r="F8663" t="b">
        <v>0</v>
      </c>
      <c r="G8663" t="b">
        <v>1</v>
      </c>
      <c r="H8663" t="s">
        <v>12</v>
      </c>
      <c r="I8663" t="str">
        <f t="shared" si="136"/>
        <v>suicide-text-no</v>
      </c>
      <c r="J8663">
        <f>IF(ISERROR(MATCH(D8663,Sheet4!T:T,0)),0,1)</f>
        <v>0</v>
      </c>
    </row>
    <row r="8664" spans="1:10">
      <c r="A8664">
        <v>257</v>
      </c>
      <c r="B8664">
        <v>92800257</v>
      </c>
      <c r="C8664" t="s">
        <v>49</v>
      </c>
      <c r="D8664" t="s">
        <v>602</v>
      </c>
      <c r="E8664" t="b">
        <v>0</v>
      </c>
      <c r="F8664" t="b">
        <v>0</v>
      </c>
      <c r="G8664" t="b">
        <v>1</v>
      </c>
      <c r="H8664" t="s">
        <v>12</v>
      </c>
      <c r="I8664" t="str">
        <f t="shared" si="136"/>
        <v>attempt-text-no</v>
      </c>
      <c r="J8664">
        <f>IF(ISERROR(MATCH(D8664,Sheet4!T:T,0)),0,1)</f>
        <v>0</v>
      </c>
    </row>
    <row r="8665" spans="1:10">
      <c r="A8665">
        <v>257</v>
      </c>
      <c r="B8665">
        <v>92800257</v>
      </c>
      <c r="C8665" t="s">
        <v>49</v>
      </c>
      <c r="D8665" t="s">
        <v>114</v>
      </c>
      <c r="E8665" t="b">
        <v>0</v>
      </c>
      <c r="F8665" t="b">
        <v>0</v>
      </c>
      <c r="G8665" t="b">
        <v>1</v>
      </c>
      <c r="H8665" t="s">
        <v>12</v>
      </c>
      <c r="I8665" t="str">
        <f t="shared" si="136"/>
        <v>how-text-no</v>
      </c>
      <c r="J8665">
        <f>IF(ISERROR(MATCH(D8665,Sheet4!T:T,0)),0,1)</f>
        <v>0</v>
      </c>
    </row>
    <row r="8666" spans="1:10">
      <c r="A8666">
        <v>257</v>
      </c>
      <c r="B8666">
        <v>92800257</v>
      </c>
      <c r="C8666" t="s">
        <v>49</v>
      </c>
      <c r="D8666" t="s">
        <v>91</v>
      </c>
      <c r="E8666" t="b">
        <v>0</v>
      </c>
      <c r="F8666" t="b">
        <v>0</v>
      </c>
      <c r="G8666" t="b">
        <v>1</v>
      </c>
      <c r="H8666" t="s">
        <v>12</v>
      </c>
      <c r="I8666" t="str">
        <f t="shared" si="136"/>
        <v>my-text-no</v>
      </c>
      <c r="J8666">
        <f>IF(ISERROR(MATCH(D8666,Sheet4!T:T,0)),0,1)</f>
        <v>0</v>
      </c>
    </row>
    <row r="8667" spans="1:10">
      <c r="A8667">
        <v>257</v>
      </c>
      <c r="B8667">
        <v>92800257</v>
      </c>
      <c r="C8667" t="s">
        <v>49</v>
      </c>
      <c r="D8667" t="s">
        <v>477</v>
      </c>
      <c r="E8667" t="b">
        <v>0</v>
      </c>
      <c r="F8667" t="b">
        <v>0</v>
      </c>
      <c r="G8667" t="b">
        <v>1</v>
      </c>
      <c r="H8667" t="s">
        <v>12</v>
      </c>
      <c r="I8667" t="str">
        <f t="shared" si="136"/>
        <v>disability-text-no</v>
      </c>
      <c r="J8667">
        <f>IF(ISERROR(MATCH(D8667,Sheet4!T:T,0)),0,1)</f>
        <v>0</v>
      </c>
    </row>
    <row r="8668" spans="1:10">
      <c r="A8668">
        <v>257</v>
      </c>
      <c r="B8668">
        <v>92800257</v>
      </c>
      <c r="C8668" t="s">
        <v>49</v>
      </c>
      <c r="D8668" t="s">
        <v>1536</v>
      </c>
      <c r="E8668" t="b">
        <v>0</v>
      </c>
      <c r="F8668" t="b">
        <v>0</v>
      </c>
      <c r="G8668" t="b">
        <v>1</v>
      </c>
      <c r="H8668" t="s">
        <v>12</v>
      </c>
      <c r="I8668" t="str">
        <f t="shared" si="136"/>
        <v>claim-text-no</v>
      </c>
      <c r="J8668">
        <f>IF(ISERROR(MATCH(D8668,Sheet4!T:T,0)),0,1)</f>
        <v>0</v>
      </c>
    </row>
    <row r="8669" spans="1:10">
      <c r="A8669">
        <v>257</v>
      </c>
      <c r="B8669">
        <v>92800257</v>
      </c>
      <c r="C8669" t="s">
        <v>49</v>
      </c>
      <c r="D8669" t="s">
        <v>96</v>
      </c>
      <c r="E8669" t="b">
        <v>0</v>
      </c>
      <c r="F8669" t="b">
        <v>0</v>
      </c>
      <c r="G8669" t="b">
        <v>1</v>
      </c>
      <c r="H8669" t="s">
        <v>12</v>
      </c>
      <c r="I8669" t="str">
        <f t="shared" si="136"/>
        <v>was-text-no</v>
      </c>
      <c r="J8669">
        <f>IF(ISERROR(MATCH(D8669,Sheet4!T:T,0)),0,1)</f>
        <v>0</v>
      </c>
    </row>
    <row r="8670" spans="1:10">
      <c r="A8670">
        <v>257</v>
      </c>
      <c r="B8670">
        <v>92800257</v>
      </c>
      <c r="C8670" t="s">
        <v>49</v>
      </c>
      <c r="D8670" t="s">
        <v>537</v>
      </c>
      <c r="E8670" t="b">
        <v>0</v>
      </c>
      <c r="F8670" t="b">
        <v>0</v>
      </c>
      <c r="G8670" t="b">
        <v>1</v>
      </c>
      <c r="H8670" t="s">
        <v>12</v>
      </c>
      <c r="I8670" t="str">
        <f t="shared" si="136"/>
        <v>lost-text-no</v>
      </c>
      <c r="J8670">
        <f>IF(ISERROR(MATCH(D8670,Sheet4!T:T,0)),0,1)</f>
        <v>0</v>
      </c>
    </row>
    <row r="8671" spans="1:10">
      <c r="A8671">
        <v>257</v>
      </c>
      <c r="B8671">
        <v>92800257</v>
      </c>
      <c r="C8671" t="s">
        <v>49</v>
      </c>
      <c r="D8671" t="s">
        <v>22</v>
      </c>
      <c r="E8671" t="b">
        <v>0</v>
      </c>
      <c r="F8671" t="b">
        <v>0</v>
      </c>
      <c r="G8671" t="b">
        <v>1</v>
      </c>
      <c r="H8671" t="s">
        <v>12</v>
      </c>
      <c r="I8671" t="str">
        <f t="shared" si="136"/>
        <v>and-text-no</v>
      </c>
      <c r="J8671">
        <f>IF(ISERROR(MATCH(D8671,Sheet4!T:T,0)),0,1)</f>
        <v>0</v>
      </c>
    </row>
    <row r="8672" spans="1:10">
      <c r="A8672">
        <v>258</v>
      </c>
      <c r="B8672">
        <v>92800258</v>
      </c>
      <c r="C8672" t="s">
        <v>8</v>
      </c>
      <c r="D8672" t="s">
        <v>241</v>
      </c>
      <c r="E8672" t="b">
        <v>1</v>
      </c>
      <c r="F8672" t="b">
        <v>0</v>
      </c>
      <c r="G8672" t="b">
        <v>0</v>
      </c>
      <c r="H8672" t="s">
        <v>4</v>
      </c>
      <c r="I8672" t="str">
        <f t="shared" si="136"/>
        <v>@aoc-handle-yes</v>
      </c>
      <c r="J8672">
        <f>IF(ISERROR(MATCH(D8672,Sheet4!T:T,0)),0,1)</f>
        <v>0</v>
      </c>
    </row>
    <row r="8673" spans="1:10">
      <c r="A8673">
        <v>258</v>
      </c>
      <c r="B8673">
        <v>92800258</v>
      </c>
      <c r="C8673" t="s">
        <v>8</v>
      </c>
      <c r="D8673" t="s">
        <v>188</v>
      </c>
      <c r="E8673" t="b">
        <v>1</v>
      </c>
      <c r="F8673" t="b">
        <v>0</v>
      </c>
      <c r="G8673" t="b">
        <v>0</v>
      </c>
      <c r="H8673" t="s">
        <v>4</v>
      </c>
      <c r="I8673" t="str">
        <f t="shared" si="136"/>
        <v>@petebuttigieg-handle-yes</v>
      </c>
      <c r="J8673">
        <f>IF(ISERROR(MATCH(D8673,Sheet4!T:T,0)),0,1)</f>
        <v>0</v>
      </c>
    </row>
    <row r="8674" spans="1:10">
      <c r="A8674">
        <v>258</v>
      </c>
      <c r="B8674">
        <v>92800258</v>
      </c>
      <c r="C8674" t="s">
        <v>8</v>
      </c>
      <c r="D8674" t="s">
        <v>1381</v>
      </c>
      <c r="E8674" t="b">
        <v>1</v>
      </c>
      <c r="F8674" t="b">
        <v>0</v>
      </c>
      <c r="G8674" t="b">
        <v>0</v>
      </c>
      <c r="H8674" t="s">
        <v>4</v>
      </c>
      <c r="I8674" t="str">
        <f t="shared" si="136"/>
        <v>@chas10buttigieg-handle-yes</v>
      </c>
      <c r="J8674">
        <f>IF(ISERROR(MATCH(D8674,Sheet4!T:T,0)),0,1)</f>
        <v>0</v>
      </c>
    </row>
    <row r="8675" spans="1:10">
      <c r="A8675">
        <v>258</v>
      </c>
      <c r="B8675">
        <v>92800258</v>
      </c>
      <c r="C8675" t="s">
        <v>8</v>
      </c>
      <c r="D8675" t="s">
        <v>830</v>
      </c>
      <c r="E8675" t="b">
        <v>1</v>
      </c>
      <c r="F8675" t="b">
        <v>0</v>
      </c>
      <c r="G8675" t="b">
        <v>0</v>
      </c>
      <c r="H8675" t="s">
        <v>4</v>
      </c>
      <c r="I8675" t="str">
        <f t="shared" si="136"/>
        <v>@joebiden-handle-yes</v>
      </c>
      <c r="J8675">
        <f>IF(ISERROR(MATCH(D8675,Sheet4!T:T,0)),0,1)</f>
        <v>0</v>
      </c>
    </row>
    <row r="8676" spans="1:10">
      <c r="A8676">
        <v>258</v>
      </c>
      <c r="B8676">
        <v>92800258</v>
      </c>
      <c r="C8676" t="s">
        <v>8</v>
      </c>
      <c r="D8676" t="s">
        <v>1527</v>
      </c>
      <c r="E8676" t="b">
        <v>1</v>
      </c>
      <c r="F8676" t="b">
        <v>0</v>
      </c>
      <c r="G8676" t="b">
        <v>0</v>
      </c>
      <c r="H8676" t="s">
        <v>4</v>
      </c>
      <c r="I8676" t="str">
        <f t="shared" si="136"/>
        <v>@berniesanders-handle-yes</v>
      </c>
      <c r="J8676">
        <f>IF(ISERROR(MATCH(D8676,Sheet4!T:T,0)),0,1)</f>
        <v>0</v>
      </c>
    </row>
    <row r="8677" spans="1:10">
      <c r="A8677">
        <v>258</v>
      </c>
      <c r="B8677">
        <v>92800258</v>
      </c>
      <c r="C8677" t="s">
        <v>8</v>
      </c>
      <c r="D8677" t="s">
        <v>149</v>
      </c>
      <c r="E8677" t="b">
        <v>1</v>
      </c>
      <c r="F8677" t="b">
        <v>0</v>
      </c>
      <c r="G8677" t="b">
        <v>0</v>
      </c>
      <c r="H8677" t="s">
        <v>4</v>
      </c>
      <c r="I8677" t="str">
        <f t="shared" si="136"/>
        <v>@realdonaldtrump-handle-yes</v>
      </c>
      <c r="J8677">
        <f>IF(ISERROR(MATCH(D8677,Sheet4!T:T,0)),0,1)</f>
        <v>0</v>
      </c>
    </row>
    <row r="8678" spans="1:10">
      <c r="A8678">
        <v>258</v>
      </c>
      <c r="B8678">
        <v>92800258</v>
      </c>
      <c r="C8678" t="s">
        <v>8</v>
      </c>
      <c r="D8678" t="s">
        <v>1528</v>
      </c>
      <c r="E8678" t="b">
        <v>1</v>
      </c>
      <c r="F8678" t="b">
        <v>0</v>
      </c>
      <c r="G8678" t="b">
        <v>0</v>
      </c>
      <c r="H8678" t="s">
        <v>4</v>
      </c>
      <c r="I8678" t="str">
        <f t="shared" si="136"/>
        <v>@vp-handle-yes</v>
      </c>
      <c r="J8678">
        <f>IF(ISERROR(MATCH(D8678,Sheet4!T:T,0)),0,1)</f>
        <v>0</v>
      </c>
    </row>
    <row r="8679" spans="1:10">
      <c r="A8679">
        <v>258</v>
      </c>
      <c r="B8679">
        <v>92800258</v>
      </c>
      <c r="C8679" t="s">
        <v>8</v>
      </c>
      <c r="D8679" t="s">
        <v>47</v>
      </c>
      <c r="E8679" t="b">
        <v>1</v>
      </c>
      <c r="F8679" t="b">
        <v>0</v>
      </c>
      <c r="G8679" t="b">
        <v>0</v>
      </c>
      <c r="H8679" t="s">
        <v>4</v>
      </c>
      <c r="I8679" t="str">
        <f t="shared" si="136"/>
        <v>@potus-handle-yes</v>
      </c>
      <c r="J8679">
        <f>IF(ISERROR(MATCH(D8679,Sheet4!T:T,0)),0,1)</f>
        <v>0</v>
      </c>
    </row>
    <row r="8680" spans="1:10">
      <c r="A8680">
        <v>258</v>
      </c>
      <c r="B8680">
        <v>92800258</v>
      </c>
      <c r="C8680" t="s">
        <v>8</v>
      </c>
      <c r="D8680" t="s">
        <v>334</v>
      </c>
      <c r="E8680" t="b">
        <v>1</v>
      </c>
      <c r="F8680" t="b">
        <v>0</v>
      </c>
      <c r="G8680" t="b">
        <v>0</v>
      </c>
      <c r="H8680" t="s">
        <v>4</v>
      </c>
      <c r="I8680" t="str">
        <f t="shared" si="136"/>
        <v>@cnn-handle-yes</v>
      </c>
      <c r="J8680">
        <f>IF(ISERROR(MATCH(D8680,Sheet4!T:T,0)),0,1)</f>
        <v>0</v>
      </c>
    </row>
    <row r="8681" spans="1:10">
      <c r="A8681">
        <v>258</v>
      </c>
      <c r="B8681">
        <v>92800258</v>
      </c>
      <c r="C8681" t="s">
        <v>8</v>
      </c>
      <c r="D8681" t="s">
        <v>1397</v>
      </c>
      <c r="E8681" t="b">
        <v>1</v>
      </c>
      <c r="F8681" t="b">
        <v>0</v>
      </c>
      <c r="G8681" t="b">
        <v>0</v>
      </c>
      <c r="H8681" t="s">
        <v>4</v>
      </c>
      <c r="I8681" t="str">
        <f t="shared" si="136"/>
        <v>@jasonkander-handle-yes</v>
      </c>
      <c r="J8681">
        <f>IF(ISERROR(MATCH(D8681,Sheet4!T:T,0)),0,1)</f>
        <v>0</v>
      </c>
    </row>
    <row r="8682" spans="1:10">
      <c r="A8682">
        <v>258</v>
      </c>
      <c r="B8682">
        <v>92800258</v>
      </c>
      <c r="C8682" t="s">
        <v>8</v>
      </c>
      <c r="D8682" t="s">
        <v>1479</v>
      </c>
      <c r="E8682" t="b">
        <v>1</v>
      </c>
      <c r="F8682" t="b">
        <v>0</v>
      </c>
      <c r="G8682" t="b">
        <v>0</v>
      </c>
      <c r="H8682" t="s">
        <v>4</v>
      </c>
      <c r="I8682" t="str">
        <f t="shared" si="136"/>
        <v>@robertfoster4ms-handle-yes</v>
      </c>
      <c r="J8682">
        <f>IF(ISERROR(MATCH(D8682,Sheet4!T:T,0)),0,1)</f>
        <v>0</v>
      </c>
    </row>
    <row r="8683" spans="1:10">
      <c r="A8683">
        <v>258</v>
      </c>
      <c r="B8683">
        <v>92800258</v>
      </c>
      <c r="C8683" t="s">
        <v>8</v>
      </c>
      <c r="D8683" t="s">
        <v>337</v>
      </c>
      <c r="E8683" t="b">
        <v>1</v>
      </c>
      <c r="F8683" t="b">
        <v>0</v>
      </c>
      <c r="G8683" t="b">
        <v>0</v>
      </c>
      <c r="H8683" t="s">
        <v>4</v>
      </c>
      <c r="I8683" t="str">
        <f t="shared" si="136"/>
        <v>@foxnews-handle-yes</v>
      </c>
      <c r="J8683">
        <f>IF(ISERROR(MATCH(D8683,Sheet4!T:T,0)),0,1)</f>
        <v>0</v>
      </c>
    </row>
    <row r="8684" spans="1:10">
      <c r="A8684">
        <v>258</v>
      </c>
      <c r="B8684">
        <v>92800258</v>
      </c>
      <c r="C8684" t="s">
        <v>8</v>
      </c>
      <c r="D8684" t="s">
        <v>338</v>
      </c>
      <c r="E8684" t="b">
        <v>1</v>
      </c>
      <c r="F8684" t="b">
        <v>0</v>
      </c>
      <c r="G8684" t="b">
        <v>0</v>
      </c>
      <c r="H8684" t="s">
        <v>4</v>
      </c>
      <c r="I8684" t="str">
        <f t="shared" si="136"/>
        <v>@msnbc-handle-yes</v>
      </c>
      <c r="J8684">
        <f>IF(ISERROR(MATCH(D8684,Sheet4!T:T,0)),0,1)</f>
        <v>0</v>
      </c>
    </row>
    <row r="8685" spans="1:10">
      <c r="A8685">
        <v>258</v>
      </c>
      <c r="B8685">
        <v>92800258</v>
      </c>
      <c r="C8685" t="s">
        <v>8</v>
      </c>
      <c r="D8685" t="s">
        <v>1529</v>
      </c>
      <c r="E8685" t="b">
        <v>1</v>
      </c>
      <c r="F8685" t="b">
        <v>0</v>
      </c>
      <c r="G8685" t="b">
        <v>0</v>
      </c>
      <c r="H8685" t="s">
        <v>4</v>
      </c>
      <c r="I8685" t="str">
        <f t="shared" si="136"/>
        <v>@srsilverstein-handle-yes</v>
      </c>
      <c r="J8685">
        <f>IF(ISERROR(MATCH(D8685,Sheet4!T:T,0)),0,1)</f>
        <v>0</v>
      </c>
    </row>
    <row r="8686" spans="1:10">
      <c r="A8686">
        <v>258</v>
      </c>
      <c r="B8686">
        <v>92800258</v>
      </c>
      <c r="C8686" t="s">
        <v>8</v>
      </c>
      <c r="D8686" t="s">
        <v>360</v>
      </c>
      <c r="E8686" t="b">
        <v>0</v>
      </c>
      <c r="F8686" t="b">
        <v>0</v>
      </c>
      <c r="G8686" t="b">
        <v>1</v>
      </c>
      <c r="H8686" t="s">
        <v>12</v>
      </c>
      <c r="I8686" t="str">
        <f t="shared" si="136"/>
        <v>sorry-text-yes</v>
      </c>
      <c r="J8686">
        <f>IF(ISERROR(MATCH(D8686,Sheet4!T:T,0)),0,1)</f>
        <v>0</v>
      </c>
    </row>
    <row r="8687" spans="1:10">
      <c r="A8687">
        <v>258</v>
      </c>
      <c r="B8687">
        <v>92800258</v>
      </c>
      <c r="C8687" t="s">
        <v>8</v>
      </c>
      <c r="D8687" t="s">
        <v>179</v>
      </c>
      <c r="E8687" t="b">
        <v>0</v>
      </c>
      <c r="F8687" t="b">
        <v>0</v>
      </c>
      <c r="G8687" t="b">
        <v>1</v>
      </c>
      <c r="H8687" t="s">
        <v>12</v>
      </c>
      <c r="I8687" t="str">
        <f t="shared" si="136"/>
        <v>if-text-yes</v>
      </c>
      <c r="J8687">
        <f>IF(ISERROR(MATCH(D8687,Sheet4!T:T,0)),0,1)</f>
        <v>0</v>
      </c>
    </row>
    <row r="8688" spans="1:10">
      <c r="A8688">
        <v>258</v>
      </c>
      <c r="B8688">
        <v>92800258</v>
      </c>
      <c r="C8688" t="s">
        <v>8</v>
      </c>
      <c r="D8688" t="s">
        <v>100</v>
      </c>
      <c r="E8688" t="b">
        <v>0</v>
      </c>
      <c r="F8688" t="b">
        <v>0</v>
      </c>
      <c r="G8688" t="b">
        <v>1</v>
      </c>
      <c r="H8688" t="s">
        <v>12</v>
      </c>
      <c r="I8688" t="str">
        <f t="shared" si="136"/>
        <v>this-text-yes</v>
      </c>
      <c r="J8688">
        <f>IF(ISERROR(MATCH(D8688,Sheet4!T:T,0)),0,1)</f>
        <v>0</v>
      </c>
    </row>
    <row r="8689" spans="1:10">
      <c r="A8689">
        <v>258</v>
      </c>
      <c r="B8689">
        <v>92800258</v>
      </c>
      <c r="C8689" t="s">
        <v>8</v>
      </c>
      <c r="D8689" t="s">
        <v>96</v>
      </c>
      <c r="E8689" t="b">
        <v>0</v>
      </c>
      <c r="F8689" t="b">
        <v>0</v>
      </c>
      <c r="G8689" t="b">
        <v>1</v>
      </c>
      <c r="H8689" t="s">
        <v>12</v>
      </c>
      <c r="I8689" t="str">
        <f t="shared" si="136"/>
        <v>was-text-yes</v>
      </c>
      <c r="J8689">
        <f>IF(ISERROR(MATCH(D8689,Sheet4!T:T,0)),0,1)</f>
        <v>0</v>
      </c>
    </row>
    <row r="8690" spans="1:10">
      <c r="A8690">
        <v>258</v>
      </c>
      <c r="B8690">
        <v>92800258</v>
      </c>
      <c r="C8690" t="s">
        <v>8</v>
      </c>
      <c r="D8690" t="s">
        <v>85</v>
      </c>
      <c r="E8690" t="b">
        <v>0</v>
      </c>
      <c r="F8690" t="b">
        <v>0</v>
      </c>
      <c r="G8690" t="b">
        <v>1</v>
      </c>
      <c r="H8690" t="s">
        <v>12</v>
      </c>
      <c r="I8690" t="str">
        <f t="shared" si="136"/>
        <v>more-text-yes</v>
      </c>
      <c r="J8690">
        <f>IF(ISERROR(MATCH(D8690,Sheet4!T:T,0)),0,1)</f>
        <v>0</v>
      </c>
    </row>
    <row r="8691" spans="1:10">
      <c r="A8691">
        <v>258</v>
      </c>
      <c r="B8691">
        <v>92800258</v>
      </c>
      <c r="C8691" t="s">
        <v>8</v>
      </c>
      <c r="D8691" t="s">
        <v>87</v>
      </c>
      <c r="E8691" t="b">
        <v>0</v>
      </c>
      <c r="F8691" t="b">
        <v>0</v>
      </c>
      <c r="G8691" t="b">
        <v>1</v>
      </c>
      <c r="H8691" t="s">
        <v>12</v>
      </c>
      <c r="I8691" t="str">
        <f t="shared" si="136"/>
        <v>than-text-yes</v>
      </c>
      <c r="J8691">
        <f>IF(ISERROR(MATCH(D8691,Sheet4!T:T,0)),0,1)</f>
        <v>0</v>
      </c>
    </row>
    <row r="8692" spans="1:10">
      <c r="A8692">
        <v>258</v>
      </c>
      <c r="B8692">
        <v>92800258</v>
      </c>
      <c r="C8692" t="s">
        <v>8</v>
      </c>
      <c r="D8692" t="s">
        <v>43</v>
      </c>
      <c r="E8692" t="b">
        <v>0</v>
      </c>
      <c r="F8692" t="b">
        <v>0</v>
      </c>
      <c r="G8692" t="b">
        <v>1</v>
      </c>
      <c r="H8692" t="s">
        <v>12</v>
      </c>
      <c r="I8692" t="str">
        <f t="shared" si="136"/>
        <v>one-text-yes</v>
      </c>
      <c r="J8692">
        <f>IF(ISERROR(MATCH(D8692,Sheet4!T:T,0)),0,1)</f>
        <v>0</v>
      </c>
    </row>
    <row r="8693" spans="1:10">
      <c r="A8693">
        <v>258</v>
      </c>
      <c r="B8693">
        <v>92800258</v>
      </c>
      <c r="C8693" t="s">
        <v>8</v>
      </c>
      <c r="D8693" t="s">
        <v>1537</v>
      </c>
      <c r="E8693" t="b">
        <v>0</v>
      </c>
      <c r="F8693" t="b">
        <v>0</v>
      </c>
      <c r="G8693" t="b">
        <v>1</v>
      </c>
      <c r="H8693" t="s">
        <v>12</v>
      </c>
      <c r="I8693" t="str">
        <f t="shared" si="136"/>
        <v>question-text-yes</v>
      </c>
      <c r="J8693">
        <f>IF(ISERROR(MATCH(D8693,Sheet4!T:T,0)),0,1)</f>
        <v>0</v>
      </c>
    </row>
    <row r="8694" spans="1:10">
      <c r="A8694">
        <v>258</v>
      </c>
      <c r="B8694">
        <v>92800258</v>
      </c>
      <c r="C8694" t="s">
        <v>8</v>
      </c>
      <c r="D8694" t="s">
        <v>11</v>
      </c>
      <c r="E8694" t="b">
        <v>0</v>
      </c>
      <c r="F8694" t="b">
        <v>0</v>
      </c>
      <c r="G8694" t="b">
        <v>1</v>
      </c>
      <c r="H8694" t="s">
        <v>12</v>
      </c>
      <c r="I8694" t="str">
        <f t="shared" si="136"/>
        <v>i-text-yes</v>
      </c>
      <c r="J8694">
        <f>IF(ISERROR(MATCH(D8694,Sheet4!T:T,0)),0,1)</f>
        <v>0</v>
      </c>
    </row>
    <row r="8695" spans="1:10">
      <c r="A8695">
        <v>258</v>
      </c>
      <c r="B8695">
        <v>92800258</v>
      </c>
      <c r="C8695" t="s">
        <v>8</v>
      </c>
      <c r="D8695" t="s">
        <v>172</v>
      </c>
      <c r="E8695" t="b">
        <v>0</v>
      </c>
      <c r="F8695" t="b">
        <v>0</v>
      </c>
      <c r="G8695" t="b">
        <v>1</v>
      </c>
      <c r="H8695" t="s">
        <v>12</v>
      </c>
      <c r="I8695" t="str">
        <f t="shared" si="136"/>
        <v>just-text-yes</v>
      </c>
      <c r="J8695">
        <f>IF(ISERROR(MATCH(D8695,Sheet4!T:T,0)),0,1)</f>
        <v>0</v>
      </c>
    </row>
    <row r="8696" spans="1:10">
      <c r="A8696">
        <v>258</v>
      </c>
      <c r="B8696">
        <v>92800258</v>
      </c>
      <c r="C8696" t="s">
        <v>8</v>
      </c>
      <c r="D8696" t="s">
        <v>30</v>
      </c>
      <c r="E8696" t="b">
        <v>0</v>
      </c>
      <c r="F8696" t="b">
        <v>0</v>
      </c>
      <c r="G8696" t="b">
        <v>1</v>
      </c>
      <c r="H8696" t="s">
        <v>12</v>
      </c>
      <c r="I8696" t="str">
        <f t="shared" si="136"/>
        <v>needed-text-yes</v>
      </c>
      <c r="J8696">
        <f>IF(ISERROR(MATCH(D8696,Sheet4!T:T,0)),0,1)</f>
        <v>0</v>
      </c>
    </row>
    <row r="8697" spans="1:10">
      <c r="A8697">
        <v>258</v>
      </c>
      <c r="B8697">
        <v>92800258</v>
      </c>
      <c r="C8697" t="s">
        <v>8</v>
      </c>
      <c r="D8697" t="s">
        <v>19</v>
      </c>
      <c r="E8697" t="b">
        <v>0</v>
      </c>
      <c r="F8697" t="b">
        <v>0</v>
      </c>
      <c r="G8697" t="b">
        <v>1</v>
      </c>
      <c r="H8697" t="s">
        <v>12</v>
      </c>
      <c r="I8697" t="str">
        <f t="shared" si="136"/>
        <v>to-text-yes</v>
      </c>
      <c r="J8697">
        <f>IF(ISERROR(MATCH(D8697,Sheet4!T:T,0)),0,1)</f>
        <v>0</v>
      </c>
    </row>
    <row r="8698" spans="1:10">
      <c r="A8698">
        <v>258</v>
      </c>
      <c r="B8698">
        <v>92800258</v>
      </c>
      <c r="C8698" t="s">
        <v>8</v>
      </c>
      <c r="D8698" t="s">
        <v>1538</v>
      </c>
      <c r="E8698" t="b">
        <v>0</v>
      </c>
      <c r="F8698" t="b">
        <v>0</v>
      </c>
      <c r="G8698" t="b">
        <v>1</v>
      </c>
      <c r="H8698" t="s">
        <v>12</v>
      </c>
      <c r="I8698" t="str">
        <f t="shared" si="136"/>
        <v>vent-text-yes</v>
      </c>
      <c r="J8698">
        <f>IF(ISERROR(MATCH(D8698,Sheet4!T:T,0)),0,1)</f>
        <v>0</v>
      </c>
    </row>
    <row r="8699" spans="1:10">
      <c r="A8699">
        <v>258</v>
      </c>
      <c r="B8699">
        <v>92800258</v>
      </c>
      <c r="C8699" t="s">
        <v>8</v>
      </c>
      <c r="D8699" t="s">
        <v>22</v>
      </c>
      <c r="E8699" t="b">
        <v>0</v>
      </c>
      <c r="F8699" t="b">
        <v>0</v>
      </c>
      <c r="G8699" t="b">
        <v>1</v>
      </c>
      <c r="H8699" t="s">
        <v>12</v>
      </c>
      <c r="I8699" t="str">
        <f t="shared" si="136"/>
        <v>and-text-yes</v>
      </c>
      <c r="J8699">
        <f>IF(ISERROR(MATCH(D8699,Sheet4!T:T,0)),0,1)</f>
        <v>0</v>
      </c>
    </row>
    <row r="8700" spans="1:10">
      <c r="A8700">
        <v>258</v>
      </c>
      <c r="B8700">
        <v>92800258</v>
      </c>
      <c r="C8700" t="s">
        <v>8</v>
      </c>
      <c r="D8700" t="s">
        <v>1539</v>
      </c>
      <c r="E8700" t="b">
        <v>0</v>
      </c>
      <c r="F8700" t="b">
        <v>0</v>
      </c>
      <c r="G8700" t="b">
        <v>1</v>
      </c>
      <c r="H8700" t="s">
        <v>12</v>
      </c>
      <c r="I8700" t="str">
        <f t="shared" si="136"/>
        <v>ive-text-yes</v>
      </c>
      <c r="J8700">
        <f>IF(ISERROR(MATCH(D8700,Sheet4!T:T,0)),0,1)</f>
        <v>0</v>
      </c>
    </row>
    <row r="8701" spans="1:10">
      <c r="A8701">
        <v>258</v>
      </c>
      <c r="B8701">
        <v>92800258</v>
      </c>
      <c r="C8701" t="s">
        <v>8</v>
      </c>
      <c r="D8701" t="s">
        <v>744</v>
      </c>
      <c r="E8701" t="b">
        <v>0</v>
      </c>
      <c r="F8701" t="b">
        <v>0</v>
      </c>
      <c r="G8701" t="b">
        <v>1</v>
      </c>
      <c r="H8701" t="s">
        <v>12</v>
      </c>
      <c r="I8701" t="str">
        <f t="shared" si="136"/>
        <v>done-text-yes</v>
      </c>
      <c r="J8701">
        <f>IF(ISERROR(MATCH(D8701,Sheet4!T:T,0)),0,1)</f>
        <v>0</v>
      </c>
    </row>
    <row r="8702" spans="1:10">
      <c r="A8702">
        <v>258</v>
      </c>
      <c r="B8702">
        <v>92800258</v>
      </c>
      <c r="C8702" t="s">
        <v>8</v>
      </c>
      <c r="D8702" t="s">
        <v>107</v>
      </c>
      <c r="E8702" t="b">
        <v>0</v>
      </c>
      <c r="F8702" t="b">
        <v>0</v>
      </c>
      <c r="G8702" t="b">
        <v>1</v>
      </c>
      <c r="H8702" t="s">
        <v>12</v>
      </c>
      <c r="I8702" t="str">
        <f t="shared" si="136"/>
        <v>the-text-yes</v>
      </c>
      <c r="J8702">
        <f>IF(ISERROR(MATCH(D8702,Sheet4!T:T,0)),0,1)</f>
        <v>0</v>
      </c>
    </row>
    <row r="8703" spans="1:10">
      <c r="A8703">
        <v>258</v>
      </c>
      <c r="B8703">
        <v>92800258</v>
      </c>
      <c r="C8703" t="s">
        <v>8</v>
      </c>
      <c r="D8703" t="s">
        <v>1540</v>
      </c>
      <c r="E8703" t="b">
        <v>0</v>
      </c>
      <c r="F8703" t="b">
        <v>0</v>
      </c>
      <c r="G8703" t="b">
        <v>1</v>
      </c>
      <c r="H8703" t="s">
        <v>12</v>
      </c>
      <c r="I8703" t="str">
        <f t="shared" si="136"/>
        <v>analysis-text-yes</v>
      </c>
      <c r="J8703">
        <f>IF(ISERROR(MATCH(D8703,Sheet4!T:T,0)),0,1)</f>
        <v>0</v>
      </c>
    </row>
    <row r="8704" spans="1:10">
      <c r="A8704">
        <v>259</v>
      </c>
      <c r="B8704">
        <v>92800259</v>
      </c>
      <c r="C8704" t="s">
        <v>8</v>
      </c>
      <c r="D8704" t="s">
        <v>241</v>
      </c>
      <c r="E8704" t="b">
        <v>1</v>
      </c>
      <c r="F8704" t="b">
        <v>0</v>
      </c>
      <c r="G8704" t="b">
        <v>0</v>
      </c>
      <c r="H8704" t="s">
        <v>4</v>
      </c>
      <c r="I8704" t="str">
        <f t="shared" si="136"/>
        <v>@aoc-handle-yes</v>
      </c>
      <c r="J8704">
        <f>IF(ISERROR(MATCH(D8704,Sheet4!T:T,0)),0,1)</f>
        <v>0</v>
      </c>
    </row>
    <row r="8705" spans="1:10">
      <c r="A8705">
        <v>259</v>
      </c>
      <c r="B8705">
        <v>92800259</v>
      </c>
      <c r="C8705" t="s">
        <v>8</v>
      </c>
      <c r="D8705" t="s">
        <v>188</v>
      </c>
      <c r="E8705" t="b">
        <v>1</v>
      </c>
      <c r="F8705" t="b">
        <v>0</v>
      </c>
      <c r="G8705" t="b">
        <v>0</v>
      </c>
      <c r="H8705" t="s">
        <v>4</v>
      </c>
      <c r="I8705" t="str">
        <f t="shared" si="136"/>
        <v>@petebuttigieg-handle-yes</v>
      </c>
      <c r="J8705">
        <f>IF(ISERROR(MATCH(D8705,Sheet4!T:T,0)),0,1)</f>
        <v>0</v>
      </c>
    </row>
    <row r="8706" spans="1:10">
      <c r="A8706">
        <v>259</v>
      </c>
      <c r="B8706">
        <v>92800259</v>
      </c>
      <c r="C8706" t="s">
        <v>8</v>
      </c>
      <c r="D8706" t="s">
        <v>1381</v>
      </c>
      <c r="E8706" t="b">
        <v>1</v>
      </c>
      <c r="F8706" t="b">
        <v>0</v>
      </c>
      <c r="G8706" t="b">
        <v>0</v>
      </c>
      <c r="H8706" t="s">
        <v>4</v>
      </c>
      <c r="I8706" t="str">
        <f t="shared" ref="I8706:I8769" si="137">CONCATENATE($D8706,"-",$H8706,"-",C8706)</f>
        <v>@chas10buttigieg-handle-yes</v>
      </c>
      <c r="J8706">
        <f>IF(ISERROR(MATCH(D8706,Sheet4!T:T,0)),0,1)</f>
        <v>0</v>
      </c>
    </row>
    <row r="8707" spans="1:10">
      <c r="A8707">
        <v>259</v>
      </c>
      <c r="B8707">
        <v>92800259</v>
      </c>
      <c r="C8707" t="s">
        <v>8</v>
      </c>
      <c r="D8707" t="s">
        <v>830</v>
      </c>
      <c r="E8707" t="b">
        <v>1</v>
      </c>
      <c r="F8707" t="b">
        <v>0</v>
      </c>
      <c r="G8707" t="b">
        <v>0</v>
      </c>
      <c r="H8707" t="s">
        <v>4</v>
      </c>
      <c r="I8707" t="str">
        <f t="shared" si="137"/>
        <v>@joebiden-handle-yes</v>
      </c>
      <c r="J8707">
        <f>IF(ISERROR(MATCH(D8707,Sheet4!T:T,0)),0,1)</f>
        <v>0</v>
      </c>
    </row>
    <row r="8708" spans="1:10">
      <c r="A8708">
        <v>259</v>
      </c>
      <c r="B8708">
        <v>92800259</v>
      </c>
      <c r="C8708" t="s">
        <v>8</v>
      </c>
      <c r="D8708" t="s">
        <v>1527</v>
      </c>
      <c r="E8708" t="b">
        <v>1</v>
      </c>
      <c r="F8708" t="b">
        <v>0</v>
      </c>
      <c r="G8708" t="b">
        <v>0</v>
      </c>
      <c r="H8708" t="s">
        <v>4</v>
      </c>
      <c r="I8708" t="str">
        <f t="shared" si="137"/>
        <v>@berniesanders-handle-yes</v>
      </c>
      <c r="J8708">
        <f>IF(ISERROR(MATCH(D8708,Sheet4!T:T,0)),0,1)</f>
        <v>0</v>
      </c>
    </row>
    <row r="8709" spans="1:10">
      <c r="A8709">
        <v>259</v>
      </c>
      <c r="B8709">
        <v>92800259</v>
      </c>
      <c r="C8709" t="s">
        <v>8</v>
      </c>
      <c r="D8709" t="s">
        <v>149</v>
      </c>
      <c r="E8709" t="b">
        <v>1</v>
      </c>
      <c r="F8709" t="b">
        <v>0</v>
      </c>
      <c r="G8709" t="b">
        <v>0</v>
      </c>
      <c r="H8709" t="s">
        <v>4</v>
      </c>
      <c r="I8709" t="str">
        <f t="shared" si="137"/>
        <v>@realdonaldtrump-handle-yes</v>
      </c>
      <c r="J8709">
        <f>IF(ISERROR(MATCH(D8709,Sheet4!T:T,0)),0,1)</f>
        <v>0</v>
      </c>
    </row>
    <row r="8710" spans="1:10">
      <c r="A8710">
        <v>259</v>
      </c>
      <c r="B8710">
        <v>92800259</v>
      </c>
      <c r="C8710" t="s">
        <v>8</v>
      </c>
      <c r="D8710" t="s">
        <v>1528</v>
      </c>
      <c r="E8710" t="b">
        <v>1</v>
      </c>
      <c r="F8710" t="b">
        <v>0</v>
      </c>
      <c r="G8710" t="b">
        <v>0</v>
      </c>
      <c r="H8710" t="s">
        <v>4</v>
      </c>
      <c r="I8710" t="str">
        <f t="shared" si="137"/>
        <v>@vp-handle-yes</v>
      </c>
      <c r="J8710">
        <f>IF(ISERROR(MATCH(D8710,Sheet4!T:T,0)),0,1)</f>
        <v>0</v>
      </c>
    </row>
    <row r="8711" spans="1:10">
      <c r="A8711">
        <v>259</v>
      </c>
      <c r="B8711">
        <v>92800259</v>
      </c>
      <c r="C8711" t="s">
        <v>8</v>
      </c>
      <c r="D8711" t="s">
        <v>47</v>
      </c>
      <c r="E8711" t="b">
        <v>1</v>
      </c>
      <c r="F8711" t="b">
        <v>0</v>
      </c>
      <c r="G8711" t="b">
        <v>0</v>
      </c>
      <c r="H8711" t="s">
        <v>4</v>
      </c>
      <c r="I8711" t="str">
        <f t="shared" si="137"/>
        <v>@potus-handle-yes</v>
      </c>
      <c r="J8711">
        <f>IF(ISERROR(MATCH(D8711,Sheet4!T:T,0)),0,1)</f>
        <v>0</v>
      </c>
    </row>
    <row r="8712" spans="1:10">
      <c r="A8712">
        <v>259</v>
      </c>
      <c r="B8712">
        <v>92800259</v>
      </c>
      <c r="C8712" t="s">
        <v>8</v>
      </c>
      <c r="D8712" t="s">
        <v>334</v>
      </c>
      <c r="E8712" t="b">
        <v>1</v>
      </c>
      <c r="F8712" t="b">
        <v>0</v>
      </c>
      <c r="G8712" t="b">
        <v>0</v>
      </c>
      <c r="H8712" t="s">
        <v>4</v>
      </c>
      <c r="I8712" t="str">
        <f t="shared" si="137"/>
        <v>@cnn-handle-yes</v>
      </c>
      <c r="J8712">
        <f>IF(ISERROR(MATCH(D8712,Sheet4!T:T,0)),0,1)</f>
        <v>0</v>
      </c>
    </row>
    <row r="8713" spans="1:10">
      <c r="A8713">
        <v>259</v>
      </c>
      <c r="B8713">
        <v>92800259</v>
      </c>
      <c r="C8713" t="s">
        <v>8</v>
      </c>
      <c r="D8713" t="s">
        <v>1397</v>
      </c>
      <c r="E8713" t="b">
        <v>1</v>
      </c>
      <c r="F8713" t="b">
        <v>0</v>
      </c>
      <c r="G8713" t="b">
        <v>0</v>
      </c>
      <c r="H8713" t="s">
        <v>4</v>
      </c>
      <c r="I8713" t="str">
        <f t="shared" si="137"/>
        <v>@jasonkander-handle-yes</v>
      </c>
      <c r="J8713">
        <f>IF(ISERROR(MATCH(D8713,Sheet4!T:T,0)),0,1)</f>
        <v>0</v>
      </c>
    </row>
    <row r="8714" spans="1:10">
      <c r="A8714">
        <v>259</v>
      </c>
      <c r="B8714">
        <v>92800259</v>
      </c>
      <c r="C8714" t="s">
        <v>8</v>
      </c>
      <c r="D8714" t="s">
        <v>1479</v>
      </c>
      <c r="E8714" t="b">
        <v>1</v>
      </c>
      <c r="F8714" t="b">
        <v>0</v>
      </c>
      <c r="G8714" t="b">
        <v>0</v>
      </c>
      <c r="H8714" t="s">
        <v>4</v>
      </c>
      <c r="I8714" t="str">
        <f t="shared" si="137"/>
        <v>@robertfoster4ms-handle-yes</v>
      </c>
      <c r="J8714">
        <f>IF(ISERROR(MATCH(D8714,Sheet4!T:T,0)),0,1)</f>
        <v>0</v>
      </c>
    </row>
    <row r="8715" spans="1:10">
      <c r="A8715">
        <v>259</v>
      </c>
      <c r="B8715">
        <v>92800259</v>
      </c>
      <c r="C8715" t="s">
        <v>8</v>
      </c>
      <c r="D8715" t="s">
        <v>337</v>
      </c>
      <c r="E8715" t="b">
        <v>1</v>
      </c>
      <c r="F8715" t="b">
        <v>0</v>
      </c>
      <c r="G8715" t="b">
        <v>0</v>
      </c>
      <c r="H8715" t="s">
        <v>4</v>
      </c>
      <c r="I8715" t="str">
        <f t="shared" si="137"/>
        <v>@foxnews-handle-yes</v>
      </c>
      <c r="J8715">
        <f>IF(ISERROR(MATCH(D8715,Sheet4!T:T,0)),0,1)</f>
        <v>0</v>
      </c>
    </row>
    <row r="8716" spans="1:10">
      <c r="A8716">
        <v>259</v>
      </c>
      <c r="B8716">
        <v>92800259</v>
      </c>
      <c r="C8716" t="s">
        <v>8</v>
      </c>
      <c r="D8716" t="s">
        <v>338</v>
      </c>
      <c r="E8716" t="b">
        <v>1</v>
      </c>
      <c r="F8716" t="b">
        <v>0</v>
      </c>
      <c r="G8716" t="b">
        <v>0</v>
      </c>
      <c r="H8716" t="s">
        <v>4</v>
      </c>
      <c r="I8716" t="str">
        <f t="shared" si="137"/>
        <v>@msnbc-handle-yes</v>
      </c>
      <c r="J8716">
        <f>IF(ISERROR(MATCH(D8716,Sheet4!T:T,0)),0,1)</f>
        <v>0</v>
      </c>
    </row>
    <row r="8717" spans="1:10">
      <c r="A8717">
        <v>259</v>
      </c>
      <c r="B8717">
        <v>92800259</v>
      </c>
      <c r="C8717" t="s">
        <v>8</v>
      </c>
      <c r="D8717" t="s">
        <v>1529</v>
      </c>
      <c r="E8717" t="b">
        <v>1</v>
      </c>
      <c r="F8717" t="b">
        <v>0</v>
      </c>
      <c r="G8717" t="b">
        <v>0</v>
      </c>
      <c r="H8717" t="s">
        <v>4</v>
      </c>
      <c r="I8717" t="str">
        <f t="shared" si="137"/>
        <v>@srsilverstein-handle-yes</v>
      </c>
      <c r="J8717">
        <f>IF(ISERROR(MATCH(D8717,Sheet4!T:T,0)),0,1)</f>
        <v>0</v>
      </c>
    </row>
    <row r="8718" spans="1:10">
      <c r="A8718">
        <v>259</v>
      </c>
      <c r="B8718">
        <v>92800259</v>
      </c>
      <c r="C8718" t="s">
        <v>8</v>
      </c>
      <c r="D8718" t="s">
        <v>114</v>
      </c>
      <c r="E8718" t="b">
        <v>0</v>
      </c>
      <c r="F8718" t="b">
        <v>0</v>
      </c>
      <c r="G8718" t="b">
        <v>1</v>
      </c>
      <c r="H8718" t="s">
        <v>12</v>
      </c>
      <c r="I8718" t="str">
        <f t="shared" si="137"/>
        <v>how-text-yes</v>
      </c>
      <c r="J8718">
        <f>IF(ISERROR(MATCH(D8718,Sheet4!T:T,0)),0,1)</f>
        <v>0</v>
      </c>
    </row>
    <row r="8719" spans="1:10">
      <c r="A8719">
        <v>259</v>
      </c>
      <c r="B8719">
        <v>92800259</v>
      </c>
      <c r="C8719" t="s">
        <v>8</v>
      </c>
      <c r="D8719" t="s">
        <v>150</v>
      </c>
      <c r="E8719" t="b">
        <v>0</v>
      </c>
      <c r="F8719" t="b">
        <v>0</v>
      </c>
      <c r="G8719" t="b">
        <v>1</v>
      </c>
      <c r="H8719" t="s">
        <v>12</v>
      </c>
      <c r="I8719" t="str">
        <f t="shared" si="137"/>
        <v>can-text-yes</v>
      </c>
      <c r="J8719">
        <f>IF(ISERROR(MATCH(D8719,Sheet4!T:T,0)),0,1)</f>
        <v>0</v>
      </c>
    </row>
    <row r="8720" spans="1:10">
      <c r="A8720">
        <v>259</v>
      </c>
      <c r="B8720">
        <v>92800259</v>
      </c>
      <c r="C8720" t="s">
        <v>8</v>
      </c>
      <c r="D8720" t="s">
        <v>151</v>
      </c>
      <c r="E8720" t="b">
        <v>0</v>
      </c>
      <c r="F8720" t="b">
        <v>0</v>
      </c>
      <c r="G8720" t="b">
        <v>1</v>
      </c>
      <c r="H8720" t="s">
        <v>12</v>
      </c>
      <c r="I8720" t="str">
        <f t="shared" si="137"/>
        <v>we-text-yes</v>
      </c>
      <c r="J8720">
        <f>IF(ISERROR(MATCH(D8720,Sheet4!T:T,0)),0,1)</f>
        <v>0</v>
      </c>
    </row>
    <row r="8721" spans="1:10">
      <c r="A8721">
        <v>259</v>
      </c>
      <c r="B8721">
        <v>92800259</v>
      </c>
      <c r="C8721" t="s">
        <v>8</v>
      </c>
      <c r="D8721" t="s">
        <v>312</v>
      </c>
      <c r="E8721" t="b">
        <v>0</v>
      </c>
      <c r="F8721" t="b">
        <v>0</v>
      </c>
      <c r="G8721" t="b">
        <v>1</v>
      </c>
      <c r="H8721" t="s">
        <v>12</v>
      </c>
      <c r="I8721" t="str">
        <f t="shared" si="137"/>
        <v>trust-text-yes</v>
      </c>
      <c r="J8721">
        <f>IF(ISERROR(MATCH(D8721,Sheet4!T:T,0)),0,1)</f>
        <v>1</v>
      </c>
    </row>
    <row r="8722" spans="1:10">
      <c r="A8722">
        <v>259</v>
      </c>
      <c r="B8722">
        <v>92800259</v>
      </c>
      <c r="C8722" t="s">
        <v>8</v>
      </c>
      <c r="D8722" t="s">
        <v>107</v>
      </c>
      <c r="E8722" t="b">
        <v>0</v>
      </c>
      <c r="F8722" t="b">
        <v>0</v>
      </c>
      <c r="G8722" t="b">
        <v>1</v>
      </c>
      <c r="H8722" t="s">
        <v>12</v>
      </c>
      <c r="I8722" t="str">
        <f t="shared" si="137"/>
        <v>the-text-yes</v>
      </c>
      <c r="J8722">
        <f>IF(ISERROR(MATCH(D8722,Sheet4!T:T,0)),0,1)</f>
        <v>0</v>
      </c>
    </row>
    <row r="8723" spans="1:10">
      <c r="A8723">
        <v>259</v>
      </c>
      <c r="B8723">
        <v>92800259</v>
      </c>
      <c r="C8723" t="s">
        <v>8</v>
      </c>
      <c r="D8723" t="s">
        <v>761</v>
      </c>
      <c r="E8723" t="b">
        <v>0</v>
      </c>
      <c r="F8723" t="b">
        <v>0</v>
      </c>
      <c r="G8723" t="b">
        <v>1</v>
      </c>
      <c r="H8723" t="s">
        <v>12</v>
      </c>
      <c r="I8723" t="str">
        <f t="shared" si="137"/>
        <v>government-text-yes</v>
      </c>
      <c r="J8723">
        <f>IF(ISERROR(MATCH(D8723,Sheet4!T:T,0)),0,1)</f>
        <v>0</v>
      </c>
    </row>
    <row r="8724" spans="1:10">
      <c r="A8724">
        <v>259</v>
      </c>
      <c r="B8724">
        <v>92800259</v>
      </c>
      <c r="C8724" t="s">
        <v>8</v>
      </c>
      <c r="D8724" t="s">
        <v>179</v>
      </c>
      <c r="E8724" t="b">
        <v>0</v>
      </c>
      <c r="F8724" t="b">
        <v>0</v>
      </c>
      <c r="G8724" t="b">
        <v>1</v>
      </c>
      <c r="H8724" t="s">
        <v>12</v>
      </c>
      <c r="I8724" t="str">
        <f t="shared" si="137"/>
        <v>if-text-yes</v>
      </c>
      <c r="J8724">
        <f>IF(ISERROR(MATCH(D8724,Sheet4!T:T,0)),0,1)</f>
        <v>0</v>
      </c>
    </row>
    <row r="8725" spans="1:10">
      <c r="A8725">
        <v>259</v>
      </c>
      <c r="B8725">
        <v>92800259</v>
      </c>
      <c r="C8725" t="s">
        <v>8</v>
      </c>
      <c r="D8725" t="s">
        <v>147</v>
      </c>
      <c r="E8725" t="b">
        <v>0</v>
      </c>
      <c r="F8725" t="b">
        <v>0</v>
      </c>
      <c r="G8725" t="b">
        <v>1</v>
      </c>
      <c r="H8725" t="s">
        <v>12</v>
      </c>
      <c r="I8725" t="str">
        <f t="shared" si="137"/>
        <v>all-text-yes</v>
      </c>
      <c r="J8725">
        <f>IF(ISERROR(MATCH(D8725,Sheet4!T:T,0)),0,1)</f>
        <v>0</v>
      </c>
    </row>
    <row r="8726" spans="1:10">
      <c r="A8726">
        <v>259</v>
      </c>
      <c r="B8726">
        <v>92800259</v>
      </c>
      <c r="C8726" t="s">
        <v>8</v>
      </c>
      <c r="D8726" t="s">
        <v>55</v>
      </c>
      <c r="E8726" t="b">
        <v>0</v>
      </c>
      <c r="F8726" t="b">
        <v>0</v>
      </c>
      <c r="G8726" t="b">
        <v>1</v>
      </c>
      <c r="H8726" t="s">
        <v>12</v>
      </c>
      <c r="I8726" t="str">
        <f t="shared" si="137"/>
        <v>you-text-yes</v>
      </c>
      <c r="J8726">
        <f>IF(ISERROR(MATCH(D8726,Sheet4!T:T,0)),0,1)</f>
        <v>0</v>
      </c>
    </row>
    <row r="8727" spans="1:10">
      <c r="A8727">
        <v>259</v>
      </c>
      <c r="B8727">
        <v>92800259</v>
      </c>
      <c r="C8727" t="s">
        <v>8</v>
      </c>
      <c r="D8727" t="s">
        <v>490</v>
      </c>
      <c r="E8727" t="b">
        <v>0</v>
      </c>
      <c r="F8727" t="b">
        <v>0</v>
      </c>
      <c r="G8727" t="b">
        <v>1</v>
      </c>
      <c r="H8727" t="s">
        <v>12</v>
      </c>
      <c r="I8727" t="str">
        <f t="shared" si="137"/>
        <v>talk-text-yes</v>
      </c>
      <c r="J8727">
        <f>IF(ISERROR(MATCH(D8727,Sheet4!T:T,0)),0,1)</f>
        <v>1</v>
      </c>
    </row>
    <row r="8728" spans="1:10">
      <c r="A8728">
        <v>259</v>
      </c>
      <c r="B8728">
        <v>92800259</v>
      </c>
      <c r="C8728" t="s">
        <v>8</v>
      </c>
      <c r="D8728" t="s">
        <v>141</v>
      </c>
      <c r="E8728" t="b">
        <v>0</v>
      </c>
      <c r="F8728" t="b">
        <v>0</v>
      </c>
      <c r="G8728" t="b">
        <v>1</v>
      </c>
      <c r="H8728" t="s">
        <v>12</v>
      </c>
      <c r="I8728" t="str">
        <f t="shared" si="137"/>
        <v>about-text-yes</v>
      </c>
      <c r="J8728">
        <f>IF(ISERROR(MATCH(D8728,Sheet4!T:T,0)),0,1)</f>
        <v>0</v>
      </c>
    </row>
    <row r="8729" spans="1:10">
      <c r="A8729">
        <v>259</v>
      </c>
      <c r="B8729">
        <v>92800259</v>
      </c>
      <c r="C8729" t="s">
        <v>8</v>
      </c>
      <c r="D8729" t="s">
        <v>39</v>
      </c>
      <c r="E8729" t="b">
        <v>0</v>
      </c>
      <c r="F8729" t="b">
        <v>0</v>
      </c>
      <c r="G8729" t="b">
        <v>1</v>
      </c>
      <c r="H8729" t="s">
        <v>12</v>
      </c>
      <c r="I8729" t="str">
        <f t="shared" si="137"/>
        <v>is-text-yes</v>
      </c>
      <c r="J8729">
        <f>IF(ISERROR(MATCH(D8729,Sheet4!T:T,0)),0,1)</f>
        <v>0</v>
      </c>
    </row>
    <row r="8730" spans="1:10">
      <c r="A8730">
        <v>259</v>
      </c>
      <c r="B8730">
        <v>92800259</v>
      </c>
      <c r="C8730" t="s">
        <v>8</v>
      </c>
      <c r="D8730" t="s">
        <v>114</v>
      </c>
      <c r="E8730" t="b">
        <v>0</v>
      </c>
      <c r="F8730" t="b">
        <v>0</v>
      </c>
      <c r="G8730" t="b">
        <v>1</v>
      </c>
      <c r="H8730" t="s">
        <v>12</v>
      </c>
      <c r="I8730" t="str">
        <f t="shared" si="137"/>
        <v>how-text-yes</v>
      </c>
      <c r="J8730">
        <f>IF(ISERROR(MATCH(D8730,Sheet4!T:T,0)),0,1)</f>
        <v>0</v>
      </c>
    </row>
    <row r="8731" spans="1:10">
      <c r="A8731">
        <v>259</v>
      </c>
      <c r="B8731">
        <v>92800259</v>
      </c>
      <c r="C8731" t="s">
        <v>8</v>
      </c>
      <c r="D8731" t="s">
        <v>1541</v>
      </c>
      <c r="E8731" t="b">
        <v>0</v>
      </c>
      <c r="F8731" t="b">
        <v>0</v>
      </c>
      <c r="G8731" t="b">
        <v>1</v>
      </c>
      <c r="H8731" t="s">
        <v>12</v>
      </c>
      <c r="I8731" t="str">
        <f t="shared" si="137"/>
        <v>untrustworthy-text-yes</v>
      </c>
      <c r="J8731">
        <f>IF(ISERROR(MATCH(D8731,Sheet4!T:T,0)),0,1)</f>
        <v>0</v>
      </c>
    </row>
    <row r="8732" spans="1:10">
      <c r="A8732">
        <v>259</v>
      </c>
      <c r="B8732">
        <v>92800259</v>
      </c>
      <c r="C8732" t="s">
        <v>8</v>
      </c>
      <c r="D8732" t="s">
        <v>107</v>
      </c>
      <c r="E8732" t="b">
        <v>0</v>
      </c>
      <c r="F8732" t="b">
        <v>0</v>
      </c>
      <c r="G8732" t="b">
        <v>1</v>
      </c>
      <c r="H8732" t="s">
        <v>12</v>
      </c>
      <c r="I8732" t="str">
        <f t="shared" si="137"/>
        <v>the-text-yes</v>
      </c>
      <c r="J8732">
        <f>IF(ISERROR(MATCH(D8732,Sheet4!T:T,0)),0,1)</f>
        <v>0</v>
      </c>
    </row>
    <row r="8733" spans="1:10">
      <c r="A8733">
        <v>259</v>
      </c>
      <c r="B8733">
        <v>92800259</v>
      </c>
      <c r="C8733" t="s">
        <v>8</v>
      </c>
      <c r="D8733" t="s">
        <v>640</v>
      </c>
      <c r="E8733" t="b">
        <v>0</v>
      </c>
      <c r="F8733" t="b">
        <v>0</v>
      </c>
      <c r="G8733" t="b">
        <v>1</v>
      </c>
      <c r="H8733" t="s">
        <v>12</v>
      </c>
      <c r="I8733" t="str">
        <f t="shared" si="137"/>
        <v>other-text-yes</v>
      </c>
      <c r="J8733">
        <f>IF(ISERROR(MATCH(D8733,Sheet4!T:T,0)),0,1)</f>
        <v>0</v>
      </c>
    </row>
    <row r="8734" spans="1:10">
      <c r="A8734">
        <v>259</v>
      </c>
      <c r="B8734">
        <v>92800259</v>
      </c>
      <c r="C8734" t="s">
        <v>8</v>
      </c>
      <c r="D8734" t="s">
        <v>734</v>
      </c>
      <c r="E8734" t="b">
        <v>0</v>
      </c>
      <c r="F8734" t="b">
        <v>0</v>
      </c>
      <c r="G8734" t="b">
        <v>1</v>
      </c>
      <c r="H8734" t="s">
        <v>12</v>
      </c>
      <c r="I8734" t="str">
        <f t="shared" si="137"/>
        <v>side-text-yes</v>
      </c>
      <c r="J8734">
        <f>IF(ISERROR(MATCH(D8734,Sheet4!T:T,0)),0,1)</f>
        <v>0</v>
      </c>
    </row>
    <row r="8735" spans="1:10">
      <c r="A8735">
        <v>259</v>
      </c>
      <c r="B8735">
        <v>92800259</v>
      </c>
      <c r="C8735" t="s">
        <v>8</v>
      </c>
      <c r="D8735" t="s">
        <v>39</v>
      </c>
      <c r="E8735" t="b">
        <v>0</v>
      </c>
      <c r="F8735" t="b">
        <v>0</v>
      </c>
      <c r="G8735" t="b">
        <v>1</v>
      </c>
      <c r="H8735" t="s">
        <v>12</v>
      </c>
      <c r="I8735" t="str">
        <f t="shared" si="137"/>
        <v>is-text-yes</v>
      </c>
      <c r="J8735">
        <f>IF(ISERROR(MATCH(D8735,Sheet4!T:T,0)),0,1)</f>
        <v>0</v>
      </c>
    </row>
    <row r="8736" spans="1:10">
      <c r="A8736">
        <v>260</v>
      </c>
      <c r="B8736">
        <v>92800260</v>
      </c>
      <c r="C8736" t="s">
        <v>49</v>
      </c>
      <c r="D8736" t="s">
        <v>241</v>
      </c>
      <c r="E8736" t="b">
        <v>1</v>
      </c>
      <c r="F8736" t="b">
        <v>0</v>
      </c>
      <c r="G8736" t="b">
        <v>0</v>
      </c>
      <c r="H8736" t="s">
        <v>4</v>
      </c>
      <c r="I8736" t="str">
        <f t="shared" si="137"/>
        <v>@aoc-handle-no</v>
      </c>
      <c r="J8736">
        <f>IF(ISERROR(MATCH(D8736,Sheet4!T:T,0)),0,1)</f>
        <v>0</v>
      </c>
    </row>
    <row r="8737" spans="1:10">
      <c r="A8737">
        <v>260</v>
      </c>
      <c r="B8737">
        <v>92800260</v>
      </c>
      <c r="C8737" t="s">
        <v>49</v>
      </c>
      <c r="D8737" t="s">
        <v>188</v>
      </c>
      <c r="E8737" t="b">
        <v>1</v>
      </c>
      <c r="F8737" t="b">
        <v>0</v>
      </c>
      <c r="G8737" t="b">
        <v>0</v>
      </c>
      <c r="H8737" t="s">
        <v>4</v>
      </c>
      <c r="I8737" t="str">
        <f t="shared" si="137"/>
        <v>@petebuttigieg-handle-no</v>
      </c>
      <c r="J8737">
        <f>IF(ISERROR(MATCH(D8737,Sheet4!T:T,0)),0,1)</f>
        <v>0</v>
      </c>
    </row>
    <row r="8738" spans="1:10">
      <c r="A8738">
        <v>260</v>
      </c>
      <c r="B8738">
        <v>92800260</v>
      </c>
      <c r="C8738" t="s">
        <v>49</v>
      </c>
      <c r="D8738" t="s">
        <v>1381</v>
      </c>
      <c r="E8738" t="b">
        <v>1</v>
      </c>
      <c r="F8738" t="b">
        <v>0</v>
      </c>
      <c r="G8738" t="b">
        <v>0</v>
      </c>
      <c r="H8738" t="s">
        <v>4</v>
      </c>
      <c r="I8738" t="str">
        <f t="shared" si="137"/>
        <v>@chas10buttigieg-handle-no</v>
      </c>
      <c r="J8738">
        <f>IF(ISERROR(MATCH(D8738,Sheet4!T:T,0)),0,1)</f>
        <v>0</v>
      </c>
    </row>
    <row r="8739" spans="1:10">
      <c r="A8739">
        <v>260</v>
      </c>
      <c r="B8739">
        <v>92800260</v>
      </c>
      <c r="C8739" t="s">
        <v>49</v>
      </c>
      <c r="D8739" t="s">
        <v>830</v>
      </c>
      <c r="E8739" t="b">
        <v>1</v>
      </c>
      <c r="F8739" t="b">
        <v>0</v>
      </c>
      <c r="G8739" t="b">
        <v>0</v>
      </c>
      <c r="H8739" t="s">
        <v>4</v>
      </c>
      <c r="I8739" t="str">
        <f t="shared" si="137"/>
        <v>@joebiden-handle-no</v>
      </c>
      <c r="J8739">
        <f>IF(ISERROR(MATCH(D8739,Sheet4!T:T,0)),0,1)</f>
        <v>0</v>
      </c>
    </row>
    <row r="8740" spans="1:10">
      <c r="A8740">
        <v>260</v>
      </c>
      <c r="B8740">
        <v>92800260</v>
      </c>
      <c r="C8740" t="s">
        <v>49</v>
      </c>
      <c r="D8740" t="s">
        <v>1527</v>
      </c>
      <c r="E8740" t="b">
        <v>1</v>
      </c>
      <c r="F8740" t="b">
        <v>0</v>
      </c>
      <c r="G8740" t="b">
        <v>0</v>
      </c>
      <c r="H8740" t="s">
        <v>4</v>
      </c>
      <c r="I8740" t="str">
        <f t="shared" si="137"/>
        <v>@berniesanders-handle-no</v>
      </c>
      <c r="J8740">
        <f>IF(ISERROR(MATCH(D8740,Sheet4!T:T,0)),0,1)</f>
        <v>0</v>
      </c>
    </row>
    <row r="8741" spans="1:10">
      <c r="A8741">
        <v>260</v>
      </c>
      <c r="B8741">
        <v>92800260</v>
      </c>
      <c r="C8741" t="s">
        <v>49</v>
      </c>
      <c r="D8741" t="s">
        <v>149</v>
      </c>
      <c r="E8741" t="b">
        <v>1</v>
      </c>
      <c r="F8741" t="b">
        <v>0</v>
      </c>
      <c r="G8741" t="b">
        <v>0</v>
      </c>
      <c r="H8741" t="s">
        <v>4</v>
      </c>
      <c r="I8741" t="str">
        <f t="shared" si="137"/>
        <v>@realdonaldtrump-handle-no</v>
      </c>
      <c r="J8741">
        <f>IF(ISERROR(MATCH(D8741,Sheet4!T:T,0)),0,1)</f>
        <v>0</v>
      </c>
    </row>
    <row r="8742" spans="1:10">
      <c r="A8742">
        <v>260</v>
      </c>
      <c r="B8742">
        <v>92800260</v>
      </c>
      <c r="C8742" t="s">
        <v>49</v>
      </c>
      <c r="D8742" t="s">
        <v>1528</v>
      </c>
      <c r="E8742" t="b">
        <v>1</v>
      </c>
      <c r="F8742" t="b">
        <v>0</v>
      </c>
      <c r="G8742" t="b">
        <v>0</v>
      </c>
      <c r="H8742" t="s">
        <v>4</v>
      </c>
      <c r="I8742" t="str">
        <f t="shared" si="137"/>
        <v>@vp-handle-no</v>
      </c>
      <c r="J8742">
        <f>IF(ISERROR(MATCH(D8742,Sheet4!T:T,0)),0,1)</f>
        <v>0</v>
      </c>
    </row>
    <row r="8743" spans="1:10">
      <c r="A8743">
        <v>260</v>
      </c>
      <c r="B8743">
        <v>92800260</v>
      </c>
      <c r="C8743" t="s">
        <v>49</v>
      </c>
      <c r="D8743" t="s">
        <v>47</v>
      </c>
      <c r="E8743" t="b">
        <v>1</v>
      </c>
      <c r="F8743" t="b">
        <v>0</v>
      </c>
      <c r="G8743" t="b">
        <v>0</v>
      </c>
      <c r="H8743" t="s">
        <v>4</v>
      </c>
      <c r="I8743" t="str">
        <f t="shared" si="137"/>
        <v>@potus-handle-no</v>
      </c>
      <c r="J8743">
        <f>IF(ISERROR(MATCH(D8743,Sheet4!T:T,0)),0,1)</f>
        <v>0</v>
      </c>
    </row>
    <row r="8744" spans="1:10">
      <c r="A8744">
        <v>260</v>
      </c>
      <c r="B8744">
        <v>92800260</v>
      </c>
      <c r="C8744" t="s">
        <v>49</v>
      </c>
      <c r="D8744" t="s">
        <v>334</v>
      </c>
      <c r="E8744" t="b">
        <v>1</v>
      </c>
      <c r="F8744" t="b">
        <v>0</v>
      </c>
      <c r="G8744" t="b">
        <v>0</v>
      </c>
      <c r="H8744" t="s">
        <v>4</v>
      </c>
      <c r="I8744" t="str">
        <f t="shared" si="137"/>
        <v>@cnn-handle-no</v>
      </c>
      <c r="J8744">
        <f>IF(ISERROR(MATCH(D8744,Sheet4!T:T,0)),0,1)</f>
        <v>0</v>
      </c>
    </row>
    <row r="8745" spans="1:10">
      <c r="A8745">
        <v>260</v>
      </c>
      <c r="B8745">
        <v>92800260</v>
      </c>
      <c r="C8745" t="s">
        <v>49</v>
      </c>
      <c r="D8745" t="s">
        <v>1397</v>
      </c>
      <c r="E8745" t="b">
        <v>1</v>
      </c>
      <c r="F8745" t="b">
        <v>0</v>
      </c>
      <c r="G8745" t="b">
        <v>0</v>
      </c>
      <c r="H8745" t="s">
        <v>4</v>
      </c>
      <c r="I8745" t="str">
        <f t="shared" si="137"/>
        <v>@jasonkander-handle-no</v>
      </c>
      <c r="J8745">
        <f>IF(ISERROR(MATCH(D8745,Sheet4!T:T,0)),0,1)</f>
        <v>0</v>
      </c>
    </row>
    <row r="8746" spans="1:10">
      <c r="A8746">
        <v>260</v>
      </c>
      <c r="B8746">
        <v>92800260</v>
      </c>
      <c r="C8746" t="s">
        <v>49</v>
      </c>
      <c r="D8746" t="s">
        <v>1479</v>
      </c>
      <c r="E8746" t="b">
        <v>1</v>
      </c>
      <c r="F8746" t="b">
        <v>0</v>
      </c>
      <c r="G8746" t="b">
        <v>0</v>
      </c>
      <c r="H8746" t="s">
        <v>4</v>
      </c>
      <c r="I8746" t="str">
        <f t="shared" si="137"/>
        <v>@robertfoster4ms-handle-no</v>
      </c>
      <c r="J8746">
        <f>IF(ISERROR(MATCH(D8746,Sheet4!T:T,0)),0,1)</f>
        <v>0</v>
      </c>
    </row>
    <row r="8747" spans="1:10">
      <c r="A8747">
        <v>260</v>
      </c>
      <c r="B8747">
        <v>92800260</v>
      </c>
      <c r="C8747" t="s">
        <v>49</v>
      </c>
      <c r="D8747" t="s">
        <v>337</v>
      </c>
      <c r="E8747" t="b">
        <v>1</v>
      </c>
      <c r="F8747" t="b">
        <v>0</v>
      </c>
      <c r="G8747" t="b">
        <v>0</v>
      </c>
      <c r="H8747" t="s">
        <v>4</v>
      </c>
      <c r="I8747" t="str">
        <f t="shared" si="137"/>
        <v>@foxnews-handle-no</v>
      </c>
      <c r="J8747">
        <f>IF(ISERROR(MATCH(D8747,Sheet4!T:T,0)),0,1)</f>
        <v>0</v>
      </c>
    </row>
    <row r="8748" spans="1:10">
      <c r="A8748">
        <v>260</v>
      </c>
      <c r="B8748">
        <v>92800260</v>
      </c>
      <c r="C8748" t="s">
        <v>49</v>
      </c>
      <c r="D8748" t="s">
        <v>338</v>
      </c>
      <c r="E8748" t="b">
        <v>1</v>
      </c>
      <c r="F8748" t="b">
        <v>0</v>
      </c>
      <c r="G8748" t="b">
        <v>0</v>
      </c>
      <c r="H8748" t="s">
        <v>4</v>
      </c>
      <c r="I8748" t="str">
        <f t="shared" si="137"/>
        <v>@msnbc-handle-no</v>
      </c>
      <c r="J8748">
        <f>IF(ISERROR(MATCH(D8748,Sheet4!T:T,0)),0,1)</f>
        <v>0</v>
      </c>
    </row>
    <row r="8749" spans="1:10">
      <c r="A8749">
        <v>260</v>
      </c>
      <c r="B8749">
        <v>92800260</v>
      </c>
      <c r="C8749" t="s">
        <v>49</v>
      </c>
      <c r="D8749" t="s">
        <v>1529</v>
      </c>
      <c r="E8749" t="b">
        <v>1</v>
      </c>
      <c r="F8749" t="b">
        <v>0</v>
      </c>
      <c r="G8749" t="b">
        <v>0</v>
      </c>
      <c r="H8749" t="s">
        <v>4</v>
      </c>
      <c r="I8749" t="str">
        <f t="shared" si="137"/>
        <v>@srsilverstein-handle-no</v>
      </c>
      <c r="J8749">
        <f>IF(ISERROR(MATCH(D8749,Sheet4!T:T,0)),0,1)</f>
        <v>0</v>
      </c>
    </row>
    <row r="8750" spans="1:10">
      <c r="A8750">
        <v>260</v>
      </c>
      <c r="B8750">
        <v>92800260</v>
      </c>
      <c r="C8750" t="s">
        <v>49</v>
      </c>
      <c r="D8750" t="s">
        <v>80</v>
      </c>
      <c r="E8750" t="b">
        <v>0</v>
      </c>
      <c r="F8750" t="b">
        <v>0</v>
      </c>
      <c r="G8750" t="b">
        <v>1</v>
      </c>
      <c r="H8750" t="s">
        <v>12</v>
      </c>
      <c r="I8750" t="str">
        <f t="shared" si="137"/>
        <v>oh-text-no</v>
      </c>
      <c r="J8750">
        <f>IF(ISERROR(MATCH(D8750,Sheet4!T:T,0)),0,1)</f>
        <v>0</v>
      </c>
    </row>
    <row r="8751" spans="1:10">
      <c r="A8751">
        <v>260</v>
      </c>
      <c r="B8751">
        <v>92800260</v>
      </c>
      <c r="C8751" t="s">
        <v>49</v>
      </c>
      <c r="D8751" t="s">
        <v>22</v>
      </c>
      <c r="E8751" t="b">
        <v>0</v>
      </c>
      <c r="F8751" t="b">
        <v>0</v>
      </c>
      <c r="G8751" t="b">
        <v>1</v>
      </c>
      <c r="H8751" t="s">
        <v>12</v>
      </c>
      <c r="I8751" t="str">
        <f t="shared" si="137"/>
        <v>and-text-no</v>
      </c>
      <c r="J8751">
        <f>IF(ISERROR(MATCH(D8751,Sheet4!T:T,0)),0,1)</f>
        <v>0</v>
      </c>
    </row>
    <row r="8752" spans="1:10">
      <c r="A8752">
        <v>260</v>
      </c>
      <c r="B8752">
        <v>92800260</v>
      </c>
      <c r="C8752" t="s">
        <v>49</v>
      </c>
      <c r="D8752" t="s">
        <v>378</v>
      </c>
      <c r="E8752" t="b">
        <v>0</v>
      </c>
      <c r="F8752" t="b">
        <v>0</v>
      </c>
      <c r="G8752" t="b">
        <v>1</v>
      </c>
      <c r="H8752" t="s">
        <v>12</v>
      </c>
      <c r="I8752" t="str">
        <f t="shared" si="137"/>
        <v>start-text-no</v>
      </c>
      <c r="J8752">
        <f>IF(ISERROR(MATCH(D8752,Sheet4!T:T,0)),0,1)</f>
        <v>0</v>
      </c>
    </row>
    <row r="8753" spans="1:10">
      <c r="A8753">
        <v>260</v>
      </c>
      <c r="B8753">
        <v>92800260</v>
      </c>
      <c r="C8753" t="s">
        <v>49</v>
      </c>
      <c r="D8753" t="s">
        <v>16</v>
      </c>
      <c r="E8753" t="b">
        <v>0</v>
      </c>
      <c r="F8753" t="b">
        <v>0</v>
      </c>
      <c r="G8753" t="b">
        <v>1</v>
      </c>
      <c r="H8753" t="s">
        <v>12</v>
      </c>
      <c r="I8753" t="str">
        <f t="shared" si="137"/>
        <v>being-text-no</v>
      </c>
      <c r="J8753">
        <f>IF(ISERROR(MATCH(D8753,Sheet4!T:T,0)),0,1)</f>
        <v>0</v>
      </c>
    </row>
    <row r="8754" spans="1:10">
      <c r="A8754">
        <v>260</v>
      </c>
      <c r="B8754">
        <v>92800260</v>
      </c>
      <c r="C8754" t="s">
        <v>49</v>
      </c>
      <c r="D8754" t="s">
        <v>448</v>
      </c>
      <c r="E8754" t="b">
        <v>0</v>
      </c>
      <c r="F8754" t="b">
        <v>0</v>
      </c>
      <c r="G8754" t="b">
        <v>1</v>
      </c>
      <c r="H8754" t="s">
        <v>12</v>
      </c>
      <c r="I8754" t="str">
        <f t="shared" si="137"/>
        <v>nicer-text-no</v>
      </c>
      <c r="J8754">
        <f>IF(ISERROR(MATCH(D8754,Sheet4!T:T,0)),0,1)</f>
        <v>0</v>
      </c>
    </row>
    <row r="8755" spans="1:10">
      <c r="A8755">
        <v>260</v>
      </c>
      <c r="B8755">
        <v>92800260</v>
      </c>
      <c r="C8755" t="s">
        <v>49</v>
      </c>
      <c r="D8755" t="s">
        <v>19</v>
      </c>
      <c r="E8755" t="b">
        <v>0</v>
      </c>
      <c r="F8755" t="b">
        <v>0</v>
      </c>
      <c r="G8755" t="b">
        <v>1</v>
      </c>
      <c r="H8755" t="s">
        <v>12</v>
      </c>
      <c r="I8755" t="str">
        <f t="shared" si="137"/>
        <v>to-text-no</v>
      </c>
      <c r="J8755">
        <f>IF(ISERROR(MATCH(D8755,Sheet4!T:T,0)),0,1)</f>
        <v>0</v>
      </c>
    </row>
    <row r="8756" spans="1:10">
      <c r="A8756">
        <v>260</v>
      </c>
      <c r="B8756">
        <v>92800260</v>
      </c>
      <c r="C8756" t="s">
        <v>49</v>
      </c>
      <c r="D8756" t="s">
        <v>1542</v>
      </c>
      <c r="E8756" t="b">
        <v>0</v>
      </c>
      <c r="F8756" t="b">
        <v>0</v>
      </c>
      <c r="G8756" t="b">
        <v>1</v>
      </c>
      <c r="H8756" t="s">
        <v>12</v>
      </c>
      <c r="I8756" t="str">
        <f t="shared" si="137"/>
        <v>each-text-no</v>
      </c>
      <c r="J8756">
        <f>IF(ISERROR(MATCH(D8756,Sheet4!T:T,0)),0,1)</f>
        <v>0</v>
      </c>
    </row>
    <row r="8757" spans="1:10">
      <c r="A8757">
        <v>260</v>
      </c>
      <c r="B8757">
        <v>92800260</v>
      </c>
      <c r="C8757" t="s">
        <v>49</v>
      </c>
      <c r="D8757" t="s">
        <v>640</v>
      </c>
      <c r="E8757" t="b">
        <v>0</v>
      </c>
      <c r="F8757" t="b">
        <v>0</v>
      </c>
      <c r="G8757" t="b">
        <v>1</v>
      </c>
      <c r="H8757" t="s">
        <v>12</v>
      </c>
      <c r="I8757" t="str">
        <f t="shared" si="137"/>
        <v>other-text-no</v>
      </c>
      <c r="J8757">
        <f>IF(ISERROR(MATCH(D8757,Sheet4!T:T,0)),0,1)</f>
        <v>0</v>
      </c>
    </row>
    <row r="8758" spans="1:10">
      <c r="A8758">
        <v>260</v>
      </c>
      <c r="B8758">
        <v>92800260</v>
      </c>
      <c r="C8758" t="s">
        <v>49</v>
      </c>
      <c r="D8758" t="s">
        <v>198</v>
      </c>
      <c r="E8758" t="b">
        <v>0</v>
      </c>
      <c r="F8758" t="b">
        <v>0</v>
      </c>
      <c r="G8758" t="b">
        <v>1</v>
      </c>
      <c r="H8758" t="s">
        <v>12</v>
      </c>
      <c r="I8758" t="str">
        <f t="shared" si="137"/>
        <v>people-text-no</v>
      </c>
      <c r="J8758">
        <f>IF(ISERROR(MATCH(D8758,Sheet4!T:T,0)),0,1)</f>
        <v>1</v>
      </c>
    </row>
    <row r="8759" spans="1:10">
      <c r="A8759">
        <v>260</v>
      </c>
      <c r="B8759">
        <v>92800260</v>
      </c>
      <c r="C8759" t="s">
        <v>49</v>
      </c>
      <c r="D8759" t="s">
        <v>222</v>
      </c>
      <c r="E8759" t="b">
        <v>0</v>
      </c>
      <c r="F8759" t="b">
        <v>0</v>
      </c>
      <c r="G8759" t="b">
        <v>1</v>
      </c>
      <c r="H8759" t="s">
        <v>12</v>
      </c>
      <c r="I8759" t="str">
        <f t="shared" si="137"/>
        <v>like-text-no</v>
      </c>
      <c r="J8759">
        <f>IF(ISERROR(MATCH(D8759,Sheet4!T:T,0)),0,1)</f>
        <v>0</v>
      </c>
    </row>
    <row r="8760" spans="1:10">
      <c r="A8760">
        <v>260</v>
      </c>
      <c r="B8760">
        <v>92800260</v>
      </c>
      <c r="C8760" t="s">
        <v>49</v>
      </c>
      <c r="D8760" t="s">
        <v>130</v>
      </c>
      <c r="E8760" t="b">
        <v>0</v>
      </c>
      <c r="F8760" t="b">
        <v>0</v>
      </c>
      <c r="G8760" t="b">
        <v>1</v>
      </c>
      <c r="H8760" t="s">
        <v>12</v>
      </c>
      <c r="I8760" t="str">
        <f t="shared" si="137"/>
        <v>me-text-no</v>
      </c>
      <c r="J8760">
        <f>IF(ISERROR(MATCH(D8760,Sheet4!T:T,0)),0,1)</f>
        <v>0</v>
      </c>
    </row>
    <row r="8761" spans="1:10">
      <c r="A8761">
        <v>260</v>
      </c>
      <c r="B8761">
        <v>92800260</v>
      </c>
      <c r="C8761" t="s">
        <v>49</v>
      </c>
      <c r="D8761" t="s">
        <v>165</v>
      </c>
      <c r="E8761" t="b">
        <v>0</v>
      </c>
      <c r="F8761" t="b">
        <v>0</v>
      </c>
      <c r="G8761" t="b">
        <v>1</v>
      </c>
      <c r="H8761" t="s">
        <v>12</v>
      </c>
      <c r="I8761" t="str">
        <f t="shared" si="137"/>
        <v>get-text-no</v>
      </c>
      <c r="J8761">
        <f>IF(ISERROR(MATCH(D8761,Sheet4!T:T,0)),0,1)</f>
        <v>0</v>
      </c>
    </row>
    <row r="8762" spans="1:10">
      <c r="A8762">
        <v>260</v>
      </c>
      <c r="B8762">
        <v>92800260</v>
      </c>
      <c r="C8762" t="s">
        <v>49</v>
      </c>
      <c r="D8762" t="s">
        <v>472</v>
      </c>
      <c r="E8762" t="b">
        <v>0</v>
      </c>
      <c r="F8762" t="b">
        <v>0</v>
      </c>
      <c r="G8762" t="b">
        <v>1</v>
      </c>
      <c r="H8762" t="s">
        <v>12</v>
      </c>
      <c r="I8762" t="str">
        <f t="shared" si="137"/>
        <v>scared-text-no</v>
      </c>
      <c r="J8762">
        <f>IF(ISERROR(MATCH(D8762,Sheet4!T:T,0)),0,1)</f>
        <v>0</v>
      </c>
    </row>
    <row r="8763" spans="1:10">
      <c r="A8763">
        <v>260</v>
      </c>
      <c r="B8763">
        <v>92800260</v>
      </c>
      <c r="C8763" t="s">
        <v>49</v>
      </c>
      <c r="D8763" t="s">
        <v>216</v>
      </c>
      <c r="E8763" t="b">
        <v>0</v>
      </c>
      <c r="F8763" t="b">
        <v>0</v>
      </c>
      <c r="G8763" t="b">
        <v>1</v>
      </c>
      <c r="H8763" t="s">
        <v>12</v>
      </c>
      <c r="I8763" t="str">
        <f t="shared" si="137"/>
        <v>when-text-no</v>
      </c>
      <c r="J8763">
        <f>IF(ISERROR(MATCH(D8763,Sheet4!T:T,0)),0,1)</f>
        <v>0</v>
      </c>
    </row>
    <row r="8764" spans="1:10">
      <c r="A8764">
        <v>260</v>
      </c>
      <c r="B8764">
        <v>92800260</v>
      </c>
      <c r="C8764" t="s">
        <v>49</v>
      </c>
      <c r="D8764" t="s">
        <v>198</v>
      </c>
      <c r="E8764" t="b">
        <v>0</v>
      </c>
      <c r="F8764" t="b">
        <v>0</v>
      </c>
      <c r="G8764" t="b">
        <v>1</v>
      </c>
      <c r="H8764" t="s">
        <v>12</v>
      </c>
      <c r="I8764" t="str">
        <f t="shared" si="137"/>
        <v>people-text-no</v>
      </c>
      <c r="J8764">
        <f>IF(ISERROR(MATCH(D8764,Sheet4!T:T,0)),0,1)</f>
        <v>1</v>
      </c>
    </row>
    <row r="8765" spans="1:10">
      <c r="A8765">
        <v>260</v>
      </c>
      <c r="B8765">
        <v>92800260</v>
      </c>
      <c r="C8765" t="s">
        <v>49</v>
      </c>
      <c r="D8765" t="s">
        <v>35</v>
      </c>
      <c r="E8765" t="b">
        <v>0</v>
      </c>
      <c r="F8765" t="b">
        <v>0</v>
      </c>
      <c r="G8765" t="b">
        <v>1</v>
      </c>
      <c r="H8765" t="s">
        <v>12</v>
      </c>
      <c r="I8765" t="str">
        <f t="shared" si="137"/>
        <v>in-text-no</v>
      </c>
      <c r="J8765">
        <f>IF(ISERROR(MATCH(D8765,Sheet4!T:T,0)),0,1)</f>
        <v>0</v>
      </c>
    </row>
    <row r="8766" spans="1:10">
      <c r="A8766">
        <v>260</v>
      </c>
      <c r="B8766">
        <v>92800260</v>
      </c>
      <c r="C8766" t="s">
        <v>49</v>
      </c>
      <c r="D8766" t="s">
        <v>565</v>
      </c>
      <c r="E8766" t="b">
        <v>0</v>
      </c>
      <c r="F8766" t="b">
        <v>0</v>
      </c>
      <c r="G8766" t="b">
        <v>1</v>
      </c>
      <c r="H8766" t="s">
        <v>12</v>
      </c>
      <c r="I8766" t="str">
        <f t="shared" si="137"/>
        <v>power-text-no</v>
      </c>
      <c r="J8766">
        <f>IF(ISERROR(MATCH(D8766,Sheet4!T:T,0)),0,1)</f>
        <v>0</v>
      </c>
    </row>
    <row r="8767" spans="1:10">
      <c r="A8767">
        <v>260</v>
      </c>
      <c r="B8767">
        <v>92800260</v>
      </c>
      <c r="C8767" t="s">
        <v>49</v>
      </c>
      <c r="D8767" t="s">
        <v>1543</v>
      </c>
      <c r="E8767" t="b">
        <v>0</v>
      </c>
      <c r="F8767" t="b">
        <v>0</v>
      </c>
      <c r="G8767" t="b">
        <v>1</v>
      </c>
      <c r="H8767" t="s">
        <v>12</v>
      </c>
      <c r="I8767" t="str">
        <f t="shared" si="137"/>
        <v>speak-text-no</v>
      </c>
      <c r="J8767">
        <f>IF(ISERROR(MATCH(D8767,Sheet4!T:T,0)),0,1)</f>
        <v>0</v>
      </c>
    </row>
    <row r="8768" spans="1:10">
      <c r="A8768">
        <v>260</v>
      </c>
      <c r="B8768">
        <v>92800260</v>
      </c>
      <c r="C8768" t="s">
        <v>49</v>
      </c>
      <c r="D8768" t="s">
        <v>1544</v>
      </c>
      <c r="E8768" t="b">
        <v>0</v>
      </c>
      <c r="F8768" t="b">
        <v>0</v>
      </c>
      <c r="G8768" t="b">
        <v>1</v>
      </c>
      <c r="H8768" t="s">
        <v>12</v>
      </c>
      <c r="I8768" t="str">
        <f t="shared" si="137"/>
        <v>evil-text-no</v>
      </c>
      <c r="J8768">
        <f>IF(ISERROR(MATCH(D8768,Sheet4!T:T,0)),0,1)</f>
        <v>0</v>
      </c>
    </row>
    <row r="8769" spans="1:10">
      <c r="A8769">
        <v>261</v>
      </c>
      <c r="B8769">
        <v>92800261</v>
      </c>
      <c r="C8769" t="s">
        <v>8</v>
      </c>
      <c r="D8769" t="s">
        <v>241</v>
      </c>
      <c r="E8769" t="b">
        <v>1</v>
      </c>
      <c r="F8769" t="b">
        <v>0</v>
      </c>
      <c r="G8769" t="b">
        <v>0</v>
      </c>
      <c r="H8769" t="s">
        <v>4</v>
      </c>
      <c r="I8769" t="str">
        <f t="shared" si="137"/>
        <v>@aoc-handle-yes</v>
      </c>
      <c r="J8769">
        <f>IF(ISERROR(MATCH(D8769,Sheet4!T:T,0)),0,1)</f>
        <v>0</v>
      </c>
    </row>
    <row r="8770" spans="1:10">
      <c r="A8770">
        <v>261</v>
      </c>
      <c r="B8770">
        <v>92800261</v>
      </c>
      <c r="C8770" t="s">
        <v>8</v>
      </c>
      <c r="D8770" t="s">
        <v>188</v>
      </c>
      <c r="E8770" t="b">
        <v>1</v>
      </c>
      <c r="F8770" t="b">
        <v>0</v>
      </c>
      <c r="G8770" t="b">
        <v>0</v>
      </c>
      <c r="H8770" t="s">
        <v>4</v>
      </c>
      <c r="I8770" t="str">
        <f t="shared" ref="I8770:I8833" si="138">CONCATENATE($D8770,"-",$H8770,"-",C8770)</f>
        <v>@petebuttigieg-handle-yes</v>
      </c>
      <c r="J8770">
        <f>IF(ISERROR(MATCH(D8770,Sheet4!T:T,0)),0,1)</f>
        <v>0</v>
      </c>
    </row>
    <row r="8771" spans="1:10">
      <c r="A8771">
        <v>261</v>
      </c>
      <c r="B8771">
        <v>92800261</v>
      </c>
      <c r="C8771" t="s">
        <v>8</v>
      </c>
      <c r="D8771" t="s">
        <v>1381</v>
      </c>
      <c r="E8771" t="b">
        <v>1</v>
      </c>
      <c r="F8771" t="b">
        <v>0</v>
      </c>
      <c r="G8771" t="b">
        <v>0</v>
      </c>
      <c r="H8771" t="s">
        <v>4</v>
      </c>
      <c r="I8771" t="str">
        <f t="shared" si="138"/>
        <v>@chas10buttigieg-handle-yes</v>
      </c>
      <c r="J8771">
        <f>IF(ISERROR(MATCH(D8771,Sheet4!T:T,0)),0,1)</f>
        <v>0</v>
      </c>
    </row>
    <row r="8772" spans="1:10">
      <c r="A8772">
        <v>261</v>
      </c>
      <c r="B8772">
        <v>92800261</v>
      </c>
      <c r="C8772" t="s">
        <v>8</v>
      </c>
      <c r="D8772" t="s">
        <v>830</v>
      </c>
      <c r="E8772" t="b">
        <v>1</v>
      </c>
      <c r="F8772" t="b">
        <v>0</v>
      </c>
      <c r="G8772" t="b">
        <v>0</v>
      </c>
      <c r="H8772" t="s">
        <v>4</v>
      </c>
      <c r="I8772" t="str">
        <f t="shared" si="138"/>
        <v>@joebiden-handle-yes</v>
      </c>
      <c r="J8772">
        <f>IF(ISERROR(MATCH(D8772,Sheet4!T:T,0)),0,1)</f>
        <v>0</v>
      </c>
    </row>
    <row r="8773" spans="1:10">
      <c r="A8773">
        <v>261</v>
      </c>
      <c r="B8773">
        <v>92800261</v>
      </c>
      <c r="C8773" t="s">
        <v>8</v>
      </c>
      <c r="D8773" t="s">
        <v>1527</v>
      </c>
      <c r="E8773" t="b">
        <v>1</v>
      </c>
      <c r="F8773" t="b">
        <v>0</v>
      </c>
      <c r="G8773" t="b">
        <v>0</v>
      </c>
      <c r="H8773" t="s">
        <v>4</v>
      </c>
      <c r="I8773" t="str">
        <f t="shared" si="138"/>
        <v>@berniesanders-handle-yes</v>
      </c>
      <c r="J8773">
        <f>IF(ISERROR(MATCH(D8773,Sheet4!T:T,0)),0,1)</f>
        <v>0</v>
      </c>
    </row>
    <row r="8774" spans="1:10">
      <c r="A8774">
        <v>261</v>
      </c>
      <c r="B8774">
        <v>92800261</v>
      </c>
      <c r="C8774" t="s">
        <v>8</v>
      </c>
      <c r="D8774" t="s">
        <v>149</v>
      </c>
      <c r="E8774" t="b">
        <v>1</v>
      </c>
      <c r="F8774" t="b">
        <v>0</v>
      </c>
      <c r="G8774" t="b">
        <v>0</v>
      </c>
      <c r="H8774" t="s">
        <v>4</v>
      </c>
      <c r="I8774" t="str">
        <f t="shared" si="138"/>
        <v>@realdonaldtrump-handle-yes</v>
      </c>
      <c r="J8774">
        <f>IF(ISERROR(MATCH(D8774,Sheet4!T:T,0)),0,1)</f>
        <v>0</v>
      </c>
    </row>
    <row r="8775" spans="1:10">
      <c r="A8775">
        <v>261</v>
      </c>
      <c r="B8775">
        <v>92800261</v>
      </c>
      <c r="C8775" t="s">
        <v>8</v>
      </c>
      <c r="D8775" t="s">
        <v>1528</v>
      </c>
      <c r="E8775" t="b">
        <v>1</v>
      </c>
      <c r="F8775" t="b">
        <v>0</v>
      </c>
      <c r="G8775" t="b">
        <v>0</v>
      </c>
      <c r="H8775" t="s">
        <v>4</v>
      </c>
      <c r="I8775" t="str">
        <f t="shared" si="138"/>
        <v>@vp-handle-yes</v>
      </c>
      <c r="J8775">
        <f>IF(ISERROR(MATCH(D8775,Sheet4!T:T,0)),0,1)</f>
        <v>0</v>
      </c>
    </row>
    <row r="8776" spans="1:10">
      <c r="A8776">
        <v>261</v>
      </c>
      <c r="B8776">
        <v>92800261</v>
      </c>
      <c r="C8776" t="s">
        <v>8</v>
      </c>
      <c r="D8776" t="s">
        <v>47</v>
      </c>
      <c r="E8776" t="b">
        <v>1</v>
      </c>
      <c r="F8776" t="b">
        <v>0</v>
      </c>
      <c r="G8776" t="b">
        <v>0</v>
      </c>
      <c r="H8776" t="s">
        <v>4</v>
      </c>
      <c r="I8776" t="str">
        <f t="shared" si="138"/>
        <v>@potus-handle-yes</v>
      </c>
      <c r="J8776">
        <f>IF(ISERROR(MATCH(D8776,Sheet4!T:T,0)),0,1)</f>
        <v>0</v>
      </c>
    </row>
    <row r="8777" spans="1:10">
      <c r="A8777">
        <v>261</v>
      </c>
      <c r="B8777">
        <v>92800261</v>
      </c>
      <c r="C8777" t="s">
        <v>8</v>
      </c>
      <c r="D8777" t="s">
        <v>334</v>
      </c>
      <c r="E8777" t="b">
        <v>1</v>
      </c>
      <c r="F8777" t="b">
        <v>0</v>
      </c>
      <c r="G8777" t="b">
        <v>0</v>
      </c>
      <c r="H8777" t="s">
        <v>4</v>
      </c>
      <c r="I8777" t="str">
        <f t="shared" si="138"/>
        <v>@cnn-handle-yes</v>
      </c>
      <c r="J8777">
        <f>IF(ISERROR(MATCH(D8777,Sheet4!T:T,0)),0,1)</f>
        <v>0</v>
      </c>
    </row>
    <row r="8778" spans="1:10">
      <c r="A8778">
        <v>261</v>
      </c>
      <c r="B8778">
        <v>92800261</v>
      </c>
      <c r="C8778" t="s">
        <v>8</v>
      </c>
      <c r="D8778" t="s">
        <v>1397</v>
      </c>
      <c r="E8778" t="b">
        <v>1</v>
      </c>
      <c r="F8778" t="b">
        <v>0</v>
      </c>
      <c r="G8778" t="b">
        <v>0</v>
      </c>
      <c r="H8778" t="s">
        <v>4</v>
      </c>
      <c r="I8778" t="str">
        <f t="shared" si="138"/>
        <v>@jasonkander-handle-yes</v>
      </c>
      <c r="J8778">
        <f>IF(ISERROR(MATCH(D8778,Sheet4!T:T,0)),0,1)</f>
        <v>0</v>
      </c>
    </row>
    <row r="8779" spans="1:10">
      <c r="A8779">
        <v>261</v>
      </c>
      <c r="B8779">
        <v>92800261</v>
      </c>
      <c r="C8779" t="s">
        <v>8</v>
      </c>
      <c r="D8779" t="s">
        <v>1479</v>
      </c>
      <c r="E8779" t="b">
        <v>1</v>
      </c>
      <c r="F8779" t="b">
        <v>0</v>
      </c>
      <c r="G8779" t="b">
        <v>0</v>
      </c>
      <c r="H8779" t="s">
        <v>4</v>
      </c>
      <c r="I8779" t="str">
        <f t="shared" si="138"/>
        <v>@robertfoster4ms-handle-yes</v>
      </c>
      <c r="J8779">
        <f>IF(ISERROR(MATCH(D8779,Sheet4!T:T,0)),0,1)</f>
        <v>0</v>
      </c>
    </row>
    <row r="8780" spans="1:10">
      <c r="A8780">
        <v>261</v>
      </c>
      <c r="B8780">
        <v>92800261</v>
      </c>
      <c r="C8780" t="s">
        <v>8</v>
      </c>
      <c r="D8780" t="s">
        <v>337</v>
      </c>
      <c r="E8780" t="b">
        <v>1</v>
      </c>
      <c r="F8780" t="b">
        <v>0</v>
      </c>
      <c r="G8780" t="b">
        <v>0</v>
      </c>
      <c r="H8780" t="s">
        <v>4</v>
      </c>
      <c r="I8780" t="str">
        <f t="shared" si="138"/>
        <v>@foxnews-handle-yes</v>
      </c>
      <c r="J8780">
        <f>IF(ISERROR(MATCH(D8780,Sheet4!T:T,0)),0,1)</f>
        <v>0</v>
      </c>
    </row>
    <row r="8781" spans="1:10">
      <c r="A8781">
        <v>261</v>
      </c>
      <c r="B8781">
        <v>92800261</v>
      </c>
      <c r="C8781" t="s">
        <v>8</v>
      </c>
      <c r="D8781" t="s">
        <v>338</v>
      </c>
      <c r="E8781" t="b">
        <v>1</v>
      </c>
      <c r="F8781" t="b">
        <v>0</v>
      </c>
      <c r="G8781" t="b">
        <v>0</v>
      </c>
      <c r="H8781" t="s">
        <v>4</v>
      </c>
      <c r="I8781" t="str">
        <f t="shared" si="138"/>
        <v>@msnbc-handle-yes</v>
      </c>
      <c r="J8781">
        <f>IF(ISERROR(MATCH(D8781,Sheet4!T:T,0)),0,1)</f>
        <v>0</v>
      </c>
    </row>
    <row r="8782" spans="1:10">
      <c r="A8782">
        <v>261</v>
      </c>
      <c r="B8782">
        <v>92800261</v>
      </c>
      <c r="C8782" t="s">
        <v>8</v>
      </c>
      <c r="D8782" t="s">
        <v>1529</v>
      </c>
      <c r="E8782" t="b">
        <v>1</v>
      </c>
      <c r="F8782" t="b">
        <v>0</v>
      </c>
      <c r="G8782" t="b">
        <v>0</v>
      </c>
      <c r="H8782" t="s">
        <v>4</v>
      </c>
      <c r="I8782" t="str">
        <f t="shared" si="138"/>
        <v>@srsilverstein-handle-yes</v>
      </c>
      <c r="J8782">
        <f>IF(ISERROR(MATCH(D8782,Sheet4!T:T,0)),0,1)</f>
        <v>0</v>
      </c>
    </row>
    <row r="8783" spans="1:10">
      <c r="A8783">
        <v>261</v>
      </c>
      <c r="B8783">
        <v>92800261</v>
      </c>
      <c r="C8783" t="s">
        <v>8</v>
      </c>
      <c r="D8783" t="s">
        <v>122</v>
      </c>
      <c r="E8783" t="b">
        <v>0</v>
      </c>
      <c r="F8783" t="b">
        <v>0</v>
      </c>
      <c r="G8783" t="b">
        <v>1</v>
      </c>
      <c r="H8783" t="s">
        <v>12</v>
      </c>
      <c r="I8783" t="str">
        <f t="shared" si="138"/>
        <v>tell-text-yes</v>
      </c>
      <c r="J8783">
        <f>IF(ISERROR(MATCH(D8783,Sheet4!T:T,0)),0,1)</f>
        <v>0</v>
      </c>
    </row>
    <row r="8784" spans="1:10">
      <c r="A8784">
        <v>261</v>
      </c>
      <c r="B8784">
        <v>92800261</v>
      </c>
      <c r="C8784" t="s">
        <v>8</v>
      </c>
      <c r="D8784" t="s">
        <v>381</v>
      </c>
      <c r="E8784" t="b">
        <v>0</v>
      </c>
      <c r="F8784" t="b">
        <v>0</v>
      </c>
      <c r="G8784" t="b">
        <v>1</v>
      </c>
      <c r="H8784" t="s">
        <v>12</v>
      </c>
      <c r="I8784" t="str">
        <f t="shared" si="138"/>
        <v>us-text-yes</v>
      </c>
      <c r="J8784">
        <f>IF(ISERROR(MATCH(D8784,Sheet4!T:T,0)),0,1)</f>
        <v>0</v>
      </c>
    </row>
    <row r="8785" spans="1:10">
      <c r="A8785">
        <v>261</v>
      </c>
      <c r="B8785">
        <v>92800261</v>
      </c>
      <c r="C8785" t="s">
        <v>8</v>
      </c>
      <c r="D8785" t="s">
        <v>61</v>
      </c>
      <c r="E8785" t="b">
        <v>0</v>
      </c>
      <c r="F8785" t="b">
        <v>0</v>
      </c>
      <c r="G8785" t="b">
        <v>1</v>
      </c>
      <c r="H8785" t="s">
        <v>12</v>
      </c>
      <c r="I8785" t="str">
        <f t="shared" si="138"/>
        <v>that-text-yes</v>
      </c>
      <c r="J8785">
        <f>IF(ISERROR(MATCH(D8785,Sheet4!T:T,0)),0,1)</f>
        <v>0</v>
      </c>
    </row>
    <row r="8786" spans="1:10">
      <c r="A8786">
        <v>261</v>
      </c>
      <c r="B8786">
        <v>92800261</v>
      </c>
      <c r="C8786" t="s">
        <v>8</v>
      </c>
      <c r="D8786" t="s">
        <v>55</v>
      </c>
      <c r="E8786" t="b">
        <v>0</v>
      </c>
      <c r="F8786" t="b">
        <v>0</v>
      </c>
      <c r="G8786" t="b">
        <v>1</v>
      </c>
      <c r="H8786" t="s">
        <v>12</v>
      </c>
      <c r="I8786" t="str">
        <f t="shared" si="138"/>
        <v>you-text-yes</v>
      </c>
      <c r="J8786">
        <f>IF(ISERROR(MATCH(D8786,Sheet4!T:T,0)),0,1)</f>
        <v>0</v>
      </c>
    </row>
    <row r="8787" spans="1:10">
      <c r="A8787">
        <v>261</v>
      </c>
      <c r="B8787">
        <v>92800261</v>
      </c>
      <c r="C8787" t="s">
        <v>8</v>
      </c>
      <c r="D8787" t="s">
        <v>1055</v>
      </c>
      <c r="E8787" t="b">
        <v>0</v>
      </c>
      <c r="F8787" t="b">
        <v>0</v>
      </c>
      <c r="G8787" t="b">
        <v>1</v>
      </c>
      <c r="H8787" t="s">
        <v>12</v>
      </c>
      <c r="I8787" t="str">
        <f t="shared" si="138"/>
        <v>wont-text-yes</v>
      </c>
      <c r="J8787">
        <f>IF(ISERROR(MATCH(D8787,Sheet4!T:T,0)),0,1)</f>
        <v>0</v>
      </c>
    </row>
    <row r="8788" spans="1:10">
      <c r="A8788">
        <v>261</v>
      </c>
      <c r="B8788">
        <v>92800261</v>
      </c>
      <c r="C8788" t="s">
        <v>8</v>
      </c>
      <c r="D8788" t="s">
        <v>877</v>
      </c>
      <c r="E8788" t="b">
        <v>0</v>
      </c>
      <c r="F8788" t="b">
        <v>0</v>
      </c>
      <c r="G8788" t="b">
        <v>1</v>
      </c>
      <c r="H8788" t="s">
        <v>12</v>
      </c>
      <c r="I8788" t="str">
        <f t="shared" si="138"/>
        <v>send-text-yes</v>
      </c>
      <c r="J8788">
        <f>IF(ISERROR(MATCH(D8788,Sheet4!T:T,0)),0,1)</f>
        <v>0</v>
      </c>
    </row>
    <row r="8789" spans="1:10">
      <c r="A8789">
        <v>261</v>
      </c>
      <c r="B8789">
        <v>92800261</v>
      </c>
      <c r="C8789" t="s">
        <v>8</v>
      </c>
      <c r="D8789" t="s">
        <v>900</v>
      </c>
      <c r="E8789" t="b">
        <v>0</v>
      </c>
      <c r="F8789" t="b">
        <v>0</v>
      </c>
      <c r="G8789" t="b">
        <v>1</v>
      </c>
      <c r="H8789" t="s">
        <v>12</v>
      </c>
      <c r="I8789" t="str">
        <f t="shared" si="138"/>
        <v>our-text-yes</v>
      </c>
      <c r="J8789">
        <f>IF(ISERROR(MATCH(D8789,Sheet4!T:T,0)),0,1)</f>
        <v>0</v>
      </c>
    </row>
    <row r="8790" spans="1:10">
      <c r="A8790">
        <v>261</v>
      </c>
      <c r="B8790">
        <v>92800261</v>
      </c>
      <c r="C8790" t="s">
        <v>8</v>
      </c>
      <c r="D8790" t="s">
        <v>244</v>
      </c>
      <c r="E8790" t="b">
        <v>0</v>
      </c>
      <c r="F8790" t="b">
        <v>0</v>
      </c>
      <c r="G8790" t="b">
        <v>1</v>
      </c>
      <c r="H8790" t="s">
        <v>12</v>
      </c>
      <c r="I8790" t="str">
        <f t="shared" si="138"/>
        <v>young-text-yes</v>
      </c>
      <c r="J8790">
        <f>IF(ISERROR(MATCH(D8790,Sheet4!T:T,0)),0,1)</f>
        <v>0</v>
      </c>
    </row>
    <row r="8791" spans="1:10">
      <c r="A8791">
        <v>261</v>
      </c>
      <c r="B8791">
        <v>92800261</v>
      </c>
      <c r="C8791" t="s">
        <v>8</v>
      </c>
      <c r="D8791" t="s">
        <v>1037</v>
      </c>
      <c r="E8791" t="b">
        <v>0</v>
      </c>
      <c r="F8791" t="b">
        <v>0</v>
      </c>
      <c r="G8791" t="b">
        <v>1</v>
      </c>
      <c r="H8791" t="s">
        <v>12</v>
      </c>
      <c r="I8791" t="str">
        <f t="shared" si="138"/>
        <v>adults-text-yes</v>
      </c>
      <c r="J8791">
        <f>IF(ISERROR(MATCH(D8791,Sheet4!T:T,0)),0,1)</f>
        <v>0</v>
      </c>
    </row>
    <row r="8792" spans="1:10">
      <c r="A8792">
        <v>261</v>
      </c>
      <c r="B8792">
        <v>92800261</v>
      </c>
      <c r="C8792" t="s">
        <v>8</v>
      </c>
      <c r="D8792" t="s">
        <v>19</v>
      </c>
      <c r="E8792" t="b">
        <v>0</v>
      </c>
      <c r="F8792" t="b">
        <v>0</v>
      </c>
      <c r="G8792" t="b">
        <v>1</v>
      </c>
      <c r="H8792" t="s">
        <v>12</v>
      </c>
      <c r="I8792" t="str">
        <f t="shared" si="138"/>
        <v>to-text-yes</v>
      </c>
      <c r="J8792">
        <f>IF(ISERROR(MATCH(D8792,Sheet4!T:T,0)),0,1)</f>
        <v>0</v>
      </c>
    </row>
    <row r="8793" spans="1:10">
      <c r="A8793">
        <v>261</v>
      </c>
      <c r="B8793">
        <v>92800261</v>
      </c>
      <c r="C8793" t="s">
        <v>8</v>
      </c>
      <c r="D8793" t="s">
        <v>1545</v>
      </c>
      <c r="E8793" t="b">
        <v>0</v>
      </c>
      <c r="F8793" t="b">
        <v>0</v>
      </c>
      <c r="G8793" t="b">
        <v>1</v>
      </c>
      <c r="H8793" t="s">
        <v>12</v>
      </c>
      <c r="I8793" t="str">
        <f t="shared" si="138"/>
        <v>war-text-yes</v>
      </c>
      <c r="J8793">
        <f>IF(ISERROR(MATCH(D8793,Sheet4!T:T,0)),0,1)</f>
        <v>0</v>
      </c>
    </row>
    <row r="8794" spans="1:10">
      <c r="A8794">
        <v>261</v>
      </c>
      <c r="B8794">
        <v>92800261</v>
      </c>
      <c r="C8794" t="s">
        <v>8</v>
      </c>
      <c r="D8794" t="s">
        <v>503</v>
      </c>
      <c r="E8794" t="b">
        <v>0</v>
      </c>
      <c r="F8794" t="b">
        <v>0</v>
      </c>
      <c r="G8794" t="b">
        <v>1</v>
      </c>
      <c r="H8794" t="s">
        <v>12</v>
      </c>
      <c r="I8794" t="str">
        <f t="shared" si="138"/>
        <v>unless-text-yes</v>
      </c>
      <c r="J8794">
        <f>IF(ISERROR(MATCH(D8794,Sheet4!T:T,0)),0,1)</f>
        <v>0</v>
      </c>
    </row>
    <row r="8795" spans="1:10">
      <c r="A8795">
        <v>261</v>
      </c>
      <c r="B8795">
        <v>92800261</v>
      </c>
      <c r="C8795" t="s">
        <v>8</v>
      </c>
      <c r="D8795" t="s">
        <v>151</v>
      </c>
      <c r="E8795" t="b">
        <v>0</v>
      </c>
      <c r="F8795" t="b">
        <v>0</v>
      </c>
      <c r="G8795" t="b">
        <v>1</v>
      </c>
      <c r="H8795" t="s">
        <v>12</v>
      </c>
      <c r="I8795" t="str">
        <f t="shared" si="138"/>
        <v>we-text-yes</v>
      </c>
      <c r="J8795">
        <f>IF(ISERROR(MATCH(D8795,Sheet4!T:T,0)),0,1)</f>
        <v>0</v>
      </c>
    </row>
    <row r="8796" spans="1:10">
      <c r="A8796">
        <v>261</v>
      </c>
      <c r="B8796">
        <v>92800261</v>
      </c>
      <c r="C8796" t="s">
        <v>8</v>
      </c>
      <c r="D8796" t="s">
        <v>863</v>
      </c>
      <c r="E8796" t="b">
        <v>0</v>
      </c>
      <c r="F8796" t="b">
        <v>0</v>
      </c>
      <c r="G8796" t="b">
        <v>1</v>
      </c>
      <c r="H8796" t="s">
        <v>12</v>
      </c>
      <c r="I8796" t="str">
        <f t="shared" si="138"/>
        <v>absolutely-text-yes</v>
      </c>
      <c r="J8796">
        <f>IF(ISERROR(MATCH(D8796,Sheet4!T:T,0)),0,1)</f>
        <v>0</v>
      </c>
    </row>
    <row r="8797" spans="1:10">
      <c r="A8797">
        <v>261</v>
      </c>
      <c r="B8797">
        <v>92800261</v>
      </c>
      <c r="C8797" t="s">
        <v>8</v>
      </c>
      <c r="D8797" t="s">
        <v>184</v>
      </c>
      <c r="E8797" t="b">
        <v>0</v>
      </c>
      <c r="F8797" t="b">
        <v>0</v>
      </c>
      <c r="G8797" t="b">
        <v>1</v>
      </c>
      <c r="H8797" t="s">
        <v>12</v>
      </c>
      <c r="I8797" t="str">
        <f t="shared" si="138"/>
        <v>have-text-yes</v>
      </c>
      <c r="J8797">
        <f>IF(ISERROR(MATCH(D8797,Sheet4!T:T,0)),0,1)</f>
        <v>0</v>
      </c>
    </row>
    <row r="8798" spans="1:10">
      <c r="A8798">
        <v>261</v>
      </c>
      <c r="B8798">
        <v>92800261</v>
      </c>
      <c r="C8798" t="s">
        <v>8</v>
      </c>
      <c r="D8798" t="s">
        <v>19</v>
      </c>
      <c r="E8798" t="b">
        <v>0</v>
      </c>
      <c r="F8798" t="b">
        <v>0</v>
      </c>
      <c r="G8798" t="b">
        <v>1</v>
      </c>
      <c r="H8798" t="s">
        <v>12</v>
      </c>
      <c r="I8798" t="str">
        <f t="shared" si="138"/>
        <v>to-text-yes</v>
      </c>
      <c r="J8798">
        <f>IF(ISERROR(MATCH(D8798,Sheet4!T:T,0)),0,1)</f>
        <v>0</v>
      </c>
    </row>
    <row r="8799" spans="1:10">
      <c r="A8799">
        <v>261</v>
      </c>
      <c r="B8799">
        <v>92800261</v>
      </c>
      <c r="C8799" t="s">
        <v>8</v>
      </c>
      <c r="D8799" t="s">
        <v>61</v>
      </c>
      <c r="E8799" t="b">
        <v>0</v>
      </c>
      <c r="F8799" t="b">
        <v>0</v>
      </c>
      <c r="G8799" t="b">
        <v>1</v>
      </c>
      <c r="H8799" t="s">
        <v>12</v>
      </c>
      <c r="I8799" t="str">
        <f t="shared" si="138"/>
        <v>that-text-yes</v>
      </c>
      <c r="J8799">
        <f>IF(ISERROR(MATCH(D8799,Sheet4!T:T,0)),0,1)</f>
        <v>0</v>
      </c>
    </row>
    <row r="8800" spans="1:10">
      <c r="A8800">
        <v>261</v>
      </c>
      <c r="B8800">
        <v>92800261</v>
      </c>
      <c r="C8800" t="s">
        <v>8</v>
      </c>
      <c r="D8800" t="s">
        <v>55</v>
      </c>
      <c r="E8800" t="b">
        <v>0</v>
      </c>
      <c r="F8800" t="b">
        <v>0</v>
      </c>
      <c r="G8800" t="b">
        <v>1</v>
      </c>
      <c r="H8800" t="s">
        <v>12</v>
      </c>
      <c r="I8800" t="str">
        <f t="shared" si="138"/>
        <v>you-text-yes</v>
      </c>
      <c r="J8800">
        <f>IF(ISERROR(MATCH(D8800,Sheet4!T:T,0)),0,1)</f>
        <v>0</v>
      </c>
    </row>
    <row r="8801" spans="1:10">
      <c r="A8801">
        <v>261</v>
      </c>
      <c r="B8801">
        <v>92800261</v>
      </c>
      <c r="C8801" t="s">
        <v>8</v>
      </c>
      <c r="D8801" t="s">
        <v>790</v>
      </c>
      <c r="E8801" t="b">
        <v>0</v>
      </c>
      <c r="F8801" t="b">
        <v>0</v>
      </c>
      <c r="G8801" t="b">
        <v>1</v>
      </c>
      <c r="H8801" t="s">
        <v>12</v>
      </c>
      <c r="I8801" t="str">
        <f t="shared" si="138"/>
        <v>care-text-yes</v>
      </c>
      <c r="J8801">
        <f>IF(ISERROR(MATCH(D8801,Sheet4!T:T,0)),0,1)</f>
        <v>0</v>
      </c>
    </row>
    <row r="8802" spans="1:10">
      <c r="A8802">
        <v>261</v>
      </c>
      <c r="B8802">
        <v>92800261</v>
      </c>
      <c r="C8802" t="s">
        <v>8</v>
      </c>
      <c r="D8802" t="s">
        <v>1546</v>
      </c>
      <c r="E8802" t="b">
        <v>0</v>
      </c>
      <c r="F8802" t="b">
        <v>0</v>
      </c>
      <c r="G8802" t="b">
        <v>1</v>
      </c>
      <c r="H8802" t="s">
        <v>12</v>
      </c>
      <c r="I8802" t="str">
        <f t="shared" si="138"/>
        <v>ab-text-yes</v>
      </c>
      <c r="J8802">
        <f>IF(ISERROR(MATCH(D8802,Sheet4!T:T,0)),0,1)</f>
        <v>0</v>
      </c>
    </row>
    <row r="8803" spans="1:10">
      <c r="A8803">
        <v>262</v>
      </c>
      <c r="B8803">
        <v>92800262</v>
      </c>
      <c r="C8803" t="s">
        <v>49</v>
      </c>
      <c r="D8803" t="s">
        <v>241</v>
      </c>
      <c r="E8803" t="b">
        <v>1</v>
      </c>
      <c r="F8803" t="b">
        <v>0</v>
      </c>
      <c r="G8803" t="b">
        <v>0</v>
      </c>
      <c r="H8803" t="s">
        <v>4</v>
      </c>
      <c r="I8803" t="str">
        <f t="shared" si="138"/>
        <v>@aoc-handle-no</v>
      </c>
      <c r="J8803">
        <f>IF(ISERROR(MATCH(D8803,Sheet4!T:T,0)),0,1)</f>
        <v>0</v>
      </c>
    </row>
    <row r="8804" spans="1:10">
      <c r="A8804">
        <v>262</v>
      </c>
      <c r="B8804">
        <v>92800262</v>
      </c>
      <c r="C8804" t="s">
        <v>49</v>
      </c>
      <c r="D8804" t="s">
        <v>188</v>
      </c>
      <c r="E8804" t="b">
        <v>1</v>
      </c>
      <c r="F8804" t="b">
        <v>0</v>
      </c>
      <c r="G8804" t="b">
        <v>0</v>
      </c>
      <c r="H8804" t="s">
        <v>4</v>
      </c>
      <c r="I8804" t="str">
        <f t="shared" si="138"/>
        <v>@petebuttigieg-handle-no</v>
      </c>
      <c r="J8804">
        <f>IF(ISERROR(MATCH(D8804,Sheet4!T:T,0)),0,1)</f>
        <v>0</v>
      </c>
    </row>
    <row r="8805" spans="1:10">
      <c r="A8805">
        <v>262</v>
      </c>
      <c r="B8805">
        <v>92800262</v>
      </c>
      <c r="C8805" t="s">
        <v>49</v>
      </c>
      <c r="D8805" t="s">
        <v>1381</v>
      </c>
      <c r="E8805" t="b">
        <v>1</v>
      </c>
      <c r="F8805" t="b">
        <v>0</v>
      </c>
      <c r="G8805" t="b">
        <v>0</v>
      </c>
      <c r="H8805" t="s">
        <v>4</v>
      </c>
      <c r="I8805" t="str">
        <f t="shared" si="138"/>
        <v>@chas10buttigieg-handle-no</v>
      </c>
      <c r="J8805">
        <f>IF(ISERROR(MATCH(D8805,Sheet4!T:T,0)),0,1)</f>
        <v>0</v>
      </c>
    </row>
    <row r="8806" spans="1:10">
      <c r="A8806">
        <v>262</v>
      </c>
      <c r="B8806">
        <v>92800262</v>
      </c>
      <c r="C8806" t="s">
        <v>49</v>
      </c>
      <c r="D8806" t="s">
        <v>830</v>
      </c>
      <c r="E8806" t="b">
        <v>1</v>
      </c>
      <c r="F8806" t="b">
        <v>0</v>
      </c>
      <c r="G8806" t="b">
        <v>0</v>
      </c>
      <c r="H8806" t="s">
        <v>4</v>
      </c>
      <c r="I8806" t="str">
        <f t="shared" si="138"/>
        <v>@joebiden-handle-no</v>
      </c>
      <c r="J8806">
        <f>IF(ISERROR(MATCH(D8806,Sheet4!T:T,0)),0,1)</f>
        <v>0</v>
      </c>
    </row>
    <row r="8807" spans="1:10">
      <c r="A8807">
        <v>262</v>
      </c>
      <c r="B8807">
        <v>92800262</v>
      </c>
      <c r="C8807" t="s">
        <v>49</v>
      </c>
      <c r="D8807" t="s">
        <v>1527</v>
      </c>
      <c r="E8807" t="b">
        <v>1</v>
      </c>
      <c r="F8807" t="b">
        <v>0</v>
      </c>
      <c r="G8807" t="b">
        <v>0</v>
      </c>
      <c r="H8807" t="s">
        <v>4</v>
      </c>
      <c r="I8807" t="str">
        <f t="shared" si="138"/>
        <v>@berniesanders-handle-no</v>
      </c>
      <c r="J8807">
        <f>IF(ISERROR(MATCH(D8807,Sheet4!T:T,0)),0,1)</f>
        <v>0</v>
      </c>
    </row>
    <row r="8808" spans="1:10">
      <c r="A8808">
        <v>262</v>
      </c>
      <c r="B8808">
        <v>92800262</v>
      </c>
      <c r="C8808" t="s">
        <v>49</v>
      </c>
      <c r="D8808" t="s">
        <v>149</v>
      </c>
      <c r="E8808" t="b">
        <v>1</v>
      </c>
      <c r="F8808" t="b">
        <v>0</v>
      </c>
      <c r="G8808" t="b">
        <v>0</v>
      </c>
      <c r="H8808" t="s">
        <v>4</v>
      </c>
      <c r="I8808" t="str">
        <f t="shared" si="138"/>
        <v>@realdonaldtrump-handle-no</v>
      </c>
      <c r="J8808">
        <f>IF(ISERROR(MATCH(D8808,Sheet4!T:T,0)),0,1)</f>
        <v>0</v>
      </c>
    </row>
    <row r="8809" spans="1:10">
      <c r="A8809">
        <v>262</v>
      </c>
      <c r="B8809">
        <v>92800262</v>
      </c>
      <c r="C8809" t="s">
        <v>49</v>
      </c>
      <c r="D8809" t="s">
        <v>1528</v>
      </c>
      <c r="E8809" t="b">
        <v>1</v>
      </c>
      <c r="F8809" t="b">
        <v>0</v>
      </c>
      <c r="G8809" t="b">
        <v>0</v>
      </c>
      <c r="H8809" t="s">
        <v>4</v>
      </c>
      <c r="I8809" t="str">
        <f t="shared" si="138"/>
        <v>@vp-handle-no</v>
      </c>
      <c r="J8809">
        <f>IF(ISERROR(MATCH(D8809,Sheet4!T:T,0)),0,1)</f>
        <v>0</v>
      </c>
    </row>
    <row r="8810" spans="1:10">
      <c r="A8810">
        <v>262</v>
      </c>
      <c r="B8810">
        <v>92800262</v>
      </c>
      <c r="C8810" t="s">
        <v>49</v>
      </c>
      <c r="D8810" t="s">
        <v>47</v>
      </c>
      <c r="E8810" t="b">
        <v>1</v>
      </c>
      <c r="F8810" t="b">
        <v>0</v>
      </c>
      <c r="G8810" t="b">
        <v>0</v>
      </c>
      <c r="H8810" t="s">
        <v>4</v>
      </c>
      <c r="I8810" t="str">
        <f t="shared" si="138"/>
        <v>@potus-handle-no</v>
      </c>
      <c r="J8810">
        <f>IF(ISERROR(MATCH(D8810,Sheet4!T:T,0)),0,1)</f>
        <v>0</v>
      </c>
    </row>
    <row r="8811" spans="1:10">
      <c r="A8811">
        <v>262</v>
      </c>
      <c r="B8811">
        <v>92800262</v>
      </c>
      <c r="C8811" t="s">
        <v>49</v>
      </c>
      <c r="D8811" t="s">
        <v>334</v>
      </c>
      <c r="E8811" t="b">
        <v>1</v>
      </c>
      <c r="F8811" t="b">
        <v>0</v>
      </c>
      <c r="G8811" t="b">
        <v>0</v>
      </c>
      <c r="H8811" t="s">
        <v>4</v>
      </c>
      <c r="I8811" t="str">
        <f t="shared" si="138"/>
        <v>@cnn-handle-no</v>
      </c>
      <c r="J8811">
        <f>IF(ISERROR(MATCH(D8811,Sheet4!T:T,0)),0,1)</f>
        <v>0</v>
      </c>
    </row>
    <row r="8812" spans="1:10">
      <c r="A8812">
        <v>262</v>
      </c>
      <c r="B8812">
        <v>92800262</v>
      </c>
      <c r="C8812" t="s">
        <v>49</v>
      </c>
      <c r="D8812" t="s">
        <v>1397</v>
      </c>
      <c r="E8812" t="b">
        <v>1</v>
      </c>
      <c r="F8812" t="b">
        <v>0</v>
      </c>
      <c r="G8812" t="b">
        <v>0</v>
      </c>
      <c r="H8812" t="s">
        <v>4</v>
      </c>
      <c r="I8812" t="str">
        <f t="shared" si="138"/>
        <v>@jasonkander-handle-no</v>
      </c>
      <c r="J8812">
        <f>IF(ISERROR(MATCH(D8812,Sheet4!T:T,0)),0,1)</f>
        <v>0</v>
      </c>
    </row>
    <row r="8813" spans="1:10">
      <c r="A8813">
        <v>262</v>
      </c>
      <c r="B8813">
        <v>92800262</v>
      </c>
      <c r="C8813" t="s">
        <v>49</v>
      </c>
      <c r="D8813" t="s">
        <v>1479</v>
      </c>
      <c r="E8813" t="b">
        <v>1</v>
      </c>
      <c r="F8813" t="b">
        <v>0</v>
      </c>
      <c r="G8813" t="b">
        <v>0</v>
      </c>
      <c r="H8813" t="s">
        <v>4</v>
      </c>
      <c r="I8813" t="str">
        <f t="shared" si="138"/>
        <v>@robertfoster4ms-handle-no</v>
      </c>
      <c r="J8813">
        <f>IF(ISERROR(MATCH(D8813,Sheet4!T:T,0)),0,1)</f>
        <v>0</v>
      </c>
    </row>
    <row r="8814" spans="1:10">
      <c r="A8814">
        <v>262</v>
      </c>
      <c r="B8814">
        <v>92800262</v>
      </c>
      <c r="C8814" t="s">
        <v>49</v>
      </c>
      <c r="D8814" t="s">
        <v>337</v>
      </c>
      <c r="E8814" t="b">
        <v>1</v>
      </c>
      <c r="F8814" t="b">
        <v>0</v>
      </c>
      <c r="G8814" t="b">
        <v>0</v>
      </c>
      <c r="H8814" t="s">
        <v>4</v>
      </c>
      <c r="I8814" t="str">
        <f t="shared" si="138"/>
        <v>@foxnews-handle-no</v>
      </c>
      <c r="J8814">
        <f>IF(ISERROR(MATCH(D8814,Sheet4!T:T,0)),0,1)</f>
        <v>0</v>
      </c>
    </row>
    <row r="8815" spans="1:10">
      <c r="A8815">
        <v>262</v>
      </c>
      <c r="B8815">
        <v>92800262</v>
      </c>
      <c r="C8815" t="s">
        <v>49</v>
      </c>
      <c r="D8815" t="s">
        <v>338</v>
      </c>
      <c r="E8815" t="b">
        <v>1</v>
      </c>
      <c r="F8815" t="b">
        <v>0</v>
      </c>
      <c r="G8815" t="b">
        <v>0</v>
      </c>
      <c r="H8815" t="s">
        <v>4</v>
      </c>
      <c r="I8815" t="str">
        <f t="shared" si="138"/>
        <v>@msnbc-handle-no</v>
      </c>
      <c r="J8815">
        <f>IF(ISERROR(MATCH(D8815,Sheet4!T:T,0)),0,1)</f>
        <v>0</v>
      </c>
    </row>
    <row r="8816" spans="1:10">
      <c r="A8816">
        <v>262</v>
      </c>
      <c r="B8816">
        <v>92800262</v>
      </c>
      <c r="C8816" t="s">
        <v>49</v>
      </c>
      <c r="D8816" t="s">
        <v>1529</v>
      </c>
      <c r="E8816" t="b">
        <v>1</v>
      </c>
      <c r="F8816" t="b">
        <v>0</v>
      </c>
      <c r="G8816" t="b">
        <v>0</v>
      </c>
      <c r="H8816" t="s">
        <v>4</v>
      </c>
      <c r="I8816" t="str">
        <f t="shared" si="138"/>
        <v>@srsilverstein-handle-no</v>
      </c>
      <c r="J8816">
        <f>IF(ISERROR(MATCH(D8816,Sheet4!T:T,0)),0,1)</f>
        <v>0</v>
      </c>
    </row>
    <row r="8817" spans="1:10">
      <c r="A8817">
        <v>262</v>
      </c>
      <c r="B8817">
        <v>92800262</v>
      </c>
      <c r="C8817" t="s">
        <v>49</v>
      </c>
      <c r="D8817" t="s">
        <v>961</v>
      </c>
      <c r="E8817" t="b">
        <v>0</v>
      </c>
      <c r="F8817" t="b">
        <v>0</v>
      </c>
      <c r="G8817" t="b">
        <v>1</v>
      </c>
      <c r="H8817" t="s">
        <v>12</v>
      </c>
      <c r="I8817" t="str">
        <f t="shared" si="138"/>
        <v>forget-text-no</v>
      </c>
      <c r="J8817">
        <f>IF(ISERROR(MATCH(D8817,Sheet4!T:T,0)),0,1)</f>
        <v>0</v>
      </c>
    </row>
    <row r="8818" spans="1:10">
      <c r="A8818">
        <v>262</v>
      </c>
      <c r="B8818">
        <v>92800262</v>
      </c>
      <c r="C8818" t="s">
        <v>49</v>
      </c>
      <c r="D8818" t="s">
        <v>1547</v>
      </c>
      <c r="E8818" t="b">
        <v>0</v>
      </c>
      <c r="F8818" t="b">
        <v>0</v>
      </c>
      <c r="G8818" t="b">
        <v>1</v>
      </c>
      <c r="H8818" t="s">
        <v>12</v>
      </c>
      <c r="I8818" t="str">
        <f t="shared" si="138"/>
        <v>wars-text-no</v>
      </c>
      <c r="J8818">
        <f>IF(ISERROR(MATCH(D8818,Sheet4!T:T,0)),0,1)</f>
        <v>0</v>
      </c>
    </row>
    <row r="8819" spans="1:10">
      <c r="A8819">
        <v>262</v>
      </c>
      <c r="B8819">
        <v>92800262</v>
      </c>
      <c r="C8819" t="s">
        <v>49</v>
      </c>
      <c r="D8819" t="s">
        <v>122</v>
      </c>
      <c r="E8819" t="b">
        <v>0</v>
      </c>
      <c r="F8819" t="b">
        <v>0</v>
      </c>
      <c r="G8819" t="b">
        <v>1</v>
      </c>
      <c r="H8819" t="s">
        <v>12</v>
      </c>
      <c r="I8819" t="str">
        <f t="shared" si="138"/>
        <v>tell-text-no</v>
      </c>
      <c r="J8819">
        <f>IF(ISERROR(MATCH(D8819,Sheet4!T:T,0)),0,1)</f>
        <v>0</v>
      </c>
    </row>
    <row r="8820" spans="1:10">
      <c r="A8820">
        <v>262</v>
      </c>
      <c r="B8820">
        <v>92800262</v>
      </c>
      <c r="C8820" t="s">
        <v>49</v>
      </c>
      <c r="D8820" t="s">
        <v>381</v>
      </c>
      <c r="E8820" t="b">
        <v>0</v>
      </c>
      <c r="F8820" t="b">
        <v>0</v>
      </c>
      <c r="G8820" t="b">
        <v>1</v>
      </c>
      <c r="H8820" t="s">
        <v>12</v>
      </c>
      <c r="I8820" t="str">
        <f t="shared" si="138"/>
        <v>us-text-no</v>
      </c>
      <c r="J8820">
        <f>IF(ISERROR(MATCH(D8820,Sheet4!T:T,0)),0,1)</f>
        <v>0</v>
      </c>
    </row>
    <row r="8821" spans="1:10">
      <c r="A8821">
        <v>262</v>
      </c>
      <c r="B8821">
        <v>92800262</v>
      </c>
      <c r="C8821" t="s">
        <v>49</v>
      </c>
      <c r="D8821" t="s">
        <v>114</v>
      </c>
      <c r="E8821" t="b">
        <v>0</v>
      </c>
      <c r="F8821" t="b">
        <v>0</v>
      </c>
      <c r="G8821" t="b">
        <v>1</v>
      </c>
      <c r="H8821" t="s">
        <v>12</v>
      </c>
      <c r="I8821" t="str">
        <f t="shared" si="138"/>
        <v>how-text-no</v>
      </c>
      <c r="J8821">
        <f>IF(ISERROR(MATCH(D8821,Sheet4!T:T,0)),0,1)</f>
        <v>0</v>
      </c>
    </row>
    <row r="8822" spans="1:10">
      <c r="A8822">
        <v>262</v>
      </c>
      <c r="B8822">
        <v>92800262</v>
      </c>
      <c r="C8822" t="s">
        <v>49</v>
      </c>
      <c r="D8822" t="s">
        <v>55</v>
      </c>
      <c r="E8822" t="b">
        <v>0</v>
      </c>
      <c r="F8822" t="b">
        <v>0</v>
      </c>
      <c r="G8822" t="b">
        <v>1</v>
      </c>
      <c r="H8822" t="s">
        <v>12</v>
      </c>
      <c r="I8822" t="str">
        <f t="shared" si="138"/>
        <v>you-text-no</v>
      </c>
      <c r="J8822">
        <f>IF(ISERROR(MATCH(D8822,Sheet4!T:T,0)),0,1)</f>
        <v>0</v>
      </c>
    </row>
    <row r="8823" spans="1:10">
      <c r="A8823">
        <v>262</v>
      </c>
      <c r="B8823">
        <v>92800262</v>
      </c>
      <c r="C8823" t="s">
        <v>49</v>
      </c>
      <c r="D8823" t="s">
        <v>272</v>
      </c>
      <c r="E8823" t="b">
        <v>0</v>
      </c>
      <c r="F8823" t="b">
        <v>0</v>
      </c>
      <c r="G8823" t="b">
        <v>1</v>
      </c>
      <c r="H8823" t="s">
        <v>12</v>
      </c>
      <c r="I8823" t="str">
        <f t="shared" si="138"/>
        <v>will-text-no</v>
      </c>
      <c r="J8823">
        <f>IF(ISERROR(MATCH(D8823,Sheet4!T:T,0)),0,1)</f>
        <v>0</v>
      </c>
    </row>
    <row r="8824" spans="1:10">
      <c r="A8824">
        <v>262</v>
      </c>
      <c r="B8824">
        <v>92800262</v>
      </c>
      <c r="C8824" t="s">
        <v>49</v>
      </c>
      <c r="D8824" t="s">
        <v>316</v>
      </c>
      <c r="E8824" t="b">
        <v>0</v>
      </c>
      <c r="F8824" t="b">
        <v>0</v>
      </c>
      <c r="G8824" t="b">
        <v>1</v>
      </c>
      <c r="H8824" t="s">
        <v>12</v>
      </c>
      <c r="I8824" t="str">
        <f t="shared" si="138"/>
        <v>help-text-no</v>
      </c>
      <c r="J8824">
        <f>IF(ISERROR(MATCH(D8824,Sheet4!T:T,0)),0,1)</f>
        <v>0</v>
      </c>
    </row>
    <row r="8825" spans="1:10">
      <c r="A8825">
        <v>262</v>
      </c>
      <c r="B8825">
        <v>92800262</v>
      </c>
      <c r="C8825" t="s">
        <v>49</v>
      </c>
      <c r="D8825" t="s">
        <v>900</v>
      </c>
      <c r="E8825" t="b">
        <v>0</v>
      </c>
      <c r="F8825" t="b">
        <v>0</v>
      </c>
      <c r="G8825" t="b">
        <v>1</v>
      </c>
      <c r="H8825" t="s">
        <v>12</v>
      </c>
      <c r="I8825" t="str">
        <f t="shared" si="138"/>
        <v>our-text-no</v>
      </c>
      <c r="J8825">
        <f>IF(ISERROR(MATCH(D8825,Sheet4!T:T,0)),0,1)</f>
        <v>0</v>
      </c>
    </row>
    <row r="8826" spans="1:10">
      <c r="A8826">
        <v>262</v>
      </c>
      <c r="B8826">
        <v>92800262</v>
      </c>
      <c r="C8826" t="s">
        <v>49</v>
      </c>
      <c r="D8826" t="s">
        <v>1548</v>
      </c>
      <c r="E8826" t="b">
        <v>0</v>
      </c>
      <c r="F8826" t="b">
        <v>0</v>
      </c>
      <c r="G8826" t="b">
        <v>1</v>
      </c>
      <c r="H8826" t="s">
        <v>12</v>
      </c>
      <c r="I8826" t="str">
        <f t="shared" si="138"/>
        <v>soldiers-text-no</v>
      </c>
      <c r="J8826">
        <f>IF(ISERROR(MATCH(D8826,Sheet4!T:T,0)),0,1)</f>
        <v>0</v>
      </c>
    </row>
    <row r="8827" spans="1:10">
      <c r="A8827">
        <v>262</v>
      </c>
      <c r="B8827">
        <v>92800262</v>
      </c>
      <c r="C8827" t="s">
        <v>49</v>
      </c>
      <c r="D8827" t="s">
        <v>22</v>
      </c>
      <c r="E8827" t="b">
        <v>0</v>
      </c>
      <c r="F8827" t="b">
        <v>0</v>
      </c>
      <c r="G8827" t="b">
        <v>1</v>
      </c>
      <c r="H8827" t="s">
        <v>12</v>
      </c>
      <c r="I8827" t="str">
        <f t="shared" si="138"/>
        <v>and-text-no</v>
      </c>
      <c r="J8827">
        <f>IF(ISERROR(MATCH(D8827,Sheet4!T:T,0)),0,1)</f>
        <v>0</v>
      </c>
    </row>
    <row r="8828" spans="1:10">
      <c r="A8828">
        <v>262</v>
      </c>
      <c r="B8828">
        <v>92800262</v>
      </c>
      <c r="C8828" t="s">
        <v>49</v>
      </c>
      <c r="D8828" t="s">
        <v>1549</v>
      </c>
      <c r="E8828" t="b">
        <v>0</v>
      </c>
      <c r="F8828" t="b">
        <v>0</v>
      </c>
      <c r="G8828" t="b">
        <v>1</v>
      </c>
      <c r="H8828" t="s">
        <v>12</v>
      </c>
      <c r="I8828" t="str">
        <f t="shared" si="138"/>
        <v>sailors-text-no</v>
      </c>
      <c r="J8828">
        <f>IF(ISERROR(MATCH(D8828,Sheet4!T:T,0)),0,1)</f>
        <v>0</v>
      </c>
    </row>
    <row r="8829" spans="1:10">
      <c r="A8829">
        <v>262</v>
      </c>
      <c r="B8829">
        <v>92800262</v>
      </c>
      <c r="C8829" t="s">
        <v>49</v>
      </c>
      <c r="D8829" t="s">
        <v>22</v>
      </c>
      <c r="E8829" t="b">
        <v>0</v>
      </c>
      <c r="F8829" t="b">
        <v>0</v>
      </c>
      <c r="G8829" t="b">
        <v>1</v>
      </c>
      <c r="H8829" t="s">
        <v>12</v>
      </c>
      <c r="I8829" t="str">
        <f t="shared" si="138"/>
        <v>and-text-no</v>
      </c>
      <c r="J8829">
        <f>IF(ISERROR(MATCH(D8829,Sheet4!T:T,0)),0,1)</f>
        <v>0</v>
      </c>
    </row>
    <row r="8830" spans="1:10">
      <c r="A8830">
        <v>262</v>
      </c>
      <c r="B8830">
        <v>92800262</v>
      </c>
      <c r="C8830" t="s">
        <v>49</v>
      </c>
      <c r="D8830" t="s">
        <v>1550</v>
      </c>
      <c r="E8830" t="b">
        <v>0</v>
      </c>
      <c r="F8830" t="b">
        <v>0</v>
      </c>
      <c r="G8830" t="b">
        <v>1</v>
      </c>
      <c r="H8830" t="s">
        <v>12</v>
      </c>
      <c r="I8830" t="str">
        <f t="shared" si="138"/>
        <v>airmen-text-no</v>
      </c>
      <c r="J8830">
        <f>IF(ISERROR(MATCH(D8830,Sheet4!T:T,0)),0,1)</f>
        <v>0</v>
      </c>
    </row>
    <row r="8831" spans="1:10">
      <c r="A8831">
        <v>262</v>
      </c>
      <c r="B8831">
        <v>92800262</v>
      </c>
      <c r="C8831" t="s">
        <v>49</v>
      </c>
      <c r="D8831" t="s">
        <v>22</v>
      </c>
      <c r="E8831" t="b">
        <v>0</v>
      </c>
      <c r="F8831" t="b">
        <v>0</v>
      </c>
      <c r="G8831" t="b">
        <v>1</v>
      </c>
      <c r="H8831" t="s">
        <v>12</v>
      </c>
      <c r="I8831" t="str">
        <f t="shared" si="138"/>
        <v>and-text-no</v>
      </c>
      <c r="J8831">
        <f>IF(ISERROR(MATCH(D8831,Sheet4!T:T,0)),0,1)</f>
        <v>0</v>
      </c>
    </row>
    <row r="8832" spans="1:10">
      <c r="A8832">
        <v>262</v>
      </c>
      <c r="B8832">
        <v>92800262</v>
      </c>
      <c r="C8832" t="s">
        <v>49</v>
      </c>
      <c r="D8832" t="s">
        <v>1551</v>
      </c>
      <c r="E8832" t="b">
        <v>0</v>
      </c>
      <c r="F8832" t="b">
        <v>0</v>
      </c>
      <c r="G8832" t="b">
        <v>1</v>
      </c>
      <c r="H8832" t="s">
        <v>12</v>
      </c>
      <c r="I8832" t="str">
        <f t="shared" si="138"/>
        <v>marines-text-no</v>
      </c>
      <c r="J8832">
        <f>IF(ISERROR(MATCH(D8832,Sheet4!T:T,0)),0,1)</f>
        <v>0</v>
      </c>
    </row>
    <row r="8833" spans="1:10">
      <c r="A8833">
        <v>262</v>
      </c>
      <c r="B8833">
        <v>92800262</v>
      </c>
      <c r="C8833" t="s">
        <v>49</v>
      </c>
      <c r="D8833" t="s">
        <v>515</v>
      </c>
      <c r="E8833" t="b">
        <v>0</v>
      </c>
      <c r="F8833" t="b">
        <v>0</v>
      </c>
      <c r="G8833" t="b">
        <v>1</v>
      </c>
      <c r="H8833" t="s">
        <v>12</v>
      </c>
      <c r="I8833" t="str">
        <f t="shared" si="138"/>
        <v>deal-text-no</v>
      </c>
      <c r="J8833">
        <f>IF(ISERROR(MATCH(D8833,Sheet4!T:T,0)),0,1)</f>
        <v>0</v>
      </c>
    </row>
    <row r="8834" spans="1:10">
      <c r="A8834">
        <v>262</v>
      </c>
      <c r="B8834">
        <v>92800262</v>
      </c>
      <c r="C8834" t="s">
        <v>49</v>
      </c>
      <c r="D8834" t="s">
        <v>146</v>
      </c>
      <c r="E8834" t="b">
        <v>0</v>
      </c>
      <c r="F8834" t="b">
        <v>0</v>
      </c>
      <c r="G8834" t="b">
        <v>1</v>
      </c>
      <c r="H8834" t="s">
        <v>12</v>
      </c>
      <c r="I8834" t="str">
        <f t="shared" ref="I8834:I8897" si="139">CONCATENATE($D8834,"-",$H8834,"-",C8834)</f>
        <v>with-text-no</v>
      </c>
      <c r="J8834">
        <f>IF(ISERROR(MATCH(D8834,Sheet4!T:T,0)),0,1)</f>
        <v>0</v>
      </c>
    </row>
    <row r="8835" spans="1:10">
      <c r="A8835">
        <v>262</v>
      </c>
      <c r="B8835">
        <v>92800262</v>
      </c>
      <c r="C8835" t="s">
        <v>49</v>
      </c>
      <c r="D8835" t="s">
        <v>11</v>
      </c>
      <c r="E8835" t="b">
        <v>0</v>
      </c>
      <c r="F8835" t="b">
        <v>0</v>
      </c>
      <c r="G8835" t="b">
        <v>1</v>
      </c>
      <c r="H8835" t="s">
        <v>12</v>
      </c>
      <c r="I8835" t="str">
        <f t="shared" si="139"/>
        <v>i-text-no</v>
      </c>
      <c r="J8835">
        <f>IF(ISERROR(MATCH(D8835,Sheet4!T:T,0)),0,1)</f>
        <v>0</v>
      </c>
    </row>
    <row r="8836" spans="1:10">
      <c r="A8836">
        <v>263</v>
      </c>
      <c r="B8836">
        <v>92800263</v>
      </c>
      <c r="C8836" t="s">
        <v>8</v>
      </c>
      <c r="D8836" t="s">
        <v>241</v>
      </c>
      <c r="E8836" t="b">
        <v>1</v>
      </c>
      <c r="F8836" t="b">
        <v>0</v>
      </c>
      <c r="G8836" t="b">
        <v>0</v>
      </c>
      <c r="H8836" t="s">
        <v>4</v>
      </c>
      <c r="I8836" t="str">
        <f t="shared" si="139"/>
        <v>@aoc-handle-yes</v>
      </c>
      <c r="J8836">
        <f>IF(ISERROR(MATCH(D8836,Sheet4!T:T,0)),0,1)</f>
        <v>0</v>
      </c>
    </row>
    <row r="8837" spans="1:10">
      <c r="A8837">
        <v>263</v>
      </c>
      <c r="B8837">
        <v>92800263</v>
      </c>
      <c r="C8837" t="s">
        <v>8</v>
      </c>
      <c r="D8837" t="s">
        <v>188</v>
      </c>
      <c r="E8837" t="b">
        <v>1</v>
      </c>
      <c r="F8837" t="b">
        <v>0</v>
      </c>
      <c r="G8837" t="b">
        <v>0</v>
      </c>
      <c r="H8837" t="s">
        <v>4</v>
      </c>
      <c r="I8837" t="str">
        <f t="shared" si="139"/>
        <v>@petebuttigieg-handle-yes</v>
      </c>
      <c r="J8837">
        <f>IF(ISERROR(MATCH(D8837,Sheet4!T:T,0)),0,1)</f>
        <v>0</v>
      </c>
    </row>
    <row r="8838" spans="1:10">
      <c r="A8838">
        <v>263</v>
      </c>
      <c r="B8838">
        <v>92800263</v>
      </c>
      <c r="C8838" t="s">
        <v>8</v>
      </c>
      <c r="D8838" t="s">
        <v>1381</v>
      </c>
      <c r="E8838" t="b">
        <v>1</v>
      </c>
      <c r="F8838" t="b">
        <v>0</v>
      </c>
      <c r="G8838" t="b">
        <v>0</v>
      </c>
      <c r="H8838" t="s">
        <v>4</v>
      </c>
      <c r="I8838" t="str">
        <f t="shared" si="139"/>
        <v>@chas10buttigieg-handle-yes</v>
      </c>
      <c r="J8838">
        <f>IF(ISERROR(MATCH(D8838,Sheet4!T:T,0)),0,1)</f>
        <v>0</v>
      </c>
    </row>
    <row r="8839" spans="1:10">
      <c r="A8839">
        <v>263</v>
      </c>
      <c r="B8839">
        <v>92800263</v>
      </c>
      <c r="C8839" t="s">
        <v>8</v>
      </c>
      <c r="D8839" t="s">
        <v>830</v>
      </c>
      <c r="E8839" t="b">
        <v>1</v>
      </c>
      <c r="F8839" t="b">
        <v>0</v>
      </c>
      <c r="G8839" t="b">
        <v>0</v>
      </c>
      <c r="H8839" t="s">
        <v>4</v>
      </c>
      <c r="I8839" t="str">
        <f t="shared" si="139"/>
        <v>@joebiden-handle-yes</v>
      </c>
      <c r="J8839">
        <f>IF(ISERROR(MATCH(D8839,Sheet4!T:T,0)),0,1)</f>
        <v>0</v>
      </c>
    </row>
    <row r="8840" spans="1:10">
      <c r="A8840">
        <v>263</v>
      </c>
      <c r="B8840">
        <v>92800263</v>
      </c>
      <c r="C8840" t="s">
        <v>8</v>
      </c>
      <c r="D8840" t="s">
        <v>1527</v>
      </c>
      <c r="E8840" t="b">
        <v>1</v>
      </c>
      <c r="F8840" t="b">
        <v>0</v>
      </c>
      <c r="G8840" t="b">
        <v>0</v>
      </c>
      <c r="H8840" t="s">
        <v>4</v>
      </c>
      <c r="I8840" t="str">
        <f t="shared" si="139"/>
        <v>@berniesanders-handle-yes</v>
      </c>
      <c r="J8840">
        <f>IF(ISERROR(MATCH(D8840,Sheet4!T:T,0)),0,1)</f>
        <v>0</v>
      </c>
    </row>
    <row r="8841" spans="1:10">
      <c r="A8841">
        <v>263</v>
      </c>
      <c r="B8841">
        <v>92800263</v>
      </c>
      <c r="C8841" t="s">
        <v>8</v>
      </c>
      <c r="D8841" t="s">
        <v>149</v>
      </c>
      <c r="E8841" t="b">
        <v>1</v>
      </c>
      <c r="F8841" t="b">
        <v>0</v>
      </c>
      <c r="G8841" t="b">
        <v>0</v>
      </c>
      <c r="H8841" t="s">
        <v>4</v>
      </c>
      <c r="I8841" t="str">
        <f t="shared" si="139"/>
        <v>@realdonaldtrump-handle-yes</v>
      </c>
      <c r="J8841">
        <f>IF(ISERROR(MATCH(D8841,Sheet4!T:T,0)),0,1)</f>
        <v>0</v>
      </c>
    </row>
    <row r="8842" spans="1:10">
      <c r="A8842">
        <v>263</v>
      </c>
      <c r="B8842">
        <v>92800263</v>
      </c>
      <c r="C8842" t="s">
        <v>8</v>
      </c>
      <c r="D8842" t="s">
        <v>1528</v>
      </c>
      <c r="E8842" t="b">
        <v>1</v>
      </c>
      <c r="F8842" t="b">
        <v>0</v>
      </c>
      <c r="G8842" t="b">
        <v>0</v>
      </c>
      <c r="H8842" t="s">
        <v>4</v>
      </c>
      <c r="I8842" t="str">
        <f t="shared" si="139"/>
        <v>@vp-handle-yes</v>
      </c>
      <c r="J8842">
        <f>IF(ISERROR(MATCH(D8842,Sheet4!T:T,0)),0,1)</f>
        <v>0</v>
      </c>
    </row>
    <row r="8843" spans="1:10">
      <c r="A8843">
        <v>263</v>
      </c>
      <c r="B8843">
        <v>92800263</v>
      </c>
      <c r="C8843" t="s">
        <v>8</v>
      </c>
      <c r="D8843" t="s">
        <v>47</v>
      </c>
      <c r="E8843" t="b">
        <v>1</v>
      </c>
      <c r="F8843" t="b">
        <v>0</v>
      </c>
      <c r="G8843" t="b">
        <v>0</v>
      </c>
      <c r="H8843" t="s">
        <v>4</v>
      </c>
      <c r="I8843" t="str">
        <f t="shared" si="139"/>
        <v>@potus-handle-yes</v>
      </c>
      <c r="J8843">
        <f>IF(ISERROR(MATCH(D8843,Sheet4!T:T,0)),0,1)</f>
        <v>0</v>
      </c>
    </row>
    <row r="8844" spans="1:10">
      <c r="A8844">
        <v>263</v>
      </c>
      <c r="B8844">
        <v>92800263</v>
      </c>
      <c r="C8844" t="s">
        <v>8</v>
      </c>
      <c r="D8844" t="s">
        <v>334</v>
      </c>
      <c r="E8844" t="b">
        <v>1</v>
      </c>
      <c r="F8844" t="b">
        <v>0</v>
      </c>
      <c r="G8844" t="b">
        <v>0</v>
      </c>
      <c r="H8844" t="s">
        <v>4</v>
      </c>
      <c r="I8844" t="str">
        <f t="shared" si="139"/>
        <v>@cnn-handle-yes</v>
      </c>
      <c r="J8844">
        <f>IF(ISERROR(MATCH(D8844,Sheet4!T:T,0)),0,1)</f>
        <v>0</v>
      </c>
    </row>
    <row r="8845" spans="1:10">
      <c r="A8845">
        <v>263</v>
      </c>
      <c r="B8845">
        <v>92800263</v>
      </c>
      <c r="C8845" t="s">
        <v>8</v>
      </c>
      <c r="D8845" t="s">
        <v>1397</v>
      </c>
      <c r="E8845" t="b">
        <v>1</v>
      </c>
      <c r="F8845" t="b">
        <v>0</v>
      </c>
      <c r="G8845" t="b">
        <v>0</v>
      </c>
      <c r="H8845" t="s">
        <v>4</v>
      </c>
      <c r="I8845" t="str">
        <f t="shared" si="139"/>
        <v>@jasonkander-handle-yes</v>
      </c>
      <c r="J8845">
        <f>IF(ISERROR(MATCH(D8845,Sheet4!T:T,0)),0,1)</f>
        <v>0</v>
      </c>
    </row>
    <row r="8846" spans="1:10">
      <c r="A8846">
        <v>263</v>
      </c>
      <c r="B8846">
        <v>92800263</v>
      </c>
      <c r="C8846" t="s">
        <v>8</v>
      </c>
      <c r="D8846" t="s">
        <v>1479</v>
      </c>
      <c r="E8846" t="b">
        <v>1</v>
      </c>
      <c r="F8846" t="b">
        <v>0</v>
      </c>
      <c r="G8846" t="b">
        <v>0</v>
      </c>
      <c r="H8846" t="s">
        <v>4</v>
      </c>
      <c r="I8846" t="str">
        <f t="shared" si="139"/>
        <v>@robertfoster4ms-handle-yes</v>
      </c>
      <c r="J8846">
        <f>IF(ISERROR(MATCH(D8846,Sheet4!T:T,0)),0,1)</f>
        <v>0</v>
      </c>
    </row>
    <row r="8847" spans="1:10">
      <c r="A8847">
        <v>263</v>
      </c>
      <c r="B8847">
        <v>92800263</v>
      </c>
      <c r="C8847" t="s">
        <v>8</v>
      </c>
      <c r="D8847" t="s">
        <v>337</v>
      </c>
      <c r="E8847" t="b">
        <v>1</v>
      </c>
      <c r="F8847" t="b">
        <v>0</v>
      </c>
      <c r="G8847" t="b">
        <v>0</v>
      </c>
      <c r="H8847" t="s">
        <v>4</v>
      </c>
      <c r="I8847" t="str">
        <f t="shared" si="139"/>
        <v>@foxnews-handle-yes</v>
      </c>
      <c r="J8847">
        <f>IF(ISERROR(MATCH(D8847,Sheet4!T:T,0)),0,1)</f>
        <v>0</v>
      </c>
    </row>
    <row r="8848" spans="1:10">
      <c r="A8848">
        <v>263</v>
      </c>
      <c r="B8848">
        <v>92800263</v>
      </c>
      <c r="C8848" t="s">
        <v>8</v>
      </c>
      <c r="D8848" t="s">
        <v>338</v>
      </c>
      <c r="E8848" t="b">
        <v>1</v>
      </c>
      <c r="F8848" t="b">
        <v>0</v>
      </c>
      <c r="G8848" t="b">
        <v>0</v>
      </c>
      <c r="H8848" t="s">
        <v>4</v>
      </c>
      <c r="I8848" t="str">
        <f t="shared" si="139"/>
        <v>@msnbc-handle-yes</v>
      </c>
      <c r="J8848">
        <f>IF(ISERROR(MATCH(D8848,Sheet4!T:T,0)),0,1)</f>
        <v>0</v>
      </c>
    </row>
    <row r="8849" spans="1:10">
      <c r="A8849">
        <v>263</v>
      </c>
      <c r="B8849">
        <v>92800263</v>
      </c>
      <c r="C8849" t="s">
        <v>8</v>
      </c>
      <c r="D8849" t="s">
        <v>1529</v>
      </c>
      <c r="E8849" t="b">
        <v>1</v>
      </c>
      <c r="F8849" t="b">
        <v>0</v>
      </c>
      <c r="G8849" t="b">
        <v>0</v>
      </c>
      <c r="H8849" t="s">
        <v>4</v>
      </c>
      <c r="I8849" t="str">
        <f t="shared" si="139"/>
        <v>@srsilverstein-handle-yes</v>
      </c>
      <c r="J8849">
        <f>IF(ISERROR(MATCH(D8849,Sheet4!T:T,0)),0,1)</f>
        <v>0</v>
      </c>
    </row>
    <row r="8850" spans="1:10">
      <c r="A8850">
        <v>263</v>
      </c>
      <c r="B8850">
        <v>92800263</v>
      </c>
      <c r="C8850" t="s">
        <v>8</v>
      </c>
      <c r="D8850" t="s">
        <v>232</v>
      </c>
      <c r="E8850" t="b">
        <v>0</v>
      </c>
      <c r="F8850" t="b">
        <v>0</v>
      </c>
      <c r="G8850" t="b">
        <v>1</v>
      </c>
      <c r="H8850" t="s">
        <v>12</v>
      </c>
      <c r="I8850" t="str">
        <f t="shared" si="139"/>
        <v>instead-text-yes</v>
      </c>
      <c r="J8850">
        <f>IF(ISERROR(MATCH(D8850,Sheet4!T:T,0)),0,1)</f>
        <v>0</v>
      </c>
    </row>
    <row r="8851" spans="1:10">
      <c r="A8851">
        <v>263</v>
      </c>
      <c r="B8851">
        <v>92800263</v>
      </c>
      <c r="C8851" t="s">
        <v>8</v>
      </c>
      <c r="D8851" t="s">
        <v>119</v>
      </c>
      <c r="E8851" t="b">
        <v>0</v>
      </c>
      <c r="F8851" t="b">
        <v>0</v>
      </c>
      <c r="G8851" t="b">
        <v>1</v>
      </c>
      <c r="H8851" t="s">
        <v>12</v>
      </c>
      <c r="I8851" t="str">
        <f t="shared" si="139"/>
        <v>of-text-yes</v>
      </c>
      <c r="J8851">
        <f>IF(ISERROR(MATCH(D8851,Sheet4!T:T,0)),0,1)</f>
        <v>0</v>
      </c>
    </row>
    <row r="8852" spans="1:10">
      <c r="A8852">
        <v>263</v>
      </c>
      <c r="B8852">
        <v>92800263</v>
      </c>
      <c r="C8852" t="s">
        <v>8</v>
      </c>
      <c r="D8852" t="s">
        <v>1552</v>
      </c>
      <c r="E8852" t="b">
        <v>0</v>
      </c>
      <c r="F8852" t="b">
        <v>0</v>
      </c>
      <c r="G8852" t="b">
        <v>1</v>
      </c>
      <c r="H8852" t="s">
        <v>12</v>
      </c>
      <c r="I8852" t="str">
        <f t="shared" si="139"/>
        <v>ativan-text-yes</v>
      </c>
      <c r="J8852">
        <f>IF(ISERROR(MATCH(D8852,Sheet4!T:T,0)),0,1)</f>
        <v>0</v>
      </c>
    </row>
    <row r="8853" spans="1:10">
      <c r="A8853">
        <v>263</v>
      </c>
      <c r="B8853">
        <v>92800263</v>
      </c>
      <c r="C8853" t="s">
        <v>8</v>
      </c>
      <c r="D8853" t="s">
        <v>262</v>
      </c>
      <c r="E8853" t="b">
        <v>0</v>
      </c>
      <c r="F8853" t="b">
        <v>0</v>
      </c>
      <c r="G8853" t="b">
        <v>1</v>
      </c>
      <c r="H8853" t="s">
        <v>12</v>
      </c>
      <c r="I8853" t="str">
        <f t="shared" si="139"/>
        <v>or-text-yes</v>
      </c>
      <c r="J8853">
        <f>IF(ISERROR(MATCH(D8853,Sheet4!T:T,0)),0,1)</f>
        <v>0</v>
      </c>
    </row>
    <row r="8854" spans="1:10">
      <c r="A8854">
        <v>263</v>
      </c>
      <c r="B8854">
        <v>92800263</v>
      </c>
      <c r="C8854" t="s">
        <v>8</v>
      </c>
      <c r="D8854" t="s">
        <v>1553</v>
      </c>
      <c r="E8854" t="b">
        <v>0</v>
      </c>
      <c r="F8854" t="b">
        <v>0</v>
      </c>
      <c r="G8854" t="b">
        <v>1</v>
      </c>
      <c r="H8854" t="s">
        <v>12</v>
      </c>
      <c r="I8854" t="str">
        <f t="shared" si="139"/>
        <v>depakote-text-yes</v>
      </c>
      <c r="J8854">
        <f>IF(ISERROR(MATCH(D8854,Sheet4!T:T,0)),0,1)</f>
        <v>0</v>
      </c>
    </row>
    <row r="8855" spans="1:10">
      <c r="A8855">
        <v>263</v>
      </c>
      <c r="B8855">
        <v>92800263</v>
      </c>
      <c r="C8855" t="s">
        <v>8</v>
      </c>
      <c r="D8855" t="s">
        <v>150</v>
      </c>
      <c r="E8855" t="b">
        <v>0</v>
      </c>
      <c r="F8855" t="b">
        <v>0</v>
      </c>
      <c r="G8855" t="b">
        <v>1</v>
      </c>
      <c r="H8855" t="s">
        <v>12</v>
      </c>
      <c r="I8855" t="str">
        <f t="shared" si="139"/>
        <v>can-text-yes</v>
      </c>
      <c r="J8855">
        <f>IF(ISERROR(MATCH(D8855,Sheet4!T:T,0)),0,1)</f>
        <v>0</v>
      </c>
    </row>
    <row r="8856" spans="1:10">
      <c r="A8856">
        <v>263</v>
      </c>
      <c r="B8856">
        <v>92800263</v>
      </c>
      <c r="C8856" t="s">
        <v>8</v>
      </c>
      <c r="D8856" t="s">
        <v>107</v>
      </c>
      <c r="E8856" t="b">
        <v>0</v>
      </c>
      <c r="F8856" t="b">
        <v>0</v>
      </c>
      <c r="G8856" t="b">
        <v>1</v>
      </c>
      <c r="H8856" t="s">
        <v>12</v>
      </c>
      <c r="I8856" t="str">
        <f t="shared" si="139"/>
        <v>the-text-yes</v>
      </c>
      <c r="J8856">
        <f>IF(ISERROR(MATCH(D8856,Sheet4!T:T,0)),0,1)</f>
        <v>0</v>
      </c>
    </row>
    <row r="8857" spans="1:10">
      <c r="A8857">
        <v>263</v>
      </c>
      <c r="B8857">
        <v>92800263</v>
      </c>
      <c r="C8857" t="s">
        <v>8</v>
      </c>
      <c r="D8857" t="s">
        <v>474</v>
      </c>
      <c r="E8857" t="b">
        <v>0</v>
      </c>
      <c r="F8857" t="b">
        <v>0</v>
      </c>
      <c r="G8857" t="b">
        <v>1</v>
      </c>
      <c r="H8857" t="s">
        <v>12</v>
      </c>
      <c r="I8857" t="str">
        <f t="shared" si="139"/>
        <v>va-text-yes</v>
      </c>
      <c r="J8857">
        <f>IF(ISERROR(MATCH(D8857,Sheet4!T:T,0)),0,1)</f>
        <v>0</v>
      </c>
    </row>
    <row r="8858" spans="1:10">
      <c r="A8858">
        <v>263</v>
      </c>
      <c r="B8858">
        <v>92800263</v>
      </c>
      <c r="C8858" t="s">
        <v>8</v>
      </c>
      <c r="D8858" t="s">
        <v>1554</v>
      </c>
      <c r="E8858" t="b">
        <v>0</v>
      </c>
      <c r="F8858" t="b">
        <v>0</v>
      </c>
      <c r="G8858" t="b">
        <v>1</v>
      </c>
      <c r="H8858" t="s">
        <v>12</v>
      </c>
      <c r="I8858" t="str">
        <f t="shared" si="139"/>
        <v>prescribe-text-yes</v>
      </c>
      <c r="J8858">
        <f>IF(ISERROR(MATCH(D8858,Sheet4!T:T,0)),0,1)</f>
        <v>0</v>
      </c>
    </row>
    <row r="8859" spans="1:10">
      <c r="A8859">
        <v>263</v>
      </c>
      <c r="B8859">
        <v>92800263</v>
      </c>
      <c r="C8859" t="s">
        <v>8</v>
      </c>
      <c r="D8859" t="s">
        <v>100</v>
      </c>
      <c r="E8859" t="b">
        <v>0</v>
      </c>
      <c r="F8859" t="b">
        <v>0</v>
      </c>
      <c r="G8859" t="b">
        <v>1</v>
      </c>
      <c r="H8859" t="s">
        <v>12</v>
      </c>
      <c r="I8859" t="str">
        <f t="shared" si="139"/>
        <v>this-text-yes</v>
      </c>
      <c r="J8859">
        <f>IF(ISERROR(MATCH(D8859,Sheet4!T:T,0)),0,1)</f>
        <v>0</v>
      </c>
    </row>
    <row r="8860" spans="1:10">
      <c r="A8860">
        <v>263</v>
      </c>
      <c r="B8860">
        <v>92800263</v>
      </c>
      <c r="C8860" t="s">
        <v>8</v>
      </c>
      <c r="D8860" t="s">
        <v>19</v>
      </c>
      <c r="E8860" t="b">
        <v>0</v>
      </c>
      <c r="F8860" t="b">
        <v>0</v>
      </c>
      <c r="G8860" t="b">
        <v>1</v>
      </c>
      <c r="H8860" t="s">
        <v>12</v>
      </c>
      <c r="I8860" t="str">
        <f t="shared" si="139"/>
        <v>to-text-yes</v>
      </c>
      <c r="J8860">
        <f>IF(ISERROR(MATCH(D8860,Sheet4!T:T,0)),0,1)</f>
        <v>0</v>
      </c>
    </row>
    <row r="8861" spans="1:10">
      <c r="A8861">
        <v>263</v>
      </c>
      <c r="B8861">
        <v>92800263</v>
      </c>
      <c r="C8861" t="s">
        <v>8</v>
      </c>
      <c r="D8861" t="s">
        <v>381</v>
      </c>
      <c r="E8861" t="b">
        <v>0</v>
      </c>
      <c r="F8861" t="b">
        <v>0</v>
      </c>
      <c r="G8861" t="b">
        <v>1</v>
      </c>
      <c r="H8861" t="s">
        <v>12</v>
      </c>
      <c r="I8861" t="str">
        <f t="shared" si="139"/>
        <v>us-text-yes</v>
      </c>
      <c r="J8861">
        <f>IF(ISERROR(MATCH(D8861,Sheet4!T:T,0)),0,1)</f>
        <v>0</v>
      </c>
    </row>
    <row r="8862" spans="1:10">
      <c r="A8862">
        <v>263</v>
      </c>
      <c r="B8862">
        <v>92800263</v>
      </c>
      <c r="C8862" t="s">
        <v>8</v>
      </c>
      <c r="D8862" t="s">
        <v>22</v>
      </c>
      <c r="E8862" t="b">
        <v>0</v>
      </c>
      <c r="F8862" t="b">
        <v>0</v>
      </c>
      <c r="G8862" t="b">
        <v>1</v>
      </c>
      <c r="H8862" t="s">
        <v>12</v>
      </c>
      <c r="I8862" t="str">
        <f t="shared" si="139"/>
        <v>and-text-yes</v>
      </c>
      <c r="J8862">
        <f>IF(ISERROR(MATCH(D8862,Sheet4!T:T,0)),0,1)</f>
        <v>0</v>
      </c>
    </row>
    <row r="8863" spans="1:10">
      <c r="A8863">
        <v>263</v>
      </c>
      <c r="B8863">
        <v>92800263</v>
      </c>
      <c r="C8863" t="s">
        <v>8</v>
      </c>
      <c r="D8863" t="s">
        <v>27</v>
      </c>
      <c r="E8863" t="b">
        <v>0</v>
      </c>
      <c r="F8863" t="b">
        <v>0</v>
      </c>
      <c r="G8863" t="b">
        <v>1</v>
      </c>
      <c r="H8863" t="s">
        <v>12</v>
      </c>
      <c r="I8863" t="str">
        <f t="shared" si="139"/>
        <v>what-text-yes</v>
      </c>
      <c r="J8863">
        <f>IF(ISERROR(MATCH(D8863,Sheet4!T:T,0)),0,1)</f>
        <v>0</v>
      </c>
    </row>
    <row r="8864" spans="1:10">
      <c r="A8864">
        <v>263</v>
      </c>
      <c r="B8864">
        <v>92800263</v>
      </c>
      <c r="C8864" t="s">
        <v>8</v>
      </c>
      <c r="D8864" t="s">
        <v>141</v>
      </c>
      <c r="E8864" t="b">
        <v>0</v>
      </c>
      <c r="F8864" t="b">
        <v>0</v>
      </c>
      <c r="G8864" t="b">
        <v>1</v>
      </c>
      <c r="H8864" t="s">
        <v>12</v>
      </c>
      <c r="I8864" t="str">
        <f t="shared" si="139"/>
        <v>about-text-yes</v>
      </c>
      <c r="J8864">
        <f>IF(ISERROR(MATCH(D8864,Sheet4!T:T,0)),0,1)</f>
        <v>0</v>
      </c>
    </row>
    <row r="8865" spans="1:10">
      <c r="A8865">
        <v>263</v>
      </c>
      <c r="B8865">
        <v>92800263</v>
      </c>
      <c r="C8865" t="s">
        <v>8</v>
      </c>
      <c r="D8865" t="s">
        <v>789</v>
      </c>
      <c r="E8865" t="b">
        <v>0</v>
      </c>
      <c r="F8865" t="b">
        <v>0</v>
      </c>
      <c r="G8865" t="b">
        <v>1</v>
      </c>
      <c r="H8865" t="s">
        <v>12</v>
      </c>
      <c r="I8865" t="str">
        <f t="shared" si="139"/>
        <v>homeless-text-yes</v>
      </c>
      <c r="J8865">
        <f>IF(ISERROR(MATCH(D8865,Sheet4!T:T,0)),0,1)</f>
        <v>1</v>
      </c>
    </row>
    <row r="8866" spans="1:10">
      <c r="A8866">
        <v>263</v>
      </c>
      <c r="B8866">
        <v>92800263</v>
      </c>
      <c r="C8866" t="s">
        <v>8</v>
      </c>
      <c r="D8866" t="s">
        <v>996</v>
      </c>
      <c r="E8866" t="b">
        <v>0</v>
      </c>
      <c r="F8866" t="b">
        <v>0</v>
      </c>
      <c r="G8866" t="b">
        <v>1</v>
      </c>
      <c r="H8866" t="s">
        <v>12</v>
      </c>
      <c r="I8866" t="str">
        <f t="shared" si="139"/>
        <v>veterans-text-yes</v>
      </c>
      <c r="J8866">
        <f>IF(ISERROR(MATCH(D8866,Sheet4!T:T,0)),0,1)</f>
        <v>0</v>
      </c>
    </row>
    <row r="8867" spans="1:10">
      <c r="A8867">
        <v>264</v>
      </c>
      <c r="B8867">
        <v>92800264</v>
      </c>
      <c r="C8867" t="s">
        <v>8</v>
      </c>
      <c r="D8867" t="s">
        <v>241</v>
      </c>
      <c r="E8867" t="b">
        <v>1</v>
      </c>
      <c r="F8867" t="b">
        <v>0</v>
      </c>
      <c r="G8867" t="b">
        <v>0</v>
      </c>
      <c r="H8867" t="s">
        <v>4</v>
      </c>
      <c r="I8867" t="str">
        <f t="shared" si="139"/>
        <v>@aoc-handle-yes</v>
      </c>
      <c r="J8867">
        <f>IF(ISERROR(MATCH(D8867,Sheet4!T:T,0)),0,1)</f>
        <v>0</v>
      </c>
    </row>
    <row r="8868" spans="1:10">
      <c r="A8868">
        <v>264</v>
      </c>
      <c r="B8868">
        <v>92800264</v>
      </c>
      <c r="C8868" t="s">
        <v>8</v>
      </c>
      <c r="D8868" t="s">
        <v>188</v>
      </c>
      <c r="E8868" t="b">
        <v>1</v>
      </c>
      <c r="F8868" t="b">
        <v>0</v>
      </c>
      <c r="G8868" t="b">
        <v>0</v>
      </c>
      <c r="H8868" t="s">
        <v>4</v>
      </c>
      <c r="I8868" t="str">
        <f t="shared" si="139"/>
        <v>@petebuttigieg-handle-yes</v>
      </c>
      <c r="J8868">
        <f>IF(ISERROR(MATCH(D8868,Sheet4!T:T,0)),0,1)</f>
        <v>0</v>
      </c>
    </row>
    <row r="8869" spans="1:10">
      <c r="A8869">
        <v>264</v>
      </c>
      <c r="B8869">
        <v>92800264</v>
      </c>
      <c r="C8869" t="s">
        <v>8</v>
      </c>
      <c r="D8869" t="s">
        <v>1381</v>
      </c>
      <c r="E8869" t="b">
        <v>1</v>
      </c>
      <c r="F8869" t="b">
        <v>0</v>
      </c>
      <c r="G8869" t="b">
        <v>0</v>
      </c>
      <c r="H8869" t="s">
        <v>4</v>
      </c>
      <c r="I8869" t="str">
        <f t="shared" si="139"/>
        <v>@chas10buttigieg-handle-yes</v>
      </c>
      <c r="J8869">
        <f>IF(ISERROR(MATCH(D8869,Sheet4!T:T,0)),0,1)</f>
        <v>0</v>
      </c>
    </row>
    <row r="8870" spans="1:10">
      <c r="A8870">
        <v>264</v>
      </c>
      <c r="B8870">
        <v>92800264</v>
      </c>
      <c r="C8870" t="s">
        <v>8</v>
      </c>
      <c r="D8870" t="s">
        <v>830</v>
      </c>
      <c r="E8870" t="b">
        <v>1</v>
      </c>
      <c r="F8870" t="b">
        <v>0</v>
      </c>
      <c r="G8870" t="b">
        <v>0</v>
      </c>
      <c r="H8870" t="s">
        <v>4</v>
      </c>
      <c r="I8870" t="str">
        <f t="shared" si="139"/>
        <v>@joebiden-handle-yes</v>
      </c>
      <c r="J8870">
        <f>IF(ISERROR(MATCH(D8870,Sheet4!T:T,0)),0,1)</f>
        <v>0</v>
      </c>
    </row>
    <row r="8871" spans="1:10">
      <c r="A8871">
        <v>264</v>
      </c>
      <c r="B8871">
        <v>92800264</v>
      </c>
      <c r="C8871" t="s">
        <v>8</v>
      </c>
      <c r="D8871" t="s">
        <v>1527</v>
      </c>
      <c r="E8871" t="b">
        <v>1</v>
      </c>
      <c r="F8871" t="b">
        <v>0</v>
      </c>
      <c r="G8871" t="b">
        <v>0</v>
      </c>
      <c r="H8871" t="s">
        <v>4</v>
      </c>
      <c r="I8871" t="str">
        <f t="shared" si="139"/>
        <v>@berniesanders-handle-yes</v>
      </c>
      <c r="J8871">
        <f>IF(ISERROR(MATCH(D8871,Sheet4!T:T,0)),0,1)</f>
        <v>0</v>
      </c>
    </row>
    <row r="8872" spans="1:10">
      <c r="A8872">
        <v>264</v>
      </c>
      <c r="B8872">
        <v>92800264</v>
      </c>
      <c r="C8872" t="s">
        <v>8</v>
      </c>
      <c r="D8872" t="s">
        <v>149</v>
      </c>
      <c r="E8872" t="b">
        <v>1</v>
      </c>
      <c r="F8872" t="b">
        <v>0</v>
      </c>
      <c r="G8872" t="b">
        <v>0</v>
      </c>
      <c r="H8872" t="s">
        <v>4</v>
      </c>
      <c r="I8872" t="str">
        <f t="shared" si="139"/>
        <v>@realdonaldtrump-handle-yes</v>
      </c>
      <c r="J8872">
        <f>IF(ISERROR(MATCH(D8872,Sheet4!T:T,0)),0,1)</f>
        <v>0</v>
      </c>
    </row>
    <row r="8873" spans="1:10">
      <c r="A8873">
        <v>264</v>
      </c>
      <c r="B8873">
        <v>92800264</v>
      </c>
      <c r="C8873" t="s">
        <v>8</v>
      </c>
      <c r="D8873" t="s">
        <v>1528</v>
      </c>
      <c r="E8873" t="b">
        <v>1</v>
      </c>
      <c r="F8873" t="b">
        <v>0</v>
      </c>
      <c r="G8873" t="b">
        <v>0</v>
      </c>
      <c r="H8873" t="s">
        <v>4</v>
      </c>
      <c r="I8873" t="str">
        <f t="shared" si="139"/>
        <v>@vp-handle-yes</v>
      </c>
      <c r="J8873">
        <f>IF(ISERROR(MATCH(D8873,Sheet4!T:T,0)),0,1)</f>
        <v>0</v>
      </c>
    </row>
    <row r="8874" spans="1:10">
      <c r="A8874">
        <v>264</v>
      </c>
      <c r="B8874">
        <v>92800264</v>
      </c>
      <c r="C8874" t="s">
        <v>8</v>
      </c>
      <c r="D8874" t="s">
        <v>47</v>
      </c>
      <c r="E8874" t="b">
        <v>1</v>
      </c>
      <c r="F8874" t="b">
        <v>0</v>
      </c>
      <c r="G8874" t="b">
        <v>0</v>
      </c>
      <c r="H8874" t="s">
        <v>4</v>
      </c>
      <c r="I8874" t="str">
        <f t="shared" si="139"/>
        <v>@potus-handle-yes</v>
      </c>
      <c r="J8874">
        <f>IF(ISERROR(MATCH(D8874,Sheet4!T:T,0)),0,1)</f>
        <v>0</v>
      </c>
    </row>
    <row r="8875" spans="1:10">
      <c r="A8875">
        <v>264</v>
      </c>
      <c r="B8875">
        <v>92800264</v>
      </c>
      <c r="C8875" t="s">
        <v>8</v>
      </c>
      <c r="D8875" t="s">
        <v>334</v>
      </c>
      <c r="E8875" t="b">
        <v>1</v>
      </c>
      <c r="F8875" t="b">
        <v>0</v>
      </c>
      <c r="G8875" t="b">
        <v>0</v>
      </c>
      <c r="H8875" t="s">
        <v>4</v>
      </c>
      <c r="I8875" t="str">
        <f t="shared" si="139"/>
        <v>@cnn-handle-yes</v>
      </c>
      <c r="J8875">
        <f>IF(ISERROR(MATCH(D8875,Sheet4!T:T,0)),0,1)</f>
        <v>0</v>
      </c>
    </row>
    <row r="8876" spans="1:10">
      <c r="A8876">
        <v>264</v>
      </c>
      <c r="B8876">
        <v>92800264</v>
      </c>
      <c r="C8876" t="s">
        <v>8</v>
      </c>
      <c r="D8876" t="s">
        <v>1397</v>
      </c>
      <c r="E8876" t="b">
        <v>1</v>
      </c>
      <c r="F8876" t="b">
        <v>0</v>
      </c>
      <c r="G8876" t="b">
        <v>0</v>
      </c>
      <c r="H8876" t="s">
        <v>4</v>
      </c>
      <c r="I8876" t="str">
        <f t="shared" si="139"/>
        <v>@jasonkander-handle-yes</v>
      </c>
      <c r="J8876">
        <f>IF(ISERROR(MATCH(D8876,Sheet4!T:T,0)),0,1)</f>
        <v>0</v>
      </c>
    </row>
    <row r="8877" spans="1:10">
      <c r="A8877">
        <v>264</v>
      </c>
      <c r="B8877">
        <v>92800264</v>
      </c>
      <c r="C8877" t="s">
        <v>8</v>
      </c>
      <c r="D8877" t="s">
        <v>1479</v>
      </c>
      <c r="E8877" t="b">
        <v>1</v>
      </c>
      <c r="F8877" t="b">
        <v>0</v>
      </c>
      <c r="G8877" t="b">
        <v>0</v>
      </c>
      <c r="H8877" t="s">
        <v>4</v>
      </c>
      <c r="I8877" t="str">
        <f t="shared" si="139"/>
        <v>@robertfoster4ms-handle-yes</v>
      </c>
      <c r="J8877">
        <f>IF(ISERROR(MATCH(D8877,Sheet4!T:T,0)),0,1)</f>
        <v>0</v>
      </c>
    </row>
    <row r="8878" spans="1:10">
      <c r="A8878">
        <v>264</v>
      </c>
      <c r="B8878">
        <v>92800264</v>
      </c>
      <c r="C8878" t="s">
        <v>8</v>
      </c>
      <c r="D8878" t="s">
        <v>337</v>
      </c>
      <c r="E8878" t="b">
        <v>1</v>
      </c>
      <c r="F8878" t="b">
        <v>0</v>
      </c>
      <c r="G8878" t="b">
        <v>0</v>
      </c>
      <c r="H8878" t="s">
        <v>4</v>
      </c>
      <c r="I8878" t="str">
        <f t="shared" si="139"/>
        <v>@foxnews-handle-yes</v>
      </c>
      <c r="J8878">
        <f>IF(ISERROR(MATCH(D8878,Sheet4!T:T,0)),0,1)</f>
        <v>0</v>
      </c>
    </row>
    <row r="8879" spans="1:10">
      <c r="A8879">
        <v>264</v>
      </c>
      <c r="B8879">
        <v>92800264</v>
      </c>
      <c r="C8879" t="s">
        <v>8</v>
      </c>
      <c r="D8879" t="s">
        <v>338</v>
      </c>
      <c r="E8879" t="b">
        <v>1</v>
      </c>
      <c r="F8879" t="b">
        <v>0</v>
      </c>
      <c r="G8879" t="b">
        <v>0</v>
      </c>
      <c r="H8879" t="s">
        <v>4</v>
      </c>
      <c r="I8879" t="str">
        <f t="shared" si="139"/>
        <v>@msnbc-handle-yes</v>
      </c>
      <c r="J8879">
        <f>IF(ISERROR(MATCH(D8879,Sheet4!T:T,0)),0,1)</f>
        <v>0</v>
      </c>
    </row>
    <row r="8880" spans="1:10">
      <c r="A8880">
        <v>264</v>
      </c>
      <c r="B8880">
        <v>92800264</v>
      </c>
      <c r="C8880" t="s">
        <v>8</v>
      </c>
      <c r="D8880" t="s">
        <v>1529</v>
      </c>
      <c r="E8880" t="b">
        <v>1</v>
      </c>
      <c r="F8880" t="b">
        <v>0</v>
      </c>
      <c r="G8880" t="b">
        <v>0</v>
      </c>
      <c r="H8880" t="s">
        <v>4</v>
      </c>
      <c r="I8880" t="str">
        <f t="shared" si="139"/>
        <v>@srsilverstein-handle-yes</v>
      </c>
      <c r="J8880">
        <f>IF(ISERROR(MATCH(D8880,Sheet4!T:T,0)),0,1)</f>
        <v>0</v>
      </c>
    </row>
    <row r="8881" spans="1:10">
      <c r="A8881">
        <v>264</v>
      </c>
      <c r="B8881">
        <v>92800264</v>
      </c>
      <c r="C8881" t="s">
        <v>8</v>
      </c>
      <c r="D8881" t="s">
        <v>1555</v>
      </c>
      <c r="E8881" t="b">
        <v>0</v>
      </c>
      <c r="F8881" t="b">
        <v>0</v>
      </c>
      <c r="G8881" t="b">
        <v>1</v>
      </c>
      <c r="H8881" t="s">
        <v>12</v>
      </c>
      <c r="I8881" t="str">
        <f t="shared" si="139"/>
        <v>dear-text-yes</v>
      </c>
      <c r="J8881">
        <f>IF(ISERROR(MATCH(D8881,Sheet4!T:T,0)),0,1)</f>
        <v>0</v>
      </c>
    </row>
    <row r="8882" spans="1:10">
      <c r="A8882">
        <v>264</v>
      </c>
      <c r="B8882">
        <v>92800264</v>
      </c>
      <c r="C8882" t="s">
        <v>8</v>
      </c>
      <c r="D8882" t="s">
        <v>1556</v>
      </c>
      <c r="E8882" t="b">
        <v>0</v>
      </c>
      <c r="F8882" t="b">
        <v>0</v>
      </c>
      <c r="G8882" t="b">
        <v>1</v>
      </c>
      <c r="H8882" t="s">
        <v>12</v>
      </c>
      <c r="I8882" t="str">
        <f t="shared" si="139"/>
        <v>candidates-text-yes</v>
      </c>
      <c r="J8882">
        <f>IF(ISERROR(MATCH(D8882,Sheet4!T:T,0)),0,1)</f>
        <v>0</v>
      </c>
    </row>
    <row r="8883" spans="1:10">
      <c r="A8883">
        <v>264</v>
      </c>
      <c r="B8883">
        <v>92800264</v>
      </c>
      <c r="C8883" t="s">
        <v>8</v>
      </c>
      <c r="D8883" t="s">
        <v>342</v>
      </c>
      <c r="E8883" t="b">
        <v>0</v>
      </c>
      <c r="F8883" t="b">
        <v>0</v>
      </c>
      <c r="G8883" t="b">
        <v>1</v>
      </c>
      <c r="H8883" t="s">
        <v>12</v>
      </c>
      <c r="I8883" t="str">
        <f t="shared" si="139"/>
        <v>as-text-yes</v>
      </c>
      <c r="J8883">
        <f>IF(ISERROR(MATCH(D8883,Sheet4!T:T,0)),0,1)</f>
        <v>0</v>
      </c>
    </row>
    <row r="8884" spans="1:10">
      <c r="A8884">
        <v>264</v>
      </c>
      <c r="B8884">
        <v>92800264</v>
      </c>
      <c r="C8884" t="s">
        <v>8</v>
      </c>
      <c r="D8884" t="s">
        <v>769</v>
      </c>
      <c r="E8884" t="b">
        <v>0</v>
      </c>
      <c r="F8884" t="b">
        <v>0</v>
      </c>
      <c r="G8884" t="b">
        <v>1</v>
      </c>
      <c r="H8884" t="s">
        <v>12</v>
      </c>
      <c r="I8884" t="str">
        <f t="shared" si="139"/>
        <v>veteran-text-yes</v>
      </c>
      <c r="J8884">
        <f>IF(ISERROR(MATCH(D8884,Sheet4!T:T,0)),0,1)</f>
        <v>0</v>
      </c>
    </row>
    <row r="8885" spans="1:10">
      <c r="A8885">
        <v>264</v>
      </c>
      <c r="B8885">
        <v>92800264</v>
      </c>
      <c r="C8885" t="s">
        <v>8</v>
      </c>
      <c r="D8885" t="s">
        <v>146</v>
      </c>
      <c r="E8885" t="b">
        <v>0</v>
      </c>
      <c r="F8885" t="b">
        <v>0</v>
      </c>
      <c r="G8885" t="b">
        <v>1</v>
      </c>
      <c r="H8885" t="s">
        <v>12</v>
      </c>
      <c r="I8885" t="str">
        <f t="shared" si="139"/>
        <v>with-text-yes</v>
      </c>
      <c r="J8885">
        <f>IF(ISERROR(MATCH(D8885,Sheet4!T:T,0)),0,1)</f>
        <v>0</v>
      </c>
    </row>
    <row r="8886" spans="1:10">
      <c r="A8886">
        <v>264</v>
      </c>
      <c r="B8886">
        <v>92800264</v>
      </c>
      <c r="C8886" t="s">
        <v>8</v>
      </c>
      <c r="D8886" t="s">
        <v>398</v>
      </c>
      <c r="E8886" t="b">
        <v>0</v>
      </c>
      <c r="F8886" t="b">
        <v>0</v>
      </c>
      <c r="G8886" t="b">
        <v>1</v>
      </c>
      <c r="H8886" t="s">
        <v>12</v>
      </c>
      <c r="I8886" t="str">
        <f t="shared" si="139"/>
        <v>ptsd-text-yes</v>
      </c>
      <c r="J8886">
        <f>IF(ISERROR(MATCH(D8886,Sheet4!T:T,0)),0,1)</f>
        <v>0</v>
      </c>
    </row>
    <row r="8887" spans="1:10">
      <c r="A8887">
        <v>264</v>
      </c>
      <c r="B8887">
        <v>92800264</v>
      </c>
      <c r="C8887" t="s">
        <v>8</v>
      </c>
      <c r="D8887">
        <v>11</v>
      </c>
      <c r="E8887" t="b">
        <v>0</v>
      </c>
      <c r="F8887" t="b">
        <v>0</v>
      </c>
      <c r="G8887" t="b">
        <v>1</v>
      </c>
      <c r="H8887" t="s">
        <v>12</v>
      </c>
      <c r="I8887" t="str">
        <f t="shared" si="139"/>
        <v>11-text-yes</v>
      </c>
      <c r="J8887">
        <f>IF(ISERROR(MATCH(D8887,Sheet4!T:T,0)),0,1)</f>
        <v>0</v>
      </c>
    </row>
    <row r="8888" spans="1:10">
      <c r="A8888">
        <v>264</v>
      </c>
      <c r="B8888">
        <v>92800264</v>
      </c>
      <c r="C8888" t="s">
        <v>8</v>
      </c>
      <c r="D8888" t="s">
        <v>1557</v>
      </c>
      <c r="E8888" t="b">
        <v>0</v>
      </c>
      <c r="F8888" t="b">
        <v>0</v>
      </c>
      <c r="G8888" t="b">
        <v>1</v>
      </c>
      <c r="H8888" t="s">
        <v>12</v>
      </c>
      <c r="I8888" t="str">
        <f t="shared" si="139"/>
        <v>cbd-text-yes</v>
      </c>
      <c r="J8888">
        <f>IF(ISERROR(MATCH(D8888,Sheet4!T:T,0)),0,1)</f>
        <v>0</v>
      </c>
    </row>
    <row r="8889" spans="1:10">
      <c r="A8889">
        <v>264</v>
      </c>
      <c r="B8889">
        <v>92800264</v>
      </c>
      <c r="C8889" t="s">
        <v>8</v>
      </c>
      <c r="D8889" t="s">
        <v>19</v>
      </c>
      <c r="E8889" t="b">
        <v>0</v>
      </c>
      <c r="F8889" t="b">
        <v>0</v>
      </c>
      <c r="G8889" t="b">
        <v>1</v>
      </c>
      <c r="H8889" t="s">
        <v>12</v>
      </c>
      <c r="I8889" t="str">
        <f t="shared" si="139"/>
        <v>to-text-yes</v>
      </c>
      <c r="J8889">
        <f>IF(ISERROR(MATCH(D8889,Sheet4!T:T,0)),0,1)</f>
        <v>0</v>
      </c>
    </row>
    <row r="8890" spans="1:10">
      <c r="A8890">
        <v>264</v>
      </c>
      <c r="B8890">
        <v>92800264</v>
      </c>
      <c r="C8890" t="s">
        <v>8</v>
      </c>
      <c r="D8890" t="s">
        <v>1558</v>
      </c>
      <c r="E8890" t="b">
        <v>0</v>
      </c>
      <c r="F8890" t="b">
        <v>0</v>
      </c>
      <c r="G8890" t="b">
        <v>1</v>
      </c>
      <c r="H8890" t="s">
        <v>12</v>
      </c>
      <c r="I8890" t="str">
        <f t="shared" si="139"/>
        <v>thc-text-yes</v>
      </c>
      <c r="J8890">
        <f>IF(ISERROR(MATCH(D8890,Sheet4!T:T,0)),0,1)</f>
        <v>0</v>
      </c>
    </row>
    <row r="8891" spans="1:10">
      <c r="A8891">
        <v>264</v>
      </c>
      <c r="B8891">
        <v>92800264</v>
      </c>
      <c r="C8891" t="s">
        <v>8</v>
      </c>
      <c r="D8891" t="s">
        <v>162</v>
      </c>
      <c r="E8891" t="b">
        <v>0</v>
      </c>
      <c r="F8891" t="b">
        <v>0</v>
      </c>
      <c r="G8891" t="b">
        <v>1</v>
      </c>
      <c r="H8891" t="s">
        <v>12</v>
      </c>
      <c r="I8891" t="str">
        <f t="shared" si="139"/>
        <v>has-text-yes</v>
      </c>
      <c r="J8891">
        <f>IF(ISERROR(MATCH(D8891,Sheet4!T:T,0)),0,1)</f>
        <v>0</v>
      </c>
    </row>
    <row r="8892" spans="1:10">
      <c r="A8892">
        <v>264</v>
      </c>
      <c r="B8892">
        <v>92800264</v>
      </c>
      <c r="C8892" t="s">
        <v>8</v>
      </c>
      <c r="D8892" t="s">
        <v>74</v>
      </c>
      <c r="E8892" t="b">
        <v>0</v>
      </c>
      <c r="F8892" t="b">
        <v>0</v>
      </c>
      <c r="G8892" t="b">
        <v>1</v>
      </c>
      <c r="H8892" t="s">
        <v>12</v>
      </c>
      <c r="I8892" t="str">
        <f t="shared" si="139"/>
        <v>helped-text-yes</v>
      </c>
      <c r="J8892">
        <f>IF(ISERROR(MATCH(D8892,Sheet4!T:T,0)),0,1)</f>
        <v>0</v>
      </c>
    </row>
    <row r="8893" spans="1:10">
      <c r="A8893">
        <v>264</v>
      </c>
      <c r="B8893">
        <v>92800264</v>
      </c>
      <c r="C8893" t="s">
        <v>8</v>
      </c>
      <c r="D8893" t="s">
        <v>1559</v>
      </c>
      <c r="E8893" t="b">
        <v>0</v>
      </c>
      <c r="F8893" t="b">
        <v>0</v>
      </c>
      <c r="G8893" t="b">
        <v>1</v>
      </c>
      <c r="H8893" t="s">
        <v>12</v>
      </c>
      <c r="I8893" t="str">
        <f t="shared" si="139"/>
        <v>immensely-text-yes</v>
      </c>
      <c r="J8893">
        <f>IF(ISERROR(MATCH(D8893,Sheet4!T:T,0)),0,1)</f>
        <v>0</v>
      </c>
    </row>
    <row r="8894" spans="1:10">
      <c r="A8894">
        <v>264</v>
      </c>
      <c r="B8894">
        <v>92800264</v>
      </c>
      <c r="C8894" t="s">
        <v>8</v>
      </c>
      <c r="D8894" t="s">
        <v>11</v>
      </c>
      <c r="E8894" t="b">
        <v>0</v>
      </c>
      <c r="F8894" t="b">
        <v>0</v>
      </c>
      <c r="G8894" t="b">
        <v>1</v>
      </c>
      <c r="H8894" t="s">
        <v>12</v>
      </c>
      <c r="I8894" t="str">
        <f t="shared" si="139"/>
        <v>i-text-yes</v>
      </c>
      <c r="J8894">
        <f>IF(ISERROR(MATCH(D8894,Sheet4!T:T,0)),0,1)</f>
        <v>0</v>
      </c>
    </row>
    <row r="8895" spans="1:10">
      <c r="A8895">
        <v>264</v>
      </c>
      <c r="B8895">
        <v>92800264</v>
      </c>
      <c r="C8895" t="s">
        <v>8</v>
      </c>
      <c r="D8895" t="s">
        <v>125</v>
      </c>
      <c r="E8895" t="b">
        <v>0</v>
      </c>
      <c r="F8895" t="b">
        <v>0</v>
      </c>
      <c r="G8895" t="b">
        <v>1</v>
      </c>
      <c r="H8895" t="s">
        <v>12</v>
      </c>
      <c r="I8895" t="str">
        <f t="shared" si="139"/>
        <v>am-text-yes</v>
      </c>
      <c r="J8895">
        <f>IF(ISERROR(MATCH(D8895,Sheet4!T:T,0)),0,1)</f>
        <v>0</v>
      </c>
    </row>
    <row r="8896" spans="1:10">
      <c r="A8896">
        <v>264</v>
      </c>
      <c r="B8896">
        <v>92800264</v>
      </c>
      <c r="C8896" t="s">
        <v>8</v>
      </c>
      <c r="D8896" t="s">
        <v>711</v>
      </c>
      <c r="E8896" t="b">
        <v>0</v>
      </c>
      <c r="F8896" t="b">
        <v>0</v>
      </c>
      <c r="G8896" t="b">
        <v>1</v>
      </c>
      <c r="H8896" t="s">
        <v>12</v>
      </c>
      <c r="I8896" t="str">
        <f t="shared" si="139"/>
        <v>learning-text-yes</v>
      </c>
      <c r="J8896">
        <f>IF(ISERROR(MATCH(D8896,Sheet4!T:T,0)),0,1)</f>
        <v>0</v>
      </c>
    </row>
    <row r="8897" spans="1:10">
      <c r="A8897">
        <v>264</v>
      </c>
      <c r="B8897">
        <v>92800264</v>
      </c>
      <c r="C8897" t="s">
        <v>8</v>
      </c>
      <c r="D8897" t="s">
        <v>19</v>
      </c>
      <c r="E8897" t="b">
        <v>0</v>
      </c>
      <c r="F8897" t="b">
        <v>0</v>
      </c>
      <c r="G8897" t="b">
        <v>1</v>
      </c>
      <c r="H8897" t="s">
        <v>12</v>
      </c>
      <c r="I8897" t="str">
        <f t="shared" si="139"/>
        <v>to-text-yes</v>
      </c>
      <c r="J8897">
        <f>IF(ISERROR(MATCH(D8897,Sheet4!T:T,0)),0,1)</f>
        <v>0</v>
      </c>
    </row>
    <row r="8898" spans="1:10">
      <c r="A8898">
        <v>264</v>
      </c>
      <c r="B8898">
        <v>92800264</v>
      </c>
      <c r="C8898" t="s">
        <v>8</v>
      </c>
      <c r="D8898" t="s">
        <v>312</v>
      </c>
      <c r="E8898" t="b">
        <v>0</v>
      </c>
      <c r="F8898" t="b">
        <v>0</v>
      </c>
      <c r="G8898" t="b">
        <v>1</v>
      </c>
      <c r="H8898" t="s">
        <v>12</v>
      </c>
      <c r="I8898" t="str">
        <f t="shared" ref="I8898:I8961" si="140">CONCATENATE($D8898,"-",$H8898,"-",C8898)</f>
        <v>trust-text-yes</v>
      </c>
      <c r="J8898">
        <f>IF(ISERROR(MATCH(D8898,Sheet4!T:T,0)),0,1)</f>
        <v>1</v>
      </c>
    </row>
    <row r="8899" spans="1:10">
      <c r="A8899">
        <v>265</v>
      </c>
      <c r="B8899">
        <v>92800265</v>
      </c>
      <c r="C8899" t="s">
        <v>8</v>
      </c>
      <c r="D8899" t="s">
        <v>1560</v>
      </c>
      <c r="E8899" t="b">
        <v>1</v>
      </c>
      <c r="F8899" t="b">
        <v>0</v>
      </c>
      <c r="G8899" t="b">
        <v>0</v>
      </c>
      <c r="H8899" t="s">
        <v>4</v>
      </c>
      <c r="I8899" t="str">
        <f t="shared" si="140"/>
        <v>@timryan-handle-yes</v>
      </c>
      <c r="J8899">
        <f>IF(ISERROR(MATCH(D8899,Sheet4!T:T,0)),0,1)</f>
        <v>0</v>
      </c>
    </row>
    <row r="8900" spans="1:10">
      <c r="A8900">
        <v>265</v>
      </c>
      <c r="B8900">
        <v>92800265</v>
      </c>
      <c r="C8900" t="s">
        <v>8</v>
      </c>
      <c r="D8900" t="s">
        <v>623</v>
      </c>
      <c r="E8900" t="b">
        <v>0</v>
      </c>
      <c r="F8900" t="b">
        <v>0</v>
      </c>
      <c r="G8900" t="b">
        <v>1</v>
      </c>
      <c r="H8900" t="s">
        <v>12</v>
      </c>
      <c r="I8900" t="str">
        <f t="shared" si="140"/>
        <v>happy-text-yes</v>
      </c>
      <c r="J8900">
        <f>IF(ISERROR(MATCH(D8900,Sheet4!T:T,0)),0,1)</f>
        <v>0</v>
      </c>
    </row>
    <row r="8901" spans="1:10">
      <c r="A8901">
        <v>265</v>
      </c>
      <c r="B8901">
        <v>92800265</v>
      </c>
      <c r="C8901" t="s">
        <v>8</v>
      </c>
      <c r="D8901" t="s">
        <v>1561</v>
      </c>
      <c r="E8901" t="b">
        <v>0</v>
      </c>
      <c r="F8901" t="b">
        <v>0</v>
      </c>
      <c r="G8901" t="b">
        <v>1</v>
      </c>
      <c r="H8901" t="s">
        <v>12</v>
      </c>
      <c r="I8901" t="str">
        <f t="shared" si="140"/>
        <v>birthday-text-yes</v>
      </c>
      <c r="J8901">
        <f>IF(ISERROR(MATCH(D8901,Sheet4!T:T,0)),0,1)</f>
        <v>0</v>
      </c>
    </row>
    <row r="8902" spans="1:10">
      <c r="A8902">
        <v>265</v>
      </c>
      <c r="B8902">
        <v>92800265</v>
      </c>
      <c r="C8902" t="s">
        <v>8</v>
      </c>
      <c r="D8902" t="s">
        <v>1562</v>
      </c>
      <c r="E8902" t="b">
        <v>1</v>
      </c>
      <c r="F8902" t="b">
        <v>0</v>
      </c>
      <c r="G8902" t="b">
        <v>0</v>
      </c>
      <c r="H8902" t="s">
        <v>4</v>
      </c>
      <c r="I8902" t="str">
        <f t="shared" si="140"/>
        <v>@lissmith-handle-yes</v>
      </c>
      <c r="J8902">
        <f>IF(ISERROR(MATCH(D8902,Sheet4!T:T,0)),0,1)</f>
        <v>0</v>
      </c>
    </row>
    <row r="8903" spans="1:10">
      <c r="A8903">
        <v>265</v>
      </c>
      <c r="B8903">
        <v>92800265</v>
      </c>
      <c r="C8903" t="s">
        <v>8</v>
      </c>
      <c r="D8903" t="s">
        <v>1563</v>
      </c>
      <c r="E8903" t="b">
        <v>0</v>
      </c>
      <c r="F8903" t="b">
        <v>0</v>
      </c>
      <c r="G8903" t="b">
        <v>1</v>
      </c>
      <c r="H8903" t="s">
        <v>12</v>
      </c>
      <c r="I8903" t="str">
        <f t="shared" si="140"/>
        <v>https://t.co/djsvgce4ua-text-yes</v>
      </c>
      <c r="J8903">
        <f>IF(ISERROR(MATCH(D8903,Sheet4!T:T,0)),0,1)</f>
        <v>0</v>
      </c>
    </row>
    <row r="8904" spans="1:10">
      <c r="A8904">
        <v>266</v>
      </c>
      <c r="B8904">
        <v>92800266</v>
      </c>
      <c r="C8904" t="s">
        <v>49</v>
      </c>
      <c r="D8904" t="s">
        <v>11</v>
      </c>
      <c r="E8904" t="b">
        <v>0</v>
      </c>
      <c r="F8904" t="b">
        <v>0</v>
      </c>
      <c r="G8904" t="b">
        <v>1</v>
      </c>
      <c r="H8904" t="s">
        <v>12</v>
      </c>
      <c r="I8904" t="str">
        <f t="shared" si="140"/>
        <v>i-text-no</v>
      </c>
      <c r="J8904">
        <f>IF(ISERROR(MATCH(D8904,Sheet4!T:T,0)),0,1)</f>
        <v>0</v>
      </c>
    </row>
    <row r="8905" spans="1:10">
      <c r="A8905">
        <v>266</v>
      </c>
      <c r="B8905">
        <v>92800266</v>
      </c>
      <c r="C8905" t="s">
        <v>49</v>
      </c>
      <c r="D8905" t="s">
        <v>177</v>
      </c>
      <c r="E8905" t="b">
        <v>0</v>
      </c>
      <c r="F8905" t="b">
        <v>0</v>
      </c>
      <c r="G8905" t="b">
        <v>1</v>
      </c>
      <c r="H8905" t="s">
        <v>12</v>
      </c>
      <c r="I8905" t="str">
        <f t="shared" si="140"/>
        <v>dont-text-no</v>
      </c>
      <c r="J8905">
        <f>IF(ISERROR(MATCH(D8905,Sheet4!T:T,0)),0,1)</f>
        <v>1</v>
      </c>
    </row>
    <row r="8906" spans="1:10">
      <c r="A8906">
        <v>266</v>
      </c>
      <c r="B8906">
        <v>92800266</v>
      </c>
      <c r="C8906" t="s">
        <v>49</v>
      </c>
      <c r="D8906" t="s">
        <v>64</v>
      </c>
      <c r="E8906" t="b">
        <v>0</v>
      </c>
      <c r="F8906" t="b">
        <v>0</v>
      </c>
      <c r="G8906" t="b">
        <v>1</v>
      </c>
      <c r="H8906" t="s">
        <v>12</v>
      </c>
      <c r="I8906" t="str">
        <f t="shared" si="140"/>
        <v>always-text-no</v>
      </c>
      <c r="J8906">
        <f>IF(ISERROR(MATCH(D8906,Sheet4!T:T,0)),0,1)</f>
        <v>0</v>
      </c>
    </row>
    <row r="8907" spans="1:10">
      <c r="A8907">
        <v>266</v>
      </c>
      <c r="B8907">
        <v>92800266</v>
      </c>
      <c r="C8907" t="s">
        <v>49</v>
      </c>
      <c r="D8907" t="s">
        <v>13</v>
      </c>
      <c r="E8907" t="b">
        <v>0</v>
      </c>
      <c r="F8907" t="b">
        <v>0</v>
      </c>
      <c r="G8907" t="b">
        <v>1</v>
      </c>
      <c r="H8907" t="s">
        <v>12</v>
      </c>
      <c r="I8907" t="str">
        <f t="shared" si="140"/>
        <v>agree-text-no</v>
      </c>
      <c r="J8907">
        <f>IF(ISERROR(MATCH(D8907,Sheet4!T:T,0)),0,1)</f>
        <v>0</v>
      </c>
    </row>
    <row r="8908" spans="1:10">
      <c r="A8908">
        <v>266</v>
      </c>
      <c r="B8908">
        <v>92800266</v>
      </c>
      <c r="C8908" t="s">
        <v>49</v>
      </c>
      <c r="D8908" t="s">
        <v>146</v>
      </c>
      <c r="E8908" t="b">
        <v>0</v>
      </c>
      <c r="F8908" t="b">
        <v>0</v>
      </c>
      <c r="G8908" t="b">
        <v>1</v>
      </c>
      <c r="H8908" t="s">
        <v>12</v>
      </c>
      <c r="I8908" t="str">
        <f t="shared" si="140"/>
        <v>with-text-no</v>
      </c>
      <c r="J8908">
        <f>IF(ISERROR(MATCH(D8908,Sheet4!T:T,0)),0,1)</f>
        <v>0</v>
      </c>
    </row>
    <row r="8909" spans="1:10">
      <c r="A8909">
        <v>266</v>
      </c>
      <c r="B8909">
        <v>92800266</v>
      </c>
      <c r="C8909" t="s">
        <v>49</v>
      </c>
      <c r="D8909" t="s">
        <v>1564</v>
      </c>
      <c r="E8909" t="b">
        <v>1</v>
      </c>
      <c r="F8909" t="b">
        <v>0</v>
      </c>
      <c r="G8909" t="b">
        <v>0</v>
      </c>
      <c r="H8909" t="s">
        <v>4</v>
      </c>
      <c r="I8909" t="str">
        <f t="shared" si="140"/>
        <v>@senatemajldr-handle-no</v>
      </c>
      <c r="J8909">
        <f>IF(ISERROR(MATCH(D8909,Sheet4!T:T,0)),0,1)</f>
        <v>0</v>
      </c>
    </row>
    <row r="8910" spans="1:10">
      <c r="A8910">
        <v>266</v>
      </c>
      <c r="B8910">
        <v>92800266</v>
      </c>
      <c r="C8910" t="s">
        <v>49</v>
      </c>
      <c r="D8910" t="s">
        <v>127</v>
      </c>
      <c r="E8910" t="b">
        <v>0</v>
      </c>
      <c r="F8910" t="b">
        <v>0</v>
      </c>
      <c r="G8910" t="b">
        <v>1</v>
      </c>
      <c r="H8910" t="s">
        <v>12</v>
      </c>
      <c r="I8910" t="str">
        <f t="shared" si="140"/>
        <v>but-text-no</v>
      </c>
      <c r="J8910">
        <f>IF(ISERROR(MATCH(D8910,Sheet4!T:T,0)),0,1)</f>
        <v>0</v>
      </c>
    </row>
    <row r="8911" spans="1:10">
      <c r="A8911">
        <v>266</v>
      </c>
      <c r="B8911">
        <v>92800266</v>
      </c>
      <c r="C8911" t="s">
        <v>49</v>
      </c>
      <c r="D8911" t="s">
        <v>11</v>
      </c>
      <c r="E8911" t="b">
        <v>0</v>
      </c>
      <c r="F8911" t="b">
        <v>0</v>
      </c>
      <c r="G8911" t="b">
        <v>1</v>
      </c>
      <c r="H8911" t="s">
        <v>12</v>
      </c>
      <c r="I8911" t="str">
        <f t="shared" si="140"/>
        <v>i-text-no</v>
      </c>
      <c r="J8911">
        <f>IF(ISERROR(MATCH(D8911,Sheet4!T:T,0)),0,1)</f>
        <v>0</v>
      </c>
    </row>
    <row r="8912" spans="1:10">
      <c r="A8912">
        <v>266</v>
      </c>
      <c r="B8912">
        <v>92800266</v>
      </c>
      <c r="C8912" t="s">
        <v>49</v>
      </c>
      <c r="D8912" t="s">
        <v>41</v>
      </c>
      <c r="E8912" t="b">
        <v>0</v>
      </c>
      <c r="F8912" t="b">
        <v>0</v>
      </c>
      <c r="G8912" t="b">
        <v>1</v>
      </c>
      <c r="H8912" t="s">
        <v>12</v>
      </c>
      <c r="I8912" t="str">
        <f t="shared" si="140"/>
        <v>think-text-no</v>
      </c>
      <c r="J8912">
        <f>IF(ISERROR(MATCH(D8912,Sheet4!T:T,0)),0,1)</f>
        <v>0</v>
      </c>
    </row>
    <row r="8913" spans="1:10">
      <c r="A8913">
        <v>266</v>
      </c>
      <c r="B8913">
        <v>92800266</v>
      </c>
      <c r="C8913" t="s">
        <v>49</v>
      </c>
      <c r="D8913" t="s">
        <v>151</v>
      </c>
      <c r="E8913" t="b">
        <v>0</v>
      </c>
      <c r="F8913" t="b">
        <v>0</v>
      </c>
      <c r="G8913" t="b">
        <v>1</v>
      </c>
      <c r="H8913" t="s">
        <v>12</v>
      </c>
      <c r="I8913" t="str">
        <f t="shared" si="140"/>
        <v>we-text-no</v>
      </c>
      <c r="J8913">
        <f>IF(ISERROR(MATCH(D8913,Sheet4!T:T,0)),0,1)</f>
        <v>0</v>
      </c>
    </row>
    <row r="8914" spans="1:10">
      <c r="A8914">
        <v>266</v>
      </c>
      <c r="B8914">
        <v>92800266</v>
      </c>
      <c r="C8914" t="s">
        <v>49</v>
      </c>
      <c r="D8914" t="s">
        <v>409</v>
      </c>
      <c r="E8914" t="b">
        <v>0</v>
      </c>
      <c r="F8914" t="b">
        <v>0</v>
      </c>
      <c r="G8914" t="b">
        <v>1</v>
      </c>
      <c r="H8914" t="s">
        <v>12</v>
      </c>
      <c r="I8914" t="str">
        <f t="shared" si="140"/>
        <v>could-text-no</v>
      </c>
      <c r="J8914">
        <f>IF(ISERROR(MATCH(D8914,Sheet4!T:T,0)),0,1)</f>
        <v>0</v>
      </c>
    </row>
    <row r="8915" spans="1:10">
      <c r="A8915">
        <v>266</v>
      </c>
      <c r="B8915">
        <v>92800266</v>
      </c>
      <c r="C8915" t="s">
        <v>49</v>
      </c>
      <c r="D8915" t="s">
        <v>147</v>
      </c>
      <c r="E8915" t="b">
        <v>0</v>
      </c>
      <c r="F8915" t="b">
        <v>0</v>
      </c>
      <c r="G8915" t="b">
        <v>1</v>
      </c>
      <c r="H8915" t="s">
        <v>12</v>
      </c>
      <c r="I8915" t="str">
        <f t="shared" si="140"/>
        <v>all-text-no</v>
      </c>
      <c r="J8915">
        <f>IF(ISERROR(MATCH(D8915,Sheet4!T:T,0)),0,1)</f>
        <v>0</v>
      </c>
    </row>
    <row r="8916" spans="1:10">
      <c r="A8916">
        <v>266</v>
      </c>
      <c r="B8916">
        <v>92800266</v>
      </c>
      <c r="C8916" t="s">
        <v>49</v>
      </c>
      <c r="D8916" t="s">
        <v>1069</v>
      </c>
      <c r="E8916" t="b">
        <v>0</v>
      </c>
      <c r="F8916" t="b">
        <v>0</v>
      </c>
      <c r="G8916" t="b">
        <v>1</v>
      </c>
      <c r="H8916" t="s">
        <v>12</v>
      </c>
      <c r="I8916" t="str">
        <f t="shared" si="140"/>
        <v>use-text-no</v>
      </c>
      <c r="J8916">
        <f>IF(ISERROR(MATCH(D8916,Sheet4!T:T,0)),0,1)</f>
        <v>0</v>
      </c>
    </row>
    <row r="8917" spans="1:10">
      <c r="A8917">
        <v>266</v>
      </c>
      <c r="B8917">
        <v>92800266</v>
      </c>
      <c r="C8917" t="s">
        <v>49</v>
      </c>
      <c r="D8917" t="s">
        <v>85</v>
      </c>
      <c r="E8917" t="b">
        <v>0</v>
      </c>
      <c r="F8917" t="b">
        <v>0</v>
      </c>
      <c r="G8917" t="b">
        <v>1</v>
      </c>
      <c r="H8917" t="s">
        <v>12</v>
      </c>
      <c r="I8917" t="str">
        <f t="shared" si="140"/>
        <v>more-text-no</v>
      </c>
      <c r="J8917">
        <f>IF(ISERROR(MATCH(D8917,Sheet4!T:T,0)),0,1)</f>
        <v>0</v>
      </c>
    </row>
    <row r="8918" spans="1:10">
      <c r="A8918">
        <v>266</v>
      </c>
      <c r="B8918">
        <v>92800266</v>
      </c>
      <c r="C8918" t="s">
        <v>49</v>
      </c>
      <c r="D8918" t="s">
        <v>1565</v>
      </c>
      <c r="E8918" t="b">
        <v>0</v>
      </c>
      <c r="F8918" t="b">
        <v>0</v>
      </c>
      <c r="G8918" t="b">
        <v>1</v>
      </c>
      <c r="H8918" t="s">
        <v>12</v>
      </c>
      <c r="I8918" t="str">
        <f t="shared" si="140"/>
        <v>civility-text-no</v>
      </c>
      <c r="J8918">
        <f>IF(ISERROR(MATCH(D8918,Sheet4!T:T,0)),0,1)</f>
        <v>0</v>
      </c>
    </row>
    <row r="8919" spans="1:10">
      <c r="A8919">
        <v>266</v>
      </c>
      <c r="B8919">
        <v>92800266</v>
      </c>
      <c r="C8919" t="s">
        <v>49</v>
      </c>
      <c r="D8919" t="s">
        <v>35</v>
      </c>
      <c r="E8919" t="b">
        <v>0</v>
      </c>
      <c r="F8919" t="b">
        <v>0</v>
      </c>
      <c r="G8919" t="b">
        <v>1</v>
      </c>
      <c r="H8919" t="s">
        <v>12</v>
      </c>
      <c r="I8919" t="str">
        <f t="shared" si="140"/>
        <v>in-text-no</v>
      </c>
      <c r="J8919">
        <f>IF(ISERROR(MATCH(D8919,Sheet4!T:T,0)),0,1)</f>
        <v>0</v>
      </c>
    </row>
    <row r="8920" spans="1:10">
      <c r="A8920">
        <v>266</v>
      </c>
      <c r="B8920">
        <v>92800266</v>
      </c>
      <c r="C8920" t="s">
        <v>49</v>
      </c>
      <c r="D8920" t="s">
        <v>900</v>
      </c>
      <c r="E8920" t="b">
        <v>0</v>
      </c>
      <c r="F8920" t="b">
        <v>0</v>
      </c>
      <c r="G8920" t="b">
        <v>1</v>
      </c>
      <c r="H8920" t="s">
        <v>12</v>
      </c>
      <c r="I8920" t="str">
        <f t="shared" si="140"/>
        <v>our-text-no</v>
      </c>
      <c r="J8920">
        <f>IF(ISERROR(MATCH(D8920,Sheet4!T:T,0)),0,1)</f>
        <v>0</v>
      </c>
    </row>
    <row r="8921" spans="1:10">
      <c r="A8921">
        <v>266</v>
      </c>
      <c r="B8921">
        <v>92800266</v>
      </c>
      <c r="C8921" t="s">
        <v>49</v>
      </c>
      <c r="D8921" t="s">
        <v>1566</v>
      </c>
      <c r="E8921" t="b">
        <v>0</v>
      </c>
      <c r="F8921" t="b">
        <v>0</v>
      </c>
      <c r="G8921" t="b">
        <v>1</v>
      </c>
      <c r="H8921" t="s">
        <v>12</v>
      </c>
      <c r="I8921" t="str">
        <f t="shared" si="140"/>
        <v>political-text-no</v>
      </c>
      <c r="J8921">
        <f>IF(ISERROR(MATCH(D8921,Sheet4!T:T,0)),0,1)</f>
        <v>0</v>
      </c>
    </row>
    <row r="8922" spans="1:10">
      <c r="A8922">
        <v>266</v>
      </c>
      <c r="B8922">
        <v>92800266</v>
      </c>
      <c r="C8922" t="s">
        <v>49</v>
      </c>
      <c r="D8922" t="s">
        <v>1567</v>
      </c>
      <c r="E8922" t="b">
        <v>0</v>
      </c>
      <c r="F8922" t="b">
        <v>0</v>
      </c>
      <c r="G8922" t="b">
        <v>1</v>
      </c>
      <c r="H8922" t="s">
        <v>12</v>
      </c>
      <c r="I8922" t="str">
        <f t="shared" si="140"/>
        <v>discourse-text-no</v>
      </c>
      <c r="J8922">
        <f>IF(ISERROR(MATCH(D8922,Sheet4!T:T,0)),0,1)</f>
        <v>0</v>
      </c>
    </row>
    <row r="8923" spans="1:10">
      <c r="A8923">
        <v>266</v>
      </c>
      <c r="B8923">
        <v>92800266</v>
      </c>
      <c r="C8923" t="s">
        <v>49</v>
      </c>
      <c r="D8923" t="s">
        <v>338</v>
      </c>
      <c r="E8923" t="b">
        <v>1</v>
      </c>
      <c r="F8923" t="b">
        <v>0</v>
      </c>
      <c r="G8923" t="b">
        <v>0</v>
      </c>
      <c r="H8923" t="s">
        <v>4</v>
      </c>
      <c r="I8923" t="str">
        <f t="shared" si="140"/>
        <v>@msnbc-handle-no</v>
      </c>
      <c r="J8923">
        <f>IF(ISERROR(MATCH(D8923,Sheet4!T:T,0)),0,1)</f>
        <v>0</v>
      </c>
    </row>
    <row r="8924" spans="1:10">
      <c r="A8924">
        <v>266</v>
      </c>
      <c r="B8924">
        <v>92800266</v>
      </c>
      <c r="C8924" t="s">
        <v>49</v>
      </c>
      <c r="D8924" t="s">
        <v>1568</v>
      </c>
      <c r="E8924" t="b">
        <v>0</v>
      </c>
      <c r="F8924" t="b">
        <v>0</v>
      </c>
      <c r="G8924" t="b">
        <v>1</v>
      </c>
      <c r="H8924" t="s">
        <v>12</v>
      </c>
      <c r="I8924" t="str">
        <f t="shared" si="140"/>
        <v>https://t.co/oue07n1unq-text-no</v>
      </c>
      <c r="J8924">
        <f>IF(ISERROR(MATCH(D8924,Sheet4!T:T,0)),0,1)</f>
        <v>0</v>
      </c>
    </row>
    <row r="8925" spans="1:10">
      <c r="A8925">
        <v>267</v>
      </c>
      <c r="B8925">
        <v>92800267</v>
      </c>
      <c r="C8925" t="s">
        <v>8</v>
      </c>
      <c r="D8925" t="s">
        <v>1569</v>
      </c>
      <c r="E8925" t="b">
        <v>1</v>
      </c>
      <c r="F8925" t="b">
        <v>0</v>
      </c>
      <c r="G8925" t="b">
        <v>0</v>
      </c>
      <c r="H8925" t="s">
        <v>4</v>
      </c>
      <c r="I8925" t="str">
        <f t="shared" si="140"/>
        <v>@savvygrimm-handle-yes</v>
      </c>
      <c r="J8925">
        <f>IF(ISERROR(MATCH(D8925,Sheet4!T:T,0)),0,1)</f>
        <v>0</v>
      </c>
    </row>
    <row r="8926" spans="1:10">
      <c r="A8926">
        <v>267</v>
      </c>
      <c r="B8926">
        <v>92800267</v>
      </c>
      <c r="C8926" t="s">
        <v>8</v>
      </c>
      <c r="D8926" t="s">
        <v>188</v>
      </c>
      <c r="E8926" t="b">
        <v>1</v>
      </c>
      <c r="F8926" t="b">
        <v>0</v>
      </c>
      <c r="G8926" t="b">
        <v>0</v>
      </c>
      <c r="H8926" t="s">
        <v>4</v>
      </c>
      <c r="I8926" t="str">
        <f t="shared" si="140"/>
        <v>@petebuttigieg-handle-yes</v>
      </c>
      <c r="J8926">
        <f>IF(ISERROR(MATCH(D8926,Sheet4!T:T,0)),0,1)</f>
        <v>0</v>
      </c>
    </row>
    <row r="8927" spans="1:10">
      <c r="A8927">
        <v>267</v>
      </c>
      <c r="B8927">
        <v>92800267</v>
      </c>
      <c r="C8927" t="s">
        <v>8</v>
      </c>
      <c r="D8927" t="s">
        <v>11</v>
      </c>
      <c r="E8927" t="b">
        <v>0</v>
      </c>
      <c r="F8927" t="b">
        <v>0</v>
      </c>
      <c r="G8927" t="b">
        <v>1</v>
      </c>
      <c r="H8927" t="s">
        <v>12</v>
      </c>
      <c r="I8927" t="str">
        <f t="shared" si="140"/>
        <v>i-text-yes</v>
      </c>
      <c r="J8927">
        <f>IF(ISERROR(MATCH(D8927,Sheet4!T:T,0)),0,1)</f>
        <v>0</v>
      </c>
    </row>
    <row r="8928" spans="1:10">
      <c r="A8928">
        <v>267</v>
      </c>
      <c r="B8928">
        <v>92800267</v>
      </c>
      <c r="C8928" t="s">
        <v>8</v>
      </c>
      <c r="D8928" t="s">
        <v>208</v>
      </c>
      <c r="E8928" t="b">
        <v>0</v>
      </c>
      <c r="F8928" t="b">
        <v>0</v>
      </c>
      <c r="G8928" t="b">
        <v>1</v>
      </c>
      <c r="H8928" t="s">
        <v>12</v>
      </c>
      <c r="I8928" t="str">
        <f t="shared" si="140"/>
        <v>want-text-yes</v>
      </c>
      <c r="J8928">
        <f>IF(ISERROR(MATCH(D8928,Sheet4!T:T,0)),0,1)</f>
        <v>0</v>
      </c>
    </row>
    <row r="8929" spans="1:10">
      <c r="A8929">
        <v>267</v>
      </c>
      <c r="B8929">
        <v>92800267</v>
      </c>
      <c r="C8929" t="s">
        <v>8</v>
      </c>
      <c r="D8929" t="s">
        <v>19</v>
      </c>
      <c r="E8929" t="b">
        <v>0</v>
      </c>
      <c r="F8929" t="b">
        <v>0</v>
      </c>
      <c r="G8929" t="b">
        <v>1</v>
      </c>
      <c r="H8929" t="s">
        <v>12</v>
      </c>
      <c r="I8929" t="str">
        <f t="shared" si="140"/>
        <v>to-text-yes</v>
      </c>
      <c r="J8929">
        <f>IF(ISERROR(MATCH(D8929,Sheet4!T:T,0)),0,1)</f>
        <v>0</v>
      </c>
    </row>
    <row r="8930" spans="1:10">
      <c r="A8930">
        <v>267</v>
      </c>
      <c r="B8930">
        <v>92800267</v>
      </c>
      <c r="C8930" t="s">
        <v>8</v>
      </c>
      <c r="D8930" t="s">
        <v>385</v>
      </c>
      <c r="E8930" t="b">
        <v>0</v>
      </c>
      <c r="F8930" t="b">
        <v>0</v>
      </c>
      <c r="G8930" t="b">
        <v>1</v>
      </c>
      <c r="H8930" t="s">
        <v>12</v>
      </c>
      <c r="I8930" t="str">
        <f t="shared" si="140"/>
        <v>know-text-yes</v>
      </c>
      <c r="J8930">
        <f>IF(ISERROR(MATCH(D8930,Sheet4!T:T,0)),0,1)</f>
        <v>0</v>
      </c>
    </row>
    <row r="8931" spans="1:10">
      <c r="A8931">
        <v>267</v>
      </c>
      <c r="B8931">
        <v>92800267</v>
      </c>
      <c r="C8931" t="s">
        <v>8</v>
      </c>
      <c r="D8931" t="s">
        <v>114</v>
      </c>
      <c r="E8931" t="b">
        <v>0</v>
      </c>
      <c r="F8931" t="b">
        <v>0</v>
      </c>
      <c r="G8931" t="b">
        <v>1</v>
      </c>
      <c r="H8931" t="s">
        <v>12</v>
      </c>
      <c r="I8931" t="str">
        <f t="shared" si="140"/>
        <v>how-text-yes</v>
      </c>
      <c r="J8931">
        <f>IF(ISERROR(MATCH(D8931,Sheet4!T:T,0)),0,1)</f>
        <v>0</v>
      </c>
    </row>
    <row r="8932" spans="1:10">
      <c r="A8932">
        <v>267</v>
      </c>
      <c r="B8932">
        <v>92800267</v>
      </c>
      <c r="C8932" t="s">
        <v>8</v>
      </c>
      <c r="D8932" t="s">
        <v>19</v>
      </c>
      <c r="E8932" t="b">
        <v>0</v>
      </c>
      <c r="F8932" t="b">
        <v>0</v>
      </c>
      <c r="G8932" t="b">
        <v>1</v>
      </c>
      <c r="H8932" t="s">
        <v>12</v>
      </c>
      <c r="I8932" t="str">
        <f t="shared" si="140"/>
        <v>to-text-yes</v>
      </c>
      <c r="J8932">
        <f>IF(ISERROR(MATCH(D8932,Sheet4!T:T,0)),0,1)</f>
        <v>0</v>
      </c>
    </row>
    <row r="8933" spans="1:10">
      <c r="A8933">
        <v>267</v>
      </c>
      <c r="B8933">
        <v>92800267</v>
      </c>
      <c r="C8933" t="s">
        <v>8</v>
      </c>
      <c r="D8933" t="s">
        <v>445</v>
      </c>
      <c r="E8933" t="b">
        <v>0</v>
      </c>
      <c r="F8933" t="b">
        <v>0</v>
      </c>
      <c r="G8933" t="b">
        <v>1</v>
      </c>
      <c r="H8933" t="s">
        <v>12</v>
      </c>
      <c r="I8933" t="str">
        <f t="shared" si="140"/>
        <v>work-text-yes</v>
      </c>
      <c r="J8933">
        <f>IF(ISERROR(MATCH(D8933,Sheet4!T:T,0)),0,1)</f>
        <v>0</v>
      </c>
    </row>
    <row r="8934" spans="1:10">
      <c r="A8934">
        <v>267</v>
      </c>
      <c r="B8934">
        <v>92800267</v>
      </c>
      <c r="C8934" t="s">
        <v>8</v>
      </c>
      <c r="D8934" t="s">
        <v>26</v>
      </c>
      <c r="E8934" t="b">
        <v>0</v>
      </c>
      <c r="F8934" t="b">
        <v>0</v>
      </c>
      <c r="G8934" t="b">
        <v>1</v>
      </c>
      <c r="H8934" t="s">
        <v>12</v>
      </c>
      <c r="I8934" t="str">
        <f t="shared" si="140"/>
        <v>for-text-yes</v>
      </c>
      <c r="J8934">
        <f>IF(ISERROR(MATCH(D8934,Sheet4!T:T,0)),0,1)</f>
        <v>0</v>
      </c>
    </row>
    <row r="8935" spans="1:10">
      <c r="A8935">
        <v>267</v>
      </c>
      <c r="B8935">
        <v>92800267</v>
      </c>
      <c r="C8935" t="s">
        <v>8</v>
      </c>
      <c r="D8935" t="s">
        <v>193</v>
      </c>
      <c r="E8935" t="b">
        <v>0</v>
      </c>
      <c r="F8935" t="b">
        <v>0</v>
      </c>
      <c r="G8935" t="b">
        <v>1</v>
      </c>
      <c r="H8935" t="s">
        <v>12</v>
      </c>
      <c r="I8935" t="str">
        <f t="shared" si="140"/>
        <v>pete-text-yes</v>
      </c>
      <c r="J8935">
        <f>IF(ISERROR(MATCH(D8935,Sheet4!T:T,0)),0,1)</f>
        <v>0</v>
      </c>
    </row>
    <row r="8936" spans="1:10">
      <c r="A8936">
        <v>268</v>
      </c>
      <c r="B8936">
        <v>92800268</v>
      </c>
      <c r="C8936" t="s">
        <v>49</v>
      </c>
      <c r="D8936" t="s">
        <v>1499</v>
      </c>
      <c r="E8936" t="b">
        <v>0</v>
      </c>
      <c r="F8936" t="b">
        <v>0</v>
      </c>
      <c r="G8936" t="b">
        <v>1</v>
      </c>
      <c r="H8936" t="s">
        <v>12</v>
      </c>
      <c r="I8936" t="str">
        <f t="shared" si="140"/>
        <v>hahahaha-text-no</v>
      </c>
      <c r="J8936">
        <f>IF(ISERROR(MATCH(D8936,Sheet4!T:T,0)),0,1)</f>
        <v>0</v>
      </c>
    </row>
    <row r="8937" spans="1:10">
      <c r="A8937">
        <v>268</v>
      </c>
      <c r="B8937">
        <v>92800268</v>
      </c>
      <c r="C8937" t="s">
        <v>49</v>
      </c>
      <c r="D8937" t="s">
        <v>1570</v>
      </c>
      <c r="E8937" t="b">
        <v>0</v>
      </c>
      <c r="F8937" t="b">
        <v>0</v>
      </c>
      <c r="G8937" t="b">
        <v>1</v>
      </c>
      <c r="H8937" t="s">
        <v>12</v>
      </c>
      <c r="I8937" t="str">
        <f t="shared" si="140"/>
        <v>https://t.co/q5pl9xph8t-text-no</v>
      </c>
      <c r="J8937">
        <f>IF(ISERROR(MATCH(D8937,Sheet4!T:T,0)),0,1)</f>
        <v>0</v>
      </c>
    </row>
    <row r="8938" spans="1:10">
      <c r="A8938">
        <v>269</v>
      </c>
      <c r="B8938">
        <v>92800269</v>
      </c>
      <c r="C8938" t="s">
        <v>49</v>
      </c>
      <c r="D8938" t="s">
        <v>1571</v>
      </c>
      <c r="E8938" t="b">
        <v>0</v>
      </c>
      <c r="F8938" t="b">
        <v>0</v>
      </c>
      <c r="G8938" t="b">
        <v>1</v>
      </c>
      <c r="H8938" t="s">
        <v>12</v>
      </c>
      <c r="I8938" t="str">
        <f t="shared" si="140"/>
        <v>stephen-text-no</v>
      </c>
      <c r="J8938">
        <f>IF(ISERROR(MATCH(D8938,Sheet4!T:T,0)),0,1)</f>
        <v>0</v>
      </c>
    </row>
    <row r="8939" spans="1:10">
      <c r="A8939">
        <v>269</v>
      </c>
      <c r="B8939">
        <v>92800269</v>
      </c>
      <c r="C8939" t="s">
        <v>49</v>
      </c>
      <c r="D8939" t="s">
        <v>1572</v>
      </c>
      <c r="E8939" t="b">
        <v>0</v>
      </c>
      <c r="F8939" t="b">
        <v>0</v>
      </c>
      <c r="G8939" t="b">
        <v>1</v>
      </c>
      <c r="H8939" t="s">
        <v>12</v>
      </c>
      <c r="I8939" t="str">
        <f t="shared" si="140"/>
        <v>colbert-text-no</v>
      </c>
      <c r="J8939">
        <f>IF(ISERROR(MATCH(D8939,Sheet4!T:T,0)),0,1)</f>
        <v>0</v>
      </c>
    </row>
    <row r="8940" spans="1:10">
      <c r="A8940">
        <v>269</v>
      </c>
      <c r="B8940">
        <v>92800269</v>
      </c>
      <c r="C8940" t="s">
        <v>49</v>
      </c>
      <c r="D8940" t="s">
        <v>39</v>
      </c>
      <c r="E8940" t="b">
        <v>0</v>
      </c>
      <c r="F8940" t="b">
        <v>0</v>
      </c>
      <c r="G8940" t="b">
        <v>1</v>
      </c>
      <c r="H8940" t="s">
        <v>12</v>
      </c>
      <c r="I8940" t="str">
        <f t="shared" si="140"/>
        <v>is-text-no</v>
      </c>
      <c r="J8940">
        <f>IF(ISERROR(MATCH(D8940,Sheet4!T:T,0)),0,1)</f>
        <v>0</v>
      </c>
    </row>
    <row r="8941" spans="1:10">
      <c r="A8941">
        <v>269</v>
      </c>
      <c r="B8941">
        <v>92800269</v>
      </c>
      <c r="C8941" t="s">
        <v>49</v>
      </c>
      <c r="D8941" t="s">
        <v>31</v>
      </c>
      <c r="E8941" t="b">
        <v>0</v>
      </c>
      <c r="F8941" t="b">
        <v>0</v>
      </c>
      <c r="G8941" t="b">
        <v>1</v>
      </c>
      <c r="H8941" t="s">
        <v>12</v>
      </c>
      <c r="I8941" t="str">
        <f t="shared" si="140"/>
        <v>a-text-no</v>
      </c>
      <c r="J8941">
        <f>IF(ISERROR(MATCH(D8941,Sheet4!T:T,0)),0,1)</f>
        <v>0</v>
      </c>
    </row>
    <row r="8942" spans="1:10">
      <c r="A8942">
        <v>269</v>
      </c>
      <c r="B8942">
        <v>92800269</v>
      </c>
      <c r="C8942" t="s">
        <v>49</v>
      </c>
      <c r="D8942" t="s">
        <v>1573</v>
      </c>
      <c r="E8942" t="b">
        <v>0</v>
      </c>
      <c r="F8942" t="b">
        <v>0</v>
      </c>
      <c r="G8942" t="b">
        <v>1</v>
      </c>
      <c r="H8942" t="s">
        <v>12</v>
      </c>
      <c r="I8942" t="str">
        <f t="shared" si="140"/>
        <v>national-text-no</v>
      </c>
      <c r="J8942">
        <f>IF(ISERROR(MATCH(D8942,Sheet4!T:T,0)),0,1)</f>
        <v>0</v>
      </c>
    </row>
    <row r="8943" spans="1:10">
      <c r="A8943">
        <v>269</v>
      </c>
      <c r="B8943">
        <v>92800269</v>
      </c>
      <c r="C8943" t="s">
        <v>49</v>
      </c>
      <c r="D8943" t="s">
        <v>1574</v>
      </c>
      <c r="E8943" t="b">
        <v>0</v>
      </c>
      <c r="F8943" t="b">
        <v>0</v>
      </c>
      <c r="G8943" t="b">
        <v>1</v>
      </c>
      <c r="H8943" t="s">
        <v>12</v>
      </c>
      <c r="I8943" t="str">
        <f t="shared" si="140"/>
        <v>treasure-text-no</v>
      </c>
      <c r="J8943">
        <f>IF(ISERROR(MATCH(D8943,Sheet4!T:T,0)),0,1)</f>
        <v>0</v>
      </c>
    </row>
    <row r="8944" spans="1:10">
      <c r="A8944">
        <v>269</v>
      </c>
      <c r="B8944">
        <v>92800269</v>
      </c>
      <c r="C8944" t="s">
        <v>49</v>
      </c>
      <c r="D8944" t="s">
        <v>1575</v>
      </c>
      <c r="E8944" t="b">
        <v>0</v>
      </c>
      <c r="F8944" t="b">
        <v>0</v>
      </c>
      <c r="G8944" t="b">
        <v>1</v>
      </c>
      <c r="H8944" t="s">
        <v>12</v>
      </c>
      <c r="I8944" t="str">
        <f t="shared" si="140"/>
        <v>https://t.co/ox5hnzfv2x-text-no</v>
      </c>
      <c r="J8944">
        <f>IF(ISERROR(MATCH(D8944,Sheet4!T:T,0)),0,1)</f>
        <v>0</v>
      </c>
    </row>
    <row r="8945" spans="1:10">
      <c r="A8945">
        <v>270</v>
      </c>
      <c r="B8945">
        <v>92800270</v>
      </c>
      <c r="C8945" t="s">
        <v>49</v>
      </c>
      <c r="D8945" t="s">
        <v>11</v>
      </c>
      <c r="E8945" t="b">
        <v>0</v>
      </c>
      <c r="F8945" t="b">
        <v>0</v>
      </c>
      <c r="G8945" t="b">
        <v>1</v>
      </c>
      <c r="H8945" t="s">
        <v>12</v>
      </c>
      <c r="I8945" t="str">
        <f t="shared" si="140"/>
        <v>i-text-no</v>
      </c>
      <c r="J8945">
        <f>IF(ISERROR(MATCH(D8945,Sheet4!T:T,0)),0,1)</f>
        <v>0</v>
      </c>
    </row>
    <row r="8946" spans="1:10">
      <c r="A8946">
        <v>270</v>
      </c>
      <c r="B8946">
        <v>92800270</v>
      </c>
      <c r="C8946" t="s">
        <v>49</v>
      </c>
      <c r="D8946" t="s">
        <v>802</v>
      </c>
      <c r="E8946" t="b">
        <v>0</v>
      </c>
      <c r="F8946" t="b">
        <v>0</v>
      </c>
      <c r="G8946" t="b">
        <v>1</v>
      </c>
      <c r="H8946" t="s">
        <v>12</v>
      </c>
      <c r="I8946" t="str">
        <f t="shared" si="140"/>
        <v>respect-text-no</v>
      </c>
      <c r="J8946">
        <f>IF(ISERROR(MATCH(D8946,Sheet4!T:T,0)),0,1)</f>
        <v>0</v>
      </c>
    </row>
    <row r="8947" spans="1:10">
      <c r="A8947">
        <v>270</v>
      </c>
      <c r="B8947">
        <v>92800270</v>
      </c>
      <c r="C8947" t="s">
        <v>49</v>
      </c>
      <c r="D8947" t="s">
        <v>561</v>
      </c>
      <c r="E8947" t="b">
        <v>0</v>
      </c>
      <c r="F8947" t="b">
        <v>0</v>
      </c>
      <c r="G8947" t="b">
        <v>1</v>
      </c>
      <c r="H8947" t="s">
        <v>12</v>
      </c>
      <c r="I8947" t="str">
        <f t="shared" si="140"/>
        <v>both-text-no</v>
      </c>
      <c r="J8947">
        <f>IF(ISERROR(MATCH(D8947,Sheet4!T:T,0)),0,1)</f>
        <v>0</v>
      </c>
    </row>
    <row r="8948" spans="1:10">
      <c r="A8948">
        <v>270</v>
      </c>
      <c r="B8948">
        <v>92800270</v>
      </c>
      <c r="C8948" t="s">
        <v>49</v>
      </c>
      <c r="D8948" t="s">
        <v>149</v>
      </c>
      <c r="E8948" t="b">
        <v>1</v>
      </c>
      <c r="F8948" t="b">
        <v>0</v>
      </c>
      <c r="G8948" t="b">
        <v>0</v>
      </c>
      <c r="H8948" t="s">
        <v>4</v>
      </c>
      <c r="I8948" t="str">
        <f t="shared" si="140"/>
        <v>@realdonaldtrump-handle-no</v>
      </c>
      <c r="J8948">
        <f>IF(ISERROR(MATCH(D8948,Sheet4!T:T,0)),0,1)</f>
        <v>0</v>
      </c>
    </row>
    <row r="8949" spans="1:10">
      <c r="A8949">
        <v>270</v>
      </c>
      <c r="B8949">
        <v>92800270</v>
      </c>
      <c r="C8949" t="s">
        <v>49</v>
      </c>
      <c r="D8949" t="s">
        <v>22</v>
      </c>
      <c r="E8949" t="b">
        <v>0</v>
      </c>
      <c r="F8949" t="b">
        <v>0</v>
      </c>
      <c r="G8949" t="b">
        <v>1</v>
      </c>
      <c r="H8949" t="s">
        <v>12</v>
      </c>
      <c r="I8949" t="str">
        <f t="shared" si="140"/>
        <v>and-text-no</v>
      </c>
      <c r="J8949">
        <f>IF(ISERROR(MATCH(D8949,Sheet4!T:T,0)),0,1)</f>
        <v>0</v>
      </c>
    </row>
    <row r="8950" spans="1:10">
      <c r="A8950">
        <v>270</v>
      </c>
      <c r="B8950">
        <v>92800270</v>
      </c>
      <c r="C8950" t="s">
        <v>49</v>
      </c>
      <c r="D8950" t="s">
        <v>241</v>
      </c>
      <c r="E8950" t="b">
        <v>1</v>
      </c>
      <c r="F8950" t="b">
        <v>0</v>
      </c>
      <c r="G8950" t="b">
        <v>0</v>
      </c>
      <c r="H8950" t="s">
        <v>4</v>
      </c>
      <c r="I8950" t="str">
        <f t="shared" si="140"/>
        <v>@aoc-handle-no</v>
      </c>
      <c r="J8950">
        <f>IF(ISERROR(MATCH(D8950,Sheet4!T:T,0)),0,1)</f>
        <v>0</v>
      </c>
    </row>
    <row r="8951" spans="1:10">
      <c r="A8951">
        <v>270</v>
      </c>
      <c r="B8951">
        <v>92800270</v>
      </c>
      <c r="C8951" t="s">
        <v>49</v>
      </c>
      <c r="D8951" t="s">
        <v>27</v>
      </c>
      <c r="E8951" t="b">
        <v>0</v>
      </c>
      <c r="F8951" t="b">
        <v>0</v>
      </c>
      <c r="G8951" t="b">
        <v>1</v>
      </c>
      <c r="H8951" t="s">
        <v>12</v>
      </c>
      <c r="I8951" t="str">
        <f t="shared" si="140"/>
        <v>what-text-no</v>
      </c>
      <c r="J8951">
        <f>IF(ISERROR(MATCH(D8951,Sheet4!T:T,0)),0,1)</f>
        <v>0</v>
      </c>
    </row>
    <row r="8952" spans="1:10">
      <c r="A8952">
        <v>270</v>
      </c>
      <c r="B8952">
        <v>92800270</v>
      </c>
      <c r="C8952" t="s">
        <v>49</v>
      </c>
      <c r="D8952" t="s">
        <v>11</v>
      </c>
      <c r="E8952" t="b">
        <v>0</v>
      </c>
      <c r="F8952" t="b">
        <v>0</v>
      </c>
      <c r="G8952" t="b">
        <v>1</v>
      </c>
      <c r="H8952" t="s">
        <v>12</v>
      </c>
      <c r="I8952" t="str">
        <f t="shared" si="140"/>
        <v>i-text-no</v>
      </c>
      <c r="J8952">
        <f>IF(ISERROR(MATCH(D8952,Sheet4!T:T,0)),0,1)</f>
        <v>0</v>
      </c>
    </row>
    <row r="8953" spans="1:10">
      <c r="A8953">
        <v>270</v>
      </c>
      <c r="B8953">
        <v>92800270</v>
      </c>
      <c r="C8953" t="s">
        <v>49</v>
      </c>
      <c r="D8953" t="s">
        <v>549</v>
      </c>
      <c r="E8953" t="b">
        <v>0</v>
      </c>
      <c r="F8953" t="b">
        <v>0</v>
      </c>
      <c r="G8953" t="b">
        <v>1</v>
      </c>
      <c r="H8953" t="s">
        <v>12</v>
      </c>
      <c r="I8953" t="str">
        <f t="shared" si="140"/>
        <v>truly-text-no</v>
      </c>
      <c r="J8953">
        <f>IF(ISERROR(MATCH(D8953,Sheet4!T:T,0)),0,1)</f>
        <v>0</v>
      </c>
    </row>
    <row r="8954" spans="1:10">
      <c r="A8954">
        <v>270</v>
      </c>
      <c r="B8954">
        <v>92800270</v>
      </c>
      <c r="C8954" t="s">
        <v>49</v>
      </c>
      <c r="D8954" t="s">
        <v>183</v>
      </c>
      <c r="E8954" t="b">
        <v>0</v>
      </c>
      <c r="F8954" t="b">
        <v>0</v>
      </c>
      <c r="G8954" t="b">
        <v>1</v>
      </c>
      <c r="H8954" t="s">
        <v>12</v>
      </c>
      <c r="I8954" t="str">
        <f t="shared" si="140"/>
        <v>would-text-no</v>
      </c>
      <c r="J8954">
        <f>IF(ISERROR(MATCH(D8954,Sheet4!T:T,0)),0,1)</f>
        <v>0</v>
      </c>
    </row>
    <row r="8955" spans="1:10">
      <c r="A8955">
        <v>270</v>
      </c>
      <c r="B8955">
        <v>92800270</v>
      </c>
      <c r="C8955" t="s">
        <v>49</v>
      </c>
      <c r="D8955" t="s">
        <v>1157</v>
      </c>
      <c r="E8955" t="b">
        <v>0</v>
      </c>
      <c r="F8955" t="b">
        <v>0</v>
      </c>
      <c r="G8955" t="b">
        <v>1</v>
      </c>
      <c r="H8955" t="s">
        <v>12</v>
      </c>
      <c r="I8955" t="str">
        <f t="shared" si="140"/>
        <v>love-text-no</v>
      </c>
      <c r="J8955">
        <f>IF(ISERROR(MATCH(D8955,Sheet4!T:T,0)),0,1)</f>
        <v>1</v>
      </c>
    </row>
    <row r="8956" spans="1:10">
      <c r="A8956">
        <v>270</v>
      </c>
      <c r="B8956">
        <v>92800270</v>
      </c>
      <c r="C8956" t="s">
        <v>49</v>
      </c>
      <c r="D8956" t="s">
        <v>39</v>
      </c>
      <c r="E8956" t="b">
        <v>0</v>
      </c>
      <c r="F8956" t="b">
        <v>0</v>
      </c>
      <c r="G8956" t="b">
        <v>1</v>
      </c>
      <c r="H8956" t="s">
        <v>12</v>
      </c>
      <c r="I8956" t="str">
        <f t="shared" si="140"/>
        <v>is-text-no</v>
      </c>
      <c r="J8956">
        <f>IF(ISERROR(MATCH(D8956,Sheet4!T:T,0)),0,1)</f>
        <v>0</v>
      </c>
    </row>
    <row r="8957" spans="1:10">
      <c r="A8957">
        <v>270</v>
      </c>
      <c r="B8957">
        <v>92800270</v>
      </c>
      <c r="C8957" t="s">
        <v>49</v>
      </c>
      <c r="D8957" t="s">
        <v>19</v>
      </c>
      <c r="E8957" t="b">
        <v>0</v>
      </c>
      <c r="F8957" t="b">
        <v>0</v>
      </c>
      <c r="G8957" t="b">
        <v>1</v>
      </c>
      <c r="H8957" t="s">
        <v>12</v>
      </c>
      <c r="I8957" t="str">
        <f t="shared" si="140"/>
        <v>to-text-no</v>
      </c>
      <c r="J8957">
        <f>IF(ISERROR(MATCH(D8957,Sheet4!T:T,0)),0,1)</f>
        <v>0</v>
      </c>
    </row>
    <row r="8958" spans="1:10">
      <c r="A8958">
        <v>270</v>
      </c>
      <c r="B8958">
        <v>92800270</v>
      </c>
      <c r="C8958" t="s">
        <v>49</v>
      </c>
      <c r="D8958" t="s">
        <v>415</v>
      </c>
      <c r="E8958" t="b">
        <v>0</v>
      </c>
      <c r="F8958" t="b">
        <v>0</v>
      </c>
      <c r="G8958" t="b">
        <v>1</v>
      </c>
      <c r="H8958" t="s">
        <v>12</v>
      </c>
      <c r="I8958" t="str">
        <f t="shared" si="140"/>
        <v>see-text-no</v>
      </c>
      <c r="J8958">
        <f>IF(ISERROR(MATCH(D8958,Sheet4!T:T,0)),0,1)</f>
        <v>0</v>
      </c>
    </row>
    <row r="8959" spans="1:10">
      <c r="A8959">
        <v>270</v>
      </c>
      <c r="B8959">
        <v>92800270</v>
      </c>
      <c r="C8959" t="s">
        <v>49</v>
      </c>
      <c r="D8959" t="s">
        <v>55</v>
      </c>
      <c r="E8959" t="b">
        <v>0</v>
      </c>
      <c r="F8959" t="b">
        <v>0</v>
      </c>
      <c r="G8959" t="b">
        <v>1</v>
      </c>
      <c r="H8959" t="s">
        <v>12</v>
      </c>
      <c r="I8959" t="str">
        <f t="shared" si="140"/>
        <v>you-text-no</v>
      </c>
      <c r="J8959">
        <f>IF(ISERROR(MATCH(D8959,Sheet4!T:T,0)),0,1)</f>
        <v>0</v>
      </c>
    </row>
    <row r="8960" spans="1:10">
      <c r="A8960">
        <v>270</v>
      </c>
      <c r="B8960">
        <v>92800270</v>
      </c>
      <c r="C8960" t="s">
        <v>49</v>
      </c>
      <c r="D8960" t="s">
        <v>561</v>
      </c>
      <c r="E8960" t="b">
        <v>0</v>
      </c>
      <c r="F8960" t="b">
        <v>0</v>
      </c>
      <c r="G8960" t="b">
        <v>1</v>
      </c>
      <c r="H8960" t="s">
        <v>12</v>
      </c>
      <c r="I8960" t="str">
        <f t="shared" si="140"/>
        <v>both-text-no</v>
      </c>
      <c r="J8960">
        <f>IF(ISERROR(MATCH(D8960,Sheet4!T:T,0)),0,1)</f>
        <v>0</v>
      </c>
    </row>
    <row r="8961" spans="1:10">
      <c r="A8961">
        <v>270</v>
      </c>
      <c r="B8961">
        <v>92800270</v>
      </c>
      <c r="C8961" t="s">
        <v>49</v>
      </c>
      <c r="D8961" t="s">
        <v>445</v>
      </c>
      <c r="E8961" t="b">
        <v>0</v>
      </c>
      <c r="F8961" t="b">
        <v>0</v>
      </c>
      <c r="G8961" t="b">
        <v>1</v>
      </c>
      <c r="H8961" t="s">
        <v>12</v>
      </c>
      <c r="I8961" t="str">
        <f t="shared" si="140"/>
        <v>work-text-no</v>
      </c>
      <c r="J8961">
        <f>IF(ISERROR(MATCH(D8961,Sheet4!T:T,0)),0,1)</f>
        <v>0</v>
      </c>
    </row>
    <row r="8962" spans="1:10">
      <c r="A8962">
        <v>270</v>
      </c>
      <c r="B8962">
        <v>92800270</v>
      </c>
      <c r="C8962" t="s">
        <v>49</v>
      </c>
      <c r="D8962" t="s">
        <v>366</v>
      </c>
      <c r="E8962" t="b">
        <v>0</v>
      </c>
      <c r="F8962" t="b">
        <v>0</v>
      </c>
      <c r="G8962" t="b">
        <v>1</v>
      </c>
      <c r="H8962" t="s">
        <v>12</v>
      </c>
      <c r="I8962" t="str">
        <f t="shared" ref="I8962:I9025" si="141">CONCATENATE($D8962,"-",$H8962,"-",C8962)</f>
        <v>together-text-no</v>
      </c>
      <c r="J8962">
        <f>IF(ISERROR(MATCH(D8962,Sheet4!T:T,0)),0,1)</f>
        <v>0</v>
      </c>
    </row>
    <row r="8963" spans="1:10">
      <c r="A8963">
        <v>270</v>
      </c>
      <c r="B8963">
        <v>92800270</v>
      </c>
      <c r="C8963" t="s">
        <v>49</v>
      </c>
      <c r="D8963" t="s">
        <v>19</v>
      </c>
      <c r="E8963" t="b">
        <v>0</v>
      </c>
      <c r="F8963" t="b">
        <v>0</v>
      </c>
      <c r="G8963" t="b">
        <v>1</v>
      </c>
      <c r="H8963" t="s">
        <v>12</v>
      </c>
      <c r="I8963" t="str">
        <f t="shared" si="141"/>
        <v>to-text-no</v>
      </c>
      <c r="J8963">
        <f>IF(ISERROR(MATCH(D8963,Sheet4!T:T,0)),0,1)</f>
        <v>0</v>
      </c>
    </row>
    <row r="8964" spans="1:10">
      <c r="A8964">
        <v>270</v>
      </c>
      <c r="B8964">
        <v>92800270</v>
      </c>
      <c r="C8964" t="s">
        <v>49</v>
      </c>
      <c r="D8964" t="s">
        <v>166</v>
      </c>
      <c r="E8964" t="b">
        <v>0</v>
      </c>
      <c r="F8964" t="b">
        <v>0</v>
      </c>
      <c r="G8964" t="b">
        <v>1</v>
      </c>
      <c r="H8964" t="s">
        <v>12</v>
      </c>
      <c r="I8964" t="str">
        <f t="shared" si="141"/>
        <v>better-text-no</v>
      </c>
      <c r="J8964">
        <f>IF(ISERROR(MATCH(D8964,Sheet4!T:T,0)),0,1)</f>
        <v>0</v>
      </c>
    </row>
    <row r="8965" spans="1:10">
      <c r="A8965">
        <v>270</v>
      </c>
      <c r="B8965">
        <v>92800270</v>
      </c>
      <c r="C8965" t="s">
        <v>49</v>
      </c>
      <c r="D8965" t="s">
        <v>900</v>
      </c>
      <c r="E8965" t="b">
        <v>0</v>
      </c>
      <c r="F8965" t="b">
        <v>0</v>
      </c>
      <c r="G8965" t="b">
        <v>1</v>
      </c>
      <c r="H8965" t="s">
        <v>12</v>
      </c>
      <c r="I8965" t="str">
        <f t="shared" si="141"/>
        <v>our-text-no</v>
      </c>
      <c r="J8965">
        <f>IF(ISERROR(MATCH(D8965,Sheet4!T:T,0)),0,1)</f>
        <v>0</v>
      </c>
    </row>
    <row r="8966" spans="1:10">
      <c r="A8966">
        <v>270</v>
      </c>
      <c r="B8966">
        <v>92800270</v>
      </c>
      <c r="C8966" t="s">
        <v>49</v>
      </c>
      <c r="D8966" t="s">
        <v>964</v>
      </c>
      <c r="E8966" t="b">
        <v>0</v>
      </c>
      <c r="F8966" t="b">
        <v>0</v>
      </c>
      <c r="G8966" t="b">
        <v>1</v>
      </c>
      <c r="H8966" t="s">
        <v>12</v>
      </c>
      <c r="I8966" t="str">
        <f t="shared" si="141"/>
        <v>country-text-no</v>
      </c>
      <c r="J8966">
        <f>IF(ISERROR(MATCH(D8966,Sheet4!T:T,0)),0,1)</f>
        <v>0</v>
      </c>
    </row>
    <row r="8967" spans="1:10">
      <c r="A8967">
        <v>270</v>
      </c>
      <c r="B8967">
        <v>92800270</v>
      </c>
      <c r="C8967" t="s">
        <v>49</v>
      </c>
      <c r="D8967" t="s">
        <v>232</v>
      </c>
      <c r="E8967" t="b">
        <v>0</v>
      </c>
      <c r="F8967" t="b">
        <v>0</v>
      </c>
      <c r="G8967" t="b">
        <v>1</v>
      </c>
      <c r="H8967" t="s">
        <v>12</v>
      </c>
      <c r="I8967" t="str">
        <f t="shared" si="141"/>
        <v>instead-text-no</v>
      </c>
      <c r="J8967">
        <f>IF(ISERROR(MATCH(D8967,Sheet4!T:T,0)),0,1)</f>
        <v>0</v>
      </c>
    </row>
    <row r="8968" spans="1:10">
      <c r="A8968">
        <v>270</v>
      </c>
      <c r="B8968">
        <v>92800270</v>
      </c>
      <c r="C8968" t="s">
        <v>49</v>
      </c>
      <c r="D8968" t="s">
        <v>119</v>
      </c>
      <c r="E8968" t="b">
        <v>0</v>
      </c>
      <c r="F8968" t="b">
        <v>0</v>
      </c>
      <c r="G8968" t="b">
        <v>1</v>
      </c>
      <c r="H8968" t="s">
        <v>12</v>
      </c>
      <c r="I8968" t="str">
        <f t="shared" si="141"/>
        <v>of-text-no</v>
      </c>
      <c r="J8968">
        <f>IF(ISERROR(MATCH(D8968,Sheet4!T:T,0)),0,1)</f>
        <v>0</v>
      </c>
    </row>
    <row r="8969" spans="1:10">
      <c r="A8969">
        <v>270</v>
      </c>
      <c r="B8969">
        <v>92800270</v>
      </c>
      <c r="C8969" t="s">
        <v>49</v>
      </c>
      <c r="D8969" t="s">
        <v>1576</v>
      </c>
      <c r="E8969" t="b">
        <v>0</v>
      </c>
      <c r="F8969" t="b">
        <v>0</v>
      </c>
      <c r="G8969" t="b">
        <v>1</v>
      </c>
      <c r="H8969" t="s">
        <v>12</v>
      </c>
      <c r="I8969" t="str">
        <f t="shared" si="141"/>
        <v>tearing-text-no</v>
      </c>
      <c r="J8969">
        <f>IF(ISERROR(MATCH(D8969,Sheet4!T:T,0)),0,1)</f>
        <v>0</v>
      </c>
    </row>
    <row r="8970" spans="1:10">
      <c r="A8970">
        <v>270</v>
      </c>
      <c r="B8970">
        <v>92800270</v>
      </c>
      <c r="C8970" t="s">
        <v>49</v>
      </c>
      <c r="D8970" t="s">
        <v>1542</v>
      </c>
      <c r="E8970" t="b">
        <v>0</v>
      </c>
      <c r="F8970" t="b">
        <v>0</v>
      </c>
      <c r="G8970" t="b">
        <v>1</v>
      </c>
      <c r="H8970" t="s">
        <v>12</v>
      </c>
      <c r="I8970" t="str">
        <f t="shared" si="141"/>
        <v>each-text-no</v>
      </c>
      <c r="J8970">
        <f>IF(ISERROR(MATCH(D8970,Sheet4!T:T,0)),0,1)</f>
        <v>0</v>
      </c>
    </row>
    <row r="8971" spans="1:10">
      <c r="A8971">
        <v>270</v>
      </c>
      <c r="B8971">
        <v>92800270</v>
      </c>
      <c r="C8971" t="s">
        <v>49</v>
      </c>
      <c r="D8971" t="s">
        <v>640</v>
      </c>
      <c r="E8971" t="b">
        <v>0</v>
      </c>
      <c r="F8971" t="b">
        <v>0</v>
      </c>
      <c r="G8971" t="b">
        <v>1</v>
      </c>
      <c r="H8971" t="s">
        <v>12</v>
      </c>
      <c r="I8971" t="str">
        <f t="shared" si="141"/>
        <v>other-text-no</v>
      </c>
      <c r="J8971">
        <f>IF(ISERROR(MATCH(D8971,Sheet4!T:T,0)),0,1)</f>
        <v>0</v>
      </c>
    </row>
    <row r="8972" spans="1:10">
      <c r="A8972">
        <v>270</v>
      </c>
      <c r="B8972">
        <v>92800270</v>
      </c>
      <c r="C8972" t="s">
        <v>49</v>
      </c>
      <c r="D8972" t="s">
        <v>424</v>
      </c>
      <c r="E8972" t="b">
        <v>0</v>
      </c>
      <c r="F8972" t="b">
        <v>0</v>
      </c>
      <c r="G8972" t="b">
        <v>1</v>
      </c>
      <c r="H8972" t="s">
        <v>12</v>
      </c>
      <c r="I8972" t="str">
        <f t="shared" si="141"/>
        <v>down-text-no</v>
      </c>
      <c r="J8972">
        <f>IF(ISERROR(MATCH(D8972,Sheet4!T:T,0)),0,1)</f>
        <v>0</v>
      </c>
    </row>
    <row r="8973" spans="1:10">
      <c r="A8973">
        <v>270</v>
      </c>
      <c r="B8973">
        <v>92800270</v>
      </c>
      <c r="C8973" t="s">
        <v>49</v>
      </c>
      <c r="D8973" t="s">
        <v>1577</v>
      </c>
      <c r="E8973" t="b">
        <v>0</v>
      </c>
      <c r="F8973" t="b">
        <v>0</v>
      </c>
      <c r="G8973" t="b">
        <v>1</v>
      </c>
      <c r="H8973" t="s">
        <v>12</v>
      </c>
      <c r="I8973" t="str">
        <f t="shared" si="141"/>
        <v>https://t.co/s7iuwc3gju-text-no</v>
      </c>
      <c r="J8973">
        <f>IF(ISERROR(MATCH(D8973,Sheet4!T:T,0)),0,1)</f>
        <v>0</v>
      </c>
    </row>
    <row r="8974" spans="1:10">
      <c r="A8974">
        <v>271</v>
      </c>
      <c r="B8974">
        <v>92800271</v>
      </c>
      <c r="C8974" t="s">
        <v>49</v>
      </c>
      <c r="D8974" t="s">
        <v>1578</v>
      </c>
      <c r="E8974" t="b">
        <v>0</v>
      </c>
      <c r="F8974" t="b">
        <v>0</v>
      </c>
      <c r="G8974" t="b">
        <v>1</v>
      </c>
      <c r="H8974" t="s">
        <v>12</v>
      </c>
      <c r="I8974" t="str">
        <f t="shared" si="141"/>
        <v>filling-text-no</v>
      </c>
      <c r="J8974">
        <f>IF(ISERROR(MATCH(D8974,Sheet4!T:T,0)),0,1)</f>
        <v>0</v>
      </c>
    </row>
    <row r="8975" spans="1:10">
      <c r="A8975">
        <v>271</v>
      </c>
      <c r="B8975">
        <v>92800271</v>
      </c>
      <c r="C8975" t="s">
        <v>49</v>
      </c>
      <c r="D8975" t="s">
        <v>1579</v>
      </c>
      <c r="E8975" t="b">
        <v>0</v>
      </c>
      <c r="F8975" t="b">
        <v>0</v>
      </c>
      <c r="G8975" t="b">
        <v>1</v>
      </c>
      <c r="H8975" t="s">
        <v>12</v>
      </c>
      <c r="I8975" t="str">
        <f t="shared" si="141"/>
        <v>jon-text-no</v>
      </c>
      <c r="J8975">
        <f>IF(ISERROR(MATCH(D8975,Sheet4!T:T,0)),0,1)</f>
        <v>0</v>
      </c>
    </row>
    <row r="8976" spans="1:10">
      <c r="A8976">
        <v>271</v>
      </c>
      <c r="B8976">
        <v>92800271</v>
      </c>
      <c r="C8976" t="s">
        <v>49</v>
      </c>
      <c r="D8976" t="s">
        <v>1580</v>
      </c>
      <c r="E8976" t="b">
        <v>0</v>
      </c>
      <c r="F8976" t="b">
        <v>0</v>
      </c>
      <c r="G8976" t="b">
        <v>1</v>
      </c>
      <c r="H8976" t="s">
        <v>12</v>
      </c>
      <c r="I8976" t="str">
        <f t="shared" si="141"/>
        <v>stewarts-text-no</v>
      </c>
      <c r="J8976">
        <f>IF(ISERROR(MATCH(D8976,Sheet4!T:T,0)),0,1)</f>
        <v>0</v>
      </c>
    </row>
    <row r="8977" spans="1:10">
      <c r="A8977">
        <v>271</v>
      </c>
      <c r="B8977">
        <v>92800271</v>
      </c>
      <c r="C8977" t="s">
        <v>49</v>
      </c>
      <c r="D8977" t="s">
        <v>1581</v>
      </c>
      <c r="E8977" t="b">
        <v>0</v>
      </c>
      <c r="F8977" t="b">
        <v>0</v>
      </c>
      <c r="G8977" t="b">
        <v>1</v>
      </c>
      <c r="H8977" t="s">
        <v>12</v>
      </c>
      <c r="I8977" t="str">
        <f t="shared" si="141"/>
        <v>shoes-text-no</v>
      </c>
      <c r="J8977">
        <f>IF(ISERROR(MATCH(D8977,Sheet4!T:T,0)),0,1)</f>
        <v>0</v>
      </c>
    </row>
    <row r="8978" spans="1:10">
      <c r="A8978">
        <v>271</v>
      </c>
      <c r="B8978">
        <v>92800271</v>
      </c>
      <c r="C8978" t="s">
        <v>49</v>
      </c>
      <c r="D8978" t="s">
        <v>96</v>
      </c>
      <c r="E8978" t="b">
        <v>0</v>
      </c>
      <c r="F8978" t="b">
        <v>0</v>
      </c>
      <c r="G8978" t="b">
        <v>1</v>
      </c>
      <c r="H8978" t="s">
        <v>12</v>
      </c>
      <c r="I8978" t="str">
        <f t="shared" si="141"/>
        <v>was-text-no</v>
      </c>
      <c r="J8978">
        <f>IF(ISERROR(MATCH(D8978,Sheet4!T:T,0)),0,1)</f>
        <v>0</v>
      </c>
    </row>
    <row r="8979" spans="1:10">
      <c r="A8979">
        <v>271</v>
      </c>
      <c r="B8979">
        <v>92800271</v>
      </c>
      <c r="C8979" t="s">
        <v>49</v>
      </c>
      <c r="D8979" t="s">
        <v>31</v>
      </c>
      <c r="E8979" t="b">
        <v>0</v>
      </c>
      <c r="F8979" t="b">
        <v>0</v>
      </c>
      <c r="G8979" t="b">
        <v>1</v>
      </c>
      <c r="H8979" t="s">
        <v>12</v>
      </c>
      <c r="I8979" t="str">
        <f t="shared" si="141"/>
        <v>a-text-no</v>
      </c>
      <c r="J8979">
        <f>IF(ISERROR(MATCH(D8979,Sheet4!T:T,0)),0,1)</f>
        <v>0</v>
      </c>
    </row>
    <row r="8980" spans="1:10">
      <c r="A8980">
        <v>271</v>
      </c>
      <c r="B8980">
        <v>92800271</v>
      </c>
      <c r="C8980" t="s">
        <v>49</v>
      </c>
      <c r="D8980" t="s">
        <v>1582</v>
      </c>
      <c r="E8980" t="b">
        <v>0</v>
      </c>
      <c r="F8980" t="b">
        <v>0</v>
      </c>
      <c r="G8980" t="b">
        <v>1</v>
      </c>
      <c r="H8980" t="s">
        <v>12</v>
      </c>
      <c r="I8980" t="str">
        <f t="shared" si="141"/>
        <v>tall-text-no</v>
      </c>
      <c r="J8980">
        <f>IF(ISERROR(MATCH(D8980,Sheet4!T:T,0)),0,1)</f>
        <v>0</v>
      </c>
    </row>
    <row r="8981" spans="1:10">
      <c r="A8981">
        <v>271</v>
      </c>
      <c r="B8981">
        <v>92800271</v>
      </c>
      <c r="C8981" t="s">
        <v>49</v>
      </c>
      <c r="D8981" t="s">
        <v>1012</v>
      </c>
      <c r="E8981" t="b">
        <v>0</v>
      </c>
      <c r="F8981" t="b">
        <v>0</v>
      </c>
      <c r="G8981" t="b">
        <v>1</v>
      </c>
      <c r="H8981" t="s">
        <v>12</v>
      </c>
      <c r="I8981" t="str">
        <f t="shared" si="141"/>
        <v>order-text-no</v>
      </c>
      <c r="J8981">
        <f>IF(ISERROR(MATCH(D8981,Sheet4!T:T,0)),0,1)</f>
        <v>0</v>
      </c>
    </row>
    <row r="8982" spans="1:10">
      <c r="A8982">
        <v>271</v>
      </c>
      <c r="B8982">
        <v>92800271</v>
      </c>
      <c r="C8982" t="s">
        <v>49</v>
      </c>
      <c r="D8982" t="s">
        <v>1583</v>
      </c>
      <c r="E8982" t="b">
        <v>1</v>
      </c>
      <c r="F8982" t="b">
        <v>0</v>
      </c>
      <c r="G8982" t="b">
        <v>0</v>
      </c>
      <c r="H8982" t="s">
        <v>4</v>
      </c>
      <c r="I8982" t="str">
        <f t="shared" si="141"/>
        <v>@trevornoah-handle-no</v>
      </c>
      <c r="J8982">
        <f>IF(ISERROR(MATCH(D8982,Sheet4!T:T,0)),0,1)</f>
        <v>0</v>
      </c>
    </row>
    <row r="8983" spans="1:10">
      <c r="A8983">
        <v>271</v>
      </c>
      <c r="B8983">
        <v>92800271</v>
      </c>
      <c r="C8983" t="s">
        <v>49</v>
      </c>
      <c r="D8983" t="s">
        <v>162</v>
      </c>
      <c r="E8983" t="b">
        <v>0</v>
      </c>
      <c r="F8983" t="b">
        <v>0</v>
      </c>
      <c r="G8983" t="b">
        <v>1</v>
      </c>
      <c r="H8983" t="s">
        <v>12</v>
      </c>
      <c r="I8983" t="str">
        <f t="shared" si="141"/>
        <v>has-text-no</v>
      </c>
      <c r="J8983">
        <f>IF(ISERROR(MATCH(D8983,Sheet4!T:T,0)),0,1)</f>
        <v>0</v>
      </c>
    </row>
    <row r="8984" spans="1:10">
      <c r="A8984">
        <v>271</v>
      </c>
      <c r="B8984">
        <v>92800271</v>
      </c>
      <c r="C8984" t="s">
        <v>49</v>
      </c>
      <c r="D8984" t="s">
        <v>744</v>
      </c>
      <c r="E8984" t="b">
        <v>0</v>
      </c>
      <c r="F8984" t="b">
        <v>0</v>
      </c>
      <c r="G8984" t="b">
        <v>1</v>
      </c>
      <c r="H8984" t="s">
        <v>12</v>
      </c>
      <c r="I8984" t="str">
        <f t="shared" si="141"/>
        <v>done-text-no</v>
      </c>
      <c r="J8984">
        <f>IF(ISERROR(MATCH(D8984,Sheet4!T:T,0)),0,1)</f>
        <v>0</v>
      </c>
    </row>
    <row r="8985" spans="1:10">
      <c r="A8985">
        <v>271</v>
      </c>
      <c r="B8985">
        <v>92800271</v>
      </c>
      <c r="C8985" t="s">
        <v>49</v>
      </c>
      <c r="D8985" t="s">
        <v>31</v>
      </c>
      <c r="E8985" t="b">
        <v>0</v>
      </c>
      <c r="F8985" t="b">
        <v>0</v>
      </c>
      <c r="G8985" t="b">
        <v>1</v>
      </c>
      <c r="H8985" t="s">
        <v>12</v>
      </c>
      <c r="I8985" t="str">
        <f t="shared" si="141"/>
        <v>a-text-no</v>
      </c>
      <c r="J8985">
        <f>IF(ISERROR(MATCH(D8985,Sheet4!T:T,0)),0,1)</f>
        <v>0</v>
      </c>
    </row>
    <row r="8986" spans="1:10">
      <c r="A8986">
        <v>271</v>
      </c>
      <c r="B8986">
        <v>92800271</v>
      </c>
      <c r="C8986" t="s">
        <v>49</v>
      </c>
      <c r="D8986" t="s">
        <v>166</v>
      </c>
      <c r="E8986" t="b">
        <v>0</v>
      </c>
      <c r="F8986" t="b">
        <v>0</v>
      </c>
      <c r="G8986" t="b">
        <v>1</v>
      </c>
      <c r="H8986" t="s">
        <v>12</v>
      </c>
      <c r="I8986" t="str">
        <f t="shared" si="141"/>
        <v>better-text-no</v>
      </c>
      <c r="J8986">
        <f>IF(ISERROR(MATCH(D8986,Sheet4!T:T,0)),0,1)</f>
        <v>0</v>
      </c>
    </row>
    <row r="8987" spans="1:10">
      <c r="A8987">
        <v>271</v>
      </c>
      <c r="B8987">
        <v>92800271</v>
      </c>
      <c r="C8987" t="s">
        <v>49</v>
      </c>
      <c r="D8987" t="s">
        <v>66</v>
      </c>
      <c r="E8987" t="b">
        <v>0</v>
      </c>
      <c r="F8987" t="b">
        <v>0</v>
      </c>
      <c r="G8987" t="b">
        <v>1</v>
      </c>
      <c r="H8987" t="s">
        <v>12</v>
      </c>
      <c r="I8987" t="str">
        <f t="shared" si="141"/>
        <v>job-text-no</v>
      </c>
      <c r="J8987">
        <f>IF(ISERROR(MATCH(D8987,Sheet4!T:T,0)),0,1)</f>
        <v>0</v>
      </c>
    </row>
    <row r="8988" spans="1:10">
      <c r="A8988">
        <v>271</v>
      </c>
      <c r="B8988">
        <v>92800271</v>
      </c>
      <c r="C8988" t="s">
        <v>49</v>
      </c>
      <c r="D8988" t="s">
        <v>87</v>
      </c>
      <c r="E8988" t="b">
        <v>0</v>
      </c>
      <c r="F8988" t="b">
        <v>0</v>
      </c>
      <c r="G8988" t="b">
        <v>1</v>
      </c>
      <c r="H8988" t="s">
        <v>12</v>
      </c>
      <c r="I8988" t="str">
        <f t="shared" si="141"/>
        <v>than-text-no</v>
      </c>
      <c r="J8988">
        <f>IF(ISERROR(MATCH(D8988,Sheet4!T:T,0)),0,1)</f>
        <v>0</v>
      </c>
    </row>
    <row r="8989" spans="1:10">
      <c r="A8989">
        <v>271</v>
      </c>
      <c r="B8989">
        <v>92800271</v>
      </c>
      <c r="C8989" t="s">
        <v>49</v>
      </c>
      <c r="D8989" t="s">
        <v>11</v>
      </c>
      <c r="E8989" t="b">
        <v>0</v>
      </c>
      <c r="F8989" t="b">
        <v>0</v>
      </c>
      <c r="G8989" t="b">
        <v>1</v>
      </c>
      <c r="H8989" t="s">
        <v>12</v>
      </c>
      <c r="I8989" t="str">
        <f t="shared" si="141"/>
        <v>i-text-no</v>
      </c>
      <c r="J8989">
        <f>IF(ISERROR(MATCH(D8989,Sheet4!T:T,0)),0,1)</f>
        <v>0</v>
      </c>
    </row>
    <row r="8990" spans="1:10">
      <c r="A8990">
        <v>271</v>
      </c>
      <c r="B8990">
        <v>92800271</v>
      </c>
      <c r="C8990" t="s">
        <v>49</v>
      </c>
      <c r="D8990" t="s">
        <v>409</v>
      </c>
      <c r="E8990" t="b">
        <v>0</v>
      </c>
      <c r="F8990" t="b">
        <v>0</v>
      </c>
      <c r="G8990" t="b">
        <v>1</v>
      </c>
      <c r="H8990" t="s">
        <v>12</v>
      </c>
      <c r="I8990" t="str">
        <f t="shared" si="141"/>
        <v>could-text-no</v>
      </c>
      <c r="J8990">
        <f>IF(ISERROR(MATCH(D8990,Sheet4!T:T,0)),0,1)</f>
        <v>0</v>
      </c>
    </row>
    <row r="8991" spans="1:10">
      <c r="A8991">
        <v>271</v>
      </c>
      <c r="B8991">
        <v>92800271</v>
      </c>
      <c r="C8991" t="s">
        <v>49</v>
      </c>
      <c r="D8991" t="s">
        <v>248</v>
      </c>
      <c r="E8991" t="b">
        <v>0</v>
      </c>
      <c r="F8991" t="b">
        <v>0</v>
      </c>
      <c r="G8991" t="b">
        <v>1</v>
      </c>
      <c r="H8991" t="s">
        <v>12</v>
      </c>
      <c r="I8991" t="str">
        <f t="shared" si="141"/>
        <v>ever-text-no</v>
      </c>
      <c r="J8991">
        <f>IF(ISERROR(MATCH(D8991,Sheet4!T:T,0)),0,1)</f>
        <v>0</v>
      </c>
    </row>
    <row r="8992" spans="1:10">
      <c r="A8992">
        <v>271</v>
      </c>
      <c r="B8992">
        <v>92800271</v>
      </c>
      <c r="C8992" t="s">
        <v>49</v>
      </c>
      <c r="D8992" t="s">
        <v>271</v>
      </c>
      <c r="E8992" t="b">
        <v>0</v>
      </c>
      <c r="F8992" t="b">
        <v>0</v>
      </c>
      <c r="G8992" t="b">
        <v>1</v>
      </c>
      <c r="H8992" t="s">
        <v>12</v>
      </c>
      <c r="I8992" t="str">
        <f t="shared" si="141"/>
        <v>hope-text-no</v>
      </c>
      <c r="J8992">
        <f>IF(ISERROR(MATCH(D8992,Sheet4!T:T,0)),0,1)</f>
        <v>0</v>
      </c>
    </row>
    <row r="8993" spans="1:10">
      <c r="A8993">
        <v>271</v>
      </c>
      <c r="B8993">
        <v>92800271</v>
      </c>
      <c r="C8993" t="s">
        <v>49</v>
      </c>
      <c r="D8993" t="s">
        <v>19</v>
      </c>
      <c r="E8993" t="b">
        <v>0</v>
      </c>
      <c r="F8993" t="b">
        <v>0</v>
      </c>
      <c r="G8993" t="b">
        <v>1</v>
      </c>
      <c r="H8993" t="s">
        <v>12</v>
      </c>
      <c r="I8993" t="str">
        <f t="shared" si="141"/>
        <v>to-text-no</v>
      </c>
      <c r="J8993">
        <f>IF(ISERROR(MATCH(D8993,Sheet4!T:T,0)),0,1)</f>
        <v>0</v>
      </c>
    </row>
    <row r="8994" spans="1:10">
      <c r="A8994">
        <v>271</v>
      </c>
      <c r="B8994">
        <v>92800271</v>
      </c>
      <c r="C8994" t="s">
        <v>49</v>
      </c>
      <c r="D8994" t="s">
        <v>137</v>
      </c>
      <c r="E8994" t="b">
        <v>0</v>
      </c>
      <c r="F8994" t="b">
        <v>0</v>
      </c>
      <c r="G8994" t="b">
        <v>1</v>
      </c>
      <c r="H8994" t="s">
        <v>12</v>
      </c>
      <c r="I8994" t="str">
        <f t="shared" si="141"/>
        <v>do-text-no</v>
      </c>
      <c r="J8994">
        <f>IF(ISERROR(MATCH(D8994,Sheet4!T:T,0)),0,1)</f>
        <v>0</v>
      </c>
    </row>
    <row r="8995" spans="1:10">
      <c r="A8995">
        <v>271</v>
      </c>
      <c r="B8995">
        <v>92800271</v>
      </c>
      <c r="C8995" t="s">
        <v>49</v>
      </c>
      <c r="D8995" t="s">
        <v>1584</v>
      </c>
      <c r="E8995" t="b">
        <v>0</v>
      </c>
      <c r="F8995" t="b">
        <v>0</v>
      </c>
      <c r="G8995" t="b">
        <v>1</v>
      </c>
      <c r="H8995" t="s">
        <v>12</v>
      </c>
      <c r="I8995" t="str">
        <f t="shared" si="141"/>
        <v>https://t.co/4t5bki53a8-text-no</v>
      </c>
      <c r="J8995">
        <f>IF(ISERROR(MATCH(D8995,Sheet4!T:T,0)),0,1)</f>
        <v>0</v>
      </c>
    </row>
    <row r="8996" spans="1:10">
      <c r="A8996">
        <v>272</v>
      </c>
      <c r="B8996">
        <v>92800272</v>
      </c>
      <c r="C8996" t="s">
        <v>8</v>
      </c>
      <c r="D8996" t="s">
        <v>49</v>
      </c>
      <c r="E8996" t="b">
        <v>0</v>
      </c>
      <c r="F8996" t="b">
        <v>0</v>
      </c>
      <c r="G8996" t="b">
        <v>1</v>
      </c>
      <c r="H8996" t="s">
        <v>12</v>
      </c>
      <c r="I8996" t="str">
        <f t="shared" si="141"/>
        <v>no-text-yes</v>
      </c>
      <c r="J8996">
        <f>IF(ISERROR(MATCH(D8996,Sheet4!T:T,0)),0,1)</f>
        <v>0</v>
      </c>
    </row>
    <row r="8997" spans="1:10">
      <c r="A8997">
        <v>272</v>
      </c>
      <c r="B8997">
        <v>92800272</v>
      </c>
      <c r="C8997" t="s">
        <v>8</v>
      </c>
      <c r="D8997" t="s">
        <v>172</v>
      </c>
      <c r="E8997" t="b">
        <v>0</v>
      </c>
      <c r="F8997" t="b">
        <v>0</v>
      </c>
      <c r="G8997" t="b">
        <v>1</v>
      </c>
      <c r="H8997" t="s">
        <v>12</v>
      </c>
      <c r="I8997" t="str">
        <f t="shared" si="141"/>
        <v>just-text-yes</v>
      </c>
      <c r="J8997">
        <f>IF(ISERROR(MATCH(D8997,Sheet4!T:T,0)),0,1)</f>
        <v>0</v>
      </c>
    </row>
    <row r="8998" spans="1:10">
      <c r="A8998">
        <v>272</v>
      </c>
      <c r="B8998">
        <v>92800272</v>
      </c>
      <c r="C8998" t="s">
        <v>8</v>
      </c>
      <c r="D8998" t="s">
        <v>49</v>
      </c>
      <c r="E8998" t="b">
        <v>0</v>
      </c>
      <c r="F8998" t="b">
        <v>0</v>
      </c>
      <c r="G8998" t="b">
        <v>1</v>
      </c>
      <c r="H8998" t="s">
        <v>12</v>
      </c>
      <c r="I8998" t="str">
        <f t="shared" si="141"/>
        <v>no-text-yes</v>
      </c>
      <c r="J8998">
        <f>IF(ISERROR(MATCH(D8998,Sheet4!T:T,0)),0,1)</f>
        <v>0</v>
      </c>
    </row>
    <row r="8999" spans="1:10">
      <c r="A8999">
        <v>272</v>
      </c>
      <c r="B8999">
        <v>92800272</v>
      </c>
      <c r="C8999" t="s">
        <v>8</v>
      </c>
      <c r="D8999" t="s">
        <v>11</v>
      </c>
      <c r="E8999" t="b">
        <v>0</v>
      </c>
      <c r="F8999" t="b">
        <v>0</v>
      </c>
      <c r="G8999" t="b">
        <v>1</v>
      </c>
      <c r="H8999" t="s">
        <v>12</v>
      </c>
      <c r="I8999" t="str">
        <f t="shared" si="141"/>
        <v>i-text-yes</v>
      </c>
      <c r="J8999">
        <f>IF(ISERROR(MATCH(D8999,Sheet4!T:T,0)),0,1)</f>
        <v>0</v>
      </c>
    </row>
    <row r="9000" spans="1:10">
      <c r="A9000">
        <v>272</v>
      </c>
      <c r="B9000">
        <v>92800272</v>
      </c>
      <c r="C9000" t="s">
        <v>8</v>
      </c>
      <c r="D9000" t="s">
        <v>579</v>
      </c>
      <c r="E9000" t="b">
        <v>0</v>
      </c>
      <c r="F9000" t="b">
        <v>0</v>
      </c>
      <c r="G9000" t="b">
        <v>1</v>
      </c>
      <c r="H9000" t="s">
        <v>12</v>
      </c>
      <c r="I9000" t="str">
        <f t="shared" si="141"/>
        <v>didnt-text-yes</v>
      </c>
      <c r="J9000">
        <f>IF(ISERROR(MATCH(D9000,Sheet4!T:T,0)),0,1)</f>
        <v>1</v>
      </c>
    </row>
    <row r="9001" spans="1:10">
      <c r="A9001">
        <v>272</v>
      </c>
      <c r="B9001">
        <v>92800272</v>
      </c>
      <c r="C9001" t="s">
        <v>8</v>
      </c>
      <c r="D9001" t="s">
        <v>1585</v>
      </c>
      <c r="E9001" t="b">
        <v>0</v>
      </c>
      <c r="F9001" t="b">
        <v>0</v>
      </c>
      <c r="G9001" t="b">
        <v>1</v>
      </c>
      <c r="H9001" t="s">
        <v>12</v>
      </c>
      <c r="I9001" t="str">
        <f t="shared" si="141"/>
        <v>serve-text-yes</v>
      </c>
      <c r="J9001">
        <f>IF(ISERROR(MATCH(D9001,Sheet4!T:T,0)),0,1)</f>
        <v>0</v>
      </c>
    </row>
    <row r="9002" spans="1:10">
      <c r="A9002">
        <v>272</v>
      </c>
      <c r="B9002">
        <v>92800272</v>
      </c>
      <c r="C9002" t="s">
        <v>8</v>
      </c>
      <c r="D9002" t="s">
        <v>91</v>
      </c>
      <c r="E9002" t="b">
        <v>0</v>
      </c>
      <c r="F9002" t="b">
        <v>0</v>
      </c>
      <c r="G9002" t="b">
        <v>1</v>
      </c>
      <c r="H9002" t="s">
        <v>12</v>
      </c>
      <c r="I9002" t="str">
        <f t="shared" si="141"/>
        <v>my-text-yes</v>
      </c>
      <c r="J9002">
        <f>IF(ISERROR(MATCH(D9002,Sheet4!T:T,0)),0,1)</f>
        <v>0</v>
      </c>
    </row>
    <row r="9003" spans="1:10">
      <c r="A9003">
        <v>272</v>
      </c>
      <c r="B9003">
        <v>92800272</v>
      </c>
      <c r="C9003" t="s">
        <v>8</v>
      </c>
      <c r="D9003" t="s">
        <v>964</v>
      </c>
      <c r="E9003" t="b">
        <v>0</v>
      </c>
      <c r="F9003" t="b">
        <v>0</v>
      </c>
      <c r="G9003" t="b">
        <v>1</v>
      </c>
      <c r="H9003" t="s">
        <v>12</v>
      </c>
      <c r="I9003" t="str">
        <f t="shared" si="141"/>
        <v>country-text-yes</v>
      </c>
      <c r="J9003">
        <f>IF(ISERROR(MATCH(D9003,Sheet4!T:T,0)),0,1)</f>
        <v>0</v>
      </c>
    </row>
    <row r="9004" spans="1:10">
      <c r="A9004">
        <v>272</v>
      </c>
      <c r="B9004">
        <v>92800272</v>
      </c>
      <c r="C9004" t="s">
        <v>8</v>
      </c>
      <c r="D9004" t="s">
        <v>19</v>
      </c>
      <c r="E9004" t="b">
        <v>0</v>
      </c>
      <c r="F9004" t="b">
        <v>0</v>
      </c>
      <c r="G9004" t="b">
        <v>1</v>
      </c>
      <c r="H9004" t="s">
        <v>12</v>
      </c>
      <c r="I9004" t="str">
        <f t="shared" si="141"/>
        <v>to-text-yes</v>
      </c>
      <c r="J9004">
        <f>IF(ISERROR(MATCH(D9004,Sheet4!T:T,0)),0,1)</f>
        <v>0</v>
      </c>
    </row>
    <row r="9005" spans="1:10">
      <c r="A9005">
        <v>272</v>
      </c>
      <c r="B9005">
        <v>92800272</v>
      </c>
      <c r="C9005" t="s">
        <v>8</v>
      </c>
      <c r="D9005" t="s">
        <v>122</v>
      </c>
      <c r="E9005" t="b">
        <v>0</v>
      </c>
      <c r="F9005" t="b">
        <v>0</v>
      </c>
      <c r="G9005" t="b">
        <v>1</v>
      </c>
      <c r="H9005" t="s">
        <v>12</v>
      </c>
      <c r="I9005" t="str">
        <f t="shared" si="141"/>
        <v>tell-text-yes</v>
      </c>
      <c r="J9005">
        <f>IF(ISERROR(MATCH(D9005,Sheet4!T:T,0)),0,1)</f>
        <v>0</v>
      </c>
    </row>
    <row r="9006" spans="1:10">
      <c r="A9006">
        <v>272</v>
      </c>
      <c r="B9006">
        <v>92800272</v>
      </c>
      <c r="C9006" t="s">
        <v>8</v>
      </c>
      <c r="D9006" t="s">
        <v>198</v>
      </c>
      <c r="E9006" t="b">
        <v>0</v>
      </c>
      <c r="F9006" t="b">
        <v>0</v>
      </c>
      <c r="G9006" t="b">
        <v>1</v>
      </c>
      <c r="H9006" t="s">
        <v>12</v>
      </c>
      <c r="I9006" t="str">
        <f t="shared" si="141"/>
        <v>people-text-yes</v>
      </c>
      <c r="J9006">
        <f>IF(ISERROR(MATCH(D9006,Sheet4!T:T,0)),0,1)</f>
        <v>1</v>
      </c>
    </row>
    <row r="9007" spans="1:10">
      <c r="A9007">
        <v>272</v>
      </c>
      <c r="B9007">
        <v>92800272</v>
      </c>
      <c r="C9007" t="s">
        <v>8</v>
      </c>
      <c r="D9007" t="s">
        <v>494</v>
      </c>
      <c r="E9007" t="b">
        <v>0</v>
      </c>
      <c r="F9007" t="b">
        <v>0</v>
      </c>
      <c r="G9007" t="b">
        <v>1</v>
      </c>
      <c r="H9007" t="s">
        <v>12</v>
      </c>
      <c r="I9007" t="str">
        <f t="shared" si="141"/>
        <v>they-text-yes</v>
      </c>
      <c r="J9007">
        <f>IF(ISERROR(MATCH(D9007,Sheet4!T:T,0)),0,1)</f>
        <v>0</v>
      </c>
    </row>
    <row r="9008" spans="1:10">
      <c r="A9008">
        <v>272</v>
      </c>
      <c r="B9008">
        <v>92800272</v>
      </c>
      <c r="C9008" t="s">
        <v>8</v>
      </c>
      <c r="D9008" t="s">
        <v>150</v>
      </c>
      <c r="E9008" t="b">
        <v>0</v>
      </c>
      <c r="F9008" t="b">
        <v>0</v>
      </c>
      <c r="G9008" t="b">
        <v>1</v>
      </c>
      <c r="H9008" t="s">
        <v>12</v>
      </c>
      <c r="I9008" t="str">
        <f t="shared" si="141"/>
        <v>can-text-yes</v>
      </c>
      <c r="J9008">
        <f>IF(ISERROR(MATCH(D9008,Sheet4!T:T,0)),0,1)</f>
        <v>0</v>
      </c>
    </row>
    <row r="9009" spans="1:10">
      <c r="A9009">
        <v>272</v>
      </c>
      <c r="B9009">
        <v>92800272</v>
      </c>
      <c r="C9009" t="s">
        <v>8</v>
      </c>
      <c r="D9009" t="s">
        <v>1132</v>
      </c>
      <c r="E9009" t="b">
        <v>0</v>
      </c>
      <c r="F9009" t="b">
        <v>0</v>
      </c>
      <c r="G9009" t="b">
        <v>1</v>
      </c>
      <c r="H9009" t="s">
        <v>12</v>
      </c>
      <c r="I9009" t="str">
        <f t="shared" si="141"/>
        <v>leave-text-yes</v>
      </c>
      <c r="J9009">
        <f>IF(ISERROR(MATCH(D9009,Sheet4!T:T,0)),0,1)</f>
        <v>0</v>
      </c>
    </row>
    <row r="9010" spans="1:10">
      <c r="A9010">
        <v>272</v>
      </c>
      <c r="B9010">
        <v>92800272</v>
      </c>
      <c r="C9010" t="s">
        <v>8</v>
      </c>
      <c r="D9010" t="s">
        <v>179</v>
      </c>
      <c r="E9010" t="b">
        <v>0</v>
      </c>
      <c r="F9010" t="b">
        <v>0</v>
      </c>
      <c r="G9010" t="b">
        <v>1</v>
      </c>
      <c r="H9010" t="s">
        <v>12</v>
      </c>
      <c r="I9010" t="str">
        <f t="shared" si="141"/>
        <v>if-text-yes</v>
      </c>
      <c r="J9010">
        <f>IF(ISERROR(MATCH(D9010,Sheet4!T:T,0)),0,1)</f>
        <v>0</v>
      </c>
    </row>
    <row r="9011" spans="1:10">
      <c r="A9011">
        <v>272</v>
      </c>
      <c r="B9011">
        <v>92800272</v>
      </c>
      <c r="C9011" t="s">
        <v>8</v>
      </c>
      <c r="D9011" t="s">
        <v>494</v>
      </c>
      <c r="E9011" t="b">
        <v>0</v>
      </c>
      <c r="F9011" t="b">
        <v>0</v>
      </c>
      <c r="G9011" t="b">
        <v>1</v>
      </c>
      <c r="H9011" t="s">
        <v>12</v>
      </c>
      <c r="I9011" t="str">
        <f t="shared" si="141"/>
        <v>they-text-yes</v>
      </c>
      <c r="J9011">
        <f>IF(ISERROR(MATCH(D9011,Sheet4!T:T,0)),0,1)</f>
        <v>0</v>
      </c>
    </row>
    <row r="9012" spans="1:10">
      <c r="A9012">
        <v>272</v>
      </c>
      <c r="B9012">
        <v>92800272</v>
      </c>
      <c r="C9012" t="s">
        <v>8</v>
      </c>
      <c r="D9012" t="s">
        <v>177</v>
      </c>
      <c r="E9012" t="b">
        <v>0</v>
      </c>
      <c r="F9012" t="b">
        <v>0</v>
      </c>
      <c r="G9012" t="b">
        <v>1</v>
      </c>
      <c r="H9012" t="s">
        <v>12</v>
      </c>
      <c r="I9012" t="str">
        <f t="shared" si="141"/>
        <v>dont-text-yes</v>
      </c>
      <c r="J9012">
        <f>IF(ISERROR(MATCH(D9012,Sheet4!T:T,0)),0,1)</f>
        <v>1</v>
      </c>
    </row>
    <row r="9013" spans="1:10">
      <c r="A9013">
        <v>272</v>
      </c>
      <c r="B9013">
        <v>92800272</v>
      </c>
      <c r="C9013" t="s">
        <v>8</v>
      </c>
      <c r="D9013" t="s">
        <v>222</v>
      </c>
      <c r="E9013" t="b">
        <v>0</v>
      </c>
      <c r="F9013" t="b">
        <v>0</v>
      </c>
      <c r="G9013" t="b">
        <v>1</v>
      </c>
      <c r="H9013" t="s">
        <v>12</v>
      </c>
      <c r="I9013" t="str">
        <f t="shared" si="141"/>
        <v>like-text-yes</v>
      </c>
      <c r="J9013">
        <f>IF(ISERROR(MATCH(D9013,Sheet4!T:T,0)),0,1)</f>
        <v>0</v>
      </c>
    </row>
    <row r="9014" spans="1:10">
      <c r="A9014">
        <v>272</v>
      </c>
      <c r="B9014">
        <v>92800272</v>
      </c>
      <c r="C9014" t="s">
        <v>8</v>
      </c>
      <c r="D9014" t="s">
        <v>95</v>
      </c>
      <c r="E9014" t="b">
        <v>0</v>
      </c>
      <c r="F9014" t="b">
        <v>0</v>
      </c>
      <c r="G9014" t="b">
        <v>1</v>
      </c>
      <c r="H9014" t="s">
        <v>12</v>
      </c>
      <c r="I9014" t="str">
        <f t="shared" si="141"/>
        <v>it-text-yes</v>
      </c>
      <c r="J9014">
        <f>IF(ISERROR(MATCH(D9014,Sheet4!T:T,0)),0,1)</f>
        <v>0</v>
      </c>
    </row>
    <row r="9015" spans="1:10">
      <c r="A9015">
        <v>272</v>
      </c>
      <c r="B9015">
        <v>92800272</v>
      </c>
      <c r="C9015" t="s">
        <v>8</v>
      </c>
      <c r="D9015" t="s">
        <v>11</v>
      </c>
      <c r="E9015" t="b">
        <v>0</v>
      </c>
      <c r="F9015" t="b">
        <v>0</v>
      </c>
      <c r="G9015" t="b">
        <v>1</v>
      </c>
      <c r="H9015" t="s">
        <v>12</v>
      </c>
      <c r="I9015" t="str">
        <f t="shared" si="141"/>
        <v>i-text-yes</v>
      </c>
      <c r="J9015">
        <f>IF(ISERROR(MATCH(D9015,Sheet4!T:T,0)),0,1)</f>
        <v>0</v>
      </c>
    </row>
    <row r="9016" spans="1:10">
      <c r="A9016">
        <v>272</v>
      </c>
      <c r="B9016">
        <v>92800272</v>
      </c>
      <c r="C9016" t="s">
        <v>8</v>
      </c>
      <c r="D9016" t="s">
        <v>1586</v>
      </c>
      <c r="E9016" t="b">
        <v>0</v>
      </c>
      <c r="F9016" t="b">
        <v>0</v>
      </c>
      <c r="G9016" t="b">
        <v>1</v>
      </c>
      <c r="H9016" t="s">
        <v>12</v>
      </c>
      <c r="I9016" t="str">
        <f t="shared" si="141"/>
        <v>served-text-yes</v>
      </c>
      <c r="J9016">
        <f>IF(ISERROR(MATCH(D9016,Sheet4!T:T,0)),0,1)</f>
        <v>0</v>
      </c>
    </row>
    <row r="9017" spans="1:10">
      <c r="A9017">
        <v>272</v>
      </c>
      <c r="B9017">
        <v>92800272</v>
      </c>
      <c r="C9017" t="s">
        <v>8</v>
      </c>
      <c r="D9017" t="s">
        <v>19</v>
      </c>
      <c r="E9017" t="b">
        <v>0</v>
      </c>
      <c r="F9017" t="b">
        <v>0</v>
      </c>
      <c r="G9017" t="b">
        <v>1</v>
      </c>
      <c r="H9017" t="s">
        <v>12</v>
      </c>
      <c r="I9017" t="str">
        <f t="shared" si="141"/>
        <v>to-text-yes</v>
      </c>
      <c r="J9017">
        <f>IF(ISERROR(MATCH(D9017,Sheet4!T:T,0)),0,1)</f>
        <v>0</v>
      </c>
    </row>
    <row r="9018" spans="1:10">
      <c r="A9018">
        <v>272</v>
      </c>
      <c r="B9018">
        <v>92800272</v>
      </c>
      <c r="C9018" t="s">
        <v>8</v>
      </c>
      <c r="D9018" t="s">
        <v>1177</v>
      </c>
      <c r="E9018" t="b">
        <v>0</v>
      </c>
      <c r="F9018" t="b">
        <v>0</v>
      </c>
      <c r="G9018" t="b">
        <v>1</v>
      </c>
      <c r="H9018" t="s">
        <v>12</v>
      </c>
      <c r="I9018" t="str">
        <f t="shared" si="141"/>
        <v>protect-text-yes</v>
      </c>
      <c r="J9018">
        <f>IF(ISERROR(MATCH(D9018,Sheet4!T:T,0)),0,1)</f>
        <v>0</v>
      </c>
    </row>
    <row r="9019" spans="1:10">
      <c r="A9019">
        <v>272</v>
      </c>
      <c r="B9019">
        <v>92800272</v>
      </c>
      <c r="C9019" t="s">
        <v>8</v>
      </c>
      <c r="D9019" t="s">
        <v>22</v>
      </c>
      <c r="E9019" t="b">
        <v>0</v>
      </c>
      <c r="F9019" t="b">
        <v>0</v>
      </c>
      <c r="G9019" t="b">
        <v>1</v>
      </c>
      <c r="H9019" t="s">
        <v>12</v>
      </c>
      <c r="I9019" t="str">
        <f t="shared" si="141"/>
        <v>and-text-yes</v>
      </c>
      <c r="J9019">
        <f>IF(ISERROR(MATCH(D9019,Sheet4!T:T,0)),0,1)</f>
        <v>0</v>
      </c>
    </row>
    <row r="9020" spans="1:10">
      <c r="A9020">
        <v>272</v>
      </c>
      <c r="B9020">
        <v>92800272</v>
      </c>
      <c r="C9020" t="s">
        <v>8</v>
      </c>
      <c r="D9020" t="s">
        <v>1587</v>
      </c>
      <c r="E9020" t="b">
        <v>0</v>
      </c>
      <c r="F9020" t="b">
        <v>0</v>
      </c>
      <c r="G9020" t="b">
        <v>1</v>
      </c>
      <c r="H9020" t="s">
        <v>12</v>
      </c>
      <c r="I9020" t="str">
        <f t="shared" si="141"/>
        <v>defend-text-yes</v>
      </c>
      <c r="J9020">
        <f>IF(ISERROR(MATCH(D9020,Sheet4!T:T,0)),0,1)</f>
        <v>0</v>
      </c>
    </row>
    <row r="9021" spans="1:10">
      <c r="A9021">
        <v>272</v>
      </c>
      <c r="B9021">
        <v>92800272</v>
      </c>
      <c r="C9021" t="s">
        <v>8</v>
      </c>
      <c r="D9021" t="s">
        <v>147</v>
      </c>
      <c r="E9021" t="b">
        <v>0</v>
      </c>
      <c r="F9021" t="b">
        <v>0</v>
      </c>
      <c r="G9021" t="b">
        <v>1</v>
      </c>
      <c r="H9021" t="s">
        <v>12</v>
      </c>
      <c r="I9021" t="str">
        <f t="shared" si="141"/>
        <v>all-text-yes</v>
      </c>
      <c r="J9021">
        <f>IF(ISERROR(MATCH(D9021,Sheet4!T:T,0)),0,1)</f>
        <v>0</v>
      </c>
    </row>
    <row r="9022" spans="1:10">
      <c r="A9022">
        <v>272</v>
      </c>
      <c r="B9022">
        <v>92800272</v>
      </c>
      <c r="C9022" t="s">
        <v>8</v>
      </c>
      <c r="D9022" t="s">
        <v>1588</v>
      </c>
      <c r="E9022" t="b">
        <v>0</v>
      </c>
      <c r="F9022" t="b">
        <v>0</v>
      </c>
      <c r="G9022" t="b">
        <v>1</v>
      </c>
      <c r="H9022" t="s">
        <v>12</v>
      </c>
      <c r="I9022" t="str">
        <f t="shared" si="141"/>
        <v>citizens-text-yes</v>
      </c>
      <c r="J9022">
        <f>IF(ISERROR(MATCH(D9022,Sheet4!T:T,0)),0,1)</f>
        <v>0</v>
      </c>
    </row>
    <row r="9023" spans="1:10">
      <c r="A9023">
        <v>272</v>
      </c>
      <c r="B9023">
        <v>92800272</v>
      </c>
      <c r="C9023" t="s">
        <v>8</v>
      </c>
      <c r="D9023" t="s">
        <v>1589</v>
      </c>
      <c r="E9023" t="b">
        <v>0</v>
      </c>
      <c r="F9023" t="b">
        <v>0</v>
      </c>
      <c r="G9023" t="b">
        <v>1</v>
      </c>
      <c r="H9023" t="s">
        <v>12</v>
      </c>
      <c r="I9023" t="str">
        <f t="shared" si="141"/>
        <v>regardless-text-yes</v>
      </c>
      <c r="J9023">
        <f>IF(ISERROR(MATCH(D9023,Sheet4!T:T,0)),0,1)</f>
        <v>0</v>
      </c>
    </row>
    <row r="9024" spans="1:10">
      <c r="A9024">
        <v>272</v>
      </c>
      <c r="B9024">
        <v>92800272</v>
      </c>
      <c r="C9024" t="s">
        <v>8</v>
      </c>
      <c r="D9024" t="s">
        <v>179</v>
      </c>
      <c r="E9024" t="b">
        <v>0</v>
      </c>
      <c r="F9024" t="b">
        <v>0</v>
      </c>
      <c r="G9024" t="b">
        <v>1</v>
      </c>
      <c r="H9024" t="s">
        <v>12</v>
      </c>
      <c r="I9024" t="str">
        <f t="shared" si="141"/>
        <v>if-text-yes</v>
      </c>
      <c r="J9024">
        <f>IF(ISERROR(MATCH(D9024,Sheet4!T:T,0)),0,1)</f>
        <v>0</v>
      </c>
    </row>
    <row r="9025" spans="1:10">
      <c r="A9025">
        <v>272</v>
      </c>
      <c r="B9025">
        <v>92800272</v>
      </c>
      <c r="C9025" t="s">
        <v>8</v>
      </c>
      <c r="D9025" t="s">
        <v>11</v>
      </c>
      <c r="E9025" t="b">
        <v>0</v>
      </c>
      <c r="F9025" t="b">
        <v>0</v>
      </c>
      <c r="G9025" t="b">
        <v>1</v>
      </c>
      <c r="H9025" t="s">
        <v>12</v>
      </c>
      <c r="I9025" t="str">
        <f t="shared" si="141"/>
        <v>i-text-yes</v>
      </c>
      <c r="J9025">
        <f>IF(ISERROR(MATCH(D9025,Sheet4!T:T,0)),0,1)</f>
        <v>0</v>
      </c>
    </row>
    <row r="9026" spans="1:10">
      <c r="A9026">
        <v>272</v>
      </c>
      <c r="B9026">
        <v>92800272</v>
      </c>
      <c r="C9026" t="s">
        <v>8</v>
      </c>
      <c r="D9026" t="s">
        <v>1590</v>
      </c>
      <c r="E9026" t="b">
        <v>0</v>
      </c>
      <c r="F9026" t="b">
        <v>0</v>
      </c>
      <c r="G9026" t="b">
        <v>1</v>
      </c>
      <c r="H9026" t="s">
        <v>12</v>
      </c>
      <c r="I9026" t="str">
        <f t="shared" ref="I9026:I9089" si="142">CONCATENATE($D9026,"-",$H9026,"-",C9026)</f>
        <v>agreed-text-yes</v>
      </c>
      <c r="J9026">
        <f>IF(ISERROR(MATCH(D9026,Sheet4!T:T,0)),0,1)</f>
        <v>0</v>
      </c>
    </row>
    <row r="9027" spans="1:10">
      <c r="A9027">
        <v>272</v>
      </c>
      <c r="B9027">
        <v>92800272</v>
      </c>
      <c r="C9027" t="s">
        <v>8</v>
      </c>
      <c r="D9027" t="s">
        <v>146</v>
      </c>
      <c r="E9027" t="b">
        <v>0</v>
      </c>
      <c r="F9027" t="b">
        <v>0</v>
      </c>
      <c r="G9027" t="b">
        <v>1</v>
      </c>
      <c r="H9027" t="s">
        <v>12</v>
      </c>
      <c r="I9027" t="str">
        <f t="shared" si="142"/>
        <v>with-text-yes</v>
      </c>
      <c r="J9027">
        <f>IF(ISERROR(MATCH(D9027,Sheet4!T:T,0)),0,1)</f>
        <v>0</v>
      </c>
    </row>
    <row r="9028" spans="1:10">
      <c r="A9028">
        <v>272</v>
      </c>
      <c r="B9028">
        <v>92800272</v>
      </c>
      <c r="C9028" t="s">
        <v>8</v>
      </c>
      <c r="D9028" t="s">
        <v>236</v>
      </c>
      <c r="E9028" t="b">
        <v>0</v>
      </c>
      <c r="F9028" t="b">
        <v>0</v>
      </c>
      <c r="G9028" t="b">
        <v>1</v>
      </c>
      <c r="H9028" t="s">
        <v>12</v>
      </c>
      <c r="I9028" t="str">
        <f t="shared" si="142"/>
        <v>them-text-yes</v>
      </c>
      <c r="J9028">
        <f>IF(ISERROR(MATCH(D9028,Sheet4!T:T,0)),0,1)</f>
        <v>0</v>
      </c>
    </row>
    <row r="9029" spans="1:10">
      <c r="A9029">
        <v>272</v>
      </c>
      <c r="B9029">
        <v>92800272</v>
      </c>
      <c r="C9029" t="s">
        <v>8</v>
      </c>
      <c r="D9029" t="s">
        <v>1591</v>
      </c>
      <c r="E9029" t="b">
        <v>0</v>
      </c>
      <c r="F9029" t="b">
        <v>0</v>
      </c>
      <c r="G9029" t="b">
        <v>1</v>
      </c>
      <c r="H9029" t="s">
        <v>12</v>
      </c>
      <c r="I9029" t="str">
        <f t="shared" si="142"/>
        <v>https://t.co/ydlceu8gd8-text-yes</v>
      </c>
      <c r="J9029">
        <f>IF(ISERROR(MATCH(D9029,Sheet4!T:T,0)),0,1)</f>
        <v>0</v>
      </c>
    </row>
    <row r="9030" spans="1:10">
      <c r="A9030">
        <v>273</v>
      </c>
      <c r="B9030">
        <v>92800273</v>
      </c>
      <c r="C9030" t="s">
        <v>49</v>
      </c>
      <c r="D9030" t="s">
        <v>34</v>
      </c>
      <c r="E9030" t="b">
        <v>0</v>
      </c>
      <c r="F9030" t="b">
        <v>0</v>
      </c>
      <c r="G9030" t="b">
        <v>1</v>
      </c>
      <c r="H9030" t="s">
        <v>12</v>
      </c>
      <c r="I9030" t="str">
        <f t="shared" si="142"/>
        <v>well-text-no</v>
      </c>
      <c r="J9030">
        <f>IF(ISERROR(MATCH(D9030,Sheet4!T:T,0)),0,1)</f>
        <v>0</v>
      </c>
    </row>
    <row r="9031" spans="1:10">
      <c r="A9031">
        <v>273</v>
      </c>
      <c r="B9031">
        <v>92800273</v>
      </c>
      <c r="C9031" t="s">
        <v>49</v>
      </c>
      <c r="D9031" t="s">
        <v>26</v>
      </c>
      <c r="E9031" t="b">
        <v>0</v>
      </c>
      <c r="F9031" t="b">
        <v>0</v>
      </c>
      <c r="G9031" t="b">
        <v>1</v>
      </c>
      <c r="H9031" t="s">
        <v>12</v>
      </c>
      <c r="I9031" t="str">
        <f t="shared" si="142"/>
        <v>for-text-no</v>
      </c>
      <c r="J9031">
        <f>IF(ISERROR(MATCH(D9031,Sheet4!T:T,0)),0,1)</f>
        <v>0</v>
      </c>
    </row>
    <row r="9032" spans="1:10">
      <c r="A9032">
        <v>273</v>
      </c>
      <c r="B9032">
        <v>92800273</v>
      </c>
      <c r="C9032" t="s">
        <v>49</v>
      </c>
      <c r="D9032" t="s">
        <v>107</v>
      </c>
      <c r="E9032" t="b">
        <v>0</v>
      </c>
      <c r="F9032" t="b">
        <v>0</v>
      </c>
      <c r="G9032" t="b">
        <v>1</v>
      </c>
      <c r="H9032" t="s">
        <v>12</v>
      </c>
      <c r="I9032" t="str">
        <f t="shared" si="142"/>
        <v>the-text-no</v>
      </c>
      <c r="J9032">
        <f>IF(ISERROR(MATCH(D9032,Sheet4!T:T,0)),0,1)</f>
        <v>0</v>
      </c>
    </row>
    <row r="9033" spans="1:10">
      <c r="A9033">
        <v>273</v>
      </c>
      <c r="B9033">
        <v>92800273</v>
      </c>
      <c r="C9033" t="s">
        <v>49</v>
      </c>
      <c r="D9033" t="s">
        <v>1592</v>
      </c>
      <c r="E9033" t="b">
        <v>0</v>
      </c>
      <c r="F9033" t="b">
        <v>0</v>
      </c>
      <c r="G9033" t="b">
        <v>1</v>
      </c>
      <c r="H9033" t="s">
        <v>12</v>
      </c>
      <c r="I9033" t="str">
        <f t="shared" si="142"/>
        <v>ultra-text-no</v>
      </c>
      <c r="J9033">
        <f>IF(ISERROR(MATCH(D9033,Sheet4!T:T,0)),0,1)</f>
        <v>0</v>
      </c>
    </row>
    <row r="9034" spans="1:10">
      <c r="A9034">
        <v>273</v>
      </c>
      <c r="B9034">
        <v>92800273</v>
      </c>
      <c r="C9034" t="s">
        <v>49</v>
      </c>
      <c r="D9034" t="s">
        <v>1593</v>
      </c>
      <c r="E9034" t="b">
        <v>0</v>
      </c>
      <c r="F9034" t="b">
        <v>0</v>
      </c>
      <c r="G9034" t="b">
        <v>1</v>
      </c>
      <c r="H9034" t="s">
        <v>12</v>
      </c>
      <c r="I9034" t="str">
        <f t="shared" si="142"/>
        <v>rich-text-no</v>
      </c>
      <c r="J9034">
        <f>IF(ISERROR(MATCH(D9034,Sheet4!T:T,0)),0,1)</f>
        <v>0</v>
      </c>
    </row>
    <row r="9035" spans="1:10">
      <c r="A9035">
        <v>273</v>
      </c>
      <c r="B9035">
        <v>92800273</v>
      </c>
      <c r="C9035" t="s">
        <v>49</v>
      </c>
      <c r="D9035" t="s">
        <v>127</v>
      </c>
      <c r="E9035" t="b">
        <v>0</v>
      </c>
      <c r="F9035" t="b">
        <v>0</v>
      </c>
      <c r="G9035" t="b">
        <v>1</v>
      </c>
      <c r="H9035" t="s">
        <v>12</v>
      </c>
      <c r="I9035" t="str">
        <f t="shared" si="142"/>
        <v>but-text-no</v>
      </c>
      <c r="J9035">
        <f>IF(ISERROR(MATCH(D9035,Sheet4!T:T,0)),0,1)</f>
        <v>0</v>
      </c>
    </row>
    <row r="9036" spans="1:10">
      <c r="A9036">
        <v>273</v>
      </c>
      <c r="B9036">
        <v>92800273</v>
      </c>
      <c r="C9036" t="s">
        <v>49</v>
      </c>
      <c r="D9036" t="s">
        <v>26</v>
      </c>
      <c r="E9036" t="b">
        <v>0</v>
      </c>
      <c r="F9036" t="b">
        <v>0</v>
      </c>
      <c r="G9036" t="b">
        <v>1</v>
      </c>
      <c r="H9036" t="s">
        <v>12</v>
      </c>
      <c r="I9036" t="str">
        <f t="shared" si="142"/>
        <v>for-text-no</v>
      </c>
      <c r="J9036">
        <f>IF(ISERROR(MATCH(D9036,Sheet4!T:T,0)),0,1)</f>
        <v>0</v>
      </c>
    </row>
    <row r="9037" spans="1:10">
      <c r="A9037">
        <v>273</v>
      </c>
      <c r="B9037">
        <v>92800273</v>
      </c>
      <c r="C9037" t="s">
        <v>49</v>
      </c>
      <c r="D9037" t="s">
        <v>381</v>
      </c>
      <c r="E9037" t="b">
        <v>0</v>
      </c>
      <c r="F9037" t="b">
        <v>0</v>
      </c>
      <c r="G9037" t="b">
        <v>1</v>
      </c>
      <c r="H9037" t="s">
        <v>12</v>
      </c>
      <c r="I9037" t="str">
        <f t="shared" si="142"/>
        <v>us-text-no</v>
      </c>
      <c r="J9037">
        <f>IF(ISERROR(MATCH(D9037,Sheet4!T:T,0)),0,1)</f>
        <v>0</v>
      </c>
    </row>
    <row r="9038" spans="1:10">
      <c r="A9038">
        <v>273</v>
      </c>
      <c r="B9038">
        <v>92800273</v>
      </c>
      <c r="C9038" t="s">
        <v>49</v>
      </c>
      <c r="D9038" t="s">
        <v>745</v>
      </c>
      <c r="E9038" t="b">
        <v>0</v>
      </c>
      <c r="F9038" t="b">
        <v>0</v>
      </c>
      <c r="G9038" t="b">
        <v>1</v>
      </c>
      <c r="H9038" t="s">
        <v>12</v>
      </c>
      <c r="I9038" t="str">
        <f t="shared" si="142"/>
        <v>average-text-no</v>
      </c>
      <c r="J9038">
        <f>IF(ISERROR(MATCH(D9038,Sheet4!T:T,0)),0,1)</f>
        <v>0</v>
      </c>
    </row>
    <row r="9039" spans="1:10">
      <c r="A9039">
        <v>273</v>
      </c>
      <c r="B9039">
        <v>92800273</v>
      </c>
      <c r="C9039" t="s">
        <v>49</v>
      </c>
      <c r="D9039" t="s">
        <v>198</v>
      </c>
      <c r="E9039" t="b">
        <v>0</v>
      </c>
      <c r="F9039" t="b">
        <v>0</v>
      </c>
      <c r="G9039" t="b">
        <v>1</v>
      </c>
      <c r="H9039" t="s">
        <v>12</v>
      </c>
      <c r="I9039" t="str">
        <f t="shared" si="142"/>
        <v>people-text-no</v>
      </c>
      <c r="J9039">
        <f>IF(ISERROR(MATCH(D9039,Sheet4!T:T,0)),0,1)</f>
        <v>1</v>
      </c>
    </row>
    <row r="9040" spans="1:10">
      <c r="A9040">
        <v>273</v>
      </c>
      <c r="B9040">
        <v>92800273</v>
      </c>
      <c r="C9040" t="s">
        <v>49</v>
      </c>
      <c r="D9040" t="s">
        <v>107</v>
      </c>
      <c r="E9040" t="b">
        <v>0</v>
      </c>
      <c r="F9040" t="b">
        <v>0</v>
      </c>
      <c r="G9040" t="b">
        <v>1</v>
      </c>
      <c r="H9040" t="s">
        <v>12</v>
      </c>
      <c r="I9040" t="str">
        <f t="shared" si="142"/>
        <v>the-text-no</v>
      </c>
      <c r="J9040">
        <f>IF(ISERROR(MATCH(D9040,Sheet4!T:T,0)),0,1)</f>
        <v>0</v>
      </c>
    </row>
    <row r="9041" spans="1:10">
      <c r="A9041">
        <v>273</v>
      </c>
      <c r="B9041">
        <v>92800273</v>
      </c>
      <c r="C9041" t="s">
        <v>49</v>
      </c>
      <c r="D9041" t="s">
        <v>1594</v>
      </c>
      <c r="E9041" t="b">
        <v>0</v>
      </c>
      <c r="F9041" t="b">
        <v>0</v>
      </c>
      <c r="G9041" t="b">
        <v>1</v>
      </c>
      <c r="H9041" t="s">
        <v>12</v>
      </c>
      <c r="I9041" t="str">
        <f t="shared" si="142"/>
        <v>struggle-text-no</v>
      </c>
      <c r="J9041">
        <f>IF(ISERROR(MATCH(D9041,Sheet4!T:T,0)),0,1)</f>
        <v>0</v>
      </c>
    </row>
    <row r="9042" spans="1:10">
      <c r="A9042">
        <v>273</v>
      </c>
      <c r="B9042">
        <v>92800273</v>
      </c>
      <c r="C9042" t="s">
        <v>49</v>
      </c>
      <c r="D9042" t="s">
        <v>39</v>
      </c>
      <c r="E9042" t="b">
        <v>0</v>
      </c>
      <c r="F9042" t="b">
        <v>0</v>
      </c>
      <c r="G9042" t="b">
        <v>1</v>
      </c>
      <c r="H9042" t="s">
        <v>12</v>
      </c>
      <c r="I9042" t="str">
        <f t="shared" si="142"/>
        <v>is-text-no</v>
      </c>
      <c r="J9042">
        <f>IF(ISERROR(MATCH(D9042,Sheet4!T:T,0)),0,1)</f>
        <v>0</v>
      </c>
    </row>
    <row r="9043" spans="1:10">
      <c r="A9043">
        <v>273</v>
      </c>
      <c r="B9043">
        <v>92800273</v>
      </c>
      <c r="C9043" t="s">
        <v>49</v>
      </c>
      <c r="D9043" t="s">
        <v>291</v>
      </c>
      <c r="E9043" t="b">
        <v>0</v>
      </c>
      <c r="F9043" t="b">
        <v>0</v>
      </c>
      <c r="G9043" t="b">
        <v>1</v>
      </c>
      <c r="H9043" t="s">
        <v>12</v>
      </c>
      <c r="I9043" t="str">
        <f t="shared" si="142"/>
        <v>real-text-no</v>
      </c>
      <c r="J9043">
        <f>IF(ISERROR(MATCH(D9043,Sheet4!T:T,0)),0,1)</f>
        <v>0</v>
      </c>
    </row>
    <row r="9044" spans="1:10">
      <c r="A9044">
        <v>273</v>
      </c>
      <c r="B9044">
        <v>92800273</v>
      </c>
      <c r="C9044" t="s">
        <v>49</v>
      </c>
      <c r="D9044" t="s">
        <v>1595</v>
      </c>
      <c r="E9044" t="b">
        <v>0</v>
      </c>
      <c r="F9044" t="b">
        <v>0</v>
      </c>
      <c r="G9044" t="b">
        <v>1</v>
      </c>
      <c r="H9044" t="s">
        <v>12</v>
      </c>
      <c r="I9044" t="str">
        <f t="shared" si="142"/>
        <v>replacing-text-no</v>
      </c>
      <c r="J9044">
        <f>IF(ISERROR(MATCH(D9044,Sheet4!T:T,0)),0,1)</f>
        <v>0</v>
      </c>
    </row>
    <row r="9045" spans="1:10">
      <c r="A9045">
        <v>273</v>
      </c>
      <c r="B9045">
        <v>92800273</v>
      </c>
      <c r="C9045" t="s">
        <v>49</v>
      </c>
      <c r="D9045" t="s">
        <v>107</v>
      </c>
      <c r="E9045" t="b">
        <v>0</v>
      </c>
      <c r="F9045" t="b">
        <v>0</v>
      </c>
      <c r="G9045" t="b">
        <v>1</v>
      </c>
      <c r="H9045" t="s">
        <v>12</v>
      </c>
      <c r="I9045" t="str">
        <f t="shared" si="142"/>
        <v>the-text-no</v>
      </c>
      <c r="J9045">
        <f>IF(ISERROR(MATCH(D9045,Sheet4!T:T,0)),0,1)</f>
        <v>0</v>
      </c>
    </row>
    <row r="9046" spans="1:10">
      <c r="A9046">
        <v>273</v>
      </c>
      <c r="B9046">
        <v>92800273</v>
      </c>
      <c r="C9046" t="s">
        <v>49</v>
      </c>
      <c r="D9046" t="s">
        <v>1596</v>
      </c>
      <c r="E9046" t="b">
        <v>0</v>
      </c>
      <c r="F9046" t="b">
        <v>0</v>
      </c>
      <c r="G9046" t="b">
        <v>1</v>
      </c>
      <c r="H9046" t="s">
        <v>12</v>
      </c>
      <c r="I9046" t="str">
        <f t="shared" si="142"/>
        <v>alligators-text-no</v>
      </c>
      <c r="J9046">
        <f>IF(ISERROR(MATCH(D9046,Sheet4!T:T,0)),0,1)</f>
        <v>0</v>
      </c>
    </row>
    <row r="9047" spans="1:10">
      <c r="A9047">
        <v>273</v>
      </c>
      <c r="B9047">
        <v>92800273</v>
      </c>
      <c r="C9047" t="s">
        <v>49</v>
      </c>
      <c r="D9047" t="s">
        <v>39</v>
      </c>
      <c r="E9047" t="b">
        <v>0</v>
      </c>
      <c r="F9047" t="b">
        <v>0</v>
      </c>
      <c r="G9047" t="b">
        <v>1</v>
      </c>
      <c r="H9047" t="s">
        <v>12</v>
      </c>
      <c r="I9047" t="str">
        <f t="shared" si="142"/>
        <v>is-text-no</v>
      </c>
      <c r="J9047">
        <f>IF(ISERROR(MATCH(D9047,Sheet4!T:T,0)),0,1)</f>
        <v>0</v>
      </c>
    </row>
    <row r="9048" spans="1:10">
      <c r="A9048">
        <v>273</v>
      </c>
      <c r="B9048">
        <v>92800273</v>
      </c>
      <c r="C9048" t="s">
        <v>49</v>
      </c>
      <c r="D9048" t="s">
        <v>157</v>
      </c>
      <c r="E9048" t="b">
        <v>0</v>
      </c>
      <c r="F9048" t="b">
        <v>0</v>
      </c>
      <c r="G9048" t="b">
        <v>1</v>
      </c>
      <c r="H9048" t="s">
        <v>12</v>
      </c>
      <c r="I9048" t="str">
        <f t="shared" si="142"/>
        <v>not-text-no</v>
      </c>
      <c r="J9048">
        <f>IF(ISERROR(MATCH(D9048,Sheet4!T:T,0)),0,1)</f>
        <v>0</v>
      </c>
    </row>
    <row r="9049" spans="1:10">
      <c r="A9049">
        <v>273</v>
      </c>
      <c r="B9049">
        <v>92800273</v>
      </c>
      <c r="C9049" t="s">
        <v>49</v>
      </c>
      <c r="D9049" t="s">
        <v>1597</v>
      </c>
      <c r="E9049" t="b">
        <v>0</v>
      </c>
      <c r="F9049" t="b">
        <v>0</v>
      </c>
      <c r="G9049" t="b">
        <v>1</v>
      </c>
      <c r="H9049" t="s">
        <v>12</v>
      </c>
      <c r="I9049" t="str">
        <f t="shared" si="142"/>
        <v>draining-text-no</v>
      </c>
      <c r="J9049">
        <f>IF(ISERROR(MATCH(D9049,Sheet4!T:T,0)),0,1)</f>
        <v>0</v>
      </c>
    </row>
    <row r="9050" spans="1:10">
      <c r="A9050">
        <v>273</v>
      </c>
      <c r="B9050">
        <v>92800273</v>
      </c>
      <c r="C9050" t="s">
        <v>49</v>
      </c>
      <c r="D9050" t="s">
        <v>107</v>
      </c>
      <c r="E9050" t="b">
        <v>0</v>
      </c>
      <c r="F9050" t="b">
        <v>0</v>
      </c>
      <c r="G9050" t="b">
        <v>1</v>
      </c>
      <c r="H9050" t="s">
        <v>12</v>
      </c>
      <c r="I9050" t="str">
        <f t="shared" si="142"/>
        <v>the-text-no</v>
      </c>
      <c r="J9050">
        <f>IF(ISERROR(MATCH(D9050,Sheet4!T:T,0)),0,1)</f>
        <v>0</v>
      </c>
    </row>
    <row r="9051" spans="1:10">
      <c r="A9051">
        <v>273</v>
      </c>
      <c r="B9051">
        <v>92800273</v>
      </c>
      <c r="C9051" t="s">
        <v>49</v>
      </c>
      <c r="D9051" t="s">
        <v>1598</v>
      </c>
      <c r="E9051" t="b">
        <v>0</v>
      </c>
      <c r="F9051" t="b">
        <v>0</v>
      </c>
      <c r="G9051" t="b">
        <v>1</v>
      </c>
      <c r="H9051" t="s">
        <v>12</v>
      </c>
      <c r="I9051" t="str">
        <f t="shared" si="142"/>
        <v>swamp-text-no</v>
      </c>
      <c r="J9051">
        <f>IF(ISERROR(MATCH(D9051,Sheet4!T:T,0)),0,1)</f>
        <v>0</v>
      </c>
    </row>
    <row r="9052" spans="1:10">
      <c r="A9052">
        <v>273</v>
      </c>
      <c r="B9052">
        <v>92800273</v>
      </c>
      <c r="C9052" t="s">
        <v>49</v>
      </c>
      <c r="D9052" t="s">
        <v>1599</v>
      </c>
      <c r="E9052" t="b">
        <v>0</v>
      </c>
      <c r="F9052" t="b">
        <v>1</v>
      </c>
      <c r="G9052" t="b">
        <v>0</v>
      </c>
      <c r="H9052" t="s">
        <v>5</v>
      </c>
      <c r="I9052" t="str">
        <f t="shared" si="142"/>
        <v>#whyyouwereelected-hashtag-no</v>
      </c>
      <c r="J9052">
        <f>IF(ISERROR(MATCH(D9052,Sheet4!T:T,0)),0,1)</f>
        <v>0</v>
      </c>
    </row>
    <row r="9053" spans="1:10">
      <c r="A9053">
        <v>273</v>
      </c>
      <c r="B9053">
        <v>92800273</v>
      </c>
      <c r="C9053" t="s">
        <v>49</v>
      </c>
      <c r="D9053" t="s">
        <v>1600</v>
      </c>
      <c r="E9053" t="b">
        <v>0</v>
      </c>
      <c r="F9053" t="b">
        <v>0</v>
      </c>
      <c r="G9053" t="b">
        <v>1</v>
      </c>
      <c r="H9053" t="s">
        <v>12</v>
      </c>
      <c r="I9053" t="str">
        <f t="shared" si="142"/>
        <v>https://t.co/sbhu2maikj-text-no</v>
      </c>
      <c r="J9053">
        <f>IF(ISERROR(MATCH(D9053,Sheet4!T:T,0)),0,1)</f>
        <v>0</v>
      </c>
    </row>
    <row r="9054" spans="1:10">
      <c r="A9054">
        <v>274</v>
      </c>
      <c r="B9054">
        <v>92800274</v>
      </c>
      <c r="C9054" t="s">
        <v>49</v>
      </c>
      <c r="D9054" t="s">
        <v>1601</v>
      </c>
      <c r="E9054" t="b">
        <v>0</v>
      </c>
      <c r="F9054" t="b">
        <v>0</v>
      </c>
      <c r="G9054" t="b">
        <v>1</v>
      </c>
      <c r="H9054" t="s">
        <v>12</v>
      </c>
      <c r="I9054" t="str">
        <f t="shared" si="142"/>
        <v>steal-text-no</v>
      </c>
      <c r="J9054">
        <f>IF(ISERROR(MATCH(D9054,Sheet4!T:T,0)),0,1)</f>
        <v>0</v>
      </c>
    </row>
    <row r="9055" spans="1:10">
      <c r="A9055">
        <v>274</v>
      </c>
      <c r="B9055">
        <v>92800274</v>
      </c>
      <c r="C9055" t="s">
        <v>49</v>
      </c>
      <c r="D9055" t="s">
        <v>31</v>
      </c>
      <c r="E9055" t="b">
        <v>0</v>
      </c>
      <c r="F9055" t="b">
        <v>0</v>
      </c>
      <c r="G9055" t="b">
        <v>1</v>
      </c>
      <c r="H9055" t="s">
        <v>12</v>
      </c>
      <c r="I9055" t="str">
        <f t="shared" si="142"/>
        <v>a-text-no</v>
      </c>
      <c r="J9055">
        <f>IF(ISERROR(MATCH(D9055,Sheet4!T:T,0)),0,1)</f>
        <v>0</v>
      </c>
    </row>
    <row r="9056" spans="1:10">
      <c r="A9056">
        <v>274</v>
      </c>
      <c r="B9056">
        <v>92800274</v>
      </c>
      <c r="C9056" t="s">
        <v>49</v>
      </c>
      <c r="D9056" t="s">
        <v>1602</v>
      </c>
      <c r="E9056" t="b">
        <v>0</v>
      </c>
      <c r="F9056" t="b">
        <v>0</v>
      </c>
      <c r="G9056" t="b">
        <v>1</v>
      </c>
      <c r="H9056" t="s">
        <v>12</v>
      </c>
      <c r="I9056" t="str">
        <f t="shared" si="142"/>
        <v>recipe-text-no</v>
      </c>
      <c r="J9056">
        <f>IF(ISERROR(MATCH(D9056,Sheet4!T:T,0)),0,1)</f>
        <v>0</v>
      </c>
    </row>
    <row r="9057" spans="1:10">
      <c r="A9057">
        <v>274</v>
      </c>
      <c r="B9057">
        <v>92800274</v>
      </c>
      <c r="C9057" t="s">
        <v>49</v>
      </c>
      <c r="D9057" t="s">
        <v>131</v>
      </c>
      <c r="E9057" t="b">
        <v>0</v>
      </c>
      <c r="F9057" t="b">
        <v>0</v>
      </c>
      <c r="G9057" t="b">
        <v>1</v>
      </c>
      <c r="H9057" t="s">
        <v>12</v>
      </c>
      <c r="I9057" t="str">
        <f t="shared" si="142"/>
        <v>from-text-no</v>
      </c>
      <c r="J9057">
        <f>IF(ISERROR(MATCH(D9057,Sheet4!T:T,0)),0,1)</f>
        <v>0</v>
      </c>
    </row>
    <row r="9058" spans="1:10">
      <c r="A9058">
        <v>274</v>
      </c>
      <c r="B9058">
        <v>92800274</v>
      </c>
      <c r="C9058" t="s">
        <v>49</v>
      </c>
      <c r="D9058" t="s">
        <v>236</v>
      </c>
      <c r="E9058" t="b">
        <v>0</v>
      </c>
      <c r="F9058" t="b">
        <v>0</v>
      </c>
      <c r="G9058" t="b">
        <v>1</v>
      </c>
      <c r="H9058" t="s">
        <v>12</v>
      </c>
      <c r="I9058" t="str">
        <f t="shared" si="142"/>
        <v>them-text-no</v>
      </c>
      <c r="J9058">
        <f>IF(ISERROR(MATCH(D9058,Sheet4!T:T,0)),0,1)</f>
        <v>0</v>
      </c>
    </row>
    <row r="9059" spans="1:10">
      <c r="A9059">
        <v>274</v>
      </c>
      <c r="B9059">
        <v>92800274</v>
      </c>
      <c r="C9059" t="s">
        <v>49</v>
      </c>
      <c r="D9059" t="s">
        <v>26</v>
      </c>
      <c r="E9059" t="b">
        <v>0</v>
      </c>
      <c r="F9059" t="b">
        <v>0</v>
      </c>
      <c r="G9059" t="b">
        <v>1</v>
      </c>
      <c r="H9059" t="s">
        <v>12</v>
      </c>
      <c r="I9059" t="str">
        <f t="shared" si="142"/>
        <v>for-text-no</v>
      </c>
      <c r="J9059">
        <f>IF(ISERROR(MATCH(D9059,Sheet4!T:T,0)),0,1)</f>
        <v>0</v>
      </c>
    </row>
    <row r="9060" spans="1:10">
      <c r="A9060">
        <v>274</v>
      </c>
      <c r="B9060">
        <v>92800274</v>
      </c>
      <c r="C9060" t="s">
        <v>49</v>
      </c>
      <c r="D9060" t="s">
        <v>130</v>
      </c>
      <c r="E9060" t="b">
        <v>0</v>
      </c>
      <c r="F9060" t="b">
        <v>0</v>
      </c>
      <c r="G9060" t="b">
        <v>1</v>
      </c>
      <c r="H9060" t="s">
        <v>12</v>
      </c>
      <c r="I9060" t="str">
        <f t="shared" si="142"/>
        <v>me-text-no</v>
      </c>
      <c r="J9060">
        <f>IF(ISERROR(MATCH(D9060,Sheet4!T:T,0)),0,1)</f>
        <v>0</v>
      </c>
    </row>
    <row r="9061" spans="1:10">
      <c r="A9061">
        <v>274</v>
      </c>
      <c r="B9061">
        <v>92800274</v>
      </c>
      <c r="C9061" t="s">
        <v>49</v>
      </c>
      <c r="D9061" t="s">
        <v>1603</v>
      </c>
      <c r="E9061" t="b">
        <v>0</v>
      </c>
      <c r="F9061" t="b">
        <v>0</v>
      </c>
      <c r="G9061" t="b">
        <v>1</v>
      </c>
      <c r="H9061" t="s">
        <v>12</v>
      </c>
      <c r="I9061" t="str">
        <f t="shared" si="142"/>
        <v>https://t.co/gvjrfilqrs-text-no</v>
      </c>
      <c r="J9061">
        <f>IF(ISERROR(MATCH(D9061,Sheet4!T:T,0)),0,1)</f>
        <v>0</v>
      </c>
    </row>
    <row r="9062" spans="1:10">
      <c r="A9062">
        <v>275</v>
      </c>
      <c r="B9062">
        <v>92800275</v>
      </c>
      <c r="C9062" t="s">
        <v>49</v>
      </c>
      <c r="D9062" t="s">
        <v>112</v>
      </c>
      <c r="E9062" t="b">
        <v>0</v>
      </c>
      <c r="F9062" t="b">
        <v>0</v>
      </c>
      <c r="G9062" t="b">
        <v>1</v>
      </c>
      <c r="H9062" t="s">
        <v>12</v>
      </c>
      <c r="I9062" t="str">
        <f t="shared" si="142"/>
        <v>hey-text-no</v>
      </c>
      <c r="J9062">
        <f>IF(ISERROR(MATCH(D9062,Sheet4!T:T,0)),0,1)</f>
        <v>1</v>
      </c>
    </row>
    <row r="9063" spans="1:10">
      <c r="A9063">
        <v>275</v>
      </c>
      <c r="B9063">
        <v>92800275</v>
      </c>
      <c r="C9063" t="s">
        <v>49</v>
      </c>
      <c r="D9063" t="s">
        <v>1380</v>
      </c>
      <c r="E9063" t="b">
        <v>1</v>
      </c>
      <c r="F9063" t="b">
        <v>0</v>
      </c>
      <c r="G9063" t="b">
        <v>0</v>
      </c>
      <c r="H9063" t="s">
        <v>4</v>
      </c>
      <c r="I9063" t="str">
        <f t="shared" si="142"/>
        <v>@huffpost-handle-no</v>
      </c>
      <c r="J9063">
        <f>IF(ISERROR(MATCH(D9063,Sheet4!T:T,0)),0,1)</f>
        <v>0</v>
      </c>
    </row>
    <row r="9064" spans="1:10">
      <c r="A9064">
        <v>275</v>
      </c>
      <c r="B9064">
        <v>92800275</v>
      </c>
      <c r="C9064" t="s">
        <v>49</v>
      </c>
      <c r="D9064" t="s">
        <v>11</v>
      </c>
      <c r="E9064" t="b">
        <v>0</v>
      </c>
      <c r="F9064" t="b">
        <v>0</v>
      </c>
      <c r="G9064" t="b">
        <v>1</v>
      </c>
      <c r="H9064" t="s">
        <v>12</v>
      </c>
      <c r="I9064" t="str">
        <f t="shared" si="142"/>
        <v>i-text-no</v>
      </c>
      <c r="J9064">
        <f>IF(ISERROR(MATCH(D9064,Sheet4!T:T,0)),0,1)</f>
        <v>0</v>
      </c>
    </row>
    <row r="9065" spans="1:10">
      <c r="A9065">
        <v>275</v>
      </c>
      <c r="B9065">
        <v>92800275</v>
      </c>
      <c r="C9065" t="s">
        <v>49</v>
      </c>
      <c r="D9065" t="s">
        <v>165</v>
      </c>
      <c r="E9065" t="b">
        <v>0</v>
      </c>
      <c r="F9065" t="b">
        <v>0</v>
      </c>
      <c r="G9065" t="b">
        <v>1</v>
      </c>
      <c r="H9065" t="s">
        <v>12</v>
      </c>
      <c r="I9065" t="str">
        <f t="shared" si="142"/>
        <v>get-text-no</v>
      </c>
      <c r="J9065">
        <f>IF(ISERROR(MATCH(D9065,Sheet4!T:T,0)),0,1)</f>
        <v>0</v>
      </c>
    </row>
    <row r="9066" spans="1:10">
      <c r="A9066">
        <v>275</v>
      </c>
      <c r="B9066">
        <v>92800275</v>
      </c>
      <c r="C9066" t="s">
        <v>49</v>
      </c>
      <c r="D9066" t="s">
        <v>1124</v>
      </c>
      <c r="E9066" t="b">
        <v>0</v>
      </c>
      <c r="F9066" t="b">
        <v>0</v>
      </c>
      <c r="G9066" t="b">
        <v>1</v>
      </c>
      <c r="H9066" t="s">
        <v>12</v>
      </c>
      <c r="I9066" t="str">
        <f t="shared" si="142"/>
        <v>frustrated-text-no</v>
      </c>
      <c r="J9066">
        <f>IF(ISERROR(MATCH(D9066,Sheet4!T:T,0)),0,1)</f>
        <v>0</v>
      </c>
    </row>
    <row r="9067" spans="1:10">
      <c r="A9067">
        <v>275</v>
      </c>
      <c r="B9067">
        <v>92800275</v>
      </c>
      <c r="C9067" t="s">
        <v>49</v>
      </c>
      <c r="D9067" t="s">
        <v>216</v>
      </c>
      <c r="E9067" t="b">
        <v>0</v>
      </c>
      <c r="F9067" t="b">
        <v>0</v>
      </c>
      <c r="G9067" t="b">
        <v>1</v>
      </c>
      <c r="H9067" t="s">
        <v>12</v>
      </c>
      <c r="I9067" t="str">
        <f t="shared" si="142"/>
        <v>when-text-no</v>
      </c>
      <c r="J9067">
        <f>IF(ISERROR(MATCH(D9067,Sheet4!T:T,0)),0,1)</f>
        <v>0</v>
      </c>
    </row>
    <row r="9068" spans="1:10">
      <c r="A9068">
        <v>275</v>
      </c>
      <c r="B9068">
        <v>92800275</v>
      </c>
      <c r="C9068" t="s">
        <v>49</v>
      </c>
      <c r="D9068" t="s">
        <v>149</v>
      </c>
      <c r="E9068" t="b">
        <v>1</v>
      </c>
      <c r="F9068" t="b">
        <v>0</v>
      </c>
      <c r="G9068" t="b">
        <v>0</v>
      </c>
      <c r="H9068" t="s">
        <v>4</v>
      </c>
      <c r="I9068" t="str">
        <f t="shared" si="142"/>
        <v>@realdonaldtrump-handle-no</v>
      </c>
      <c r="J9068">
        <f>IF(ISERROR(MATCH(D9068,Sheet4!T:T,0)),0,1)</f>
        <v>0</v>
      </c>
    </row>
    <row r="9069" spans="1:10">
      <c r="A9069">
        <v>275</v>
      </c>
      <c r="B9069">
        <v>92800275</v>
      </c>
      <c r="C9069" t="s">
        <v>49</v>
      </c>
      <c r="D9069" t="s">
        <v>1347</v>
      </c>
      <c r="E9069" t="b">
        <v>0</v>
      </c>
      <c r="F9069" t="b">
        <v>0</v>
      </c>
      <c r="G9069" t="b">
        <v>1</v>
      </c>
      <c r="H9069" t="s">
        <v>12</v>
      </c>
      <c r="I9069" t="str">
        <f t="shared" si="142"/>
        <v>says-text-no</v>
      </c>
      <c r="J9069">
        <f>IF(ISERROR(MATCH(D9069,Sheet4!T:T,0)),0,1)</f>
        <v>0</v>
      </c>
    </row>
    <row r="9070" spans="1:10">
      <c r="A9070">
        <v>275</v>
      </c>
      <c r="B9070">
        <v>92800275</v>
      </c>
      <c r="C9070" t="s">
        <v>49</v>
      </c>
      <c r="D9070" t="s">
        <v>1604</v>
      </c>
      <c r="E9070" t="b">
        <v>0</v>
      </c>
      <c r="F9070" t="b">
        <v>0</v>
      </c>
      <c r="G9070" t="b">
        <v>1</v>
      </c>
      <c r="H9070" t="s">
        <v>12</v>
      </c>
      <c r="I9070" t="str">
        <f t="shared" si="142"/>
        <v>polarizing-text-no</v>
      </c>
      <c r="J9070">
        <f>IF(ISERROR(MATCH(D9070,Sheet4!T:T,0)),0,1)</f>
        <v>0</v>
      </c>
    </row>
    <row r="9071" spans="1:10">
      <c r="A9071">
        <v>275</v>
      </c>
      <c r="B9071">
        <v>92800275</v>
      </c>
      <c r="C9071" t="s">
        <v>49</v>
      </c>
      <c r="D9071" t="s">
        <v>196</v>
      </c>
      <c r="E9071" t="b">
        <v>0</v>
      </c>
      <c r="F9071" t="b">
        <v>0</v>
      </c>
      <c r="G9071" t="b">
        <v>1</v>
      </c>
      <c r="H9071" t="s">
        <v>12</v>
      </c>
      <c r="I9071" t="str">
        <f t="shared" si="142"/>
        <v>things-text-no</v>
      </c>
      <c r="J9071">
        <f>IF(ISERROR(MATCH(D9071,Sheet4!T:T,0)),0,1)</f>
        <v>0</v>
      </c>
    </row>
    <row r="9072" spans="1:10">
      <c r="A9072">
        <v>275</v>
      </c>
      <c r="B9072">
        <v>92800275</v>
      </c>
      <c r="C9072" t="s">
        <v>49</v>
      </c>
      <c r="D9072" t="s">
        <v>61</v>
      </c>
      <c r="E9072" t="b">
        <v>0</v>
      </c>
      <c r="F9072" t="b">
        <v>0</v>
      </c>
      <c r="G9072" t="b">
        <v>1</v>
      </c>
      <c r="H9072" t="s">
        <v>12</v>
      </c>
      <c r="I9072" t="str">
        <f t="shared" si="142"/>
        <v>that-text-no</v>
      </c>
      <c r="J9072">
        <f>IF(ISERROR(MATCH(D9072,Sheet4!T:T,0)),0,1)</f>
        <v>0</v>
      </c>
    </row>
    <row r="9073" spans="1:10">
      <c r="A9073">
        <v>275</v>
      </c>
      <c r="B9073">
        <v>92800275</v>
      </c>
      <c r="C9073" t="s">
        <v>49</v>
      </c>
      <c r="D9073" t="s">
        <v>1605</v>
      </c>
      <c r="E9073" t="b">
        <v>0</v>
      </c>
      <c r="F9073" t="b">
        <v>0</v>
      </c>
      <c r="G9073" t="b">
        <v>1</v>
      </c>
      <c r="H9073" t="s">
        <v>12</v>
      </c>
      <c r="I9073" t="str">
        <f t="shared" si="142"/>
        <v>belittle-text-no</v>
      </c>
      <c r="J9073">
        <f>IF(ISERROR(MATCH(D9073,Sheet4!T:T,0)),0,1)</f>
        <v>0</v>
      </c>
    </row>
    <row r="9074" spans="1:10">
      <c r="A9074">
        <v>275</v>
      </c>
      <c r="B9074">
        <v>92800275</v>
      </c>
      <c r="C9074" t="s">
        <v>49</v>
      </c>
      <c r="D9074" t="s">
        <v>198</v>
      </c>
      <c r="E9074" t="b">
        <v>0</v>
      </c>
      <c r="F9074" t="b">
        <v>0</v>
      </c>
      <c r="G9074" t="b">
        <v>1</v>
      </c>
      <c r="H9074" t="s">
        <v>12</v>
      </c>
      <c r="I9074" t="str">
        <f t="shared" si="142"/>
        <v>people-text-no</v>
      </c>
      <c r="J9074">
        <f>IF(ISERROR(MATCH(D9074,Sheet4!T:T,0)),0,1)</f>
        <v>1</v>
      </c>
    </row>
    <row r="9075" spans="1:10">
      <c r="A9075">
        <v>275</v>
      </c>
      <c r="B9075">
        <v>92800275</v>
      </c>
      <c r="C9075" t="s">
        <v>49</v>
      </c>
      <c r="D9075" t="s">
        <v>429</v>
      </c>
      <c r="E9075" t="b">
        <v>0</v>
      </c>
      <c r="F9075" t="b">
        <v>0</v>
      </c>
      <c r="G9075" t="b">
        <v>1</v>
      </c>
      <c r="H9075" t="s">
        <v>12</v>
      </c>
      <c r="I9075" t="str">
        <f t="shared" si="142"/>
        <v>who-text-no</v>
      </c>
      <c r="J9075">
        <f>IF(ISERROR(MATCH(D9075,Sheet4!T:T,0)),0,1)</f>
        <v>0</v>
      </c>
    </row>
    <row r="9076" spans="1:10">
      <c r="A9076">
        <v>275</v>
      </c>
      <c r="B9076">
        <v>92800275</v>
      </c>
      <c r="C9076" t="s">
        <v>49</v>
      </c>
      <c r="D9076" t="s">
        <v>56</v>
      </c>
      <c r="E9076" t="b">
        <v>0</v>
      </c>
      <c r="F9076" t="b">
        <v>0</v>
      </c>
      <c r="G9076" t="b">
        <v>1</v>
      </c>
      <c r="H9076" t="s">
        <v>12</v>
      </c>
      <c r="I9076" t="str">
        <f t="shared" si="142"/>
        <v>are-text-no</v>
      </c>
      <c r="J9076">
        <f>IF(ISERROR(MATCH(D9076,Sheet4!T:T,0)),0,1)</f>
        <v>0</v>
      </c>
    </row>
    <row r="9077" spans="1:10">
      <c r="A9077">
        <v>275</v>
      </c>
      <c r="B9077">
        <v>92800275</v>
      </c>
      <c r="C9077" t="s">
        <v>49</v>
      </c>
      <c r="D9077" t="s">
        <v>101</v>
      </c>
      <c r="E9077" t="b">
        <v>0</v>
      </c>
      <c r="F9077" t="b">
        <v>0</v>
      </c>
      <c r="G9077" t="b">
        <v>1</v>
      </c>
      <c r="H9077" t="s">
        <v>12</v>
      </c>
      <c r="I9077" t="str">
        <f t="shared" si="142"/>
        <v>actually-text-no</v>
      </c>
      <c r="J9077">
        <f>IF(ISERROR(MATCH(D9077,Sheet4!T:T,0)),0,1)</f>
        <v>0</v>
      </c>
    </row>
    <row r="9078" spans="1:10">
      <c r="A9078">
        <v>275</v>
      </c>
      <c r="B9078">
        <v>92800275</v>
      </c>
      <c r="C9078" t="s">
        <v>49</v>
      </c>
      <c r="D9078" t="s">
        <v>281</v>
      </c>
      <c r="E9078" t="b">
        <v>0</v>
      </c>
      <c r="F9078" t="b">
        <v>0</v>
      </c>
      <c r="G9078" t="b">
        <v>1</v>
      </c>
      <c r="H9078" t="s">
        <v>12</v>
      </c>
      <c r="I9078" t="str">
        <f t="shared" si="142"/>
        <v>trying-text-no</v>
      </c>
      <c r="J9078">
        <f>IF(ISERROR(MATCH(D9078,Sheet4!T:T,0)),0,1)</f>
        <v>0</v>
      </c>
    </row>
    <row r="9079" spans="1:10">
      <c r="A9079">
        <v>275</v>
      </c>
      <c r="B9079">
        <v>92800275</v>
      </c>
      <c r="C9079" t="s">
        <v>49</v>
      </c>
      <c r="D9079" t="s">
        <v>19</v>
      </c>
      <c r="E9079" t="b">
        <v>0</v>
      </c>
      <c r="F9079" t="b">
        <v>0</v>
      </c>
      <c r="G9079" t="b">
        <v>1</v>
      </c>
      <c r="H9079" t="s">
        <v>12</v>
      </c>
      <c r="I9079" t="str">
        <f t="shared" si="142"/>
        <v>to-text-no</v>
      </c>
      <c r="J9079">
        <f>IF(ISERROR(MATCH(D9079,Sheet4!T:T,0)),0,1)</f>
        <v>0</v>
      </c>
    </row>
    <row r="9080" spans="1:10">
      <c r="A9080">
        <v>275</v>
      </c>
      <c r="B9080">
        <v>92800275</v>
      </c>
      <c r="C9080" t="s">
        <v>49</v>
      </c>
      <c r="D9080" t="s">
        <v>137</v>
      </c>
      <c r="E9080" t="b">
        <v>0</v>
      </c>
      <c r="F9080" t="b">
        <v>0</v>
      </c>
      <c r="G9080" t="b">
        <v>1</v>
      </c>
      <c r="H9080" t="s">
        <v>12</v>
      </c>
      <c r="I9080" t="str">
        <f t="shared" si="142"/>
        <v>do-text-no</v>
      </c>
      <c r="J9080">
        <f>IF(ISERROR(MATCH(D9080,Sheet4!T:T,0)),0,1)</f>
        <v>0</v>
      </c>
    </row>
    <row r="9081" spans="1:10">
      <c r="A9081">
        <v>275</v>
      </c>
      <c r="B9081">
        <v>92800275</v>
      </c>
      <c r="C9081" t="s">
        <v>49</v>
      </c>
      <c r="D9081" t="s">
        <v>51</v>
      </c>
      <c r="E9081" t="b">
        <v>0</v>
      </c>
      <c r="F9081" t="b">
        <v>0</v>
      </c>
      <c r="G9081" t="b">
        <v>1</v>
      </c>
      <c r="H9081" t="s">
        <v>12</v>
      </c>
      <c r="I9081" t="str">
        <f t="shared" si="142"/>
        <v>good-text-no</v>
      </c>
      <c r="J9081">
        <f>IF(ISERROR(MATCH(D9081,Sheet4!T:T,0)),0,1)</f>
        <v>0</v>
      </c>
    </row>
    <row r="9082" spans="1:10">
      <c r="A9082">
        <v>275</v>
      </c>
      <c r="B9082">
        <v>92800275</v>
      </c>
      <c r="C9082" t="s">
        <v>49</v>
      </c>
      <c r="D9082" t="s">
        <v>107</v>
      </c>
      <c r="E9082" t="b">
        <v>0</v>
      </c>
      <c r="F9082" t="b">
        <v>0</v>
      </c>
      <c r="G9082" t="b">
        <v>1</v>
      </c>
      <c r="H9082" t="s">
        <v>12</v>
      </c>
      <c r="I9082" t="str">
        <f t="shared" si="142"/>
        <v>the-text-no</v>
      </c>
      <c r="J9082">
        <f>IF(ISERROR(MATCH(D9082,Sheet4!T:T,0)),0,1)</f>
        <v>0</v>
      </c>
    </row>
    <row r="9083" spans="1:10">
      <c r="A9083">
        <v>275</v>
      </c>
      <c r="B9083">
        <v>92800275</v>
      </c>
      <c r="C9083" t="s">
        <v>49</v>
      </c>
      <c r="D9083" t="s">
        <v>1606</v>
      </c>
      <c r="E9083" t="b">
        <v>0</v>
      </c>
      <c r="F9083" t="b">
        <v>0</v>
      </c>
      <c r="G9083" t="b">
        <v>1</v>
      </c>
      <c r="H9083" t="s">
        <v>12</v>
      </c>
      <c r="I9083" t="str">
        <f t="shared" si="142"/>
        <v>reality-text-no</v>
      </c>
      <c r="J9083">
        <f>IF(ISERROR(MATCH(D9083,Sheet4!T:T,0)),0,1)</f>
        <v>0</v>
      </c>
    </row>
    <row r="9084" spans="1:10">
      <c r="A9084">
        <v>275</v>
      </c>
      <c r="B9084">
        <v>92800275</v>
      </c>
      <c r="C9084" t="s">
        <v>49</v>
      </c>
      <c r="D9084" t="s">
        <v>39</v>
      </c>
      <c r="E9084" t="b">
        <v>0</v>
      </c>
      <c r="F9084" t="b">
        <v>0</v>
      </c>
      <c r="G9084" t="b">
        <v>1</v>
      </c>
      <c r="H9084" t="s">
        <v>12</v>
      </c>
      <c r="I9084" t="str">
        <f t="shared" si="142"/>
        <v>is-text-no</v>
      </c>
      <c r="J9084">
        <f>IF(ISERROR(MATCH(D9084,Sheet4!T:T,0)),0,1)</f>
        <v>0</v>
      </c>
    </row>
    <row r="9085" spans="1:10">
      <c r="A9085">
        <v>275</v>
      </c>
      <c r="B9085">
        <v>92800275</v>
      </c>
      <c r="C9085" t="s">
        <v>49</v>
      </c>
      <c r="D9085" t="s">
        <v>61</v>
      </c>
      <c r="E9085" t="b">
        <v>0</v>
      </c>
      <c r="F9085" t="b">
        <v>0</v>
      </c>
      <c r="G9085" t="b">
        <v>1</v>
      </c>
      <c r="H9085" t="s">
        <v>12</v>
      </c>
      <c r="I9085" t="str">
        <f t="shared" si="142"/>
        <v>that-text-no</v>
      </c>
      <c r="J9085">
        <f>IF(ISERROR(MATCH(D9085,Sheet4!T:T,0)),0,1)</f>
        <v>0</v>
      </c>
    </row>
    <row r="9086" spans="1:10">
      <c r="A9086">
        <v>275</v>
      </c>
      <c r="B9086">
        <v>92800275</v>
      </c>
      <c r="C9086" t="s">
        <v>49</v>
      </c>
      <c r="D9086" t="s">
        <v>42</v>
      </c>
      <c r="E9086" t="b">
        <v>0</v>
      </c>
      <c r="F9086" t="b">
        <v>0</v>
      </c>
      <c r="G9086" t="b">
        <v>1</v>
      </c>
      <c r="H9086" t="s">
        <v>12</v>
      </c>
      <c r="I9086" t="str">
        <f t="shared" si="142"/>
        <v>he-text-no</v>
      </c>
      <c r="J9086">
        <f>IF(ISERROR(MATCH(D9086,Sheet4!T:T,0)),0,1)</f>
        <v>0</v>
      </c>
    </row>
    <row r="9087" spans="1:10">
      <c r="A9087">
        <v>275</v>
      </c>
      <c r="B9087">
        <v>92800275</v>
      </c>
      <c r="C9087" t="s">
        <v>49</v>
      </c>
      <c r="D9087" t="s">
        <v>39</v>
      </c>
      <c r="E9087" t="b">
        <v>0</v>
      </c>
      <c r="F9087" t="b">
        <v>0</v>
      </c>
      <c r="G9087" t="b">
        <v>1</v>
      </c>
      <c r="H9087" t="s">
        <v>12</v>
      </c>
      <c r="I9087" t="str">
        <f t="shared" si="142"/>
        <v>is-text-no</v>
      </c>
      <c r="J9087">
        <f>IF(ISERROR(MATCH(D9087,Sheet4!T:T,0)),0,1)</f>
        <v>0</v>
      </c>
    </row>
    <row r="9088" spans="1:10">
      <c r="A9088">
        <v>275</v>
      </c>
      <c r="B9088">
        <v>92800275</v>
      </c>
      <c r="C9088" t="s">
        <v>49</v>
      </c>
      <c r="D9088" t="s">
        <v>559</v>
      </c>
      <c r="E9088" t="b">
        <v>0</v>
      </c>
      <c r="F9088" t="b">
        <v>0</v>
      </c>
      <c r="G9088" t="b">
        <v>1</v>
      </c>
      <c r="H9088" t="s">
        <v>12</v>
      </c>
      <c r="I9088" t="str">
        <f t="shared" si="142"/>
        <v>still-text-no</v>
      </c>
      <c r="J9088">
        <f>IF(ISERROR(MATCH(D9088,Sheet4!T:T,0)),0,1)</f>
        <v>0</v>
      </c>
    </row>
    <row r="9089" spans="1:10">
      <c r="A9089">
        <v>275</v>
      </c>
      <c r="B9089">
        <v>92800275</v>
      </c>
      <c r="C9089" t="s">
        <v>49</v>
      </c>
      <c r="D9089" t="s">
        <v>47</v>
      </c>
      <c r="E9089" t="b">
        <v>1</v>
      </c>
      <c r="F9089" t="b">
        <v>0</v>
      </c>
      <c r="G9089" t="b">
        <v>0</v>
      </c>
      <c r="H9089" t="s">
        <v>4</v>
      </c>
      <c r="I9089" t="str">
        <f t="shared" si="142"/>
        <v>@potus-handle-no</v>
      </c>
      <c r="J9089">
        <f>IF(ISERROR(MATCH(D9089,Sheet4!T:T,0)),0,1)</f>
        <v>0</v>
      </c>
    </row>
    <row r="9090" spans="1:10">
      <c r="A9090">
        <v>275</v>
      </c>
      <c r="B9090">
        <v>92800275</v>
      </c>
      <c r="C9090" t="s">
        <v>49</v>
      </c>
      <c r="D9090" t="s">
        <v>95</v>
      </c>
      <c r="E9090" t="b">
        <v>0</v>
      </c>
      <c r="F9090" t="b">
        <v>0</v>
      </c>
      <c r="G9090" t="b">
        <v>1</v>
      </c>
      <c r="H9090" t="s">
        <v>12</v>
      </c>
      <c r="I9090" t="str">
        <f t="shared" ref="I9090:I9153" si="143">CONCATENATE($D9090,"-",$H9090,"-",C9090)</f>
        <v>it-text-no</v>
      </c>
      <c r="J9090">
        <f>IF(ISERROR(MATCH(D9090,Sheet4!T:T,0)),0,1)</f>
        <v>0</v>
      </c>
    </row>
    <row r="9091" spans="1:10">
      <c r="A9091">
        <v>275</v>
      </c>
      <c r="B9091">
        <v>92800275</v>
      </c>
      <c r="C9091" t="s">
        <v>49</v>
      </c>
      <c r="D9091" t="s">
        <v>39</v>
      </c>
      <c r="E9091" t="b">
        <v>0</v>
      </c>
      <c r="F9091" t="b">
        <v>0</v>
      </c>
      <c r="G9091" t="b">
        <v>1</v>
      </c>
      <c r="H9091" t="s">
        <v>12</v>
      </c>
      <c r="I9091" t="str">
        <f t="shared" si="143"/>
        <v>is-text-no</v>
      </c>
      <c r="J9091">
        <f>IF(ISERROR(MATCH(D9091,Sheet4!T:T,0)),0,1)</f>
        <v>0</v>
      </c>
    </row>
    <row r="9092" spans="1:10">
      <c r="A9092">
        <v>275</v>
      </c>
      <c r="B9092">
        <v>92800275</v>
      </c>
      <c r="C9092" t="s">
        <v>49</v>
      </c>
      <c r="D9092" t="s">
        <v>194</v>
      </c>
      <c r="E9092" t="b">
        <v>0</v>
      </c>
      <c r="F9092" t="b">
        <v>0</v>
      </c>
      <c r="G9092" t="b">
        <v>1</v>
      </c>
      <c r="H9092" t="s">
        <v>12</v>
      </c>
      <c r="I9092" t="str">
        <f t="shared" si="143"/>
        <v>okay-text-no</v>
      </c>
      <c r="J9092">
        <f>IF(ISERROR(MATCH(D9092,Sheet4!T:T,0)),0,1)</f>
        <v>0</v>
      </c>
    </row>
    <row r="9093" spans="1:10">
      <c r="A9093">
        <v>275</v>
      </c>
      <c r="B9093">
        <v>92800275</v>
      </c>
      <c r="C9093" t="s">
        <v>49</v>
      </c>
      <c r="D9093" t="s">
        <v>19</v>
      </c>
      <c r="E9093" t="b">
        <v>0</v>
      </c>
      <c r="F9093" t="b">
        <v>0</v>
      </c>
      <c r="G9093" t="b">
        <v>1</v>
      </c>
      <c r="H9093" t="s">
        <v>12</v>
      </c>
      <c r="I9093" t="str">
        <f t="shared" si="143"/>
        <v>to-text-no</v>
      </c>
      <c r="J9093">
        <f>IF(ISERROR(MATCH(D9093,Sheet4!T:T,0)),0,1)</f>
        <v>0</v>
      </c>
    </row>
    <row r="9094" spans="1:10">
      <c r="A9094">
        <v>275</v>
      </c>
      <c r="B9094">
        <v>92800275</v>
      </c>
      <c r="C9094" t="s">
        <v>49</v>
      </c>
      <c r="D9094" t="s">
        <v>1607</v>
      </c>
      <c r="E9094" t="b">
        <v>0</v>
      </c>
      <c r="F9094" t="b">
        <v>0</v>
      </c>
      <c r="G9094" t="b">
        <v>1</v>
      </c>
      <c r="H9094" t="s">
        <v>12</v>
      </c>
      <c r="I9094" t="str">
        <f t="shared" si="143"/>
        <v>disagree-text-no</v>
      </c>
      <c r="J9094">
        <f>IF(ISERROR(MATCH(D9094,Sheet4!T:T,0)),0,1)</f>
        <v>0</v>
      </c>
    </row>
    <row r="9095" spans="1:10">
      <c r="A9095">
        <v>275</v>
      </c>
      <c r="B9095">
        <v>92800275</v>
      </c>
      <c r="C9095" t="s">
        <v>49</v>
      </c>
      <c r="D9095" t="s">
        <v>127</v>
      </c>
      <c r="E9095" t="b">
        <v>0</v>
      </c>
      <c r="F9095" t="b">
        <v>0</v>
      </c>
      <c r="G9095" t="b">
        <v>1</v>
      </c>
      <c r="H9095" t="s">
        <v>12</v>
      </c>
      <c r="I9095" t="str">
        <f t="shared" si="143"/>
        <v>but-text-no</v>
      </c>
      <c r="J9095">
        <f>IF(ISERROR(MATCH(D9095,Sheet4!T:T,0)),0,1)</f>
        <v>0</v>
      </c>
    </row>
    <row r="9096" spans="1:10">
      <c r="A9096">
        <v>275</v>
      </c>
      <c r="B9096">
        <v>92800275</v>
      </c>
      <c r="C9096" t="s">
        <v>49</v>
      </c>
      <c r="D9096" t="s">
        <v>802</v>
      </c>
      <c r="E9096" t="b">
        <v>0</v>
      </c>
      <c r="F9096" t="b">
        <v>0</v>
      </c>
      <c r="G9096" t="b">
        <v>1</v>
      </c>
      <c r="H9096" t="s">
        <v>12</v>
      </c>
      <c r="I9096" t="str">
        <f t="shared" si="143"/>
        <v>respect-text-no</v>
      </c>
      <c r="J9096">
        <f>IF(ISERROR(MATCH(D9096,Sheet4!T:T,0)),0,1)</f>
        <v>0</v>
      </c>
    </row>
    <row r="9097" spans="1:10">
      <c r="A9097">
        <v>275</v>
      </c>
      <c r="B9097">
        <v>92800275</v>
      </c>
      <c r="C9097" t="s">
        <v>49</v>
      </c>
      <c r="D9097" t="s">
        <v>61</v>
      </c>
      <c r="E9097" t="b">
        <v>0</v>
      </c>
      <c r="F9097" t="b">
        <v>0</v>
      </c>
      <c r="G9097" t="b">
        <v>1</v>
      </c>
      <c r="H9097" t="s">
        <v>12</v>
      </c>
      <c r="I9097" t="str">
        <f t="shared" si="143"/>
        <v>that-text-no</v>
      </c>
      <c r="J9097">
        <f>IF(ISERROR(MATCH(D9097,Sheet4!T:T,0)),0,1)</f>
        <v>0</v>
      </c>
    </row>
    <row r="9098" spans="1:10">
      <c r="A9098">
        <v>275</v>
      </c>
      <c r="B9098">
        <v>92800275</v>
      </c>
      <c r="C9098" t="s">
        <v>49</v>
      </c>
      <c r="D9098" t="s">
        <v>42</v>
      </c>
      <c r="E9098" t="b">
        <v>0</v>
      </c>
      <c r="F9098" t="b">
        <v>0</v>
      </c>
      <c r="G9098" t="b">
        <v>1</v>
      </c>
      <c r="H9098" t="s">
        <v>12</v>
      </c>
      <c r="I9098" t="str">
        <f t="shared" si="143"/>
        <v>he-text-no</v>
      </c>
      <c r="J9098">
        <f>IF(ISERROR(MATCH(D9098,Sheet4!T:T,0)),0,1)</f>
        <v>0</v>
      </c>
    </row>
    <row r="9099" spans="1:10">
      <c r="A9099">
        <v>275</v>
      </c>
      <c r="B9099">
        <v>92800275</v>
      </c>
      <c r="C9099" t="s">
        <v>49</v>
      </c>
      <c r="D9099" t="s">
        <v>96</v>
      </c>
      <c r="E9099" t="b">
        <v>0</v>
      </c>
      <c r="F9099" t="b">
        <v>0</v>
      </c>
      <c r="G9099" t="b">
        <v>1</v>
      </c>
      <c r="H9099" t="s">
        <v>12</v>
      </c>
      <c r="I9099" t="str">
        <f t="shared" si="143"/>
        <v>was-text-no</v>
      </c>
      <c r="J9099">
        <f>IF(ISERROR(MATCH(D9099,Sheet4!T:T,0)),0,1)</f>
        <v>0</v>
      </c>
    </row>
    <row r="9100" spans="1:10">
      <c r="A9100">
        <v>275</v>
      </c>
      <c r="B9100">
        <v>92800275</v>
      </c>
      <c r="C9100" t="s">
        <v>49</v>
      </c>
      <c r="D9100" t="s">
        <v>1608</v>
      </c>
      <c r="E9100" t="b">
        <v>0</v>
      </c>
      <c r="F9100" t="b">
        <v>0</v>
      </c>
      <c r="G9100" t="b">
        <v>1</v>
      </c>
      <c r="H9100" t="s">
        <v>12</v>
      </c>
      <c r="I9100" t="str">
        <f t="shared" si="143"/>
        <v>voted-text-no</v>
      </c>
      <c r="J9100">
        <f>IF(ISERROR(MATCH(D9100,Sheet4!T:T,0)),0,1)</f>
        <v>0</v>
      </c>
    </row>
    <row r="9101" spans="1:10">
      <c r="A9101">
        <v>275</v>
      </c>
      <c r="B9101">
        <v>92800275</v>
      </c>
      <c r="C9101" t="s">
        <v>49</v>
      </c>
      <c r="D9101" t="s">
        <v>245</v>
      </c>
      <c r="E9101" t="b">
        <v>0</v>
      </c>
      <c r="F9101" t="b">
        <v>0</v>
      </c>
      <c r="G9101" t="b">
        <v>1</v>
      </c>
      <c r="H9101" t="s">
        <v>12</v>
      </c>
      <c r="I9101" t="str">
        <f t="shared" si="143"/>
        <v>president-text-no</v>
      </c>
      <c r="J9101">
        <f>IF(ISERROR(MATCH(D9101,Sheet4!T:T,0)),0,1)</f>
        <v>0</v>
      </c>
    </row>
    <row r="9102" spans="1:10">
      <c r="A9102">
        <v>275</v>
      </c>
      <c r="B9102">
        <v>92800275</v>
      </c>
      <c r="C9102" t="s">
        <v>49</v>
      </c>
      <c r="D9102" t="s">
        <v>1609</v>
      </c>
      <c r="E9102" t="b">
        <v>0</v>
      </c>
      <c r="F9102" t="b">
        <v>0</v>
      </c>
      <c r="G9102" t="b">
        <v>1</v>
      </c>
      <c r="H9102" t="s">
        <v>12</v>
      </c>
      <c r="I9102" t="str">
        <f t="shared" si="143"/>
        <v>https://t.co/jcjtfmmzpz-text-no</v>
      </c>
      <c r="J9102">
        <f>IF(ISERROR(MATCH(D9102,Sheet4!T:T,0)),0,1)</f>
        <v>0</v>
      </c>
    </row>
    <row r="9103" spans="1:10">
      <c r="A9103">
        <v>276</v>
      </c>
      <c r="B9103">
        <v>92800276</v>
      </c>
      <c r="C9103" t="s">
        <v>49</v>
      </c>
      <c r="D9103" t="s">
        <v>363</v>
      </c>
      <c r="E9103" t="b">
        <v>0</v>
      </c>
      <c r="F9103" t="b">
        <v>0</v>
      </c>
      <c r="G9103" t="b">
        <v>1</v>
      </c>
      <c r="H9103" t="s">
        <v>12</v>
      </c>
      <c r="I9103" t="str">
        <f t="shared" si="143"/>
        <v>super-text-no</v>
      </c>
      <c r="J9103">
        <f>IF(ISERROR(MATCH(D9103,Sheet4!T:T,0)),0,1)</f>
        <v>0</v>
      </c>
    </row>
    <row r="9104" spans="1:10">
      <c r="A9104">
        <v>276</v>
      </c>
      <c r="B9104">
        <v>92800276</v>
      </c>
      <c r="C9104" t="s">
        <v>49</v>
      </c>
      <c r="D9104" t="s">
        <v>1124</v>
      </c>
      <c r="E9104" t="b">
        <v>0</v>
      </c>
      <c r="F9104" t="b">
        <v>0</v>
      </c>
      <c r="G9104" t="b">
        <v>1</v>
      </c>
      <c r="H9104" t="s">
        <v>12</v>
      </c>
      <c r="I9104" t="str">
        <f t="shared" si="143"/>
        <v>frustrated-text-no</v>
      </c>
      <c r="J9104">
        <f>IF(ISERROR(MATCH(D9104,Sheet4!T:T,0)),0,1)</f>
        <v>0</v>
      </c>
    </row>
    <row r="9105" spans="1:10">
      <c r="A9105">
        <v>276</v>
      </c>
      <c r="B9105">
        <v>92800276</v>
      </c>
      <c r="C9105" t="s">
        <v>49</v>
      </c>
      <c r="D9105" t="s">
        <v>296</v>
      </c>
      <c r="E9105" t="b">
        <v>0</v>
      </c>
      <c r="F9105" t="b">
        <v>0</v>
      </c>
      <c r="G9105" t="b">
        <v>1</v>
      </c>
      <c r="H9105" t="s">
        <v>12</v>
      </c>
      <c r="I9105" t="str">
        <f t="shared" si="143"/>
        <v>by-text-no</v>
      </c>
      <c r="J9105">
        <f>IF(ISERROR(MATCH(D9105,Sheet4!T:T,0)),0,1)</f>
        <v>0</v>
      </c>
    </row>
    <row r="9106" spans="1:10">
      <c r="A9106">
        <v>276</v>
      </c>
      <c r="B9106">
        <v>92800276</v>
      </c>
      <c r="C9106" t="s">
        <v>49</v>
      </c>
      <c r="D9106" t="s">
        <v>1610</v>
      </c>
      <c r="E9106" t="b">
        <v>1</v>
      </c>
      <c r="F9106" t="b">
        <v>0</v>
      </c>
      <c r="G9106" t="b">
        <v>0</v>
      </c>
      <c r="H9106" t="s">
        <v>4</v>
      </c>
      <c r="I9106" t="str">
        <f t="shared" si="143"/>
        <v>@rudygiuliani-handle-no</v>
      </c>
      <c r="J9106">
        <f>IF(ISERROR(MATCH(D9106,Sheet4!T:T,0)),0,1)</f>
        <v>0</v>
      </c>
    </row>
    <row r="9107" spans="1:10">
      <c r="A9107">
        <v>276</v>
      </c>
      <c r="B9107">
        <v>92800276</v>
      </c>
      <c r="C9107" t="s">
        <v>49</v>
      </c>
      <c r="D9107" t="s">
        <v>554</v>
      </c>
      <c r="E9107" t="b">
        <v>0</v>
      </c>
      <c r="F9107" t="b">
        <v>0</v>
      </c>
      <c r="G9107" t="b">
        <v>1</v>
      </c>
      <c r="H9107" t="s">
        <v>12</v>
      </c>
      <c r="I9107" t="str">
        <f t="shared" si="143"/>
        <v>right-text-no</v>
      </c>
      <c r="J9107">
        <f>IF(ISERROR(MATCH(D9107,Sheet4!T:T,0)),0,1)</f>
        <v>0</v>
      </c>
    </row>
    <row r="9108" spans="1:10">
      <c r="A9108">
        <v>276</v>
      </c>
      <c r="B9108">
        <v>92800276</v>
      </c>
      <c r="C9108" t="s">
        <v>49</v>
      </c>
      <c r="D9108" t="s">
        <v>274</v>
      </c>
      <c r="E9108" t="b">
        <v>0</v>
      </c>
      <c r="F9108" t="b">
        <v>0</v>
      </c>
      <c r="G9108" t="b">
        <v>1</v>
      </c>
      <c r="H9108" t="s">
        <v>12</v>
      </c>
      <c r="I9108" t="str">
        <f t="shared" si="143"/>
        <v>now-text-no</v>
      </c>
      <c r="J9108">
        <f>IF(ISERROR(MATCH(D9108,Sheet4!T:T,0)),0,1)</f>
        <v>0</v>
      </c>
    </row>
    <row r="9109" spans="1:10">
      <c r="A9109">
        <v>276</v>
      </c>
      <c r="B9109">
        <v>92800276</v>
      </c>
      <c r="C9109" t="s">
        <v>49</v>
      </c>
      <c r="D9109" t="s">
        <v>42</v>
      </c>
      <c r="E9109" t="b">
        <v>0</v>
      </c>
      <c r="F9109" t="b">
        <v>0</v>
      </c>
      <c r="G9109" t="b">
        <v>1</v>
      </c>
      <c r="H9109" t="s">
        <v>12</v>
      </c>
      <c r="I9109" t="str">
        <f t="shared" si="143"/>
        <v>he-text-no</v>
      </c>
      <c r="J9109">
        <f>IF(ISERROR(MATCH(D9109,Sheet4!T:T,0)),0,1)</f>
        <v>0</v>
      </c>
    </row>
    <row r="9110" spans="1:10">
      <c r="A9110">
        <v>276</v>
      </c>
      <c r="B9110">
        <v>92800276</v>
      </c>
      <c r="C9110" t="s">
        <v>49</v>
      </c>
      <c r="D9110" t="s">
        <v>524</v>
      </c>
      <c r="E9110" t="b">
        <v>0</v>
      </c>
      <c r="F9110" t="b">
        <v>0</v>
      </c>
      <c r="G9110" t="b">
        <v>1</v>
      </c>
      <c r="H9110" t="s">
        <v>12</v>
      </c>
      <c r="I9110" t="str">
        <f t="shared" si="143"/>
        <v>did-text-no</v>
      </c>
      <c r="J9110">
        <f>IF(ISERROR(MATCH(D9110,Sheet4!T:T,0)),0,1)</f>
        <v>0</v>
      </c>
    </row>
    <row r="9111" spans="1:10">
      <c r="A9111">
        <v>276</v>
      </c>
      <c r="B9111">
        <v>92800276</v>
      </c>
      <c r="C9111" t="s">
        <v>49</v>
      </c>
      <c r="D9111" t="s">
        <v>539</v>
      </c>
      <c r="E9111" t="b">
        <v>0</v>
      </c>
      <c r="F9111" t="b">
        <v>0</v>
      </c>
      <c r="G9111" t="b">
        <v>1</v>
      </c>
      <c r="H9111" t="s">
        <v>12</v>
      </c>
      <c r="I9111" t="str">
        <f t="shared" si="143"/>
        <v>an-text-no</v>
      </c>
      <c r="J9111">
        <f>IF(ISERROR(MATCH(D9111,Sheet4!T:T,0)),0,1)</f>
        <v>0</v>
      </c>
    </row>
    <row r="9112" spans="1:10">
      <c r="A9112">
        <v>276</v>
      </c>
      <c r="B9112">
        <v>92800276</v>
      </c>
      <c r="C9112" t="s">
        <v>49</v>
      </c>
      <c r="D9112" t="s">
        <v>225</v>
      </c>
      <c r="E9112" t="b">
        <v>0</v>
      </c>
      <c r="F9112" t="b">
        <v>0</v>
      </c>
      <c r="G9112" t="b">
        <v>1</v>
      </c>
      <c r="H9112" t="s">
        <v>12</v>
      </c>
      <c r="I9112" t="str">
        <f t="shared" si="143"/>
        <v>amazing-text-no</v>
      </c>
      <c r="J9112">
        <f>IF(ISERROR(MATCH(D9112,Sheet4!T:T,0)),0,1)</f>
        <v>1</v>
      </c>
    </row>
    <row r="9113" spans="1:10">
      <c r="A9113">
        <v>276</v>
      </c>
      <c r="B9113">
        <v>92800276</v>
      </c>
      <c r="C9113" t="s">
        <v>49</v>
      </c>
      <c r="D9113" t="s">
        <v>66</v>
      </c>
      <c r="E9113" t="b">
        <v>0</v>
      </c>
      <c r="F9113" t="b">
        <v>0</v>
      </c>
      <c r="G9113" t="b">
        <v>1</v>
      </c>
      <c r="H9113" t="s">
        <v>12</v>
      </c>
      <c r="I9113" t="str">
        <f t="shared" si="143"/>
        <v>job-text-no</v>
      </c>
      <c r="J9113">
        <f>IF(ISERROR(MATCH(D9113,Sheet4!T:T,0)),0,1)</f>
        <v>0</v>
      </c>
    </row>
    <row r="9114" spans="1:10">
      <c r="A9114">
        <v>276</v>
      </c>
      <c r="B9114">
        <v>92800276</v>
      </c>
      <c r="C9114" t="s">
        <v>49</v>
      </c>
      <c r="D9114" t="s">
        <v>119</v>
      </c>
      <c r="E9114" t="b">
        <v>0</v>
      </c>
      <c r="F9114" t="b">
        <v>0</v>
      </c>
      <c r="G9114" t="b">
        <v>1</v>
      </c>
      <c r="H9114" t="s">
        <v>12</v>
      </c>
      <c r="I9114" t="str">
        <f t="shared" si="143"/>
        <v>of-text-no</v>
      </c>
      <c r="J9114">
        <f>IF(ISERROR(MATCH(D9114,Sheet4!T:T,0)),0,1)</f>
        <v>0</v>
      </c>
    </row>
    <row r="9115" spans="1:10">
      <c r="A9115">
        <v>276</v>
      </c>
      <c r="B9115">
        <v>92800276</v>
      </c>
      <c r="C9115" t="s">
        <v>49</v>
      </c>
      <c r="D9115" t="s">
        <v>1611</v>
      </c>
      <c r="E9115" t="b">
        <v>0</v>
      </c>
      <c r="F9115" t="b">
        <v>0</v>
      </c>
      <c r="G9115" t="b">
        <v>1</v>
      </c>
      <c r="H9115" t="s">
        <v>12</v>
      </c>
      <c r="I9115" t="str">
        <f t="shared" si="143"/>
        <v>unifying-text-no</v>
      </c>
      <c r="J9115">
        <f>IF(ISERROR(MATCH(D9115,Sheet4!T:T,0)),0,1)</f>
        <v>0</v>
      </c>
    </row>
    <row r="9116" spans="1:10">
      <c r="A9116">
        <v>276</v>
      </c>
      <c r="B9116">
        <v>92800276</v>
      </c>
      <c r="C9116" t="s">
        <v>49</v>
      </c>
      <c r="D9116" t="s">
        <v>900</v>
      </c>
      <c r="E9116" t="b">
        <v>0</v>
      </c>
      <c r="F9116" t="b">
        <v>0</v>
      </c>
      <c r="G9116" t="b">
        <v>1</v>
      </c>
      <c r="H9116" t="s">
        <v>12</v>
      </c>
      <c r="I9116" t="str">
        <f t="shared" si="143"/>
        <v>our-text-no</v>
      </c>
      <c r="J9116">
        <f>IF(ISERROR(MATCH(D9116,Sheet4!T:T,0)),0,1)</f>
        <v>0</v>
      </c>
    </row>
    <row r="9117" spans="1:10">
      <c r="A9117">
        <v>276</v>
      </c>
      <c r="B9117">
        <v>92800276</v>
      </c>
      <c r="C9117" t="s">
        <v>49</v>
      </c>
      <c r="D9117" t="s">
        <v>964</v>
      </c>
      <c r="E9117" t="b">
        <v>0</v>
      </c>
      <c r="F9117" t="b">
        <v>0</v>
      </c>
      <c r="G9117" t="b">
        <v>1</v>
      </c>
      <c r="H9117" t="s">
        <v>12</v>
      </c>
      <c r="I9117" t="str">
        <f t="shared" si="143"/>
        <v>country-text-no</v>
      </c>
      <c r="J9117">
        <f>IF(ISERROR(MATCH(D9117,Sheet4!T:T,0)),0,1)</f>
        <v>0</v>
      </c>
    </row>
    <row r="9118" spans="1:10">
      <c r="A9118">
        <v>276</v>
      </c>
      <c r="B9118">
        <v>92800276</v>
      </c>
      <c r="C9118" t="s">
        <v>49</v>
      </c>
      <c r="D9118" t="s">
        <v>601</v>
      </c>
      <c r="E9118" t="b">
        <v>0</v>
      </c>
      <c r="F9118" t="b">
        <v>0</v>
      </c>
      <c r="G9118" t="b">
        <v>1</v>
      </c>
      <c r="H9118" t="s">
        <v>12</v>
      </c>
      <c r="I9118" t="str">
        <f t="shared" si="143"/>
        <v>after-text-no</v>
      </c>
      <c r="J9118">
        <f>IF(ISERROR(MATCH(D9118,Sheet4!T:T,0)),0,1)</f>
        <v>0</v>
      </c>
    </row>
    <row r="9119" spans="1:10">
      <c r="A9119">
        <v>276</v>
      </c>
      <c r="B9119">
        <v>92800276</v>
      </c>
      <c r="C9119" t="s">
        <v>49</v>
      </c>
      <c r="D9119">
        <v>911</v>
      </c>
      <c r="E9119" t="b">
        <v>0</v>
      </c>
      <c r="F9119" t="b">
        <v>0</v>
      </c>
      <c r="G9119" t="b">
        <v>1</v>
      </c>
      <c r="H9119" t="s">
        <v>12</v>
      </c>
      <c r="I9119" t="str">
        <f t="shared" si="143"/>
        <v>911-text-no</v>
      </c>
      <c r="J9119">
        <f>IF(ISERROR(MATCH(D9119,Sheet4!T:T,0)),0,1)</f>
        <v>0</v>
      </c>
    </row>
    <row r="9120" spans="1:10">
      <c r="A9120">
        <v>276</v>
      </c>
      <c r="B9120">
        <v>92800276</v>
      </c>
      <c r="C9120" t="s">
        <v>49</v>
      </c>
      <c r="D9120" t="s">
        <v>1612</v>
      </c>
      <c r="E9120" t="b">
        <v>0</v>
      </c>
      <c r="F9120" t="b">
        <v>0</v>
      </c>
      <c r="G9120" t="b">
        <v>1</v>
      </c>
      <c r="H9120" t="s">
        <v>12</v>
      </c>
      <c r="I9120" t="str">
        <f t="shared" si="143"/>
        <v>kudos-text-no</v>
      </c>
      <c r="J9120">
        <f>IF(ISERROR(MATCH(D9120,Sheet4!T:T,0)),0,1)</f>
        <v>0</v>
      </c>
    </row>
    <row r="9121" spans="1:10">
      <c r="A9121">
        <v>276</v>
      </c>
      <c r="B9121">
        <v>92800276</v>
      </c>
      <c r="C9121" t="s">
        <v>49</v>
      </c>
      <c r="D9121" t="s">
        <v>26</v>
      </c>
      <c r="E9121" t="b">
        <v>0</v>
      </c>
      <c r="F9121" t="b">
        <v>0</v>
      </c>
      <c r="G9121" t="b">
        <v>1</v>
      </c>
      <c r="H9121" t="s">
        <v>12</v>
      </c>
      <c r="I9121" t="str">
        <f t="shared" si="143"/>
        <v>for-text-no</v>
      </c>
      <c r="J9121">
        <f>IF(ISERROR(MATCH(D9121,Sheet4!T:T,0)),0,1)</f>
        <v>0</v>
      </c>
    </row>
    <row r="9122" spans="1:10">
      <c r="A9122">
        <v>276</v>
      </c>
      <c r="B9122">
        <v>92800276</v>
      </c>
      <c r="C9122" t="s">
        <v>49</v>
      </c>
      <c r="D9122" t="s">
        <v>61</v>
      </c>
      <c r="E9122" t="b">
        <v>0</v>
      </c>
      <c r="F9122" t="b">
        <v>0</v>
      </c>
      <c r="G9122" t="b">
        <v>1</v>
      </c>
      <c r="H9122" t="s">
        <v>12</v>
      </c>
      <c r="I9122" t="str">
        <f t="shared" si="143"/>
        <v>that-text-no</v>
      </c>
      <c r="J9122">
        <f>IF(ISERROR(MATCH(D9122,Sheet4!T:T,0)),0,1)</f>
        <v>0</v>
      </c>
    </row>
    <row r="9123" spans="1:10">
      <c r="A9123">
        <v>276</v>
      </c>
      <c r="B9123">
        <v>92800276</v>
      </c>
      <c r="C9123" t="s">
        <v>49</v>
      </c>
      <c r="D9123" t="s">
        <v>167</v>
      </c>
      <c r="E9123" t="b">
        <v>0</v>
      </c>
      <c r="F9123" t="b">
        <v>0</v>
      </c>
      <c r="G9123" t="b">
        <v>1</v>
      </c>
      <c r="H9123" t="s">
        <v>12</v>
      </c>
      <c r="I9123" t="str">
        <f t="shared" si="143"/>
        <v>so-text-no</v>
      </c>
      <c r="J9123">
        <f>IF(ISERROR(MATCH(D9123,Sheet4!T:T,0)),0,1)</f>
        <v>0</v>
      </c>
    </row>
    <row r="9124" spans="1:10">
      <c r="A9124">
        <v>276</v>
      </c>
      <c r="B9124">
        <v>92800276</v>
      </c>
      <c r="C9124" t="s">
        <v>49</v>
      </c>
      <c r="D9124" t="s">
        <v>237</v>
      </c>
      <c r="E9124" t="b">
        <v>0</v>
      </c>
      <c r="F9124" t="b">
        <v>0</v>
      </c>
      <c r="G9124" t="b">
        <v>1</v>
      </c>
      <c r="H9124" t="s">
        <v>12</v>
      </c>
      <c r="I9124" t="str">
        <f t="shared" si="143"/>
        <v>why-text-no</v>
      </c>
      <c r="J9124">
        <f>IF(ISERROR(MATCH(D9124,Sheet4!T:T,0)),0,1)</f>
        <v>0</v>
      </c>
    </row>
    <row r="9125" spans="1:10">
      <c r="A9125">
        <v>276</v>
      </c>
      <c r="B9125">
        <v>92800276</v>
      </c>
      <c r="C9125" t="s">
        <v>49</v>
      </c>
      <c r="D9125" t="s">
        <v>39</v>
      </c>
      <c r="E9125" t="b">
        <v>0</v>
      </c>
      <c r="F9125" t="b">
        <v>0</v>
      </c>
      <c r="G9125" t="b">
        <v>1</v>
      </c>
      <c r="H9125" t="s">
        <v>12</v>
      </c>
      <c r="I9125" t="str">
        <f t="shared" si="143"/>
        <v>is-text-no</v>
      </c>
      <c r="J9125">
        <f>IF(ISERROR(MATCH(D9125,Sheet4!T:T,0)),0,1)</f>
        <v>0</v>
      </c>
    </row>
    <row r="9126" spans="1:10">
      <c r="A9126">
        <v>276</v>
      </c>
      <c r="B9126">
        <v>92800276</v>
      </c>
      <c r="C9126" t="s">
        <v>49</v>
      </c>
      <c r="D9126" t="s">
        <v>42</v>
      </c>
      <c r="E9126" t="b">
        <v>0</v>
      </c>
      <c r="F9126" t="b">
        <v>0</v>
      </c>
      <c r="G9126" t="b">
        <v>1</v>
      </c>
      <c r="H9126" t="s">
        <v>12</v>
      </c>
      <c r="I9126" t="str">
        <f t="shared" si="143"/>
        <v>he-text-no</v>
      </c>
      <c r="J9126">
        <f>IF(ISERROR(MATCH(D9126,Sheet4!T:T,0)),0,1)</f>
        <v>0</v>
      </c>
    </row>
    <row r="9127" spans="1:10">
      <c r="A9127">
        <v>276</v>
      </c>
      <c r="B9127">
        <v>92800276</v>
      </c>
      <c r="C9127" t="s">
        <v>49</v>
      </c>
      <c r="D9127" t="s">
        <v>1604</v>
      </c>
      <c r="E9127" t="b">
        <v>0</v>
      </c>
      <c r="F9127" t="b">
        <v>0</v>
      </c>
      <c r="G9127" t="b">
        <v>1</v>
      </c>
      <c r="H9127" t="s">
        <v>12</v>
      </c>
      <c r="I9127" t="str">
        <f t="shared" si="143"/>
        <v>polarizing-text-no</v>
      </c>
      <c r="J9127">
        <f>IF(ISERROR(MATCH(D9127,Sheet4!T:T,0)),0,1)</f>
        <v>0</v>
      </c>
    </row>
    <row r="9128" spans="1:10">
      <c r="A9128">
        <v>276</v>
      </c>
      <c r="B9128">
        <v>92800276</v>
      </c>
      <c r="C9128" t="s">
        <v>49</v>
      </c>
      <c r="D9128" t="s">
        <v>22</v>
      </c>
      <c r="E9128" t="b">
        <v>0</v>
      </c>
      <c r="F9128" t="b">
        <v>0</v>
      </c>
      <c r="G9128" t="b">
        <v>1</v>
      </c>
      <c r="H9128" t="s">
        <v>12</v>
      </c>
      <c r="I9128" t="str">
        <f t="shared" si="143"/>
        <v>and-text-no</v>
      </c>
      <c r="J9128">
        <f>IF(ISERROR(MATCH(D9128,Sheet4!T:T,0)),0,1)</f>
        <v>0</v>
      </c>
    </row>
    <row r="9129" spans="1:10">
      <c r="A9129">
        <v>276</v>
      </c>
      <c r="B9129">
        <v>92800276</v>
      </c>
      <c r="C9129" t="s">
        <v>49</v>
      </c>
      <c r="D9129" t="s">
        <v>1613</v>
      </c>
      <c r="E9129" t="b">
        <v>0</v>
      </c>
      <c r="F9129" t="b">
        <v>0</v>
      </c>
      <c r="G9129" t="b">
        <v>1</v>
      </c>
      <c r="H9129" t="s">
        <v>12</v>
      </c>
      <c r="I9129" t="str">
        <f t="shared" si="143"/>
        <v>politicizing-text-no</v>
      </c>
      <c r="J9129">
        <f>IF(ISERROR(MATCH(D9129,Sheet4!T:T,0)),0,1)</f>
        <v>0</v>
      </c>
    </row>
    <row r="9130" spans="1:10">
      <c r="A9130">
        <v>276</v>
      </c>
      <c r="B9130">
        <v>92800276</v>
      </c>
      <c r="C9130" t="s">
        <v>49</v>
      </c>
      <c r="D9130" t="s">
        <v>115</v>
      </c>
      <c r="E9130" t="b">
        <v>0</v>
      </c>
      <c r="F9130" t="b">
        <v>0</v>
      </c>
      <c r="G9130" t="b">
        <v>1</v>
      </c>
      <c r="H9130" t="s">
        <v>12</v>
      </c>
      <c r="I9130" t="str">
        <f t="shared" si="143"/>
        <v>american-text-no</v>
      </c>
      <c r="J9130">
        <f>IF(ISERROR(MATCH(D9130,Sheet4!T:T,0)),0,1)</f>
        <v>0</v>
      </c>
    </row>
    <row r="9131" spans="1:10">
      <c r="A9131">
        <v>276</v>
      </c>
      <c r="B9131">
        <v>92800276</v>
      </c>
      <c r="C9131" t="s">
        <v>49</v>
      </c>
      <c r="D9131" t="s">
        <v>1263</v>
      </c>
      <c r="E9131" t="b">
        <v>0</v>
      </c>
      <c r="F9131" t="b">
        <v>0</v>
      </c>
      <c r="G9131" t="b">
        <v>1</v>
      </c>
      <c r="H9131" t="s">
        <v>12</v>
      </c>
      <c r="I9131" t="str">
        <f t="shared" si="143"/>
        <v>values-text-no</v>
      </c>
      <c r="J9131">
        <f>IF(ISERROR(MATCH(D9131,Sheet4!T:T,0)),0,1)</f>
        <v>0</v>
      </c>
    </row>
    <row r="9132" spans="1:10">
      <c r="A9132">
        <v>276</v>
      </c>
      <c r="B9132">
        <v>92800276</v>
      </c>
      <c r="C9132" t="s">
        <v>49</v>
      </c>
      <c r="D9132" t="s">
        <v>274</v>
      </c>
      <c r="E9132" t="b">
        <v>0</v>
      </c>
      <c r="F9132" t="b">
        <v>0</v>
      </c>
      <c r="G9132" t="b">
        <v>1</v>
      </c>
      <c r="H9132" t="s">
        <v>12</v>
      </c>
      <c r="I9132" t="str">
        <f t="shared" si="143"/>
        <v>now-text-no</v>
      </c>
      <c r="J9132">
        <f>IF(ISERROR(MATCH(D9132,Sheet4!T:T,0)),0,1)</f>
        <v>0</v>
      </c>
    </row>
    <row r="9133" spans="1:10">
      <c r="A9133">
        <v>277</v>
      </c>
      <c r="B9133">
        <v>92800277</v>
      </c>
      <c r="C9133" t="s">
        <v>49</v>
      </c>
      <c r="D9133" t="s">
        <v>554</v>
      </c>
      <c r="E9133" t="b">
        <v>0</v>
      </c>
      <c r="F9133" t="b">
        <v>0</v>
      </c>
      <c r="G9133" t="b">
        <v>1</v>
      </c>
      <c r="H9133" t="s">
        <v>12</v>
      </c>
      <c r="I9133" t="str">
        <f t="shared" si="143"/>
        <v>right-text-no</v>
      </c>
      <c r="J9133">
        <f>IF(ISERROR(MATCH(D9133,Sheet4!T:T,0)),0,1)</f>
        <v>0</v>
      </c>
    </row>
    <row r="9134" spans="1:10">
      <c r="A9134">
        <v>277</v>
      </c>
      <c r="B9134">
        <v>92800277</v>
      </c>
      <c r="C9134" t="s">
        <v>49</v>
      </c>
      <c r="D9134" t="s">
        <v>1614</v>
      </c>
      <c r="E9134" t="b">
        <v>0</v>
      </c>
      <c r="F9134" t="b">
        <v>0</v>
      </c>
      <c r="G9134" t="b">
        <v>1</v>
      </c>
      <c r="H9134" t="s">
        <v>12</v>
      </c>
      <c r="I9134" t="str">
        <f t="shared" si="143"/>
        <v>https://t.co/uvfulmfjzr-text-no</v>
      </c>
      <c r="J9134">
        <f>IF(ISERROR(MATCH(D9134,Sheet4!T:T,0)),0,1)</f>
        <v>0</v>
      </c>
    </row>
    <row r="9135" spans="1:10">
      <c r="A9135">
        <v>278</v>
      </c>
      <c r="B9135">
        <v>92800278</v>
      </c>
      <c r="C9135" t="s">
        <v>8</v>
      </c>
      <c r="D9135" t="s">
        <v>194</v>
      </c>
      <c r="E9135" t="b">
        <v>0</v>
      </c>
      <c r="F9135" t="b">
        <v>0</v>
      </c>
      <c r="G9135" t="b">
        <v>1</v>
      </c>
      <c r="H9135" t="s">
        <v>12</v>
      </c>
      <c r="I9135" t="str">
        <f t="shared" si="143"/>
        <v>okay-text-yes</v>
      </c>
      <c r="J9135">
        <f>IF(ISERROR(MATCH(D9135,Sheet4!T:T,0)),0,1)</f>
        <v>0</v>
      </c>
    </row>
    <row r="9136" spans="1:10">
      <c r="A9136">
        <v>278</v>
      </c>
      <c r="B9136">
        <v>92800278</v>
      </c>
      <c r="C9136" t="s">
        <v>8</v>
      </c>
      <c r="D9136" t="s">
        <v>83</v>
      </c>
      <c r="E9136" t="b">
        <v>0</v>
      </c>
      <c r="F9136" t="b">
        <v>0</v>
      </c>
      <c r="G9136" t="b">
        <v>1</v>
      </c>
      <c r="H9136" t="s">
        <v>12</v>
      </c>
      <c r="I9136" t="str">
        <f t="shared" si="143"/>
        <v>twitter-text-yes</v>
      </c>
      <c r="J9136">
        <f>IF(ISERROR(MATCH(D9136,Sheet4!T:T,0)),0,1)</f>
        <v>1</v>
      </c>
    </row>
    <row r="9137" spans="1:10">
      <c r="A9137">
        <v>278</v>
      </c>
      <c r="B9137">
        <v>92800278</v>
      </c>
      <c r="C9137" t="s">
        <v>8</v>
      </c>
      <c r="D9137" t="s">
        <v>11</v>
      </c>
      <c r="E9137" t="b">
        <v>0</v>
      </c>
      <c r="F9137" t="b">
        <v>0</v>
      </c>
      <c r="G9137" t="b">
        <v>1</v>
      </c>
      <c r="H9137" t="s">
        <v>12</v>
      </c>
      <c r="I9137" t="str">
        <f t="shared" si="143"/>
        <v>i-text-yes</v>
      </c>
      <c r="J9137">
        <f>IF(ISERROR(MATCH(D9137,Sheet4!T:T,0)),0,1)</f>
        <v>0</v>
      </c>
    </row>
    <row r="9138" spans="1:10">
      <c r="A9138">
        <v>278</v>
      </c>
      <c r="B9138">
        <v>92800278</v>
      </c>
      <c r="C9138" t="s">
        <v>8</v>
      </c>
      <c r="D9138" t="s">
        <v>1615</v>
      </c>
      <c r="E9138" t="b">
        <v>0</v>
      </c>
      <c r="F9138" t="b">
        <v>0</v>
      </c>
      <c r="G9138" t="b">
        <v>1</v>
      </c>
      <c r="H9138" t="s">
        <v>12</v>
      </c>
      <c r="I9138" t="str">
        <f t="shared" si="143"/>
        <v>bid-text-yes</v>
      </c>
      <c r="J9138">
        <f>IF(ISERROR(MATCH(D9138,Sheet4!T:T,0)),0,1)</f>
        <v>0</v>
      </c>
    </row>
    <row r="9139" spans="1:10">
      <c r="A9139">
        <v>278</v>
      </c>
      <c r="B9139">
        <v>92800278</v>
      </c>
      <c r="C9139" t="s">
        <v>8</v>
      </c>
      <c r="D9139" t="s">
        <v>55</v>
      </c>
      <c r="E9139" t="b">
        <v>0</v>
      </c>
      <c r="F9139" t="b">
        <v>0</v>
      </c>
      <c r="G9139" t="b">
        <v>1</v>
      </c>
      <c r="H9139" t="s">
        <v>12</v>
      </c>
      <c r="I9139" t="str">
        <f t="shared" si="143"/>
        <v>you-text-yes</v>
      </c>
      <c r="J9139">
        <f>IF(ISERROR(MATCH(D9139,Sheet4!T:T,0)),0,1)</f>
        <v>0</v>
      </c>
    </row>
    <row r="9140" spans="1:10">
      <c r="A9140">
        <v>278</v>
      </c>
      <c r="B9140">
        <v>92800278</v>
      </c>
      <c r="C9140" t="s">
        <v>8</v>
      </c>
      <c r="D9140" t="s">
        <v>147</v>
      </c>
      <c r="E9140" t="b">
        <v>0</v>
      </c>
      <c r="F9140" t="b">
        <v>0</v>
      </c>
      <c r="G9140" t="b">
        <v>1</v>
      </c>
      <c r="H9140" t="s">
        <v>12</v>
      </c>
      <c r="I9140" t="str">
        <f t="shared" si="143"/>
        <v>all-text-yes</v>
      </c>
      <c r="J9140">
        <f>IF(ISERROR(MATCH(D9140,Sheet4!T:T,0)),0,1)</f>
        <v>0</v>
      </c>
    </row>
    <row r="9141" spans="1:10">
      <c r="A9141">
        <v>278</v>
      </c>
      <c r="B9141">
        <v>92800278</v>
      </c>
      <c r="C9141" t="s">
        <v>8</v>
      </c>
      <c r="D9141" t="s">
        <v>31</v>
      </c>
      <c r="E9141" t="b">
        <v>0</v>
      </c>
      <c r="F9141" t="b">
        <v>0</v>
      </c>
      <c r="G9141" t="b">
        <v>1</v>
      </c>
      <c r="H9141" t="s">
        <v>12</v>
      </c>
      <c r="I9141" t="str">
        <f t="shared" si="143"/>
        <v>a-text-yes</v>
      </c>
      <c r="J9141">
        <f>IF(ISERROR(MATCH(D9141,Sheet4!T:T,0)),0,1)</f>
        <v>0</v>
      </c>
    </row>
    <row r="9142" spans="1:10">
      <c r="A9142">
        <v>278</v>
      </c>
      <c r="B9142">
        <v>92800278</v>
      </c>
      <c r="C9142" t="s">
        <v>8</v>
      </c>
      <c r="D9142" t="s">
        <v>1294</v>
      </c>
      <c r="E9142" t="b">
        <v>0</v>
      </c>
      <c r="F9142" t="b">
        <v>0</v>
      </c>
      <c r="G9142" t="b">
        <v>1</v>
      </c>
      <c r="H9142" t="s">
        <v>12</v>
      </c>
      <c r="I9142" t="str">
        <f t="shared" si="143"/>
        <v>wonderful-text-yes</v>
      </c>
      <c r="J9142">
        <f>IF(ISERROR(MATCH(D9142,Sheet4!T:T,0)),0,1)</f>
        <v>0</v>
      </c>
    </row>
    <row r="9143" spans="1:10">
      <c r="A9143">
        <v>278</v>
      </c>
      <c r="B9143">
        <v>92800278</v>
      </c>
      <c r="C9143" t="s">
        <v>8</v>
      </c>
      <c r="D9143" t="s">
        <v>641</v>
      </c>
      <c r="E9143" t="b">
        <v>0</v>
      </c>
      <c r="F9143" t="b">
        <v>0</v>
      </c>
      <c r="G9143" t="b">
        <v>1</v>
      </c>
      <c r="H9143" t="s">
        <v>12</v>
      </c>
      <c r="I9143" t="str">
        <f t="shared" si="143"/>
        <v>night-text-yes</v>
      </c>
      <c r="J9143">
        <f>IF(ISERROR(MATCH(D9143,Sheet4!T:T,0)),0,1)</f>
        <v>0</v>
      </c>
    </row>
    <row r="9144" spans="1:10">
      <c r="A9144">
        <v>278</v>
      </c>
      <c r="B9144">
        <v>92800278</v>
      </c>
      <c r="C9144" t="s">
        <v>8</v>
      </c>
      <c r="D9144" t="s">
        <v>22</v>
      </c>
      <c r="E9144" t="b">
        <v>0</v>
      </c>
      <c r="F9144" t="b">
        <v>0</v>
      </c>
      <c r="G9144" t="b">
        <v>1</v>
      </c>
      <c r="H9144" t="s">
        <v>12</v>
      </c>
      <c r="I9144" t="str">
        <f t="shared" si="143"/>
        <v>and-text-yes</v>
      </c>
      <c r="J9144">
        <f>IF(ISERROR(MATCH(D9144,Sheet4!T:T,0)),0,1)</f>
        <v>0</v>
      </c>
    </row>
    <row r="9145" spans="1:10">
      <c r="A9145">
        <v>278</v>
      </c>
      <c r="B9145">
        <v>92800278</v>
      </c>
      <c r="C9145" t="s">
        <v>8</v>
      </c>
      <c r="D9145" t="s">
        <v>876</v>
      </c>
      <c r="E9145" t="b">
        <v>0</v>
      </c>
      <c r="F9145" t="b">
        <v>0</v>
      </c>
      <c r="G9145" t="b">
        <v>1</v>
      </c>
      <c r="H9145" t="s">
        <v>12</v>
      </c>
      <c r="I9145" t="str">
        <f t="shared" si="143"/>
        <v>tomorrow-text-yes</v>
      </c>
      <c r="J9145">
        <f>IF(ISERROR(MATCH(D9145,Sheet4!T:T,0)),0,1)</f>
        <v>0</v>
      </c>
    </row>
    <row r="9146" spans="1:10">
      <c r="A9146">
        <v>278</v>
      </c>
      <c r="B9146">
        <v>92800278</v>
      </c>
      <c r="C9146" t="s">
        <v>8</v>
      </c>
      <c r="D9146" t="s">
        <v>151</v>
      </c>
      <c r="E9146" t="b">
        <v>0</v>
      </c>
      <c r="F9146" t="b">
        <v>0</v>
      </c>
      <c r="G9146" t="b">
        <v>1</v>
      </c>
      <c r="H9146" t="s">
        <v>12</v>
      </c>
      <c r="I9146" t="str">
        <f t="shared" si="143"/>
        <v>we-text-yes</v>
      </c>
      <c r="J9146">
        <f>IF(ISERROR(MATCH(D9146,Sheet4!T:T,0)),0,1)</f>
        <v>0</v>
      </c>
    </row>
    <row r="9147" spans="1:10">
      <c r="A9147">
        <v>278</v>
      </c>
      <c r="B9147">
        <v>92800278</v>
      </c>
      <c r="C9147" t="s">
        <v>8</v>
      </c>
      <c r="D9147" t="s">
        <v>204</v>
      </c>
      <c r="E9147" t="b">
        <v>0</v>
      </c>
      <c r="F9147" t="b">
        <v>0</v>
      </c>
      <c r="G9147" t="b">
        <v>1</v>
      </c>
      <c r="H9147" t="s">
        <v>12</v>
      </c>
      <c r="I9147" t="str">
        <f t="shared" si="143"/>
        <v>pick-text-yes</v>
      </c>
      <c r="J9147">
        <f>IF(ISERROR(MATCH(D9147,Sheet4!T:T,0)),0,1)</f>
        <v>0</v>
      </c>
    </row>
    <row r="9148" spans="1:10">
      <c r="A9148">
        <v>278</v>
      </c>
      <c r="B9148">
        <v>92800278</v>
      </c>
      <c r="C9148" t="s">
        <v>8</v>
      </c>
      <c r="D9148" t="s">
        <v>15</v>
      </c>
      <c r="E9148" t="b">
        <v>0</v>
      </c>
      <c r="F9148" t="b">
        <v>0</v>
      </c>
      <c r="G9148" t="b">
        <v>1</v>
      </c>
      <c r="H9148" t="s">
        <v>12</v>
      </c>
      <c r="I9148" t="str">
        <f t="shared" si="143"/>
        <v>up-text-yes</v>
      </c>
      <c r="J9148">
        <f>IF(ISERROR(MATCH(D9148,Sheet4!T:T,0)),0,1)</f>
        <v>0</v>
      </c>
    </row>
    <row r="9149" spans="1:10">
      <c r="A9149">
        <v>278</v>
      </c>
      <c r="B9149">
        <v>92800278</v>
      </c>
      <c r="C9149" t="s">
        <v>8</v>
      </c>
      <c r="D9149" t="s">
        <v>67</v>
      </c>
      <c r="E9149" t="b">
        <v>0</v>
      </c>
      <c r="F9149" t="b">
        <v>0</v>
      </c>
      <c r="G9149" t="b">
        <v>1</v>
      </c>
      <c r="H9149" t="s">
        <v>12</v>
      </c>
      <c r="I9149" t="str">
        <f t="shared" si="143"/>
        <v>on-text-yes</v>
      </c>
      <c r="J9149">
        <f>IF(ISERROR(MATCH(D9149,Sheet4!T:T,0)),0,1)</f>
        <v>0</v>
      </c>
    </row>
    <row r="9150" spans="1:10">
      <c r="A9150">
        <v>278</v>
      </c>
      <c r="B9150">
        <v>92800278</v>
      </c>
      <c r="C9150" t="s">
        <v>8</v>
      </c>
      <c r="D9150" t="s">
        <v>900</v>
      </c>
      <c r="E9150" t="b">
        <v>0</v>
      </c>
      <c r="F9150" t="b">
        <v>0</v>
      </c>
      <c r="G9150" t="b">
        <v>1</v>
      </c>
      <c r="H9150" t="s">
        <v>12</v>
      </c>
      <c r="I9150" t="str">
        <f t="shared" si="143"/>
        <v>our-text-yes</v>
      </c>
      <c r="J9150">
        <f>IF(ISERROR(MATCH(D9150,Sheet4!T:T,0)),0,1)</f>
        <v>0</v>
      </c>
    </row>
    <row r="9151" spans="1:10">
      <c r="A9151">
        <v>278</v>
      </c>
      <c r="B9151">
        <v>92800278</v>
      </c>
      <c r="C9151" t="s">
        <v>8</v>
      </c>
      <c r="D9151" t="s">
        <v>1616</v>
      </c>
      <c r="E9151" t="b">
        <v>0</v>
      </c>
      <c r="F9151" t="b">
        <v>0</v>
      </c>
      <c r="G9151" t="b">
        <v>1</v>
      </c>
      <c r="H9151" t="s">
        <v>12</v>
      </c>
      <c r="I9151" t="str">
        <f t="shared" si="143"/>
        <v>journey-text-yes</v>
      </c>
      <c r="J9151">
        <f>IF(ISERROR(MATCH(D9151,Sheet4!T:T,0)),0,1)</f>
        <v>0</v>
      </c>
    </row>
    <row r="9152" spans="1:10">
      <c r="A9152">
        <v>278</v>
      </c>
      <c r="B9152">
        <v>92800278</v>
      </c>
      <c r="C9152" t="s">
        <v>8</v>
      </c>
      <c r="D9152" t="s">
        <v>149</v>
      </c>
      <c r="E9152" t="b">
        <v>1</v>
      </c>
      <c r="F9152" t="b">
        <v>0</v>
      </c>
      <c r="G9152" t="b">
        <v>0</v>
      </c>
      <c r="H9152" t="s">
        <v>4</v>
      </c>
      <c r="I9152" t="str">
        <f t="shared" si="143"/>
        <v>@realdonaldtrump-handle-yes</v>
      </c>
      <c r="J9152">
        <f>IF(ISERROR(MATCH(D9152,Sheet4!T:T,0)),0,1)</f>
        <v>0</v>
      </c>
    </row>
    <row r="9153" spans="1:10">
      <c r="A9153">
        <v>278</v>
      </c>
      <c r="B9153">
        <v>92800278</v>
      </c>
      <c r="C9153" t="s">
        <v>8</v>
      </c>
      <c r="D9153" t="s">
        <v>188</v>
      </c>
      <c r="E9153" t="b">
        <v>1</v>
      </c>
      <c r="F9153" t="b">
        <v>0</v>
      </c>
      <c r="G9153" t="b">
        <v>0</v>
      </c>
      <c r="H9153" t="s">
        <v>4</v>
      </c>
      <c r="I9153" t="str">
        <f t="shared" si="143"/>
        <v>@petebuttigieg-handle-yes</v>
      </c>
      <c r="J9153">
        <f>IF(ISERROR(MATCH(D9153,Sheet4!T:T,0)),0,1)</f>
        <v>0</v>
      </c>
    </row>
    <row r="9154" spans="1:10">
      <c r="A9154">
        <v>278</v>
      </c>
      <c r="B9154">
        <v>92800278</v>
      </c>
      <c r="C9154" t="s">
        <v>8</v>
      </c>
      <c r="D9154" t="s">
        <v>1381</v>
      </c>
      <c r="E9154" t="b">
        <v>1</v>
      </c>
      <c r="F9154" t="b">
        <v>0</v>
      </c>
      <c r="G9154" t="b">
        <v>0</v>
      </c>
      <c r="H9154" t="s">
        <v>4</v>
      </c>
      <c r="I9154" t="str">
        <f t="shared" ref="I9154:I9217" si="144">CONCATENATE($D9154,"-",$H9154,"-",C9154)</f>
        <v>@chas10buttigieg-handle-yes</v>
      </c>
      <c r="J9154">
        <f>IF(ISERROR(MATCH(D9154,Sheet4!T:T,0)),0,1)</f>
        <v>0</v>
      </c>
    </row>
    <row r="9155" spans="1:10">
      <c r="A9155">
        <v>278</v>
      </c>
      <c r="B9155">
        <v>92800278</v>
      </c>
      <c r="C9155" t="s">
        <v>8</v>
      </c>
      <c r="D9155" t="s">
        <v>241</v>
      </c>
      <c r="E9155" t="b">
        <v>1</v>
      </c>
      <c r="F9155" t="b">
        <v>0</v>
      </c>
      <c r="G9155" t="b">
        <v>0</v>
      </c>
      <c r="H9155" t="s">
        <v>4</v>
      </c>
      <c r="I9155" t="str">
        <f t="shared" si="144"/>
        <v>@aoc-handle-yes</v>
      </c>
      <c r="J9155">
        <f>IF(ISERROR(MATCH(D9155,Sheet4!T:T,0)),0,1)</f>
        <v>0</v>
      </c>
    </row>
    <row r="9156" spans="1:10">
      <c r="A9156">
        <v>278</v>
      </c>
      <c r="B9156">
        <v>92800278</v>
      </c>
      <c r="C9156" t="s">
        <v>8</v>
      </c>
      <c r="D9156" t="s">
        <v>11</v>
      </c>
      <c r="E9156" t="b">
        <v>0</v>
      </c>
      <c r="F9156" t="b">
        <v>0</v>
      </c>
      <c r="G9156" t="b">
        <v>1</v>
      </c>
      <c r="H9156" t="s">
        <v>12</v>
      </c>
      <c r="I9156" t="str">
        <f t="shared" si="144"/>
        <v>i-text-yes</v>
      </c>
      <c r="J9156">
        <f>IF(ISERROR(MATCH(D9156,Sheet4!T:T,0)),0,1)</f>
        <v>0</v>
      </c>
    </row>
    <row r="9157" spans="1:10">
      <c r="A9157">
        <v>278</v>
      </c>
      <c r="B9157">
        <v>92800278</v>
      </c>
      <c r="C9157" t="s">
        <v>8</v>
      </c>
      <c r="D9157" t="s">
        <v>531</v>
      </c>
      <c r="E9157" t="b">
        <v>0</v>
      </c>
      <c r="F9157" t="b">
        <v>0</v>
      </c>
      <c r="G9157" t="b">
        <v>1</v>
      </c>
      <c r="H9157" t="s">
        <v>12</v>
      </c>
      <c r="I9157" t="str">
        <f t="shared" si="144"/>
        <v>wish-text-yes</v>
      </c>
      <c r="J9157">
        <f>IF(ISERROR(MATCH(D9157,Sheet4!T:T,0)),0,1)</f>
        <v>0</v>
      </c>
    </row>
    <row r="9158" spans="1:10">
      <c r="A9158">
        <v>278</v>
      </c>
      <c r="B9158">
        <v>92800278</v>
      </c>
      <c r="C9158" t="s">
        <v>8</v>
      </c>
      <c r="D9158" t="s">
        <v>55</v>
      </c>
      <c r="E9158" t="b">
        <v>0</v>
      </c>
      <c r="F9158" t="b">
        <v>0</v>
      </c>
      <c r="G9158" t="b">
        <v>1</v>
      </c>
      <c r="H9158" t="s">
        <v>12</v>
      </c>
      <c r="I9158" t="str">
        <f t="shared" si="144"/>
        <v>you-text-yes</v>
      </c>
      <c r="J9158">
        <f>IF(ISERROR(MATCH(D9158,Sheet4!T:T,0)),0,1)</f>
        <v>0</v>
      </c>
    </row>
    <row r="9159" spans="1:10">
      <c r="A9159">
        <v>278</v>
      </c>
      <c r="B9159">
        <v>92800278</v>
      </c>
      <c r="C9159" t="s">
        <v>8</v>
      </c>
      <c r="D9159" t="s">
        <v>31</v>
      </c>
      <c r="E9159" t="b">
        <v>0</v>
      </c>
      <c r="F9159" t="b">
        <v>0</v>
      </c>
      <c r="G9159" t="b">
        <v>1</v>
      </c>
      <c r="H9159" t="s">
        <v>12</v>
      </c>
      <c r="I9159" t="str">
        <f t="shared" si="144"/>
        <v>a-text-yes</v>
      </c>
      <c r="J9159">
        <f>IF(ISERROR(MATCH(D9159,Sheet4!T:T,0)),0,1)</f>
        <v>0</v>
      </c>
    </row>
    <row r="9160" spans="1:10">
      <c r="A9160">
        <v>278</v>
      </c>
      <c r="B9160">
        <v>92800278</v>
      </c>
      <c r="C9160" t="s">
        <v>8</v>
      </c>
      <c r="D9160" t="s">
        <v>641</v>
      </c>
      <c r="E9160" t="b">
        <v>0</v>
      </c>
      <c r="F9160" t="b">
        <v>0</v>
      </c>
      <c r="G9160" t="b">
        <v>1</v>
      </c>
      <c r="H9160" t="s">
        <v>12</v>
      </c>
      <c r="I9160" t="str">
        <f t="shared" si="144"/>
        <v>night-text-yes</v>
      </c>
      <c r="J9160">
        <f>IF(ISERROR(MATCH(D9160,Sheet4!T:T,0)),0,1)</f>
        <v>0</v>
      </c>
    </row>
    <row r="9161" spans="1:10">
      <c r="A9161">
        <v>278</v>
      </c>
      <c r="B9161">
        <v>92800278</v>
      </c>
      <c r="C9161" t="s">
        <v>8</v>
      </c>
      <c r="D9161" t="s">
        <v>119</v>
      </c>
      <c r="E9161" t="b">
        <v>0</v>
      </c>
      <c r="F9161" t="b">
        <v>0</v>
      </c>
      <c r="G9161" t="b">
        <v>1</v>
      </c>
      <c r="H9161" t="s">
        <v>12</v>
      </c>
      <c r="I9161" t="str">
        <f t="shared" si="144"/>
        <v>of-text-yes</v>
      </c>
      <c r="J9161">
        <f>IF(ISERROR(MATCH(D9161,Sheet4!T:T,0)),0,1)</f>
        <v>0</v>
      </c>
    </row>
    <row r="9162" spans="1:10">
      <c r="A9162">
        <v>278</v>
      </c>
      <c r="B9162">
        <v>92800278</v>
      </c>
      <c r="C9162" t="s">
        <v>8</v>
      </c>
      <c r="D9162" t="s">
        <v>1617</v>
      </c>
      <c r="E9162" t="b">
        <v>0</v>
      </c>
      <c r="F9162" t="b">
        <v>0</v>
      </c>
      <c r="G9162" t="b">
        <v>1</v>
      </c>
      <c r="H9162" t="s">
        <v>12</v>
      </c>
      <c r="I9162" t="str">
        <f t="shared" si="144"/>
        <v>rest-text-yes</v>
      </c>
      <c r="J9162">
        <f>IF(ISERROR(MATCH(D9162,Sheet4!T:T,0)),0,1)</f>
        <v>0</v>
      </c>
    </row>
    <row r="9163" spans="1:10">
      <c r="A9163">
        <v>278</v>
      </c>
      <c r="B9163">
        <v>92800278</v>
      </c>
      <c r="C9163" t="s">
        <v>8</v>
      </c>
      <c r="D9163" t="s">
        <v>876</v>
      </c>
      <c r="E9163" t="b">
        <v>0</v>
      </c>
      <c r="F9163" t="b">
        <v>0</v>
      </c>
      <c r="G9163" t="b">
        <v>1</v>
      </c>
      <c r="H9163" t="s">
        <v>12</v>
      </c>
      <c r="I9163" t="str">
        <f t="shared" si="144"/>
        <v>tomorrow-text-yes</v>
      </c>
      <c r="J9163">
        <f>IF(ISERROR(MATCH(D9163,Sheet4!T:T,0)),0,1)</f>
        <v>0</v>
      </c>
    </row>
    <row r="9164" spans="1:10">
      <c r="A9164">
        <v>278</v>
      </c>
      <c r="B9164">
        <v>92800278</v>
      </c>
      <c r="C9164" t="s">
        <v>8</v>
      </c>
      <c r="D9164" t="s">
        <v>39</v>
      </c>
      <c r="E9164" t="b">
        <v>0</v>
      </c>
      <c r="F9164" t="b">
        <v>0</v>
      </c>
      <c r="G9164" t="b">
        <v>1</v>
      </c>
      <c r="H9164" t="s">
        <v>12</v>
      </c>
      <c r="I9164" t="str">
        <f t="shared" si="144"/>
        <v>is-text-yes</v>
      </c>
      <c r="J9164">
        <f>IF(ISERROR(MATCH(D9164,Sheet4!T:T,0)),0,1)</f>
        <v>0</v>
      </c>
    </row>
    <row r="9165" spans="1:10">
      <c r="A9165">
        <v>278</v>
      </c>
      <c r="B9165">
        <v>92800278</v>
      </c>
      <c r="C9165" t="s">
        <v>8</v>
      </c>
      <c r="D9165" t="s">
        <v>31</v>
      </c>
      <c r="E9165" t="b">
        <v>0</v>
      </c>
      <c r="F9165" t="b">
        <v>0</v>
      </c>
      <c r="G9165" t="b">
        <v>1</v>
      </c>
      <c r="H9165" t="s">
        <v>12</v>
      </c>
      <c r="I9165" t="str">
        <f t="shared" si="144"/>
        <v>a-text-yes</v>
      </c>
      <c r="J9165">
        <f>IF(ISERROR(MATCH(D9165,Sheet4!T:T,0)),0,1)</f>
        <v>0</v>
      </c>
    </row>
    <row r="9166" spans="1:10">
      <c r="A9166">
        <v>278</v>
      </c>
      <c r="B9166">
        <v>92800278</v>
      </c>
      <c r="C9166" t="s">
        <v>8</v>
      </c>
      <c r="D9166" t="s">
        <v>314</v>
      </c>
      <c r="E9166" t="b">
        <v>0</v>
      </c>
      <c r="F9166" t="b">
        <v>0</v>
      </c>
      <c r="G9166" t="b">
        <v>1</v>
      </c>
      <c r="H9166" t="s">
        <v>12</v>
      </c>
      <c r="I9166" t="str">
        <f t="shared" si="144"/>
        <v>big-text-yes</v>
      </c>
      <c r="J9166">
        <f>IF(ISERROR(MATCH(D9166,Sheet4!T:T,0)),0,1)</f>
        <v>0</v>
      </c>
    </row>
    <row r="9167" spans="1:10">
      <c r="A9167">
        <v>278</v>
      </c>
      <c r="B9167">
        <v>92800278</v>
      </c>
      <c r="C9167" t="s">
        <v>8</v>
      </c>
      <c r="D9167" t="s">
        <v>44</v>
      </c>
      <c r="E9167" t="b">
        <v>0</v>
      </c>
      <c r="F9167" t="b">
        <v>0</v>
      </c>
      <c r="G9167" t="b">
        <v>1</v>
      </c>
      <c r="H9167" t="s">
        <v>12</v>
      </c>
      <c r="I9167" t="str">
        <f t="shared" si="144"/>
        <v>day-text-yes</v>
      </c>
      <c r="J9167">
        <f>IF(ISERROR(MATCH(D9167,Sheet4!T:T,0)),0,1)</f>
        <v>1</v>
      </c>
    </row>
    <row r="9168" spans="1:10">
      <c r="A9168">
        <v>278</v>
      </c>
      <c r="B9168">
        <v>92800278</v>
      </c>
      <c r="C9168" t="s">
        <v>8</v>
      </c>
      <c r="D9168" t="s">
        <v>63</v>
      </c>
      <c r="E9168" t="b">
        <v>0</v>
      </c>
      <c r="F9168" t="b">
        <v>0</v>
      </c>
      <c r="G9168" t="b">
        <v>1</v>
      </c>
      <c r="H9168" t="s">
        <v>12</v>
      </c>
      <c r="I9168" t="str">
        <f t="shared" si="144"/>
        <v>sleep-text-yes</v>
      </c>
      <c r="J9168">
        <f>IF(ISERROR(MATCH(D9168,Sheet4!T:T,0)),0,1)</f>
        <v>0</v>
      </c>
    </row>
    <row r="9169" spans="1:10">
      <c r="A9169">
        <v>278</v>
      </c>
      <c r="B9169">
        <v>92800278</v>
      </c>
      <c r="C9169" t="s">
        <v>8</v>
      </c>
      <c r="D9169" t="s">
        <v>1618</v>
      </c>
      <c r="E9169" t="b">
        <v>0</v>
      </c>
      <c r="F9169" t="b">
        <v>0</v>
      </c>
      <c r="G9169" t="b">
        <v>1</v>
      </c>
      <c r="H9169" t="s">
        <v>12</v>
      </c>
      <c r="I9169" t="str">
        <f t="shared" si="144"/>
        <v>tight-text-yes</v>
      </c>
      <c r="J9169">
        <f>IF(ISERROR(MATCH(D9169,Sheet4!T:T,0)),0,1)</f>
        <v>0</v>
      </c>
    </row>
    <row r="9170" spans="1:10">
      <c r="A9170">
        <v>279</v>
      </c>
      <c r="B9170">
        <v>92800279</v>
      </c>
      <c r="C9170" t="s">
        <v>8</v>
      </c>
      <c r="D9170" t="s">
        <v>11</v>
      </c>
      <c r="E9170" t="b">
        <v>0</v>
      </c>
      <c r="F9170" t="b">
        <v>0</v>
      </c>
      <c r="G9170" t="b">
        <v>1</v>
      </c>
      <c r="H9170" t="s">
        <v>12</v>
      </c>
      <c r="I9170" t="str">
        <f t="shared" si="144"/>
        <v>i-text-yes</v>
      </c>
      <c r="J9170">
        <f>IF(ISERROR(MATCH(D9170,Sheet4!T:T,0)),0,1)</f>
        <v>0</v>
      </c>
    </row>
    <row r="9171" spans="1:10">
      <c r="A9171">
        <v>279</v>
      </c>
      <c r="B9171">
        <v>92800279</v>
      </c>
      <c r="C9171" t="s">
        <v>8</v>
      </c>
      <c r="D9171" t="s">
        <v>13</v>
      </c>
      <c r="E9171" t="b">
        <v>0</v>
      </c>
      <c r="F9171" t="b">
        <v>0</v>
      </c>
      <c r="G9171" t="b">
        <v>1</v>
      </c>
      <c r="H9171" t="s">
        <v>12</v>
      </c>
      <c r="I9171" t="str">
        <f t="shared" si="144"/>
        <v>agree-text-yes</v>
      </c>
      <c r="J9171">
        <f>IF(ISERROR(MATCH(D9171,Sheet4!T:T,0)),0,1)</f>
        <v>0</v>
      </c>
    </row>
    <row r="9172" spans="1:10">
      <c r="A9172">
        <v>279</v>
      </c>
      <c r="B9172">
        <v>92800279</v>
      </c>
      <c r="C9172" t="s">
        <v>8</v>
      </c>
      <c r="D9172" t="s">
        <v>497</v>
      </c>
      <c r="E9172" t="b">
        <v>0</v>
      </c>
      <c r="F9172" t="b">
        <v>0</v>
      </c>
      <c r="G9172" t="b">
        <v>1</v>
      </c>
      <c r="H9172" t="s">
        <v>12</v>
      </c>
      <c r="I9172" t="str">
        <f t="shared" si="144"/>
        <v>whole-text-yes</v>
      </c>
      <c r="J9172">
        <f>IF(ISERROR(MATCH(D9172,Sheet4!T:T,0)),0,1)</f>
        <v>0</v>
      </c>
    </row>
    <row r="9173" spans="1:10">
      <c r="A9173">
        <v>279</v>
      </c>
      <c r="B9173">
        <v>92800279</v>
      </c>
      <c r="C9173" t="s">
        <v>8</v>
      </c>
      <c r="D9173" t="s">
        <v>1619</v>
      </c>
      <c r="E9173" t="b">
        <v>0</v>
      </c>
      <c r="F9173" t="b">
        <v>0</v>
      </c>
      <c r="G9173" t="b">
        <v>1</v>
      </c>
      <c r="H9173" t="s">
        <v>12</v>
      </c>
      <c r="I9173" t="str">
        <f t="shared" si="144"/>
        <v>heartedly-text-yes</v>
      </c>
      <c r="J9173">
        <f>IF(ISERROR(MATCH(D9173,Sheet4!T:T,0)),0,1)</f>
        <v>0</v>
      </c>
    </row>
    <row r="9174" spans="1:10">
      <c r="A9174">
        <v>279</v>
      </c>
      <c r="B9174">
        <v>92800279</v>
      </c>
      <c r="C9174" t="s">
        <v>8</v>
      </c>
      <c r="D9174" t="s">
        <v>1620</v>
      </c>
      <c r="E9174" t="b">
        <v>0</v>
      </c>
      <c r="F9174" t="b">
        <v>0</v>
      </c>
      <c r="G9174" t="b">
        <v>1</v>
      </c>
      <c r="H9174" t="s">
        <v>12</v>
      </c>
      <c r="I9174" t="str">
        <f t="shared" si="144"/>
        <v>https://t.co/ql37mrznrz-text-yes</v>
      </c>
      <c r="J9174">
        <f>IF(ISERROR(MATCH(D9174,Sheet4!T:T,0)),0,1)</f>
        <v>0</v>
      </c>
    </row>
    <row r="9175" spans="1:10">
      <c r="A9175">
        <v>280</v>
      </c>
      <c r="B9175">
        <v>92800280</v>
      </c>
      <c r="C9175" t="s">
        <v>49</v>
      </c>
      <c r="D9175" t="s">
        <v>264</v>
      </c>
      <c r="E9175" t="b">
        <v>0</v>
      </c>
      <c r="F9175" t="b">
        <v>0</v>
      </c>
      <c r="G9175" t="b">
        <v>1</v>
      </c>
      <c r="H9175" t="s">
        <v>12</v>
      </c>
      <c r="I9175" t="str">
        <f t="shared" si="144"/>
        <v>thats-text-no</v>
      </c>
      <c r="J9175">
        <f>IF(ISERROR(MATCH(D9175,Sheet4!T:T,0)),0,1)</f>
        <v>0</v>
      </c>
    </row>
    <row r="9176" spans="1:10">
      <c r="A9176">
        <v>280</v>
      </c>
      <c r="B9176">
        <v>92800280</v>
      </c>
      <c r="C9176" t="s">
        <v>49</v>
      </c>
      <c r="D9176" t="s">
        <v>95</v>
      </c>
      <c r="E9176" t="b">
        <v>0</v>
      </c>
      <c r="F9176" t="b">
        <v>0</v>
      </c>
      <c r="G9176" t="b">
        <v>1</v>
      </c>
      <c r="H9176" t="s">
        <v>12</v>
      </c>
      <c r="I9176" t="str">
        <f t="shared" si="144"/>
        <v>it-text-no</v>
      </c>
      <c r="J9176">
        <f>IF(ISERROR(MATCH(D9176,Sheet4!T:T,0)),0,1)</f>
        <v>0</v>
      </c>
    </row>
    <row r="9177" spans="1:10">
      <c r="A9177">
        <v>280</v>
      </c>
      <c r="B9177">
        <v>92800280</v>
      </c>
      <c r="C9177" t="s">
        <v>49</v>
      </c>
      <c r="D9177" t="s">
        <v>1621</v>
      </c>
      <c r="E9177" t="b">
        <v>0</v>
      </c>
      <c r="F9177" t="b">
        <v>0</v>
      </c>
      <c r="G9177" t="b">
        <v>1</v>
      </c>
      <c r="H9177" t="s">
        <v>12</v>
      </c>
      <c r="I9177" t="str">
        <f t="shared" si="144"/>
        <v>wheres-text-no</v>
      </c>
      <c r="J9177">
        <f>IF(ISERROR(MATCH(D9177,Sheet4!T:T,0)),0,1)</f>
        <v>0</v>
      </c>
    </row>
    <row r="9178" spans="1:10">
      <c r="A9178">
        <v>280</v>
      </c>
      <c r="B9178">
        <v>92800280</v>
      </c>
      <c r="C9178" t="s">
        <v>49</v>
      </c>
      <c r="D9178" t="s">
        <v>91</v>
      </c>
      <c r="E9178" t="b">
        <v>0</v>
      </c>
      <c r="F9178" t="b">
        <v>0</v>
      </c>
      <c r="G9178" t="b">
        <v>1</v>
      </c>
      <c r="H9178" t="s">
        <v>12</v>
      </c>
      <c r="I9178" t="str">
        <f t="shared" si="144"/>
        <v>my-text-no</v>
      </c>
      <c r="J9178">
        <f>IF(ISERROR(MATCH(D9178,Sheet4!T:T,0)),0,1)</f>
        <v>0</v>
      </c>
    </row>
    <row r="9179" spans="1:10">
      <c r="A9179">
        <v>280</v>
      </c>
      <c r="B9179">
        <v>92800280</v>
      </c>
      <c r="C9179" t="s">
        <v>49</v>
      </c>
      <c r="D9179" t="s">
        <v>1622</v>
      </c>
      <c r="E9179" t="b">
        <v>0</v>
      </c>
      <c r="F9179" t="b">
        <v>0</v>
      </c>
      <c r="G9179" t="b">
        <v>1</v>
      </c>
      <c r="H9179" t="s">
        <v>12</v>
      </c>
      <c r="I9179" t="str">
        <f t="shared" si="144"/>
        <v>wallet-text-no</v>
      </c>
      <c r="J9179">
        <f>IF(ISERROR(MATCH(D9179,Sheet4!T:T,0)),0,1)</f>
        <v>0</v>
      </c>
    </row>
    <row r="9180" spans="1:10">
      <c r="A9180">
        <v>280</v>
      </c>
      <c r="B9180">
        <v>92800280</v>
      </c>
      <c r="C9180" t="s">
        <v>49</v>
      </c>
      <c r="D9180" t="s">
        <v>1623</v>
      </c>
      <c r="E9180" t="b">
        <v>0</v>
      </c>
      <c r="F9180" t="b">
        <v>0</v>
      </c>
      <c r="G9180" t="b">
        <v>1</v>
      </c>
      <c r="H9180" t="s">
        <v>12</v>
      </c>
      <c r="I9180" t="str">
        <f t="shared" si="144"/>
        <v>https://t.co/ugdvy386ff-text-no</v>
      </c>
      <c r="J9180">
        <f>IF(ISERROR(MATCH(D9180,Sheet4!T:T,0)),0,1)</f>
        <v>0</v>
      </c>
    </row>
    <row r="9181" spans="1:10">
      <c r="A9181">
        <v>281</v>
      </c>
      <c r="B9181">
        <v>92800281</v>
      </c>
      <c r="C9181" t="s">
        <v>49</v>
      </c>
      <c r="D9181" t="s">
        <v>103</v>
      </c>
      <c r="E9181" t="b">
        <v>1</v>
      </c>
      <c r="F9181" t="b">
        <v>0</v>
      </c>
      <c r="G9181" t="b">
        <v>0</v>
      </c>
      <c r="H9181" t="s">
        <v>4</v>
      </c>
      <c r="I9181" t="str">
        <f t="shared" si="144"/>
        <v>@senschumer-handle-no</v>
      </c>
      <c r="J9181">
        <f>IF(ISERROR(MATCH(D9181,Sheet4!T:T,0)),0,1)</f>
        <v>0</v>
      </c>
    </row>
    <row r="9182" spans="1:10">
      <c r="A9182">
        <v>281</v>
      </c>
      <c r="B9182">
        <v>92800281</v>
      </c>
      <c r="C9182" t="s">
        <v>49</v>
      </c>
      <c r="D9182" t="s">
        <v>11</v>
      </c>
      <c r="E9182" t="b">
        <v>0</v>
      </c>
      <c r="F9182" t="b">
        <v>0</v>
      </c>
      <c r="G9182" t="b">
        <v>1</v>
      </c>
      <c r="H9182" t="s">
        <v>12</v>
      </c>
      <c r="I9182" t="str">
        <f t="shared" si="144"/>
        <v>i-text-no</v>
      </c>
      <c r="J9182">
        <f>IF(ISERROR(MATCH(D9182,Sheet4!T:T,0)),0,1)</f>
        <v>0</v>
      </c>
    </row>
    <row r="9183" spans="1:10">
      <c r="A9183">
        <v>281</v>
      </c>
      <c r="B9183">
        <v>92800281</v>
      </c>
      <c r="C9183" t="s">
        <v>49</v>
      </c>
      <c r="D9183">
        <v>100</v>
      </c>
      <c r="E9183" t="b">
        <v>0</v>
      </c>
      <c r="F9183" t="b">
        <v>0</v>
      </c>
      <c r="G9183" t="b">
        <v>1</v>
      </c>
      <c r="H9183" t="s">
        <v>12</v>
      </c>
      <c r="I9183" t="str">
        <f t="shared" si="144"/>
        <v>100-text-no</v>
      </c>
      <c r="J9183">
        <f>IF(ISERROR(MATCH(D9183,Sheet4!T:T,0)),0,1)</f>
        <v>0</v>
      </c>
    </row>
    <row r="9184" spans="1:10">
      <c r="A9184">
        <v>281</v>
      </c>
      <c r="B9184">
        <v>92800281</v>
      </c>
      <c r="C9184" t="s">
        <v>49</v>
      </c>
      <c r="D9184" t="s">
        <v>13</v>
      </c>
      <c r="E9184" t="b">
        <v>0</v>
      </c>
      <c r="F9184" t="b">
        <v>0</v>
      </c>
      <c r="G9184" t="b">
        <v>1</v>
      </c>
      <c r="H9184" t="s">
        <v>12</v>
      </c>
      <c r="I9184" t="str">
        <f t="shared" si="144"/>
        <v>agree-text-no</v>
      </c>
      <c r="J9184">
        <f>IF(ISERROR(MATCH(D9184,Sheet4!T:T,0)),0,1)</f>
        <v>0</v>
      </c>
    </row>
    <row r="9185" spans="1:10">
      <c r="A9185">
        <v>281</v>
      </c>
      <c r="B9185">
        <v>92800281</v>
      </c>
      <c r="C9185" t="s">
        <v>49</v>
      </c>
      <c r="D9185" t="s">
        <v>61</v>
      </c>
      <c r="E9185" t="b">
        <v>0</v>
      </c>
      <c r="F9185" t="b">
        <v>0</v>
      </c>
      <c r="G9185" t="b">
        <v>1</v>
      </c>
      <c r="H9185" t="s">
        <v>12</v>
      </c>
      <c r="I9185" t="str">
        <f t="shared" si="144"/>
        <v>that-text-no</v>
      </c>
      <c r="J9185">
        <f>IF(ISERROR(MATCH(D9185,Sheet4!T:T,0)),0,1)</f>
        <v>0</v>
      </c>
    </row>
    <row r="9186" spans="1:10">
      <c r="A9186">
        <v>281</v>
      </c>
      <c r="B9186">
        <v>92800281</v>
      </c>
      <c r="C9186" t="s">
        <v>49</v>
      </c>
      <c r="D9186" t="s">
        <v>107</v>
      </c>
      <c r="E9186" t="b">
        <v>0</v>
      </c>
      <c r="F9186" t="b">
        <v>0</v>
      </c>
      <c r="G9186" t="b">
        <v>1</v>
      </c>
      <c r="H9186" t="s">
        <v>12</v>
      </c>
      <c r="I9186" t="str">
        <f t="shared" si="144"/>
        <v>the-text-no</v>
      </c>
      <c r="J9186">
        <f>IF(ISERROR(MATCH(D9186,Sheet4!T:T,0)),0,1)</f>
        <v>0</v>
      </c>
    </row>
    <row r="9187" spans="1:10">
      <c r="A9187">
        <v>281</v>
      </c>
      <c r="B9187">
        <v>92800281</v>
      </c>
      <c r="C9187" t="s">
        <v>49</v>
      </c>
      <c r="D9187">
        <v>911</v>
      </c>
      <c r="E9187" t="b">
        <v>0</v>
      </c>
      <c r="F9187" t="b">
        <v>0</v>
      </c>
      <c r="G9187" t="b">
        <v>1</v>
      </c>
      <c r="H9187" t="s">
        <v>12</v>
      </c>
      <c r="I9187" t="str">
        <f t="shared" si="144"/>
        <v>911-text-no</v>
      </c>
      <c r="J9187">
        <f>IF(ISERROR(MATCH(D9187,Sheet4!T:T,0)),0,1)</f>
        <v>0</v>
      </c>
    </row>
    <row r="9188" spans="1:10">
      <c r="A9188">
        <v>281</v>
      </c>
      <c r="B9188">
        <v>92800281</v>
      </c>
      <c r="C9188" t="s">
        <v>49</v>
      </c>
      <c r="D9188" t="s">
        <v>388</v>
      </c>
      <c r="E9188" t="b">
        <v>0</v>
      </c>
      <c r="F9188" t="b">
        <v>0</v>
      </c>
      <c r="G9188" t="b">
        <v>1</v>
      </c>
      <c r="H9188" t="s">
        <v>12</v>
      </c>
      <c r="I9188" t="str">
        <f t="shared" si="144"/>
        <v>first-text-no</v>
      </c>
      <c r="J9188">
        <f>IF(ISERROR(MATCH(D9188,Sheet4!T:T,0)),0,1)</f>
        <v>0</v>
      </c>
    </row>
    <row r="9189" spans="1:10">
      <c r="A9189">
        <v>281</v>
      </c>
      <c r="B9189">
        <v>92800281</v>
      </c>
      <c r="C9189" t="s">
        <v>49</v>
      </c>
      <c r="D9189" t="s">
        <v>1624</v>
      </c>
      <c r="E9189" t="b">
        <v>0</v>
      </c>
      <c r="F9189" t="b">
        <v>0</v>
      </c>
      <c r="G9189" t="b">
        <v>1</v>
      </c>
      <c r="H9189" t="s">
        <v>12</v>
      </c>
      <c r="I9189" t="str">
        <f t="shared" si="144"/>
        <v>responders-text-no</v>
      </c>
      <c r="J9189">
        <f>IF(ISERROR(MATCH(D9189,Sheet4!T:T,0)),0,1)</f>
        <v>0</v>
      </c>
    </row>
    <row r="9190" spans="1:10">
      <c r="A9190">
        <v>281</v>
      </c>
      <c r="B9190">
        <v>92800281</v>
      </c>
      <c r="C9190" t="s">
        <v>49</v>
      </c>
      <c r="D9190" t="s">
        <v>533</v>
      </c>
      <c r="E9190" t="b">
        <v>0</v>
      </c>
      <c r="F9190" t="b">
        <v>0</v>
      </c>
      <c r="G9190" t="b">
        <v>1</v>
      </c>
      <c r="H9190" t="s">
        <v>12</v>
      </c>
      <c r="I9190" t="str">
        <f t="shared" si="144"/>
        <v>were-text-no</v>
      </c>
      <c r="J9190">
        <f>IF(ISERROR(MATCH(D9190,Sheet4!T:T,0)),0,1)</f>
        <v>0</v>
      </c>
    </row>
    <row r="9191" spans="1:10">
      <c r="A9191">
        <v>281</v>
      </c>
      <c r="B9191">
        <v>92800281</v>
      </c>
      <c r="C9191" t="s">
        <v>49</v>
      </c>
      <c r="D9191" t="s">
        <v>1096</v>
      </c>
      <c r="E9191" t="b">
        <v>0</v>
      </c>
      <c r="F9191" t="b">
        <v>0</v>
      </c>
      <c r="G9191" t="b">
        <v>1</v>
      </c>
      <c r="H9191" t="s">
        <v>12</v>
      </c>
      <c r="I9191" t="str">
        <f t="shared" si="144"/>
        <v>heroes-text-no</v>
      </c>
      <c r="J9191">
        <f>IF(ISERROR(MATCH(D9191,Sheet4!T:T,0)),0,1)</f>
        <v>0</v>
      </c>
    </row>
    <row r="9192" spans="1:10">
      <c r="A9192">
        <v>281</v>
      </c>
      <c r="B9192">
        <v>92800281</v>
      </c>
      <c r="C9192" t="s">
        <v>49</v>
      </c>
      <c r="D9192" t="s">
        <v>1579</v>
      </c>
      <c r="E9192" t="b">
        <v>0</v>
      </c>
      <c r="F9192" t="b">
        <v>0</v>
      </c>
      <c r="G9192" t="b">
        <v>1</v>
      </c>
      <c r="H9192" t="s">
        <v>12</v>
      </c>
      <c r="I9192" t="str">
        <f t="shared" si="144"/>
        <v>jon-text-no</v>
      </c>
      <c r="J9192">
        <f>IF(ISERROR(MATCH(D9192,Sheet4!T:T,0)),0,1)</f>
        <v>0</v>
      </c>
    </row>
    <row r="9193" spans="1:10">
      <c r="A9193">
        <v>281</v>
      </c>
      <c r="B9193">
        <v>92800281</v>
      </c>
      <c r="C9193" t="s">
        <v>49</v>
      </c>
      <c r="D9193" t="s">
        <v>1625</v>
      </c>
      <c r="E9193" t="b">
        <v>0</v>
      </c>
      <c r="F9193" t="b">
        <v>0</v>
      </c>
      <c r="G9193" t="b">
        <v>1</v>
      </c>
      <c r="H9193" t="s">
        <v>12</v>
      </c>
      <c r="I9193" t="str">
        <f t="shared" si="144"/>
        <v>stewart-text-no</v>
      </c>
      <c r="J9193">
        <f>IF(ISERROR(MATCH(D9193,Sheet4!T:T,0)),0,1)</f>
        <v>0</v>
      </c>
    </row>
    <row r="9194" spans="1:10">
      <c r="A9194">
        <v>281</v>
      </c>
      <c r="B9194">
        <v>92800281</v>
      </c>
      <c r="C9194" t="s">
        <v>49</v>
      </c>
      <c r="D9194" t="s">
        <v>96</v>
      </c>
      <c r="E9194" t="b">
        <v>0</v>
      </c>
      <c r="F9194" t="b">
        <v>0</v>
      </c>
      <c r="G9194" t="b">
        <v>1</v>
      </c>
      <c r="H9194" t="s">
        <v>12</v>
      </c>
      <c r="I9194" t="str">
        <f t="shared" si="144"/>
        <v>was-text-no</v>
      </c>
      <c r="J9194">
        <f>IF(ISERROR(MATCH(D9194,Sheet4!T:T,0)),0,1)</f>
        <v>0</v>
      </c>
    </row>
    <row r="9195" spans="1:10">
      <c r="A9195">
        <v>281</v>
      </c>
      <c r="B9195">
        <v>92800281</v>
      </c>
      <c r="C9195" t="s">
        <v>49</v>
      </c>
      <c r="D9195" t="s">
        <v>1626</v>
      </c>
      <c r="E9195" t="b">
        <v>0</v>
      </c>
      <c r="F9195" t="b">
        <v>0</v>
      </c>
      <c r="G9195" t="b">
        <v>1</v>
      </c>
      <c r="H9195" t="s">
        <v>12</v>
      </c>
      <c r="I9195" t="str">
        <f t="shared" si="144"/>
        <v>brilliant-text-no</v>
      </c>
      <c r="J9195">
        <f>IF(ISERROR(MATCH(D9195,Sheet4!T:T,0)),0,1)</f>
        <v>0</v>
      </c>
    </row>
    <row r="9196" spans="1:10">
      <c r="A9196">
        <v>281</v>
      </c>
      <c r="B9196">
        <v>92800281</v>
      </c>
      <c r="C9196" t="s">
        <v>49</v>
      </c>
      <c r="D9196" t="s">
        <v>67</v>
      </c>
      <c r="E9196" t="b">
        <v>0</v>
      </c>
      <c r="F9196" t="b">
        <v>0</v>
      </c>
      <c r="G9196" t="b">
        <v>1</v>
      </c>
      <c r="H9196" t="s">
        <v>12</v>
      </c>
      <c r="I9196" t="str">
        <f t="shared" si="144"/>
        <v>on-text-no</v>
      </c>
      <c r="J9196">
        <f>IF(ISERROR(MATCH(D9196,Sheet4!T:T,0)),0,1)</f>
        <v>0</v>
      </c>
    </row>
    <row r="9197" spans="1:10">
      <c r="A9197">
        <v>281</v>
      </c>
      <c r="B9197">
        <v>92800281</v>
      </c>
      <c r="C9197" t="s">
        <v>49</v>
      </c>
      <c r="D9197" t="s">
        <v>100</v>
      </c>
      <c r="E9197" t="b">
        <v>0</v>
      </c>
      <c r="F9197" t="b">
        <v>0</v>
      </c>
      <c r="G9197" t="b">
        <v>1</v>
      </c>
      <c r="H9197" t="s">
        <v>12</v>
      </c>
      <c r="I9197" t="str">
        <f t="shared" si="144"/>
        <v>this-text-no</v>
      </c>
      <c r="J9197">
        <f>IF(ISERROR(MATCH(D9197,Sheet4!T:T,0)),0,1)</f>
        <v>0</v>
      </c>
    </row>
    <row r="9198" spans="1:10">
      <c r="A9198">
        <v>281</v>
      </c>
      <c r="B9198">
        <v>92800281</v>
      </c>
      <c r="C9198" t="s">
        <v>49</v>
      </c>
      <c r="D9198" t="s">
        <v>43</v>
      </c>
      <c r="E9198" t="b">
        <v>0</v>
      </c>
      <c r="F9198" t="b">
        <v>0</v>
      </c>
      <c r="G9198" t="b">
        <v>1</v>
      </c>
      <c r="H9198" t="s">
        <v>12</v>
      </c>
      <c r="I9198" t="str">
        <f t="shared" si="144"/>
        <v>one-text-no</v>
      </c>
      <c r="J9198">
        <f>IF(ISERROR(MATCH(D9198,Sheet4!T:T,0)),0,1)</f>
        <v>0</v>
      </c>
    </row>
    <row r="9199" spans="1:10">
      <c r="A9199">
        <v>281</v>
      </c>
      <c r="B9199">
        <v>92800281</v>
      </c>
      <c r="C9199" t="s">
        <v>49</v>
      </c>
      <c r="D9199" t="s">
        <v>1627</v>
      </c>
      <c r="E9199" t="b">
        <v>0</v>
      </c>
      <c r="F9199" t="b">
        <v>0</v>
      </c>
      <c r="G9199" t="b">
        <v>1</v>
      </c>
      <c r="H9199" t="s">
        <v>12</v>
      </c>
      <c r="I9199" t="str">
        <f t="shared" si="144"/>
        <v>https://t.co/eenbdfcwak-text-no</v>
      </c>
      <c r="J9199">
        <f>IF(ISERROR(MATCH(D9199,Sheet4!T:T,0)),0,1)</f>
        <v>0</v>
      </c>
    </row>
    <row r="9200" spans="1:10">
      <c r="A9200">
        <v>282</v>
      </c>
      <c r="B9200">
        <v>92800282</v>
      </c>
      <c r="C9200" t="s">
        <v>49</v>
      </c>
      <c r="D9200" t="s">
        <v>188</v>
      </c>
      <c r="E9200" t="b">
        <v>1</v>
      </c>
      <c r="F9200" t="b">
        <v>0</v>
      </c>
      <c r="G9200" t="b">
        <v>0</v>
      </c>
      <c r="H9200" t="s">
        <v>4</v>
      </c>
      <c r="I9200" t="str">
        <f t="shared" si="144"/>
        <v>@petebuttigieg-handle-no</v>
      </c>
      <c r="J9200">
        <f>IF(ISERROR(MATCH(D9200,Sheet4!T:T,0)),0,1)</f>
        <v>0</v>
      </c>
    </row>
    <row r="9201" spans="1:10">
      <c r="A9201">
        <v>282</v>
      </c>
      <c r="B9201">
        <v>92800282</v>
      </c>
      <c r="C9201" t="s">
        <v>49</v>
      </c>
      <c r="D9201" t="s">
        <v>1381</v>
      </c>
      <c r="E9201" t="b">
        <v>1</v>
      </c>
      <c r="F9201" t="b">
        <v>0</v>
      </c>
      <c r="G9201" t="b">
        <v>0</v>
      </c>
      <c r="H9201" t="s">
        <v>4</v>
      </c>
      <c r="I9201" t="str">
        <f t="shared" si="144"/>
        <v>@chas10buttigieg-handle-no</v>
      </c>
      <c r="J9201">
        <f>IF(ISERROR(MATCH(D9201,Sheet4!T:T,0)),0,1)</f>
        <v>0</v>
      </c>
    </row>
    <row r="9202" spans="1:10">
      <c r="A9202">
        <v>282</v>
      </c>
      <c r="B9202">
        <v>92800282</v>
      </c>
      <c r="C9202" t="s">
        <v>49</v>
      </c>
      <c r="D9202" t="s">
        <v>11</v>
      </c>
      <c r="E9202" t="b">
        <v>0</v>
      </c>
      <c r="F9202" t="b">
        <v>0</v>
      </c>
      <c r="G9202" t="b">
        <v>1</v>
      </c>
      <c r="H9202" t="s">
        <v>12</v>
      </c>
      <c r="I9202" t="str">
        <f t="shared" si="144"/>
        <v>i-text-no</v>
      </c>
      <c r="J9202">
        <f>IF(ISERROR(MATCH(D9202,Sheet4!T:T,0)),0,1)</f>
        <v>0</v>
      </c>
    </row>
    <row r="9203" spans="1:10">
      <c r="A9203">
        <v>282</v>
      </c>
      <c r="B9203">
        <v>92800282</v>
      </c>
      <c r="C9203" t="s">
        <v>49</v>
      </c>
      <c r="D9203" t="s">
        <v>172</v>
      </c>
      <c r="E9203" t="b">
        <v>0</v>
      </c>
      <c r="F9203" t="b">
        <v>0</v>
      </c>
      <c r="G9203" t="b">
        <v>1</v>
      </c>
      <c r="H9203" t="s">
        <v>12</v>
      </c>
      <c r="I9203" t="str">
        <f t="shared" si="144"/>
        <v>just-text-no</v>
      </c>
      <c r="J9203">
        <f>IF(ISERROR(MATCH(D9203,Sheet4!T:T,0)),0,1)</f>
        <v>0</v>
      </c>
    </row>
    <row r="9204" spans="1:10">
      <c r="A9204">
        <v>282</v>
      </c>
      <c r="B9204">
        <v>92800282</v>
      </c>
      <c r="C9204" t="s">
        <v>49</v>
      </c>
      <c r="D9204" t="s">
        <v>528</v>
      </c>
      <c r="E9204" t="b">
        <v>0</v>
      </c>
      <c r="F9204" t="b">
        <v>0</v>
      </c>
      <c r="G9204" t="b">
        <v>1</v>
      </c>
      <c r="H9204" t="s">
        <v>12</v>
      </c>
      <c r="I9204" t="str">
        <f t="shared" si="144"/>
        <v>wanted-text-no</v>
      </c>
      <c r="J9204">
        <f>IF(ISERROR(MATCH(D9204,Sheet4!T:T,0)),0,1)</f>
        <v>0</v>
      </c>
    </row>
    <row r="9205" spans="1:10">
      <c r="A9205">
        <v>282</v>
      </c>
      <c r="B9205">
        <v>92800282</v>
      </c>
      <c r="C9205" t="s">
        <v>49</v>
      </c>
      <c r="D9205" t="s">
        <v>19</v>
      </c>
      <c r="E9205" t="b">
        <v>0</v>
      </c>
      <c r="F9205" t="b">
        <v>0</v>
      </c>
      <c r="G9205" t="b">
        <v>1</v>
      </c>
      <c r="H9205" t="s">
        <v>12</v>
      </c>
      <c r="I9205" t="str">
        <f t="shared" si="144"/>
        <v>to-text-no</v>
      </c>
      <c r="J9205">
        <f>IF(ISERROR(MATCH(D9205,Sheet4!T:T,0)),0,1)</f>
        <v>0</v>
      </c>
    </row>
    <row r="9206" spans="1:10">
      <c r="A9206">
        <v>282</v>
      </c>
      <c r="B9206">
        <v>92800282</v>
      </c>
      <c r="C9206" t="s">
        <v>49</v>
      </c>
      <c r="D9206" t="s">
        <v>323</v>
      </c>
      <c r="E9206" t="b">
        <v>0</v>
      </c>
      <c r="F9206" t="b">
        <v>0</v>
      </c>
      <c r="G9206" t="b">
        <v>1</v>
      </c>
      <c r="H9206" t="s">
        <v>12</v>
      </c>
      <c r="I9206" t="str">
        <f t="shared" si="144"/>
        <v>say-text-no</v>
      </c>
      <c r="J9206">
        <f>IF(ISERROR(MATCH(D9206,Sheet4!T:T,0)),0,1)</f>
        <v>0</v>
      </c>
    </row>
    <row r="9207" spans="1:10">
      <c r="A9207">
        <v>282</v>
      </c>
      <c r="B9207">
        <v>92800282</v>
      </c>
      <c r="C9207" t="s">
        <v>49</v>
      </c>
      <c r="D9207" t="s">
        <v>61</v>
      </c>
      <c r="E9207" t="b">
        <v>0</v>
      </c>
      <c r="F9207" t="b">
        <v>0</v>
      </c>
      <c r="G9207" t="b">
        <v>1</v>
      </c>
      <c r="H9207" t="s">
        <v>12</v>
      </c>
      <c r="I9207" t="str">
        <f t="shared" si="144"/>
        <v>that-text-no</v>
      </c>
      <c r="J9207">
        <f>IF(ISERROR(MATCH(D9207,Sheet4!T:T,0)),0,1)</f>
        <v>0</v>
      </c>
    </row>
    <row r="9208" spans="1:10">
      <c r="A9208">
        <v>282</v>
      </c>
      <c r="B9208">
        <v>92800282</v>
      </c>
      <c r="C9208" t="s">
        <v>49</v>
      </c>
      <c r="D9208" t="s">
        <v>11</v>
      </c>
      <c r="E9208" t="b">
        <v>0</v>
      </c>
      <c r="F9208" t="b">
        <v>0</v>
      </c>
      <c r="G9208" t="b">
        <v>1</v>
      </c>
      <c r="H9208" t="s">
        <v>12</v>
      </c>
      <c r="I9208" t="str">
        <f t="shared" si="144"/>
        <v>i-text-no</v>
      </c>
      <c r="J9208">
        <f>IF(ISERROR(MATCH(D9208,Sheet4!T:T,0)),0,1)</f>
        <v>0</v>
      </c>
    </row>
    <row r="9209" spans="1:10">
      <c r="A9209">
        <v>282</v>
      </c>
      <c r="B9209">
        <v>92800282</v>
      </c>
      <c r="C9209" t="s">
        <v>49</v>
      </c>
      <c r="D9209" t="s">
        <v>41</v>
      </c>
      <c r="E9209" t="b">
        <v>0</v>
      </c>
      <c r="F9209" t="b">
        <v>0</v>
      </c>
      <c r="G9209" t="b">
        <v>1</v>
      </c>
      <c r="H9209" t="s">
        <v>12</v>
      </c>
      <c r="I9209" t="str">
        <f t="shared" si="144"/>
        <v>think-text-no</v>
      </c>
      <c r="J9209">
        <f>IF(ISERROR(MATCH(D9209,Sheet4!T:T,0)),0,1)</f>
        <v>0</v>
      </c>
    </row>
    <row r="9210" spans="1:10">
      <c r="A9210">
        <v>282</v>
      </c>
      <c r="B9210">
        <v>92800282</v>
      </c>
      <c r="C9210" t="s">
        <v>49</v>
      </c>
      <c r="D9210" t="s">
        <v>55</v>
      </c>
      <c r="E9210" t="b">
        <v>0</v>
      </c>
      <c r="F9210" t="b">
        <v>0</v>
      </c>
      <c r="G9210" t="b">
        <v>1</v>
      </c>
      <c r="H9210" t="s">
        <v>12</v>
      </c>
      <c r="I9210" t="str">
        <f t="shared" si="144"/>
        <v>you-text-no</v>
      </c>
      <c r="J9210">
        <f>IF(ISERROR(MATCH(D9210,Sheet4!T:T,0)),0,1)</f>
        <v>0</v>
      </c>
    </row>
    <row r="9211" spans="1:10">
      <c r="A9211">
        <v>282</v>
      </c>
      <c r="B9211">
        <v>92800282</v>
      </c>
      <c r="C9211" t="s">
        <v>49</v>
      </c>
      <c r="D9211" t="s">
        <v>56</v>
      </c>
      <c r="E9211" t="b">
        <v>0</v>
      </c>
      <c r="F9211" t="b">
        <v>0</v>
      </c>
      <c r="G9211" t="b">
        <v>1</v>
      </c>
      <c r="H9211" t="s">
        <v>12</v>
      </c>
      <c r="I9211" t="str">
        <f t="shared" si="144"/>
        <v>are-text-no</v>
      </c>
      <c r="J9211">
        <f>IF(ISERROR(MATCH(D9211,Sheet4!T:T,0)),0,1)</f>
        <v>0</v>
      </c>
    </row>
    <row r="9212" spans="1:10">
      <c r="A9212">
        <v>282</v>
      </c>
      <c r="B9212">
        <v>92800282</v>
      </c>
      <c r="C9212" t="s">
        <v>49</v>
      </c>
      <c r="D9212" t="s">
        <v>548</v>
      </c>
      <c r="E9212" t="b">
        <v>0</v>
      </c>
      <c r="F9212" t="b">
        <v>0</v>
      </c>
      <c r="G9212" t="b">
        <v>1</v>
      </c>
      <c r="H9212" t="s">
        <v>12</v>
      </c>
      <c r="I9212" t="str">
        <f t="shared" si="144"/>
        <v>doing-text-no</v>
      </c>
      <c r="J9212">
        <f>IF(ISERROR(MATCH(D9212,Sheet4!T:T,0)),0,1)</f>
        <v>0</v>
      </c>
    </row>
    <row r="9213" spans="1:10">
      <c r="A9213">
        <v>282</v>
      </c>
      <c r="B9213">
        <v>92800282</v>
      </c>
      <c r="C9213" t="s">
        <v>49</v>
      </c>
      <c r="D9213" t="s">
        <v>31</v>
      </c>
      <c r="E9213" t="b">
        <v>0</v>
      </c>
      <c r="F9213" t="b">
        <v>0</v>
      </c>
      <c r="G9213" t="b">
        <v>1</v>
      </c>
      <c r="H9213" t="s">
        <v>12</v>
      </c>
      <c r="I9213" t="str">
        <f t="shared" si="144"/>
        <v>a-text-no</v>
      </c>
      <c r="J9213">
        <f>IF(ISERROR(MATCH(D9213,Sheet4!T:T,0)),0,1)</f>
        <v>0</v>
      </c>
    </row>
    <row r="9214" spans="1:10">
      <c r="A9214">
        <v>282</v>
      </c>
      <c r="B9214">
        <v>92800282</v>
      </c>
      <c r="C9214" t="s">
        <v>49</v>
      </c>
      <c r="D9214" t="s">
        <v>206</v>
      </c>
      <c r="E9214" t="b">
        <v>0</v>
      </c>
      <c r="F9214" t="b">
        <v>0</v>
      </c>
      <c r="G9214" t="b">
        <v>1</v>
      </c>
      <c r="H9214" t="s">
        <v>12</v>
      </c>
      <c r="I9214" t="str">
        <f t="shared" si="144"/>
        <v>great-text-no</v>
      </c>
      <c r="J9214">
        <f>IF(ISERROR(MATCH(D9214,Sheet4!T:T,0)),0,1)</f>
        <v>0</v>
      </c>
    </row>
    <row r="9215" spans="1:10">
      <c r="A9215">
        <v>282</v>
      </c>
      <c r="B9215">
        <v>92800282</v>
      </c>
      <c r="C9215" t="s">
        <v>49</v>
      </c>
      <c r="D9215" t="s">
        <v>66</v>
      </c>
      <c r="E9215" t="b">
        <v>0</v>
      </c>
      <c r="F9215" t="b">
        <v>0</v>
      </c>
      <c r="G9215" t="b">
        <v>1</v>
      </c>
      <c r="H9215" t="s">
        <v>12</v>
      </c>
      <c r="I9215" t="str">
        <f t="shared" si="144"/>
        <v>job-text-no</v>
      </c>
      <c r="J9215">
        <f>IF(ISERROR(MATCH(D9215,Sheet4!T:T,0)),0,1)</f>
        <v>0</v>
      </c>
    </row>
    <row r="9216" spans="1:10">
      <c r="A9216">
        <v>282</v>
      </c>
      <c r="B9216">
        <v>92800282</v>
      </c>
      <c r="C9216" t="s">
        <v>49</v>
      </c>
      <c r="D9216" t="s">
        <v>11</v>
      </c>
      <c r="E9216" t="b">
        <v>0</v>
      </c>
      <c r="F9216" t="b">
        <v>0</v>
      </c>
      <c r="G9216" t="b">
        <v>1</v>
      </c>
      <c r="H9216" t="s">
        <v>12</v>
      </c>
      <c r="I9216" t="str">
        <f t="shared" si="144"/>
        <v>i-text-no</v>
      </c>
      <c r="J9216">
        <f>IF(ISERROR(MATCH(D9216,Sheet4!T:T,0)),0,1)</f>
        <v>0</v>
      </c>
    </row>
    <row r="9217" spans="1:10">
      <c r="A9217">
        <v>282</v>
      </c>
      <c r="B9217">
        <v>92800282</v>
      </c>
      <c r="C9217" t="s">
        <v>49</v>
      </c>
      <c r="D9217" t="s">
        <v>180</v>
      </c>
      <c r="E9217" t="b">
        <v>0</v>
      </c>
      <c r="F9217" t="b">
        <v>0</v>
      </c>
      <c r="G9217" t="b">
        <v>1</v>
      </c>
      <c r="H9217" t="s">
        <v>12</v>
      </c>
      <c r="I9217" t="str">
        <f t="shared" si="144"/>
        <v>believe-text-no</v>
      </c>
      <c r="J9217">
        <f>IF(ISERROR(MATCH(D9217,Sheet4!T:T,0)),0,1)</f>
        <v>0</v>
      </c>
    </row>
    <row r="9218" spans="1:10">
      <c r="A9218">
        <v>282</v>
      </c>
      <c r="B9218">
        <v>92800282</v>
      </c>
      <c r="C9218" t="s">
        <v>49</v>
      </c>
      <c r="D9218" t="s">
        <v>35</v>
      </c>
      <c r="E9218" t="b">
        <v>0</v>
      </c>
      <c r="F9218" t="b">
        <v>0</v>
      </c>
      <c r="G9218" t="b">
        <v>1</v>
      </c>
      <c r="H9218" t="s">
        <v>12</v>
      </c>
      <c r="I9218" t="str">
        <f t="shared" ref="I9218:I9281" si="145">CONCATENATE($D9218,"-",$H9218,"-",C9218)</f>
        <v>in-text-no</v>
      </c>
      <c r="J9218">
        <f>IF(ISERROR(MATCH(D9218,Sheet4!T:T,0)),0,1)</f>
        <v>0</v>
      </c>
    </row>
    <row r="9219" spans="1:10">
      <c r="A9219">
        <v>282</v>
      </c>
      <c r="B9219">
        <v>92800282</v>
      </c>
      <c r="C9219" t="s">
        <v>49</v>
      </c>
      <c r="D9219" t="s">
        <v>70</v>
      </c>
      <c r="E9219" t="b">
        <v>0</v>
      </c>
      <c r="F9219" t="b">
        <v>0</v>
      </c>
      <c r="G9219" t="b">
        <v>1</v>
      </c>
      <c r="H9219" t="s">
        <v>12</v>
      </c>
      <c r="I9219" t="str">
        <f t="shared" si="145"/>
        <v>your-text-no</v>
      </c>
      <c r="J9219">
        <f>IF(ISERROR(MATCH(D9219,Sheet4!T:T,0)),0,1)</f>
        <v>0</v>
      </c>
    </row>
    <row r="9220" spans="1:10">
      <c r="A9220">
        <v>282</v>
      </c>
      <c r="B9220">
        <v>92800282</v>
      </c>
      <c r="C9220" t="s">
        <v>49</v>
      </c>
      <c r="D9220" t="s">
        <v>326</v>
      </c>
      <c r="E9220" t="b">
        <v>0</v>
      </c>
      <c r="F9220" t="b">
        <v>0</v>
      </c>
      <c r="G9220" t="b">
        <v>1</v>
      </c>
      <c r="H9220" t="s">
        <v>12</v>
      </c>
      <c r="I9220" t="str">
        <f t="shared" si="145"/>
        <v>campaign-text-no</v>
      </c>
      <c r="J9220">
        <f>IF(ISERROR(MATCH(D9220,Sheet4!T:T,0)),0,1)</f>
        <v>0</v>
      </c>
    </row>
    <row r="9221" spans="1:10">
      <c r="A9221">
        <v>282</v>
      </c>
      <c r="B9221">
        <v>92800282</v>
      </c>
      <c r="C9221" t="s">
        <v>49</v>
      </c>
      <c r="D9221" t="s">
        <v>22</v>
      </c>
      <c r="E9221" t="b">
        <v>0</v>
      </c>
      <c r="F9221" t="b">
        <v>0</v>
      </c>
      <c r="G9221" t="b">
        <v>1</v>
      </c>
      <c r="H9221" t="s">
        <v>12</v>
      </c>
      <c r="I9221" t="str">
        <f t="shared" si="145"/>
        <v>and-text-no</v>
      </c>
      <c r="J9221">
        <f>IF(ISERROR(MATCH(D9221,Sheet4!T:T,0)),0,1)</f>
        <v>0</v>
      </c>
    </row>
    <row r="9222" spans="1:10">
      <c r="A9222">
        <v>282</v>
      </c>
      <c r="B9222">
        <v>92800282</v>
      </c>
      <c r="C9222" t="s">
        <v>49</v>
      </c>
      <c r="D9222" t="s">
        <v>11</v>
      </c>
      <c r="E9222" t="b">
        <v>0</v>
      </c>
      <c r="F9222" t="b">
        <v>0</v>
      </c>
      <c r="G9222" t="b">
        <v>1</v>
      </c>
      <c r="H9222" t="s">
        <v>12</v>
      </c>
      <c r="I9222" t="str">
        <f t="shared" si="145"/>
        <v>i-text-no</v>
      </c>
      <c r="J9222">
        <f>IF(ISERROR(MATCH(D9222,Sheet4!T:T,0)),0,1)</f>
        <v>0</v>
      </c>
    </row>
    <row r="9223" spans="1:10">
      <c r="A9223">
        <v>282</v>
      </c>
      <c r="B9223">
        <v>92800282</v>
      </c>
      <c r="C9223" t="s">
        <v>49</v>
      </c>
      <c r="D9223" t="s">
        <v>183</v>
      </c>
      <c r="E9223" t="b">
        <v>0</v>
      </c>
      <c r="F9223" t="b">
        <v>0</v>
      </c>
      <c r="G9223" t="b">
        <v>1</v>
      </c>
      <c r="H9223" t="s">
        <v>12</v>
      </c>
      <c r="I9223" t="str">
        <f t="shared" si="145"/>
        <v>would-text-no</v>
      </c>
      <c r="J9223">
        <f>IF(ISERROR(MATCH(D9223,Sheet4!T:T,0)),0,1)</f>
        <v>0</v>
      </c>
    </row>
    <row r="9224" spans="1:10">
      <c r="A9224">
        <v>282</v>
      </c>
      <c r="B9224">
        <v>92800282</v>
      </c>
      <c r="C9224" t="s">
        <v>49</v>
      </c>
      <c r="D9224" t="s">
        <v>1157</v>
      </c>
      <c r="E9224" t="b">
        <v>0</v>
      </c>
      <c r="F9224" t="b">
        <v>0</v>
      </c>
      <c r="G9224" t="b">
        <v>1</v>
      </c>
      <c r="H9224" t="s">
        <v>12</v>
      </c>
      <c r="I9224" t="str">
        <f t="shared" si="145"/>
        <v>love-text-no</v>
      </c>
      <c r="J9224">
        <f>IF(ISERROR(MATCH(D9224,Sheet4!T:T,0)),0,1)</f>
        <v>1</v>
      </c>
    </row>
    <row r="9225" spans="1:10">
      <c r="A9225">
        <v>282</v>
      </c>
      <c r="B9225">
        <v>92800282</v>
      </c>
      <c r="C9225" t="s">
        <v>49</v>
      </c>
      <c r="D9225" t="s">
        <v>19</v>
      </c>
      <c r="E9225" t="b">
        <v>0</v>
      </c>
      <c r="F9225" t="b">
        <v>0</v>
      </c>
      <c r="G9225" t="b">
        <v>1</v>
      </c>
      <c r="H9225" t="s">
        <v>12</v>
      </c>
      <c r="I9225" t="str">
        <f t="shared" si="145"/>
        <v>to-text-no</v>
      </c>
      <c r="J9225">
        <f>IF(ISERROR(MATCH(D9225,Sheet4!T:T,0)),0,1)</f>
        <v>0</v>
      </c>
    </row>
    <row r="9226" spans="1:10">
      <c r="A9226">
        <v>282</v>
      </c>
      <c r="B9226">
        <v>92800282</v>
      </c>
      <c r="C9226" t="s">
        <v>49</v>
      </c>
      <c r="D9226" t="s">
        <v>1306</v>
      </c>
      <c r="E9226" t="b">
        <v>0</v>
      </c>
      <c r="F9226" t="b">
        <v>0</v>
      </c>
      <c r="G9226" t="b">
        <v>1</v>
      </c>
      <c r="H9226" t="s">
        <v>12</v>
      </c>
      <c r="I9226" t="str">
        <f t="shared" si="145"/>
        <v>interview-text-no</v>
      </c>
      <c r="J9226">
        <f>IF(ISERROR(MATCH(D9226,Sheet4!T:T,0)),0,1)</f>
        <v>0</v>
      </c>
    </row>
    <row r="9227" spans="1:10">
      <c r="A9227">
        <v>282</v>
      </c>
      <c r="B9227">
        <v>92800282</v>
      </c>
      <c r="C9227" t="s">
        <v>49</v>
      </c>
      <c r="D9227" t="s">
        <v>19</v>
      </c>
      <c r="E9227" t="b">
        <v>0</v>
      </c>
      <c r="F9227" t="b">
        <v>0</v>
      </c>
      <c r="G9227" t="b">
        <v>1</v>
      </c>
      <c r="H9227" t="s">
        <v>12</v>
      </c>
      <c r="I9227" t="str">
        <f t="shared" si="145"/>
        <v>to-text-no</v>
      </c>
      <c r="J9227">
        <f>IF(ISERROR(MATCH(D9227,Sheet4!T:T,0)),0,1)</f>
        <v>0</v>
      </c>
    </row>
    <row r="9228" spans="1:10">
      <c r="A9228">
        <v>282</v>
      </c>
      <c r="B9228">
        <v>92800282</v>
      </c>
      <c r="C9228" t="s">
        <v>49</v>
      </c>
      <c r="D9228" t="s">
        <v>23</v>
      </c>
      <c r="E9228" t="b">
        <v>0</v>
      </c>
      <c r="F9228" t="b">
        <v>0</v>
      </c>
      <c r="G9228" t="b">
        <v>1</v>
      </c>
      <c r="H9228" t="s">
        <v>12</v>
      </c>
      <c r="I9228" t="str">
        <f t="shared" si="145"/>
        <v>be-text-no</v>
      </c>
      <c r="J9228">
        <f>IF(ISERROR(MATCH(D9228,Sheet4!T:T,0)),0,1)</f>
        <v>0</v>
      </c>
    </row>
    <row r="9229" spans="1:10">
      <c r="A9229">
        <v>282</v>
      </c>
      <c r="B9229">
        <v>92800282</v>
      </c>
      <c r="C9229" t="s">
        <v>49</v>
      </c>
      <c r="D9229" t="s">
        <v>31</v>
      </c>
      <c r="E9229" t="b">
        <v>0</v>
      </c>
      <c r="F9229" t="b">
        <v>0</v>
      </c>
      <c r="G9229" t="b">
        <v>1</v>
      </c>
      <c r="H9229" t="s">
        <v>12</v>
      </c>
      <c r="I9229" t="str">
        <f t="shared" si="145"/>
        <v>a-text-no</v>
      </c>
      <c r="J9229">
        <f>IF(ISERROR(MATCH(D9229,Sheet4!T:T,0)),0,1)</f>
        <v>0</v>
      </c>
    </row>
    <row r="9230" spans="1:10">
      <c r="A9230">
        <v>282</v>
      </c>
      <c r="B9230">
        <v>92800282</v>
      </c>
      <c r="C9230" t="s">
        <v>49</v>
      </c>
      <c r="D9230" t="s">
        <v>140</v>
      </c>
      <c r="E9230" t="b">
        <v>0</v>
      </c>
      <c r="F9230" t="b">
        <v>0</v>
      </c>
      <c r="G9230" t="b">
        <v>1</v>
      </c>
      <c r="H9230" t="s">
        <v>12</v>
      </c>
      <c r="I9230" t="str">
        <f t="shared" si="145"/>
        <v>part-text-no</v>
      </c>
      <c r="J9230">
        <f>IF(ISERROR(MATCH(D9230,Sheet4!T:T,0)),0,1)</f>
        <v>0</v>
      </c>
    </row>
    <row r="9231" spans="1:10">
      <c r="A9231">
        <v>282</v>
      </c>
      <c r="B9231">
        <v>92800282</v>
      </c>
      <c r="C9231" t="s">
        <v>49</v>
      </c>
      <c r="D9231" t="s">
        <v>119</v>
      </c>
      <c r="E9231" t="b">
        <v>0</v>
      </c>
      <c r="F9231" t="b">
        <v>0</v>
      </c>
      <c r="G9231" t="b">
        <v>1</v>
      </c>
      <c r="H9231" t="s">
        <v>12</v>
      </c>
      <c r="I9231" t="str">
        <f t="shared" si="145"/>
        <v>of-text-no</v>
      </c>
      <c r="J9231">
        <f>IF(ISERROR(MATCH(D9231,Sheet4!T:T,0)),0,1)</f>
        <v>0</v>
      </c>
    </row>
    <row r="9232" spans="1:10">
      <c r="A9232">
        <v>282</v>
      </c>
      <c r="B9232">
        <v>92800282</v>
      </c>
      <c r="C9232" t="s">
        <v>49</v>
      </c>
      <c r="D9232" t="s">
        <v>95</v>
      </c>
      <c r="E9232" t="b">
        <v>0</v>
      </c>
      <c r="F9232" t="b">
        <v>0</v>
      </c>
      <c r="G9232" t="b">
        <v>1</v>
      </c>
      <c r="H9232" t="s">
        <v>12</v>
      </c>
      <c r="I9232" t="str">
        <f t="shared" si="145"/>
        <v>it-text-no</v>
      </c>
      <c r="J9232">
        <f>IF(ISERROR(MATCH(D9232,Sheet4!T:T,0)),0,1)</f>
        <v>0</v>
      </c>
    </row>
    <row r="9233" spans="1:10">
      <c r="A9233">
        <v>283</v>
      </c>
      <c r="B9233">
        <v>92800283</v>
      </c>
      <c r="C9233" t="s">
        <v>8</v>
      </c>
      <c r="D9233" t="s">
        <v>149</v>
      </c>
      <c r="E9233" t="b">
        <v>1</v>
      </c>
      <c r="F9233" t="b">
        <v>0</v>
      </c>
      <c r="G9233" t="b">
        <v>0</v>
      </c>
      <c r="H9233" t="s">
        <v>4</v>
      </c>
      <c r="I9233" t="str">
        <f t="shared" si="145"/>
        <v>@realdonaldtrump-handle-yes</v>
      </c>
      <c r="J9233">
        <f>IF(ISERROR(MATCH(D9233,Sheet4!T:T,0)),0,1)</f>
        <v>0</v>
      </c>
    </row>
    <row r="9234" spans="1:10">
      <c r="A9234">
        <v>283</v>
      </c>
      <c r="B9234">
        <v>92800283</v>
      </c>
      <c r="C9234" t="s">
        <v>8</v>
      </c>
      <c r="D9234" t="s">
        <v>11</v>
      </c>
      <c r="E9234" t="b">
        <v>0</v>
      </c>
      <c r="F9234" t="b">
        <v>0</v>
      </c>
      <c r="G9234" t="b">
        <v>1</v>
      </c>
      <c r="H9234" t="s">
        <v>12</v>
      </c>
      <c r="I9234" t="str">
        <f t="shared" si="145"/>
        <v>i-text-yes</v>
      </c>
      <c r="J9234">
        <f>IF(ISERROR(MATCH(D9234,Sheet4!T:T,0)),0,1)</f>
        <v>0</v>
      </c>
    </row>
    <row r="9235" spans="1:10">
      <c r="A9235">
        <v>283</v>
      </c>
      <c r="B9235">
        <v>92800283</v>
      </c>
      <c r="C9235" t="s">
        <v>8</v>
      </c>
      <c r="D9235" t="s">
        <v>121</v>
      </c>
      <c r="E9235" t="b">
        <v>0</v>
      </c>
      <c r="F9235" t="b">
        <v>0</v>
      </c>
      <c r="G9235" t="b">
        <v>1</v>
      </c>
      <c r="H9235" t="s">
        <v>12</v>
      </c>
      <c r="I9235" t="str">
        <f t="shared" si="145"/>
        <v>forgot-text-yes</v>
      </c>
      <c r="J9235">
        <f>IF(ISERROR(MATCH(D9235,Sheet4!T:T,0)),0,1)</f>
        <v>0</v>
      </c>
    </row>
    <row r="9236" spans="1:10">
      <c r="A9236">
        <v>283</v>
      </c>
      <c r="B9236">
        <v>92800283</v>
      </c>
      <c r="C9236" t="s">
        <v>8</v>
      </c>
      <c r="D9236" t="s">
        <v>19</v>
      </c>
      <c r="E9236" t="b">
        <v>0</v>
      </c>
      <c r="F9236" t="b">
        <v>0</v>
      </c>
      <c r="G9236" t="b">
        <v>1</v>
      </c>
      <c r="H9236" t="s">
        <v>12</v>
      </c>
      <c r="I9236" t="str">
        <f t="shared" si="145"/>
        <v>to-text-yes</v>
      </c>
      <c r="J9236">
        <f>IF(ISERROR(MATCH(D9236,Sheet4!T:T,0)),0,1)</f>
        <v>0</v>
      </c>
    </row>
    <row r="9237" spans="1:10">
      <c r="A9237">
        <v>283</v>
      </c>
      <c r="B9237">
        <v>92800283</v>
      </c>
      <c r="C9237" t="s">
        <v>8</v>
      </c>
      <c r="D9237" t="s">
        <v>122</v>
      </c>
      <c r="E9237" t="b">
        <v>0</v>
      </c>
      <c r="F9237" t="b">
        <v>0</v>
      </c>
      <c r="G9237" t="b">
        <v>1</v>
      </c>
      <c r="H9237" t="s">
        <v>12</v>
      </c>
      <c r="I9237" t="str">
        <f t="shared" si="145"/>
        <v>tell-text-yes</v>
      </c>
      <c r="J9237">
        <f>IF(ISERROR(MATCH(D9237,Sheet4!T:T,0)),0,1)</f>
        <v>0</v>
      </c>
    </row>
    <row r="9238" spans="1:10">
      <c r="A9238">
        <v>283</v>
      </c>
      <c r="B9238">
        <v>92800283</v>
      </c>
      <c r="C9238" t="s">
        <v>8</v>
      </c>
      <c r="D9238" t="s">
        <v>55</v>
      </c>
      <c r="E9238" t="b">
        <v>0</v>
      </c>
      <c r="F9238" t="b">
        <v>0</v>
      </c>
      <c r="G9238" t="b">
        <v>1</v>
      </c>
      <c r="H9238" t="s">
        <v>12</v>
      </c>
      <c r="I9238" t="str">
        <f t="shared" si="145"/>
        <v>you-text-yes</v>
      </c>
      <c r="J9238">
        <f>IF(ISERROR(MATCH(D9238,Sheet4!T:T,0)),0,1)</f>
        <v>0</v>
      </c>
    </row>
    <row r="9239" spans="1:10">
      <c r="A9239">
        <v>283</v>
      </c>
      <c r="B9239">
        <v>92800283</v>
      </c>
      <c r="C9239" t="s">
        <v>8</v>
      </c>
      <c r="D9239" t="s">
        <v>11</v>
      </c>
      <c r="E9239" t="b">
        <v>0</v>
      </c>
      <c r="F9239" t="b">
        <v>0</v>
      </c>
      <c r="G9239" t="b">
        <v>1</v>
      </c>
      <c r="H9239" t="s">
        <v>12</v>
      </c>
      <c r="I9239" t="str">
        <f t="shared" si="145"/>
        <v>i-text-yes</v>
      </c>
      <c r="J9239">
        <f>IF(ISERROR(MATCH(D9239,Sheet4!T:T,0)),0,1)</f>
        <v>0</v>
      </c>
    </row>
    <row r="9240" spans="1:10">
      <c r="A9240">
        <v>283</v>
      </c>
      <c r="B9240">
        <v>92800283</v>
      </c>
      <c r="C9240" t="s">
        <v>8</v>
      </c>
      <c r="D9240" t="s">
        <v>802</v>
      </c>
      <c r="E9240" t="b">
        <v>0</v>
      </c>
      <c r="F9240" t="b">
        <v>0</v>
      </c>
      <c r="G9240" t="b">
        <v>1</v>
      </c>
      <c r="H9240" t="s">
        <v>12</v>
      </c>
      <c r="I9240" t="str">
        <f t="shared" si="145"/>
        <v>respect-text-yes</v>
      </c>
      <c r="J9240">
        <f>IF(ISERROR(MATCH(D9240,Sheet4!T:T,0)),0,1)</f>
        <v>0</v>
      </c>
    </row>
    <row r="9241" spans="1:10">
      <c r="A9241">
        <v>283</v>
      </c>
      <c r="B9241">
        <v>92800283</v>
      </c>
      <c r="C9241" t="s">
        <v>8</v>
      </c>
      <c r="D9241" t="s">
        <v>61</v>
      </c>
      <c r="E9241" t="b">
        <v>0</v>
      </c>
      <c r="F9241" t="b">
        <v>0</v>
      </c>
      <c r="G9241" t="b">
        <v>1</v>
      </c>
      <c r="H9241" t="s">
        <v>12</v>
      </c>
      <c r="I9241" t="str">
        <f t="shared" si="145"/>
        <v>that-text-yes</v>
      </c>
      <c r="J9241">
        <f>IF(ISERROR(MATCH(D9241,Sheet4!T:T,0)),0,1)</f>
        <v>0</v>
      </c>
    </row>
    <row r="9242" spans="1:10">
      <c r="A9242">
        <v>283</v>
      </c>
      <c r="B9242">
        <v>92800283</v>
      </c>
      <c r="C9242" t="s">
        <v>8</v>
      </c>
      <c r="D9242" t="s">
        <v>55</v>
      </c>
      <c r="E9242" t="b">
        <v>0</v>
      </c>
      <c r="F9242" t="b">
        <v>0</v>
      </c>
      <c r="G9242" t="b">
        <v>1</v>
      </c>
      <c r="H9242" t="s">
        <v>12</v>
      </c>
      <c r="I9242" t="str">
        <f t="shared" si="145"/>
        <v>you-text-yes</v>
      </c>
      <c r="J9242">
        <f>IF(ISERROR(MATCH(D9242,Sheet4!T:T,0)),0,1)</f>
        <v>0</v>
      </c>
    </row>
    <row r="9243" spans="1:10">
      <c r="A9243">
        <v>283</v>
      </c>
      <c r="B9243">
        <v>92800283</v>
      </c>
      <c r="C9243" t="s">
        <v>8</v>
      </c>
      <c r="D9243" t="s">
        <v>56</v>
      </c>
      <c r="E9243" t="b">
        <v>0</v>
      </c>
      <c r="F9243" t="b">
        <v>0</v>
      </c>
      <c r="G9243" t="b">
        <v>1</v>
      </c>
      <c r="H9243" t="s">
        <v>12</v>
      </c>
      <c r="I9243" t="str">
        <f t="shared" si="145"/>
        <v>are-text-yes</v>
      </c>
      <c r="J9243">
        <f>IF(ISERROR(MATCH(D9243,Sheet4!T:T,0)),0,1)</f>
        <v>0</v>
      </c>
    </row>
    <row r="9244" spans="1:10">
      <c r="A9244">
        <v>283</v>
      </c>
      <c r="B9244">
        <v>92800283</v>
      </c>
      <c r="C9244" t="s">
        <v>8</v>
      </c>
      <c r="D9244" t="s">
        <v>281</v>
      </c>
      <c r="E9244" t="b">
        <v>0</v>
      </c>
      <c r="F9244" t="b">
        <v>0</v>
      </c>
      <c r="G9244" t="b">
        <v>1</v>
      </c>
      <c r="H9244" t="s">
        <v>12</v>
      </c>
      <c r="I9244" t="str">
        <f t="shared" si="145"/>
        <v>trying-text-yes</v>
      </c>
      <c r="J9244">
        <f>IF(ISERROR(MATCH(D9244,Sheet4!T:T,0)),0,1)</f>
        <v>0</v>
      </c>
    </row>
    <row r="9245" spans="1:10">
      <c r="A9245">
        <v>283</v>
      </c>
      <c r="B9245">
        <v>92800283</v>
      </c>
      <c r="C9245" t="s">
        <v>8</v>
      </c>
      <c r="D9245" t="s">
        <v>70</v>
      </c>
      <c r="E9245" t="b">
        <v>0</v>
      </c>
      <c r="F9245" t="b">
        <v>0</v>
      </c>
      <c r="G9245" t="b">
        <v>1</v>
      </c>
      <c r="H9245" t="s">
        <v>12</v>
      </c>
      <c r="I9245" t="str">
        <f t="shared" si="145"/>
        <v>your-text-yes</v>
      </c>
      <c r="J9245">
        <f>IF(ISERROR(MATCH(D9245,Sheet4!T:T,0)),0,1)</f>
        <v>0</v>
      </c>
    </row>
    <row r="9246" spans="1:10">
      <c r="A9246">
        <v>283</v>
      </c>
      <c r="B9246">
        <v>92800283</v>
      </c>
      <c r="C9246" t="s">
        <v>8</v>
      </c>
      <c r="D9246" t="s">
        <v>160</v>
      </c>
      <c r="E9246" t="b">
        <v>0</v>
      </c>
      <c r="F9246" t="b">
        <v>0</v>
      </c>
      <c r="G9246" t="b">
        <v>1</v>
      </c>
      <c r="H9246" t="s">
        <v>12</v>
      </c>
      <c r="I9246" t="str">
        <f t="shared" si="145"/>
        <v>best-text-yes</v>
      </c>
      <c r="J9246">
        <f>IF(ISERROR(MATCH(D9246,Sheet4!T:T,0)),0,1)</f>
        <v>0</v>
      </c>
    </row>
    <row r="9247" spans="1:10">
      <c r="A9247">
        <v>283</v>
      </c>
      <c r="B9247">
        <v>92800283</v>
      </c>
      <c r="C9247" t="s">
        <v>8</v>
      </c>
      <c r="D9247" t="s">
        <v>19</v>
      </c>
      <c r="E9247" t="b">
        <v>0</v>
      </c>
      <c r="F9247" t="b">
        <v>0</v>
      </c>
      <c r="G9247" t="b">
        <v>1</v>
      </c>
      <c r="H9247" t="s">
        <v>12</v>
      </c>
      <c r="I9247" t="str">
        <f t="shared" si="145"/>
        <v>to-text-yes</v>
      </c>
      <c r="J9247">
        <f>IF(ISERROR(MATCH(D9247,Sheet4!T:T,0)),0,1)</f>
        <v>0</v>
      </c>
    </row>
    <row r="9248" spans="1:10">
      <c r="A9248">
        <v>283</v>
      </c>
      <c r="B9248">
        <v>92800283</v>
      </c>
      <c r="C9248" t="s">
        <v>8</v>
      </c>
      <c r="D9248" t="s">
        <v>154</v>
      </c>
      <c r="E9248" t="b">
        <v>0</v>
      </c>
      <c r="F9248" t="b">
        <v>0</v>
      </c>
      <c r="G9248" t="b">
        <v>1</v>
      </c>
      <c r="H9248" t="s">
        <v>12</v>
      </c>
      <c r="I9248" t="str">
        <f t="shared" si="145"/>
        <v>make-text-yes</v>
      </c>
      <c r="J9248">
        <f>IF(ISERROR(MATCH(D9248,Sheet4!T:T,0)),0,1)</f>
        <v>0</v>
      </c>
    </row>
    <row r="9249" spans="1:10">
      <c r="A9249">
        <v>283</v>
      </c>
      <c r="B9249">
        <v>92800283</v>
      </c>
      <c r="C9249" t="s">
        <v>8</v>
      </c>
      <c r="D9249" t="s">
        <v>155</v>
      </c>
      <c r="E9249" t="b">
        <v>0</v>
      </c>
      <c r="F9249" t="b">
        <v>0</v>
      </c>
      <c r="G9249" t="b">
        <v>1</v>
      </c>
      <c r="H9249" t="s">
        <v>12</v>
      </c>
      <c r="I9249" t="str">
        <f t="shared" si="145"/>
        <v>america-text-yes</v>
      </c>
      <c r="J9249">
        <f>IF(ISERROR(MATCH(D9249,Sheet4!T:T,0)),0,1)</f>
        <v>1</v>
      </c>
    </row>
    <row r="9250" spans="1:10">
      <c r="A9250">
        <v>283</v>
      </c>
      <c r="B9250">
        <v>92800283</v>
      </c>
      <c r="C9250" t="s">
        <v>8</v>
      </c>
      <c r="D9250" t="s">
        <v>206</v>
      </c>
      <c r="E9250" t="b">
        <v>0</v>
      </c>
      <c r="F9250" t="b">
        <v>0</v>
      </c>
      <c r="G9250" t="b">
        <v>1</v>
      </c>
      <c r="H9250" t="s">
        <v>12</v>
      </c>
      <c r="I9250" t="str">
        <f t="shared" si="145"/>
        <v>great-text-yes</v>
      </c>
      <c r="J9250">
        <f>IF(ISERROR(MATCH(D9250,Sheet4!T:T,0)),0,1)</f>
        <v>0</v>
      </c>
    </row>
    <row r="9251" spans="1:10">
      <c r="A9251">
        <v>283</v>
      </c>
      <c r="B9251">
        <v>92800283</v>
      </c>
      <c r="C9251" t="s">
        <v>8</v>
      </c>
      <c r="D9251" t="s">
        <v>156</v>
      </c>
      <c r="E9251" t="b">
        <v>0</v>
      </c>
      <c r="F9251" t="b">
        <v>0</v>
      </c>
      <c r="G9251" t="b">
        <v>1</v>
      </c>
      <c r="H9251" t="s">
        <v>12</v>
      </c>
      <c r="I9251" t="str">
        <f t="shared" si="145"/>
        <v>again-text-yes</v>
      </c>
      <c r="J9251">
        <f>IF(ISERROR(MATCH(D9251,Sheet4!T:T,0)),0,1)</f>
        <v>0</v>
      </c>
    </row>
    <row r="9252" spans="1:10">
      <c r="A9252">
        <v>283</v>
      </c>
      <c r="B9252">
        <v>92800283</v>
      </c>
      <c r="C9252" t="s">
        <v>8</v>
      </c>
      <c r="D9252" t="s">
        <v>11</v>
      </c>
      <c r="E9252" t="b">
        <v>0</v>
      </c>
      <c r="F9252" t="b">
        <v>0</v>
      </c>
      <c r="G9252" t="b">
        <v>1</v>
      </c>
      <c r="H9252" t="s">
        <v>12</v>
      </c>
      <c r="I9252" t="str">
        <f t="shared" si="145"/>
        <v>i-text-yes</v>
      </c>
      <c r="J9252">
        <f>IF(ISERROR(MATCH(D9252,Sheet4!T:T,0)),0,1)</f>
        <v>0</v>
      </c>
    </row>
    <row r="9253" spans="1:10">
      <c r="A9253">
        <v>283</v>
      </c>
      <c r="B9253">
        <v>92800283</v>
      </c>
      <c r="C9253" t="s">
        <v>8</v>
      </c>
      <c r="D9253" t="s">
        <v>403</v>
      </c>
      <c r="E9253" t="b">
        <v>0</v>
      </c>
      <c r="F9253" t="b">
        <v>0</v>
      </c>
      <c r="G9253" t="b">
        <v>1</v>
      </c>
      <c r="H9253" t="s">
        <v>12</v>
      </c>
      <c r="I9253" t="str">
        <f t="shared" si="145"/>
        <v>may-text-yes</v>
      </c>
      <c r="J9253">
        <f>IF(ISERROR(MATCH(D9253,Sheet4!T:T,0)),0,1)</f>
        <v>0</v>
      </c>
    </row>
    <row r="9254" spans="1:10">
      <c r="A9254">
        <v>283</v>
      </c>
      <c r="B9254">
        <v>92800283</v>
      </c>
      <c r="C9254" t="s">
        <v>8</v>
      </c>
      <c r="D9254" t="s">
        <v>1628</v>
      </c>
      <c r="E9254" t="b">
        <v>0</v>
      </c>
      <c r="F9254" t="b">
        <v>0</v>
      </c>
      <c r="G9254" t="b">
        <v>1</v>
      </c>
      <c r="H9254" t="s">
        <v>12</v>
      </c>
      <c r="I9254" t="str">
        <f t="shared" si="145"/>
        <v>differ-text-yes</v>
      </c>
      <c r="J9254">
        <f>IF(ISERROR(MATCH(D9254,Sheet4!T:T,0)),0,1)</f>
        <v>0</v>
      </c>
    </row>
    <row r="9255" spans="1:10">
      <c r="A9255">
        <v>283</v>
      </c>
      <c r="B9255">
        <v>92800283</v>
      </c>
      <c r="C9255" t="s">
        <v>8</v>
      </c>
      <c r="D9255" t="s">
        <v>67</v>
      </c>
      <c r="E9255" t="b">
        <v>0</v>
      </c>
      <c r="F9255" t="b">
        <v>0</v>
      </c>
      <c r="G9255" t="b">
        <v>1</v>
      </c>
      <c r="H9255" t="s">
        <v>12</v>
      </c>
      <c r="I9255" t="str">
        <f t="shared" si="145"/>
        <v>on-text-yes</v>
      </c>
      <c r="J9255">
        <f>IF(ISERROR(MATCH(D9255,Sheet4!T:T,0)),0,1)</f>
        <v>0</v>
      </c>
    </row>
    <row r="9256" spans="1:10">
      <c r="A9256">
        <v>283</v>
      </c>
      <c r="B9256">
        <v>92800283</v>
      </c>
      <c r="C9256" t="s">
        <v>8</v>
      </c>
      <c r="D9256" t="s">
        <v>27</v>
      </c>
      <c r="E9256" t="b">
        <v>0</v>
      </c>
      <c r="F9256" t="b">
        <v>0</v>
      </c>
      <c r="G9256" t="b">
        <v>1</v>
      </c>
      <c r="H9256" t="s">
        <v>12</v>
      </c>
      <c r="I9256" t="str">
        <f t="shared" si="145"/>
        <v>what-text-yes</v>
      </c>
      <c r="J9256">
        <f>IF(ISERROR(MATCH(D9256,Sheet4!T:T,0)),0,1)</f>
        <v>0</v>
      </c>
    </row>
    <row r="9257" spans="1:10">
      <c r="A9257">
        <v>283</v>
      </c>
      <c r="B9257">
        <v>92800283</v>
      </c>
      <c r="C9257" t="s">
        <v>8</v>
      </c>
      <c r="D9257" t="s">
        <v>61</v>
      </c>
      <c r="E9257" t="b">
        <v>0</v>
      </c>
      <c r="F9257" t="b">
        <v>0</v>
      </c>
      <c r="G9257" t="b">
        <v>1</v>
      </c>
      <c r="H9257" t="s">
        <v>12</v>
      </c>
      <c r="I9257" t="str">
        <f t="shared" si="145"/>
        <v>that-text-yes</v>
      </c>
      <c r="J9257">
        <f>IF(ISERROR(MATCH(D9257,Sheet4!T:T,0)),0,1)</f>
        <v>0</v>
      </c>
    </row>
    <row r="9258" spans="1:10">
      <c r="A9258">
        <v>283</v>
      </c>
      <c r="B9258">
        <v>92800283</v>
      </c>
      <c r="C9258" t="s">
        <v>8</v>
      </c>
      <c r="D9258" t="s">
        <v>382</v>
      </c>
      <c r="E9258" t="b">
        <v>0</v>
      </c>
      <c r="F9258" t="b">
        <v>0</v>
      </c>
      <c r="G9258" t="b">
        <v>1</v>
      </c>
      <c r="H9258" t="s">
        <v>12</v>
      </c>
      <c r="I9258" t="str">
        <f t="shared" si="145"/>
        <v>looks-text-yes</v>
      </c>
      <c r="J9258">
        <f>IF(ISERROR(MATCH(D9258,Sheet4!T:T,0)),0,1)</f>
        <v>0</v>
      </c>
    </row>
    <row r="9259" spans="1:10">
      <c r="A9259">
        <v>283</v>
      </c>
      <c r="B9259">
        <v>92800283</v>
      </c>
      <c r="C9259" t="s">
        <v>8</v>
      </c>
      <c r="D9259" t="s">
        <v>222</v>
      </c>
      <c r="E9259" t="b">
        <v>0</v>
      </c>
      <c r="F9259" t="b">
        <v>0</v>
      </c>
      <c r="G9259" t="b">
        <v>1</v>
      </c>
      <c r="H9259" t="s">
        <v>12</v>
      </c>
      <c r="I9259" t="str">
        <f t="shared" si="145"/>
        <v>like-text-yes</v>
      </c>
      <c r="J9259">
        <f>IF(ISERROR(MATCH(D9259,Sheet4!T:T,0)),0,1)</f>
        <v>0</v>
      </c>
    </row>
    <row r="9260" spans="1:10">
      <c r="A9260">
        <v>283</v>
      </c>
      <c r="B9260">
        <v>92800283</v>
      </c>
      <c r="C9260" t="s">
        <v>8</v>
      </c>
      <c r="D9260" t="s">
        <v>127</v>
      </c>
      <c r="E9260" t="b">
        <v>0</v>
      </c>
      <c r="F9260" t="b">
        <v>0</v>
      </c>
      <c r="G9260" t="b">
        <v>1</v>
      </c>
      <c r="H9260" t="s">
        <v>12</v>
      </c>
      <c r="I9260" t="str">
        <f t="shared" si="145"/>
        <v>but-text-yes</v>
      </c>
      <c r="J9260">
        <f>IF(ISERROR(MATCH(D9260,Sheet4!T:T,0)),0,1)</f>
        <v>0</v>
      </c>
    </row>
    <row r="9261" spans="1:10">
      <c r="A9261">
        <v>283</v>
      </c>
      <c r="B9261">
        <v>92800283</v>
      </c>
      <c r="C9261" t="s">
        <v>8</v>
      </c>
      <c r="D9261" t="s">
        <v>11</v>
      </c>
      <c r="E9261" t="b">
        <v>0</v>
      </c>
      <c r="F9261" t="b">
        <v>0</v>
      </c>
      <c r="G9261" t="b">
        <v>1</v>
      </c>
      <c r="H9261" t="s">
        <v>12</v>
      </c>
      <c r="I9261" t="str">
        <f t="shared" si="145"/>
        <v>i-text-yes</v>
      </c>
      <c r="J9261">
        <f>IF(ISERROR(MATCH(D9261,Sheet4!T:T,0)),0,1)</f>
        <v>0</v>
      </c>
    </row>
    <row r="9262" spans="1:10">
      <c r="A9262">
        <v>283</v>
      </c>
      <c r="B9262">
        <v>92800283</v>
      </c>
      <c r="C9262" t="s">
        <v>8</v>
      </c>
      <c r="D9262" t="s">
        <v>1115</v>
      </c>
      <c r="E9262" t="b">
        <v>0</v>
      </c>
      <c r="F9262" t="b">
        <v>0</v>
      </c>
      <c r="G9262" t="b">
        <v>1</v>
      </c>
      <c r="H9262" t="s">
        <v>12</v>
      </c>
      <c r="I9262" t="str">
        <f t="shared" si="145"/>
        <v>appreciate-text-yes</v>
      </c>
      <c r="J9262">
        <f>IF(ISERROR(MATCH(D9262,Sheet4!T:T,0)),0,1)</f>
        <v>0</v>
      </c>
    </row>
    <row r="9263" spans="1:10">
      <c r="A9263">
        <v>283</v>
      </c>
      <c r="B9263">
        <v>92800283</v>
      </c>
      <c r="C9263" t="s">
        <v>8</v>
      </c>
      <c r="D9263" t="s">
        <v>70</v>
      </c>
      <c r="E9263" t="b">
        <v>0</v>
      </c>
      <c r="F9263" t="b">
        <v>0</v>
      </c>
      <c r="G9263" t="b">
        <v>1</v>
      </c>
      <c r="H9263" t="s">
        <v>12</v>
      </c>
      <c r="I9263" t="str">
        <f t="shared" si="145"/>
        <v>your-text-yes</v>
      </c>
      <c r="J9263">
        <f>IF(ISERROR(MATCH(D9263,Sheet4!T:T,0)),0,1)</f>
        <v>0</v>
      </c>
    </row>
    <row r="9264" spans="1:10">
      <c r="A9264">
        <v>283</v>
      </c>
      <c r="B9264">
        <v>92800283</v>
      </c>
      <c r="C9264" t="s">
        <v>8</v>
      </c>
      <c r="D9264" t="s">
        <v>1629</v>
      </c>
      <c r="E9264" t="b">
        <v>0</v>
      </c>
      <c r="F9264" t="b">
        <v>0</v>
      </c>
      <c r="G9264" t="b">
        <v>1</v>
      </c>
      <c r="H9264" t="s">
        <v>12</v>
      </c>
      <c r="I9264" t="str">
        <f t="shared" si="145"/>
        <v>effort-text-yes</v>
      </c>
      <c r="J9264">
        <f>IF(ISERROR(MATCH(D9264,Sheet4!T:T,0)),0,1)</f>
        <v>0</v>
      </c>
    </row>
    <row r="9265" spans="1:10">
      <c r="A9265">
        <v>284</v>
      </c>
      <c r="B9265">
        <v>92800284</v>
      </c>
      <c r="C9265" t="s">
        <v>49</v>
      </c>
      <c r="D9265" t="s">
        <v>172</v>
      </c>
      <c r="E9265" t="b">
        <v>0</v>
      </c>
      <c r="F9265" t="b">
        <v>0</v>
      </c>
      <c r="G9265" t="b">
        <v>1</v>
      </c>
      <c r="H9265" t="s">
        <v>12</v>
      </c>
      <c r="I9265" t="str">
        <f t="shared" si="145"/>
        <v>just-text-no</v>
      </c>
      <c r="J9265">
        <f>IF(ISERROR(MATCH(D9265,Sheet4!T:T,0)),0,1)</f>
        <v>0</v>
      </c>
    </row>
    <row r="9266" spans="1:10">
      <c r="A9266">
        <v>284</v>
      </c>
      <c r="B9266">
        <v>92800284</v>
      </c>
      <c r="C9266" t="s">
        <v>49</v>
      </c>
      <c r="D9266" t="s">
        <v>91</v>
      </c>
      <c r="E9266" t="b">
        <v>0</v>
      </c>
      <c r="F9266" t="b">
        <v>0</v>
      </c>
      <c r="G9266" t="b">
        <v>1</v>
      </c>
      <c r="H9266" t="s">
        <v>12</v>
      </c>
      <c r="I9266" t="str">
        <f t="shared" si="145"/>
        <v>my-text-no</v>
      </c>
      <c r="J9266">
        <f>IF(ISERROR(MATCH(D9266,Sheet4!T:T,0)),0,1)</f>
        <v>0</v>
      </c>
    </row>
    <row r="9267" spans="1:10">
      <c r="A9267">
        <v>284</v>
      </c>
      <c r="B9267">
        <v>92800284</v>
      </c>
      <c r="C9267" t="s">
        <v>49</v>
      </c>
      <c r="D9267">
        <v>2</v>
      </c>
      <c r="E9267" t="b">
        <v>0</v>
      </c>
      <c r="F9267" t="b">
        <v>0</v>
      </c>
      <c r="G9267" t="b">
        <v>1</v>
      </c>
      <c r="H9267" t="s">
        <v>12</v>
      </c>
      <c r="I9267" t="str">
        <f t="shared" si="145"/>
        <v>2-text-no</v>
      </c>
      <c r="J9267">
        <f>IF(ISERROR(MATCH(D9267,Sheet4!T:T,0)),0,1)</f>
        <v>0</v>
      </c>
    </row>
    <row r="9268" spans="1:10">
      <c r="A9268">
        <v>284</v>
      </c>
      <c r="B9268">
        <v>92800284</v>
      </c>
      <c r="C9268" t="s">
        <v>49</v>
      </c>
      <c r="D9268" t="s">
        <v>1630</v>
      </c>
      <c r="E9268" t="b">
        <v>0</v>
      </c>
      <c r="F9268" t="b">
        <v>0</v>
      </c>
      <c r="G9268" t="b">
        <v>1</v>
      </c>
      <c r="H9268" t="s">
        <v>12</v>
      </c>
      <c r="I9268" t="str">
        <f t="shared" si="145"/>
        <v>cents-text-no</v>
      </c>
      <c r="J9268">
        <f>IF(ISERROR(MATCH(D9268,Sheet4!T:T,0)),0,1)</f>
        <v>0</v>
      </c>
    </row>
    <row r="9269" spans="1:10">
      <c r="A9269">
        <v>284</v>
      </c>
      <c r="B9269">
        <v>92800284</v>
      </c>
      <c r="C9269" t="s">
        <v>49</v>
      </c>
      <c r="D9269" t="s">
        <v>127</v>
      </c>
      <c r="E9269" t="b">
        <v>0</v>
      </c>
      <c r="F9269" t="b">
        <v>0</v>
      </c>
      <c r="G9269" t="b">
        <v>1</v>
      </c>
      <c r="H9269" t="s">
        <v>12</v>
      </c>
      <c r="I9269" t="str">
        <f t="shared" si="145"/>
        <v>but-text-no</v>
      </c>
      <c r="J9269">
        <f>IF(ISERROR(MATCH(D9269,Sheet4!T:T,0)),0,1)</f>
        <v>0</v>
      </c>
    </row>
    <row r="9270" spans="1:10">
      <c r="A9270">
        <v>284</v>
      </c>
      <c r="B9270">
        <v>92800284</v>
      </c>
      <c r="C9270" t="s">
        <v>49</v>
      </c>
      <c r="D9270" t="s">
        <v>168</v>
      </c>
      <c r="E9270" t="b">
        <v>0</v>
      </c>
      <c r="F9270" t="b">
        <v>0</v>
      </c>
      <c r="G9270" t="b">
        <v>1</v>
      </c>
      <c r="H9270" t="s">
        <v>12</v>
      </c>
      <c r="I9270" t="str">
        <f t="shared" si="145"/>
        <v>maybe-text-no</v>
      </c>
      <c r="J9270">
        <f>IF(ISERROR(MATCH(D9270,Sheet4!T:T,0)),0,1)</f>
        <v>0</v>
      </c>
    </row>
    <row r="9271" spans="1:10">
      <c r="A9271">
        <v>284</v>
      </c>
      <c r="B9271">
        <v>92800284</v>
      </c>
      <c r="C9271" t="s">
        <v>49</v>
      </c>
      <c r="D9271" t="s">
        <v>1631</v>
      </c>
      <c r="E9271" t="b">
        <v>0</v>
      </c>
      <c r="F9271" t="b">
        <v>0</v>
      </c>
      <c r="G9271" t="b">
        <v>1</v>
      </c>
      <c r="H9271" t="s">
        <v>12</v>
      </c>
      <c r="I9271" t="str">
        <f t="shared" si="145"/>
        <v>treat-text-no</v>
      </c>
      <c r="J9271">
        <f>IF(ISERROR(MATCH(D9271,Sheet4!T:T,0)),0,1)</f>
        <v>0</v>
      </c>
    </row>
    <row r="9272" spans="1:10">
      <c r="A9272">
        <v>284</v>
      </c>
      <c r="B9272">
        <v>92800284</v>
      </c>
      <c r="C9272" t="s">
        <v>49</v>
      </c>
      <c r="D9272" t="s">
        <v>236</v>
      </c>
      <c r="E9272" t="b">
        <v>0</v>
      </c>
      <c r="F9272" t="b">
        <v>0</v>
      </c>
      <c r="G9272" t="b">
        <v>1</v>
      </c>
      <c r="H9272" t="s">
        <v>12</v>
      </c>
      <c r="I9272" t="str">
        <f t="shared" si="145"/>
        <v>them-text-no</v>
      </c>
      <c r="J9272">
        <f>IF(ISERROR(MATCH(D9272,Sheet4!T:T,0)),0,1)</f>
        <v>0</v>
      </c>
    </row>
    <row r="9273" spans="1:10">
      <c r="A9273">
        <v>284</v>
      </c>
      <c r="B9273">
        <v>92800284</v>
      </c>
      <c r="C9273" t="s">
        <v>49</v>
      </c>
      <c r="D9273" t="s">
        <v>146</v>
      </c>
      <c r="E9273" t="b">
        <v>0</v>
      </c>
      <c r="F9273" t="b">
        <v>0</v>
      </c>
      <c r="G9273" t="b">
        <v>1</v>
      </c>
      <c r="H9273" t="s">
        <v>12</v>
      </c>
      <c r="I9273" t="str">
        <f t="shared" si="145"/>
        <v>with-text-no</v>
      </c>
      <c r="J9273">
        <f>IF(ISERROR(MATCH(D9273,Sheet4!T:T,0)),0,1)</f>
        <v>0</v>
      </c>
    </row>
    <row r="9274" spans="1:10">
      <c r="A9274">
        <v>284</v>
      </c>
      <c r="B9274">
        <v>92800284</v>
      </c>
      <c r="C9274" t="s">
        <v>49</v>
      </c>
      <c r="D9274" t="s">
        <v>802</v>
      </c>
      <c r="E9274" t="b">
        <v>0</v>
      </c>
      <c r="F9274" t="b">
        <v>0</v>
      </c>
      <c r="G9274" t="b">
        <v>1</v>
      </c>
      <c r="H9274" t="s">
        <v>12</v>
      </c>
      <c r="I9274" t="str">
        <f t="shared" si="145"/>
        <v>respect-text-no</v>
      </c>
      <c r="J9274">
        <f>IF(ISERROR(MATCH(D9274,Sheet4!T:T,0)),0,1)</f>
        <v>0</v>
      </c>
    </row>
    <row r="9275" spans="1:10">
      <c r="A9275">
        <v>284</v>
      </c>
      <c r="B9275">
        <v>92800284</v>
      </c>
      <c r="C9275" t="s">
        <v>49</v>
      </c>
      <c r="D9275" t="s">
        <v>1214</v>
      </c>
      <c r="E9275" t="b">
        <v>0</v>
      </c>
      <c r="F9275" t="b">
        <v>0</v>
      </c>
      <c r="G9275" t="b">
        <v>1</v>
      </c>
      <c r="H9275" t="s">
        <v>12</v>
      </c>
      <c r="I9275" t="str">
        <f t="shared" si="145"/>
        <v>those-text-no</v>
      </c>
      <c r="J9275">
        <f>IF(ISERROR(MATCH(D9275,Sheet4!T:T,0)),0,1)</f>
        <v>0</v>
      </c>
    </row>
    <row r="9276" spans="1:10">
      <c r="A9276">
        <v>284</v>
      </c>
      <c r="B9276">
        <v>92800284</v>
      </c>
      <c r="C9276" t="s">
        <v>49</v>
      </c>
      <c r="D9276" t="s">
        <v>1308</v>
      </c>
      <c r="E9276" t="b">
        <v>0</v>
      </c>
      <c r="F9276" t="b">
        <v>0</v>
      </c>
      <c r="G9276" t="b">
        <v>1</v>
      </c>
      <c r="H9276" t="s">
        <v>12</v>
      </c>
      <c r="I9276" t="str">
        <f t="shared" si="145"/>
        <v>radical-text-no</v>
      </c>
      <c r="J9276">
        <f>IF(ISERROR(MATCH(D9276,Sheet4!T:T,0)),0,1)</f>
        <v>0</v>
      </c>
    </row>
    <row r="9277" spans="1:10">
      <c r="A9277">
        <v>284</v>
      </c>
      <c r="B9277">
        <v>92800284</v>
      </c>
      <c r="C9277" t="s">
        <v>49</v>
      </c>
      <c r="D9277" t="s">
        <v>1632</v>
      </c>
      <c r="E9277" t="b">
        <v>0</v>
      </c>
      <c r="F9277" t="b">
        <v>0</v>
      </c>
      <c r="G9277" t="b">
        <v>1</v>
      </c>
      <c r="H9277" t="s">
        <v>12</v>
      </c>
      <c r="I9277" t="str">
        <f t="shared" si="145"/>
        <v>congresswomen-text-no</v>
      </c>
      <c r="J9277">
        <f>IF(ISERROR(MATCH(D9277,Sheet4!T:T,0)),0,1)</f>
        <v>0</v>
      </c>
    </row>
    <row r="9278" spans="1:10">
      <c r="A9278">
        <v>284</v>
      </c>
      <c r="B9278">
        <v>92800284</v>
      </c>
      <c r="C9278" t="s">
        <v>49</v>
      </c>
      <c r="D9278" t="s">
        <v>56</v>
      </c>
      <c r="E9278" t="b">
        <v>0</v>
      </c>
      <c r="F9278" t="b">
        <v>0</v>
      </c>
      <c r="G9278" t="b">
        <v>1</v>
      </c>
      <c r="H9278" t="s">
        <v>12</v>
      </c>
      <c r="I9278" t="str">
        <f t="shared" si="145"/>
        <v>are-text-no</v>
      </c>
      <c r="J9278">
        <f>IF(ISERROR(MATCH(D9278,Sheet4!T:T,0)),0,1)</f>
        <v>0</v>
      </c>
    </row>
    <row r="9279" spans="1:10">
      <c r="A9279">
        <v>284</v>
      </c>
      <c r="B9279">
        <v>92800284</v>
      </c>
      <c r="C9279" t="s">
        <v>49</v>
      </c>
      <c r="D9279" t="s">
        <v>559</v>
      </c>
      <c r="E9279" t="b">
        <v>0</v>
      </c>
      <c r="F9279" t="b">
        <v>0</v>
      </c>
      <c r="G9279" t="b">
        <v>1</v>
      </c>
      <c r="H9279" t="s">
        <v>12</v>
      </c>
      <c r="I9279" t="str">
        <f t="shared" si="145"/>
        <v>still-text-no</v>
      </c>
      <c r="J9279">
        <f>IF(ISERROR(MATCH(D9279,Sheet4!T:T,0)),0,1)</f>
        <v>0</v>
      </c>
    </row>
    <row r="9280" spans="1:10">
      <c r="A9280">
        <v>284</v>
      </c>
      <c r="B9280">
        <v>92800284</v>
      </c>
      <c r="C9280" t="s">
        <v>49</v>
      </c>
      <c r="D9280" t="s">
        <v>198</v>
      </c>
      <c r="E9280" t="b">
        <v>0</v>
      </c>
      <c r="F9280" t="b">
        <v>0</v>
      </c>
      <c r="G9280" t="b">
        <v>1</v>
      </c>
      <c r="H9280" t="s">
        <v>12</v>
      </c>
      <c r="I9280" t="str">
        <f t="shared" si="145"/>
        <v>people-text-no</v>
      </c>
      <c r="J9280">
        <f>IF(ISERROR(MATCH(D9280,Sheet4!T:T,0)),0,1)</f>
        <v>1</v>
      </c>
    </row>
    <row r="9281" spans="1:10">
      <c r="A9281">
        <v>284</v>
      </c>
      <c r="B9281">
        <v>92800284</v>
      </c>
      <c r="C9281" t="s">
        <v>49</v>
      </c>
      <c r="D9281" t="s">
        <v>172</v>
      </c>
      <c r="E9281" t="b">
        <v>0</v>
      </c>
      <c r="F9281" t="b">
        <v>0</v>
      </c>
      <c r="G9281" t="b">
        <v>1</v>
      </c>
      <c r="H9281" t="s">
        <v>12</v>
      </c>
      <c r="I9281" t="str">
        <f t="shared" si="145"/>
        <v>just-text-no</v>
      </c>
      <c r="J9281">
        <f>IF(ISERROR(MATCH(D9281,Sheet4!T:T,0)),0,1)</f>
        <v>0</v>
      </c>
    </row>
    <row r="9282" spans="1:10">
      <c r="A9282">
        <v>284</v>
      </c>
      <c r="B9282">
        <v>92800284</v>
      </c>
      <c r="C9282" t="s">
        <v>49</v>
      </c>
      <c r="D9282" t="s">
        <v>222</v>
      </c>
      <c r="E9282" t="b">
        <v>0</v>
      </c>
      <c r="F9282" t="b">
        <v>0</v>
      </c>
      <c r="G9282" t="b">
        <v>1</v>
      </c>
      <c r="H9282" t="s">
        <v>12</v>
      </c>
      <c r="I9282" t="str">
        <f t="shared" ref="I9282:I9345" si="146">CONCATENATE($D9282,"-",$H9282,"-",C9282)</f>
        <v>like-text-no</v>
      </c>
      <c r="J9282">
        <f>IF(ISERROR(MATCH(D9282,Sheet4!T:T,0)),0,1)</f>
        <v>0</v>
      </c>
    </row>
    <row r="9283" spans="1:10">
      <c r="A9283">
        <v>284</v>
      </c>
      <c r="B9283">
        <v>92800284</v>
      </c>
      <c r="C9283" t="s">
        <v>49</v>
      </c>
      <c r="D9283" t="s">
        <v>149</v>
      </c>
      <c r="E9283" t="b">
        <v>1</v>
      </c>
      <c r="F9283" t="b">
        <v>0</v>
      </c>
      <c r="G9283" t="b">
        <v>0</v>
      </c>
      <c r="H9283" t="s">
        <v>4</v>
      </c>
      <c r="I9283" t="str">
        <f t="shared" si="146"/>
        <v>@realdonaldtrump-handle-no</v>
      </c>
      <c r="J9283">
        <f>IF(ISERROR(MATCH(D9283,Sheet4!T:T,0)),0,1)</f>
        <v>0</v>
      </c>
    </row>
    <row r="9284" spans="1:10">
      <c r="A9284">
        <v>284</v>
      </c>
      <c r="B9284">
        <v>92800284</v>
      </c>
      <c r="C9284" t="s">
        <v>49</v>
      </c>
      <c r="D9284" t="s">
        <v>11</v>
      </c>
      <c r="E9284" t="b">
        <v>0</v>
      </c>
      <c r="F9284" t="b">
        <v>0</v>
      </c>
      <c r="G9284" t="b">
        <v>1</v>
      </c>
      <c r="H9284" t="s">
        <v>12</v>
      </c>
      <c r="I9284" t="str">
        <f t="shared" si="146"/>
        <v>i-text-no</v>
      </c>
      <c r="J9284">
        <f>IF(ISERROR(MATCH(D9284,Sheet4!T:T,0)),0,1)</f>
        <v>0</v>
      </c>
    </row>
    <row r="9285" spans="1:10">
      <c r="A9285">
        <v>284</v>
      </c>
      <c r="B9285">
        <v>92800284</v>
      </c>
      <c r="C9285" t="s">
        <v>49</v>
      </c>
      <c r="D9285" t="s">
        <v>1633</v>
      </c>
      <c r="E9285" t="b">
        <v>0</v>
      </c>
      <c r="F9285" t="b">
        <v>0</v>
      </c>
      <c r="G9285" t="b">
        <v>1</v>
      </c>
      <c r="H9285" t="s">
        <v>12</v>
      </c>
      <c r="I9285" t="str">
        <f t="shared" si="146"/>
        <v>applaud-text-no</v>
      </c>
      <c r="J9285">
        <f>IF(ISERROR(MATCH(D9285,Sheet4!T:T,0)),0,1)</f>
        <v>0</v>
      </c>
    </row>
    <row r="9286" spans="1:10">
      <c r="A9286">
        <v>284</v>
      </c>
      <c r="B9286">
        <v>92800284</v>
      </c>
      <c r="C9286" t="s">
        <v>49</v>
      </c>
      <c r="D9286" t="s">
        <v>236</v>
      </c>
      <c r="E9286" t="b">
        <v>0</v>
      </c>
      <c r="F9286" t="b">
        <v>0</v>
      </c>
      <c r="G9286" t="b">
        <v>1</v>
      </c>
      <c r="H9286" t="s">
        <v>12</v>
      </c>
      <c r="I9286" t="str">
        <f t="shared" si="146"/>
        <v>them-text-no</v>
      </c>
      <c r="J9286">
        <f>IF(ISERROR(MATCH(D9286,Sheet4!T:T,0)),0,1)</f>
        <v>0</v>
      </c>
    </row>
    <row r="9287" spans="1:10">
      <c r="A9287">
        <v>284</v>
      </c>
      <c r="B9287">
        <v>92800284</v>
      </c>
      <c r="C9287" t="s">
        <v>49</v>
      </c>
      <c r="D9287" t="s">
        <v>26</v>
      </c>
      <c r="E9287" t="b">
        <v>0</v>
      </c>
      <c r="F9287" t="b">
        <v>0</v>
      </c>
      <c r="G9287" t="b">
        <v>1</v>
      </c>
      <c r="H9287" t="s">
        <v>12</v>
      </c>
      <c r="I9287" t="str">
        <f t="shared" si="146"/>
        <v>for-text-no</v>
      </c>
      <c r="J9287">
        <f>IF(ISERROR(MATCH(D9287,Sheet4!T:T,0)),0,1)</f>
        <v>0</v>
      </c>
    </row>
    <row r="9288" spans="1:10">
      <c r="A9288">
        <v>284</v>
      </c>
      <c r="B9288">
        <v>92800284</v>
      </c>
      <c r="C9288" t="s">
        <v>49</v>
      </c>
      <c r="D9288" t="s">
        <v>905</v>
      </c>
      <c r="E9288" t="b">
        <v>0</v>
      </c>
      <c r="F9288" t="b">
        <v>0</v>
      </c>
      <c r="G9288" t="b">
        <v>1</v>
      </c>
      <c r="H9288" t="s">
        <v>12</v>
      </c>
      <c r="I9288" t="str">
        <f t="shared" si="146"/>
        <v>their-text-no</v>
      </c>
      <c r="J9288">
        <f>IF(ISERROR(MATCH(D9288,Sheet4!T:T,0)),0,1)</f>
        <v>0</v>
      </c>
    </row>
    <row r="9289" spans="1:10">
      <c r="A9289">
        <v>284</v>
      </c>
      <c r="B9289">
        <v>92800284</v>
      </c>
      <c r="C9289" t="s">
        <v>49</v>
      </c>
      <c r="D9289" t="s">
        <v>32</v>
      </c>
      <c r="E9289" t="b">
        <v>0</v>
      </c>
      <c r="F9289" t="b">
        <v>0</v>
      </c>
      <c r="G9289" t="b">
        <v>1</v>
      </c>
      <c r="H9289" t="s">
        <v>12</v>
      </c>
      <c r="I9289" t="str">
        <f t="shared" si="146"/>
        <v>service-text-no</v>
      </c>
      <c r="J9289">
        <f>IF(ISERROR(MATCH(D9289,Sheet4!T:T,0)),0,1)</f>
        <v>1</v>
      </c>
    </row>
    <row r="9290" spans="1:10">
      <c r="A9290">
        <v>284</v>
      </c>
      <c r="B9290">
        <v>92800284</v>
      </c>
      <c r="C9290" t="s">
        <v>49</v>
      </c>
      <c r="D9290" t="s">
        <v>19</v>
      </c>
      <c r="E9290" t="b">
        <v>0</v>
      </c>
      <c r="F9290" t="b">
        <v>0</v>
      </c>
      <c r="G9290" t="b">
        <v>1</v>
      </c>
      <c r="H9290" t="s">
        <v>12</v>
      </c>
      <c r="I9290" t="str">
        <f t="shared" si="146"/>
        <v>to-text-no</v>
      </c>
      <c r="J9290">
        <f>IF(ISERROR(MATCH(D9290,Sheet4!T:T,0)),0,1)</f>
        <v>0</v>
      </c>
    </row>
    <row r="9291" spans="1:10">
      <c r="A9291">
        <v>284</v>
      </c>
      <c r="B9291">
        <v>92800284</v>
      </c>
      <c r="C9291" t="s">
        <v>49</v>
      </c>
      <c r="D9291" t="s">
        <v>900</v>
      </c>
      <c r="E9291" t="b">
        <v>0</v>
      </c>
      <c r="F9291" t="b">
        <v>0</v>
      </c>
      <c r="G9291" t="b">
        <v>1</v>
      </c>
      <c r="H9291" t="s">
        <v>12</v>
      </c>
      <c r="I9291" t="str">
        <f t="shared" si="146"/>
        <v>our-text-no</v>
      </c>
      <c r="J9291">
        <f>IF(ISERROR(MATCH(D9291,Sheet4!T:T,0)),0,1)</f>
        <v>0</v>
      </c>
    </row>
    <row r="9292" spans="1:10">
      <c r="A9292">
        <v>284</v>
      </c>
      <c r="B9292">
        <v>92800284</v>
      </c>
      <c r="C9292" t="s">
        <v>49</v>
      </c>
      <c r="D9292" t="s">
        <v>964</v>
      </c>
      <c r="E9292" t="b">
        <v>0</v>
      </c>
      <c r="F9292" t="b">
        <v>0</v>
      </c>
      <c r="G9292" t="b">
        <v>1</v>
      </c>
      <c r="H9292" t="s">
        <v>12</v>
      </c>
      <c r="I9292" t="str">
        <f t="shared" si="146"/>
        <v>country-text-no</v>
      </c>
      <c r="J9292">
        <f>IF(ISERROR(MATCH(D9292,Sheet4!T:T,0)),0,1)</f>
        <v>0</v>
      </c>
    </row>
    <row r="9293" spans="1:10">
      <c r="A9293">
        <v>284</v>
      </c>
      <c r="B9293">
        <v>92800284</v>
      </c>
      <c r="C9293" t="s">
        <v>49</v>
      </c>
      <c r="D9293" t="s">
        <v>22</v>
      </c>
      <c r="E9293" t="b">
        <v>0</v>
      </c>
      <c r="F9293" t="b">
        <v>0</v>
      </c>
      <c r="G9293" t="b">
        <v>1</v>
      </c>
      <c r="H9293" t="s">
        <v>12</v>
      </c>
      <c r="I9293" t="str">
        <f t="shared" si="146"/>
        <v>and-text-no</v>
      </c>
      <c r="J9293">
        <f>IF(ISERROR(MATCH(D9293,Sheet4!T:T,0)),0,1)</f>
        <v>0</v>
      </c>
    </row>
    <row r="9294" spans="1:10">
      <c r="A9294">
        <v>284</v>
      </c>
      <c r="B9294">
        <v>92800284</v>
      </c>
      <c r="C9294" t="s">
        <v>49</v>
      </c>
      <c r="D9294" t="s">
        <v>1612</v>
      </c>
      <c r="E9294" t="b">
        <v>0</v>
      </c>
      <c r="F9294" t="b">
        <v>0</v>
      </c>
      <c r="G9294" t="b">
        <v>1</v>
      </c>
      <c r="H9294" t="s">
        <v>12</v>
      </c>
      <c r="I9294" t="str">
        <f t="shared" si="146"/>
        <v>kudos-text-no</v>
      </c>
      <c r="J9294">
        <f>IF(ISERROR(MATCH(D9294,Sheet4!T:T,0)),0,1)</f>
        <v>0</v>
      </c>
    </row>
    <row r="9295" spans="1:10">
      <c r="A9295">
        <v>284</v>
      </c>
      <c r="B9295">
        <v>92800284</v>
      </c>
      <c r="C9295" t="s">
        <v>49</v>
      </c>
      <c r="D9295" t="s">
        <v>26</v>
      </c>
      <c r="E9295" t="b">
        <v>0</v>
      </c>
      <c r="F9295" t="b">
        <v>0</v>
      </c>
      <c r="G9295" t="b">
        <v>1</v>
      </c>
      <c r="H9295" t="s">
        <v>12</v>
      </c>
      <c r="I9295" t="str">
        <f t="shared" si="146"/>
        <v>for-text-no</v>
      </c>
      <c r="J9295">
        <f>IF(ISERROR(MATCH(D9295,Sheet4!T:T,0)),0,1)</f>
        <v>0</v>
      </c>
    </row>
    <row r="9296" spans="1:10">
      <c r="A9296">
        <v>284</v>
      </c>
      <c r="B9296">
        <v>92800284</v>
      </c>
      <c r="C9296" t="s">
        <v>49</v>
      </c>
      <c r="D9296" t="s">
        <v>1634</v>
      </c>
      <c r="E9296" t="b">
        <v>0</v>
      </c>
      <c r="F9296" t="b">
        <v>0</v>
      </c>
      <c r="G9296" t="b">
        <v>1</v>
      </c>
      <c r="H9296" t="s">
        <v>12</v>
      </c>
      <c r="I9296" t="str">
        <f t="shared" si="146"/>
        <v>respecting-text-no</v>
      </c>
      <c r="J9296">
        <f>IF(ISERROR(MATCH(D9296,Sheet4!T:T,0)),0,1)</f>
        <v>0</v>
      </c>
    </row>
    <row r="9297" spans="1:10">
      <c r="A9297">
        <v>284</v>
      </c>
      <c r="B9297">
        <v>92800284</v>
      </c>
      <c r="C9297" t="s">
        <v>49</v>
      </c>
      <c r="D9297" t="s">
        <v>70</v>
      </c>
      <c r="E9297" t="b">
        <v>0</v>
      </c>
      <c r="F9297" t="b">
        <v>0</v>
      </c>
      <c r="G9297" t="b">
        <v>1</v>
      </c>
      <c r="H9297" t="s">
        <v>12</v>
      </c>
      <c r="I9297" t="str">
        <f t="shared" si="146"/>
        <v>your-text-no</v>
      </c>
      <c r="J9297">
        <f>IF(ISERROR(MATCH(D9297,Sheet4!T:T,0)),0,1)</f>
        <v>0</v>
      </c>
    </row>
    <row r="9298" spans="1:10">
      <c r="A9298">
        <v>284</v>
      </c>
      <c r="B9298">
        <v>92800284</v>
      </c>
      <c r="C9298" t="s">
        <v>49</v>
      </c>
      <c r="D9298" t="s">
        <v>872</v>
      </c>
      <c r="E9298" t="b">
        <v>0</v>
      </c>
      <c r="F9298" t="b">
        <v>0</v>
      </c>
      <c r="G9298" t="b">
        <v>1</v>
      </c>
      <c r="H9298" t="s">
        <v>12</v>
      </c>
      <c r="I9298" t="str">
        <f t="shared" si="146"/>
        <v>wife-text-no</v>
      </c>
      <c r="J9298">
        <f>IF(ISERROR(MATCH(D9298,Sheet4!T:T,0)),0,1)</f>
        <v>0</v>
      </c>
    </row>
    <row r="9299" spans="1:10">
      <c r="A9299">
        <v>284</v>
      </c>
      <c r="B9299">
        <v>92800284</v>
      </c>
      <c r="C9299" t="s">
        <v>49</v>
      </c>
      <c r="D9299" t="s">
        <v>1635</v>
      </c>
      <c r="E9299" t="b">
        <v>0</v>
      </c>
      <c r="F9299" t="b">
        <v>0</v>
      </c>
      <c r="G9299" t="b">
        <v>1</v>
      </c>
      <c r="H9299" t="s">
        <v>12</v>
      </c>
      <c r="I9299" t="str">
        <f t="shared" si="146"/>
        <v>https://t.co/nndx1ryenh-text-no</v>
      </c>
      <c r="J9299">
        <f>IF(ISERROR(MATCH(D9299,Sheet4!T:T,0)),0,1)</f>
        <v>0</v>
      </c>
    </row>
    <row r="9300" spans="1:10">
      <c r="A9300">
        <v>285</v>
      </c>
      <c r="B9300">
        <v>92800285</v>
      </c>
      <c r="C9300" t="s">
        <v>49</v>
      </c>
      <c r="D9300" t="s">
        <v>1636</v>
      </c>
      <c r="E9300" t="b">
        <v>0</v>
      </c>
      <c r="F9300" t="b">
        <v>0</v>
      </c>
      <c r="G9300" t="b">
        <v>1</v>
      </c>
      <c r="H9300" t="s">
        <v>12</v>
      </c>
      <c r="I9300" t="str">
        <f t="shared" si="146"/>
        <v>hi-text-no</v>
      </c>
      <c r="J9300">
        <f>IF(ISERROR(MATCH(D9300,Sheet4!T:T,0)),0,1)</f>
        <v>0</v>
      </c>
    </row>
    <row r="9301" spans="1:10">
      <c r="A9301">
        <v>285</v>
      </c>
      <c r="B9301">
        <v>92800285</v>
      </c>
      <c r="C9301" t="s">
        <v>49</v>
      </c>
      <c r="D9301" t="s">
        <v>1637</v>
      </c>
      <c r="E9301" t="b">
        <v>0</v>
      </c>
      <c r="F9301" t="b">
        <v>0</v>
      </c>
      <c r="G9301" t="b">
        <v>1</v>
      </c>
      <c r="H9301" t="s">
        <v>12</v>
      </c>
      <c r="I9301" t="str">
        <f t="shared" si="146"/>
        <v>https://t.co/z5i234glqe-text-no</v>
      </c>
      <c r="J9301">
        <f>IF(ISERROR(MATCH(D9301,Sheet4!T:T,0)),0,1)</f>
        <v>0</v>
      </c>
    </row>
    <row r="9302" spans="1:10">
      <c r="A9302">
        <v>286</v>
      </c>
      <c r="B9302">
        <v>92800286</v>
      </c>
      <c r="C9302" t="s">
        <v>49</v>
      </c>
      <c r="D9302" t="s">
        <v>241</v>
      </c>
      <c r="E9302" t="b">
        <v>1</v>
      </c>
      <c r="F9302" t="b">
        <v>0</v>
      </c>
      <c r="G9302" t="b">
        <v>0</v>
      </c>
      <c r="H9302" t="s">
        <v>4</v>
      </c>
      <c r="I9302" t="str">
        <f t="shared" si="146"/>
        <v>@aoc-handle-no</v>
      </c>
      <c r="J9302">
        <f>IF(ISERROR(MATCH(D9302,Sheet4!T:T,0)),0,1)</f>
        <v>0</v>
      </c>
    </row>
    <row r="9303" spans="1:10">
      <c r="A9303">
        <v>286</v>
      </c>
      <c r="B9303">
        <v>92800286</v>
      </c>
      <c r="C9303" t="s">
        <v>49</v>
      </c>
      <c r="D9303" t="s">
        <v>188</v>
      </c>
      <c r="E9303" t="b">
        <v>1</v>
      </c>
      <c r="F9303" t="b">
        <v>0</v>
      </c>
      <c r="G9303" t="b">
        <v>0</v>
      </c>
      <c r="H9303" t="s">
        <v>4</v>
      </c>
      <c r="I9303" t="str">
        <f t="shared" si="146"/>
        <v>@petebuttigieg-handle-no</v>
      </c>
      <c r="J9303">
        <f>IF(ISERROR(MATCH(D9303,Sheet4!T:T,0)),0,1)</f>
        <v>0</v>
      </c>
    </row>
    <row r="9304" spans="1:10">
      <c r="A9304">
        <v>286</v>
      </c>
      <c r="B9304">
        <v>92800286</v>
      </c>
      <c r="C9304" t="s">
        <v>49</v>
      </c>
      <c r="D9304" t="s">
        <v>1381</v>
      </c>
      <c r="E9304" t="b">
        <v>1</v>
      </c>
      <c r="F9304" t="b">
        <v>0</v>
      </c>
      <c r="G9304" t="b">
        <v>0</v>
      </c>
      <c r="H9304" t="s">
        <v>4</v>
      </c>
      <c r="I9304" t="str">
        <f t="shared" si="146"/>
        <v>@chas10buttigieg-handle-no</v>
      </c>
      <c r="J9304">
        <f>IF(ISERROR(MATCH(D9304,Sheet4!T:T,0)),0,1)</f>
        <v>0</v>
      </c>
    </row>
    <row r="9305" spans="1:10">
      <c r="A9305">
        <v>286</v>
      </c>
      <c r="B9305">
        <v>92800286</v>
      </c>
      <c r="C9305" t="s">
        <v>49</v>
      </c>
      <c r="D9305" t="s">
        <v>1026</v>
      </c>
      <c r="E9305" t="b">
        <v>0</v>
      </c>
      <c r="F9305" t="b">
        <v>0</v>
      </c>
      <c r="G9305" t="b">
        <v>1</v>
      </c>
      <c r="H9305" t="s">
        <v>12</v>
      </c>
      <c r="I9305" t="str">
        <f t="shared" si="146"/>
        <v>anyway-text-no</v>
      </c>
      <c r="J9305">
        <f>IF(ISERROR(MATCH(D9305,Sheet4!T:T,0)),0,1)</f>
        <v>0</v>
      </c>
    </row>
    <row r="9306" spans="1:10">
      <c r="A9306">
        <v>286</v>
      </c>
      <c r="B9306">
        <v>92800286</v>
      </c>
      <c r="C9306" t="s">
        <v>49</v>
      </c>
      <c r="D9306" t="s">
        <v>712</v>
      </c>
      <c r="E9306" t="b">
        <v>0</v>
      </c>
      <c r="F9306" t="b">
        <v>0</v>
      </c>
      <c r="G9306" t="b">
        <v>1</v>
      </c>
      <c r="H9306" t="s">
        <v>12</v>
      </c>
      <c r="I9306" t="str">
        <f t="shared" si="146"/>
        <v>thank-text-no</v>
      </c>
      <c r="J9306">
        <f>IF(ISERROR(MATCH(D9306,Sheet4!T:T,0)),0,1)</f>
        <v>0</v>
      </c>
    </row>
    <row r="9307" spans="1:10">
      <c r="A9307">
        <v>286</v>
      </c>
      <c r="B9307">
        <v>92800286</v>
      </c>
      <c r="C9307" t="s">
        <v>49</v>
      </c>
      <c r="D9307" t="s">
        <v>55</v>
      </c>
      <c r="E9307" t="b">
        <v>0</v>
      </c>
      <c r="F9307" t="b">
        <v>0</v>
      </c>
      <c r="G9307" t="b">
        <v>1</v>
      </c>
      <c r="H9307" t="s">
        <v>12</v>
      </c>
      <c r="I9307" t="str">
        <f t="shared" si="146"/>
        <v>you-text-no</v>
      </c>
      <c r="J9307">
        <f>IF(ISERROR(MATCH(D9307,Sheet4!T:T,0)),0,1)</f>
        <v>0</v>
      </c>
    </row>
    <row r="9308" spans="1:10">
      <c r="A9308">
        <v>286</v>
      </c>
      <c r="B9308">
        <v>92800286</v>
      </c>
      <c r="C9308" t="s">
        <v>49</v>
      </c>
      <c r="D9308" t="s">
        <v>712</v>
      </c>
      <c r="E9308" t="b">
        <v>0</v>
      </c>
      <c r="F9308" t="b">
        <v>0</v>
      </c>
      <c r="G9308" t="b">
        <v>1</v>
      </c>
      <c r="H9308" t="s">
        <v>12</v>
      </c>
      <c r="I9308" t="str">
        <f t="shared" si="146"/>
        <v>thank-text-no</v>
      </c>
      <c r="J9308">
        <f>IF(ISERROR(MATCH(D9308,Sheet4!T:T,0)),0,1)</f>
        <v>0</v>
      </c>
    </row>
    <row r="9309" spans="1:10">
      <c r="A9309">
        <v>286</v>
      </c>
      <c r="B9309">
        <v>92800286</v>
      </c>
      <c r="C9309" t="s">
        <v>49</v>
      </c>
      <c r="D9309" t="s">
        <v>55</v>
      </c>
      <c r="E9309" t="b">
        <v>0</v>
      </c>
      <c r="F9309" t="b">
        <v>0</v>
      </c>
      <c r="G9309" t="b">
        <v>1</v>
      </c>
      <c r="H9309" t="s">
        <v>12</v>
      </c>
      <c r="I9309" t="str">
        <f t="shared" si="146"/>
        <v>you-text-no</v>
      </c>
      <c r="J9309">
        <f>IF(ISERROR(MATCH(D9309,Sheet4!T:T,0)),0,1)</f>
        <v>0</v>
      </c>
    </row>
    <row r="9310" spans="1:10">
      <c r="A9310">
        <v>286</v>
      </c>
      <c r="B9310">
        <v>92800286</v>
      </c>
      <c r="C9310" t="s">
        <v>49</v>
      </c>
      <c r="D9310" t="s">
        <v>26</v>
      </c>
      <c r="E9310" t="b">
        <v>0</v>
      </c>
      <c r="F9310" t="b">
        <v>0</v>
      </c>
      <c r="G9310" t="b">
        <v>1</v>
      </c>
      <c r="H9310" t="s">
        <v>12</v>
      </c>
      <c r="I9310" t="str">
        <f t="shared" si="146"/>
        <v>for-text-no</v>
      </c>
      <c r="J9310">
        <f>IF(ISERROR(MATCH(D9310,Sheet4!T:T,0)),0,1)</f>
        <v>0</v>
      </c>
    </row>
    <row r="9311" spans="1:10">
      <c r="A9311">
        <v>286</v>
      </c>
      <c r="B9311">
        <v>92800286</v>
      </c>
      <c r="C9311" t="s">
        <v>49</v>
      </c>
      <c r="D9311" t="s">
        <v>70</v>
      </c>
      <c r="E9311" t="b">
        <v>0</v>
      </c>
      <c r="F9311" t="b">
        <v>0</v>
      </c>
      <c r="G9311" t="b">
        <v>1</v>
      </c>
      <c r="H9311" t="s">
        <v>12</v>
      </c>
      <c r="I9311" t="str">
        <f t="shared" si="146"/>
        <v>your-text-no</v>
      </c>
      <c r="J9311">
        <f>IF(ISERROR(MATCH(D9311,Sheet4!T:T,0)),0,1)</f>
        <v>0</v>
      </c>
    </row>
    <row r="9312" spans="1:10">
      <c r="A9312">
        <v>286</v>
      </c>
      <c r="B9312">
        <v>92800286</v>
      </c>
      <c r="C9312" t="s">
        <v>49</v>
      </c>
      <c r="D9312" t="s">
        <v>32</v>
      </c>
      <c r="E9312" t="b">
        <v>0</v>
      </c>
      <c r="F9312" t="b">
        <v>0</v>
      </c>
      <c r="G9312" t="b">
        <v>1</v>
      </c>
      <c r="H9312" t="s">
        <v>12</v>
      </c>
      <c r="I9312" t="str">
        <f t="shared" si="146"/>
        <v>service-text-no</v>
      </c>
      <c r="J9312">
        <f>IF(ISERROR(MATCH(D9312,Sheet4!T:T,0)),0,1)</f>
        <v>1</v>
      </c>
    </row>
    <row r="9313" spans="1:10">
      <c r="A9313">
        <v>286</v>
      </c>
      <c r="B9313">
        <v>92800286</v>
      </c>
      <c r="C9313" t="s">
        <v>49</v>
      </c>
      <c r="D9313" t="s">
        <v>19</v>
      </c>
      <c r="E9313" t="b">
        <v>0</v>
      </c>
      <c r="F9313" t="b">
        <v>0</v>
      </c>
      <c r="G9313" t="b">
        <v>1</v>
      </c>
      <c r="H9313" t="s">
        <v>12</v>
      </c>
      <c r="I9313" t="str">
        <f t="shared" si="146"/>
        <v>to-text-no</v>
      </c>
      <c r="J9313">
        <f>IF(ISERROR(MATCH(D9313,Sheet4!T:T,0)),0,1)</f>
        <v>0</v>
      </c>
    </row>
    <row r="9314" spans="1:10">
      <c r="A9314">
        <v>286</v>
      </c>
      <c r="B9314">
        <v>92800286</v>
      </c>
      <c r="C9314" t="s">
        <v>49</v>
      </c>
      <c r="D9314" t="s">
        <v>900</v>
      </c>
      <c r="E9314" t="b">
        <v>0</v>
      </c>
      <c r="F9314" t="b">
        <v>0</v>
      </c>
      <c r="G9314" t="b">
        <v>1</v>
      </c>
      <c r="H9314" t="s">
        <v>12</v>
      </c>
      <c r="I9314" t="str">
        <f t="shared" si="146"/>
        <v>our-text-no</v>
      </c>
      <c r="J9314">
        <f>IF(ISERROR(MATCH(D9314,Sheet4!T:T,0)),0,1)</f>
        <v>0</v>
      </c>
    </row>
    <row r="9315" spans="1:10">
      <c r="A9315">
        <v>286</v>
      </c>
      <c r="B9315">
        <v>92800286</v>
      </c>
      <c r="C9315" t="s">
        <v>49</v>
      </c>
      <c r="D9315" t="s">
        <v>206</v>
      </c>
      <c r="E9315" t="b">
        <v>0</v>
      </c>
      <c r="F9315" t="b">
        <v>0</v>
      </c>
      <c r="G9315" t="b">
        <v>1</v>
      </c>
      <c r="H9315" t="s">
        <v>12</v>
      </c>
      <c r="I9315" t="str">
        <f t="shared" si="146"/>
        <v>great-text-no</v>
      </c>
      <c r="J9315">
        <f>IF(ISERROR(MATCH(D9315,Sheet4!T:T,0)),0,1)</f>
        <v>0</v>
      </c>
    </row>
    <row r="9316" spans="1:10">
      <c r="A9316">
        <v>286</v>
      </c>
      <c r="B9316">
        <v>92800286</v>
      </c>
      <c r="C9316" t="s">
        <v>49</v>
      </c>
      <c r="D9316" t="s">
        <v>964</v>
      </c>
      <c r="E9316" t="b">
        <v>0</v>
      </c>
      <c r="F9316" t="b">
        <v>0</v>
      </c>
      <c r="G9316" t="b">
        <v>1</v>
      </c>
      <c r="H9316" t="s">
        <v>12</v>
      </c>
      <c r="I9316" t="str">
        <f t="shared" si="146"/>
        <v>country-text-no</v>
      </c>
      <c r="J9316">
        <f>IF(ISERROR(MATCH(D9316,Sheet4!T:T,0)),0,1)</f>
        <v>0</v>
      </c>
    </row>
    <row r="9317" spans="1:10">
      <c r="A9317">
        <v>286</v>
      </c>
      <c r="B9317">
        <v>92800286</v>
      </c>
      <c r="C9317" t="s">
        <v>49</v>
      </c>
      <c r="D9317" t="s">
        <v>22</v>
      </c>
      <c r="E9317" t="b">
        <v>0</v>
      </c>
      <c r="F9317" t="b">
        <v>0</v>
      </c>
      <c r="G9317" t="b">
        <v>1</v>
      </c>
      <c r="H9317" t="s">
        <v>12</v>
      </c>
      <c r="I9317" t="str">
        <f t="shared" si="146"/>
        <v>and-text-no</v>
      </c>
      <c r="J9317">
        <f>IF(ISERROR(MATCH(D9317,Sheet4!T:T,0)),0,1)</f>
        <v>0</v>
      </c>
    </row>
    <row r="9318" spans="1:10">
      <c r="A9318">
        <v>286</v>
      </c>
      <c r="B9318">
        <v>92800286</v>
      </c>
      <c r="C9318" t="s">
        <v>49</v>
      </c>
      <c r="D9318" t="s">
        <v>11</v>
      </c>
      <c r="E9318" t="b">
        <v>0</v>
      </c>
      <c r="F9318" t="b">
        <v>0</v>
      </c>
      <c r="G9318" t="b">
        <v>1</v>
      </c>
      <c r="H9318" t="s">
        <v>12</v>
      </c>
      <c r="I9318" t="str">
        <f t="shared" si="146"/>
        <v>i-text-no</v>
      </c>
      <c r="J9318">
        <f>IF(ISERROR(MATCH(D9318,Sheet4!T:T,0)),0,1)</f>
        <v>0</v>
      </c>
    </row>
    <row r="9319" spans="1:10">
      <c r="A9319">
        <v>286</v>
      </c>
      <c r="B9319">
        <v>92800286</v>
      </c>
      <c r="C9319" t="s">
        <v>49</v>
      </c>
      <c r="D9319" t="s">
        <v>856</v>
      </c>
      <c r="E9319" t="b">
        <v>0</v>
      </c>
      <c r="F9319" t="b">
        <v>0</v>
      </c>
      <c r="G9319" t="b">
        <v>1</v>
      </c>
      <c r="H9319" t="s">
        <v>12</v>
      </c>
      <c r="I9319" t="str">
        <f t="shared" si="146"/>
        <v>sincerely-text-no</v>
      </c>
      <c r="J9319">
        <f>IF(ISERROR(MATCH(D9319,Sheet4!T:T,0)),0,1)</f>
        <v>0</v>
      </c>
    </row>
    <row r="9320" spans="1:10">
      <c r="A9320">
        <v>286</v>
      </c>
      <c r="B9320">
        <v>92800286</v>
      </c>
      <c r="C9320" t="s">
        <v>49</v>
      </c>
      <c r="D9320" t="s">
        <v>183</v>
      </c>
      <c r="E9320" t="b">
        <v>0</v>
      </c>
      <c r="F9320" t="b">
        <v>0</v>
      </c>
      <c r="G9320" t="b">
        <v>1</v>
      </c>
      <c r="H9320" t="s">
        <v>12</v>
      </c>
      <c r="I9320" t="str">
        <f t="shared" si="146"/>
        <v>would-text-no</v>
      </c>
      <c r="J9320">
        <f>IF(ISERROR(MATCH(D9320,Sheet4!T:T,0)),0,1)</f>
        <v>0</v>
      </c>
    </row>
    <row r="9321" spans="1:10">
      <c r="A9321">
        <v>286</v>
      </c>
      <c r="B9321">
        <v>92800286</v>
      </c>
      <c r="C9321" t="s">
        <v>49</v>
      </c>
      <c r="D9321" t="s">
        <v>222</v>
      </c>
      <c r="E9321" t="b">
        <v>0</v>
      </c>
      <c r="F9321" t="b">
        <v>0</v>
      </c>
      <c r="G9321" t="b">
        <v>1</v>
      </c>
      <c r="H9321" t="s">
        <v>12</v>
      </c>
      <c r="I9321" t="str">
        <f t="shared" si="146"/>
        <v>like-text-no</v>
      </c>
      <c r="J9321">
        <f>IF(ISERROR(MATCH(D9321,Sheet4!T:T,0)),0,1)</f>
        <v>0</v>
      </c>
    </row>
    <row r="9322" spans="1:10">
      <c r="A9322">
        <v>286</v>
      </c>
      <c r="B9322">
        <v>92800286</v>
      </c>
      <c r="C9322" t="s">
        <v>49</v>
      </c>
      <c r="D9322" t="s">
        <v>19</v>
      </c>
      <c r="E9322" t="b">
        <v>0</v>
      </c>
      <c r="F9322" t="b">
        <v>0</v>
      </c>
      <c r="G9322" t="b">
        <v>1</v>
      </c>
      <c r="H9322" t="s">
        <v>12</v>
      </c>
      <c r="I9322" t="str">
        <f t="shared" si="146"/>
        <v>to-text-no</v>
      </c>
      <c r="J9322">
        <f>IF(ISERROR(MATCH(D9322,Sheet4!T:T,0)),0,1)</f>
        <v>0</v>
      </c>
    </row>
    <row r="9323" spans="1:10">
      <c r="A9323">
        <v>286</v>
      </c>
      <c r="B9323">
        <v>92800286</v>
      </c>
      <c r="C9323" t="s">
        <v>49</v>
      </c>
      <c r="D9323" t="s">
        <v>445</v>
      </c>
      <c r="E9323" t="b">
        <v>0</v>
      </c>
      <c r="F9323" t="b">
        <v>0</v>
      </c>
      <c r="G9323" t="b">
        <v>1</v>
      </c>
      <c r="H9323" t="s">
        <v>12</v>
      </c>
      <c r="I9323" t="str">
        <f t="shared" si="146"/>
        <v>work-text-no</v>
      </c>
      <c r="J9323">
        <f>IF(ISERROR(MATCH(D9323,Sheet4!T:T,0)),0,1)</f>
        <v>0</v>
      </c>
    </row>
    <row r="9324" spans="1:10">
      <c r="A9324">
        <v>286</v>
      </c>
      <c r="B9324">
        <v>92800286</v>
      </c>
      <c r="C9324" t="s">
        <v>49</v>
      </c>
      <c r="D9324" t="s">
        <v>26</v>
      </c>
      <c r="E9324" t="b">
        <v>0</v>
      </c>
      <c r="F9324" t="b">
        <v>0</v>
      </c>
      <c r="G9324" t="b">
        <v>1</v>
      </c>
      <c r="H9324" t="s">
        <v>12</v>
      </c>
      <c r="I9324" t="str">
        <f t="shared" si="146"/>
        <v>for-text-no</v>
      </c>
      <c r="J9324">
        <f>IF(ISERROR(MATCH(D9324,Sheet4!T:T,0)),0,1)</f>
        <v>0</v>
      </c>
    </row>
    <row r="9325" spans="1:10">
      <c r="A9325">
        <v>286</v>
      </c>
      <c r="B9325">
        <v>92800286</v>
      </c>
      <c r="C9325" t="s">
        <v>49</v>
      </c>
      <c r="D9325" t="s">
        <v>55</v>
      </c>
      <c r="E9325" t="b">
        <v>0</v>
      </c>
      <c r="F9325" t="b">
        <v>0</v>
      </c>
      <c r="G9325" t="b">
        <v>1</v>
      </c>
      <c r="H9325" t="s">
        <v>12</v>
      </c>
      <c r="I9325" t="str">
        <f t="shared" si="146"/>
        <v>you-text-no</v>
      </c>
      <c r="J9325">
        <f>IF(ISERROR(MATCH(D9325,Sheet4!T:T,0)),0,1)</f>
        <v>0</v>
      </c>
    </row>
    <row r="9326" spans="1:10">
      <c r="A9326">
        <v>286</v>
      </c>
      <c r="B9326">
        <v>92800286</v>
      </c>
      <c r="C9326" t="s">
        <v>49</v>
      </c>
      <c r="D9326" t="s">
        <v>43</v>
      </c>
      <c r="E9326" t="b">
        <v>0</v>
      </c>
      <c r="F9326" t="b">
        <v>0</v>
      </c>
      <c r="G9326" t="b">
        <v>1</v>
      </c>
      <c r="H9326" t="s">
        <v>12</v>
      </c>
      <c r="I9326" t="str">
        <f t="shared" si="146"/>
        <v>one-text-no</v>
      </c>
      <c r="J9326">
        <f>IF(ISERROR(MATCH(D9326,Sheet4!T:T,0)),0,1)</f>
        <v>0</v>
      </c>
    </row>
    <row r="9327" spans="1:10">
      <c r="A9327">
        <v>286</v>
      </c>
      <c r="B9327">
        <v>92800286</v>
      </c>
      <c r="C9327" t="s">
        <v>49</v>
      </c>
      <c r="D9327" t="s">
        <v>44</v>
      </c>
      <c r="E9327" t="b">
        <v>0</v>
      </c>
      <c r="F9327" t="b">
        <v>0</v>
      </c>
      <c r="G9327" t="b">
        <v>1</v>
      </c>
      <c r="H9327" t="s">
        <v>12</v>
      </c>
      <c r="I9327" t="str">
        <f t="shared" si="146"/>
        <v>day-text-no</v>
      </c>
      <c r="J9327">
        <f>IF(ISERROR(MATCH(D9327,Sheet4!T:T,0)),0,1)</f>
        <v>1</v>
      </c>
    </row>
    <row r="9328" spans="1:10">
      <c r="A9328">
        <v>286</v>
      </c>
      <c r="B9328">
        <v>92800286</v>
      </c>
      <c r="C9328" t="s">
        <v>49</v>
      </c>
      <c r="D9328" t="s">
        <v>34</v>
      </c>
      <c r="E9328" t="b">
        <v>0</v>
      </c>
      <c r="F9328" t="b">
        <v>0</v>
      </c>
      <c r="G9328" t="b">
        <v>1</v>
      </c>
      <c r="H9328" t="s">
        <v>12</v>
      </c>
      <c r="I9328" t="str">
        <f t="shared" si="146"/>
        <v>well-text-no</v>
      </c>
      <c r="J9328">
        <f>IF(ISERROR(MATCH(D9328,Sheet4!T:T,0)),0,1)</f>
        <v>0</v>
      </c>
    </row>
    <row r="9329" spans="1:10">
      <c r="A9329">
        <v>286</v>
      </c>
      <c r="B9329">
        <v>92800286</v>
      </c>
      <c r="C9329" t="s">
        <v>49</v>
      </c>
      <c r="D9329" t="s">
        <v>40</v>
      </c>
      <c r="E9329" t="b">
        <v>0</v>
      </c>
      <c r="F9329" t="b">
        <v>0</v>
      </c>
      <c r="G9329" t="b">
        <v>1</v>
      </c>
      <c r="H9329" t="s">
        <v>12</v>
      </c>
      <c r="I9329" t="str">
        <f t="shared" si="146"/>
        <v>scout-text-no</v>
      </c>
      <c r="J9329">
        <f>IF(ISERROR(MATCH(D9329,Sheet4!T:T,0)),0,1)</f>
        <v>1</v>
      </c>
    </row>
    <row r="9330" spans="1:10">
      <c r="A9330">
        <v>286</v>
      </c>
      <c r="B9330">
        <v>92800286</v>
      </c>
      <c r="C9330" t="s">
        <v>49</v>
      </c>
      <c r="D9330" t="s">
        <v>22</v>
      </c>
      <c r="E9330" t="b">
        <v>0</v>
      </c>
      <c r="F9330" t="b">
        <v>0</v>
      </c>
      <c r="G9330" t="b">
        <v>1</v>
      </c>
      <c r="H9330" t="s">
        <v>12</v>
      </c>
      <c r="I9330" t="str">
        <f t="shared" si="146"/>
        <v>and-text-no</v>
      </c>
      <c r="J9330">
        <f>IF(ISERROR(MATCH(D9330,Sheet4!T:T,0)),0,1)</f>
        <v>0</v>
      </c>
    </row>
    <row r="9331" spans="1:10">
      <c r="A9331">
        <v>286</v>
      </c>
      <c r="B9331">
        <v>92800286</v>
      </c>
      <c r="C9331" t="s">
        <v>49</v>
      </c>
      <c r="D9331" t="s">
        <v>11</v>
      </c>
      <c r="E9331" t="b">
        <v>0</v>
      </c>
      <c r="F9331" t="b">
        <v>0</v>
      </c>
      <c r="G9331" t="b">
        <v>1</v>
      </c>
      <c r="H9331" t="s">
        <v>12</v>
      </c>
      <c r="I9331" t="str">
        <f t="shared" si="146"/>
        <v>i-text-no</v>
      </c>
      <c r="J9331">
        <f>IF(ISERROR(MATCH(D9331,Sheet4!T:T,0)),0,1)</f>
        <v>0</v>
      </c>
    </row>
    <row r="9332" spans="1:10">
      <c r="A9332">
        <v>286</v>
      </c>
      <c r="B9332">
        <v>92800286</v>
      </c>
      <c r="C9332" t="s">
        <v>49</v>
      </c>
      <c r="D9332" t="s">
        <v>59</v>
      </c>
      <c r="E9332" t="b">
        <v>0</v>
      </c>
      <c r="F9332" t="b">
        <v>0</v>
      </c>
      <c r="G9332" t="b">
        <v>1</v>
      </c>
      <c r="H9332" t="s">
        <v>12</v>
      </c>
      <c r="I9332" t="str">
        <f t="shared" si="146"/>
        <v>because-text-no</v>
      </c>
      <c r="J9332">
        <f>IF(ISERROR(MATCH(D9332,Sheet4!T:T,0)),0,1)</f>
        <v>0</v>
      </c>
    </row>
    <row r="9333" spans="1:10">
      <c r="A9333">
        <v>286</v>
      </c>
      <c r="B9333">
        <v>92800286</v>
      </c>
      <c r="C9333" t="s">
        <v>49</v>
      </c>
      <c r="D9333" t="s">
        <v>151</v>
      </c>
      <c r="E9333" t="b">
        <v>0</v>
      </c>
      <c r="F9333" t="b">
        <v>0</v>
      </c>
      <c r="G9333" t="b">
        <v>1</v>
      </c>
      <c r="H9333" t="s">
        <v>12</v>
      </c>
      <c r="I9333" t="str">
        <f t="shared" si="146"/>
        <v>we-text-no</v>
      </c>
      <c r="J9333">
        <f>IF(ISERROR(MATCH(D9333,Sheet4!T:T,0)),0,1)</f>
        <v>0</v>
      </c>
    </row>
    <row r="9334" spans="1:10">
      <c r="A9334">
        <v>286</v>
      </c>
      <c r="B9334">
        <v>92800286</v>
      </c>
      <c r="C9334" t="s">
        <v>49</v>
      </c>
      <c r="D9334" t="s">
        <v>56</v>
      </c>
      <c r="E9334" t="b">
        <v>0</v>
      </c>
      <c r="F9334" t="b">
        <v>0</v>
      </c>
      <c r="G9334" t="b">
        <v>1</v>
      </c>
      <c r="H9334" t="s">
        <v>12</v>
      </c>
      <c r="I9334" t="str">
        <f t="shared" si="146"/>
        <v>are-text-no</v>
      </c>
      <c r="J9334">
        <f>IF(ISERROR(MATCH(D9334,Sheet4!T:T,0)),0,1)</f>
        <v>0</v>
      </c>
    </row>
    <row r="9335" spans="1:10">
      <c r="A9335">
        <v>286</v>
      </c>
      <c r="B9335">
        <v>92800286</v>
      </c>
      <c r="C9335" t="s">
        <v>49</v>
      </c>
      <c r="D9335" t="s">
        <v>31</v>
      </c>
      <c r="E9335" t="b">
        <v>0</v>
      </c>
      <c r="F9335" t="b">
        <v>0</v>
      </c>
      <c r="G9335" t="b">
        <v>1</v>
      </c>
      <c r="H9335" t="s">
        <v>12</v>
      </c>
      <c r="I9335" t="str">
        <f t="shared" si="146"/>
        <v>a-text-no</v>
      </c>
      <c r="J9335">
        <f>IF(ISERROR(MATCH(D9335,Sheet4!T:T,0)),0,1)</f>
        <v>0</v>
      </c>
    </row>
    <row r="9336" spans="1:10">
      <c r="A9336">
        <v>286</v>
      </c>
      <c r="B9336">
        <v>92800286</v>
      </c>
      <c r="C9336" t="s">
        <v>49</v>
      </c>
      <c r="D9336" t="s">
        <v>1638</v>
      </c>
      <c r="E9336" t="b">
        <v>0</v>
      </c>
      <c r="F9336" t="b">
        <v>0</v>
      </c>
      <c r="G9336" t="b">
        <v>1</v>
      </c>
      <c r="H9336" t="s">
        <v>12</v>
      </c>
      <c r="I9336" t="str">
        <f t="shared" si="146"/>
        <v>package-text-no</v>
      </c>
      <c r="J9336">
        <f>IF(ISERROR(MATCH(D9336,Sheet4!T:T,0)),0,1)</f>
        <v>0</v>
      </c>
    </row>
    <row r="9337" spans="1:10">
      <c r="A9337">
        <v>286</v>
      </c>
      <c r="B9337">
        <v>92800286</v>
      </c>
      <c r="C9337" t="s">
        <v>49</v>
      </c>
      <c r="D9337" t="s">
        <v>515</v>
      </c>
      <c r="E9337" t="b">
        <v>0</v>
      </c>
      <c r="F9337" t="b">
        <v>0</v>
      </c>
      <c r="G9337" t="b">
        <v>1</v>
      </c>
      <c r="H9337" t="s">
        <v>12</v>
      </c>
      <c r="I9337" t="str">
        <f t="shared" si="146"/>
        <v>deal-text-no</v>
      </c>
      <c r="J9337">
        <f>IF(ISERROR(MATCH(D9337,Sheet4!T:T,0)),0,1)</f>
        <v>0</v>
      </c>
    </row>
    <row r="9338" spans="1:10">
      <c r="A9338">
        <v>286</v>
      </c>
      <c r="B9338">
        <v>92800286</v>
      </c>
      <c r="C9338" t="s">
        <v>49</v>
      </c>
      <c r="D9338" t="s">
        <v>1058</v>
      </c>
      <c r="E9338" t="b">
        <v>0</v>
      </c>
      <c r="F9338" t="b">
        <v>0</v>
      </c>
      <c r="G9338" t="b">
        <v>1</v>
      </c>
      <c r="H9338" t="s">
        <v>12</v>
      </c>
      <c r="I9338" t="str">
        <f t="shared" si="146"/>
        <v>god-text-no</v>
      </c>
      <c r="J9338">
        <f>IF(ISERROR(MATCH(D9338,Sheet4!T:T,0)),0,1)</f>
        <v>0</v>
      </c>
    </row>
    <row r="9339" spans="1:10">
      <c r="A9339">
        <v>286</v>
      </c>
      <c r="B9339">
        <v>92800286</v>
      </c>
      <c r="C9339" t="s">
        <v>49</v>
      </c>
      <c r="D9339" t="s">
        <v>1059</v>
      </c>
      <c r="E9339" t="b">
        <v>0</v>
      </c>
      <c r="F9339" t="b">
        <v>0</v>
      </c>
      <c r="G9339" t="b">
        <v>1</v>
      </c>
      <c r="H9339" t="s">
        <v>12</v>
      </c>
      <c r="I9339" t="str">
        <f t="shared" si="146"/>
        <v>bless-text-no</v>
      </c>
      <c r="J9339">
        <f>IF(ISERROR(MATCH(D9339,Sheet4!T:T,0)),0,1)</f>
        <v>0</v>
      </c>
    </row>
    <row r="9340" spans="1:10">
      <c r="A9340">
        <v>286</v>
      </c>
      <c r="B9340">
        <v>92800286</v>
      </c>
      <c r="C9340" t="s">
        <v>49</v>
      </c>
      <c r="D9340" t="s">
        <v>22</v>
      </c>
      <c r="E9340" t="b">
        <v>0</v>
      </c>
      <c r="F9340" t="b">
        <v>0</v>
      </c>
      <c r="G9340" t="b">
        <v>1</v>
      </c>
      <c r="H9340" t="s">
        <v>12</v>
      </c>
      <c r="I9340" t="str">
        <f t="shared" si="146"/>
        <v>and-text-no</v>
      </c>
      <c r="J9340">
        <f>IF(ISERROR(MATCH(D9340,Sheet4!T:T,0)),0,1)</f>
        <v>0</v>
      </c>
    </row>
    <row r="9341" spans="1:10">
      <c r="A9341">
        <v>286</v>
      </c>
      <c r="B9341">
        <v>92800286</v>
      </c>
      <c r="C9341" t="s">
        <v>49</v>
      </c>
      <c r="D9341" t="s">
        <v>51</v>
      </c>
      <c r="E9341" t="b">
        <v>0</v>
      </c>
      <c r="F9341" t="b">
        <v>0</v>
      </c>
      <c r="G9341" t="b">
        <v>1</v>
      </c>
      <c r="H9341" t="s">
        <v>12</v>
      </c>
      <c r="I9341" t="str">
        <f t="shared" si="146"/>
        <v>good-text-no</v>
      </c>
      <c r="J9341">
        <f>IF(ISERROR(MATCH(D9341,Sheet4!T:T,0)),0,1)</f>
        <v>0</v>
      </c>
    </row>
    <row r="9342" spans="1:10">
      <c r="A9342">
        <v>286</v>
      </c>
      <c r="B9342">
        <v>92800286</v>
      </c>
      <c r="C9342" t="s">
        <v>49</v>
      </c>
      <c r="D9342" t="s">
        <v>282</v>
      </c>
      <c r="E9342" t="b">
        <v>0</v>
      </c>
      <c r="F9342" t="b">
        <v>0</v>
      </c>
      <c r="G9342" t="b">
        <v>1</v>
      </c>
      <c r="H9342" t="s">
        <v>12</v>
      </c>
      <c r="I9342" t="str">
        <f t="shared" si="146"/>
        <v>luck-text-no</v>
      </c>
      <c r="J9342">
        <f>IF(ISERROR(MATCH(D9342,Sheet4!T:T,0)),0,1)</f>
        <v>0</v>
      </c>
    </row>
    <row r="9343" spans="1:10">
      <c r="A9343">
        <v>286</v>
      </c>
      <c r="B9343">
        <v>92800286</v>
      </c>
      <c r="C9343" t="s">
        <v>49</v>
      </c>
      <c r="D9343" t="s">
        <v>230</v>
      </c>
      <c r="E9343" t="b">
        <v>0</v>
      </c>
      <c r="F9343" t="b">
        <v>0</v>
      </c>
      <c r="G9343" t="b">
        <v>1</v>
      </c>
      <c r="H9343" t="s">
        <v>12</v>
      </c>
      <c r="I9343" t="str">
        <f t="shared" si="146"/>
        <v>today-text-no</v>
      </c>
      <c r="J9343">
        <f>IF(ISERROR(MATCH(D9343,Sheet4!T:T,0)),0,1)</f>
        <v>0</v>
      </c>
    </row>
    <row r="9344" spans="1:10">
      <c r="A9344">
        <v>287</v>
      </c>
      <c r="B9344">
        <v>92800287</v>
      </c>
      <c r="C9344" t="s">
        <v>49</v>
      </c>
      <c r="D9344" t="s">
        <v>241</v>
      </c>
      <c r="E9344" t="b">
        <v>1</v>
      </c>
      <c r="F9344" t="b">
        <v>0</v>
      </c>
      <c r="G9344" t="b">
        <v>0</v>
      </c>
      <c r="H9344" t="s">
        <v>4</v>
      </c>
      <c r="I9344" t="str">
        <f t="shared" si="146"/>
        <v>@aoc-handle-no</v>
      </c>
      <c r="J9344">
        <f>IF(ISERROR(MATCH(D9344,Sheet4!T:T,0)),0,1)</f>
        <v>0</v>
      </c>
    </row>
    <row r="9345" spans="1:10">
      <c r="A9345">
        <v>287</v>
      </c>
      <c r="B9345">
        <v>92800287</v>
      </c>
      <c r="C9345" t="s">
        <v>49</v>
      </c>
      <c r="D9345" t="s">
        <v>188</v>
      </c>
      <c r="E9345" t="b">
        <v>1</v>
      </c>
      <c r="F9345" t="b">
        <v>0</v>
      </c>
      <c r="G9345" t="b">
        <v>0</v>
      </c>
      <c r="H9345" t="s">
        <v>4</v>
      </c>
      <c r="I9345" t="str">
        <f t="shared" si="146"/>
        <v>@petebuttigieg-handle-no</v>
      </c>
      <c r="J9345">
        <f>IF(ISERROR(MATCH(D9345,Sheet4!T:T,0)),0,1)</f>
        <v>0</v>
      </c>
    </row>
    <row r="9346" spans="1:10">
      <c r="A9346">
        <v>287</v>
      </c>
      <c r="B9346">
        <v>92800287</v>
      </c>
      <c r="C9346" t="s">
        <v>49</v>
      </c>
      <c r="D9346" t="s">
        <v>1381</v>
      </c>
      <c r="E9346" t="b">
        <v>1</v>
      </c>
      <c r="F9346" t="b">
        <v>0</v>
      </c>
      <c r="G9346" t="b">
        <v>0</v>
      </c>
      <c r="H9346" t="s">
        <v>4</v>
      </c>
      <c r="I9346" t="str">
        <f t="shared" ref="I9346:I9409" si="147">CONCATENATE($D9346,"-",$H9346,"-",C9346)</f>
        <v>@chas10buttigieg-handle-no</v>
      </c>
      <c r="J9346">
        <f>IF(ISERROR(MATCH(D9346,Sheet4!T:T,0)),0,1)</f>
        <v>0</v>
      </c>
    </row>
    <row r="9347" spans="1:10">
      <c r="A9347">
        <v>287</v>
      </c>
      <c r="B9347">
        <v>92800287</v>
      </c>
      <c r="C9347" t="s">
        <v>49</v>
      </c>
      <c r="D9347" t="s">
        <v>1340</v>
      </c>
      <c r="E9347" t="b">
        <v>0</v>
      </c>
      <c r="F9347" t="b">
        <v>0</v>
      </c>
      <c r="G9347" t="b">
        <v>1</v>
      </c>
      <c r="H9347" t="s">
        <v>12</v>
      </c>
      <c r="I9347" t="str">
        <f t="shared" si="147"/>
        <v>watching-text-no</v>
      </c>
      <c r="J9347">
        <f>IF(ISERROR(MATCH(D9347,Sheet4!T:T,0)),0,1)</f>
        <v>0</v>
      </c>
    </row>
    <row r="9348" spans="1:10">
      <c r="A9348">
        <v>287</v>
      </c>
      <c r="B9348">
        <v>92800287</v>
      </c>
      <c r="C9348" t="s">
        <v>49</v>
      </c>
      <c r="D9348" t="s">
        <v>70</v>
      </c>
      <c r="E9348" t="b">
        <v>0</v>
      </c>
      <c r="F9348" t="b">
        <v>0</v>
      </c>
      <c r="G9348" t="b">
        <v>1</v>
      </c>
      <c r="H9348" t="s">
        <v>12</v>
      </c>
      <c r="I9348" t="str">
        <f t="shared" si="147"/>
        <v>your-text-no</v>
      </c>
      <c r="J9348">
        <f>IF(ISERROR(MATCH(D9348,Sheet4!T:T,0)),0,1)</f>
        <v>0</v>
      </c>
    </row>
    <row r="9349" spans="1:10">
      <c r="A9349">
        <v>287</v>
      </c>
      <c r="B9349">
        <v>92800287</v>
      </c>
      <c r="C9349" t="s">
        <v>49</v>
      </c>
      <c r="D9349" t="s">
        <v>1639</v>
      </c>
      <c r="E9349" t="b">
        <v>1</v>
      </c>
      <c r="F9349" t="b">
        <v>0</v>
      </c>
      <c r="G9349" t="b">
        <v>0</v>
      </c>
      <c r="H9349" t="s">
        <v>4</v>
      </c>
      <c r="I9349" t="str">
        <f t="shared" si="147"/>
        <v>@netflix-handle-no</v>
      </c>
      <c r="J9349">
        <f>IF(ISERROR(MATCH(D9349,Sheet4!T:T,0)),0,1)</f>
        <v>0</v>
      </c>
    </row>
    <row r="9350" spans="1:10">
      <c r="A9350">
        <v>287</v>
      </c>
      <c r="B9350">
        <v>92800287</v>
      </c>
      <c r="C9350" t="s">
        <v>49</v>
      </c>
      <c r="D9350" t="s">
        <v>1640</v>
      </c>
      <c r="E9350" t="b">
        <v>0</v>
      </c>
      <c r="F9350" t="b">
        <v>0</v>
      </c>
      <c r="G9350" t="b">
        <v>1</v>
      </c>
      <c r="H9350" t="s">
        <v>12</v>
      </c>
      <c r="I9350" t="str">
        <f t="shared" si="147"/>
        <v>special-text-no</v>
      </c>
      <c r="J9350">
        <f>IF(ISERROR(MATCH(D9350,Sheet4!T:T,0)),0,1)</f>
        <v>0</v>
      </c>
    </row>
    <row r="9351" spans="1:10">
      <c r="A9351">
        <v>287</v>
      </c>
      <c r="B9351">
        <v>92800287</v>
      </c>
      <c r="C9351" t="s">
        <v>49</v>
      </c>
      <c r="D9351" t="s">
        <v>1641</v>
      </c>
      <c r="E9351" t="b">
        <v>0</v>
      </c>
      <c r="F9351" t="b">
        <v>0</v>
      </c>
      <c r="G9351" t="b">
        <v>1</v>
      </c>
      <c r="H9351" t="s">
        <v>12</v>
      </c>
      <c r="I9351" t="str">
        <f t="shared" si="147"/>
        <v>reminded-text-no</v>
      </c>
      <c r="J9351">
        <f>IF(ISERROR(MATCH(D9351,Sheet4!T:T,0)),0,1)</f>
        <v>0</v>
      </c>
    </row>
    <row r="9352" spans="1:10">
      <c r="A9352">
        <v>287</v>
      </c>
      <c r="B9352">
        <v>92800287</v>
      </c>
      <c r="C9352" t="s">
        <v>49</v>
      </c>
      <c r="D9352" t="s">
        <v>130</v>
      </c>
      <c r="E9352" t="b">
        <v>0</v>
      </c>
      <c r="F9352" t="b">
        <v>0</v>
      </c>
      <c r="G9352" t="b">
        <v>1</v>
      </c>
      <c r="H9352" t="s">
        <v>12</v>
      </c>
      <c r="I9352" t="str">
        <f t="shared" si="147"/>
        <v>me-text-no</v>
      </c>
      <c r="J9352">
        <f>IF(ISERROR(MATCH(D9352,Sheet4!T:T,0)),0,1)</f>
        <v>0</v>
      </c>
    </row>
    <row r="9353" spans="1:10">
      <c r="A9353">
        <v>287</v>
      </c>
      <c r="B9353">
        <v>92800287</v>
      </c>
      <c r="C9353" t="s">
        <v>49</v>
      </c>
      <c r="D9353" t="s">
        <v>61</v>
      </c>
      <c r="E9353" t="b">
        <v>0</v>
      </c>
      <c r="F9353" t="b">
        <v>0</v>
      </c>
      <c r="G9353" t="b">
        <v>1</v>
      </c>
      <c r="H9353" t="s">
        <v>12</v>
      </c>
      <c r="I9353" t="str">
        <f t="shared" si="147"/>
        <v>that-text-no</v>
      </c>
      <c r="J9353">
        <f>IF(ISERROR(MATCH(D9353,Sheet4!T:T,0)),0,1)</f>
        <v>0</v>
      </c>
    </row>
    <row r="9354" spans="1:10">
      <c r="A9354">
        <v>287</v>
      </c>
      <c r="B9354">
        <v>92800287</v>
      </c>
      <c r="C9354" t="s">
        <v>49</v>
      </c>
      <c r="D9354" t="s">
        <v>1642</v>
      </c>
      <c r="E9354" t="b">
        <v>0</v>
      </c>
      <c r="F9354" t="b">
        <v>0</v>
      </c>
      <c r="G9354" t="b">
        <v>1</v>
      </c>
      <c r="H9354" t="s">
        <v>12</v>
      </c>
      <c r="I9354" t="str">
        <f t="shared" si="147"/>
        <v>despite-text-no</v>
      </c>
      <c r="J9354">
        <f>IF(ISERROR(MATCH(D9354,Sheet4!T:T,0)),0,1)</f>
        <v>0</v>
      </c>
    </row>
    <row r="9355" spans="1:10">
      <c r="A9355">
        <v>287</v>
      </c>
      <c r="B9355">
        <v>92800287</v>
      </c>
      <c r="C9355" t="s">
        <v>49</v>
      </c>
      <c r="D9355" t="s">
        <v>91</v>
      </c>
      <c r="E9355" t="b">
        <v>0</v>
      </c>
      <c r="F9355" t="b">
        <v>0</v>
      </c>
      <c r="G9355" t="b">
        <v>1</v>
      </c>
      <c r="H9355" t="s">
        <v>12</v>
      </c>
      <c r="I9355" t="str">
        <f t="shared" si="147"/>
        <v>my-text-no</v>
      </c>
      <c r="J9355">
        <f>IF(ISERROR(MATCH(D9355,Sheet4!T:T,0)),0,1)</f>
        <v>0</v>
      </c>
    </row>
    <row r="9356" spans="1:10">
      <c r="A9356">
        <v>287</v>
      </c>
      <c r="B9356">
        <v>92800287</v>
      </c>
      <c r="C9356" t="s">
        <v>49</v>
      </c>
      <c r="D9356" t="s">
        <v>477</v>
      </c>
      <c r="E9356" t="b">
        <v>0</v>
      </c>
      <c r="F9356" t="b">
        <v>0</v>
      </c>
      <c r="G9356" t="b">
        <v>1</v>
      </c>
      <c r="H9356" t="s">
        <v>12</v>
      </c>
      <c r="I9356" t="str">
        <f t="shared" si="147"/>
        <v>disability-text-no</v>
      </c>
      <c r="J9356">
        <f>IF(ISERROR(MATCH(D9356,Sheet4!T:T,0)),0,1)</f>
        <v>0</v>
      </c>
    </row>
    <row r="9357" spans="1:10">
      <c r="A9357">
        <v>287</v>
      </c>
      <c r="B9357">
        <v>92800287</v>
      </c>
      <c r="C9357" t="s">
        <v>49</v>
      </c>
      <c r="D9357" t="s">
        <v>11</v>
      </c>
      <c r="E9357" t="b">
        <v>0</v>
      </c>
      <c r="F9357" t="b">
        <v>0</v>
      </c>
      <c r="G9357" t="b">
        <v>1</v>
      </c>
      <c r="H9357" t="s">
        <v>12</v>
      </c>
      <c r="I9357" t="str">
        <f t="shared" si="147"/>
        <v>i-text-no</v>
      </c>
      <c r="J9357">
        <f>IF(ISERROR(MATCH(D9357,Sheet4!T:T,0)),0,1)</f>
        <v>0</v>
      </c>
    </row>
    <row r="9358" spans="1:10">
      <c r="A9358">
        <v>287</v>
      </c>
      <c r="B9358">
        <v>92800287</v>
      </c>
      <c r="C9358" t="s">
        <v>49</v>
      </c>
      <c r="D9358" t="s">
        <v>184</v>
      </c>
      <c r="E9358" t="b">
        <v>0</v>
      </c>
      <c r="F9358" t="b">
        <v>0</v>
      </c>
      <c r="G9358" t="b">
        <v>1</v>
      </c>
      <c r="H9358" t="s">
        <v>12</v>
      </c>
      <c r="I9358" t="str">
        <f t="shared" si="147"/>
        <v>have-text-no</v>
      </c>
      <c r="J9358">
        <f>IF(ISERROR(MATCH(D9358,Sheet4!T:T,0)),0,1)</f>
        <v>0</v>
      </c>
    </row>
    <row r="9359" spans="1:10">
      <c r="A9359">
        <v>287</v>
      </c>
      <c r="B9359">
        <v>92800287</v>
      </c>
      <c r="C9359" t="s">
        <v>49</v>
      </c>
      <c r="D9359" t="s">
        <v>31</v>
      </c>
      <c r="E9359" t="b">
        <v>0</v>
      </c>
      <c r="F9359" t="b">
        <v>0</v>
      </c>
      <c r="G9359" t="b">
        <v>1</v>
      </c>
      <c r="H9359" t="s">
        <v>12</v>
      </c>
      <c r="I9359" t="str">
        <f t="shared" si="147"/>
        <v>a-text-no</v>
      </c>
      <c r="J9359">
        <f>IF(ISERROR(MATCH(D9359,Sheet4!T:T,0)),0,1)</f>
        <v>0</v>
      </c>
    </row>
    <row r="9360" spans="1:10">
      <c r="A9360">
        <v>287</v>
      </c>
      <c r="B9360">
        <v>92800287</v>
      </c>
      <c r="C9360" t="s">
        <v>49</v>
      </c>
      <c r="D9360" t="s">
        <v>636</v>
      </c>
      <c r="E9360" t="b">
        <v>0</v>
      </c>
      <c r="F9360" t="b">
        <v>0</v>
      </c>
      <c r="G9360" t="b">
        <v>1</v>
      </c>
      <c r="H9360" t="s">
        <v>12</v>
      </c>
      <c r="I9360" t="str">
        <f t="shared" si="147"/>
        <v>lot-text-no</v>
      </c>
      <c r="J9360">
        <f>IF(ISERROR(MATCH(D9360,Sheet4!T:T,0)),0,1)</f>
        <v>1</v>
      </c>
    </row>
    <row r="9361" spans="1:10">
      <c r="A9361">
        <v>287</v>
      </c>
      <c r="B9361">
        <v>92800287</v>
      </c>
      <c r="C9361" t="s">
        <v>49</v>
      </c>
      <c r="D9361" t="s">
        <v>119</v>
      </c>
      <c r="E9361" t="b">
        <v>0</v>
      </c>
      <c r="F9361" t="b">
        <v>0</v>
      </c>
      <c r="G9361" t="b">
        <v>1</v>
      </c>
      <c r="H9361" t="s">
        <v>12</v>
      </c>
      <c r="I9361" t="str">
        <f t="shared" si="147"/>
        <v>of-text-no</v>
      </c>
      <c r="J9361">
        <f>IF(ISERROR(MATCH(D9361,Sheet4!T:T,0)),0,1)</f>
        <v>0</v>
      </c>
    </row>
    <row r="9362" spans="1:10">
      <c r="A9362">
        <v>287</v>
      </c>
      <c r="B9362">
        <v>92800287</v>
      </c>
      <c r="C9362" t="s">
        <v>49</v>
      </c>
      <c r="D9362" t="s">
        <v>1643</v>
      </c>
      <c r="E9362" t="b">
        <v>0</v>
      </c>
      <c r="F9362" t="b">
        <v>0</v>
      </c>
      <c r="G9362" t="b">
        <v>1</v>
      </c>
      <c r="H9362" t="s">
        <v>12</v>
      </c>
      <c r="I9362" t="str">
        <f t="shared" si="147"/>
        <v>wisdom-text-no</v>
      </c>
      <c r="J9362">
        <f>IF(ISERROR(MATCH(D9362,Sheet4!T:T,0)),0,1)</f>
        <v>0</v>
      </c>
    </row>
    <row r="9363" spans="1:10">
      <c r="A9363">
        <v>287</v>
      </c>
      <c r="B9363">
        <v>92800287</v>
      </c>
      <c r="C9363" t="s">
        <v>49</v>
      </c>
      <c r="D9363" t="s">
        <v>61</v>
      </c>
      <c r="E9363" t="b">
        <v>0</v>
      </c>
      <c r="F9363" t="b">
        <v>0</v>
      </c>
      <c r="G9363" t="b">
        <v>1</v>
      </c>
      <c r="H9363" t="s">
        <v>12</v>
      </c>
      <c r="I9363" t="str">
        <f t="shared" si="147"/>
        <v>that-text-no</v>
      </c>
      <c r="J9363">
        <f>IF(ISERROR(MATCH(D9363,Sheet4!T:T,0)),0,1)</f>
        <v>0</v>
      </c>
    </row>
    <row r="9364" spans="1:10">
      <c r="A9364">
        <v>287</v>
      </c>
      <c r="B9364">
        <v>92800287</v>
      </c>
      <c r="C9364" t="s">
        <v>49</v>
      </c>
      <c r="D9364" t="s">
        <v>11</v>
      </c>
      <c r="E9364" t="b">
        <v>0</v>
      </c>
      <c r="F9364" t="b">
        <v>0</v>
      </c>
      <c r="G9364" t="b">
        <v>1</v>
      </c>
      <c r="H9364" t="s">
        <v>12</v>
      </c>
      <c r="I9364" t="str">
        <f t="shared" si="147"/>
        <v>i-text-no</v>
      </c>
      <c r="J9364">
        <f>IF(ISERROR(MATCH(D9364,Sheet4!T:T,0)),0,1)</f>
        <v>0</v>
      </c>
    </row>
    <row r="9365" spans="1:10">
      <c r="A9365">
        <v>287</v>
      </c>
      <c r="B9365">
        <v>92800287</v>
      </c>
      <c r="C9365" t="s">
        <v>49</v>
      </c>
      <c r="D9365" t="s">
        <v>926</v>
      </c>
      <c r="E9365" t="b">
        <v>0</v>
      </c>
      <c r="F9365" t="b">
        <v>0</v>
      </c>
      <c r="G9365" t="b">
        <v>1</v>
      </c>
      <c r="H9365" t="s">
        <v>12</v>
      </c>
      <c r="I9365" t="str">
        <f t="shared" si="147"/>
        <v>bring-text-no</v>
      </c>
      <c r="J9365">
        <f>IF(ISERROR(MATCH(D9365,Sheet4!T:T,0)),0,1)</f>
        <v>0</v>
      </c>
    </row>
    <row r="9366" spans="1:10">
      <c r="A9366">
        <v>287</v>
      </c>
      <c r="B9366">
        <v>92800287</v>
      </c>
      <c r="C9366" t="s">
        <v>49</v>
      </c>
      <c r="D9366" t="s">
        <v>19</v>
      </c>
      <c r="E9366" t="b">
        <v>0</v>
      </c>
      <c r="F9366" t="b">
        <v>0</v>
      </c>
      <c r="G9366" t="b">
        <v>1</v>
      </c>
      <c r="H9366" t="s">
        <v>12</v>
      </c>
      <c r="I9366" t="str">
        <f t="shared" si="147"/>
        <v>to-text-no</v>
      </c>
      <c r="J9366">
        <f>IF(ISERROR(MATCH(D9366,Sheet4!T:T,0)),0,1)</f>
        <v>0</v>
      </c>
    </row>
    <row r="9367" spans="1:10">
      <c r="A9367">
        <v>287</v>
      </c>
      <c r="B9367">
        <v>92800287</v>
      </c>
      <c r="C9367" t="s">
        <v>49</v>
      </c>
      <c r="D9367" t="s">
        <v>107</v>
      </c>
      <c r="E9367" t="b">
        <v>0</v>
      </c>
      <c r="F9367" t="b">
        <v>0</v>
      </c>
      <c r="G9367" t="b">
        <v>1</v>
      </c>
      <c r="H9367" t="s">
        <v>12</v>
      </c>
      <c r="I9367" t="str">
        <f t="shared" si="147"/>
        <v>the-text-no</v>
      </c>
      <c r="J9367">
        <f>IF(ISERROR(MATCH(D9367,Sheet4!T:T,0)),0,1)</f>
        <v>0</v>
      </c>
    </row>
    <row r="9368" spans="1:10">
      <c r="A9368">
        <v>287</v>
      </c>
      <c r="B9368">
        <v>92800287</v>
      </c>
      <c r="C9368" t="s">
        <v>49</v>
      </c>
      <c r="D9368" t="s">
        <v>1644</v>
      </c>
      <c r="E9368" t="b">
        <v>0</v>
      </c>
      <c r="F9368" t="b">
        <v>0</v>
      </c>
      <c r="G9368" t="b">
        <v>1</v>
      </c>
      <c r="H9368" t="s">
        <v>12</v>
      </c>
      <c r="I9368" t="str">
        <f t="shared" si="147"/>
        <v>table-text-no</v>
      </c>
      <c r="J9368">
        <f>IF(ISERROR(MATCH(D9368,Sheet4!T:T,0)),0,1)</f>
        <v>0</v>
      </c>
    </row>
    <row r="9369" spans="1:10">
      <c r="A9369">
        <v>287</v>
      </c>
      <c r="B9369">
        <v>92800287</v>
      </c>
      <c r="C9369" t="s">
        <v>49</v>
      </c>
      <c r="D9369" t="s">
        <v>22</v>
      </c>
      <c r="E9369" t="b">
        <v>0</v>
      </c>
      <c r="F9369" t="b">
        <v>0</v>
      </c>
      <c r="G9369" t="b">
        <v>1</v>
      </c>
      <c r="H9369" t="s">
        <v>12</v>
      </c>
      <c r="I9369" t="str">
        <f t="shared" si="147"/>
        <v>and-text-no</v>
      </c>
      <c r="J9369">
        <f>IF(ISERROR(MATCH(D9369,Sheet4!T:T,0)),0,1)</f>
        <v>0</v>
      </c>
    </row>
    <row r="9370" spans="1:10">
      <c r="A9370">
        <v>287</v>
      </c>
      <c r="B9370">
        <v>92800287</v>
      </c>
      <c r="C9370" t="s">
        <v>49</v>
      </c>
      <c r="D9370" t="s">
        <v>61</v>
      </c>
      <c r="E9370" t="b">
        <v>0</v>
      </c>
      <c r="F9370" t="b">
        <v>0</v>
      </c>
      <c r="G9370" t="b">
        <v>1</v>
      </c>
      <c r="H9370" t="s">
        <v>12</v>
      </c>
      <c r="I9370" t="str">
        <f t="shared" si="147"/>
        <v>that-text-no</v>
      </c>
      <c r="J9370">
        <f>IF(ISERROR(MATCH(D9370,Sheet4!T:T,0)),0,1)</f>
        <v>0</v>
      </c>
    </row>
    <row r="9371" spans="1:10">
      <c r="A9371">
        <v>287</v>
      </c>
      <c r="B9371">
        <v>92800287</v>
      </c>
      <c r="C9371" t="s">
        <v>49</v>
      </c>
      <c r="D9371" t="s">
        <v>91</v>
      </c>
      <c r="E9371" t="b">
        <v>0</v>
      </c>
      <c r="F9371" t="b">
        <v>0</v>
      </c>
      <c r="G9371" t="b">
        <v>1</v>
      </c>
      <c r="H9371" t="s">
        <v>12</v>
      </c>
      <c r="I9371" t="str">
        <f t="shared" si="147"/>
        <v>my-text-no</v>
      </c>
      <c r="J9371">
        <f>IF(ISERROR(MATCH(D9371,Sheet4!T:T,0)),0,1)</f>
        <v>0</v>
      </c>
    </row>
    <row r="9372" spans="1:10">
      <c r="A9372">
        <v>287</v>
      </c>
      <c r="B9372">
        <v>92800287</v>
      </c>
      <c r="C9372" t="s">
        <v>49</v>
      </c>
      <c r="D9372" t="s">
        <v>1645</v>
      </c>
      <c r="E9372" t="b">
        <v>0</v>
      </c>
      <c r="F9372" t="b">
        <v>0</v>
      </c>
      <c r="G9372" t="b">
        <v>1</v>
      </c>
      <c r="H9372" t="s">
        <v>12</v>
      </c>
      <c r="I9372" t="str">
        <f t="shared" si="147"/>
        <v>core-text-no</v>
      </c>
      <c r="J9372">
        <f>IF(ISERROR(MATCH(D9372,Sheet4!T:T,0)),0,1)</f>
        <v>0</v>
      </c>
    </row>
    <row r="9373" spans="1:10">
      <c r="A9373">
        <v>287</v>
      </c>
      <c r="B9373">
        <v>92800287</v>
      </c>
      <c r="C9373" t="s">
        <v>49</v>
      </c>
      <c r="D9373" t="s">
        <v>1263</v>
      </c>
      <c r="E9373" t="b">
        <v>0</v>
      </c>
      <c r="F9373" t="b">
        <v>0</v>
      </c>
      <c r="G9373" t="b">
        <v>1</v>
      </c>
      <c r="H9373" t="s">
        <v>12</v>
      </c>
      <c r="I9373" t="str">
        <f t="shared" si="147"/>
        <v>values-text-no</v>
      </c>
      <c r="J9373">
        <f>IF(ISERROR(MATCH(D9373,Sheet4!T:T,0)),0,1)</f>
        <v>0</v>
      </c>
    </row>
    <row r="9374" spans="1:10">
      <c r="A9374">
        <v>287</v>
      </c>
      <c r="B9374">
        <v>92800287</v>
      </c>
      <c r="C9374" t="s">
        <v>49</v>
      </c>
      <c r="D9374" t="s">
        <v>22</v>
      </c>
      <c r="E9374" t="b">
        <v>0</v>
      </c>
      <c r="F9374" t="b">
        <v>0</v>
      </c>
      <c r="G9374" t="b">
        <v>1</v>
      </c>
      <c r="H9374" t="s">
        <v>12</v>
      </c>
      <c r="I9374" t="str">
        <f t="shared" si="147"/>
        <v>and-text-no</v>
      </c>
      <c r="J9374">
        <f>IF(ISERROR(MATCH(D9374,Sheet4!T:T,0)),0,1)</f>
        <v>0</v>
      </c>
    </row>
    <row r="9375" spans="1:10">
      <c r="A9375">
        <v>287</v>
      </c>
      <c r="B9375">
        <v>92800287</v>
      </c>
      <c r="C9375" t="s">
        <v>49</v>
      </c>
      <c r="D9375" t="s">
        <v>1646</v>
      </c>
      <c r="E9375" t="b">
        <v>0</v>
      </c>
      <c r="F9375" t="b">
        <v>0</v>
      </c>
      <c r="G9375" t="b">
        <v>1</v>
      </c>
      <c r="H9375" t="s">
        <v>12</v>
      </c>
      <c r="I9375" t="str">
        <f t="shared" si="147"/>
        <v>beliefs-text-no</v>
      </c>
      <c r="J9375">
        <f>IF(ISERROR(MATCH(D9375,Sheet4!T:T,0)),0,1)</f>
        <v>0</v>
      </c>
    </row>
    <row r="9376" spans="1:10">
      <c r="A9376">
        <v>287</v>
      </c>
      <c r="B9376">
        <v>92800287</v>
      </c>
      <c r="C9376" t="s">
        <v>49</v>
      </c>
      <c r="D9376" t="s">
        <v>56</v>
      </c>
      <c r="E9376" t="b">
        <v>0</v>
      </c>
      <c r="F9376" t="b">
        <v>0</v>
      </c>
      <c r="G9376" t="b">
        <v>1</v>
      </c>
      <c r="H9376" t="s">
        <v>12</v>
      </c>
      <c r="I9376" t="str">
        <f t="shared" si="147"/>
        <v>are-text-no</v>
      </c>
      <c r="J9376">
        <f>IF(ISERROR(MATCH(D9376,Sheet4!T:T,0)),0,1)</f>
        <v>0</v>
      </c>
    </row>
    <row r="9377" spans="1:10">
      <c r="A9377">
        <v>287</v>
      </c>
      <c r="B9377">
        <v>92800287</v>
      </c>
      <c r="C9377" t="s">
        <v>49</v>
      </c>
      <c r="D9377" t="s">
        <v>932</v>
      </c>
      <c r="E9377" t="b">
        <v>0</v>
      </c>
      <c r="F9377" t="b">
        <v>0</v>
      </c>
      <c r="G9377" t="b">
        <v>1</v>
      </c>
      <c r="H9377" t="s">
        <v>12</v>
      </c>
      <c r="I9377" t="str">
        <f t="shared" si="147"/>
        <v>strong-text-no</v>
      </c>
      <c r="J9377">
        <f>IF(ISERROR(MATCH(D9377,Sheet4!T:T,0)),0,1)</f>
        <v>0</v>
      </c>
    </row>
    <row r="9378" spans="1:10">
      <c r="A9378">
        <v>287</v>
      </c>
      <c r="B9378">
        <v>92800287</v>
      </c>
      <c r="C9378" t="s">
        <v>49</v>
      </c>
      <c r="D9378" t="s">
        <v>444</v>
      </c>
      <c r="E9378" t="b">
        <v>0</v>
      </c>
      <c r="F9378" t="b">
        <v>0</v>
      </c>
      <c r="G9378" t="b">
        <v>1</v>
      </c>
      <c r="H9378" t="s">
        <v>12</v>
      </c>
      <c r="I9378" t="str">
        <f t="shared" si="147"/>
        <v>enough-text-no</v>
      </c>
      <c r="J9378">
        <f>IF(ISERROR(MATCH(D9378,Sheet4!T:T,0)),0,1)</f>
        <v>0</v>
      </c>
    </row>
    <row r="9379" spans="1:10">
      <c r="A9379">
        <v>287</v>
      </c>
      <c r="B9379">
        <v>92800287</v>
      </c>
      <c r="C9379" t="s">
        <v>49</v>
      </c>
      <c r="D9379" t="s">
        <v>19</v>
      </c>
      <c r="E9379" t="b">
        <v>0</v>
      </c>
      <c r="F9379" t="b">
        <v>0</v>
      </c>
      <c r="G9379" t="b">
        <v>1</v>
      </c>
      <c r="H9379" t="s">
        <v>12</v>
      </c>
      <c r="I9379" t="str">
        <f t="shared" si="147"/>
        <v>to-text-no</v>
      </c>
      <c r="J9379">
        <f>IF(ISERROR(MATCH(D9379,Sheet4!T:T,0)),0,1)</f>
        <v>0</v>
      </c>
    </row>
    <row r="9380" spans="1:10">
      <c r="A9380">
        <v>287</v>
      </c>
      <c r="B9380">
        <v>92800287</v>
      </c>
      <c r="C9380" t="s">
        <v>49</v>
      </c>
      <c r="D9380" t="s">
        <v>1647</v>
      </c>
      <c r="E9380" t="b">
        <v>0</v>
      </c>
      <c r="F9380" t="b">
        <v>0</v>
      </c>
      <c r="G9380" t="b">
        <v>1</v>
      </c>
      <c r="H9380" t="s">
        <v>12</v>
      </c>
      <c r="I9380" t="str">
        <f t="shared" si="147"/>
        <v>carry-text-no</v>
      </c>
      <c r="J9380">
        <f>IF(ISERROR(MATCH(D9380,Sheet4!T:T,0)),0,1)</f>
        <v>0</v>
      </c>
    </row>
    <row r="9381" spans="1:10">
      <c r="A9381">
        <v>287</v>
      </c>
      <c r="B9381">
        <v>92800287</v>
      </c>
      <c r="C9381" t="s">
        <v>49</v>
      </c>
      <c r="D9381" t="s">
        <v>130</v>
      </c>
      <c r="E9381" t="b">
        <v>0</v>
      </c>
      <c r="F9381" t="b">
        <v>0</v>
      </c>
      <c r="G9381" t="b">
        <v>1</v>
      </c>
      <c r="H9381" t="s">
        <v>12</v>
      </c>
      <c r="I9381" t="str">
        <f t="shared" si="147"/>
        <v>me-text-no</v>
      </c>
      <c r="J9381">
        <f>IF(ISERROR(MATCH(D9381,Sheet4!T:T,0)),0,1)</f>
        <v>0</v>
      </c>
    </row>
    <row r="9382" spans="1:10">
      <c r="A9382">
        <v>287</v>
      </c>
      <c r="B9382">
        <v>92800287</v>
      </c>
      <c r="C9382" t="s">
        <v>49</v>
      </c>
      <c r="D9382" t="s">
        <v>19</v>
      </c>
      <c r="E9382" t="b">
        <v>0</v>
      </c>
      <c r="F9382" t="b">
        <v>0</v>
      </c>
      <c r="G9382" t="b">
        <v>1</v>
      </c>
      <c r="H9382" t="s">
        <v>12</v>
      </c>
      <c r="I9382" t="str">
        <f t="shared" si="147"/>
        <v>to-text-no</v>
      </c>
      <c r="J9382">
        <f>IF(ISERROR(MATCH(D9382,Sheet4!T:T,0)),0,1)</f>
        <v>0</v>
      </c>
    </row>
    <row r="9383" spans="1:10">
      <c r="A9383">
        <v>287</v>
      </c>
      <c r="B9383">
        <v>92800287</v>
      </c>
      <c r="C9383" t="s">
        <v>49</v>
      </c>
      <c r="D9383" t="s">
        <v>548</v>
      </c>
      <c r="E9383" t="b">
        <v>0</v>
      </c>
      <c r="F9383" t="b">
        <v>0</v>
      </c>
      <c r="G9383" t="b">
        <v>1</v>
      </c>
      <c r="H9383" t="s">
        <v>12</v>
      </c>
      <c r="I9383" t="str">
        <f t="shared" si="147"/>
        <v>doing-text-no</v>
      </c>
      <c r="J9383">
        <f>IF(ISERROR(MATCH(D9383,Sheet4!T:T,0)),0,1)</f>
        <v>0</v>
      </c>
    </row>
    <row r="9384" spans="1:10">
      <c r="A9384">
        <v>287</v>
      </c>
      <c r="B9384">
        <v>92800287</v>
      </c>
      <c r="C9384" t="s">
        <v>49</v>
      </c>
      <c r="D9384" t="s">
        <v>181</v>
      </c>
      <c r="E9384" t="b">
        <v>0</v>
      </c>
      <c r="F9384" t="b">
        <v>0</v>
      </c>
      <c r="G9384" t="b">
        <v>1</v>
      </c>
      <c r="H9384" t="s">
        <v>12</v>
      </c>
      <c r="I9384" t="str">
        <f t="shared" si="147"/>
        <v>something-text-no</v>
      </c>
      <c r="J9384">
        <f>IF(ISERROR(MATCH(D9384,Sheet4!T:T,0)),0,1)</f>
        <v>0</v>
      </c>
    </row>
    <row r="9385" spans="1:10">
      <c r="A9385">
        <v>287</v>
      </c>
      <c r="B9385">
        <v>92800287</v>
      </c>
      <c r="C9385" t="s">
        <v>49</v>
      </c>
      <c r="D9385" t="s">
        <v>51</v>
      </c>
      <c r="E9385" t="b">
        <v>0</v>
      </c>
      <c r="F9385" t="b">
        <v>0</v>
      </c>
      <c r="G9385" t="b">
        <v>1</v>
      </c>
      <c r="H9385" t="s">
        <v>12</v>
      </c>
      <c r="I9385" t="str">
        <f t="shared" si="147"/>
        <v>good-text-no</v>
      </c>
      <c r="J9385">
        <f>IF(ISERROR(MATCH(D9385,Sheet4!T:T,0)),0,1)</f>
        <v>0</v>
      </c>
    </row>
    <row r="9386" spans="1:10">
      <c r="A9386">
        <v>288</v>
      </c>
      <c r="B9386">
        <v>92800288</v>
      </c>
      <c r="C9386" t="s">
        <v>49</v>
      </c>
      <c r="D9386" t="s">
        <v>241</v>
      </c>
      <c r="E9386" t="b">
        <v>1</v>
      </c>
      <c r="F9386" t="b">
        <v>0</v>
      </c>
      <c r="G9386" t="b">
        <v>0</v>
      </c>
      <c r="H9386" t="s">
        <v>4</v>
      </c>
      <c r="I9386" t="str">
        <f t="shared" si="147"/>
        <v>@aoc-handle-no</v>
      </c>
      <c r="J9386">
        <f>IF(ISERROR(MATCH(D9386,Sheet4!T:T,0)),0,1)</f>
        <v>0</v>
      </c>
    </row>
    <row r="9387" spans="1:10">
      <c r="A9387">
        <v>288</v>
      </c>
      <c r="B9387">
        <v>92800288</v>
      </c>
      <c r="C9387" t="s">
        <v>49</v>
      </c>
      <c r="D9387" t="s">
        <v>188</v>
      </c>
      <c r="E9387" t="b">
        <v>1</v>
      </c>
      <c r="F9387" t="b">
        <v>0</v>
      </c>
      <c r="G9387" t="b">
        <v>0</v>
      </c>
      <c r="H9387" t="s">
        <v>4</v>
      </c>
      <c r="I9387" t="str">
        <f t="shared" si="147"/>
        <v>@petebuttigieg-handle-no</v>
      </c>
      <c r="J9387">
        <f>IF(ISERROR(MATCH(D9387,Sheet4!T:T,0)),0,1)</f>
        <v>0</v>
      </c>
    </row>
    <row r="9388" spans="1:10">
      <c r="A9388">
        <v>288</v>
      </c>
      <c r="B9388">
        <v>92800288</v>
      </c>
      <c r="C9388" t="s">
        <v>49</v>
      </c>
      <c r="D9388" t="s">
        <v>1381</v>
      </c>
      <c r="E9388" t="b">
        <v>1</v>
      </c>
      <c r="F9388" t="b">
        <v>0</v>
      </c>
      <c r="G9388" t="b">
        <v>0</v>
      </c>
      <c r="H9388" t="s">
        <v>4</v>
      </c>
      <c r="I9388" t="str">
        <f t="shared" si="147"/>
        <v>@chas10buttigieg-handle-no</v>
      </c>
      <c r="J9388">
        <f>IF(ISERROR(MATCH(D9388,Sheet4!T:T,0)),0,1)</f>
        <v>0</v>
      </c>
    </row>
    <row r="9389" spans="1:10">
      <c r="A9389">
        <v>288</v>
      </c>
      <c r="B9389">
        <v>92800288</v>
      </c>
      <c r="C9389" t="s">
        <v>49</v>
      </c>
      <c r="D9389" t="s">
        <v>11</v>
      </c>
      <c r="E9389" t="b">
        <v>0</v>
      </c>
      <c r="F9389" t="b">
        <v>0</v>
      </c>
      <c r="G9389" t="b">
        <v>1</v>
      </c>
      <c r="H9389" t="s">
        <v>12</v>
      </c>
      <c r="I9389" t="str">
        <f t="shared" si="147"/>
        <v>i-text-no</v>
      </c>
      <c r="J9389">
        <f>IF(ISERROR(MATCH(D9389,Sheet4!T:T,0)),0,1)</f>
        <v>0</v>
      </c>
    </row>
    <row r="9390" spans="1:10">
      <c r="A9390">
        <v>288</v>
      </c>
      <c r="B9390">
        <v>92800288</v>
      </c>
      <c r="C9390" t="s">
        <v>49</v>
      </c>
      <c r="D9390" t="s">
        <v>18</v>
      </c>
      <c r="E9390" t="b">
        <v>0</v>
      </c>
      <c r="F9390" t="b">
        <v>0</v>
      </c>
      <c r="G9390" t="b">
        <v>1</v>
      </c>
      <c r="H9390" t="s">
        <v>12</v>
      </c>
      <c r="I9390" t="str">
        <f t="shared" si="147"/>
        <v>had-text-no</v>
      </c>
      <c r="J9390">
        <f>IF(ISERROR(MATCH(D9390,Sheet4!T:T,0)),0,1)</f>
        <v>0</v>
      </c>
    </row>
    <row r="9391" spans="1:10">
      <c r="A9391">
        <v>288</v>
      </c>
      <c r="B9391">
        <v>92800288</v>
      </c>
      <c r="C9391" t="s">
        <v>49</v>
      </c>
      <c r="D9391" t="s">
        <v>31</v>
      </c>
      <c r="E9391" t="b">
        <v>0</v>
      </c>
      <c r="F9391" t="b">
        <v>0</v>
      </c>
      <c r="G9391" t="b">
        <v>1</v>
      </c>
      <c r="H9391" t="s">
        <v>12</v>
      </c>
      <c r="I9391" t="str">
        <f t="shared" si="147"/>
        <v>a-text-no</v>
      </c>
      <c r="J9391">
        <f>IF(ISERROR(MATCH(D9391,Sheet4!T:T,0)),0,1)</f>
        <v>0</v>
      </c>
    </row>
    <row r="9392" spans="1:10">
      <c r="A9392">
        <v>288</v>
      </c>
      <c r="B9392">
        <v>92800288</v>
      </c>
      <c r="C9392" t="s">
        <v>49</v>
      </c>
      <c r="D9392" t="s">
        <v>932</v>
      </c>
      <c r="E9392" t="b">
        <v>0</v>
      </c>
      <c r="F9392" t="b">
        <v>0</v>
      </c>
      <c r="G9392" t="b">
        <v>1</v>
      </c>
      <c r="H9392" t="s">
        <v>12</v>
      </c>
      <c r="I9392" t="str">
        <f t="shared" si="147"/>
        <v>strong-text-no</v>
      </c>
      <c r="J9392">
        <f>IF(ISERROR(MATCH(D9392,Sheet4!T:T,0)),0,1)</f>
        <v>0</v>
      </c>
    </row>
    <row r="9393" spans="1:10">
      <c r="A9393">
        <v>288</v>
      </c>
      <c r="B9393">
        <v>92800288</v>
      </c>
      <c r="C9393" t="s">
        <v>49</v>
      </c>
      <c r="D9393" t="s">
        <v>1648</v>
      </c>
      <c r="E9393" t="b">
        <v>0</v>
      </c>
      <c r="F9393" t="b">
        <v>0</v>
      </c>
      <c r="G9393" t="b">
        <v>1</v>
      </c>
      <c r="H9393" t="s">
        <v>12</v>
      </c>
      <c r="I9393" t="str">
        <f t="shared" si="147"/>
        <v>hunch-text-no</v>
      </c>
      <c r="J9393">
        <f>IF(ISERROR(MATCH(D9393,Sheet4!T:T,0)),0,1)</f>
        <v>0</v>
      </c>
    </row>
    <row r="9394" spans="1:10">
      <c r="A9394">
        <v>288</v>
      </c>
      <c r="B9394">
        <v>92800288</v>
      </c>
      <c r="C9394" t="s">
        <v>49</v>
      </c>
      <c r="D9394" t="s">
        <v>61</v>
      </c>
      <c r="E9394" t="b">
        <v>0</v>
      </c>
      <c r="F9394" t="b">
        <v>0</v>
      </c>
      <c r="G9394" t="b">
        <v>1</v>
      </c>
      <c r="H9394" t="s">
        <v>12</v>
      </c>
      <c r="I9394" t="str">
        <f t="shared" si="147"/>
        <v>that-text-no</v>
      </c>
      <c r="J9394">
        <f>IF(ISERROR(MATCH(D9394,Sheet4!T:T,0)),0,1)</f>
        <v>0</v>
      </c>
    </row>
    <row r="9395" spans="1:10">
      <c r="A9395">
        <v>288</v>
      </c>
      <c r="B9395">
        <v>92800288</v>
      </c>
      <c r="C9395" t="s">
        <v>49</v>
      </c>
      <c r="D9395" t="s">
        <v>149</v>
      </c>
      <c r="E9395" t="b">
        <v>1</v>
      </c>
      <c r="F9395" t="b">
        <v>0</v>
      </c>
      <c r="G9395" t="b">
        <v>0</v>
      </c>
      <c r="H9395" t="s">
        <v>4</v>
      </c>
      <c r="I9395" t="str">
        <f t="shared" si="147"/>
        <v>@realdonaldtrump-handle-no</v>
      </c>
      <c r="J9395">
        <f>IF(ISERROR(MATCH(D9395,Sheet4!T:T,0)),0,1)</f>
        <v>0</v>
      </c>
    </row>
    <row r="9396" spans="1:10">
      <c r="A9396">
        <v>288</v>
      </c>
      <c r="B9396">
        <v>92800288</v>
      </c>
      <c r="C9396" t="s">
        <v>49</v>
      </c>
      <c r="D9396" t="s">
        <v>96</v>
      </c>
      <c r="E9396" t="b">
        <v>0</v>
      </c>
      <c r="F9396" t="b">
        <v>0</v>
      </c>
      <c r="G9396" t="b">
        <v>1</v>
      </c>
      <c r="H9396" t="s">
        <v>12</v>
      </c>
      <c r="I9396" t="str">
        <f t="shared" si="147"/>
        <v>was-text-no</v>
      </c>
      <c r="J9396">
        <f>IF(ISERROR(MATCH(D9396,Sheet4!T:T,0)),0,1)</f>
        <v>0</v>
      </c>
    </row>
    <row r="9397" spans="1:10">
      <c r="A9397">
        <v>288</v>
      </c>
      <c r="B9397">
        <v>92800288</v>
      </c>
      <c r="C9397" t="s">
        <v>49</v>
      </c>
      <c r="D9397" t="s">
        <v>45</v>
      </c>
      <c r="E9397" t="b">
        <v>0</v>
      </c>
      <c r="F9397" t="b">
        <v>0</v>
      </c>
      <c r="G9397" t="b">
        <v>1</v>
      </c>
      <c r="H9397" t="s">
        <v>12</v>
      </c>
      <c r="I9397" t="str">
        <f t="shared" si="147"/>
        <v>going-text-no</v>
      </c>
      <c r="J9397">
        <f>IF(ISERROR(MATCH(D9397,Sheet4!T:T,0)),0,1)</f>
        <v>0</v>
      </c>
    </row>
    <row r="9398" spans="1:10">
      <c r="A9398">
        <v>288</v>
      </c>
      <c r="B9398">
        <v>92800288</v>
      </c>
      <c r="C9398" t="s">
        <v>49</v>
      </c>
      <c r="D9398" t="s">
        <v>19</v>
      </c>
      <c r="E9398" t="b">
        <v>0</v>
      </c>
      <c r="F9398" t="b">
        <v>0</v>
      </c>
      <c r="G9398" t="b">
        <v>1</v>
      </c>
      <c r="H9398" t="s">
        <v>12</v>
      </c>
      <c r="I9398" t="str">
        <f t="shared" si="147"/>
        <v>to-text-no</v>
      </c>
      <c r="J9398">
        <f>IF(ISERROR(MATCH(D9398,Sheet4!T:T,0)),0,1)</f>
        <v>0</v>
      </c>
    </row>
    <row r="9399" spans="1:10">
      <c r="A9399">
        <v>288</v>
      </c>
      <c r="B9399">
        <v>92800288</v>
      </c>
      <c r="C9399" t="s">
        <v>49</v>
      </c>
      <c r="D9399" t="s">
        <v>955</v>
      </c>
      <c r="E9399" t="b">
        <v>0</v>
      </c>
      <c r="F9399" t="b">
        <v>0</v>
      </c>
      <c r="G9399" t="b">
        <v>1</v>
      </c>
      <c r="H9399" t="s">
        <v>12</v>
      </c>
      <c r="I9399" t="str">
        <f t="shared" si="147"/>
        <v>become-text-no</v>
      </c>
      <c r="J9399">
        <f>IF(ISERROR(MATCH(D9399,Sheet4!T:T,0)),0,1)</f>
        <v>0</v>
      </c>
    </row>
    <row r="9400" spans="1:10">
      <c r="A9400">
        <v>288</v>
      </c>
      <c r="B9400">
        <v>92800288</v>
      </c>
      <c r="C9400" t="s">
        <v>49</v>
      </c>
      <c r="D9400" t="s">
        <v>107</v>
      </c>
      <c r="E9400" t="b">
        <v>0</v>
      </c>
      <c r="F9400" t="b">
        <v>0</v>
      </c>
      <c r="G9400" t="b">
        <v>1</v>
      </c>
      <c r="H9400" t="s">
        <v>12</v>
      </c>
      <c r="I9400" t="str">
        <f t="shared" si="147"/>
        <v>the-text-no</v>
      </c>
      <c r="J9400">
        <f>IF(ISERROR(MATCH(D9400,Sheet4!T:T,0)),0,1)</f>
        <v>0</v>
      </c>
    </row>
    <row r="9401" spans="1:10">
      <c r="A9401">
        <v>288</v>
      </c>
      <c r="B9401">
        <v>92800288</v>
      </c>
      <c r="C9401" t="s">
        <v>49</v>
      </c>
      <c r="D9401" t="s">
        <v>1649</v>
      </c>
      <c r="E9401" t="b">
        <v>0</v>
      </c>
      <c r="F9401" t="b">
        <v>0</v>
      </c>
      <c r="G9401" t="b">
        <v>1</v>
      </c>
      <c r="H9401" t="s">
        <v>12</v>
      </c>
      <c r="I9401" t="str">
        <f t="shared" si="147"/>
        <v>next-text-no</v>
      </c>
      <c r="J9401">
        <f>IF(ISERROR(MATCH(D9401,Sheet4!T:T,0)),0,1)</f>
        <v>0</v>
      </c>
    </row>
    <row r="9402" spans="1:10">
      <c r="A9402">
        <v>288</v>
      </c>
      <c r="B9402">
        <v>92800288</v>
      </c>
      <c r="C9402" t="s">
        <v>49</v>
      </c>
      <c r="D9402" t="s">
        <v>47</v>
      </c>
      <c r="E9402" t="b">
        <v>1</v>
      </c>
      <c r="F9402" t="b">
        <v>0</v>
      </c>
      <c r="G9402" t="b">
        <v>0</v>
      </c>
      <c r="H9402" t="s">
        <v>4</v>
      </c>
      <c r="I9402" t="str">
        <f t="shared" si="147"/>
        <v>@potus-handle-no</v>
      </c>
      <c r="J9402">
        <f>IF(ISERROR(MATCH(D9402,Sheet4!T:T,0)),0,1)</f>
        <v>0</v>
      </c>
    </row>
    <row r="9403" spans="1:10">
      <c r="A9403">
        <v>288</v>
      </c>
      <c r="B9403">
        <v>92800288</v>
      </c>
      <c r="C9403" t="s">
        <v>49</v>
      </c>
      <c r="D9403" t="s">
        <v>59</v>
      </c>
      <c r="E9403" t="b">
        <v>0</v>
      </c>
      <c r="F9403" t="b">
        <v>0</v>
      </c>
      <c r="G9403" t="b">
        <v>1</v>
      </c>
      <c r="H9403" t="s">
        <v>12</v>
      </c>
      <c r="I9403" t="str">
        <f t="shared" si="147"/>
        <v>because-text-no</v>
      </c>
      <c r="J9403">
        <f>IF(ISERROR(MATCH(D9403,Sheet4!T:T,0)),0,1)</f>
        <v>0</v>
      </c>
    </row>
    <row r="9404" spans="1:10">
      <c r="A9404">
        <v>288</v>
      </c>
      <c r="B9404">
        <v>92800288</v>
      </c>
      <c r="C9404" t="s">
        <v>49</v>
      </c>
      <c r="D9404" t="s">
        <v>42</v>
      </c>
      <c r="E9404" t="b">
        <v>0</v>
      </c>
      <c r="F9404" t="b">
        <v>0</v>
      </c>
      <c r="G9404" t="b">
        <v>1</v>
      </c>
      <c r="H9404" t="s">
        <v>12</v>
      </c>
      <c r="I9404" t="str">
        <f t="shared" si="147"/>
        <v>he-text-no</v>
      </c>
      <c r="J9404">
        <f>IF(ISERROR(MATCH(D9404,Sheet4!T:T,0)),0,1)</f>
        <v>0</v>
      </c>
    </row>
    <row r="9405" spans="1:10">
      <c r="A9405">
        <v>288</v>
      </c>
      <c r="B9405">
        <v>92800288</v>
      </c>
      <c r="C9405" t="s">
        <v>49</v>
      </c>
      <c r="D9405" t="s">
        <v>18</v>
      </c>
      <c r="E9405" t="b">
        <v>0</v>
      </c>
      <c r="F9405" t="b">
        <v>0</v>
      </c>
      <c r="G9405" t="b">
        <v>1</v>
      </c>
      <c r="H9405" t="s">
        <v>12</v>
      </c>
      <c r="I9405" t="str">
        <f t="shared" si="147"/>
        <v>had-text-no</v>
      </c>
      <c r="J9405">
        <f>IF(ISERROR(MATCH(D9405,Sheet4!T:T,0)),0,1)</f>
        <v>0</v>
      </c>
    </row>
    <row r="9406" spans="1:10">
      <c r="A9406">
        <v>288</v>
      </c>
      <c r="B9406">
        <v>92800288</v>
      </c>
      <c r="C9406" t="s">
        <v>49</v>
      </c>
      <c r="D9406" t="s">
        <v>1650</v>
      </c>
      <c r="E9406" t="b">
        <v>0</v>
      </c>
      <c r="F9406" t="b">
        <v>0</v>
      </c>
      <c r="G9406" t="b">
        <v>1</v>
      </c>
      <c r="H9406" t="s">
        <v>12</v>
      </c>
      <c r="I9406" t="str">
        <f t="shared" si="147"/>
        <v>tapped-text-no</v>
      </c>
      <c r="J9406">
        <f>IF(ISERROR(MATCH(D9406,Sheet4!T:T,0)),0,1)</f>
        <v>0</v>
      </c>
    </row>
    <row r="9407" spans="1:10">
      <c r="A9407">
        <v>288</v>
      </c>
      <c r="B9407">
        <v>92800288</v>
      </c>
      <c r="C9407" t="s">
        <v>49</v>
      </c>
      <c r="D9407" t="s">
        <v>76</v>
      </c>
      <c r="E9407" t="b">
        <v>0</v>
      </c>
      <c r="F9407" t="b">
        <v>0</v>
      </c>
      <c r="G9407" t="b">
        <v>1</v>
      </c>
      <c r="H9407" t="s">
        <v>12</v>
      </c>
      <c r="I9407" t="str">
        <f t="shared" si="147"/>
        <v>into-text-no</v>
      </c>
      <c r="J9407">
        <f>IF(ISERROR(MATCH(D9407,Sheet4!T:T,0)),0,1)</f>
        <v>0</v>
      </c>
    </row>
    <row r="9408" spans="1:10">
      <c r="A9408">
        <v>288</v>
      </c>
      <c r="B9408">
        <v>92800288</v>
      </c>
      <c r="C9408" t="s">
        <v>49</v>
      </c>
      <c r="D9408" t="s">
        <v>27</v>
      </c>
      <c r="E9408" t="b">
        <v>0</v>
      </c>
      <c r="F9408" t="b">
        <v>0</v>
      </c>
      <c r="G9408" t="b">
        <v>1</v>
      </c>
      <c r="H9408" t="s">
        <v>12</v>
      </c>
      <c r="I9408" t="str">
        <f t="shared" si="147"/>
        <v>what-text-no</v>
      </c>
      <c r="J9408">
        <f>IF(ISERROR(MATCH(D9408,Sheet4!T:T,0)),0,1)</f>
        <v>0</v>
      </c>
    </row>
    <row r="9409" spans="1:10">
      <c r="A9409">
        <v>288</v>
      </c>
      <c r="B9409">
        <v>92800288</v>
      </c>
      <c r="C9409" t="s">
        <v>49</v>
      </c>
      <c r="D9409" t="s">
        <v>155</v>
      </c>
      <c r="E9409" t="b">
        <v>0</v>
      </c>
      <c r="F9409" t="b">
        <v>0</v>
      </c>
      <c r="G9409" t="b">
        <v>1</v>
      </c>
      <c r="H9409" t="s">
        <v>12</v>
      </c>
      <c r="I9409" t="str">
        <f t="shared" si="147"/>
        <v>america-text-no</v>
      </c>
      <c r="J9409">
        <f>IF(ISERROR(MATCH(D9409,Sheet4!T:T,0)),0,1)</f>
        <v>1</v>
      </c>
    </row>
    <row r="9410" spans="1:10">
      <c r="A9410">
        <v>288</v>
      </c>
      <c r="B9410">
        <v>92800288</v>
      </c>
      <c r="C9410" t="s">
        <v>49</v>
      </c>
      <c r="D9410" t="s">
        <v>96</v>
      </c>
      <c r="E9410" t="b">
        <v>0</v>
      </c>
      <c r="F9410" t="b">
        <v>0</v>
      </c>
      <c r="G9410" t="b">
        <v>1</v>
      </c>
      <c r="H9410" t="s">
        <v>12</v>
      </c>
      <c r="I9410" t="str">
        <f t="shared" ref="I9410:I9473" si="148">CONCATENATE($D9410,"-",$H9410,"-",C9410)</f>
        <v>was-text-no</v>
      </c>
      <c r="J9410">
        <f>IF(ISERROR(MATCH(D9410,Sheet4!T:T,0)),0,1)</f>
        <v>0</v>
      </c>
    </row>
    <row r="9411" spans="1:10">
      <c r="A9411">
        <v>288</v>
      </c>
      <c r="B9411">
        <v>92800288</v>
      </c>
      <c r="C9411" t="s">
        <v>49</v>
      </c>
      <c r="D9411" t="s">
        <v>481</v>
      </c>
      <c r="E9411" t="b">
        <v>0</v>
      </c>
      <c r="F9411" t="b">
        <v>0</v>
      </c>
      <c r="G9411" t="b">
        <v>1</v>
      </c>
      <c r="H9411" t="s">
        <v>12</v>
      </c>
      <c r="I9411" t="str">
        <f t="shared" si="148"/>
        <v>feeling-text-no</v>
      </c>
      <c r="J9411">
        <f>IF(ISERROR(MATCH(D9411,Sheet4!T:T,0)),0,1)</f>
        <v>1</v>
      </c>
    </row>
    <row r="9412" spans="1:10">
      <c r="A9412">
        <v>288</v>
      </c>
      <c r="B9412">
        <v>92800288</v>
      </c>
      <c r="C9412" t="s">
        <v>49</v>
      </c>
      <c r="D9412" t="s">
        <v>22</v>
      </c>
      <c r="E9412" t="b">
        <v>0</v>
      </c>
      <c r="F9412" t="b">
        <v>0</v>
      </c>
      <c r="G9412" t="b">
        <v>1</v>
      </c>
      <c r="H9412" t="s">
        <v>12</v>
      </c>
      <c r="I9412" t="str">
        <f t="shared" si="148"/>
        <v>and-text-no</v>
      </c>
      <c r="J9412">
        <f>IF(ISERROR(MATCH(D9412,Sheet4!T:T,0)),0,1)</f>
        <v>0</v>
      </c>
    </row>
    <row r="9413" spans="1:10">
      <c r="A9413">
        <v>288</v>
      </c>
      <c r="B9413">
        <v>92800288</v>
      </c>
      <c r="C9413" t="s">
        <v>49</v>
      </c>
      <c r="D9413" t="s">
        <v>264</v>
      </c>
      <c r="E9413" t="b">
        <v>0</v>
      </c>
      <c r="F9413" t="b">
        <v>0</v>
      </c>
      <c r="G9413" t="b">
        <v>1</v>
      </c>
      <c r="H9413" t="s">
        <v>12</v>
      </c>
      <c r="I9413" t="str">
        <f t="shared" si="148"/>
        <v>thats-text-no</v>
      </c>
      <c r="J9413">
        <f>IF(ISERROR(MATCH(D9413,Sheet4!T:T,0)),0,1)</f>
        <v>0</v>
      </c>
    </row>
    <row r="9414" spans="1:10">
      <c r="A9414">
        <v>288</v>
      </c>
      <c r="B9414">
        <v>92800288</v>
      </c>
      <c r="C9414" t="s">
        <v>49</v>
      </c>
      <c r="D9414" t="s">
        <v>237</v>
      </c>
      <c r="E9414" t="b">
        <v>0</v>
      </c>
      <c r="F9414" t="b">
        <v>0</v>
      </c>
      <c r="G9414" t="b">
        <v>1</v>
      </c>
      <c r="H9414" t="s">
        <v>12</v>
      </c>
      <c r="I9414" t="str">
        <f t="shared" si="148"/>
        <v>why-text-no</v>
      </c>
      <c r="J9414">
        <f>IF(ISERROR(MATCH(D9414,Sheet4!T:T,0)),0,1)</f>
        <v>0</v>
      </c>
    </row>
    <row r="9415" spans="1:10">
      <c r="A9415">
        <v>288</v>
      </c>
      <c r="B9415">
        <v>92800288</v>
      </c>
      <c r="C9415" t="s">
        <v>49</v>
      </c>
      <c r="D9415" t="s">
        <v>42</v>
      </c>
      <c r="E9415" t="b">
        <v>0</v>
      </c>
      <c r="F9415" t="b">
        <v>0</v>
      </c>
      <c r="G9415" t="b">
        <v>1</v>
      </c>
      <c r="H9415" t="s">
        <v>12</v>
      </c>
      <c r="I9415" t="str">
        <f t="shared" si="148"/>
        <v>he-text-no</v>
      </c>
      <c r="J9415">
        <f>IF(ISERROR(MATCH(D9415,Sheet4!T:T,0)),0,1)</f>
        <v>0</v>
      </c>
    </row>
    <row r="9416" spans="1:10">
      <c r="A9416">
        <v>288</v>
      </c>
      <c r="B9416">
        <v>92800288</v>
      </c>
      <c r="C9416" t="s">
        <v>49</v>
      </c>
      <c r="D9416" t="s">
        <v>185</v>
      </c>
      <c r="E9416" t="b">
        <v>0</v>
      </c>
      <c r="F9416" t="b">
        <v>0</v>
      </c>
      <c r="G9416" t="b">
        <v>1</v>
      </c>
      <c r="H9416" t="s">
        <v>12</v>
      </c>
      <c r="I9416" t="str">
        <f t="shared" si="148"/>
        <v>won-text-no</v>
      </c>
      <c r="J9416">
        <f>IF(ISERROR(MATCH(D9416,Sheet4!T:T,0)),0,1)</f>
        <v>0</v>
      </c>
    </row>
    <row r="9417" spans="1:10">
      <c r="A9417">
        <v>288</v>
      </c>
      <c r="B9417">
        <v>92800288</v>
      </c>
      <c r="C9417" t="s">
        <v>49</v>
      </c>
      <c r="D9417" t="s">
        <v>107</v>
      </c>
      <c r="E9417" t="b">
        <v>0</v>
      </c>
      <c r="F9417" t="b">
        <v>0</v>
      </c>
      <c r="G9417" t="b">
        <v>1</v>
      </c>
      <c r="H9417" t="s">
        <v>12</v>
      </c>
      <c r="I9417" t="str">
        <f t="shared" si="148"/>
        <v>the-text-no</v>
      </c>
      <c r="J9417">
        <f>IF(ISERROR(MATCH(D9417,Sheet4!T:T,0)),0,1)</f>
        <v>0</v>
      </c>
    </row>
    <row r="9418" spans="1:10">
      <c r="A9418">
        <v>288</v>
      </c>
      <c r="B9418">
        <v>92800288</v>
      </c>
      <c r="C9418" t="s">
        <v>49</v>
      </c>
      <c r="D9418" t="s">
        <v>1651</v>
      </c>
      <c r="E9418" t="b">
        <v>0</v>
      </c>
      <c r="F9418" t="b">
        <v>0</v>
      </c>
      <c r="G9418" t="b">
        <v>1</v>
      </c>
      <c r="H9418" t="s">
        <v>12</v>
      </c>
      <c r="I9418" t="str">
        <f t="shared" si="148"/>
        <v>election-text-no</v>
      </c>
      <c r="J9418">
        <f>IF(ISERROR(MATCH(D9418,Sheet4!T:T,0)),0,1)</f>
        <v>0</v>
      </c>
    </row>
    <row r="9419" spans="1:10">
      <c r="A9419">
        <v>289</v>
      </c>
      <c r="B9419">
        <v>92800289</v>
      </c>
      <c r="C9419" t="s">
        <v>49</v>
      </c>
      <c r="D9419" t="s">
        <v>241</v>
      </c>
      <c r="E9419" t="b">
        <v>1</v>
      </c>
      <c r="F9419" t="b">
        <v>0</v>
      </c>
      <c r="G9419" t="b">
        <v>0</v>
      </c>
      <c r="H9419" t="s">
        <v>4</v>
      </c>
      <c r="I9419" t="str">
        <f t="shared" si="148"/>
        <v>@aoc-handle-no</v>
      </c>
      <c r="J9419">
        <f>IF(ISERROR(MATCH(D9419,Sheet4!T:T,0)),0,1)</f>
        <v>0</v>
      </c>
    </row>
    <row r="9420" spans="1:10">
      <c r="A9420">
        <v>289</v>
      </c>
      <c r="B9420">
        <v>92800289</v>
      </c>
      <c r="C9420" t="s">
        <v>49</v>
      </c>
      <c r="D9420" t="s">
        <v>188</v>
      </c>
      <c r="E9420" t="b">
        <v>1</v>
      </c>
      <c r="F9420" t="b">
        <v>0</v>
      </c>
      <c r="G9420" t="b">
        <v>0</v>
      </c>
      <c r="H9420" t="s">
        <v>4</v>
      </c>
      <c r="I9420" t="str">
        <f t="shared" si="148"/>
        <v>@petebuttigieg-handle-no</v>
      </c>
      <c r="J9420">
        <f>IF(ISERROR(MATCH(D9420,Sheet4!T:T,0)),0,1)</f>
        <v>0</v>
      </c>
    </row>
    <row r="9421" spans="1:10">
      <c r="A9421">
        <v>289</v>
      </c>
      <c r="B9421">
        <v>92800289</v>
      </c>
      <c r="C9421" t="s">
        <v>49</v>
      </c>
      <c r="D9421" t="s">
        <v>1381</v>
      </c>
      <c r="E9421" t="b">
        <v>1</v>
      </c>
      <c r="F9421" t="b">
        <v>0</v>
      </c>
      <c r="G9421" t="b">
        <v>0</v>
      </c>
      <c r="H9421" t="s">
        <v>4</v>
      </c>
      <c r="I9421" t="str">
        <f t="shared" si="148"/>
        <v>@chas10buttigieg-handle-no</v>
      </c>
      <c r="J9421">
        <f>IF(ISERROR(MATCH(D9421,Sheet4!T:T,0)),0,1)</f>
        <v>0</v>
      </c>
    </row>
    <row r="9422" spans="1:10">
      <c r="A9422">
        <v>289</v>
      </c>
      <c r="B9422">
        <v>92800289</v>
      </c>
      <c r="C9422" t="s">
        <v>49</v>
      </c>
      <c r="D9422" t="s">
        <v>524</v>
      </c>
      <c r="E9422" t="b">
        <v>0</v>
      </c>
      <c r="F9422" t="b">
        <v>0</v>
      </c>
      <c r="G9422" t="b">
        <v>1</v>
      </c>
      <c r="H9422" t="s">
        <v>12</v>
      </c>
      <c r="I9422" t="str">
        <f t="shared" si="148"/>
        <v>did-text-no</v>
      </c>
      <c r="J9422">
        <f>IF(ISERROR(MATCH(D9422,Sheet4!T:T,0)),0,1)</f>
        <v>0</v>
      </c>
    </row>
    <row r="9423" spans="1:10">
      <c r="A9423">
        <v>289</v>
      </c>
      <c r="B9423">
        <v>92800289</v>
      </c>
      <c r="C9423" t="s">
        <v>49</v>
      </c>
      <c r="D9423" t="s">
        <v>55</v>
      </c>
      <c r="E9423" t="b">
        <v>0</v>
      </c>
      <c r="F9423" t="b">
        <v>0</v>
      </c>
      <c r="G9423" t="b">
        <v>1</v>
      </c>
      <c r="H9423" t="s">
        <v>12</v>
      </c>
      <c r="I9423" t="str">
        <f t="shared" si="148"/>
        <v>you-text-no</v>
      </c>
      <c r="J9423">
        <f>IF(ISERROR(MATCH(D9423,Sheet4!T:T,0)),0,1)</f>
        <v>0</v>
      </c>
    </row>
    <row r="9424" spans="1:10">
      <c r="A9424">
        <v>289</v>
      </c>
      <c r="B9424">
        <v>92800289</v>
      </c>
      <c r="C9424" t="s">
        <v>49</v>
      </c>
      <c r="D9424" t="s">
        <v>385</v>
      </c>
      <c r="E9424" t="b">
        <v>0</v>
      </c>
      <c r="F9424" t="b">
        <v>0</v>
      </c>
      <c r="G9424" t="b">
        <v>1</v>
      </c>
      <c r="H9424" t="s">
        <v>12</v>
      </c>
      <c r="I9424" t="str">
        <f t="shared" si="148"/>
        <v>know-text-no</v>
      </c>
      <c r="J9424">
        <f>IF(ISERROR(MATCH(D9424,Sheet4!T:T,0)),0,1)</f>
        <v>0</v>
      </c>
    </row>
    <row r="9425" spans="1:10">
      <c r="A9425">
        <v>289</v>
      </c>
      <c r="B9425">
        <v>92800289</v>
      </c>
      <c r="C9425" t="s">
        <v>49</v>
      </c>
      <c r="D9425" t="s">
        <v>61</v>
      </c>
      <c r="E9425" t="b">
        <v>0</v>
      </c>
      <c r="F9425" t="b">
        <v>0</v>
      </c>
      <c r="G9425" t="b">
        <v>1</v>
      </c>
      <c r="H9425" t="s">
        <v>12</v>
      </c>
      <c r="I9425" t="str">
        <f t="shared" si="148"/>
        <v>that-text-no</v>
      </c>
      <c r="J9425">
        <f>IF(ISERROR(MATCH(D9425,Sheet4!T:T,0)),0,1)</f>
        <v>0</v>
      </c>
    </row>
    <row r="9426" spans="1:10">
      <c r="A9426">
        <v>289</v>
      </c>
      <c r="B9426">
        <v>92800289</v>
      </c>
      <c r="C9426" t="s">
        <v>49</v>
      </c>
      <c r="D9426" t="s">
        <v>11</v>
      </c>
      <c r="E9426" t="b">
        <v>0</v>
      </c>
      <c r="F9426" t="b">
        <v>0</v>
      </c>
      <c r="G9426" t="b">
        <v>1</v>
      </c>
      <c r="H9426" t="s">
        <v>12</v>
      </c>
      <c r="I9426" t="str">
        <f t="shared" si="148"/>
        <v>i-text-no</v>
      </c>
      <c r="J9426">
        <f>IF(ISERROR(MATCH(D9426,Sheet4!T:T,0)),0,1)</f>
        <v>0</v>
      </c>
    </row>
    <row r="9427" spans="1:10">
      <c r="A9427">
        <v>289</v>
      </c>
      <c r="B9427">
        <v>92800289</v>
      </c>
      <c r="C9427" t="s">
        <v>49</v>
      </c>
      <c r="D9427" t="s">
        <v>29</v>
      </c>
      <c r="E9427" t="b">
        <v>0</v>
      </c>
      <c r="F9427" t="b">
        <v>0</v>
      </c>
      <c r="G9427" t="b">
        <v>1</v>
      </c>
      <c r="H9427" t="s">
        <v>12</v>
      </c>
      <c r="I9427" t="str">
        <f t="shared" si="148"/>
        <v>knew-text-no</v>
      </c>
      <c r="J9427">
        <f>IF(ISERROR(MATCH(D9427,Sheet4!T:T,0)),0,1)</f>
        <v>0</v>
      </c>
    </row>
    <row r="9428" spans="1:10">
      <c r="A9428">
        <v>289</v>
      </c>
      <c r="B9428">
        <v>92800289</v>
      </c>
      <c r="C9428" t="s">
        <v>49</v>
      </c>
      <c r="D9428" t="s">
        <v>95</v>
      </c>
      <c r="E9428" t="b">
        <v>0</v>
      </c>
      <c r="F9428" t="b">
        <v>0</v>
      </c>
      <c r="G9428" t="b">
        <v>1</v>
      </c>
      <c r="H9428" t="s">
        <v>12</v>
      </c>
      <c r="I9428" t="str">
        <f t="shared" si="148"/>
        <v>it-text-no</v>
      </c>
      <c r="J9428">
        <f>IF(ISERROR(MATCH(D9428,Sheet4!T:T,0)),0,1)</f>
        <v>0</v>
      </c>
    </row>
    <row r="9429" spans="1:10">
      <c r="A9429">
        <v>289</v>
      </c>
      <c r="B9429">
        <v>92800289</v>
      </c>
      <c r="C9429" t="s">
        <v>49</v>
      </c>
      <c r="D9429" t="s">
        <v>96</v>
      </c>
      <c r="E9429" t="b">
        <v>0</v>
      </c>
      <c r="F9429" t="b">
        <v>0</v>
      </c>
      <c r="G9429" t="b">
        <v>1</v>
      </c>
      <c r="H9429" t="s">
        <v>12</v>
      </c>
      <c r="I9429" t="str">
        <f t="shared" si="148"/>
        <v>was-text-no</v>
      </c>
      <c r="J9429">
        <f>IF(ISERROR(MATCH(D9429,Sheet4!T:T,0)),0,1)</f>
        <v>0</v>
      </c>
    </row>
    <row r="9430" spans="1:10">
      <c r="A9430">
        <v>289</v>
      </c>
      <c r="B9430">
        <v>92800289</v>
      </c>
      <c r="C9430" t="s">
        <v>49</v>
      </c>
      <c r="D9430" t="s">
        <v>1652</v>
      </c>
      <c r="E9430" t="b">
        <v>0</v>
      </c>
      <c r="F9430" t="b">
        <v>0</v>
      </c>
      <c r="G9430" t="b">
        <v>1</v>
      </c>
      <c r="H9430" t="s">
        <v>12</v>
      </c>
      <c r="I9430" t="str">
        <f t="shared" si="148"/>
        <v>osama-text-no</v>
      </c>
      <c r="J9430">
        <f>IF(ISERROR(MATCH(D9430,Sheet4!T:T,0)),0,1)</f>
        <v>0</v>
      </c>
    </row>
    <row r="9431" spans="1:10">
      <c r="A9431">
        <v>289</v>
      </c>
      <c r="B9431">
        <v>92800289</v>
      </c>
      <c r="C9431" t="s">
        <v>49</v>
      </c>
      <c r="D9431" t="s">
        <v>1653</v>
      </c>
      <c r="E9431" t="b">
        <v>0</v>
      </c>
      <c r="F9431" t="b">
        <v>0</v>
      </c>
      <c r="G9431" t="b">
        <v>1</v>
      </c>
      <c r="H9431" t="s">
        <v>12</v>
      </c>
      <c r="I9431" t="str">
        <f t="shared" si="148"/>
        <v>bin-text-no</v>
      </c>
      <c r="J9431">
        <f>IF(ISERROR(MATCH(D9431,Sheet4!T:T,0)),0,1)</f>
        <v>0</v>
      </c>
    </row>
    <row r="9432" spans="1:10">
      <c r="A9432">
        <v>289</v>
      </c>
      <c r="B9432">
        <v>92800289</v>
      </c>
      <c r="C9432" t="s">
        <v>49</v>
      </c>
      <c r="D9432" t="s">
        <v>1654</v>
      </c>
      <c r="E9432" t="b">
        <v>0</v>
      </c>
      <c r="F9432" t="b">
        <v>0</v>
      </c>
      <c r="G9432" t="b">
        <v>1</v>
      </c>
      <c r="H9432" t="s">
        <v>12</v>
      </c>
      <c r="I9432" t="str">
        <f t="shared" si="148"/>
        <v>laden-text-no</v>
      </c>
      <c r="J9432">
        <f>IF(ISERROR(MATCH(D9432,Sheet4!T:T,0)),0,1)</f>
        <v>0</v>
      </c>
    </row>
    <row r="9433" spans="1:10">
      <c r="A9433">
        <v>289</v>
      </c>
      <c r="B9433">
        <v>92800289</v>
      </c>
      <c r="C9433" t="s">
        <v>49</v>
      </c>
      <c r="D9433" t="s">
        <v>429</v>
      </c>
      <c r="E9433" t="b">
        <v>0</v>
      </c>
      <c r="F9433" t="b">
        <v>0</v>
      </c>
      <c r="G9433" t="b">
        <v>1</v>
      </c>
      <c r="H9433" t="s">
        <v>12</v>
      </c>
      <c r="I9433" t="str">
        <f t="shared" si="148"/>
        <v>who-text-no</v>
      </c>
      <c r="J9433">
        <f>IF(ISERROR(MATCH(D9433,Sheet4!T:T,0)),0,1)</f>
        <v>0</v>
      </c>
    </row>
    <row r="9434" spans="1:10">
      <c r="A9434">
        <v>289</v>
      </c>
      <c r="B9434">
        <v>92800289</v>
      </c>
      <c r="C9434" t="s">
        <v>49</v>
      </c>
      <c r="D9434" t="s">
        <v>96</v>
      </c>
      <c r="E9434" t="b">
        <v>0</v>
      </c>
      <c r="F9434" t="b">
        <v>0</v>
      </c>
      <c r="G9434" t="b">
        <v>1</v>
      </c>
      <c r="H9434" t="s">
        <v>12</v>
      </c>
      <c r="I9434" t="str">
        <f t="shared" si="148"/>
        <v>was-text-no</v>
      </c>
      <c r="J9434">
        <f>IF(ISERROR(MATCH(D9434,Sheet4!T:T,0)),0,1)</f>
        <v>0</v>
      </c>
    </row>
    <row r="9435" spans="1:10">
      <c r="A9435">
        <v>289</v>
      </c>
      <c r="B9435">
        <v>92800289</v>
      </c>
      <c r="C9435" t="s">
        <v>49</v>
      </c>
      <c r="D9435" t="s">
        <v>1655</v>
      </c>
      <c r="E9435" t="b">
        <v>0</v>
      </c>
      <c r="F9435" t="b">
        <v>0</v>
      </c>
      <c r="G9435" t="b">
        <v>1</v>
      </c>
      <c r="H9435" t="s">
        <v>12</v>
      </c>
      <c r="I9435" t="str">
        <f t="shared" si="148"/>
        <v>behind-text-no</v>
      </c>
      <c r="J9435">
        <f>IF(ISERROR(MATCH(D9435,Sheet4!T:T,0)),0,1)</f>
        <v>0</v>
      </c>
    </row>
    <row r="9436" spans="1:10">
      <c r="A9436">
        <v>289</v>
      </c>
      <c r="B9436">
        <v>92800289</v>
      </c>
      <c r="C9436" t="s">
        <v>49</v>
      </c>
      <c r="D9436" t="s">
        <v>107</v>
      </c>
      <c r="E9436" t="b">
        <v>0</v>
      </c>
      <c r="F9436" t="b">
        <v>0</v>
      </c>
      <c r="G9436" t="b">
        <v>1</v>
      </c>
      <c r="H9436" t="s">
        <v>12</v>
      </c>
      <c r="I9436" t="str">
        <f t="shared" si="148"/>
        <v>the-text-no</v>
      </c>
      <c r="J9436">
        <f>IF(ISERROR(MATCH(D9436,Sheet4!T:T,0)),0,1)</f>
        <v>0</v>
      </c>
    </row>
    <row r="9437" spans="1:10">
      <c r="A9437">
        <v>289</v>
      </c>
      <c r="B9437">
        <v>92800289</v>
      </c>
      <c r="C9437" t="s">
        <v>49</v>
      </c>
      <c r="D9437" t="s">
        <v>1656</v>
      </c>
      <c r="E9437" t="b">
        <v>0</v>
      </c>
      <c r="F9437" t="b">
        <v>0</v>
      </c>
      <c r="G9437" t="b">
        <v>1</v>
      </c>
      <c r="H9437" t="s">
        <v>12</v>
      </c>
      <c r="I9437" t="str">
        <f t="shared" si="148"/>
        <v>terrorist-text-no</v>
      </c>
      <c r="J9437">
        <f>IF(ISERROR(MATCH(D9437,Sheet4!T:T,0)),0,1)</f>
        <v>0</v>
      </c>
    </row>
    <row r="9438" spans="1:10">
      <c r="A9438">
        <v>289</v>
      </c>
      <c r="B9438">
        <v>92800289</v>
      </c>
      <c r="C9438" t="s">
        <v>49</v>
      </c>
      <c r="D9438" t="s">
        <v>1657</v>
      </c>
      <c r="E9438" t="b">
        <v>0</v>
      </c>
      <c r="F9438" t="b">
        <v>0</v>
      </c>
      <c r="G9438" t="b">
        <v>1</v>
      </c>
      <c r="H9438" t="s">
        <v>12</v>
      </c>
      <c r="I9438" t="str">
        <f t="shared" si="148"/>
        <v>attacks-text-no</v>
      </c>
      <c r="J9438">
        <f>IF(ISERROR(MATCH(D9438,Sheet4!T:T,0)),0,1)</f>
        <v>0</v>
      </c>
    </row>
    <row r="9439" spans="1:10">
      <c r="A9439">
        <v>289</v>
      </c>
      <c r="B9439">
        <v>92800289</v>
      </c>
      <c r="C9439" t="s">
        <v>49</v>
      </c>
      <c r="D9439" t="s">
        <v>67</v>
      </c>
      <c r="E9439" t="b">
        <v>0</v>
      </c>
      <c r="F9439" t="b">
        <v>0</v>
      </c>
      <c r="G9439" t="b">
        <v>1</v>
      </c>
      <c r="H9439" t="s">
        <v>12</v>
      </c>
      <c r="I9439" t="str">
        <f t="shared" si="148"/>
        <v>on-text-no</v>
      </c>
      <c r="J9439">
        <f>IF(ISERROR(MATCH(D9439,Sheet4!T:T,0)),0,1)</f>
        <v>0</v>
      </c>
    </row>
    <row r="9440" spans="1:10">
      <c r="A9440">
        <v>289</v>
      </c>
      <c r="B9440">
        <v>92800289</v>
      </c>
      <c r="C9440" t="s">
        <v>49</v>
      </c>
      <c r="D9440">
        <v>911</v>
      </c>
      <c r="E9440" t="b">
        <v>0</v>
      </c>
      <c r="F9440" t="b">
        <v>0</v>
      </c>
      <c r="G9440" t="b">
        <v>1</v>
      </c>
      <c r="H9440" t="s">
        <v>12</v>
      </c>
      <c r="I9440" t="str">
        <f t="shared" si="148"/>
        <v>911-text-no</v>
      </c>
      <c r="J9440">
        <f>IF(ISERROR(MATCH(D9440,Sheet4!T:T,0)),0,1)</f>
        <v>0</v>
      </c>
    </row>
    <row r="9441" spans="1:10">
      <c r="A9441">
        <v>289</v>
      </c>
      <c r="B9441">
        <v>92800289</v>
      </c>
      <c r="C9441" t="s">
        <v>49</v>
      </c>
      <c r="D9441" t="s">
        <v>59</v>
      </c>
      <c r="E9441" t="b">
        <v>0</v>
      </c>
      <c r="F9441" t="b">
        <v>0</v>
      </c>
      <c r="G9441" t="b">
        <v>1</v>
      </c>
      <c r="H9441" t="s">
        <v>12</v>
      </c>
      <c r="I9441" t="str">
        <f t="shared" si="148"/>
        <v>because-text-no</v>
      </c>
      <c r="J9441">
        <f>IF(ISERROR(MATCH(D9441,Sheet4!T:T,0)),0,1)</f>
        <v>0</v>
      </c>
    </row>
    <row r="9442" spans="1:10">
      <c r="A9442">
        <v>289</v>
      </c>
      <c r="B9442">
        <v>92800289</v>
      </c>
      <c r="C9442" t="s">
        <v>49</v>
      </c>
      <c r="D9442" t="s">
        <v>11</v>
      </c>
      <c r="E9442" t="b">
        <v>0</v>
      </c>
      <c r="F9442" t="b">
        <v>0</v>
      </c>
      <c r="G9442" t="b">
        <v>1</v>
      </c>
      <c r="H9442" t="s">
        <v>12</v>
      </c>
      <c r="I9442" t="str">
        <f t="shared" si="148"/>
        <v>i-text-no</v>
      </c>
      <c r="J9442">
        <f>IF(ISERROR(MATCH(D9442,Sheet4!T:T,0)),0,1)</f>
        <v>0</v>
      </c>
    </row>
    <row r="9443" spans="1:10">
      <c r="A9443">
        <v>289</v>
      </c>
      <c r="B9443">
        <v>92800289</v>
      </c>
      <c r="C9443" t="s">
        <v>49</v>
      </c>
      <c r="D9443" t="s">
        <v>921</v>
      </c>
      <c r="E9443" t="b">
        <v>0</v>
      </c>
      <c r="F9443" t="b">
        <v>0</v>
      </c>
      <c r="G9443" t="b">
        <v>1</v>
      </c>
      <c r="H9443" t="s">
        <v>12</v>
      </c>
      <c r="I9443" t="str">
        <f t="shared" si="148"/>
        <v>took-text-no</v>
      </c>
      <c r="J9443">
        <f>IF(ISERROR(MATCH(D9443,Sheet4!T:T,0)),0,1)</f>
        <v>0</v>
      </c>
    </row>
    <row r="9444" spans="1:10">
      <c r="A9444">
        <v>289</v>
      </c>
      <c r="B9444">
        <v>92800289</v>
      </c>
      <c r="C9444" t="s">
        <v>49</v>
      </c>
      <c r="D9444" t="s">
        <v>31</v>
      </c>
      <c r="E9444" t="b">
        <v>0</v>
      </c>
      <c r="F9444" t="b">
        <v>0</v>
      </c>
      <c r="G9444" t="b">
        <v>1</v>
      </c>
      <c r="H9444" t="s">
        <v>12</v>
      </c>
      <c r="I9444" t="str">
        <f t="shared" si="148"/>
        <v>a-text-no</v>
      </c>
      <c r="J9444">
        <f>IF(ISERROR(MATCH(D9444,Sheet4!T:T,0)),0,1)</f>
        <v>0</v>
      </c>
    </row>
    <row r="9445" spans="1:10">
      <c r="A9445">
        <v>289</v>
      </c>
      <c r="B9445">
        <v>92800289</v>
      </c>
      <c r="C9445" t="s">
        <v>49</v>
      </c>
      <c r="D9445" t="s">
        <v>94</v>
      </c>
      <c r="E9445" t="b">
        <v>0</v>
      </c>
      <c r="F9445" t="b">
        <v>0</v>
      </c>
      <c r="G9445" t="b">
        <v>1</v>
      </c>
      <c r="H9445" t="s">
        <v>12</v>
      </c>
      <c r="I9445" t="str">
        <f t="shared" si="148"/>
        <v>class-text-no</v>
      </c>
      <c r="J9445">
        <f>IF(ISERROR(MATCH(D9445,Sheet4!T:T,0)),0,1)</f>
        <v>0</v>
      </c>
    </row>
    <row r="9446" spans="1:10">
      <c r="A9446">
        <v>289</v>
      </c>
      <c r="B9446">
        <v>92800289</v>
      </c>
      <c r="C9446" t="s">
        <v>49</v>
      </c>
      <c r="D9446" t="s">
        <v>1658</v>
      </c>
      <c r="E9446" t="b">
        <v>1</v>
      </c>
      <c r="F9446" t="b">
        <v>0</v>
      </c>
      <c r="G9446" t="b">
        <v>0</v>
      </c>
      <c r="H9446" t="s">
        <v>4</v>
      </c>
      <c r="I9446" t="str">
        <f t="shared" si="148"/>
        <v>@unlincoln-handle-no</v>
      </c>
      <c r="J9446">
        <f>IF(ISERROR(MATCH(D9446,Sheet4!T:T,0)),0,1)</f>
        <v>0</v>
      </c>
    </row>
    <row r="9447" spans="1:10">
      <c r="A9447">
        <v>289</v>
      </c>
      <c r="B9447">
        <v>92800289</v>
      </c>
      <c r="C9447" t="s">
        <v>49</v>
      </c>
      <c r="D9447" t="s">
        <v>67</v>
      </c>
      <c r="E9447" t="b">
        <v>0</v>
      </c>
      <c r="F9447" t="b">
        <v>0</v>
      </c>
      <c r="G9447" t="b">
        <v>1</v>
      </c>
      <c r="H9447" t="s">
        <v>12</v>
      </c>
      <c r="I9447" t="str">
        <f t="shared" si="148"/>
        <v>on-text-no</v>
      </c>
      <c r="J9447">
        <f>IF(ISERROR(MATCH(D9447,Sheet4!T:T,0)),0,1)</f>
        <v>0</v>
      </c>
    </row>
    <row r="9448" spans="1:10">
      <c r="A9448">
        <v>289</v>
      </c>
      <c r="B9448">
        <v>92800289</v>
      </c>
      <c r="C9448" t="s">
        <v>49</v>
      </c>
      <c r="D9448" t="s">
        <v>1659</v>
      </c>
      <c r="E9448" t="b">
        <v>0</v>
      </c>
      <c r="F9448" t="b">
        <v>0</v>
      </c>
      <c r="G9448" t="b">
        <v>1</v>
      </c>
      <c r="H9448" t="s">
        <v>12</v>
      </c>
      <c r="I9448" t="str">
        <f t="shared" si="148"/>
        <v>terrorism-text-no</v>
      </c>
      <c r="J9448">
        <f>IF(ISERROR(MATCH(D9448,Sheet4!T:T,0)),0,1)</f>
        <v>0</v>
      </c>
    </row>
    <row r="9449" spans="1:10">
      <c r="A9449">
        <v>289</v>
      </c>
      <c r="B9449">
        <v>92800289</v>
      </c>
      <c r="C9449" t="s">
        <v>49</v>
      </c>
      <c r="D9449" t="s">
        <v>107</v>
      </c>
      <c r="E9449" t="b">
        <v>0</v>
      </c>
      <c r="F9449" t="b">
        <v>0</v>
      </c>
      <c r="G9449" t="b">
        <v>1</v>
      </c>
      <c r="H9449" t="s">
        <v>12</v>
      </c>
      <c r="I9449" t="str">
        <f t="shared" si="148"/>
        <v>the-text-no</v>
      </c>
      <c r="J9449">
        <f>IF(ISERROR(MATCH(D9449,Sheet4!T:T,0)),0,1)</f>
        <v>0</v>
      </c>
    </row>
    <row r="9450" spans="1:10">
      <c r="A9450">
        <v>289</v>
      </c>
      <c r="B9450">
        <v>92800289</v>
      </c>
      <c r="C9450" t="s">
        <v>49</v>
      </c>
      <c r="D9450" t="s">
        <v>1660</v>
      </c>
      <c r="E9450" t="b">
        <v>0</v>
      </c>
      <c r="F9450" t="b">
        <v>0</v>
      </c>
      <c r="G9450" t="b">
        <v>1</v>
      </c>
      <c r="H9450" t="s">
        <v>12</v>
      </c>
      <c r="I9450" t="str">
        <f t="shared" si="148"/>
        <v>summer-text-no</v>
      </c>
      <c r="J9450">
        <f>IF(ISERROR(MATCH(D9450,Sheet4!T:T,0)),0,1)</f>
        <v>0</v>
      </c>
    </row>
    <row r="9451" spans="1:10">
      <c r="A9451">
        <v>289</v>
      </c>
      <c r="B9451">
        <v>92800289</v>
      </c>
      <c r="C9451" t="s">
        <v>49</v>
      </c>
      <c r="D9451" t="s">
        <v>367</v>
      </c>
      <c r="E9451" t="b">
        <v>0</v>
      </c>
      <c r="F9451" t="b">
        <v>0</v>
      </c>
      <c r="G9451" t="b">
        <v>1</v>
      </c>
      <c r="H9451" t="s">
        <v>12</v>
      </c>
      <c r="I9451" t="str">
        <f t="shared" si="148"/>
        <v>before-text-no</v>
      </c>
      <c r="J9451">
        <f>IF(ISERROR(MATCH(D9451,Sheet4!T:T,0)),0,1)</f>
        <v>0</v>
      </c>
    </row>
    <row r="9452" spans="1:10">
      <c r="A9452">
        <v>289</v>
      </c>
      <c r="B9452">
        <v>92800289</v>
      </c>
      <c r="C9452" t="s">
        <v>49</v>
      </c>
      <c r="D9452" t="s">
        <v>107</v>
      </c>
      <c r="E9452" t="b">
        <v>0</v>
      </c>
      <c r="F9452" t="b">
        <v>0</v>
      </c>
      <c r="G9452" t="b">
        <v>1</v>
      </c>
      <c r="H9452" t="s">
        <v>12</v>
      </c>
      <c r="I9452" t="str">
        <f t="shared" si="148"/>
        <v>the-text-no</v>
      </c>
      <c r="J9452">
        <f>IF(ISERROR(MATCH(D9452,Sheet4!T:T,0)),0,1)</f>
        <v>0</v>
      </c>
    </row>
    <row r="9453" spans="1:10">
      <c r="A9453">
        <v>289</v>
      </c>
      <c r="B9453">
        <v>92800289</v>
      </c>
      <c r="C9453" t="s">
        <v>49</v>
      </c>
      <c r="D9453" t="s">
        <v>1661</v>
      </c>
      <c r="E9453" t="b">
        <v>0</v>
      </c>
      <c r="F9453" t="b">
        <v>0</v>
      </c>
      <c r="G9453" t="b">
        <v>1</v>
      </c>
      <c r="H9453" t="s">
        <v>12</v>
      </c>
      <c r="I9453" t="str">
        <f t="shared" si="148"/>
        <v>attack-text-no</v>
      </c>
      <c r="J9453">
        <f>IF(ISERROR(MATCH(D9453,Sheet4!T:T,0)),0,1)</f>
        <v>0</v>
      </c>
    </row>
    <row r="9454" spans="1:10">
      <c r="A9454">
        <v>290</v>
      </c>
      <c r="B9454">
        <v>92800290</v>
      </c>
      <c r="C9454" t="s">
        <v>8</v>
      </c>
      <c r="D9454" t="s">
        <v>241</v>
      </c>
      <c r="E9454" t="b">
        <v>1</v>
      </c>
      <c r="F9454" t="b">
        <v>0</v>
      </c>
      <c r="G9454" t="b">
        <v>0</v>
      </c>
      <c r="H9454" t="s">
        <v>4</v>
      </c>
      <c r="I9454" t="str">
        <f t="shared" si="148"/>
        <v>@aoc-handle-yes</v>
      </c>
      <c r="J9454">
        <f>IF(ISERROR(MATCH(D9454,Sheet4!T:T,0)),0,1)</f>
        <v>0</v>
      </c>
    </row>
    <row r="9455" spans="1:10">
      <c r="A9455">
        <v>290</v>
      </c>
      <c r="B9455">
        <v>92800290</v>
      </c>
      <c r="C9455" t="s">
        <v>8</v>
      </c>
      <c r="D9455" t="s">
        <v>150</v>
      </c>
      <c r="E9455" t="b">
        <v>0</v>
      </c>
      <c r="F9455" t="b">
        <v>0</v>
      </c>
      <c r="G9455" t="b">
        <v>1</v>
      </c>
      <c r="H9455" t="s">
        <v>12</v>
      </c>
      <c r="I9455" t="str">
        <f t="shared" si="148"/>
        <v>can-text-yes</v>
      </c>
      <c r="J9455">
        <f>IF(ISERROR(MATCH(D9455,Sheet4!T:T,0)),0,1)</f>
        <v>0</v>
      </c>
    </row>
    <row r="9456" spans="1:10">
      <c r="A9456">
        <v>290</v>
      </c>
      <c r="B9456">
        <v>92800290</v>
      </c>
      <c r="C9456" t="s">
        <v>8</v>
      </c>
      <c r="D9456" t="s">
        <v>11</v>
      </c>
      <c r="E9456" t="b">
        <v>0</v>
      </c>
      <c r="F9456" t="b">
        <v>0</v>
      </c>
      <c r="G9456" t="b">
        <v>1</v>
      </c>
      <c r="H9456" t="s">
        <v>12</v>
      </c>
      <c r="I9456" t="str">
        <f t="shared" si="148"/>
        <v>i-text-yes</v>
      </c>
      <c r="J9456">
        <f>IF(ISERROR(MATCH(D9456,Sheet4!T:T,0)),0,1)</f>
        <v>0</v>
      </c>
    </row>
    <row r="9457" spans="1:10">
      <c r="A9457">
        <v>290</v>
      </c>
      <c r="B9457">
        <v>92800290</v>
      </c>
      <c r="C9457" t="s">
        <v>8</v>
      </c>
      <c r="D9457" t="s">
        <v>122</v>
      </c>
      <c r="E9457" t="b">
        <v>0</v>
      </c>
      <c r="F9457" t="b">
        <v>0</v>
      </c>
      <c r="G9457" t="b">
        <v>1</v>
      </c>
      <c r="H9457" t="s">
        <v>12</v>
      </c>
      <c r="I9457" t="str">
        <f t="shared" si="148"/>
        <v>tell-text-yes</v>
      </c>
      <c r="J9457">
        <f>IF(ISERROR(MATCH(D9457,Sheet4!T:T,0)),0,1)</f>
        <v>0</v>
      </c>
    </row>
    <row r="9458" spans="1:10">
      <c r="A9458">
        <v>290</v>
      </c>
      <c r="B9458">
        <v>92800290</v>
      </c>
      <c r="C9458" t="s">
        <v>8</v>
      </c>
      <c r="D9458" t="s">
        <v>55</v>
      </c>
      <c r="E9458" t="b">
        <v>0</v>
      </c>
      <c r="F9458" t="b">
        <v>0</v>
      </c>
      <c r="G9458" t="b">
        <v>1</v>
      </c>
      <c r="H9458" t="s">
        <v>12</v>
      </c>
      <c r="I9458" t="str">
        <f t="shared" si="148"/>
        <v>you-text-yes</v>
      </c>
      <c r="J9458">
        <f>IF(ISERROR(MATCH(D9458,Sheet4!T:T,0)),0,1)</f>
        <v>0</v>
      </c>
    </row>
    <row r="9459" spans="1:10">
      <c r="A9459">
        <v>290</v>
      </c>
      <c r="B9459">
        <v>92800290</v>
      </c>
      <c r="C9459" t="s">
        <v>8</v>
      </c>
      <c r="D9459" t="s">
        <v>181</v>
      </c>
      <c r="E9459" t="b">
        <v>0</v>
      </c>
      <c r="F9459" t="b">
        <v>0</v>
      </c>
      <c r="G9459" t="b">
        <v>1</v>
      </c>
      <c r="H9459" t="s">
        <v>12</v>
      </c>
      <c r="I9459" t="str">
        <f t="shared" si="148"/>
        <v>something-text-yes</v>
      </c>
      <c r="J9459">
        <f>IF(ISERROR(MATCH(D9459,Sheet4!T:T,0)),0,1)</f>
        <v>0</v>
      </c>
    </row>
    <row r="9460" spans="1:10">
      <c r="A9460">
        <v>290</v>
      </c>
      <c r="B9460">
        <v>92800290</v>
      </c>
      <c r="C9460" t="s">
        <v>8</v>
      </c>
      <c r="D9460" t="s">
        <v>11</v>
      </c>
      <c r="E9460" t="b">
        <v>0</v>
      </c>
      <c r="F9460" t="b">
        <v>0</v>
      </c>
      <c r="G9460" t="b">
        <v>1</v>
      </c>
      <c r="H9460" t="s">
        <v>12</v>
      </c>
      <c r="I9460" t="str">
        <f t="shared" si="148"/>
        <v>i-text-yes</v>
      </c>
      <c r="J9460">
        <f>IF(ISERROR(MATCH(D9460,Sheet4!T:T,0)),0,1)</f>
        <v>0</v>
      </c>
    </row>
    <row r="9461" spans="1:10">
      <c r="A9461">
        <v>290</v>
      </c>
      <c r="B9461">
        <v>92800290</v>
      </c>
      <c r="C9461" t="s">
        <v>8</v>
      </c>
      <c r="D9461" t="s">
        <v>799</v>
      </c>
      <c r="E9461" t="b">
        <v>0</v>
      </c>
      <c r="F9461" t="b">
        <v>0</v>
      </c>
      <c r="G9461" t="b">
        <v>1</v>
      </c>
      <c r="H9461" t="s">
        <v>12</v>
      </c>
      <c r="I9461" t="str">
        <f t="shared" si="148"/>
        <v>watched-text-yes</v>
      </c>
      <c r="J9461">
        <f>IF(ISERROR(MATCH(D9461,Sheet4!T:T,0)),0,1)</f>
        <v>0</v>
      </c>
    </row>
    <row r="9462" spans="1:10">
      <c r="A9462">
        <v>290</v>
      </c>
      <c r="B9462">
        <v>92800290</v>
      </c>
      <c r="C9462" t="s">
        <v>8</v>
      </c>
      <c r="D9462" t="s">
        <v>70</v>
      </c>
      <c r="E9462" t="b">
        <v>0</v>
      </c>
      <c r="F9462" t="b">
        <v>0</v>
      </c>
      <c r="G9462" t="b">
        <v>1</v>
      </c>
      <c r="H9462" t="s">
        <v>12</v>
      </c>
      <c r="I9462" t="str">
        <f t="shared" si="148"/>
        <v>your-text-yes</v>
      </c>
      <c r="J9462">
        <f>IF(ISERROR(MATCH(D9462,Sheet4!T:T,0)),0,1)</f>
        <v>0</v>
      </c>
    </row>
    <row r="9463" spans="1:10">
      <c r="A9463">
        <v>290</v>
      </c>
      <c r="B9463">
        <v>92800290</v>
      </c>
      <c r="C9463" t="s">
        <v>8</v>
      </c>
      <c r="D9463" t="s">
        <v>1639</v>
      </c>
      <c r="E9463" t="b">
        <v>1</v>
      </c>
      <c r="F9463" t="b">
        <v>0</v>
      </c>
      <c r="G9463" t="b">
        <v>0</v>
      </c>
      <c r="H9463" t="s">
        <v>4</v>
      </c>
      <c r="I9463" t="str">
        <f t="shared" si="148"/>
        <v>@netflix-handle-yes</v>
      </c>
      <c r="J9463">
        <f>IF(ISERROR(MATCH(D9463,Sheet4!T:T,0)),0,1)</f>
        <v>0</v>
      </c>
    </row>
    <row r="9464" spans="1:10">
      <c r="A9464">
        <v>290</v>
      </c>
      <c r="B9464">
        <v>92800290</v>
      </c>
      <c r="C9464" t="s">
        <v>8</v>
      </c>
      <c r="D9464" t="s">
        <v>1640</v>
      </c>
      <c r="E9464" t="b">
        <v>0</v>
      </c>
      <c r="F9464" t="b">
        <v>0</v>
      </c>
      <c r="G9464" t="b">
        <v>1</v>
      </c>
      <c r="H9464" t="s">
        <v>12</v>
      </c>
      <c r="I9464" t="str">
        <f t="shared" si="148"/>
        <v>special-text-yes</v>
      </c>
      <c r="J9464">
        <f>IF(ISERROR(MATCH(D9464,Sheet4!T:T,0)),0,1)</f>
        <v>0</v>
      </c>
    </row>
    <row r="9465" spans="1:10">
      <c r="A9465">
        <v>290</v>
      </c>
      <c r="B9465">
        <v>92800290</v>
      </c>
      <c r="C9465" t="s">
        <v>8</v>
      </c>
      <c r="D9465" t="s">
        <v>22</v>
      </c>
      <c r="E9465" t="b">
        <v>0</v>
      </c>
      <c r="F9465" t="b">
        <v>0</v>
      </c>
      <c r="G9465" t="b">
        <v>1</v>
      </c>
      <c r="H9465" t="s">
        <v>12</v>
      </c>
      <c r="I9465" t="str">
        <f t="shared" si="148"/>
        <v>and-text-yes</v>
      </c>
      <c r="J9465">
        <f>IF(ISERROR(MATCH(D9465,Sheet4!T:T,0)),0,1)</f>
        <v>0</v>
      </c>
    </row>
    <row r="9466" spans="1:10">
      <c r="A9466">
        <v>290</v>
      </c>
      <c r="B9466">
        <v>92800290</v>
      </c>
      <c r="C9466" t="s">
        <v>8</v>
      </c>
      <c r="D9466" t="s">
        <v>11</v>
      </c>
      <c r="E9466" t="b">
        <v>0</v>
      </c>
      <c r="F9466" t="b">
        <v>0</v>
      </c>
      <c r="G9466" t="b">
        <v>1</v>
      </c>
      <c r="H9466" t="s">
        <v>12</v>
      </c>
      <c r="I9466" t="str">
        <f t="shared" si="148"/>
        <v>i-text-yes</v>
      </c>
      <c r="J9466">
        <f>IF(ISERROR(MATCH(D9466,Sheet4!T:T,0)),0,1)</f>
        <v>0</v>
      </c>
    </row>
    <row r="9467" spans="1:10">
      <c r="A9467">
        <v>290</v>
      </c>
      <c r="B9467">
        <v>92800290</v>
      </c>
      <c r="C9467" t="s">
        <v>8</v>
      </c>
      <c r="D9467" t="s">
        <v>856</v>
      </c>
      <c r="E9467" t="b">
        <v>0</v>
      </c>
      <c r="F9467" t="b">
        <v>0</v>
      </c>
      <c r="G9467" t="b">
        <v>1</v>
      </c>
      <c r="H9467" t="s">
        <v>12</v>
      </c>
      <c r="I9467" t="str">
        <f t="shared" si="148"/>
        <v>sincerely-text-yes</v>
      </c>
      <c r="J9467">
        <f>IF(ISERROR(MATCH(D9467,Sheet4!T:T,0)),0,1)</f>
        <v>0</v>
      </c>
    </row>
    <row r="9468" spans="1:10">
      <c r="A9468">
        <v>290</v>
      </c>
      <c r="B9468">
        <v>92800290</v>
      </c>
      <c r="C9468" t="s">
        <v>8</v>
      </c>
      <c r="D9468" t="s">
        <v>1420</v>
      </c>
      <c r="E9468" t="b">
        <v>0</v>
      </c>
      <c r="F9468" t="b">
        <v>0</v>
      </c>
      <c r="G9468" t="b">
        <v>1</v>
      </c>
      <c r="H9468" t="s">
        <v>12</v>
      </c>
      <c r="I9468" t="str">
        <f t="shared" si="148"/>
        <v>admire-text-yes</v>
      </c>
      <c r="J9468">
        <f>IF(ISERROR(MATCH(D9468,Sheet4!T:T,0)),0,1)</f>
        <v>0</v>
      </c>
    </row>
    <row r="9469" spans="1:10">
      <c r="A9469">
        <v>290</v>
      </c>
      <c r="B9469">
        <v>92800290</v>
      </c>
      <c r="C9469" t="s">
        <v>8</v>
      </c>
      <c r="D9469" t="s">
        <v>55</v>
      </c>
      <c r="E9469" t="b">
        <v>0</v>
      </c>
      <c r="F9469" t="b">
        <v>0</v>
      </c>
      <c r="G9469" t="b">
        <v>1</v>
      </c>
      <c r="H9469" t="s">
        <v>12</v>
      </c>
      <c r="I9469" t="str">
        <f t="shared" si="148"/>
        <v>you-text-yes</v>
      </c>
      <c r="J9469">
        <f>IF(ISERROR(MATCH(D9469,Sheet4!T:T,0)),0,1)</f>
        <v>0</v>
      </c>
    </row>
    <row r="9470" spans="1:10">
      <c r="A9470">
        <v>290</v>
      </c>
      <c r="B9470">
        <v>92800290</v>
      </c>
      <c r="C9470" t="s">
        <v>8</v>
      </c>
      <c r="D9470" t="s">
        <v>95</v>
      </c>
      <c r="E9470" t="b">
        <v>0</v>
      </c>
      <c r="F9470" t="b">
        <v>0</v>
      </c>
      <c r="G9470" t="b">
        <v>1</v>
      </c>
      <c r="H9470" t="s">
        <v>12</v>
      </c>
      <c r="I9470" t="str">
        <f t="shared" si="148"/>
        <v>it-text-yes</v>
      </c>
      <c r="J9470">
        <f>IF(ISERROR(MATCH(D9470,Sheet4!T:T,0)),0,1)</f>
        <v>0</v>
      </c>
    </row>
    <row r="9471" spans="1:10">
      <c r="A9471">
        <v>290</v>
      </c>
      <c r="B9471">
        <v>92800290</v>
      </c>
      <c r="C9471" t="s">
        <v>8</v>
      </c>
      <c r="D9471" t="s">
        <v>1641</v>
      </c>
      <c r="E9471" t="b">
        <v>0</v>
      </c>
      <c r="F9471" t="b">
        <v>0</v>
      </c>
      <c r="G9471" t="b">
        <v>1</v>
      </c>
      <c r="H9471" t="s">
        <v>12</v>
      </c>
      <c r="I9471" t="str">
        <f t="shared" si="148"/>
        <v>reminded-text-yes</v>
      </c>
      <c r="J9471">
        <f>IF(ISERROR(MATCH(D9471,Sheet4!T:T,0)),0,1)</f>
        <v>0</v>
      </c>
    </row>
    <row r="9472" spans="1:10">
      <c r="A9472">
        <v>290</v>
      </c>
      <c r="B9472">
        <v>92800290</v>
      </c>
      <c r="C9472" t="s">
        <v>8</v>
      </c>
      <c r="D9472" t="s">
        <v>130</v>
      </c>
      <c r="E9472" t="b">
        <v>0</v>
      </c>
      <c r="F9472" t="b">
        <v>0</v>
      </c>
      <c r="G9472" t="b">
        <v>1</v>
      </c>
      <c r="H9472" t="s">
        <v>12</v>
      </c>
      <c r="I9472" t="str">
        <f t="shared" si="148"/>
        <v>me-text-yes</v>
      </c>
      <c r="J9472">
        <f>IF(ISERROR(MATCH(D9472,Sheet4!T:T,0)),0,1)</f>
        <v>0</v>
      </c>
    </row>
    <row r="9473" spans="1:10">
      <c r="A9473">
        <v>290</v>
      </c>
      <c r="B9473">
        <v>92800290</v>
      </c>
      <c r="C9473" t="s">
        <v>8</v>
      </c>
      <c r="D9473" t="s">
        <v>61</v>
      </c>
      <c r="E9473" t="b">
        <v>0</v>
      </c>
      <c r="F9473" t="b">
        <v>0</v>
      </c>
      <c r="G9473" t="b">
        <v>1</v>
      </c>
      <c r="H9473" t="s">
        <v>12</v>
      </c>
      <c r="I9473" t="str">
        <f t="shared" si="148"/>
        <v>that-text-yes</v>
      </c>
      <c r="J9473">
        <f>IF(ISERROR(MATCH(D9473,Sheet4!T:T,0)),0,1)</f>
        <v>0</v>
      </c>
    </row>
    <row r="9474" spans="1:10">
      <c r="A9474">
        <v>290</v>
      </c>
      <c r="B9474">
        <v>92800290</v>
      </c>
      <c r="C9474" t="s">
        <v>8</v>
      </c>
      <c r="D9474" t="s">
        <v>216</v>
      </c>
      <c r="E9474" t="b">
        <v>0</v>
      </c>
      <c r="F9474" t="b">
        <v>0</v>
      </c>
      <c r="G9474" t="b">
        <v>1</v>
      </c>
      <c r="H9474" t="s">
        <v>12</v>
      </c>
      <c r="I9474" t="str">
        <f t="shared" ref="I9474:I9537" si="149">CONCATENATE($D9474,"-",$H9474,"-",C9474)</f>
        <v>when-text-yes</v>
      </c>
      <c r="J9474">
        <f>IF(ISERROR(MATCH(D9474,Sheet4!T:T,0)),0,1)</f>
        <v>0</v>
      </c>
    </row>
    <row r="9475" spans="1:10">
      <c r="A9475">
        <v>290</v>
      </c>
      <c r="B9475">
        <v>92800290</v>
      </c>
      <c r="C9475" t="s">
        <v>8</v>
      </c>
      <c r="D9475" t="s">
        <v>11</v>
      </c>
      <c r="E9475" t="b">
        <v>0</v>
      </c>
      <c r="F9475" t="b">
        <v>0</v>
      </c>
      <c r="G9475" t="b">
        <v>1</v>
      </c>
      <c r="H9475" t="s">
        <v>12</v>
      </c>
      <c r="I9475" t="str">
        <f t="shared" si="149"/>
        <v>i-text-yes</v>
      </c>
      <c r="J9475">
        <f>IF(ISERROR(MATCH(D9475,Sheet4!T:T,0)),0,1)</f>
        <v>0</v>
      </c>
    </row>
    <row r="9476" spans="1:10">
      <c r="A9476">
        <v>290</v>
      </c>
      <c r="B9476">
        <v>92800290</v>
      </c>
      <c r="C9476" t="s">
        <v>8</v>
      </c>
      <c r="D9476" t="s">
        <v>125</v>
      </c>
      <c r="E9476" t="b">
        <v>0</v>
      </c>
      <c r="F9476" t="b">
        <v>0</v>
      </c>
      <c r="G9476" t="b">
        <v>1</v>
      </c>
      <c r="H9476" t="s">
        <v>12</v>
      </c>
      <c r="I9476" t="str">
        <f t="shared" si="149"/>
        <v>am-text-yes</v>
      </c>
      <c r="J9476">
        <f>IF(ISERROR(MATCH(D9476,Sheet4!T:T,0)),0,1)</f>
        <v>0</v>
      </c>
    </row>
    <row r="9477" spans="1:10">
      <c r="A9477">
        <v>290</v>
      </c>
      <c r="B9477">
        <v>92800290</v>
      </c>
      <c r="C9477" t="s">
        <v>8</v>
      </c>
      <c r="D9477" t="s">
        <v>91</v>
      </c>
      <c r="E9477" t="b">
        <v>0</v>
      </c>
      <c r="F9477" t="b">
        <v>0</v>
      </c>
      <c r="G9477" t="b">
        <v>1</v>
      </c>
      <c r="H9477" t="s">
        <v>12</v>
      </c>
      <c r="I9477" t="str">
        <f t="shared" si="149"/>
        <v>my-text-yes</v>
      </c>
      <c r="J9477">
        <f>IF(ISERROR(MATCH(D9477,Sheet4!T:T,0)),0,1)</f>
        <v>0</v>
      </c>
    </row>
    <row r="9478" spans="1:10">
      <c r="A9478">
        <v>290</v>
      </c>
      <c r="B9478">
        <v>92800290</v>
      </c>
      <c r="C9478" t="s">
        <v>8</v>
      </c>
      <c r="D9478" t="s">
        <v>1662</v>
      </c>
      <c r="E9478" t="b">
        <v>0</v>
      </c>
      <c r="F9478" t="b">
        <v>0</v>
      </c>
      <c r="G9478" t="b">
        <v>1</v>
      </c>
      <c r="H9478" t="s">
        <v>12</v>
      </c>
      <c r="I9478" t="str">
        <f t="shared" si="149"/>
        <v>authentic-text-yes</v>
      </c>
      <c r="J9478">
        <f>IF(ISERROR(MATCH(D9478,Sheet4!T:T,0)),0,1)</f>
        <v>0</v>
      </c>
    </row>
    <row r="9479" spans="1:10">
      <c r="A9479">
        <v>290</v>
      </c>
      <c r="B9479">
        <v>92800290</v>
      </c>
      <c r="C9479" t="s">
        <v>8</v>
      </c>
      <c r="D9479" t="s">
        <v>1663</v>
      </c>
      <c r="E9479" t="b">
        <v>0</v>
      </c>
      <c r="F9479" t="b">
        <v>0</v>
      </c>
      <c r="G9479" t="b">
        <v>1</v>
      </c>
      <c r="H9479" t="s">
        <v>12</v>
      </c>
      <c r="I9479" t="str">
        <f t="shared" si="149"/>
        <v>self-text-yes</v>
      </c>
      <c r="J9479">
        <f>IF(ISERROR(MATCH(D9479,Sheet4!T:T,0)),0,1)</f>
        <v>0</v>
      </c>
    </row>
    <row r="9480" spans="1:10">
      <c r="A9480">
        <v>290</v>
      </c>
      <c r="B9480">
        <v>92800290</v>
      </c>
      <c r="C9480" t="s">
        <v>8</v>
      </c>
      <c r="D9480" t="s">
        <v>11</v>
      </c>
      <c r="E9480" t="b">
        <v>0</v>
      </c>
      <c r="F9480" t="b">
        <v>0</v>
      </c>
      <c r="G9480" t="b">
        <v>1</v>
      </c>
      <c r="H9480" t="s">
        <v>12</v>
      </c>
      <c r="I9480" t="str">
        <f t="shared" si="149"/>
        <v>i-text-yes</v>
      </c>
      <c r="J9480">
        <f>IF(ISERROR(MATCH(D9480,Sheet4!T:T,0)),0,1)</f>
        <v>0</v>
      </c>
    </row>
    <row r="9481" spans="1:10">
      <c r="A9481">
        <v>290</v>
      </c>
      <c r="B9481">
        <v>92800290</v>
      </c>
      <c r="C9481" t="s">
        <v>8</v>
      </c>
      <c r="D9481" t="s">
        <v>184</v>
      </c>
      <c r="E9481" t="b">
        <v>0</v>
      </c>
      <c r="F9481" t="b">
        <v>0</v>
      </c>
      <c r="G9481" t="b">
        <v>1</v>
      </c>
      <c r="H9481" t="s">
        <v>12</v>
      </c>
      <c r="I9481" t="str">
        <f t="shared" si="149"/>
        <v>have-text-yes</v>
      </c>
      <c r="J9481">
        <f>IF(ISERROR(MATCH(D9481,Sheet4!T:T,0)),0,1)</f>
        <v>0</v>
      </c>
    </row>
    <row r="9482" spans="1:10">
      <c r="A9482">
        <v>290</v>
      </c>
      <c r="B9482">
        <v>92800290</v>
      </c>
      <c r="C9482" t="s">
        <v>8</v>
      </c>
      <c r="D9482" t="s">
        <v>466</v>
      </c>
      <c r="E9482" t="b">
        <v>0</v>
      </c>
      <c r="F9482" t="b">
        <v>0</v>
      </c>
      <c r="G9482" t="b">
        <v>1</v>
      </c>
      <c r="H9482" t="s">
        <v>12</v>
      </c>
      <c r="I9482" t="str">
        <f t="shared" si="149"/>
        <v>some-text-yes</v>
      </c>
      <c r="J9482">
        <f>IF(ISERROR(MATCH(D9482,Sheet4!T:T,0)),0,1)</f>
        <v>0</v>
      </c>
    </row>
    <row r="9483" spans="1:10">
      <c r="A9483">
        <v>290</v>
      </c>
      <c r="B9483">
        <v>92800290</v>
      </c>
      <c r="C9483" t="s">
        <v>8</v>
      </c>
      <c r="D9483" t="s">
        <v>132</v>
      </c>
      <c r="E9483" t="b">
        <v>0</v>
      </c>
      <c r="F9483" t="b">
        <v>0</v>
      </c>
      <c r="G9483" t="b">
        <v>1</v>
      </c>
      <c r="H9483" t="s">
        <v>12</v>
      </c>
      <c r="I9483" t="str">
        <f t="shared" si="149"/>
        <v>pretty-text-yes</v>
      </c>
      <c r="J9483">
        <f>IF(ISERROR(MATCH(D9483,Sheet4!T:T,0)),0,1)</f>
        <v>0</v>
      </c>
    </row>
    <row r="9484" spans="1:10">
      <c r="A9484">
        <v>290</v>
      </c>
      <c r="B9484">
        <v>92800290</v>
      </c>
      <c r="C9484" t="s">
        <v>8</v>
      </c>
      <c r="D9484" t="s">
        <v>225</v>
      </c>
      <c r="E9484" t="b">
        <v>0</v>
      </c>
      <c r="F9484" t="b">
        <v>0</v>
      </c>
      <c r="G9484" t="b">
        <v>1</v>
      </c>
      <c r="H9484" t="s">
        <v>12</v>
      </c>
      <c r="I9484" t="str">
        <f t="shared" si="149"/>
        <v>amazing-text-yes</v>
      </c>
      <c r="J9484">
        <f>IF(ISERROR(MATCH(D9484,Sheet4!T:T,0)),0,1)</f>
        <v>1</v>
      </c>
    </row>
    <row r="9485" spans="1:10">
      <c r="A9485">
        <v>290</v>
      </c>
      <c r="B9485">
        <v>92800290</v>
      </c>
      <c r="C9485" t="s">
        <v>8</v>
      </c>
      <c r="D9485" t="s">
        <v>1664</v>
      </c>
      <c r="E9485" t="b">
        <v>0</v>
      </c>
      <c r="F9485" t="b">
        <v>0</v>
      </c>
      <c r="G9485" t="b">
        <v>1</v>
      </c>
      <c r="H9485" t="s">
        <v>12</v>
      </c>
      <c r="I9485" t="str">
        <f t="shared" si="149"/>
        <v>qualities-text-yes</v>
      </c>
      <c r="J9485">
        <f>IF(ISERROR(MATCH(D9485,Sheet4!T:T,0)),0,1)</f>
        <v>0</v>
      </c>
    </row>
    <row r="9486" spans="1:10">
      <c r="A9486">
        <v>290</v>
      </c>
      <c r="B9486">
        <v>92800290</v>
      </c>
      <c r="C9486" t="s">
        <v>8</v>
      </c>
      <c r="D9486" t="s">
        <v>264</v>
      </c>
      <c r="E9486" t="b">
        <v>0</v>
      </c>
      <c r="F9486" t="b">
        <v>0</v>
      </c>
      <c r="G9486" t="b">
        <v>1</v>
      </c>
      <c r="H9486" t="s">
        <v>12</v>
      </c>
      <c r="I9486" t="str">
        <f t="shared" si="149"/>
        <v>thats-text-yes</v>
      </c>
      <c r="J9486">
        <f>IF(ISERROR(MATCH(D9486,Sheet4!T:T,0)),0,1)</f>
        <v>0</v>
      </c>
    </row>
    <row r="9487" spans="1:10">
      <c r="A9487">
        <v>290</v>
      </c>
      <c r="B9487">
        <v>92800290</v>
      </c>
      <c r="C9487" t="s">
        <v>8</v>
      </c>
      <c r="D9487" t="s">
        <v>237</v>
      </c>
      <c r="E9487" t="b">
        <v>0</v>
      </c>
      <c r="F9487" t="b">
        <v>0</v>
      </c>
      <c r="G9487" t="b">
        <v>1</v>
      </c>
      <c r="H9487" t="s">
        <v>12</v>
      </c>
      <c r="I9487" t="str">
        <f t="shared" si="149"/>
        <v>why-text-yes</v>
      </c>
      <c r="J9487">
        <f>IF(ISERROR(MATCH(D9487,Sheet4!T:T,0)),0,1)</f>
        <v>0</v>
      </c>
    </row>
    <row r="9488" spans="1:10">
      <c r="A9488">
        <v>290</v>
      </c>
      <c r="B9488">
        <v>92800290</v>
      </c>
      <c r="C9488" t="s">
        <v>8</v>
      </c>
      <c r="D9488" t="s">
        <v>11</v>
      </c>
      <c r="E9488" t="b">
        <v>0</v>
      </c>
      <c r="F9488" t="b">
        <v>0</v>
      </c>
      <c r="G9488" t="b">
        <v>1</v>
      </c>
      <c r="H9488" t="s">
        <v>12</v>
      </c>
      <c r="I9488" t="str">
        <f t="shared" si="149"/>
        <v>i-text-yes</v>
      </c>
      <c r="J9488">
        <f>IF(ISERROR(MATCH(D9488,Sheet4!T:T,0)),0,1)</f>
        <v>0</v>
      </c>
    </row>
    <row r="9489" spans="1:10">
      <c r="A9489">
        <v>290</v>
      </c>
      <c r="B9489">
        <v>92800290</v>
      </c>
      <c r="C9489" t="s">
        <v>8</v>
      </c>
      <c r="D9489" t="s">
        <v>325</v>
      </c>
      <c r="E9489" t="b">
        <v>0</v>
      </c>
      <c r="F9489" t="b">
        <v>0</v>
      </c>
      <c r="G9489" t="b">
        <v>1</v>
      </c>
      <c r="H9489" t="s">
        <v>12</v>
      </c>
      <c r="I9489" t="str">
        <f t="shared" si="149"/>
        <v>applied-text-yes</v>
      </c>
      <c r="J9489">
        <f>IF(ISERROR(MATCH(D9489,Sheet4!T:T,0)),0,1)</f>
        <v>0</v>
      </c>
    </row>
    <row r="9490" spans="1:10">
      <c r="A9490">
        <v>290</v>
      </c>
      <c r="B9490">
        <v>92800290</v>
      </c>
      <c r="C9490" t="s">
        <v>8</v>
      </c>
      <c r="D9490" t="s">
        <v>19</v>
      </c>
      <c r="E9490" t="b">
        <v>0</v>
      </c>
      <c r="F9490" t="b">
        <v>0</v>
      </c>
      <c r="G9490" t="b">
        <v>1</v>
      </c>
      <c r="H9490" t="s">
        <v>12</v>
      </c>
      <c r="I9490" t="str">
        <f t="shared" si="149"/>
        <v>to-text-yes</v>
      </c>
      <c r="J9490">
        <f>IF(ISERROR(MATCH(D9490,Sheet4!T:T,0)),0,1)</f>
        <v>0</v>
      </c>
    </row>
    <row r="9491" spans="1:10">
      <c r="A9491">
        <v>290</v>
      </c>
      <c r="B9491">
        <v>92800290</v>
      </c>
      <c r="C9491" t="s">
        <v>8</v>
      </c>
      <c r="D9491" t="s">
        <v>445</v>
      </c>
      <c r="E9491" t="b">
        <v>0</v>
      </c>
      <c r="F9491" t="b">
        <v>0</v>
      </c>
      <c r="G9491" t="b">
        <v>1</v>
      </c>
      <c r="H9491" t="s">
        <v>12</v>
      </c>
      <c r="I9491" t="str">
        <f t="shared" si="149"/>
        <v>work-text-yes</v>
      </c>
      <c r="J9491">
        <f>IF(ISERROR(MATCH(D9491,Sheet4!T:T,0)),0,1)</f>
        <v>0</v>
      </c>
    </row>
    <row r="9492" spans="1:10">
      <c r="A9492">
        <v>290</v>
      </c>
      <c r="B9492">
        <v>92800290</v>
      </c>
      <c r="C9492" t="s">
        <v>8</v>
      </c>
      <c r="D9492" t="s">
        <v>146</v>
      </c>
      <c r="E9492" t="b">
        <v>0</v>
      </c>
      <c r="F9492" t="b">
        <v>0</v>
      </c>
      <c r="G9492" t="b">
        <v>1</v>
      </c>
      <c r="H9492" t="s">
        <v>12</v>
      </c>
      <c r="I9492" t="str">
        <f t="shared" si="149"/>
        <v>with-text-yes</v>
      </c>
      <c r="J9492">
        <f>IF(ISERROR(MATCH(D9492,Sheet4!T:T,0)),0,1)</f>
        <v>0</v>
      </c>
    </row>
    <row r="9493" spans="1:10">
      <c r="A9493">
        <v>290</v>
      </c>
      <c r="B9493">
        <v>92800290</v>
      </c>
      <c r="C9493" t="s">
        <v>8</v>
      </c>
      <c r="D9493" t="s">
        <v>188</v>
      </c>
      <c r="E9493" t="b">
        <v>1</v>
      </c>
      <c r="F9493" t="b">
        <v>0</v>
      </c>
      <c r="G9493" t="b">
        <v>0</v>
      </c>
      <c r="H9493" t="s">
        <v>4</v>
      </c>
      <c r="I9493" t="str">
        <f t="shared" si="149"/>
        <v>@petebuttigieg-handle-yes</v>
      </c>
      <c r="J9493">
        <f>IF(ISERROR(MATCH(D9493,Sheet4!T:T,0)),0,1)</f>
        <v>0</v>
      </c>
    </row>
    <row r="9494" spans="1:10">
      <c r="A9494">
        <v>290</v>
      </c>
      <c r="B9494">
        <v>92800290</v>
      </c>
      <c r="C9494" t="s">
        <v>8</v>
      </c>
      <c r="D9494" t="s">
        <v>22</v>
      </c>
      <c r="E9494" t="b">
        <v>0</v>
      </c>
      <c r="F9494" t="b">
        <v>0</v>
      </c>
      <c r="G9494" t="b">
        <v>1</v>
      </c>
      <c r="H9494" t="s">
        <v>12</v>
      </c>
      <c r="I9494" t="str">
        <f t="shared" si="149"/>
        <v>and-text-yes</v>
      </c>
      <c r="J9494">
        <f>IF(ISERROR(MATCH(D9494,Sheet4!T:T,0)),0,1)</f>
        <v>0</v>
      </c>
    </row>
    <row r="9495" spans="1:10">
      <c r="A9495">
        <v>290</v>
      </c>
      <c r="B9495">
        <v>92800290</v>
      </c>
      <c r="C9495" t="s">
        <v>8</v>
      </c>
      <c r="D9495" t="s">
        <v>1381</v>
      </c>
      <c r="E9495" t="b">
        <v>1</v>
      </c>
      <c r="F9495" t="b">
        <v>0</v>
      </c>
      <c r="G9495" t="b">
        <v>0</v>
      </c>
      <c r="H9495" t="s">
        <v>4</v>
      </c>
      <c r="I9495" t="str">
        <f t="shared" si="149"/>
        <v>@chas10buttigieg-handle-yes</v>
      </c>
      <c r="J9495">
        <f>IF(ISERROR(MATCH(D9495,Sheet4!T:T,0)),0,1)</f>
        <v>0</v>
      </c>
    </row>
    <row r="9496" spans="1:10">
      <c r="A9496">
        <v>291</v>
      </c>
      <c r="B9496">
        <v>92800291</v>
      </c>
      <c r="C9496" t="s">
        <v>8</v>
      </c>
      <c r="D9496" t="s">
        <v>112</v>
      </c>
      <c r="E9496" t="b">
        <v>0</v>
      </c>
      <c r="F9496" t="b">
        <v>0</v>
      </c>
      <c r="G9496" t="b">
        <v>1</v>
      </c>
      <c r="H9496" t="s">
        <v>12</v>
      </c>
      <c r="I9496" t="str">
        <f t="shared" si="149"/>
        <v>hey-text-yes</v>
      </c>
      <c r="J9496">
        <f>IF(ISERROR(MATCH(D9496,Sheet4!T:T,0)),0,1)</f>
        <v>1</v>
      </c>
    </row>
    <row r="9497" spans="1:10">
      <c r="A9497">
        <v>291</v>
      </c>
      <c r="B9497">
        <v>92800291</v>
      </c>
      <c r="C9497" t="s">
        <v>8</v>
      </c>
      <c r="D9497" t="s">
        <v>339</v>
      </c>
      <c r="E9497" t="b">
        <v>1</v>
      </c>
      <c r="F9497" t="b">
        <v>0</v>
      </c>
      <c r="G9497" t="b">
        <v>0</v>
      </c>
      <c r="H9497" t="s">
        <v>4</v>
      </c>
      <c r="I9497" t="str">
        <f t="shared" si="149"/>
        <v>@bbcworld-handle-yes</v>
      </c>
      <c r="J9497">
        <f>IF(ISERROR(MATCH(D9497,Sheet4!T:T,0)),0,1)</f>
        <v>0</v>
      </c>
    </row>
    <row r="9498" spans="1:10">
      <c r="A9498">
        <v>291</v>
      </c>
      <c r="B9498">
        <v>92800291</v>
      </c>
      <c r="C9498" t="s">
        <v>8</v>
      </c>
      <c r="D9498" t="s">
        <v>712</v>
      </c>
      <c r="E9498" t="b">
        <v>0</v>
      </c>
      <c r="F9498" t="b">
        <v>0</v>
      </c>
      <c r="G9498" t="b">
        <v>1</v>
      </c>
      <c r="H9498" t="s">
        <v>12</v>
      </c>
      <c r="I9498" t="str">
        <f t="shared" si="149"/>
        <v>thank-text-yes</v>
      </c>
      <c r="J9498">
        <f>IF(ISERROR(MATCH(D9498,Sheet4!T:T,0)),0,1)</f>
        <v>0</v>
      </c>
    </row>
    <row r="9499" spans="1:10">
      <c r="A9499">
        <v>291</v>
      </c>
      <c r="B9499">
        <v>92800291</v>
      </c>
      <c r="C9499" t="s">
        <v>8</v>
      </c>
      <c r="D9499" t="s">
        <v>55</v>
      </c>
      <c r="E9499" t="b">
        <v>0</v>
      </c>
      <c r="F9499" t="b">
        <v>0</v>
      </c>
      <c r="G9499" t="b">
        <v>1</v>
      </c>
      <c r="H9499" t="s">
        <v>12</v>
      </c>
      <c r="I9499" t="str">
        <f t="shared" si="149"/>
        <v>you-text-yes</v>
      </c>
      <c r="J9499">
        <f>IF(ISERROR(MATCH(D9499,Sheet4!T:T,0)),0,1)</f>
        <v>0</v>
      </c>
    </row>
    <row r="9500" spans="1:10">
      <c r="A9500">
        <v>291</v>
      </c>
      <c r="B9500">
        <v>92800291</v>
      </c>
      <c r="C9500" t="s">
        <v>8</v>
      </c>
      <c r="D9500" t="s">
        <v>26</v>
      </c>
      <c r="E9500" t="b">
        <v>0</v>
      </c>
      <c r="F9500" t="b">
        <v>0</v>
      </c>
      <c r="G9500" t="b">
        <v>1</v>
      </c>
      <c r="H9500" t="s">
        <v>12</v>
      </c>
      <c r="I9500" t="str">
        <f t="shared" si="149"/>
        <v>for-text-yes</v>
      </c>
      <c r="J9500">
        <f>IF(ISERROR(MATCH(D9500,Sheet4!T:T,0)),0,1)</f>
        <v>0</v>
      </c>
    </row>
    <row r="9501" spans="1:10">
      <c r="A9501">
        <v>291</v>
      </c>
      <c r="B9501">
        <v>92800291</v>
      </c>
      <c r="C9501" t="s">
        <v>8</v>
      </c>
      <c r="D9501" t="s">
        <v>1521</v>
      </c>
      <c r="E9501" t="b">
        <v>0</v>
      </c>
      <c r="F9501" t="b">
        <v>0</v>
      </c>
      <c r="G9501" t="b">
        <v>1</v>
      </c>
      <c r="H9501" t="s">
        <v>12</v>
      </c>
      <c r="I9501" t="str">
        <f t="shared" si="149"/>
        <v>bringing-text-yes</v>
      </c>
      <c r="J9501">
        <f>IF(ISERROR(MATCH(D9501,Sheet4!T:T,0)),0,1)</f>
        <v>0</v>
      </c>
    </row>
    <row r="9502" spans="1:10">
      <c r="A9502">
        <v>291</v>
      </c>
      <c r="B9502">
        <v>92800291</v>
      </c>
      <c r="C9502" t="s">
        <v>8</v>
      </c>
      <c r="D9502" t="s">
        <v>100</v>
      </c>
      <c r="E9502" t="b">
        <v>0</v>
      </c>
      <c r="F9502" t="b">
        <v>0</v>
      </c>
      <c r="G9502" t="b">
        <v>1</v>
      </c>
      <c r="H9502" t="s">
        <v>12</v>
      </c>
      <c r="I9502" t="str">
        <f t="shared" si="149"/>
        <v>this-text-yes</v>
      </c>
      <c r="J9502">
        <f>IF(ISERROR(MATCH(D9502,Sheet4!T:T,0)),0,1)</f>
        <v>0</v>
      </c>
    </row>
    <row r="9503" spans="1:10">
      <c r="A9503">
        <v>291</v>
      </c>
      <c r="B9503">
        <v>92800291</v>
      </c>
      <c r="C9503" t="s">
        <v>8</v>
      </c>
      <c r="D9503" t="s">
        <v>15</v>
      </c>
      <c r="E9503" t="b">
        <v>0</v>
      </c>
      <c r="F9503" t="b">
        <v>0</v>
      </c>
      <c r="G9503" t="b">
        <v>1</v>
      </c>
      <c r="H9503" t="s">
        <v>12</v>
      </c>
      <c r="I9503" t="str">
        <f t="shared" si="149"/>
        <v>up-text-yes</v>
      </c>
      <c r="J9503">
        <f>IF(ISERROR(MATCH(D9503,Sheet4!T:T,0)),0,1)</f>
        <v>0</v>
      </c>
    </row>
    <row r="9504" spans="1:10">
      <c r="A9504">
        <v>291</v>
      </c>
      <c r="B9504">
        <v>92800291</v>
      </c>
      <c r="C9504" t="s">
        <v>8</v>
      </c>
      <c r="D9504" t="s">
        <v>47</v>
      </c>
      <c r="E9504" t="b">
        <v>1</v>
      </c>
      <c r="F9504" t="b">
        <v>0</v>
      </c>
      <c r="G9504" t="b">
        <v>0</v>
      </c>
      <c r="H9504" t="s">
        <v>4</v>
      </c>
      <c r="I9504" t="str">
        <f t="shared" si="149"/>
        <v>@potus-handle-yes</v>
      </c>
      <c r="J9504">
        <f>IF(ISERROR(MATCH(D9504,Sheet4!T:T,0)),0,1)</f>
        <v>0</v>
      </c>
    </row>
    <row r="9505" spans="1:10">
      <c r="A9505">
        <v>291</v>
      </c>
      <c r="B9505">
        <v>92800291</v>
      </c>
      <c r="C9505" t="s">
        <v>8</v>
      </c>
      <c r="D9505" t="s">
        <v>149</v>
      </c>
      <c r="E9505" t="b">
        <v>1</v>
      </c>
      <c r="F9505" t="b">
        <v>0</v>
      </c>
      <c r="G9505" t="b">
        <v>0</v>
      </c>
      <c r="H9505" t="s">
        <v>4</v>
      </c>
      <c r="I9505" t="str">
        <f t="shared" si="149"/>
        <v>@realdonaldtrump-handle-yes</v>
      </c>
      <c r="J9505">
        <f>IF(ISERROR(MATCH(D9505,Sheet4!T:T,0)),0,1)</f>
        <v>0</v>
      </c>
    </row>
    <row r="9506" spans="1:10">
      <c r="A9506">
        <v>291</v>
      </c>
      <c r="B9506">
        <v>92800291</v>
      </c>
      <c r="C9506" t="s">
        <v>8</v>
      </c>
      <c r="D9506" t="s">
        <v>506</v>
      </c>
      <c r="E9506" t="b">
        <v>0</v>
      </c>
      <c r="F9506" t="b">
        <v>0</v>
      </c>
      <c r="G9506" t="b">
        <v>1</v>
      </c>
      <c r="H9506" t="s">
        <v>12</v>
      </c>
      <c r="I9506" t="str">
        <f t="shared" si="149"/>
        <v>means-text-yes</v>
      </c>
      <c r="J9506">
        <f>IF(ISERROR(MATCH(D9506,Sheet4!T:T,0)),0,1)</f>
        <v>0</v>
      </c>
    </row>
    <row r="9507" spans="1:10">
      <c r="A9507">
        <v>291</v>
      </c>
      <c r="B9507">
        <v>92800291</v>
      </c>
      <c r="C9507" t="s">
        <v>8</v>
      </c>
      <c r="D9507" t="s">
        <v>34</v>
      </c>
      <c r="E9507" t="b">
        <v>0</v>
      </c>
      <c r="F9507" t="b">
        <v>0</v>
      </c>
      <c r="G9507" t="b">
        <v>1</v>
      </c>
      <c r="H9507" t="s">
        <v>12</v>
      </c>
      <c r="I9507" t="str">
        <f t="shared" si="149"/>
        <v>well-text-yes</v>
      </c>
      <c r="J9507">
        <f>IF(ISERROR(MATCH(D9507,Sheet4!T:T,0)),0,1)</f>
        <v>0</v>
      </c>
    </row>
    <row r="9508" spans="1:10">
      <c r="A9508">
        <v>291</v>
      </c>
      <c r="B9508">
        <v>92800291</v>
      </c>
      <c r="C9508" t="s">
        <v>8</v>
      </c>
      <c r="D9508" t="s">
        <v>11</v>
      </c>
      <c r="E9508" t="b">
        <v>0</v>
      </c>
      <c r="F9508" t="b">
        <v>0</v>
      </c>
      <c r="G9508" t="b">
        <v>1</v>
      </c>
      <c r="H9508" t="s">
        <v>12</v>
      </c>
      <c r="I9508" t="str">
        <f t="shared" si="149"/>
        <v>i-text-yes</v>
      </c>
      <c r="J9508">
        <f>IF(ISERROR(MATCH(D9508,Sheet4!T:T,0)),0,1)</f>
        <v>0</v>
      </c>
    </row>
    <row r="9509" spans="1:10">
      <c r="A9509">
        <v>291</v>
      </c>
      <c r="B9509">
        <v>92800291</v>
      </c>
      <c r="C9509" t="s">
        <v>8</v>
      </c>
      <c r="D9509" t="s">
        <v>549</v>
      </c>
      <c r="E9509" t="b">
        <v>0</v>
      </c>
      <c r="F9509" t="b">
        <v>0</v>
      </c>
      <c r="G9509" t="b">
        <v>1</v>
      </c>
      <c r="H9509" t="s">
        <v>12</v>
      </c>
      <c r="I9509" t="str">
        <f t="shared" si="149"/>
        <v>truly-text-yes</v>
      </c>
      <c r="J9509">
        <f>IF(ISERROR(MATCH(D9509,Sheet4!T:T,0)),0,1)</f>
        <v>0</v>
      </c>
    </row>
    <row r="9510" spans="1:10">
      <c r="A9510">
        <v>291</v>
      </c>
      <c r="B9510">
        <v>92800291</v>
      </c>
      <c r="C9510" t="s">
        <v>8</v>
      </c>
      <c r="D9510" t="s">
        <v>180</v>
      </c>
      <c r="E9510" t="b">
        <v>0</v>
      </c>
      <c r="F9510" t="b">
        <v>0</v>
      </c>
      <c r="G9510" t="b">
        <v>1</v>
      </c>
      <c r="H9510" t="s">
        <v>12</v>
      </c>
      <c r="I9510" t="str">
        <f t="shared" si="149"/>
        <v>believe-text-yes</v>
      </c>
      <c r="J9510">
        <f>IF(ISERROR(MATCH(D9510,Sheet4!T:T,0)),0,1)</f>
        <v>0</v>
      </c>
    </row>
    <row r="9511" spans="1:10">
      <c r="A9511">
        <v>291</v>
      </c>
      <c r="B9511">
        <v>92800291</v>
      </c>
      <c r="C9511" t="s">
        <v>8</v>
      </c>
      <c r="D9511" t="s">
        <v>217</v>
      </c>
      <c r="E9511" t="b">
        <v>0</v>
      </c>
      <c r="F9511" t="b">
        <v>0</v>
      </c>
      <c r="G9511" t="b">
        <v>1</v>
      </c>
      <c r="H9511" t="s">
        <v>12</v>
      </c>
      <c r="I9511" t="str">
        <f t="shared" si="149"/>
        <v>him-text-yes</v>
      </c>
      <c r="J9511">
        <f>IF(ISERROR(MATCH(D9511,Sheet4!T:T,0)),0,1)</f>
        <v>0</v>
      </c>
    </row>
    <row r="9512" spans="1:10">
      <c r="A9512">
        <v>291</v>
      </c>
      <c r="B9512">
        <v>92800291</v>
      </c>
      <c r="C9512" t="s">
        <v>8</v>
      </c>
      <c r="D9512" t="s">
        <v>216</v>
      </c>
      <c r="E9512" t="b">
        <v>0</v>
      </c>
      <c r="F9512" t="b">
        <v>0</v>
      </c>
      <c r="G9512" t="b">
        <v>1</v>
      </c>
      <c r="H9512" t="s">
        <v>12</v>
      </c>
      <c r="I9512" t="str">
        <f t="shared" si="149"/>
        <v>when-text-yes</v>
      </c>
      <c r="J9512">
        <f>IF(ISERROR(MATCH(D9512,Sheet4!T:T,0)),0,1)</f>
        <v>0</v>
      </c>
    </row>
    <row r="9513" spans="1:10">
      <c r="A9513">
        <v>291</v>
      </c>
      <c r="B9513">
        <v>92800291</v>
      </c>
      <c r="C9513" t="s">
        <v>8</v>
      </c>
      <c r="D9513" t="s">
        <v>42</v>
      </c>
      <c r="E9513" t="b">
        <v>0</v>
      </c>
      <c r="F9513" t="b">
        <v>0</v>
      </c>
      <c r="G9513" t="b">
        <v>1</v>
      </c>
      <c r="H9513" t="s">
        <v>12</v>
      </c>
      <c r="I9513" t="str">
        <f t="shared" si="149"/>
        <v>he-text-yes</v>
      </c>
      <c r="J9513">
        <f>IF(ISERROR(MATCH(D9513,Sheet4!T:T,0)),0,1)</f>
        <v>0</v>
      </c>
    </row>
    <row r="9514" spans="1:10">
      <c r="A9514">
        <v>291</v>
      </c>
      <c r="B9514">
        <v>92800291</v>
      </c>
      <c r="C9514" t="s">
        <v>8</v>
      </c>
      <c r="D9514" t="s">
        <v>1347</v>
      </c>
      <c r="E9514" t="b">
        <v>0</v>
      </c>
      <c r="F9514" t="b">
        <v>0</v>
      </c>
      <c r="G9514" t="b">
        <v>1</v>
      </c>
      <c r="H9514" t="s">
        <v>12</v>
      </c>
      <c r="I9514" t="str">
        <f t="shared" si="149"/>
        <v>says-text-yes</v>
      </c>
      <c r="J9514">
        <f>IF(ISERROR(MATCH(D9514,Sheet4!T:T,0)),0,1)</f>
        <v>0</v>
      </c>
    </row>
    <row r="9515" spans="1:10">
      <c r="A9515">
        <v>291</v>
      </c>
      <c r="B9515">
        <v>92800291</v>
      </c>
      <c r="C9515" t="s">
        <v>8</v>
      </c>
      <c r="D9515" t="s">
        <v>42</v>
      </c>
      <c r="E9515" t="b">
        <v>0</v>
      </c>
      <c r="F9515" t="b">
        <v>0</v>
      </c>
      <c r="G9515" t="b">
        <v>1</v>
      </c>
      <c r="H9515" t="s">
        <v>12</v>
      </c>
      <c r="I9515" t="str">
        <f t="shared" si="149"/>
        <v>he-text-yes</v>
      </c>
      <c r="J9515">
        <f>IF(ISERROR(MATCH(D9515,Sheet4!T:T,0)),0,1)</f>
        <v>0</v>
      </c>
    </row>
    <row r="9516" spans="1:10">
      <c r="A9516">
        <v>291</v>
      </c>
      <c r="B9516">
        <v>92800291</v>
      </c>
      <c r="C9516" t="s">
        <v>8</v>
      </c>
      <c r="D9516" t="s">
        <v>492</v>
      </c>
      <c r="E9516" t="b">
        <v>0</v>
      </c>
      <c r="F9516" t="b">
        <v>0</v>
      </c>
      <c r="G9516" t="b">
        <v>1</v>
      </c>
      <c r="H9516" t="s">
        <v>12</v>
      </c>
      <c r="I9516" t="str">
        <f t="shared" si="149"/>
        <v>feels-text-yes</v>
      </c>
      <c r="J9516">
        <f>IF(ISERROR(MATCH(D9516,Sheet4!T:T,0)),0,1)</f>
        <v>0</v>
      </c>
    </row>
    <row r="9517" spans="1:10">
      <c r="A9517">
        <v>291</v>
      </c>
      <c r="B9517">
        <v>92800291</v>
      </c>
      <c r="C9517" t="s">
        <v>8</v>
      </c>
      <c r="D9517" t="s">
        <v>1665</v>
      </c>
      <c r="E9517" t="b">
        <v>0</v>
      </c>
      <c r="F9517" t="b">
        <v>0</v>
      </c>
      <c r="G9517" t="b">
        <v>1</v>
      </c>
      <c r="H9517" t="s">
        <v>12</v>
      </c>
      <c r="I9517" t="str">
        <f t="shared" si="149"/>
        <v>attacked-text-yes</v>
      </c>
      <c r="J9517">
        <f>IF(ISERROR(MATCH(D9517,Sheet4!T:T,0)),0,1)</f>
        <v>0</v>
      </c>
    </row>
    <row r="9518" spans="1:10">
      <c r="A9518">
        <v>291</v>
      </c>
      <c r="B9518">
        <v>92800291</v>
      </c>
      <c r="C9518" t="s">
        <v>8</v>
      </c>
      <c r="D9518" t="s">
        <v>59</v>
      </c>
      <c r="E9518" t="b">
        <v>0</v>
      </c>
      <c r="F9518" t="b">
        <v>0</v>
      </c>
      <c r="G9518" t="b">
        <v>1</v>
      </c>
      <c r="H9518" t="s">
        <v>12</v>
      </c>
      <c r="I9518" t="str">
        <f t="shared" si="149"/>
        <v>because-text-yes</v>
      </c>
      <c r="J9518">
        <f>IF(ISERROR(MATCH(D9518,Sheet4!T:T,0)),0,1)</f>
        <v>0</v>
      </c>
    </row>
    <row r="9519" spans="1:10">
      <c r="A9519">
        <v>291</v>
      </c>
      <c r="B9519">
        <v>92800291</v>
      </c>
      <c r="C9519" t="s">
        <v>8</v>
      </c>
      <c r="D9519" t="s">
        <v>42</v>
      </c>
      <c r="E9519" t="b">
        <v>0</v>
      </c>
      <c r="F9519" t="b">
        <v>0</v>
      </c>
      <c r="G9519" t="b">
        <v>1</v>
      </c>
      <c r="H9519" t="s">
        <v>12</v>
      </c>
      <c r="I9519" t="str">
        <f t="shared" si="149"/>
        <v>he-text-yes</v>
      </c>
      <c r="J9519">
        <f>IF(ISERROR(MATCH(D9519,Sheet4!T:T,0)),0,1)</f>
        <v>0</v>
      </c>
    </row>
    <row r="9520" spans="1:10">
      <c r="A9520">
        <v>291</v>
      </c>
      <c r="B9520">
        <v>92800291</v>
      </c>
      <c r="C9520" t="s">
        <v>8</v>
      </c>
      <c r="D9520" t="s">
        <v>39</v>
      </c>
      <c r="E9520" t="b">
        <v>0</v>
      </c>
      <c r="F9520" t="b">
        <v>0</v>
      </c>
      <c r="G9520" t="b">
        <v>1</v>
      </c>
      <c r="H9520" t="s">
        <v>12</v>
      </c>
      <c r="I9520" t="str">
        <f t="shared" si="149"/>
        <v>is-text-yes</v>
      </c>
      <c r="J9520">
        <f>IF(ISERROR(MATCH(D9520,Sheet4!T:T,0)),0,1)</f>
        <v>0</v>
      </c>
    </row>
    <row r="9521" spans="1:10">
      <c r="A9521">
        <v>291</v>
      </c>
      <c r="B9521">
        <v>92800291</v>
      </c>
      <c r="C9521" t="s">
        <v>8</v>
      </c>
      <c r="D9521" t="s">
        <v>1665</v>
      </c>
      <c r="E9521" t="b">
        <v>0</v>
      </c>
      <c r="F9521" t="b">
        <v>0</v>
      </c>
      <c r="G9521" t="b">
        <v>1</v>
      </c>
      <c r="H9521" t="s">
        <v>12</v>
      </c>
      <c r="I9521" t="str">
        <f t="shared" si="149"/>
        <v>attacked-text-yes</v>
      </c>
      <c r="J9521">
        <f>IF(ISERROR(MATCH(D9521,Sheet4!T:T,0)),0,1)</f>
        <v>0</v>
      </c>
    </row>
    <row r="9522" spans="1:10">
      <c r="A9522">
        <v>291</v>
      </c>
      <c r="B9522">
        <v>92800291</v>
      </c>
      <c r="C9522" t="s">
        <v>8</v>
      </c>
      <c r="D9522" t="s">
        <v>127</v>
      </c>
      <c r="E9522" t="b">
        <v>0</v>
      </c>
      <c r="F9522" t="b">
        <v>0</v>
      </c>
      <c r="G9522" t="b">
        <v>1</v>
      </c>
      <c r="H9522" t="s">
        <v>12</v>
      </c>
      <c r="I9522" t="str">
        <f t="shared" si="149"/>
        <v>but-text-yes</v>
      </c>
      <c r="J9522">
        <f>IF(ISERROR(MATCH(D9522,Sheet4!T:T,0)),0,1)</f>
        <v>0</v>
      </c>
    </row>
    <row r="9523" spans="1:10">
      <c r="A9523">
        <v>291</v>
      </c>
      <c r="B9523">
        <v>92800291</v>
      </c>
      <c r="C9523" t="s">
        <v>8</v>
      </c>
      <c r="D9523" t="s">
        <v>168</v>
      </c>
      <c r="E9523" t="b">
        <v>0</v>
      </c>
      <c r="F9523" t="b">
        <v>0</v>
      </c>
      <c r="G9523" t="b">
        <v>1</v>
      </c>
      <c r="H9523" t="s">
        <v>12</v>
      </c>
      <c r="I9523" t="str">
        <f t="shared" si="149"/>
        <v>maybe-text-yes</v>
      </c>
      <c r="J9523">
        <f>IF(ISERROR(MATCH(D9523,Sheet4!T:T,0)),0,1)</f>
        <v>0</v>
      </c>
    </row>
    <row r="9524" spans="1:10">
      <c r="A9524">
        <v>291</v>
      </c>
      <c r="B9524">
        <v>92800291</v>
      </c>
      <c r="C9524" t="s">
        <v>8</v>
      </c>
      <c r="D9524" t="s">
        <v>179</v>
      </c>
      <c r="E9524" t="b">
        <v>0</v>
      </c>
      <c r="F9524" t="b">
        <v>0</v>
      </c>
      <c r="G9524" t="b">
        <v>1</v>
      </c>
      <c r="H9524" t="s">
        <v>12</v>
      </c>
      <c r="I9524" t="str">
        <f t="shared" si="149"/>
        <v>if-text-yes</v>
      </c>
      <c r="J9524">
        <f>IF(ISERROR(MATCH(D9524,Sheet4!T:T,0)),0,1)</f>
        <v>0</v>
      </c>
    </row>
    <row r="9525" spans="1:10">
      <c r="A9525">
        <v>291</v>
      </c>
      <c r="B9525">
        <v>92800291</v>
      </c>
      <c r="C9525" t="s">
        <v>8</v>
      </c>
      <c r="D9525" t="s">
        <v>241</v>
      </c>
      <c r="E9525" t="b">
        <v>1</v>
      </c>
      <c r="F9525" t="b">
        <v>0</v>
      </c>
      <c r="G9525" t="b">
        <v>0</v>
      </c>
      <c r="H9525" t="s">
        <v>4</v>
      </c>
      <c r="I9525" t="str">
        <f t="shared" si="149"/>
        <v>@aoc-handle-yes</v>
      </c>
      <c r="J9525">
        <f>IF(ISERROR(MATCH(D9525,Sheet4!T:T,0)),0,1)</f>
        <v>0</v>
      </c>
    </row>
    <row r="9526" spans="1:10">
      <c r="A9526">
        <v>291</v>
      </c>
      <c r="B9526">
        <v>92800291</v>
      </c>
      <c r="C9526" t="s">
        <v>8</v>
      </c>
      <c r="D9526" t="s">
        <v>96</v>
      </c>
      <c r="E9526" t="b">
        <v>0</v>
      </c>
      <c r="F9526" t="b">
        <v>0</v>
      </c>
      <c r="G9526" t="b">
        <v>1</v>
      </c>
      <c r="H9526" t="s">
        <v>12</v>
      </c>
      <c r="I9526" t="str">
        <f t="shared" si="149"/>
        <v>was-text-yes</v>
      </c>
      <c r="J9526">
        <f>IF(ISERROR(MATCH(D9526,Sheet4!T:T,0)),0,1)</f>
        <v>0</v>
      </c>
    </row>
    <row r="9527" spans="1:10">
      <c r="A9527">
        <v>291</v>
      </c>
      <c r="B9527">
        <v>92800291</v>
      </c>
      <c r="C9527" t="s">
        <v>8</v>
      </c>
      <c r="D9527" t="s">
        <v>172</v>
      </c>
      <c r="E9527" t="b">
        <v>0</v>
      </c>
      <c r="F9527" t="b">
        <v>0</v>
      </c>
      <c r="G9527" t="b">
        <v>1</v>
      </c>
      <c r="H9527" t="s">
        <v>12</v>
      </c>
      <c r="I9527" t="str">
        <f t="shared" si="149"/>
        <v>just-text-yes</v>
      </c>
      <c r="J9527">
        <f>IF(ISERROR(MATCH(D9527,Sheet4!T:T,0)),0,1)</f>
        <v>0</v>
      </c>
    </row>
    <row r="9528" spans="1:10">
      <c r="A9528">
        <v>291</v>
      </c>
      <c r="B9528">
        <v>92800291</v>
      </c>
      <c r="C9528" t="s">
        <v>8</v>
      </c>
      <c r="D9528" t="s">
        <v>31</v>
      </c>
      <c r="E9528" t="b">
        <v>0</v>
      </c>
      <c r="F9528" t="b">
        <v>0</v>
      </c>
      <c r="G9528" t="b">
        <v>1</v>
      </c>
      <c r="H9528" t="s">
        <v>12</v>
      </c>
      <c r="I9528" t="str">
        <f t="shared" si="149"/>
        <v>a-text-yes</v>
      </c>
      <c r="J9528">
        <f>IF(ISERROR(MATCH(D9528,Sheet4!T:T,0)),0,1)</f>
        <v>0</v>
      </c>
    </row>
    <row r="9529" spans="1:10">
      <c r="A9529">
        <v>291</v>
      </c>
      <c r="B9529">
        <v>92800291</v>
      </c>
      <c r="C9529" t="s">
        <v>8</v>
      </c>
      <c r="D9529" t="s">
        <v>1666</v>
      </c>
      <c r="E9529" t="b">
        <v>0</v>
      </c>
      <c r="F9529" t="b">
        <v>0</v>
      </c>
      <c r="G9529" t="b">
        <v>1</v>
      </c>
      <c r="H9529" t="s">
        <v>12</v>
      </c>
      <c r="I9529" t="str">
        <f t="shared" si="149"/>
        <v>tiny-text-yes</v>
      </c>
      <c r="J9529">
        <f>IF(ISERROR(MATCH(D9529,Sheet4!T:T,0)),0,1)</f>
        <v>0</v>
      </c>
    </row>
    <row r="9530" spans="1:10">
      <c r="A9530">
        <v>291</v>
      </c>
      <c r="B9530">
        <v>92800291</v>
      </c>
      <c r="C9530" t="s">
        <v>8</v>
      </c>
      <c r="D9530" t="s">
        <v>700</v>
      </c>
      <c r="E9530" t="b">
        <v>0</v>
      </c>
      <c r="F9530" t="b">
        <v>0</v>
      </c>
      <c r="G9530" t="b">
        <v>1</v>
      </c>
      <c r="H9530" t="s">
        <v>12</v>
      </c>
      <c r="I9530" t="str">
        <f t="shared" si="149"/>
        <v>bit-text-yes</v>
      </c>
      <c r="J9530">
        <f>IF(ISERROR(MATCH(D9530,Sheet4!T:T,0)),0,1)</f>
        <v>0</v>
      </c>
    </row>
    <row r="9531" spans="1:10">
      <c r="A9531">
        <v>291</v>
      </c>
      <c r="B9531">
        <v>92800291</v>
      </c>
      <c r="C9531" t="s">
        <v>8</v>
      </c>
      <c r="D9531" t="s">
        <v>448</v>
      </c>
      <c r="E9531" t="b">
        <v>0</v>
      </c>
      <c r="F9531" t="b">
        <v>0</v>
      </c>
      <c r="G9531" t="b">
        <v>1</v>
      </c>
      <c r="H9531" t="s">
        <v>12</v>
      </c>
      <c r="I9531" t="str">
        <f t="shared" si="149"/>
        <v>nicer-text-yes</v>
      </c>
      <c r="J9531">
        <f>IF(ISERROR(MATCH(D9531,Sheet4!T:T,0)),0,1)</f>
        <v>0</v>
      </c>
    </row>
    <row r="9532" spans="1:10">
      <c r="A9532">
        <v>291</v>
      </c>
      <c r="B9532">
        <v>92800291</v>
      </c>
      <c r="C9532" t="s">
        <v>8</v>
      </c>
      <c r="D9532" t="s">
        <v>19</v>
      </c>
      <c r="E9532" t="b">
        <v>0</v>
      </c>
      <c r="F9532" t="b">
        <v>0</v>
      </c>
      <c r="G9532" t="b">
        <v>1</v>
      </c>
      <c r="H9532" t="s">
        <v>12</v>
      </c>
      <c r="I9532" t="str">
        <f t="shared" si="149"/>
        <v>to-text-yes</v>
      </c>
      <c r="J9532">
        <f>IF(ISERROR(MATCH(D9532,Sheet4!T:T,0)),0,1)</f>
        <v>0</v>
      </c>
    </row>
    <row r="9533" spans="1:10">
      <c r="A9533">
        <v>291</v>
      </c>
      <c r="B9533">
        <v>92800291</v>
      </c>
      <c r="C9533" t="s">
        <v>8</v>
      </c>
      <c r="D9533" t="s">
        <v>217</v>
      </c>
      <c r="E9533" t="b">
        <v>0</v>
      </c>
      <c r="F9533" t="b">
        <v>0</v>
      </c>
      <c r="G9533" t="b">
        <v>1</v>
      </c>
      <c r="H9533" t="s">
        <v>12</v>
      </c>
      <c r="I9533" t="str">
        <f t="shared" si="149"/>
        <v>him-text-yes</v>
      </c>
      <c r="J9533">
        <f>IF(ISERROR(MATCH(D9533,Sheet4!T:T,0)),0,1)</f>
        <v>0</v>
      </c>
    </row>
    <row r="9534" spans="1:10">
      <c r="A9534">
        <v>291</v>
      </c>
      <c r="B9534">
        <v>92800291</v>
      </c>
      <c r="C9534" t="s">
        <v>8</v>
      </c>
      <c r="D9534" t="s">
        <v>42</v>
      </c>
      <c r="E9534" t="b">
        <v>0</v>
      </c>
      <c r="F9534" t="b">
        <v>0</v>
      </c>
      <c r="G9534" t="b">
        <v>1</v>
      </c>
      <c r="H9534" t="s">
        <v>12</v>
      </c>
      <c r="I9534" t="str">
        <f t="shared" si="149"/>
        <v>he-text-yes</v>
      </c>
      <c r="J9534">
        <f>IF(ISERROR(MATCH(D9534,Sheet4!T:T,0)),0,1)</f>
        <v>0</v>
      </c>
    </row>
    <row r="9535" spans="1:10">
      <c r="A9535">
        <v>291</v>
      </c>
      <c r="B9535">
        <v>92800291</v>
      </c>
      <c r="C9535" t="s">
        <v>8</v>
      </c>
      <c r="D9535" t="s">
        <v>183</v>
      </c>
      <c r="E9535" t="b">
        <v>0</v>
      </c>
      <c r="F9535" t="b">
        <v>0</v>
      </c>
      <c r="G9535" t="b">
        <v>1</v>
      </c>
      <c r="H9535" t="s">
        <v>12</v>
      </c>
      <c r="I9535" t="str">
        <f t="shared" si="149"/>
        <v>would-text-yes</v>
      </c>
      <c r="J9535">
        <f>IF(ISERROR(MATCH(D9535,Sheet4!T:T,0)),0,1)</f>
        <v>0</v>
      </c>
    </row>
    <row r="9536" spans="1:10">
      <c r="A9536">
        <v>291</v>
      </c>
      <c r="B9536">
        <v>92800291</v>
      </c>
      <c r="C9536" t="s">
        <v>8</v>
      </c>
      <c r="D9536" t="s">
        <v>1667</v>
      </c>
      <c r="E9536" t="b">
        <v>0</v>
      </c>
      <c r="F9536" t="b">
        <v>0</v>
      </c>
      <c r="G9536" t="b">
        <v>1</v>
      </c>
      <c r="H9536" t="s">
        <v>12</v>
      </c>
      <c r="I9536" t="str">
        <f t="shared" si="149"/>
        <v>respond-text-yes</v>
      </c>
      <c r="J9536">
        <f>IF(ISERROR(MATCH(D9536,Sheet4!T:T,0)),0,1)</f>
        <v>0</v>
      </c>
    </row>
    <row r="9537" spans="1:10">
      <c r="A9537">
        <v>291</v>
      </c>
      <c r="B9537">
        <v>92800291</v>
      </c>
      <c r="C9537" t="s">
        <v>8</v>
      </c>
      <c r="D9537" t="s">
        <v>35</v>
      </c>
      <c r="E9537" t="b">
        <v>0</v>
      </c>
      <c r="F9537" t="b">
        <v>0</v>
      </c>
      <c r="G9537" t="b">
        <v>1</v>
      </c>
      <c r="H9537" t="s">
        <v>12</v>
      </c>
      <c r="I9537" t="str">
        <f t="shared" si="149"/>
        <v>in-text-yes</v>
      </c>
      <c r="J9537">
        <f>IF(ISERROR(MATCH(D9537,Sheet4!T:T,0)),0,1)</f>
        <v>0</v>
      </c>
    </row>
    <row r="9538" spans="1:10">
      <c r="A9538">
        <v>291</v>
      </c>
      <c r="B9538">
        <v>92800291</v>
      </c>
      <c r="C9538" t="s">
        <v>8</v>
      </c>
      <c r="D9538" t="s">
        <v>31</v>
      </c>
      <c r="E9538" t="b">
        <v>0</v>
      </c>
      <c r="F9538" t="b">
        <v>0</v>
      </c>
      <c r="G9538" t="b">
        <v>1</v>
      </c>
      <c r="H9538" t="s">
        <v>12</v>
      </c>
      <c r="I9538" t="str">
        <f t="shared" ref="I9538:I9601" si="150">CONCATENATE($D9538,"-",$H9538,"-",C9538)</f>
        <v>a-text-yes</v>
      </c>
      <c r="J9538">
        <f>IF(ISERROR(MATCH(D9538,Sheet4!T:T,0)),0,1)</f>
        <v>0</v>
      </c>
    </row>
    <row r="9539" spans="1:10">
      <c r="A9539">
        <v>291</v>
      </c>
      <c r="B9539">
        <v>92800291</v>
      </c>
      <c r="C9539" t="s">
        <v>8</v>
      </c>
      <c r="D9539" t="s">
        <v>85</v>
      </c>
      <c r="E9539" t="b">
        <v>0</v>
      </c>
      <c r="F9539" t="b">
        <v>0</v>
      </c>
      <c r="G9539" t="b">
        <v>1</v>
      </c>
      <c r="H9539" t="s">
        <v>12</v>
      </c>
      <c r="I9539" t="str">
        <f t="shared" si="150"/>
        <v>more-text-yes</v>
      </c>
      <c r="J9539">
        <f>IF(ISERROR(MATCH(D9539,Sheet4!T:T,0)),0,1)</f>
        <v>0</v>
      </c>
    </row>
    <row r="9540" spans="1:10">
      <c r="A9540">
        <v>291</v>
      </c>
      <c r="B9540">
        <v>92800291</v>
      </c>
      <c r="C9540" t="s">
        <v>8</v>
      </c>
      <c r="D9540" t="s">
        <v>1668</v>
      </c>
      <c r="E9540" t="b">
        <v>0</v>
      </c>
      <c r="F9540" t="b">
        <v>0</v>
      </c>
      <c r="G9540" t="b">
        <v>1</v>
      </c>
      <c r="H9540" t="s">
        <v>12</v>
      </c>
      <c r="I9540" t="str">
        <f t="shared" si="150"/>
        <v>positive-text-yes</v>
      </c>
      <c r="J9540">
        <f>IF(ISERROR(MATCH(D9540,Sheet4!T:T,0)),0,1)</f>
        <v>0</v>
      </c>
    </row>
    <row r="9541" spans="1:10">
      <c r="A9541">
        <v>291</v>
      </c>
      <c r="B9541">
        <v>92800291</v>
      </c>
      <c r="C9541" t="s">
        <v>8</v>
      </c>
      <c r="D9541" t="s">
        <v>84</v>
      </c>
      <c r="E9541" t="b">
        <v>0</v>
      </c>
      <c r="F9541" t="b">
        <v>0</v>
      </c>
      <c r="G9541" t="b">
        <v>1</v>
      </c>
      <c r="H9541" t="s">
        <v>12</v>
      </c>
      <c r="I9541" t="str">
        <f t="shared" si="150"/>
        <v>way-text-yes</v>
      </c>
      <c r="J9541">
        <f>IF(ISERROR(MATCH(D9541,Sheet4!T:T,0)),0,1)</f>
        <v>0</v>
      </c>
    </row>
    <row r="9542" spans="1:10">
      <c r="A9542">
        <v>291</v>
      </c>
      <c r="B9542">
        <v>92800291</v>
      </c>
      <c r="C9542" t="s">
        <v>8</v>
      </c>
      <c r="D9542" t="s">
        <v>1669</v>
      </c>
      <c r="E9542" t="b">
        <v>0</v>
      </c>
      <c r="F9542" t="b">
        <v>0</v>
      </c>
      <c r="G9542" t="b">
        <v>1</v>
      </c>
      <c r="H9542" t="s">
        <v>12</v>
      </c>
      <c r="I9542" t="str">
        <f t="shared" si="150"/>
        <v>https://t.co/nffqgh919z-text-yes</v>
      </c>
      <c r="J9542">
        <f>IF(ISERROR(MATCH(D9542,Sheet4!T:T,0)),0,1)</f>
        <v>0</v>
      </c>
    </row>
    <row r="9543" spans="1:10">
      <c r="A9543">
        <v>292</v>
      </c>
      <c r="B9543">
        <v>92800292</v>
      </c>
      <c r="C9543" t="s">
        <v>8</v>
      </c>
      <c r="D9543" t="s">
        <v>11</v>
      </c>
      <c r="E9543" t="b">
        <v>0</v>
      </c>
      <c r="F9543" t="b">
        <v>0</v>
      </c>
      <c r="G9543" t="b">
        <v>1</v>
      </c>
      <c r="H9543" t="s">
        <v>12</v>
      </c>
      <c r="I9543" t="str">
        <f t="shared" si="150"/>
        <v>i-text-yes</v>
      </c>
      <c r="J9543">
        <f>IF(ISERROR(MATCH(D9543,Sheet4!T:T,0)),0,1)</f>
        <v>0</v>
      </c>
    </row>
    <row r="9544" spans="1:10">
      <c r="A9544">
        <v>292</v>
      </c>
      <c r="B9544">
        <v>92800292</v>
      </c>
      <c r="C9544" t="s">
        <v>8</v>
      </c>
      <c r="D9544" t="s">
        <v>101</v>
      </c>
      <c r="E9544" t="b">
        <v>0</v>
      </c>
      <c r="F9544" t="b">
        <v>0</v>
      </c>
      <c r="G9544" t="b">
        <v>1</v>
      </c>
      <c r="H9544" t="s">
        <v>12</v>
      </c>
      <c r="I9544" t="str">
        <f t="shared" si="150"/>
        <v>actually-text-yes</v>
      </c>
      <c r="J9544">
        <f>IF(ISERROR(MATCH(D9544,Sheet4!T:T,0)),0,1)</f>
        <v>0</v>
      </c>
    </row>
    <row r="9545" spans="1:10">
      <c r="A9545">
        <v>292</v>
      </c>
      <c r="B9545">
        <v>92800292</v>
      </c>
      <c r="C9545" t="s">
        <v>8</v>
      </c>
      <c r="D9545" t="s">
        <v>21</v>
      </c>
      <c r="E9545" t="b">
        <v>0</v>
      </c>
      <c r="F9545" t="b">
        <v>0</v>
      </c>
      <c r="G9545" t="b">
        <v>1</v>
      </c>
      <c r="H9545" t="s">
        <v>12</v>
      </c>
      <c r="I9545" t="str">
        <f t="shared" si="150"/>
        <v>try-text-yes</v>
      </c>
      <c r="J9545">
        <f>IF(ISERROR(MATCH(D9545,Sheet4!T:T,0)),0,1)</f>
        <v>0</v>
      </c>
    </row>
    <row r="9546" spans="1:10">
      <c r="A9546">
        <v>292</v>
      </c>
      <c r="B9546">
        <v>92800292</v>
      </c>
      <c r="C9546" t="s">
        <v>8</v>
      </c>
      <c r="D9546" t="s">
        <v>19</v>
      </c>
      <c r="E9546" t="b">
        <v>0</v>
      </c>
      <c r="F9546" t="b">
        <v>0</v>
      </c>
      <c r="G9546" t="b">
        <v>1</v>
      </c>
      <c r="H9546" t="s">
        <v>12</v>
      </c>
      <c r="I9546" t="str">
        <f t="shared" si="150"/>
        <v>to-text-yes</v>
      </c>
      <c r="J9546">
        <f>IF(ISERROR(MATCH(D9546,Sheet4!T:T,0)),0,1)</f>
        <v>0</v>
      </c>
    </row>
    <row r="9547" spans="1:10">
      <c r="A9547">
        <v>292</v>
      </c>
      <c r="B9547">
        <v>92800292</v>
      </c>
      <c r="C9547" t="s">
        <v>8</v>
      </c>
      <c r="D9547" t="s">
        <v>463</v>
      </c>
      <c r="E9547" t="b">
        <v>0</v>
      </c>
      <c r="F9547" t="b">
        <v>0</v>
      </c>
      <c r="G9547" t="b">
        <v>1</v>
      </c>
      <c r="H9547" t="s">
        <v>12</v>
      </c>
      <c r="I9547" t="str">
        <f t="shared" si="150"/>
        <v>listen-text-yes</v>
      </c>
      <c r="J9547">
        <f>IF(ISERROR(MATCH(D9547,Sheet4!T:T,0)),0,1)</f>
        <v>1</v>
      </c>
    </row>
    <row r="9548" spans="1:10">
      <c r="A9548">
        <v>292</v>
      </c>
      <c r="B9548">
        <v>92800292</v>
      </c>
      <c r="C9548" t="s">
        <v>8</v>
      </c>
      <c r="D9548" t="s">
        <v>388</v>
      </c>
      <c r="E9548" t="b">
        <v>0</v>
      </c>
      <c r="F9548" t="b">
        <v>0</v>
      </c>
      <c r="G9548" t="b">
        <v>1</v>
      </c>
      <c r="H9548" t="s">
        <v>12</v>
      </c>
      <c r="I9548" t="str">
        <f t="shared" si="150"/>
        <v>first-text-yes</v>
      </c>
      <c r="J9548">
        <f>IF(ISERROR(MATCH(D9548,Sheet4!T:T,0)),0,1)</f>
        <v>0</v>
      </c>
    </row>
    <row r="9549" spans="1:10">
      <c r="A9549">
        <v>292</v>
      </c>
      <c r="B9549">
        <v>92800292</v>
      </c>
      <c r="C9549" t="s">
        <v>8</v>
      </c>
      <c r="D9549" t="s">
        <v>59</v>
      </c>
      <c r="E9549" t="b">
        <v>0</v>
      </c>
      <c r="F9549" t="b">
        <v>0</v>
      </c>
      <c r="G9549" t="b">
        <v>1</v>
      </c>
      <c r="H9549" t="s">
        <v>12</v>
      </c>
      <c r="I9549" t="str">
        <f t="shared" si="150"/>
        <v>because-text-yes</v>
      </c>
      <c r="J9549">
        <f>IF(ISERROR(MATCH(D9549,Sheet4!T:T,0)),0,1)</f>
        <v>0</v>
      </c>
    </row>
    <row r="9550" spans="1:10">
      <c r="A9550">
        <v>292</v>
      </c>
      <c r="B9550">
        <v>92800292</v>
      </c>
      <c r="C9550" t="s">
        <v>8</v>
      </c>
      <c r="D9550" t="s">
        <v>1670</v>
      </c>
      <c r="E9550" t="b">
        <v>0</v>
      </c>
      <c r="F9550" t="b">
        <v>0</v>
      </c>
      <c r="G9550" t="b">
        <v>1</v>
      </c>
      <c r="H9550" t="s">
        <v>12</v>
      </c>
      <c r="I9550" t="str">
        <f t="shared" si="150"/>
        <v>usually-text-yes</v>
      </c>
      <c r="J9550">
        <f>IF(ISERROR(MATCH(D9550,Sheet4!T:T,0)),0,1)</f>
        <v>0</v>
      </c>
    </row>
    <row r="9551" spans="1:10">
      <c r="A9551">
        <v>292</v>
      </c>
      <c r="B9551">
        <v>92800292</v>
      </c>
      <c r="C9551" t="s">
        <v>8</v>
      </c>
      <c r="D9551" t="s">
        <v>198</v>
      </c>
      <c r="E9551" t="b">
        <v>0</v>
      </c>
      <c r="F9551" t="b">
        <v>0</v>
      </c>
      <c r="G9551" t="b">
        <v>1</v>
      </c>
      <c r="H9551" t="s">
        <v>12</v>
      </c>
      <c r="I9551" t="str">
        <f t="shared" si="150"/>
        <v>people-text-yes</v>
      </c>
      <c r="J9551">
        <f>IF(ISERROR(MATCH(D9551,Sheet4!T:T,0)),0,1)</f>
        <v>1</v>
      </c>
    </row>
    <row r="9552" spans="1:10">
      <c r="A9552">
        <v>292</v>
      </c>
      <c r="B9552">
        <v>92800292</v>
      </c>
      <c r="C9552" t="s">
        <v>8</v>
      </c>
      <c r="D9552" t="s">
        <v>172</v>
      </c>
      <c r="E9552" t="b">
        <v>0</v>
      </c>
      <c r="F9552" t="b">
        <v>0</v>
      </c>
      <c r="G9552" t="b">
        <v>1</v>
      </c>
      <c r="H9552" t="s">
        <v>12</v>
      </c>
      <c r="I9552" t="str">
        <f t="shared" si="150"/>
        <v>just-text-yes</v>
      </c>
      <c r="J9552">
        <f>IF(ISERROR(MATCH(D9552,Sheet4!T:T,0)),0,1)</f>
        <v>0</v>
      </c>
    </row>
    <row r="9553" spans="1:10">
      <c r="A9553">
        <v>292</v>
      </c>
      <c r="B9553">
        <v>92800292</v>
      </c>
      <c r="C9553" t="s">
        <v>8</v>
      </c>
      <c r="D9553" t="s">
        <v>169</v>
      </c>
      <c r="E9553" t="b">
        <v>0</v>
      </c>
      <c r="F9553" t="b">
        <v>0</v>
      </c>
      <c r="G9553" t="b">
        <v>1</v>
      </c>
      <c r="H9553" t="s">
        <v>12</v>
      </c>
      <c r="I9553" t="str">
        <f t="shared" si="150"/>
        <v>need-text-yes</v>
      </c>
      <c r="J9553">
        <f>IF(ISERROR(MATCH(D9553,Sheet4!T:T,0)),0,1)</f>
        <v>0</v>
      </c>
    </row>
    <row r="9554" spans="1:10">
      <c r="A9554">
        <v>292</v>
      </c>
      <c r="B9554">
        <v>92800292</v>
      </c>
      <c r="C9554" t="s">
        <v>8</v>
      </c>
      <c r="D9554" t="s">
        <v>19</v>
      </c>
      <c r="E9554" t="b">
        <v>0</v>
      </c>
      <c r="F9554" t="b">
        <v>0</v>
      </c>
      <c r="G9554" t="b">
        <v>1</v>
      </c>
      <c r="H9554" t="s">
        <v>12</v>
      </c>
      <c r="I9554" t="str">
        <f t="shared" si="150"/>
        <v>to-text-yes</v>
      </c>
      <c r="J9554">
        <f>IF(ISERROR(MATCH(D9554,Sheet4!T:T,0)),0,1)</f>
        <v>0</v>
      </c>
    </row>
    <row r="9555" spans="1:10">
      <c r="A9555">
        <v>292</v>
      </c>
      <c r="B9555">
        <v>92800292</v>
      </c>
      <c r="C9555" t="s">
        <v>8</v>
      </c>
      <c r="D9555" t="s">
        <v>23</v>
      </c>
      <c r="E9555" t="b">
        <v>0</v>
      </c>
      <c r="F9555" t="b">
        <v>0</v>
      </c>
      <c r="G9555" t="b">
        <v>1</v>
      </c>
      <c r="H9555" t="s">
        <v>12</v>
      </c>
      <c r="I9555" t="str">
        <f t="shared" si="150"/>
        <v>be-text-yes</v>
      </c>
      <c r="J9555">
        <f>IF(ISERROR(MATCH(D9555,Sheet4!T:T,0)),0,1)</f>
        <v>0</v>
      </c>
    </row>
    <row r="9556" spans="1:10">
      <c r="A9556">
        <v>292</v>
      </c>
      <c r="B9556">
        <v>92800292</v>
      </c>
      <c r="C9556" t="s">
        <v>8</v>
      </c>
      <c r="D9556" t="s">
        <v>189</v>
      </c>
      <c r="E9556" t="b">
        <v>0</v>
      </c>
      <c r="F9556" t="b">
        <v>0</v>
      </c>
      <c r="G9556" t="b">
        <v>1</v>
      </c>
      <c r="H9556" t="s">
        <v>12</v>
      </c>
      <c r="I9556" t="str">
        <f t="shared" si="150"/>
        <v>heard-text-yes</v>
      </c>
      <c r="J9556">
        <f>IF(ISERROR(MATCH(D9556,Sheet4!T:T,0)),0,1)</f>
        <v>0</v>
      </c>
    </row>
    <row r="9557" spans="1:10">
      <c r="A9557">
        <v>292</v>
      </c>
      <c r="B9557">
        <v>92800292</v>
      </c>
      <c r="C9557" t="s">
        <v>8</v>
      </c>
      <c r="D9557" t="s">
        <v>22</v>
      </c>
      <c r="E9557" t="b">
        <v>0</v>
      </c>
      <c r="F9557" t="b">
        <v>0</v>
      </c>
      <c r="G9557" t="b">
        <v>1</v>
      </c>
      <c r="H9557" t="s">
        <v>12</v>
      </c>
      <c r="I9557" t="str">
        <f t="shared" si="150"/>
        <v>and-text-yes</v>
      </c>
      <c r="J9557">
        <f>IF(ISERROR(MATCH(D9557,Sheet4!T:T,0)),0,1)</f>
        <v>0</v>
      </c>
    </row>
    <row r="9558" spans="1:10">
      <c r="A9558">
        <v>292</v>
      </c>
      <c r="B9558">
        <v>92800292</v>
      </c>
      <c r="C9558" t="s">
        <v>8</v>
      </c>
      <c r="D9558" t="s">
        <v>91</v>
      </c>
      <c r="E9558" t="b">
        <v>0</v>
      </c>
      <c r="F9558" t="b">
        <v>0</v>
      </c>
      <c r="G9558" t="b">
        <v>1</v>
      </c>
      <c r="H9558" t="s">
        <v>12</v>
      </c>
      <c r="I9558" t="str">
        <f t="shared" si="150"/>
        <v>my-text-yes</v>
      </c>
      <c r="J9558">
        <f>IF(ISERROR(MATCH(D9558,Sheet4!T:T,0)),0,1)</f>
        <v>0</v>
      </c>
    </row>
    <row r="9559" spans="1:10">
      <c r="A9559">
        <v>292</v>
      </c>
      <c r="B9559">
        <v>92800292</v>
      </c>
      <c r="C9559" t="s">
        <v>8</v>
      </c>
      <c r="D9559" t="s">
        <v>160</v>
      </c>
      <c r="E9559" t="b">
        <v>0</v>
      </c>
      <c r="F9559" t="b">
        <v>0</v>
      </c>
      <c r="G9559" t="b">
        <v>1</v>
      </c>
      <c r="H9559" t="s">
        <v>12</v>
      </c>
      <c r="I9559" t="str">
        <f t="shared" si="150"/>
        <v>best-text-yes</v>
      </c>
      <c r="J9559">
        <f>IF(ISERROR(MATCH(D9559,Sheet4!T:T,0)),0,1)</f>
        <v>0</v>
      </c>
    </row>
    <row r="9560" spans="1:10">
      <c r="A9560">
        <v>292</v>
      </c>
      <c r="B9560">
        <v>92800292</v>
      </c>
      <c r="C9560" t="s">
        <v>8</v>
      </c>
      <c r="D9560" t="s">
        <v>433</v>
      </c>
      <c r="E9560" t="b">
        <v>0</v>
      </c>
      <c r="F9560" t="b">
        <v>0</v>
      </c>
      <c r="G9560" t="b">
        <v>1</v>
      </c>
      <c r="H9560" t="s">
        <v>12</v>
      </c>
      <c r="I9560" t="str">
        <f t="shared" si="150"/>
        <v>listening-text-yes</v>
      </c>
      <c r="J9560">
        <f>IF(ISERROR(MATCH(D9560,Sheet4!T:T,0)),0,1)</f>
        <v>1</v>
      </c>
    </row>
    <row r="9561" spans="1:10">
      <c r="A9561">
        <v>292</v>
      </c>
      <c r="B9561">
        <v>92800292</v>
      </c>
      <c r="C9561" t="s">
        <v>8</v>
      </c>
      <c r="D9561" t="s">
        <v>1663</v>
      </c>
      <c r="E9561" t="b">
        <v>0</v>
      </c>
      <c r="F9561" t="b">
        <v>0</v>
      </c>
      <c r="G9561" t="b">
        <v>1</v>
      </c>
      <c r="H9561" t="s">
        <v>12</v>
      </c>
      <c r="I9561" t="str">
        <f t="shared" si="150"/>
        <v>self-text-yes</v>
      </c>
      <c r="J9561">
        <f>IF(ISERROR(MATCH(D9561,Sheet4!T:T,0)),0,1)</f>
        <v>0</v>
      </c>
    </row>
    <row r="9562" spans="1:10">
      <c r="A9562">
        <v>292</v>
      </c>
      <c r="B9562">
        <v>92800292</v>
      </c>
      <c r="C9562" t="s">
        <v>8</v>
      </c>
      <c r="D9562" t="s">
        <v>11</v>
      </c>
      <c r="E9562" t="b">
        <v>0</v>
      </c>
      <c r="F9562" t="b">
        <v>0</v>
      </c>
      <c r="G9562" t="b">
        <v>1</v>
      </c>
      <c r="H9562" t="s">
        <v>12</v>
      </c>
      <c r="I9562" t="str">
        <f t="shared" si="150"/>
        <v>i-text-yes</v>
      </c>
      <c r="J9562">
        <f>IF(ISERROR(MATCH(D9562,Sheet4!T:T,0)),0,1)</f>
        <v>0</v>
      </c>
    </row>
    <row r="9563" spans="1:10">
      <c r="A9563">
        <v>292</v>
      </c>
      <c r="B9563">
        <v>92800292</v>
      </c>
      <c r="C9563" t="s">
        <v>8</v>
      </c>
      <c r="D9563" t="s">
        <v>25</v>
      </c>
      <c r="E9563" t="b">
        <v>0</v>
      </c>
      <c r="F9563" t="b">
        <v>0</v>
      </c>
      <c r="G9563" t="b">
        <v>1</v>
      </c>
      <c r="H9563" t="s">
        <v>12</v>
      </c>
      <c r="I9563" t="str">
        <f t="shared" si="150"/>
        <v>ask-text-yes</v>
      </c>
      <c r="J9563">
        <f>IF(ISERROR(MATCH(D9563,Sheet4!T:T,0)),0,1)</f>
        <v>0</v>
      </c>
    </row>
    <row r="9564" spans="1:10">
      <c r="A9564">
        <v>292</v>
      </c>
      <c r="B9564">
        <v>92800292</v>
      </c>
      <c r="C9564" t="s">
        <v>8</v>
      </c>
      <c r="D9564" t="s">
        <v>86</v>
      </c>
      <c r="E9564" t="b">
        <v>0</v>
      </c>
      <c r="F9564" t="b">
        <v>0</v>
      </c>
      <c r="G9564" t="b">
        <v>1</v>
      </c>
      <c r="H9564" t="s">
        <v>12</v>
      </c>
      <c r="I9564" t="str">
        <f t="shared" si="150"/>
        <v>interesting-text-yes</v>
      </c>
      <c r="J9564">
        <f>IF(ISERROR(MATCH(D9564,Sheet4!T:T,0)),0,1)</f>
        <v>0</v>
      </c>
    </row>
    <row r="9565" spans="1:10">
      <c r="A9565">
        <v>292</v>
      </c>
      <c r="B9565">
        <v>92800292</v>
      </c>
      <c r="C9565" t="s">
        <v>8</v>
      </c>
      <c r="D9565" t="s">
        <v>1199</v>
      </c>
      <c r="E9565" t="b">
        <v>0</v>
      </c>
      <c r="F9565" t="b">
        <v>0</v>
      </c>
      <c r="G9565" t="b">
        <v>1</v>
      </c>
      <c r="H9565" t="s">
        <v>12</v>
      </c>
      <c r="I9565" t="str">
        <f t="shared" si="150"/>
        <v>questions-text-yes</v>
      </c>
      <c r="J9565">
        <f>IF(ISERROR(MATCH(D9565,Sheet4!T:T,0)),0,1)</f>
        <v>0</v>
      </c>
    </row>
    <row r="9566" spans="1:10">
      <c r="A9566">
        <v>292</v>
      </c>
      <c r="B9566">
        <v>92800292</v>
      </c>
      <c r="C9566" t="s">
        <v>8</v>
      </c>
      <c r="D9566" t="s">
        <v>167</v>
      </c>
      <c r="E9566" t="b">
        <v>0</v>
      </c>
      <c r="F9566" t="b">
        <v>0</v>
      </c>
      <c r="G9566" t="b">
        <v>1</v>
      </c>
      <c r="H9566" t="s">
        <v>12</v>
      </c>
      <c r="I9566" t="str">
        <f t="shared" si="150"/>
        <v>so-text-yes</v>
      </c>
      <c r="J9566">
        <f>IF(ISERROR(MATCH(D9566,Sheet4!T:T,0)),0,1)</f>
        <v>0</v>
      </c>
    </row>
    <row r="9567" spans="1:10">
      <c r="A9567">
        <v>292</v>
      </c>
      <c r="B9567">
        <v>92800292</v>
      </c>
      <c r="C9567" t="s">
        <v>8</v>
      </c>
      <c r="D9567" t="s">
        <v>61</v>
      </c>
      <c r="E9567" t="b">
        <v>0</v>
      </c>
      <c r="F9567" t="b">
        <v>0</v>
      </c>
      <c r="G9567" t="b">
        <v>1</v>
      </c>
      <c r="H9567" t="s">
        <v>12</v>
      </c>
      <c r="I9567" t="str">
        <f t="shared" si="150"/>
        <v>that-text-yes</v>
      </c>
      <c r="J9567">
        <f>IF(ISERROR(MATCH(D9567,Sheet4!T:T,0)),0,1)</f>
        <v>0</v>
      </c>
    </row>
    <row r="9568" spans="1:10">
      <c r="A9568">
        <v>292</v>
      </c>
      <c r="B9568">
        <v>92800292</v>
      </c>
      <c r="C9568" t="s">
        <v>8</v>
      </c>
      <c r="D9568" t="s">
        <v>11</v>
      </c>
      <c r="E9568" t="b">
        <v>0</v>
      </c>
      <c r="F9568" t="b">
        <v>0</v>
      </c>
      <c r="G9568" t="b">
        <v>1</v>
      </c>
      <c r="H9568" t="s">
        <v>12</v>
      </c>
      <c r="I9568" t="str">
        <f t="shared" si="150"/>
        <v>i-text-yes</v>
      </c>
      <c r="J9568">
        <f>IF(ISERROR(MATCH(D9568,Sheet4!T:T,0)),0,1)</f>
        <v>0</v>
      </c>
    </row>
    <row r="9569" spans="1:10">
      <c r="A9569">
        <v>292</v>
      </c>
      <c r="B9569">
        <v>92800292</v>
      </c>
      <c r="C9569" t="s">
        <v>8</v>
      </c>
      <c r="D9569" t="s">
        <v>20</v>
      </c>
      <c r="E9569" t="b">
        <v>0</v>
      </c>
      <c r="F9569" t="b">
        <v>0</v>
      </c>
      <c r="G9569" t="b">
        <v>1</v>
      </c>
      <c r="H9569" t="s">
        <v>12</v>
      </c>
      <c r="I9569" t="str">
        <f t="shared" si="150"/>
        <v>really-text-yes</v>
      </c>
      <c r="J9569">
        <f>IF(ISERROR(MATCH(D9569,Sheet4!T:T,0)),0,1)</f>
        <v>0</v>
      </c>
    </row>
    <row r="9570" spans="1:10">
      <c r="A9570">
        <v>292</v>
      </c>
      <c r="B9570">
        <v>92800292</v>
      </c>
      <c r="C9570" t="s">
        <v>8</v>
      </c>
      <c r="D9570" t="s">
        <v>279</v>
      </c>
      <c r="E9570" t="b">
        <v>0</v>
      </c>
      <c r="F9570" t="b">
        <v>0</v>
      </c>
      <c r="G9570" t="b">
        <v>1</v>
      </c>
      <c r="H9570" t="s">
        <v>12</v>
      </c>
      <c r="I9570" t="str">
        <f t="shared" si="150"/>
        <v>understand-text-yes</v>
      </c>
      <c r="J9570">
        <f>IF(ISERROR(MATCH(D9570,Sheet4!T:T,0)),0,1)</f>
        <v>0</v>
      </c>
    </row>
    <row r="9571" spans="1:10">
      <c r="A9571">
        <v>292</v>
      </c>
      <c r="B9571">
        <v>92800292</v>
      </c>
      <c r="C9571" t="s">
        <v>8</v>
      </c>
      <c r="D9571" t="s">
        <v>61</v>
      </c>
      <c r="E9571" t="b">
        <v>0</v>
      </c>
      <c r="F9571" t="b">
        <v>0</v>
      </c>
      <c r="G9571" t="b">
        <v>1</v>
      </c>
      <c r="H9571" t="s">
        <v>12</v>
      </c>
      <c r="I9571" t="str">
        <f t="shared" si="150"/>
        <v>that-text-yes</v>
      </c>
      <c r="J9571">
        <f>IF(ISERROR(MATCH(D9571,Sheet4!T:T,0)),0,1)</f>
        <v>0</v>
      </c>
    </row>
    <row r="9572" spans="1:10">
      <c r="A9572">
        <v>292</v>
      </c>
      <c r="B9572">
        <v>92800292</v>
      </c>
      <c r="C9572" t="s">
        <v>8</v>
      </c>
      <c r="D9572" t="s">
        <v>39</v>
      </c>
      <c r="E9572" t="b">
        <v>0</v>
      </c>
      <c r="F9572" t="b">
        <v>0</v>
      </c>
      <c r="G9572" t="b">
        <v>1</v>
      </c>
      <c r="H9572" t="s">
        <v>12</v>
      </c>
      <c r="I9572" t="str">
        <f t="shared" si="150"/>
        <v>is-text-yes</v>
      </c>
      <c r="J9572">
        <f>IF(ISERROR(MATCH(D9572,Sheet4!T:T,0)),0,1)</f>
        <v>0</v>
      </c>
    </row>
    <row r="9573" spans="1:10">
      <c r="A9573">
        <v>292</v>
      </c>
      <c r="B9573">
        <v>92800292</v>
      </c>
      <c r="C9573" t="s">
        <v>8</v>
      </c>
      <c r="D9573" t="s">
        <v>40</v>
      </c>
      <c r="E9573" t="b">
        <v>0</v>
      </c>
      <c r="F9573" t="b">
        <v>0</v>
      </c>
      <c r="G9573" t="b">
        <v>1</v>
      </c>
      <c r="H9573" t="s">
        <v>12</v>
      </c>
      <c r="I9573" t="str">
        <f t="shared" si="150"/>
        <v>scout-text-yes</v>
      </c>
      <c r="J9573">
        <f>IF(ISERROR(MATCH(D9573,Sheet4!T:T,0)),0,1)</f>
        <v>1</v>
      </c>
    </row>
    <row r="9574" spans="1:10">
      <c r="A9574">
        <v>292</v>
      </c>
      <c r="B9574">
        <v>92800292</v>
      </c>
      <c r="C9574" t="s">
        <v>8</v>
      </c>
      <c r="D9574" t="s">
        <v>22</v>
      </c>
      <c r="E9574" t="b">
        <v>0</v>
      </c>
      <c r="F9574" t="b">
        <v>0</v>
      </c>
      <c r="G9574" t="b">
        <v>1</v>
      </c>
      <c r="H9574" t="s">
        <v>12</v>
      </c>
      <c r="I9574" t="str">
        <f t="shared" si="150"/>
        <v>and-text-yes</v>
      </c>
      <c r="J9574">
        <f>IF(ISERROR(MATCH(D9574,Sheet4!T:T,0)),0,1)</f>
        <v>0</v>
      </c>
    </row>
    <row r="9575" spans="1:10">
      <c r="A9575">
        <v>292</v>
      </c>
      <c r="B9575">
        <v>92800292</v>
      </c>
      <c r="C9575" t="s">
        <v>8</v>
      </c>
      <c r="D9575" t="s">
        <v>91</v>
      </c>
      <c r="E9575" t="b">
        <v>0</v>
      </c>
      <c r="F9575" t="b">
        <v>0</v>
      </c>
      <c r="G9575" t="b">
        <v>1</v>
      </c>
      <c r="H9575" t="s">
        <v>12</v>
      </c>
      <c r="I9575" t="str">
        <f t="shared" si="150"/>
        <v>my-text-yes</v>
      </c>
      <c r="J9575">
        <f>IF(ISERROR(MATCH(D9575,Sheet4!T:T,0)),0,1)</f>
        <v>0</v>
      </c>
    </row>
    <row r="9576" spans="1:10">
      <c r="A9576">
        <v>292</v>
      </c>
      <c r="B9576">
        <v>92800292</v>
      </c>
      <c r="C9576" t="s">
        <v>8</v>
      </c>
      <c r="D9576" t="s">
        <v>363</v>
      </c>
      <c r="E9576" t="b">
        <v>0</v>
      </c>
      <c r="F9576" t="b">
        <v>0</v>
      </c>
      <c r="G9576" t="b">
        <v>1</v>
      </c>
      <c r="H9576" t="s">
        <v>12</v>
      </c>
      <c r="I9576" t="str">
        <f t="shared" si="150"/>
        <v>super-text-yes</v>
      </c>
      <c r="J9576">
        <f>IF(ISERROR(MATCH(D9576,Sheet4!T:T,0)),0,1)</f>
        <v>0</v>
      </c>
    </row>
    <row r="9577" spans="1:10">
      <c r="A9577">
        <v>292</v>
      </c>
      <c r="B9577">
        <v>92800292</v>
      </c>
      <c r="C9577" t="s">
        <v>8</v>
      </c>
      <c r="D9577" t="s">
        <v>565</v>
      </c>
      <c r="E9577" t="b">
        <v>0</v>
      </c>
      <c r="F9577" t="b">
        <v>0</v>
      </c>
      <c r="G9577" t="b">
        <v>1</v>
      </c>
      <c r="H9577" t="s">
        <v>12</v>
      </c>
      <c r="I9577" t="str">
        <f t="shared" si="150"/>
        <v>power-text-yes</v>
      </c>
      <c r="J9577">
        <f>IF(ISERROR(MATCH(D9577,Sheet4!T:T,0)),0,1)</f>
        <v>0</v>
      </c>
    </row>
    <row r="9578" spans="1:10">
      <c r="A9578">
        <v>292</v>
      </c>
      <c r="B9578">
        <v>92800292</v>
      </c>
      <c r="C9578" t="s">
        <v>8</v>
      </c>
      <c r="D9578" t="s">
        <v>151</v>
      </c>
      <c r="E9578" t="b">
        <v>0</v>
      </c>
      <c r="F9578" t="b">
        <v>0</v>
      </c>
      <c r="G9578" t="b">
        <v>1</v>
      </c>
      <c r="H9578" t="s">
        <v>12</v>
      </c>
      <c r="I9578" t="str">
        <f t="shared" si="150"/>
        <v>we-text-yes</v>
      </c>
      <c r="J9578">
        <f>IF(ISERROR(MATCH(D9578,Sheet4!T:T,0)),0,1)</f>
        <v>0</v>
      </c>
    </row>
    <row r="9579" spans="1:10">
      <c r="A9579">
        <v>292</v>
      </c>
      <c r="B9579">
        <v>92800292</v>
      </c>
      <c r="C9579" t="s">
        <v>8</v>
      </c>
      <c r="D9579" t="s">
        <v>56</v>
      </c>
      <c r="E9579" t="b">
        <v>0</v>
      </c>
      <c r="F9579" t="b">
        <v>0</v>
      </c>
      <c r="G9579" t="b">
        <v>1</v>
      </c>
      <c r="H9579" t="s">
        <v>12</v>
      </c>
      <c r="I9579" t="str">
        <f t="shared" si="150"/>
        <v>are-text-yes</v>
      </c>
      <c r="J9579">
        <f>IF(ISERROR(MATCH(D9579,Sheet4!T:T,0)),0,1)</f>
        <v>0</v>
      </c>
    </row>
    <row r="9580" spans="1:10">
      <c r="A9580">
        <v>292</v>
      </c>
      <c r="B9580">
        <v>92800292</v>
      </c>
      <c r="C9580" t="s">
        <v>8</v>
      </c>
      <c r="D9580" t="s">
        <v>107</v>
      </c>
      <c r="E9580" t="b">
        <v>0</v>
      </c>
      <c r="F9580" t="b">
        <v>0</v>
      </c>
      <c r="G9580" t="b">
        <v>1</v>
      </c>
      <c r="H9580" t="s">
        <v>12</v>
      </c>
      <c r="I9580" t="str">
        <f t="shared" si="150"/>
        <v>the-text-yes</v>
      </c>
      <c r="J9580">
        <f>IF(ISERROR(MATCH(D9580,Sheet4!T:T,0)),0,1)</f>
        <v>0</v>
      </c>
    </row>
    <row r="9581" spans="1:10">
      <c r="A9581">
        <v>292</v>
      </c>
      <c r="B9581">
        <v>92800292</v>
      </c>
      <c r="C9581" t="s">
        <v>8</v>
      </c>
      <c r="D9581" t="s">
        <v>160</v>
      </c>
      <c r="E9581" t="b">
        <v>0</v>
      </c>
      <c r="F9581" t="b">
        <v>0</v>
      </c>
      <c r="G9581" t="b">
        <v>1</v>
      </c>
      <c r="H9581" t="s">
        <v>12</v>
      </c>
      <c r="I9581" t="str">
        <f t="shared" si="150"/>
        <v>best-text-yes</v>
      </c>
      <c r="J9581">
        <f>IF(ISERROR(MATCH(D9581,Sheet4!T:T,0)),0,1)</f>
        <v>0</v>
      </c>
    </row>
    <row r="9582" spans="1:10">
      <c r="A9582">
        <v>292</v>
      </c>
      <c r="B9582">
        <v>92800292</v>
      </c>
      <c r="C9582" t="s">
        <v>8</v>
      </c>
      <c r="D9582" t="s">
        <v>692</v>
      </c>
      <c r="E9582" t="b">
        <v>0</v>
      </c>
      <c r="F9582" t="b">
        <v>0</v>
      </c>
      <c r="G9582" t="b">
        <v>1</v>
      </c>
      <c r="H9582" t="s">
        <v>12</v>
      </c>
      <c r="I9582" t="str">
        <f t="shared" si="150"/>
        <v>listeners-text-yes</v>
      </c>
      <c r="J9582">
        <f>IF(ISERROR(MATCH(D9582,Sheet4!T:T,0)),0,1)</f>
        <v>0</v>
      </c>
    </row>
    <row r="9583" spans="1:10">
      <c r="A9583">
        <v>292</v>
      </c>
      <c r="B9583">
        <v>92800292</v>
      </c>
      <c r="C9583" t="s">
        <v>8</v>
      </c>
      <c r="D9583" t="s">
        <v>248</v>
      </c>
      <c r="E9583" t="b">
        <v>0</v>
      </c>
      <c r="F9583" t="b">
        <v>0</v>
      </c>
      <c r="G9583" t="b">
        <v>1</v>
      </c>
      <c r="H9583" t="s">
        <v>12</v>
      </c>
      <c r="I9583" t="str">
        <f t="shared" si="150"/>
        <v>ever-text-yes</v>
      </c>
      <c r="J9583">
        <f>IF(ISERROR(MATCH(D9583,Sheet4!T:T,0)),0,1)</f>
        <v>0</v>
      </c>
    </row>
    <row r="9584" spans="1:10">
      <c r="A9584">
        <v>292</v>
      </c>
      <c r="B9584">
        <v>92800292</v>
      </c>
      <c r="C9584" t="s">
        <v>8</v>
      </c>
      <c r="D9584" t="s">
        <v>25</v>
      </c>
      <c r="E9584" t="b">
        <v>0</v>
      </c>
      <c r="F9584" t="b">
        <v>0</v>
      </c>
      <c r="G9584" t="b">
        <v>1</v>
      </c>
      <c r="H9584" t="s">
        <v>12</v>
      </c>
      <c r="I9584" t="str">
        <f t="shared" si="150"/>
        <v>ask-text-yes</v>
      </c>
      <c r="J9584">
        <f>IF(ISERROR(MATCH(D9584,Sheet4!T:T,0)),0,1)</f>
        <v>0</v>
      </c>
    </row>
    <row r="9585" spans="1:10">
      <c r="A9585">
        <v>292</v>
      </c>
      <c r="B9585">
        <v>92800292</v>
      </c>
      <c r="C9585" t="s">
        <v>8</v>
      </c>
      <c r="D9585" t="s">
        <v>188</v>
      </c>
      <c r="E9585" t="b">
        <v>1</v>
      </c>
      <c r="F9585" t="b">
        <v>0</v>
      </c>
      <c r="G9585" t="b">
        <v>0</v>
      </c>
      <c r="H9585" t="s">
        <v>4</v>
      </c>
      <c r="I9585" t="str">
        <f t="shared" si="150"/>
        <v>@petebuttigieg-handle-yes</v>
      </c>
      <c r="J9585">
        <f>IF(ISERROR(MATCH(D9585,Sheet4!T:T,0)),0,1)</f>
        <v>0</v>
      </c>
    </row>
    <row r="9586" spans="1:10">
      <c r="A9586">
        <v>292</v>
      </c>
      <c r="B9586">
        <v>92800292</v>
      </c>
      <c r="C9586" t="s">
        <v>8</v>
      </c>
      <c r="D9586" t="s">
        <v>22</v>
      </c>
      <c r="E9586" t="b">
        <v>0</v>
      </c>
      <c r="F9586" t="b">
        <v>0</v>
      </c>
      <c r="G9586" t="b">
        <v>1</v>
      </c>
      <c r="H9586" t="s">
        <v>12</v>
      </c>
      <c r="I9586" t="str">
        <f t="shared" si="150"/>
        <v>and-text-yes</v>
      </c>
      <c r="J9586">
        <f>IF(ISERROR(MATCH(D9586,Sheet4!T:T,0)),0,1)</f>
        <v>0</v>
      </c>
    </row>
    <row r="9587" spans="1:10">
      <c r="A9587">
        <v>292</v>
      </c>
      <c r="B9587">
        <v>92800292</v>
      </c>
      <c r="C9587" t="s">
        <v>8</v>
      </c>
      <c r="D9587" t="s">
        <v>1381</v>
      </c>
      <c r="E9587" t="b">
        <v>1</v>
      </c>
      <c r="F9587" t="b">
        <v>0</v>
      </c>
      <c r="G9587" t="b">
        <v>0</v>
      </c>
      <c r="H9587" t="s">
        <v>4</v>
      </c>
      <c r="I9587" t="str">
        <f t="shared" si="150"/>
        <v>@chas10buttigieg-handle-yes</v>
      </c>
      <c r="J9587">
        <f>IF(ISERROR(MATCH(D9587,Sheet4!T:T,0)),0,1)</f>
        <v>0</v>
      </c>
    </row>
    <row r="9588" spans="1:10">
      <c r="A9588">
        <v>292</v>
      </c>
      <c r="B9588">
        <v>92800292</v>
      </c>
      <c r="C9588" t="s">
        <v>8</v>
      </c>
      <c r="D9588" t="s">
        <v>1671</v>
      </c>
      <c r="E9588" t="b">
        <v>0</v>
      </c>
      <c r="F9588" t="b">
        <v>0</v>
      </c>
      <c r="G9588" t="b">
        <v>1</v>
      </c>
      <c r="H9588" t="s">
        <v>12</v>
      </c>
      <c r="I9588" t="str">
        <f t="shared" si="150"/>
        <v>https://t.co/njepfqq9vb-text-yes</v>
      </c>
      <c r="J9588">
        <f>IF(ISERROR(MATCH(D9588,Sheet4!T:T,0)),0,1)</f>
        <v>0</v>
      </c>
    </row>
    <row r="9589" spans="1:10">
      <c r="A9589">
        <v>293</v>
      </c>
      <c r="B9589">
        <v>92800293</v>
      </c>
      <c r="C9589" t="s">
        <v>8</v>
      </c>
      <c r="D9589" t="s">
        <v>1381</v>
      </c>
      <c r="E9589" t="b">
        <v>1</v>
      </c>
      <c r="F9589" t="b">
        <v>0</v>
      </c>
      <c r="G9589" t="b">
        <v>0</v>
      </c>
      <c r="H9589" t="s">
        <v>4</v>
      </c>
      <c r="I9589" t="str">
        <f t="shared" si="150"/>
        <v>@chas10buttigieg-handle-yes</v>
      </c>
      <c r="J9589">
        <f>IF(ISERROR(MATCH(D9589,Sheet4!T:T,0)),0,1)</f>
        <v>0</v>
      </c>
    </row>
    <row r="9590" spans="1:10">
      <c r="A9590">
        <v>293</v>
      </c>
      <c r="B9590">
        <v>92800293</v>
      </c>
      <c r="C9590" t="s">
        <v>8</v>
      </c>
      <c r="D9590" t="s">
        <v>188</v>
      </c>
      <c r="E9590" t="b">
        <v>1</v>
      </c>
      <c r="F9590" t="b">
        <v>0</v>
      </c>
      <c r="G9590" t="b">
        <v>0</v>
      </c>
      <c r="H9590" t="s">
        <v>4</v>
      </c>
      <c r="I9590" t="str">
        <f t="shared" si="150"/>
        <v>@petebuttigieg-handle-yes</v>
      </c>
      <c r="J9590">
        <f>IF(ISERROR(MATCH(D9590,Sheet4!T:T,0)),0,1)</f>
        <v>0</v>
      </c>
    </row>
    <row r="9591" spans="1:10">
      <c r="A9591">
        <v>293</v>
      </c>
      <c r="B9591">
        <v>92800293</v>
      </c>
      <c r="C9591" t="s">
        <v>8</v>
      </c>
      <c r="D9591" t="s">
        <v>40</v>
      </c>
      <c r="E9591" t="b">
        <v>0</v>
      </c>
      <c r="F9591" t="b">
        <v>0</v>
      </c>
      <c r="G9591" t="b">
        <v>1</v>
      </c>
      <c r="H9591" t="s">
        <v>12</v>
      </c>
      <c r="I9591" t="str">
        <f t="shared" si="150"/>
        <v>scout-text-yes</v>
      </c>
      <c r="J9591">
        <f>IF(ISERROR(MATCH(D9591,Sheet4!T:T,0)),0,1)</f>
        <v>1</v>
      </c>
    </row>
    <row r="9592" spans="1:10">
      <c r="A9592">
        <v>293</v>
      </c>
      <c r="B9592">
        <v>92800293</v>
      </c>
      <c r="C9592" t="s">
        <v>8</v>
      </c>
      <c r="D9592" t="s">
        <v>22</v>
      </c>
      <c r="E9592" t="b">
        <v>0</v>
      </c>
      <c r="F9592" t="b">
        <v>0</v>
      </c>
      <c r="G9592" t="b">
        <v>1</v>
      </c>
      <c r="H9592" t="s">
        <v>12</v>
      </c>
      <c r="I9592" t="str">
        <f t="shared" si="150"/>
        <v>and-text-yes</v>
      </c>
      <c r="J9592">
        <f>IF(ISERROR(MATCH(D9592,Sheet4!T:T,0)),0,1)</f>
        <v>0</v>
      </c>
    </row>
    <row r="9593" spans="1:10">
      <c r="A9593">
        <v>293</v>
      </c>
      <c r="B9593">
        <v>92800293</v>
      </c>
      <c r="C9593" t="s">
        <v>8</v>
      </c>
      <c r="D9593" t="s">
        <v>11</v>
      </c>
      <c r="E9593" t="b">
        <v>0</v>
      </c>
      <c r="F9593" t="b">
        <v>0</v>
      </c>
      <c r="G9593" t="b">
        <v>1</v>
      </c>
      <c r="H9593" t="s">
        <v>12</v>
      </c>
      <c r="I9593" t="str">
        <f t="shared" si="150"/>
        <v>i-text-yes</v>
      </c>
      <c r="J9593">
        <f>IF(ISERROR(MATCH(D9593,Sheet4!T:T,0)),0,1)</f>
        <v>0</v>
      </c>
    </row>
    <row r="9594" spans="1:10">
      <c r="A9594">
        <v>293</v>
      </c>
      <c r="B9594">
        <v>92800293</v>
      </c>
      <c r="C9594" t="s">
        <v>8</v>
      </c>
      <c r="D9594" t="s">
        <v>184</v>
      </c>
      <c r="E9594" t="b">
        <v>0</v>
      </c>
      <c r="F9594" t="b">
        <v>0</v>
      </c>
      <c r="G9594" t="b">
        <v>1</v>
      </c>
      <c r="H9594" t="s">
        <v>12</v>
      </c>
      <c r="I9594" t="str">
        <f t="shared" si="150"/>
        <v>have-text-yes</v>
      </c>
      <c r="J9594">
        <f>IF(ISERROR(MATCH(D9594,Sheet4!T:T,0)),0,1)</f>
        <v>0</v>
      </c>
    </row>
    <row r="9595" spans="1:10">
      <c r="A9595">
        <v>293</v>
      </c>
      <c r="B9595">
        <v>92800293</v>
      </c>
      <c r="C9595" t="s">
        <v>8</v>
      </c>
      <c r="D9595" t="s">
        <v>1672</v>
      </c>
      <c r="E9595" t="b">
        <v>0</v>
      </c>
      <c r="F9595" t="b">
        <v>0</v>
      </c>
      <c r="G9595" t="b">
        <v>1</v>
      </c>
      <c r="H9595" t="s">
        <v>12</v>
      </c>
      <c r="I9595" t="str">
        <f t="shared" si="150"/>
        <v>chosen-text-yes</v>
      </c>
      <c r="J9595">
        <f>IF(ISERROR(MATCH(D9595,Sheet4!T:T,0)),0,1)</f>
        <v>0</v>
      </c>
    </row>
    <row r="9596" spans="1:10">
      <c r="A9596">
        <v>293</v>
      </c>
      <c r="B9596">
        <v>92800293</v>
      </c>
      <c r="C9596" t="s">
        <v>8</v>
      </c>
      <c r="D9596" t="s">
        <v>19</v>
      </c>
      <c r="E9596" t="b">
        <v>0</v>
      </c>
      <c r="F9596" t="b">
        <v>0</v>
      </c>
      <c r="G9596" t="b">
        <v>1</v>
      </c>
      <c r="H9596" t="s">
        <v>12</v>
      </c>
      <c r="I9596" t="str">
        <f t="shared" si="150"/>
        <v>to-text-yes</v>
      </c>
      <c r="J9596">
        <f>IF(ISERROR(MATCH(D9596,Sheet4!T:T,0)),0,1)</f>
        <v>0</v>
      </c>
    </row>
    <row r="9597" spans="1:10">
      <c r="A9597">
        <v>293</v>
      </c>
      <c r="B9597">
        <v>92800293</v>
      </c>
      <c r="C9597" t="s">
        <v>8</v>
      </c>
      <c r="D9597" t="s">
        <v>23</v>
      </c>
      <c r="E9597" t="b">
        <v>0</v>
      </c>
      <c r="F9597" t="b">
        <v>0</v>
      </c>
      <c r="G9597" t="b">
        <v>1</v>
      </c>
      <c r="H9597" t="s">
        <v>12</v>
      </c>
      <c r="I9597" t="str">
        <f t="shared" si="150"/>
        <v>be-text-yes</v>
      </c>
      <c r="J9597">
        <f>IF(ISERROR(MATCH(D9597,Sheet4!T:T,0)),0,1)</f>
        <v>0</v>
      </c>
    </row>
    <row r="9598" spans="1:10">
      <c r="A9598">
        <v>293</v>
      </c>
      <c r="B9598">
        <v>92800293</v>
      </c>
      <c r="C9598" t="s">
        <v>8</v>
      </c>
      <c r="D9598" t="s">
        <v>396</v>
      </c>
      <c r="E9598" t="b">
        <v>0</v>
      </c>
      <c r="F9598" t="b">
        <v>0</v>
      </c>
      <c r="G9598" t="b">
        <v>1</v>
      </c>
      <c r="H9598" t="s">
        <v>12</v>
      </c>
      <c r="I9598" t="str">
        <f t="shared" si="150"/>
        <v>bold-text-yes</v>
      </c>
      <c r="J9598">
        <f>IF(ISERROR(MATCH(D9598,Sheet4!T:T,0)),0,1)</f>
        <v>0</v>
      </c>
    </row>
    <row r="9599" spans="1:10">
      <c r="A9599">
        <v>293</v>
      </c>
      <c r="B9599">
        <v>92800293</v>
      </c>
      <c r="C9599" t="s">
        <v>8</v>
      </c>
      <c r="D9599" t="s">
        <v>22</v>
      </c>
      <c r="E9599" t="b">
        <v>0</v>
      </c>
      <c r="F9599" t="b">
        <v>0</v>
      </c>
      <c r="G9599" t="b">
        <v>1</v>
      </c>
      <c r="H9599" t="s">
        <v>12</v>
      </c>
      <c r="I9599" t="str">
        <f t="shared" si="150"/>
        <v>and-text-yes</v>
      </c>
      <c r="J9599">
        <f>IF(ISERROR(MATCH(D9599,Sheet4!T:T,0)),0,1)</f>
        <v>0</v>
      </c>
    </row>
    <row r="9600" spans="1:10">
      <c r="A9600">
        <v>293</v>
      </c>
      <c r="B9600">
        <v>92800293</v>
      </c>
      <c r="C9600" t="s">
        <v>8</v>
      </c>
      <c r="D9600" t="s">
        <v>557</v>
      </c>
      <c r="E9600" t="b">
        <v>0</v>
      </c>
      <c r="F9600" t="b">
        <v>0</v>
      </c>
      <c r="G9600" t="b">
        <v>1</v>
      </c>
      <c r="H9600" t="s">
        <v>12</v>
      </c>
      <c r="I9600" t="str">
        <f t="shared" si="150"/>
        <v>dream-text-yes</v>
      </c>
      <c r="J9600">
        <f>IF(ISERROR(MATCH(D9600,Sheet4!T:T,0)),0,1)</f>
        <v>0</v>
      </c>
    </row>
    <row r="9601" spans="1:10">
      <c r="A9601">
        <v>293</v>
      </c>
      <c r="B9601">
        <v>92800293</v>
      </c>
      <c r="C9601" t="s">
        <v>8</v>
      </c>
      <c r="D9601" t="s">
        <v>314</v>
      </c>
      <c r="E9601" t="b">
        <v>0</v>
      </c>
      <c r="F9601" t="b">
        <v>0</v>
      </c>
      <c r="G9601" t="b">
        <v>1</v>
      </c>
      <c r="H9601" t="s">
        <v>12</v>
      </c>
      <c r="I9601" t="str">
        <f t="shared" si="150"/>
        <v>big-text-yes</v>
      </c>
      <c r="J9601">
        <f>IF(ISERROR(MATCH(D9601,Sheet4!T:T,0)),0,1)</f>
        <v>0</v>
      </c>
    </row>
    <row r="9602" spans="1:10">
      <c r="A9602">
        <v>293</v>
      </c>
      <c r="B9602">
        <v>92800293</v>
      </c>
      <c r="C9602" t="s">
        <v>8</v>
      </c>
      <c r="D9602" t="s">
        <v>342</v>
      </c>
      <c r="E9602" t="b">
        <v>0</v>
      </c>
      <c r="F9602" t="b">
        <v>0</v>
      </c>
      <c r="G9602" t="b">
        <v>1</v>
      </c>
      <c r="H9602" t="s">
        <v>12</v>
      </c>
      <c r="I9602" t="str">
        <f t="shared" ref="I9602:I9665" si="151">CONCATENATE($D9602,"-",$H9602,"-",C9602)</f>
        <v>as-text-yes</v>
      </c>
      <c r="J9602">
        <f>IF(ISERROR(MATCH(D9602,Sheet4!T:T,0)),0,1)</f>
        <v>0</v>
      </c>
    </row>
    <row r="9603" spans="1:10">
      <c r="A9603">
        <v>293</v>
      </c>
      <c r="B9603">
        <v>92800293</v>
      </c>
      <c r="C9603" t="s">
        <v>8</v>
      </c>
      <c r="D9603" t="s">
        <v>34</v>
      </c>
      <c r="E9603" t="b">
        <v>0</v>
      </c>
      <c r="F9603" t="b">
        <v>0</v>
      </c>
      <c r="G9603" t="b">
        <v>1</v>
      </c>
      <c r="H9603" t="s">
        <v>12</v>
      </c>
      <c r="I9603" t="str">
        <f t="shared" si="151"/>
        <v>well-text-yes</v>
      </c>
      <c r="J9603">
        <f>IF(ISERROR(MATCH(D9603,Sheet4!T:T,0)),0,1)</f>
        <v>0</v>
      </c>
    </row>
    <row r="9604" spans="1:10">
      <c r="A9604">
        <v>293</v>
      </c>
      <c r="B9604">
        <v>92800293</v>
      </c>
      <c r="C9604" t="s">
        <v>8</v>
      </c>
      <c r="D9604" t="s">
        <v>1673</v>
      </c>
      <c r="E9604" t="b">
        <v>0</v>
      </c>
      <c r="F9604" t="b">
        <v>1</v>
      </c>
      <c r="G9604" t="b">
        <v>0</v>
      </c>
      <c r="H9604" t="s">
        <v>5</v>
      </c>
      <c r="I9604" t="str">
        <f t="shared" si="151"/>
        <v>#teampete-hashtag-yes</v>
      </c>
      <c r="J9604">
        <f>IF(ISERROR(MATCH(D9604,Sheet4!T:T,0)),0,1)</f>
        <v>0</v>
      </c>
    </row>
    <row r="9605" spans="1:10">
      <c r="A9605">
        <v>293</v>
      </c>
      <c r="B9605">
        <v>92800293</v>
      </c>
      <c r="C9605" t="s">
        <v>8</v>
      </c>
      <c r="D9605" t="s">
        <v>1674</v>
      </c>
      <c r="E9605" t="b">
        <v>0</v>
      </c>
      <c r="F9605" t="b">
        <v>1</v>
      </c>
      <c r="G9605" t="b">
        <v>0</v>
      </c>
      <c r="H9605" t="s">
        <v>5</v>
      </c>
      <c r="I9605" t="str">
        <f t="shared" si="151"/>
        <v>#changethechannel-hashtag-yes</v>
      </c>
      <c r="J9605">
        <f>IF(ISERROR(MATCH(D9605,Sheet4!T:T,0)),0,1)</f>
        <v>0</v>
      </c>
    </row>
    <row r="9606" spans="1:10">
      <c r="A9606">
        <v>293</v>
      </c>
      <c r="B9606">
        <v>92800293</v>
      </c>
      <c r="C9606" t="s">
        <v>8</v>
      </c>
      <c r="D9606" t="s">
        <v>1675</v>
      </c>
      <c r="E9606" t="b">
        <v>0</v>
      </c>
      <c r="F9606" t="b">
        <v>1</v>
      </c>
      <c r="G9606" t="b">
        <v>0</v>
      </c>
      <c r="H9606" t="s">
        <v>5</v>
      </c>
      <c r="I9606" t="str">
        <f t="shared" si="151"/>
        <v>#truecourage-hashtag-yes</v>
      </c>
      <c r="J9606">
        <f>IF(ISERROR(MATCH(D9606,Sheet4!T:T,0)),0,1)</f>
        <v>0</v>
      </c>
    </row>
    <row r="9607" spans="1:10">
      <c r="A9607">
        <v>293</v>
      </c>
      <c r="B9607">
        <v>92800293</v>
      </c>
      <c r="C9607" t="s">
        <v>8</v>
      </c>
      <c r="D9607" t="s">
        <v>1676</v>
      </c>
      <c r="E9607" t="b">
        <v>0</v>
      </c>
      <c r="F9607" t="b">
        <v>0</v>
      </c>
      <c r="G9607" t="b">
        <v>1</v>
      </c>
      <c r="H9607" t="s">
        <v>12</v>
      </c>
      <c r="I9607" t="str">
        <f t="shared" si="151"/>
        <v>https://t.co/yer0zuztij-text-yes</v>
      </c>
      <c r="J9607">
        <f>IF(ISERROR(MATCH(D9607,Sheet4!T:T,0)),0,1)</f>
        <v>0</v>
      </c>
    </row>
    <row r="9608" spans="1:10">
      <c r="A9608">
        <v>294</v>
      </c>
      <c r="B9608">
        <v>92800294</v>
      </c>
      <c r="C9608" t="s">
        <v>8</v>
      </c>
      <c r="D9608" t="s">
        <v>1381</v>
      </c>
      <c r="E9608" t="b">
        <v>1</v>
      </c>
      <c r="F9608" t="b">
        <v>0</v>
      </c>
      <c r="G9608" t="b">
        <v>0</v>
      </c>
      <c r="H9608" t="s">
        <v>4</v>
      </c>
      <c r="I9608" t="str">
        <f t="shared" si="151"/>
        <v>@chas10buttigieg-handle-yes</v>
      </c>
      <c r="J9608">
        <f>IF(ISERROR(MATCH(D9608,Sheet4!T:T,0)),0,1)</f>
        <v>0</v>
      </c>
    </row>
    <row r="9609" spans="1:10">
      <c r="A9609">
        <v>294</v>
      </c>
      <c r="B9609">
        <v>92800294</v>
      </c>
      <c r="C9609" t="s">
        <v>8</v>
      </c>
      <c r="D9609" t="s">
        <v>188</v>
      </c>
      <c r="E9609" t="b">
        <v>1</v>
      </c>
      <c r="F9609" t="b">
        <v>0</v>
      </c>
      <c r="G9609" t="b">
        <v>0</v>
      </c>
      <c r="H9609" t="s">
        <v>4</v>
      </c>
      <c r="I9609" t="str">
        <f t="shared" si="151"/>
        <v>@petebuttigieg-handle-yes</v>
      </c>
      <c r="J9609">
        <f>IF(ISERROR(MATCH(D9609,Sheet4!T:T,0)),0,1)</f>
        <v>0</v>
      </c>
    </row>
    <row r="9610" spans="1:10">
      <c r="A9610">
        <v>294</v>
      </c>
      <c r="B9610">
        <v>92800294</v>
      </c>
      <c r="C9610" t="s">
        <v>8</v>
      </c>
      <c r="D9610" t="s">
        <v>40</v>
      </c>
      <c r="E9610" t="b">
        <v>0</v>
      </c>
      <c r="F9610" t="b">
        <v>0</v>
      </c>
      <c r="G9610" t="b">
        <v>1</v>
      </c>
      <c r="H9610" t="s">
        <v>12</v>
      </c>
      <c r="I9610" t="str">
        <f t="shared" si="151"/>
        <v>scout-text-yes</v>
      </c>
      <c r="J9610">
        <f>IF(ISERROR(MATCH(D9610,Sheet4!T:T,0)),0,1)</f>
        <v>1</v>
      </c>
    </row>
    <row r="9611" spans="1:10">
      <c r="A9611">
        <v>294</v>
      </c>
      <c r="B9611">
        <v>92800294</v>
      </c>
      <c r="C9611" t="s">
        <v>8</v>
      </c>
      <c r="D9611" t="s">
        <v>22</v>
      </c>
      <c r="E9611" t="b">
        <v>0</v>
      </c>
      <c r="F9611" t="b">
        <v>0</v>
      </c>
      <c r="G9611" t="b">
        <v>1</v>
      </c>
      <c r="H9611" t="s">
        <v>12</v>
      </c>
      <c r="I9611" t="str">
        <f t="shared" si="151"/>
        <v>and-text-yes</v>
      </c>
      <c r="J9611">
        <f>IF(ISERROR(MATCH(D9611,Sheet4!T:T,0)),0,1)</f>
        <v>0</v>
      </c>
    </row>
    <row r="9612" spans="1:10">
      <c r="A9612">
        <v>294</v>
      </c>
      <c r="B9612">
        <v>92800294</v>
      </c>
      <c r="C9612" t="s">
        <v>8</v>
      </c>
      <c r="D9612" t="s">
        <v>11</v>
      </c>
      <c r="E9612" t="b">
        <v>0</v>
      </c>
      <c r="F9612" t="b">
        <v>0</v>
      </c>
      <c r="G9612" t="b">
        <v>1</v>
      </c>
      <c r="H9612" t="s">
        <v>12</v>
      </c>
      <c r="I9612" t="str">
        <f t="shared" si="151"/>
        <v>i-text-yes</v>
      </c>
      <c r="J9612">
        <f>IF(ISERROR(MATCH(D9612,Sheet4!T:T,0)),0,1)</f>
        <v>0</v>
      </c>
    </row>
    <row r="9613" spans="1:10">
      <c r="A9613">
        <v>294</v>
      </c>
      <c r="B9613">
        <v>92800294</v>
      </c>
      <c r="C9613" t="s">
        <v>8</v>
      </c>
      <c r="D9613" t="s">
        <v>56</v>
      </c>
      <c r="E9613" t="b">
        <v>0</v>
      </c>
      <c r="F9613" t="b">
        <v>0</v>
      </c>
      <c r="G9613" t="b">
        <v>1</v>
      </c>
      <c r="H9613" t="s">
        <v>12</v>
      </c>
      <c r="I9613" t="str">
        <f t="shared" si="151"/>
        <v>are-text-yes</v>
      </c>
      <c r="J9613">
        <f>IF(ISERROR(MATCH(D9613,Sheet4!T:T,0)),0,1)</f>
        <v>0</v>
      </c>
    </row>
    <row r="9614" spans="1:10">
      <c r="A9614">
        <v>294</v>
      </c>
      <c r="B9614">
        <v>92800294</v>
      </c>
      <c r="C9614" t="s">
        <v>8</v>
      </c>
      <c r="D9614" t="s">
        <v>67</v>
      </c>
      <c r="E9614" t="b">
        <v>0</v>
      </c>
      <c r="F9614" t="b">
        <v>0</v>
      </c>
      <c r="G9614" t="b">
        <v>1</v>
      </c>
      <c r="H9614" t="s">
        <v>12</v>
      </c>
      <c r="I9614" t="str">
        <f t="shared" si="151"/>
        <v>on-text-yes</v>
      </c>
      <c r="J9614">
        <f>IF(ISERROR(MATCH(D9614,Sheet4!T:T,0)),0,1)</f>
        <v>0</v>
      </c>
    </row>
    <row r="9615" spans="1:10">
      <c r="A9615">
        <v>294</v>
      </c>
      <c r="B9615">
        <v>92800294</v>
      </c>
      <c r="C9615" t="s">
        <v>8</v>
      </c>
      <c r="D9615" t="s">
        <v>1284</v>
      </c>
      <c r="E9615" t="b">
        <v>0</v>
      </c>
      <c r="F9615" t="b">
        <v>0</v>
      </c>
      <c r="G9615" t="b">
        <v>1</v>
      </c>
      <c r="H9615" t="s">
        <v>12</v>
      </c>
      <c r="I9615" t="str">
        <f t="shared" si="151"/>
        <v>board-text-yes</v>
      </c>
      <c r="J9615">
        <f>IF(ISERROR(MATCH(D9615,Sheet4!T:T,0)),0,1)</f>
        <v>0</v>
      </c>
    </row>
    <row r="9616" spans="1:10">
      <c r="A9616">
        <v>294</v>
      </c>
      <c r="B9616">
        <v>92800294</v>
      </c>
      <c r="C9616" t="s">
        <v>8</v>
      </c>
      <c r="D9616" t="s">
        <v>146</v>
      </c>
      <c r="E9616" t="b">
        <v>0</v>
      </c>
      <c r="F9616" t="b">
        <v>0</v>
      </c>
      <c r="G9616" t="b">
        <v>1</v>
      </c>
      <c r="H9616" t="s">
        <v>12</v>
      </c>
      <c r="I9616" t="str">
        <f t="shared" si="151"/>
        <v>with-text-yes</v>
      </c>
      <c r="J9616">
        <f>IF(ISERROR(MATCH(D9616,Sheet4!T:T,0)),0,1)</f>
        <v>0</v>
      </c>
    </row>
    <row r="9617" spans="1:10">
      <c r="A9617">
        <v>294</v>
      </c>
      <c r="B9617">
        <v>92800294</v>
      </c>
      <c r="C9617" t="s">
        <v>8</v>
      </c>
      <c r="D9617" t="s">
        <v>100</v>
      </c>
      <c r="E9617" t="b">
        <v>0</v>
      </c>
      <c r="F9617" t="b">
        <v>0</v>
      </c>
      <c r="G9617" t="b">
        <v>1</v>
      </c>
      <c r="H9617" t="s">
        <v>12</v>
      </c>
      <c r="I9617" t="str">
        <f t="shared" si="151"/>
        <v>this-text-yes</v>
      </c>
      <c r="J9617">
        <f>IF(ISERROR(MATCH(D9617,Sheet4!T:T,0)),0,1)</f>
        <v>0</v>
      </c>
    </row>
    <row r="9618" spans="1:10">
      <c r="A9618">
        <v>294</v>
      </c>
      <c r="B9618">
        <v>92800294</v>
      </c>
      <c r="C9618" t="s">
        <v>8</v>
      </c>
      <c r="D9618" t="s">
        <v>151</v>
      </c>
      <c r="E9618" t="b">
        <v>0</v>
      </c>
      <c r="F9618" t="b">
        <v>0</v>
      </c>
      <c r="G9618" t="b">
        <v>1</v>
      </c>
      <c r="H9618" t="s">
        <v>12</v>
      </c>
      <c r="I9618" t="str">
        <f t="shared" si="151"/>
        <v>we-text-yes</v>
      </c>
      <c r="J9618">
        <f>IF(ISERROR(MATCH(D9618,Sheet4!T:T,0)),0,1)</f>
        <v>0</v>
      </c>
    </row>
    <row r="9619" spans="1:10">
      <c r="A9619">
        <v>294</v>
      </c>
      <c r="B9619">
        <v>92800294</v>
      </c>
      <c r="C9619" t="s">
        <v>8</v>
      </c>
      <c r="D9619" t="s">
        <v>914</v>
      </c>
      <c r="E9619" t="b">
        <v>0</v>
      </c>
      <c r="F9619" t="b">
        <v>0</v>
      </c>
      <c r="G9619" t="b">
        <v>1</v>
      </c>
      <c r="H9619" t="s">
        <v>12</v>
      </c>
      <c r="I9619" t="str">
        <f t="shared" si="151"/>
        <v>promise-text-yes</v>
      </c>
      <c r="J9619">
        <f>IF(ISERROR(MATCH(D9619,Sheet4!T:T,0)),0,1)</f>
        <v>0</v>
      </c>
    </row>
    <row r="9620" spans="1:10">
      <c r="A9620">
        <v>294</v>
      </c>
      <c r="B9620">
        <v>92800294</v>
      </c>
      <c r="C9620" t="s">
        <v>8</v>
      </c>
      <c r="D9620" t="s">
        <v>61</v>
      </c>
      <c r="E9620" t="b">
        <v>0</v>
      </c>
      <c r="F9620" t="b">
        <v>0</v>
      </c>
      <c r="G9620" t="b">
        <v>1</v>
      </c>
      <c r="H9620" t="s">
        <v>12</v>
      </c>
      <c r="I9620" t="str">
        <f t="shared" si="151"/>
        <v>that-text-yes</v>
      </c>
      <c r="J9620">
        <f>IF(ISERROR(MATCH(D9620,Sheet4!T:T,0)),0,1)</f>
        <v>0</v>
      </c>
    </row>
    <row r="9621" spans="1:10">
      <c r="A9621">
        <v>294</v>
      </c>
      <c r="B9621">
        <v>92800294</v>
      </c>
      <c r="C9621" t="s">
        <v>8</v>
      </c>
      <c r="D9621" t="s">
        <v>151</v>
      </c>
      <c r="E9621" t="b">
        <v>0</v>
      </c>
      <c r="F9621" t="b">
        <v>0</v>
      </c>
      <c r="G9621" t="b">
        <v>1</v>
      </c>
      <c r="H9621" t="s">
        <v>12</v>
      </c>
      <c r="I9621" t="str">
        <f t="shared" si="151"/>
        <v>we-text-yes</v>
      </c>
      <c r="J9621">
        <f>IF(ISERROR(MATCH(D9621,Sheet4!T:T,0)),0,1)</f>
        <v>0</v>
      </c>
    </row>
    <row r="9622" spans="1:10">
      <c r="A9622">
        <v>294</v>
      </c>
      <c r="B9622">
        <v>92800294</v>
      </c>
      <c r="C9622" t="s">
        <v>8</v>
      </c>
      <c r="D9622" t="s">
        <v>272</v>
      </c>
      <c r="E9622" t="b">
        <v>0</v>
      </c>
      <c r="F9622" t="b">
        <v>0</v>
      </c>
      <c r="G9622" t="b">
        <v>1</v>
      </c>
      <c r="H9622" t="s">
        <v>12</v>
      </c>
      <c r="I9622" t="str">
        <f t="shared" si="151"/>
        <v>will-text-yes</v>
      </c>
      <c r="J9622">
        <f>IF(ISERROR(MATCH(D9622,Sheet4!T:T,0)),0,1)</f>
        <v>0</v>
      </c>
    </row>
    <row r="9623" spans="1:10">
      <c r="A9623">
        <v>294</v>
      </c>
      <c r="B9623">
        <v>92800294</v>
      </c>
      <c r="C9623" t="s">
        <v>8</v>
      </c>
      <c r="D9623" t="s">
        <v>23</v>
      </c>
      <c r="E9623" t="b">
        <v>0</v>
      </c>
      <c r="F9623" t="b">
        <v>0</v>
      </c>
      <c r="G9623" t="b">
        <v>1</v>
      </c>
      <c r="H9623" t="s">
        <v>12</v>
      </c>
      <c r="I9623" t="str">
        <f t="shared" si="151"/>
        <v>be-text-yes</v>
      </c>
      <c r="J9623">
        <f>IF(ISERROR(MATCH(D9623,Sheet4!T:T,0)),0,1)</f>
        <v>0</v>
      </c>
    </row>
    <row r="9624" spans="1:10">
      <c r="A9624">
        <v>294</v>
      </c>
      <c r="B9624">
        <v>92800294</v>
      </c>
      <c r="C9624" t="s">
        <v>8</v>
      </c>
      <c r="D9624" t="s">
        <v>107</v>
      </c>
      <c r="E9624" t="b">
        <v>0</v>
      </c>
      <c r="F9624" t="b">
        <v>0</v>
      </c>
      <c r="G9624" t="b">
        <v>1</v>
      </c>
      <c r="H9624" t="s">
        <v>12</v>
      </c>
      <c r="I9624" t="str">
        <f t="shared" si="151"/>
        <v>the-text-yes</v>
      </c>
      <c r="J9624">
        <f>IF(ISERROR(MATCH(D9624,Sheet4!T:T,0)),0,1)</f>
        <v>0</v>
      </c>
    </row>
    <row r="9625" spans="1:10">
      <c r="A9625">
        <v>294</v>
      </c>
      <c r="B9625">
        <v>92800294</v>
      </c>
      <c r="C9625" t="s">
        <v>8</v>
      </c>
      <c r="D9625" t="s">
        <v>160</v>
      </c>
      <c r="E9625" t="b">
        <v>0</v>
      </c>
      <c r="F9625" t="b">
        <v>0</v>
      </c>
      <c r="G9625" t="b">
        <v>1</v>
      </c>
      <c r="H9625" t="s">
        <v>12</v>
      </c>
      <c r="I9625" t="str">
        <f t="shared" si="151"/>
        <v>best-text-yes</v>
      </c>
      <c r="J9625">
        <f>IF(ISERROR(MATCH(D9625,Sheet4!T:T,0)),0,1)</f>
        <v>0</v>
      </c>
    </row>
    <row r="9626" spans="1:10">
      <c r="A9626">
        <v>294</v>
      </c>
      <c r="B9626">
        <v>92800294</v>
      </c>
      <c r="C9626" t="s">
        <v>8</v>
      </c>
      <c r="D9626" t="s">
        <v>452</v>
      </c>
      <c r="E9626" t="b">
        <v>0</v>
      </c>
      <c r="F9626" t="b">
        <v>0</v>
      </c>
      <c r="G9626" t="b">
        <v>1</v>
      </c>
      <c r="H9626" t="s">
        <v>12</v>
      </c>
      <c r="I9626" t="str">
        <f t="shared" si="151"/>
        <v>hire-text-yes</v>
      </c>
      <c r="J9626">
        <f>IF(ISERROR(MATCH(D9626,Sheet4!T:T,0)),0,1)</f>
        <v>0</v>
      </c>
    </row>
    <row r="9627" spans="1:10">
      <c r="A9627">
        <v>294</v>
      </c>
      <c r="B9627">
        <v>92800294</v>
      </c>
      <c r="C9627" t="s">
        <v>8</v>
      </c>
      <c r="D9627" t="s">
        <v>1183</v>
      </c>
      <c r="E9627" t="b">
        <v>0</v>
      </c>
      <c r="F9627" t="b">
        <v>0</v>
      </c>
      <c r="G9627" t="b">
        <v>1</v>
      </c>
      <c r="H9627" t="s">
        <v>12</v>
      </c>
      <c r="I9627" t="str">
        <f t="shared" si="151"/>
        <v>possible-text-yes</v>
      </c>
      <c r="J9627">
        <f>IF(ISERROR(MATCH(D9627,Sheet4!T:T,0)),0,1)</f>
        <v>0</v>
      </c>
    </row>
    <row r="9628" spans="1:10">
      <c r="A9628">
        <v>294</v>
      </c>
      <c r="B9628">
        <v>92800294</v>
      </c>
      <c r="C9628" t="s">
        <v>8</v>
      </c>
      <c r="D9628" t="s">
        <v>1676</v>
      </c>
      <c r="E9628" t="b">
        <v>0</v>
      </c>
      <c r="F9628" t="b">
        <v>0</v>
      </c>
      <c r="G9628" t="b">
        <v>1</v>
      </c>
      <c r="H9628" t="s">
        <v>12</v>
      </c>
      <c r="I9628" t="str">
        <f t="shared" si="151"/>
        <v>https://t.co/yer0zuztij-text-yes</v>
      </c>
      <c r="J9628">
        <f>IF(ISERROR(MATCH(D9628,Sheet4!T:T,0)),0,1)</f>
        <v>0</v>
      </c>
    </row>
    <row r="9629" spans="1:10">
      <c r="A9629">
        <v>295</v>
      </c>
      <c r="B9629">
        <v>92800295</v>
      </c>
      <c r="C9629" t="s">
        <v>8</v>
      </c>
      <c r="D9629" t="s">
        <v>112</v>
      </c>
      <c r="E9629" t="b">
        <v>0</v>
      </c>
      <c r="F9629" t="b">
        <v>0</v>
      </c>
      <c r="G9629" t="b">
        <v>1</v>
      </c>
      <c r="H9629" t="s">
        <v>12</v>
      </c>
      <c r="I9629" t="str">
        <f t="shared" si="151"/>
        <v>hey-text-yes</v>
      </c>
      <c r="J9629">
        <f>IF(ISERROR(MATCH(D9629,Sheet4!T:T,0)),0,1)</f>
        <v>1</v>
      </c>
    </row>
    <row r="9630" spans="1:10">
      <c r="A9630">
        <v>295</v>
      </c>
      <c r="B9630">
        <v>92800295</v>
      </c>
      <c r="C9630" t="s">
        <v>8</v>
      </c>
      <c r="D9630" t="s">
        <v>1140</v>
      </c>
      <c r="E9630" t="b">
        <v>1</v>
      </c>
      <c r="F9630" t="b">
        <v>0</v>
      </c>
      <c r="G9630" t="b">
        <v>0</v>
      </c>
      <c r="H9630" t="s">
        <v>4</v>
      </c>
      <c r="I9630" t="str">
        <f t="shared" si="151"/>
        <v>@michelleobama-handle-yes</v>
      </c>
      <c r="J9630">
        <f>IF(ISERROR(MATCH(D9630,Sheet4!T:T,0)),0,1)</f>
        <v>0</v>
      </c>
    </row>
    <row r="9631" spans="1:10">
      <c r="A9631">
        <v>295</v>
      </c>
      <c r="B9631">
        <v>92800295</v>
      </c>
      <c r="C9631" t="s">
        <v>8</v>
      </c>
      <c r="D9631" t="s">
        <v>241</v>
      </c>
      <c r="E9631" t="b">
        <v>1</v>
      </c>
      <c r="F9631" t="b">
        <v>0</v>
      </c>
      <c r="G9631" t="b">
        <v>0</v>
      </c>
      <c r="H9631" t="s">
        <v>4</v>
      </c>
      <c r="I9631" t="str">
        <f t="shared" si="151"/>
        <v>@aoc-handle-yes</v>
      </c>
      <c r="J9631">
        <f>IF(ISERROR(MATCH(D9631,Sheet4!T:T,0)),0,1)</f>
        <v>0</v>
      </c>
    </row>
    <row r="9632" spans="1:10">
      <c r="A9632">
        <v>295</v>
      </c>
      <c r="B9632">
        <v>92800295</v>
      </c>
      <c r="C9632" t="s">
        <v>8</v>
      </c>
      <c r="D9632" t="s">
        <v>1677</v>
      </c>
      <c r="E9632" t="b">
        <v>1</v>
      </c>
      <c r="F9632" t="b">
        <v>0</v>
      </c>
      <c r="G9632" t="b">
        <v>0</v>
      </c>
      <c r="H9632" t="s">
        <v>4</v>
      </c>
      <c r="I9632" t="str">
        <f t="shared" si="151"/>
        <v>@repaoc-handle-yes</v>
      </c>
      <c r="J9632">
        <f>IF(ISERROR(MATCH(D9632,Sheet4!T:T,0)),0,1)</f>
        <v>0</v>
      </c>
    </row>
    <row r="9633" spans="1:10">
      <c r="A9633">
        <v>295</v>
      </c>
      <c r="B9633">
        <v>92800295</v>
      </c>
      <c r="C9633" t="s">
        <v>8</v>
      </c>
      <c r="D9633" t="s">
        <v>104</v>
      </c>
      <c r="E9633" t="b">
        <v>1</v>
      </c>
      <c r="F9633" t="b">
        <v>0</v>
      </c>
      <c r="G9633" t="b">
        <v>0</v>
      </c>
      <c r="H9633" t="s">
        <v>4</v>
      </c>
      <c r="I9633" t="str">
        <f t="shared" si="151"/>
        <v>@amyschumer-handle-yes</v>
      </c>
      <c r="J9633">
        <f>IF(ISERROR(MATCH(D9633,Sheet4!T:T,0)),0,1)</f>
        <v>0</v>
      </c>
    </row>
    <row r="9634" spans="1:10">
      <c r="A9634">
        <v>295</v>
      </c>
      <c r="B9634">
        <v>92800295</v>
      </c>
      <c r="C9634" t="s">
        <v>8</v>
      </c>
      <c r="D9634" t="s">
        <v>1350</v>
      </c>
      <c r="E9634" t="b">
        <v>1</v>
      </c>
      <c r="F9634" t="b">
        <v>0</v>
      </c>
      <c r="G9634" t="b">
        <v>0</v>
      </c>
      <c r="H9634" t="s">
        <v>4</v>
      </c>
      <c r="I9634" t="str">
        <f t="shared" si="151"/>
        <v>@dustypretty-handle-yes</v>
      </c>
      <c r="J9634">
        <f>IF(ISERROR(MATCH(D9634,Sheet4!T:T,0)),0,1)</f>
        <v>0</v>
      </c>
    </row>
    <row r="9635" spans="1:10">
      <c r="A9635">
        <v>295</v>
      </c>
      <c r="B9635">
        <v>92800295</v>
      </c>
      <c r="C9635" t="s">
        <v>8</v>
      </c>
      <c r="D9635" t="s">
        <v>39</v>
      </c>
      <c r="E9635" t="b">
        <v>0</v>
      </c>
      <c r="F9635" t="b">
        <v>0</v>
      </c>
      <c r="G9635" t="b">
        <v>1</v>
      </c>
      <c r="H9635" t="s">
        <v>12</v>
      </c>
      <c r="I9635" t="str">
        <f t="shared" si="151"/>
        <v>is-text-yes</v>
      </c>
      <c r="J9635">
        <f>IF(ISERROR(MATCH(D9635,Sheet4!T:T,0)),0,1)</f>
        <v>0</v>
      </c>
    </row>
    <row r="9636" spans="1:10">
      <c r="A9636">
        <v>295</v>
      </c>
      <c r="B9636">
        <v>92800295</v>
      </c>
      <c r="C9636" t="s">
        <v>8</v>
      </c>
      <c r="D9636" t="s">
        <v>43</v>
      </c>
      <c r="E9636" t="b">
        <v>0</v>
      </c>
      <c r="F9636" t="b">
        <v>0</v>
      </c>
      <c r="G9636" t="b">
        <v>1</v>
      </c>
      <c r="H9636" t="s">
        <v>12</v>
      </c>
      <c r="I9636" t="str">
        <f t="shared" si="151"/>
        <v>one-text-yes</v>
      </c>
      <c r="J9636">
        <f>IF(ISERROR(MATCH(D9636,Sheet4!T:T,0)),0,1)</f>
        <v>0</v>
      </c>
    </row>
    <row r="9637" spans="1:10">
      <c r="A9637">
        <v>295</v>
      </c>
      <c r="B9637">
        <v>92800295</v>
      </c>
      <c r="C9637" t="s">
        <v>8</v>
      </c>
      <c r="D9637" t="s">
        <v>119</v>
      </c>
      <c r="E9637" t="b">
        <v>0</v>
      </c>
      <c r="F9637" t="b">
        <v>0</v>
      </c>
      <c r="G9637" t="b">
        <v>1</v>
      </c>
      <c r="H9637" t="s">
        <v>12</v>
      </c>
      <c r="I9637" t="str">
        <f t="shared" si="151"/>
        <v>of-text-yes</v>
      </c>
      <c r="J9637">
        <f>IF(ISERROR(MATCH(D9637,Sheet4!T:T,0)),0,1)</f>
        <v>0</v>
      </c>
    </row>
    <row r="9638" spans="1:10">
      <c r="A9638">
        <v>295</v>
      </c>
      <c r="B9638">
        <v>92800295</v>
      </c>
      <c r="C9638" t="s">
        <v>8</v>
      </c>
      <c r="D9638" t="s">
        <v>107</v>
      </c>
      <c r="E9638" t="b">
        <v>0</v>
      </c>
      <c r="F9638" t="b">
        <v>0</v>
      </c>
      <c r="G9638" t="b">
        <v>1</v>
      </c>
      <c r="H9638" t="s">
        <v>12</v>
      </c>
      <c r="I9638" t="str">
        <f t="shared" si="151"/>
        <v>the-text-yes</v>
      </c>
      <c r="J9638">
        <f>IF(ISERROR(MATCH(D9638,Sheet4!T:T,0)),0,1)</f>
        <v>0</v>
      </c>
    </row>
    <row r="9639" spans="1:10">
      <c r="A9639">
        <v>295</v>
      </c>
      <c r="B9639">
        <v>92800295</v>
      </c>
      <c r="C9639" t="s">
        <v>8</v>
      </c>
      <c r="D9639" t="s">
        <v>1678</v>
      </c>
      <c r="E9639" t="b">
        <v>0</v>
      </c>
      <c r="F9639" t="b">
        <v>0</v>
      </c>
      <c r="G9639" t="b">
        <v>1</v>
      </c>
      <c r="H9639" t="s">
        <v>12</v>
      </c>
      <c r="I9639" t="str">
        <f t="shared" si="151"/>
        <v>funniest-text-yes</v>
      </c>
      <c r="J9639">
        <f>IF(ISERROR(MATCH(D9639,Sheet4!T:T,0)),0,1)</f>
        <v>0</v>
      </c>
    </row>
    <row r="9640" spans="1:10">
      <c r="A9640">
        <v>295</v>
      </c>
      <c r="B9640">
        <v>92800295</v>
      </c>
      <c r="C9640" t="s">
        <v>8</v>
      </c>
      <c r="D9640" t="s">
        <v>485</v>
      </c>
      <c r="E9640" t="b">
        <v>0</v>
      </c>
      <c r="F9640" t="b">
        <v>0</v>
      </c>
      <c r="G9640" t="b">
        <v>1</v>
      </c>
      <c r="H9640" t="s">
        <v>12</v>
      </c>
      <c r="I9640" t="str">
        <f t="shared" si="151"/>
        <v>most-text-yes</v>
      </c>
      <c r="J9640">
        <f>IF(ISERROR(MATCH(D9640,Sheet4!T:T,0)),0,1)</f>
        <v>0</v>
      </c>
    </row>
    <row r="9641" spans="1:10">
      <c r="A9641">
        <v>295</v>
      </c>
      <c r="B9641">
        <v>92800295</v>
      </c>
      <c r="C9641" t="s">
        <v>8</v>
      </c>
      <c r="D9641" t="s">
        <v>671</v>
      </c>
      <c r="E9641" t="b">
        <v>0</v>
      </c>
      <c r="F9641" t="b">
        <v>0</v>
      </c>
      <c r="G9641" t="b">
        <v>1</v>
      </c>
      <c r="H9641" t="s">
        <v>12</v>
      </c>
      <c r="I9641" t="str">
        <f t="shared" si="151"/>
        <v>loving-text-yes</v>
      </c>
      <c r="J9641">
        <f>IF(ISERROR(MATCH(D9641,Sheet4!T:T,0)),0,1)</f>
        <v>0</v>
      </c>
    </row>
    <row r="9642" spans="1:10">
      <c r="A9642">
        <v>295</v>
      </c>
      <c r="B9642">
        <v>92800295</v>
      </c>
      <c r="C9642" t="s">
        <v>8</v>
      </c>
      <c r="D9642" t="s">
        <v>22</v>
      </c>
      <c r="E9642" t="b">
        <v>0</v>
      </c>
      <c r="F9642" t="b">
        <v>0</v>
      </c>
      <c r="G9642" t="b">
        <v>1</v>
      </c>
      <c r="H9642" t="s">
        <v>12</v>
      </c>
      <c r="I9642" t="str">
        <f t="shared" si="151"/>
        <v>and-text-yes</v>
      </c>
      <c r="J9642">
        <f>IF(ISERROR(MATCH(D9642,Sheet4!T:T,0)),0,1)</f>
        <v>0</v>
      </c>
    </row>
    <row r="9643" spans="1:10">
      <c r="A9643">
        <v>295</v>
      </c>
      <c r="B9643">
        <v>92800295</v>
      </c>
      <c r="C9643" t="s">
        <v>8</v>
      </c>
      <c r="D9643" t="s">
        <v>201</v>
      </c>
      <c r="E9643" t="b">
        <v>0</v>
      </c>
      <c r="F9643" t="b">
        <v>0</v>
      </c>
      <c r="G9643" t="b">
        <v>1</v>
      </c>
      <c r="H9643" t="s">
        <v>12</v>
      </c>
      <c r="I9643" t="str">
        <f t="shared" si="151"/>
        <v>kind-text-yes</v>
      </c>
      <c r="J9643">
        <f>IF(ISERROR(MATCH(D9643,Sheet4!T:T,0)),0,1)</f>
        <v>0</v>
      </c>
    </row>
    <row r="9644" spans="1:10">
      <c r="A9644">
        <v>295</v>
      </c>
      <c r="B9644">
        <v>92800295</v>
      </c>
      <c r="C9644" t="s">
        <v>8</v>
      </c>
      <c r="D9644" t="s">
        <v>1679</v>
      </c>
      <c r="E9644" t="b">
        <v>0</v>
      </c>
      <c r="F9644" t="b">
        <v>0</v>
      </c>
      <c r="G9644" t="b">
        <v>1</v>
      </c>
      <c r="H9644" t="s">
        <v>12</v>
      </c>
      <c r="I9644" t="str">
        <f t="shared" si="151"/>
        <v>hearted-text-yes</v>
      </c>
      <c r="J9644">
        <f>IF(ISERROR(MATCH(D9644,Sheet4!T:T,0)),0,1)</f>
        <v>0</v>
      </c>
    </row>
    <row r="9645" spans="1:10">
      <c r="A9645">
        <v>295</v>
      </c>
      <c r="B9645">
        <v>92800295</v>
      </c>
      <c r="C9645" t="s">
        <v>8</v>
      </c>
      <c r="D9645" t="s">
        <v>318</v>
      </c>
      <c r="E9645" t="b">
        <v>0</v>
      </c>
      <c r="F9645" t="b">
        <v>0</v>
      </c>
      <c r="G9645" t="b">
        <v>1</v>
      </c>
      <c r="H9645" t="s">
        <v>12</v>
      </c>
      <c r="I9645" t="str">
        <f t="shared" si="151"/>
        <v>person-text-yes</v>
      </c>
      <c r="J9645">
        <f>IF(ISERROR(MATCH(D9645,Sheet4!T:T,0)),0,1)</f>
        <v>0</v>
      </c>
    </row>
    <row r="9646" spans="1:10">
      <c r="A9646">
        <v>295</v>
      </c>
      <c r="B9646">
        <v>92800295</v>
      </c>
      <c r="C9646" t="s">
        <v>8</v>
      </c>
      <c r="D9646" t="s">
        <v>55</v>
      </c>
      <c r="E9646" t="b">
        <v>0</v>
      </c>
      <c r="F9646" t="b">
        <v>0</v>
      </c>
      <c r="G9646" t="b">
        <v>1</v>
      </c>
      <c r="H9646" t="s">
        <v>12</v>
      </c>
      <c r="I9646" t="str">
        <f t="shared" si="151"/>
        <v>you-text-yes</v>
      </c>
      <c r="J9646">
        <f>IF(ISERROR(MATCH(D9646,Sheet4!T:T,0)),0,1)</f>
        <v>0</v>
      </c>
    </row>
    <row r="9647" spans="1:10">
      <c r="A9647">
        <v>295</v>
      </c>
      <c r="B9647">
        <v>92800295</v>
      </c>
      <c r="C9647" t="s">
        <v>8</v>
      </c>
      <c r="D9647" t="s">
        <v>409</v>
      </c>
      <c r="E9647" t="b">
        <v>0</v>
      </c>
      <c r="F9647" t="b">
        <v>0</v>
      </c>
      <c r="G9647" t="b">
        <v>1</v>
      </c>
      <c r="H9647" t="s">
        <v>12</v>
      </c>
      <c r="I9647" t="str">
        <f t="shared" si="151"/>
        <v>could-text-yes</v>
      </c>
      <c r="J9647">
        <f>IF(ISERROR(MATCH(D9647,Sheet4!T:T,0)),0,1)</f>
        <v>0</v>
      </c>
    </row>
    <row r="9648" spans="1:10">
      <c r="A9648">
        <v>295</v>
      </c>
      <c r="B9648">
        <v>92800295</v>
      </c>
      <c r="C9648" t="s">
        <v>8</v>
      </c>
      <c r="D9648" t="s">
        <v>46</v>
      </c>
      <c r="E9648" t="b">
        <v>0</v>
      </c>
      <c r="F9648" t="b">
        <v>0</v>
      </c>
      <c r="G9648" t="b">
        <v>1</v>
      </c>
      <c r="H9648" t="s">
        <v>12</v>
      </c>
      <c r="I9648" t="str">
        <f t="shared" si="151"/>
        <v>meet-text-yes</v>
      </c>
      <c r="J9648">
        <f>IF(ISERROR(MATCH(D9648,Sheet4!T:T,0)),0,1)</f>
        <v>1</v>
      </c>
    </row>
    <row r="9649" spans="1:10">
      <c r="A9649">
        <v>295</v>
      </c>
      <c r="B9649">
        <v>92800295</v>
      </c>
      <c r="C9649" t="s">
        <v>8</v>
      </c>
      <c r="D9649" t="s">
        <v>22</v>
      </c>
      <c r="E9649" t="b">
        <v>0</v>
      </c>
      <c r="F9649" t="b">
        <v>0</v>
      </c>
      <c r="G9649" t="b">
        <v>1</v>
      </c>
      <c r="H9649" t="s">
        <v>12</v>
      </c>
      <c r="I9649" t="str">
        <f t="shared" si="151"/>
        <v>and-text-yes</v>
      </c>
      <c r="J9649">
        <f>IF(ISERROR(MATCH(D9649,Sheet4!T:T,0)),0,1)</f>
        <v>0</v>
      </c>
    </row>
    <row r="9650" spans="1:10">
      <c r="A9650">
        <v>295</v>
      </c>
      <c r="B9650">
        <v>92800295</v>
      </c>
      <c r="C9650" t="s">
        <v>8</v>
      </c>
      <c r="D9650" t="s">
        <v>135</v>
      </c>
      <c r="E9650" t="b">
        <v>0</v>
      </c>
      <c r="F9650" t="b">
        <v>0</v>
      </c>
      <c r="G9650" t="b">
        <v>1</v>
      </c>
      <c r="H9650" t="s">
        <v>12</v>
      </c>
      <c r="I9650" t="str">
        <f t="shared" si="151"/>
        <v>she-text-yes</v>
      </c>
      <c r="J9650">
        <f>IF(ISERROR(MATCH(D9650,Sheet4!T:T,0)),0,1)</f>
        <v>0</v>
      </c>
    </row>
    <row r="9651" spans="1:10">
      <c r="A9651">
        <v>295</v>
      </c>
      <c r="B9651">
        <v>92800295</v>
      </c>
      <c r="C9651" t="s">
        <v>8</v>
      </c>
      <c r="D9651" t="s">
        <v>1680</v>
      </c>
      <c r="E9651" t="b">
        <v>0</v>
      </c>
      <c r="F9651" t="b">
        <v>0</v>
      </c>
      <c r="G9651" t="b">
        <v>1</v>
      </c>
      <c r="H9651" t="s">
        <v>12</v>
      </c>
      <c r="I9651" t="str">
        <f t="shared" si="151"/>
        <v>adores-text-yes</v>
      </c>
      <c r="J9651">
        <f>IF(ISERROR(MATCH(D9651,Sheet4!T:T,0)),0,1)</f>
        <v>0</v>
      </c>
    </row>
    <row r="9652" spans="1:10">
      <c r="A9652">
        <v>295</v>
      </c>
      <c r="B9652">
        <v>92800295</v>
      </c>
      <c r="C9652" t="s">
        <v>8</v>
      </c>
      <c r="D9652" t="s">
        <v>107</v>
      </c>
      <c r="E9652" t="b">
        <v>0</v>
      </c>
      <c r="F9652" t="b">
        <v>0</v>
      </c>
      <c r="G9652" t="b">
        <v>1</v>
      </c>
      <c r="H9652" t="s">
        <v>12</v>
      </c>
      <c r="I9652" t="str">
        <f t="shared" si="151"/>
        <v>the-text-yes</v>
      </c>
      <c r="J9652">
        <f>IF(ISERROR(MATCH(D9652,Sheet4!T:T,0)),0,1)</f>
        <v>0</v>
      </c>
    </row>
    <row r="9653" spans="1:10">
      <c r="A9653">
        <v>295</v>
      </c>
      <c r="B9653">
        <v>92800295</v>
      </c>
      <c r="C9653" t="s">
        <v>8</v>
      </c>
      <c r="D9653">
        <v>3</v>
      </c>
      <c r="E9653" t="b">
        <v>0</v>
      </c>
      <c r="F9653" t="b">
        <v>0</v>
      </c>
      <c r="G9653" t="b">
        <v>1</v>
      </c>
      <c r="H9653" t="s">
        <v>12</v>
      </c>
      <c r="I9653" t="str">
        <f t="shared" si="151"/>
        <v>3-text-yes</v>
      </c>
      <c r="J9653">
        <f>IF(ISERROR(MATCH(D9653,Sheet4!T:T,0)),0,1)</f>
        <v>1</v>
      </c>
    </row>
    <row r="9654" spans="1:10">
      <c r="A9654">
        <v>295</v>
      </c>
      <c r="B9654">
        <v>92800295</v>
      </c>
      <c r="C9654" t="s">
        <v>8</v>
      </c>
      <c r="D9654" t="s">
        <v>119</v>
      </c>
      <c r="E9654" t="b">
        <v>0</v>
      </c>
      <c r="F9654" t="b">
        <v>0</v>
      </c>
      <c r="G9654" t="b">
        <v>1</v>
      </c>
      <c r="H9654" t="s">
        <v>12</v>
      </c>
      <c r="I9654" t="str">
        <f t="shared" si="151"/>
        <v>of-text-yes</v>
      </c>
      <c r="J9654">
        <f>IF(ISERROR(MATCH(D9654,Sheet4!T:T,0)),0,1)</f>
        <v>0</v>
      </c>
    </row>
    <row r="9655" spans="1:10">
      <c r="A9655">
        <v>295</v>
      </c>
      <c r="B9655">
        <v>92800295</v>
      </c>
      <c r="C9655" t="s">
        <v>8</v>
      </c>
      <c r="D9655" t="s">
        <v>55</v>
      </c>
      <c r="E9655" t="b">
        <v>0</v>
      </c>
      <c r="F9655" t="b">
        <v>0</v>
      </c>
      <c r="G9655" t="b">
        <v>1</v>
      </c>
      <c r="H9655" t="s">
        <v>12</v>
      </c>
      <c r="I9655" t="str">
        <f t="shared" si="151"/>
        <v>you-text-yes</v>
      </c>
      <c r="J9655">
        <f>IF(ISERROR(MATCH(D9655,Sheet4!T:T,0)),0,1)</f>
        <v>0</v>
      </c>
    </row>
    <row r="9656" spans="1:10">
      <c r="A9656">
        <v>295</v>
      </c>
      <c r="B9656">
        <v>92800295</v>
      </c>
      <c r="C9656" t="s">
        <v>8</v>
      </c>
      <c r="D9656" t="s">
        <v>516</v>
      </c>
      <c r="E9656" t="b">
        <v>0</v>
      </c>
      <c r="F9656" t="b">
        <v>0</v>
      </c>
      <c r="G9656" t="b">
        <v>1</v>
      </c>
      <c r="H9656" t="s">
        <v>12</v>
      </c>
      <c r="I9656" t="str">
        <f t="shared" si="151"/>
        <v>any-text-yes</v>
      </c>
      <c r="J9656">
        <f>IF(ISERROR(MATCH(D9656,Sheet4!T:T,0)),0,1)</f>
        <v>0</v>
      </c>
    </row>
    <row r="9657" spans="1:10">
      <c r="A9657">
        <v>295</v>
      </c>
      <c r="B9657">
        <v>92800295</v>
      </c>
      <c r="C9657" t="s">
        <v>8</v>
      </c>
      <c r="D9657" t="s">
        <v>504</v>
      </c>
      <c r="E9657" t="b">
        <v>0</v>
      </c>
      <c r="F9657" t="b">
        <v>0</v>
      </c>
      <c r="G9657" t="b">
        <v>1</v>
      </c>
      <c r="H9657" t="s">
        <v>12</v>
      </c>
      <c r="I9657" t="str">
        <f t="shared" si="151"/>
        <v>chance-text-yes</v>
      </c>
      <c r="J9657">
        <f>IF(ISERROR(MATCH(D9657,Sheet4!T:T,0)),0,1)</f>
        <v>1</v>
      </c>
    </row>
    <row r="9658" spans="1:10">
      <c r="A9658">
        <v>295</v>
      </c>
      <c r="B9658">
        <v>92800295</v>
      </c>
      <c r="C9658" t="s">
        <v>8</v>
      </c>
      <c r="D9658" t="s">
        <v>43</v>
      </c>
      <c r="E9658" t="b">
        <v>0</v>
      </c>
      <c r="F9658" t="b">
        <v>0</v>
      </c>
      <c r="G9658" t="b">
        <v>1</v>
      </c>
      <c r="H9658" t="s">
        <v>12</v>
      </c>
      <c r="I9658" t="str">
        <f t="shared" si="151"/>
        <v>one-text-yes</v>
      </c>
      <c r="J9658">
        <f>IF(ISERROR(MATCH(D9658,Sheet4!T:T,0)),0,1)</f>
        <v>0</v>
      </c>
    </row>
    <row r="9659" spans="1:10">
      <c r="A9659">
        <v>295</v>
      </c>
      <c r="B9659">
        <v>92800295</v>
      </c>
      <c r="C9659" t="s">
        <v>8</v>
      </c>
      <c r="D9659" t="s">
        <v>119</v>
      </c>
      <c r="E9659" t="b">
        <v>0</v>
      </c>
      <c r="F9659" t="b">
        <v>0</v>
      </c>
      <c r="G9659" t="b">
        <v>1</v>
      </c>
      <c r="H9659" t="s">
        <v>12</v>
      </c>
      <c r="I9659" t="str">
        <f t="shared" si="151"/>
        <v>of-text-yes</v>
      </c>
      <c r="J9659">
        <f>IF(ISERROR(MATCH(D9659,Sheet4!T:T,0)),0,1)</f>
        <v>0</v>
      </c>
    </row>
    <row r="9660" spans="1:10">
      <c r="A9660">
        <v>295</v>
      </c>
      <c r="B9660">
        <v>92800295</v>
      </c>
      <c r="C9660" t="s">
        <v>8</v>
      </c>
      <c r="D9660" t="s">
        <v>55</v>
      </c>
      <c r="E9660" t="b">
        <v>0</v>
      </c>
      <c r="F9660" t="b">
        <v>0</v>
      </c>
      <c r="G9660" t="b">
        <v>1</v>
      </c>
      <c r="H9660" t="s">
        <v>12</v>
      </c>
      <c r="I9660" t="str">
        <f t="shared" si="151"/>
        <v>you-text-yes</v>
      </c>
      <c r="J9660">
        <f>IF(ISERROR(MATCH(D9660,Sheet4!T:T,0)),0,1)</f>
        <v>0</v>
      </c>
    </row>
    <row r="9661" spans="1:10">
      <c r="A9661">
        <v>295</v>
      </c>
      <c r="B9661">
        <v>92800295</v>
      </c>
      <c r="C9661" t="s">
        <v>8</v>
      </c>
      <c r="D9661" t="s">
        <v>150</v>
      </c>
      <c r="E9661" t="b">
        <v>0</v>
      </c>
      <c r="F9661" t="b">
        <v>0</v>
      </c>
      <c r="G9661" t="b">
        <v>1</v>
      </c>
      <c r="H9661" t="s">
        <v>12</v>
      </c>
      <c r="I9661" t="str">
        <f t="shared" si="151"/>
        <v>can-text-yes</v>
      </c>
      <c r="J9661">
        <f>IF(ISERROR(MATCH(D9661,Sheet4!T:T,0)),0,1)</f>
        <v>0</v>
      </c>
    </row>
    <row r="9662" spans="1:10">
      <c r="A9662">
        <v>295</v>
      </c>
      <c r="B9662">
        <v>92800295</v>
      </c>
      <c r="C9662" t="s">
        <v>8</v>
      </c>
      <c r="D9662" t="s">
        <v>394</v>
      </c>
      <c r="E9662" t="b">
        <v>0</v>
      </c>
      <c r="F9662" t="b">
        <v>0</v>
      </c>
      <c r="G9662" t="b">
        <v>1</v>
      </c>
      <c r="H9662" t="s">
        <v>12</v>
      </c>
      <c r="I9662" t="str">
        <f t="shared" si="151"/>
        <v>give-text-yes</v>
      </c>
      <c r="J9662">
        <f>IF(ISERROR(MATCH(D9662,Sheet4!T:T,0)),0,1)</f>
        <v>0</v>
      </c>
    </row>
    <row r="9663" spans="1:10">
      <c r="A9663">
        <v>295</v>
      </c>
      <c r="B9663">
        <v>92800295</v>
      </c>
      <c r="C9663" t="s">
        <v>8</v>
      </c>
      <c r="D9663" t="s">
        <v>242</v>
      </c>
      <c r="E9663" t="b">
        <v>0</v>
      </c>
      <c r="F9663" t="b">
        <v>0</v>
      </c>
      <c r="G9663" t="b">
        <v>1</v>
      </c>
      <c r="H9663" t="s">
        <v>12</v>
      </c>
      <c r="I9663" t="str">
        <f t="shared" si="151"/>
        <v>her-text-yes</v>
      </c>
      <c r="J9663">
        <f>IF(ISERROR(MATCH(D9663,Sheet4!T:T,0)),0,1)</f>
        <v>0</v>
      </c>
    </row>
    <row r="9664" spans="1:10">
      <c r="A9664">
        <v>295</v>
      </c>
      <c r="B9664">
        <v>92800295</v>
      </c>
      <c r="C9664" t="s">
        <v>8</v>
      </c>
      <c r="D9664" t="s">
        <v>31</v>
      </c>
      <c r="E9664" t="b">
        <v>0</v>
      </c>
      <c r="F9664" t="b">
        <v>0</v>
      </c>
      <c r="G9664" t="b">
        <v>1</v>
      </c>
      <c r="H9664" t="s">
        <v>12</v>
      </c>
      <c r="I9664" t="str">
        <f t="shared" si="151"/>
        <v>a-text-yes</v>
      </c>
      <c r="J9664">
        <f>IF(ISERROR(MATCH(D9664,Sheet4!T:T,0)),0,1)</f>
        <v>0</v>
      </c>
    </row>
    <row r="9665" spans="1:10">
      <c r="A9665">
        <v>295</v>
      </c>
      <c r="B9665">
        <v>92800295</v>
      </c>
      <c r="C9665" t="s">
        <v>8</v>
      </c>
      <c r="D9665" t="s">
        <v>1681</v>
      </c>
      <c r="E9665" t="b">
        <v>0</v>
      </c>
      <c r="F9665" t="b">
        <v>0</v>
      </c>
      <c r="G9665" t="b">
        <v>1</v>
      </c>
      <c r="H9665" t="s">
        <v>12</v>
      </c>
      <c r="I9665" t="str">
        <f t="shared" si="151"/>
        <v>shout-text-yes</v>
      </c>
      <c r="J9665">
        <f>IF(ISERROR(MATCH(D9665,Sheet4!T:T,0)),0,1)</f>
        <v>0</v>
      </c>
    </row>
    <row r="9666" spans="1:10">
      <c r="A9666">
        <v>295</v>
      </c>
      <c r="B9666">
        <v>92800295</v>
      </c>
      <c r="C9666" t="s">
        <v>8</v>
      </c>
      <c r="D9666" t="s">
        <v>69</v>
      </c>
      <c r="E9666" t="b">
        <v>0</v>
      </c>
      <c r="F9666" t="b">
        <v>0</v>
      </c>
      <c r="G9666" t="b">
        <v>1</v>
      </c>
      <c r="H9666" t="s">
        <v>12</v>
      </c>
      <c r="I9666" t="str">
        <f t="shared" ref="I9666:I9729" si="152">CONCATENATE($D9666,"-",$H9666,"-",C9666)</f>
        <v>out-text-yes</v>
      </c>
      <c r="J9666">
        <f>IF(ISERROR(MATCH(D9666,Sheet4!T:T,0)),0,1)</f>
        <v>0</v>
      </c>
    </row>
    <row r="9667" spans="1:10">
      <c r="A9667">
        <v>295</v>
      </c>
      <c r="B9667">
        <v>92800295</v>
      </c>
      <c r="C9667" t="s">
        <v>8</v>
      </c>
      <c r="D9667" t="s">
        <v>651</v>
      </c>
      <c r="E9667" t="b">
        <v>0</v>
      </c>
      <c r="F9667" t="b">
        <v>0</v>
      </c>
      <c r="G9667" t="b">
        <v>1</v>
      </c>
      <c r="H9667" t="s">
        <v>12</v>
      </c>
      <c r="I9667" t="str">
        <f t="shared" si="152"/>
        <v>thanks-text-yes</v>
      </c>
      <c r="J9667">
        <f>IF(ISERROR(MATCH(D9667,Sheet4!T:T,0)),0,1)</f>
        <v>0</v>
      </c>
    </row>
    <row r="9668" spans="1:10">
      <c r="A9668">
        <v>296</v>
      </c>
      <c r="B9668">
        <v>92800296</v>
      </c>
      <c r="C9668" t="s">
        <v>8</v>
      </c>
      <c r="D9668" t="s">
        <v>385</v>
      </c>
      <c r="E9668" t="b">
        <v>0</v>
      </c>
      <c r="F9668" t="b">
        <v>0</v>
      </c>
      <c r="G9668" t="b">
        <v>1</v>
      </c>
      <c r="H9668" t="s">
        <v>12</v>
      </c>
      <c r="I9668" t="str">
        <f t="shared" si="152"/>
        <v>know-text-yes</v>
      </c>
      <c r="J9668">
        <f>IF(ISERROR(MATCH(D9668,Sheet4!T:T,0)),0,1)</f>
        <v>0</v>
      </c>
    </row>
    <row r="9669" spans="1:10">
      <c r="A9669">
        <v>296</v>
      </c>
      <c r="B9669">
        <v>92800296</v>
      </c>
      <c r="C9669" t="s">
        <v>8</v>
      </c>
      <c r="D9669" t="s">
        <v>61</v>
      </c>
      <c r="E9669" t="b">
        <v>0</v>
      </c>
      <c r="F9669" t="b">
        <v>0</v>
      </c>
      <c r="G9669" t="b">
        <v>1</v>
      </c>
      <c r="H9669" t="s">
        <v>12</v>
      </c>
      <c r="I9669" t="str">
        <f t="shared" si="152"/>
        <v>that-text-yes</v>
      </c>
      <c r="J9669">
        <f>IF(ISERROR(MATCH(D9669,Sheet4!T:T,0)),0,1)</f>
        <v>0</v>
      </c>
    </row>
    <row r="9670" spans="1:10">
      <c r="A9670">
        <v>296</v>
      </c>
      <c r="B9670">
        <v>92800296</v>
      </c>
      <c r="C9670" t="s">
        <v>8</v>
      </c>
      <c r="D9670" t="s">
        <v>11</v>
      </c>
      <c r="E9670" t="b">
        <v>0</v>
      </c>
      <c r="F9670" t="b">
        <v>0</v>
      </c>
      <c r="G9670" t="b">
        <v>1</v>
      </c>
      <c r="H9670" t="s">
        <v>12</v>
      </c>
      <c r="I9670" t="str">
        <f t="shared" si="152"/>
        <v>i-text-yes</v>
      </c>
      <c r="J9670">
        <f>IF(ISERROR(MATCH(D9670,Sheet4!T:T,0)),0,1)</f>
        <v>0</v>
      </c>
    </row>
    <row r="9671" spans="1:10">
      <c r="A9671">
        <v>296</v>
      </c>
      <c r="B9671">
        <v>92800296</v>
      </c>
      <c r="C9671" t="s">
        <v>8</v>
      </c>
      <c r="D9671" t="s">
        <v>125</v>
      </c>
      <c r="E9671" t="b">
        <v>0</v>
      </c>
      <c r="F9671" t="b">
        <v>0</v>
      </c>
      <c r="G9671" t="b">
        <v>1</v>
      </c>
      <c r="H9671" t="s">
        <v>12</v>
      </c>
      <c r="I9671" t="str">
        <f t="shared" si="152"/>
        <v>am-text-yes</v>
      </c>
      <c r="J9671">
        <f>IF(ISERROR(MATCH(D9671,Sheet4!T:T,0)),0,1)</f>
        <v>0</v>
      </c>
    </row>
    <row r="9672" spans="1:10">
      <c r="A9672">
        <v>296</v>
      </c>
      <c r="B9672">
        <v>92800296</v>
      </c>
      <c r="C9672" t="s">
        <v>8</v>
      </c>
      <c r="D9672" t="s">
        <v>1682</v>
      </c>
      <c r="E9672" t="b">
        <v>0</v>
      </c>
      <c r="F9672" t="b">
        <v>0</v>
      </c>
      <c r="G9672" t="b">
        <v>1</v>
      </c>
      <c r="H9672" t="s">
        <v>12</v>
      </c>
      <c r="I9672" t="str">
        <f t="shared" si="152"/>
        <v>quirky-text-yes</v>
      </c>
      <c r="J9672">
        <f>IF(ISERROR(MATCH(D9672,Sheet4!T:T,0)),0,1)</f>
        <v>0</v>
      </c>
    </row>
    <row r="9673" spans="1:10">
      <c r="A9673">
        <v>296</v>
      </c>
      <c r="B9673">
        <v>92800296</v>
      </c>
      <c r="C9673" t="s">
        <v>8</v>
      </c>
      <c r="D9673" t="s">
        <v>127</v>
      </c>
      <c r="E9673" t="b">
        <v>0</v>
      </c>
      <c r="F9673" t="b">
        <v>0</v>
      </c>
      <c r="G9673" t="b">
        <v>1</v>
      </c>
      <c r="H9673" t="s">
        <v>12</v>
      </c>
      <c r="I9673" t="str">
        <f t="shared" si="152"/>
        <v>but-text-yes</v>
      </c>
      <c r="J9673">
        <f>IF(ISERROR(MATCH(D9673,Sheet4!T:T,0)),0,1)</f>
        <v>0</v>
      </c>
    </row>
    <row r="9674" spans="1:10">
      <c r="A9674">
        <v>296</v>
      </c>
      <c r="B9674">
        <v>92800296</v>
      </c>
      <c r="C9674" t="s">
        <v>8</v>
      </c>
      <c r="D9674" t="s">
        <v>216</v>
      </c>
      <c r="E9674" t="b">
        <v>0</v>
      </c>
      <c r="F9674" t="b">
        <v>0</v>
      </c>
      <c r="G9674" t="b">
        <v>1</v>
      </c>
      <c r="H9674" t="s">
        <v>12</v>
      </c>
      <c r="I9674" t="str">
        <f t="shared" si="152"/>
        <v>when-text-yes</v>
      </c>
      <c r="J9674">
        <f>IF(ISERROR(MATCH(D9674,Sheet4!T:T,0)),0,1)</f>
        <v>0</v>
      </c>
    </row>
    <row r="9675" spans="1:10">
      <c r="A9675">
        <v>296</v>
      </c>
      <c r="B9675">
        <v>92800296</v>
      </c>
      <c r="C9675" t="s">
        <v>8</v>
      </c>
      <c r="D9675" t="s">
        <v>151</v>
      </c>
      <c r="E9675" t="b">
        <v>0</v>
      </c>
      <c r="F9675" t="b">
        <v>0</v>
      </c>
      <c r="G9675" t="b">
        <v>1</v>
      </c>
      <c r="H9675" t="s">
        <v>12</v>
      </c>
      <c r="I9675" t="str">
        <f t="shared" si="152"/>
        <v>we-text-yes</v>
      </c>
      <c r="J9675">
        <f>IF(ISERROR(MATCH(D9675,Sheet4!T:T,0)),0,1)</f>
        <v>0</v>
      </c>
    </row>
    <row r="9676" spans="1:10">
      <c r="A9676">
        <v>296</v>
      </c>
      <c r="B9676">
        <v>92800296</v>
      </c>
      <c r="C9676" t="s">
        <v>8</v>
      </c>
      <c r="D9676" t="s">
        <v>1543</v>
      </c>
      <c r="E9676" t="b">
        <v>0</v>
      </c>
      <c r="F9676" t="b">
        <v>0</v>
      </c>
      <c r="G9676" t="b">
        <v>1</v>
      </c>
      <c r="H9676" t="s">
        <v>12</v>
      </c>
      <c r="I9676" t="str">
        <f t="shared" si="152"/>
        <v>speak-text-yes</v>
      </c>
      <c r="J9676">
        <f>IF(ISERROR(MATCH(D9676,Sheet4!T:T,0)),0,1)</f>
        <v>0</v>
      </c>
    </row>
    <row r="9677" spans="1:10">
      <c r="A9677">
        <v>296</v>
      </c>
      <c r="B9677">
        <v>92800296</v>
      </c>
      <c r="C9677" t="s">
        <v>8</v>
      </c>
      <c r="D9677" t="s">
        <v>241</v>
      </c>
      <c r="E9677" t="b">
        <v>1</v>
      </c>
      <c r="F9677" t="b">
        <v>0</v>
      </c>
      <c r="G9677" t="b">
        <v>0</v>
      </c>
      <c r="H9677" t="s">
        <v>4</v>
      </c>
      <c r="I9677" t="str">
        <f t="shared" si="152"/>
        <v>@aoc-handle-yes</v>
      </c>
      <c r="J9677">
        <f>IF(ISERROR(MATCH(D9677,Sheet4!T:T,0)),0,1)</f>
        <v>0</v>
      </c>
    </row>
    <row r="9678" spans="1:10">
      <c r="A9678">
        <v>296</v>
      </c>
      <c r="B9678">
        <v>92800296</v>
      </c>
      <c r="C9678" t="s">
        <v>8</v>
      </c>
      <c r="D9678" t="s">
        <v>22</v>
      </c>
      <c r="E9678" t="b">
        <v>0</v>
      </c>
      <c r="F9678" t="b">
        <v>0</v>
      </c>
      <c r="G9678" t="b">
        <v>1</v>
      </c>
      <c r="H9678" t="s">
        <v>12</v>
      </c>
      <c r="I9678" t="str">
        <f t="shared" si="152"/>
        <v>and-text-yes</v>
      </c>
      <c r="J9678">
        <f>IF(ISERROR(MATCH(D9678,Sheet4!T:T,0)),0,1)</f>
        <v>0</v>
      </c>
    </row>
    <row r="9679" spans="1:10">
      <c r="A9679">
        <v>296</v>
      </c>
      <c r="B9679">
        <v>92800296</v>
      </c>
      <c r="C9679" t="s">
        <v>8</v>
      </c>
      <c r="D9679" t="s">
        <v>1140</v>
      </c>
      <c r="E9679" t="b">
        <v>1</v>
      </c>
      <c r="F9679" t="b">
        <v>0</v>
      </c>
      <c r="G9679" t="b">
        <v>0</v>
      </c>
      <c r="H9679" t="s">
        <v>4</v>
      </c>
      <c r="I9679" t="str">
        <f t="shared" si="152"/>
        <v>@michelleobama-handle-yes</v>
      </c>
      <c r="J9679">
        <f>IF(ISERROR(MATCH(D9679,Sheet4!T:T,0)),0,1)</f>
        <v>0</v>
      </c>
    </row>
    <row r="9680" spans="1:10">
      <c r="A9680">
        <v>296</v>
      </c>
      <c r="B9680">
        <v>92800296</v>
      </c>
      <c r="C9680" t="s">
        <v>8</v>
      </c>
      <c r="D9680" t="s">
        <v>151</v>
      </c>
      <c r="E9680" t="b">
        <v>0</v>
      </c>
      <c r="F9680" t="b">
        <v>0</v>
      </c>
      <c r="G9680" t="b">
        <v>1</v>
      </c>
      <c r="H9680" t="s">
        <v>12</v>
      </c>
      <c r="I9680" t="str">
        <f t="shared" si="152"/>
        <v>we-text-yes</v>
      </c>
      <c r="J9680">
        <f>IF(ISERROR(MATCH(D9680,Sheet4!T:T,0)),0,1)</f>
        <v>0</v>
      </c>
    </row>
    <row r="9681" spans="1:10">
      <c r="A9681">
        <v>296</v>
      </c>
      <c r="B9681">
        <v>92800296</v>
      </c>
      <c r="C9681" t="s">
        <v>8</v>
      </c>
      <c r="D9681" t="s">
        <v>240</v>
      </c>
      <c r="E9681" t="b">
        <v>0</v>
      </c>
      <c r="F9681" t="b">
        <v>0</v>
      </c>
      <c r="G9681" t="b">
        <v>1</v>
      </c>
      <c r="H9681" t="s">
        <v>12</v>
      </c>
      <c r="I9681" t="str">
        <f t="shared" si="152"/>
        <v>should-text-yes</v>
      </c>
      <c r="J9681">
        <f>IF(ISERROR(MATCH(D9681,Sheet4!T:T,0)),0,1)</f>
        <v>0</v>
      </c>
    </row>
    <row r="9682" spans="1:10">
      <c r="A9682">
        <v>296</v>
      </c>
      <c r="B9682">
        <v>92800296</v>
      </c>
      <c r="C9682" t="s">
        <v>8</v>
      </c>
      <c r="D9682" t="s">
        <v>23</v>
      </c>
      <c r="E9682" t="b">
        <v>0</v>
      </c>
      <c r="F9682" t="b">
        <v>0</v>
      </c>
      <c r="G9682" t="b">
        <v>1</v>
      </c>
      <c r="H9682" t="s">
        <v>12</v>
      </c>
      <c r="I9682" t="str">
        <f t="shared" si="152"/>
        <v>be-text-yes</v>
      </c>
      <c r="J9682">
        <f>IF(ISERROR(MATCH(D9682,Sheet4!T:T,0)),0,1)</f>
        <v>0</v>
      </c>
    </row>
    <row r="9683" spans="1:10">
      <c r="A9683">
        <v>296</v>
      </c>
      <c r="B9683">
        <v>92800296</v>
      </c>
      <c r="C9683" t="s">
        <v>8</v>
      </c>
      <c r="D9683" t="s">
        <v>1683</v>
      </c>
      <c r="E9683" t="b">
        <v>0</v>
      </c>
      <c r="F9683" t="b">
        <v>0</v>
      </c>
      <c r="G9683" t="b">
        <v>1</v>
      </c>
      <c r="H9683" t="s">
        <v>12</v>
      </c>
      <c r="I9683" t="str">
        <f t="shared" si="152"/>
        <v>discussing-text-yes</v>
      </c>
      <c r="J9683">
        <f>IF(ISERROR(MATCH(D9683,Sheet4!T:T,0)),0,1)</f>
        <v>0</v>
      </c>
    </row>
    <row r="9684" spans="1:10">
      <c r="A9684">
        <v>296</v>
      </c>
      <c r="B9684">
        <v>92800296</v>
      </c>
      <c r="C9684" t="s">
        <v>8</v>
      </c>
      <c r="D9684" t="s">
        <v>900</v>
      </c>
      <c r="E9684" t="b">
        <v>0</v>
      </c>
      <c r="F9684" t="b">
        <v>0</v>
      </c>
      <c r="G9684" t="b">
        <v>1</v>
      </c>
      <c r="H9684" t="s">
        <v>12</v>
      </c>
      <c r="I9684" t="str">
        <f t="shared" si="152"/>
        <v>our-text-yes</v>
      </c>
      <c r="J9684">
        <f>IF(ISERROR(MATCH(D9684,Sheet4!T:T,0)),0,1)</f>
        <v>0</v>
      </c>
    </row>
    <row r="9685" spans="1:10">
      <c r="A9685">
        <v>296</v>
      </c>
      <c r="B9685">
        <v>92800296</v>
      </c>
      <c r="C9685" t="s">
        <v>8</v>
      </c>
      <c r="D9685" t="s">
        <v>1684</v>
      </c>
      <c r="E9685" t="b">
        <v>0</v>
      </c>
      <c r="F9685" t="b">
        <v>0</v>
      </c>
      <c r="G9685" t="b">
        <v>1</v>
      </c>
      <c r="H9685" t="s">
        <v>12</v>
      </c>
      <c r="I9685" t="str">
        <f t="shared" si="152"/>
        <v>founding-text-yes</v>
      </c>
      <c r="J9685">
        <f>IF(ISERROR(MATCH(D9685,Sheet4!T:T,0)),0,1)</f>
        <v>0</v>
      </c>
    </row>
    <row r="9686" spans="1:10">
      <c r="A9686">
        <v>296</v>
      </c>
      <c r="B9686">
        <v>92800296</v>
      </c>
      <c r="C9686" t="s">
        <v>8</v>
      </c>
      <c r="D9686" t="s">
        <v>1685</v>
      </c>
      <c r="E9686" t="b">
        <v>0</v>
      </c>
      <c r="F9686" t="b">
        <v>0</v>
      </c>
      <c r="G9686" t="b">
        <v>1</v>
      </c>
      <c r="H9686" t="s">
        <v>12</v>
      </c>
      <c r="I9686" t="str">
        <f t="shared" si="152"/>
        <v>mothers-text-yes</v>
      </c>
      <c r="J9686">
        <f>IF(ISERROR(MATCH(D9686,Sheet4!T:T,0)),0,1)</f>
        <v>0</v>
      </c>
    </row>
    <row r="9687" spans="1:10">
      <c r="A9687">
        <v>296</v>
      </c>
      <c r="B9687">
        <v>92800296</v>
      </c>
      <c r="C9687" t="s">
        <v>8</v>
      </c>
      <c r="D9687" t="s">
        <v>59</v>
      </c>
      <c r="E9687" t="b">
        <v>0</v>
      </c>
      <c r="F9687" t="b">
        <v>0</v>
      </c>
      <c r="G9687" t="b">
        <v>1</v>
      </c>
      <c r="H9687" t="s">
        <v>12</v>
      </c>
      <c r="I9687" t="str">
        <f t="shared" si="152"/>
        <v>because-text-yes</v>
      </c>
      <c r="J9687">
        <f>IF(ISERROR(MATCH(D9687,Sheet4!T:T,0)),0,1)</f>
        <v>0</v>
      </c>
    </row>
    <row r="9688" spans="1:10">
      <c r="A9688">
        <v>296</v>
      </c>
      <c r="B9688">
        <v>92800296</v>
      </c>
      <c r="C9688" t="s">
        <v>8</v>
      </c>
      <c r="D9688" t="s">
        <v>522</v>
      </c>
      <c r="E9688" t="b">
        <v>0</v>
      </c>
      <c r="F9688" t="b">
        <v>0</v>
      </c>
      <c r="G9688" t="b">
        <v>1</v>
      </c>
      <c r="H9688" t="s">
        <v>12</v>
      </c>
      <c r="I9688" t="str">
        <f t="shared" si="152"/>
        <v>there-text-yes</v>
      </c>
      <c r="J9688">
        <f>IF(ISERROR(MATCH(D9688,Sheet4!T:T,0)),0,1)</f>
        <v>0</v>
      </c>
    </row>
    <row r="9689" spans="1:10">
      <c r="A9689">
        <v>296</v>
      </c>
      <c r="B9689">
        <v>92800296</v>
      </c>
      <c r="C9689" t="s">
        <v>8</v>
      </c>
      <c r="D9689" t="s">
        <v>533</v>
      </c>
      <c r="E9689" t="b">
        <v>0</v>
      </c>
      <c r="F9689" t="b">
        <v>0</v>
      </c>
      <c r="G9689" t="b">
        <v>1</v>
      </c>
      <c r="H9689" t="s">
        <v>12</v>
      </c>
      <c r="I9689" t="str">
        <f t="shared" si="152"/>
        <v>were-text-yes</v>
      </c>
      <c r="J9689">
        <f>IF(ISERROR(MATCH(D9689,Sheet4!T:T,0)),0,1)</f>
        <v>0</v>
      </c>
    </row>
    <row r="9690" spans="1:10">
      <c r="A9690">
        <v>296</v>
      </c>
      <c r="B9690">
        <v>92800296</v>
      </c>
      <c r="C9690" t="s">
        <v>8</v>
      </c>
      <c r="D9690" t="s">
        <v>31</v>
      </c>
      <c r="E9690" t="b">
        <v>0</v>
      </c>
      <c r="F9690" t="b">
        <v>0</v>
      </c>
      <c r="G9690" t="b">
        <v>1</v>
      </c>
      <c r="H9690" t="s">
        <v>12</v>
      </c>
      <c r="I9690" t="str">
        <f t="shared" si="152"/>
        <v>a-text-yes</v>
      </c>
      <c r="J9690">
        <f>IF(ISERROR(MATCH(D9690,Sheet4!T:T,0)),0,1)</f>
        <v>0</v>
      </c>
    </row>
    <row r="9691" spans="1:10">
      <c r="A9691">
        <v>296</v>
      </c>
      <c r="B9691">
        <v>92800296</v>
      </c>
      <c r="C9691" t="s">
        <v>8</v>
      </c>
      <c r="D9691" t="s">
        <v>636</v>
      </c>
      <c r="E9691" t="b">
        <v>0</v>
      </c>
      <c r="F9691" t="b">
        <v>0</v>
      </c>
      <c r="G9691" t="b">
        <v>1</v>
      </c>
      <c r="H9691" t="s">
        <v>12</v>
      </c>
      <c r="I9691" t="str">
        <f t="shared" si="152"/>
        <v>lot-text-yes</v>
      </c>
      <c r="J9691">
        <f>IF(ISERROR(MATCH(D9691,Sheet4!T:T,0)),0,1)</f>
        <v>1</v>
      </c>
    </row>
    <row r="9692" spans="1:10">
      <c r="A9692">
        <v>296</v>
      </c>
      <c r="B9692">
        <v>92800296</v>
      </c>
      <c r="C9692" t="s">
        <v>8</v>
      </c>
      <c r="D9692" t="s">
        <v>119</v>
      </c>
      <c r="E9692" t="b">
        <v>0</v>
      </c>
      <c r="F9692" t="b">
        <v>0</v>
      </c>
      <c r="G9692" t="b">
        <v>1</v>
      </c>
      <c r="H9692" t="s">
        <v>12</v>
      </c>
      <c r="I9692" t="str">
        <f t="shared" si="152"/>
        <v>of-text-yes</v>
      </c>
      <c r="J9692">
        <f>IF(ISERROR(MATCH(D9692,Sheet4!T:T,0)),0,1)</f>
        <v>0</v>
      </c>
    </row>
    <row r="9693" spans="1:10">
      <c r="A9693">
        <v>296</v>
      </c>
      <c r="B9693">
        <v>92800296</v>
      </c>
      <c r="C9693" t="s">
        <v>8</v>
      </c>
      <c r="D9693" t="s">
        <v>1686</v>
      </c>
      <c r="E9693" t="b">
        <v>0</v>
      </c>
      <c r="F9693" t="b">
        <v>0</v>
      </c>
      <c r="G9693" t="b">
        <v>1</v>
      </c>
      <c r="H9693" t="s">
        <v>12</v>
      </c>
      <c r="I9693" t="str">
        <f t="shared" si="152"/>
        <v>courageous-text-yes</v>
      </c>
      <c r="J9693">
        <f>IF(ISERROR(MATCH(D9693,Sheet4!T:T,0)),0,1)</f>
        <v>0</v>
      </c>
    </row>
    <row r="9694" spans="1:10">
      <c r="A9694">
        <v>296</v>
      </c>
      <c r="B9694">
        <v>92800296</v>
      </c>
      <c r="C9694" t="s">
        <v>8</v>
      </c>
      <c r="D9694" t="s">
        <v>1687</v>
      </c>
      <c r="E9694" t="b">
        <v>0</v>
      </c>
      <c r="F9694" t="b">
        <v>0</v>
      </c>
      <c r="G9694" t="b">
        <v>1</v>
      </c>
      <c r="H9694" t="s">
        <v>12</v>
      </c>
      <c r="I9694" t="str">
        <f t="shared" si="152"/>
        <v>women-text-yes</v>
      </c>
      <c r="J9694">
        <f>IF(ISERROR(MATCH(D9694,Sheet4!T:T,0)),0,1)</f>
        <v>0</v>
      </c>
    </row>
    <row r="9695" spans="1:10">
      <c r="A9695">
        <v>296</v>
      </c>
      <c r="B9695">
        <v>92800296</v>
      </c>
      <c r="C9695" t="s">
        <v>8</v>
      </c>
      <c r="D9695" t="s">
        <v>429</v>
      </c>
      <c r="E9695" t="b">
        <v>0</v>
      </c>
      <c r="F9695" t="b">
        <v>0</v>
      </c>
      <c r="G9695" t="b">
        <v>1</v>
      </c>
      <c r="H9695" t="s">
        <v>12</v>
      </c>
      <c r="I9695" t="str">
        <f t="shared" si="152"/>
        <v>who-text-yes</v>
      </c>
      <c r="J9695">
        <f>IF(ISERROR(MATCH(D9695,Sheet4!T:T,0)),0,1)</f>
        <v>0</v>
      </c>
    </row>
    <row r="9696" spans="1:10">
      <c r="A9696">
        <v>296</v>
      </c>
      <c r="B9696">
        <v>92800296</v>
      </c>
      <c r="C9696" t="s">
        <v>8</v>
      </c>
      <c r="D9696" t="s">
        <v>74</v>
      </c>
      <c r="E9696" t="b">
        <v>0</v>
      </c>
      <c r="F9696" t="b">
        <v>0</v>
      </c>
      <c r="G9696" t="b">
        <v>1</v>
      </c>
      <c r="H9696" t="s">
        <v>12</v>
      </c>
      <c r="I9696" t="str">
        <f t="shared" si="152"/>
        <v>helped-text-yes</v>
      </c>
      <c r="J9696">
        <f>IF(ISERROR(MATCH(D9696,Sheet4!T:T,0)),0,1)</f>
        <v>0</v>
      </c>
    </row>
    <row r="9697" spans="1:10">
      <c r="A9697">
        <v>296</v>
      </c>
      <c r="B9697">
        <v>92800296</v>
      </c>
      <c r="C9697" t="s">
        <v>8</v>
      </c>
      <c r="D9697" t="s">
        <v>1688</v>
      </c>
      <c r="E9697" t="b">
        <v>0</v>
      </c>
      <c r="F9697" t="b">
        <v>0</v>
      </c>
      <c r="G9697" t="b">
        <v>1</v>
      </c>
      <c r="H9697" t="s">
        <v>12</v>
      </c>
      <c r="I9697" t="str">
        <f t="shared" si="152"/>
        <v>build-text-yes</v>
      </c>
      <c r="J9697">
        <f>IF(ISERROR(MATCH(D9697,Sheet4!T:T,0)),0,1)</f>
        <v>0</v>
      </c>
    </row>
    <row r="9698" spans="1:10">
      <c r="A9698">
        <v>296</v>
      </c>
      <c r="B9698">
        <v>92800296</v>
      </c>
      <c r="C9698" t="s">
        <v>8</v>
      </c>
      <c r="D9698" t="s">
        <v>155</v>
      </c>
      <c r="E9698" t="b">
        <v>0</v>
      </c>
      <c r="F9698" t="b">
        <v>0</v>
      </c>
      <c r="G9698" t="b">
        <v>1</v>
      </c>
      <c r="H9698" t="s">
        <v>12</v>
      </c>
      <c r="I9698" t="str">
        <f t="shared" si="152"/>
        <v>america-text-yes</v>
      </c>
      <c r="J9698">
        <f>IF(ISERROR(MATCH(D9698,Sheet4!T:T,0)),0,1)</f>
        <v>1</v>
      </c>
    </row>
    <row r="9699" spans="1:10">
      <c r="A9699">
        <v>296</v>
      </c>
      <c r="B9699">
        <v>92800296</v>
      </c>
      <c r="C9699" t="s">
        <v>8</v>
      </c>
      <c r="D9699" t="s">
        <v>1675</v>
      </c>
      <c r="E9699" t="b">
        <v>0</v>
      </c>
      <c r="F9699" t="b">
        <v>1</v>
      </c>
      <c r="G9699" t="b">
        <v>0</v>
      </c>
      <c r="H9699" t="s">
        <v>5</v>
      </c>
      <c r="I9699" t="str">
        <f t="shared" si="152"/>
        <v>#truecourage-hashtag-yes</v>
      </c>
      <c r="J9699">
        <f>IF(ISERROR(MATCH(D9699,Sheet4!T:T,0)),0,1)</f>
        <v>0</v>
      </c>
    </row>
    <row r="9700" spans="1:10">
      <c r="A9700">
        <v>296</v>
      </c>
      <c r="B9700">
        <v>92800296</v>
      </c>
      <c r="C9700" t="s">
        <v>8</v>
      </c>
      <c r="D9700" t="s">
        <v>1689</v>
      </c>
      <c r="E9700" t="b">
        <v>0</v>
      </c>
      <c r="F9700" t="b">
        <v>0</v>
      </c>
      <c r="G9700" t="b">
        <v>1</v>
      </c>
      <c r="H9700" t="s">
        <v>12</v>
      </c>
      <c r="I9700" t="str">
        <f t="shared" si="152"/>
        <v>https://t.co/n413evnqyq-text-yes</v>
      </c>
      <c r="J9700">
        <f>IF(ISERROR(MATCH(D9700,Sheet4!T:T,0)),0,1)</f>
        <v>0</v>
      </c>
    </row>
    <row r="9701" spans="1:10">
      <c r="A9701">
        <v>297</v>
      </c>
      <c r="B9701">
        <v>92800297</v>
      </c>
      <c r="C9701" t="s">
        <v>8</v>
      </c>
      <c r="D9701" t="s">
        <v>247</v>
      </c>
      <c r="E9701" t="b">
        <v>0</v>
      </c>
      <c r="F9701" t="b">
        <v>0</v>
      </c>
      <c r="G9701" t="b">
        <v>1</v>
      </c>
      <c r="H9701" t="s">
        <v>12</v>
      </c>
      <c r="I9701" t="str">
        <f t="shared" si="152"/>
        <v>chasten-text-yes</v>
      </c>
      <c r="J9701">
        <f>IF(ISERROR(MATCH(D9701,Sheet4!T:T,0)),0,1)</f>
        <v>0</v>
      </c>
    </row>
    <row r="9702" spans="1:10">
      <c r="A9702">
        <v>297</v>
      </c>
      <c r="B9702">
        <v>92800297</v>
      </c>
      <c r="C9702" t="s">
        <v>8</v>
      </c>
      <c r="D9702" t="s">
        <v>11</v>
      </c>
      <c r="E9702" t="b">
        <v>0</v>
      </c>
      <c r="F9702" t="b">
        <v>0</v>
      </c>
      <c r="G9702" t="b">
        <v>1</v>
      </c>
      <c r="H9702" t="s">
        <v>12</v>
      </c>
      <c r="I9702" t="str">
        <f t="shared" si="152"/>
        <v>i-text-yes</v>
      </c>
      <c r="J9702">
        <f>IF(ISERROR(MATCH(D9702,Sheet4!T:T,0)),0,1)</f>
        <v>0</v>
      </c>
    </row>
    <row r="9703" spans="1:10">
      <c r="A9703">
        <v>297</v>
      </c>
      <c r="B9703">
        <v>92800297</v>
      </c>
      <c r="C9703" t="s">
        <v>8</v>
      </c>
      <c r="D9703" t="s">
        <v>1420</v>
      </c>
      <c r="E9703" t="b">
        <v>0</v>
      </c>
      <c r="F9703" t="b">
        <v>0</v>
      </c>
      <c r="G9703" t="b">
        <v>1</v>
      </c>
      <c r="H9703" t="s">
        <v>12</v>
      </c>
      <c r="I9703" t="str">
        <f t="shared" si="152"/>
        <v>admire-text-yes</v>
      </c>
      <c r="J9703">
        <f>IF(ISERROR(MATCH(D9703,Sheet4!T:T,0)),0,1)</f>
        <v>0</v>
      </c>
    </row>
    <row r="9704" spans="1:10">
      <c r="A9704">
        <v>297</v>
      </c>
      <c r="B9704">
        <v>92800297</v>
      </c>
      <c r="C9704" t="s">
        <v>8</v>
      </c>
      <c r="D9704" t="s">
        <v>70</v>
      </c>
      <c r="E9704" t="b">
        <v>0</v>
      </c>
      <c r="F9704" t="b">
        <v>0</v>
      </c>
      <c r="G9704" t="b">
        <v>1</v>
      </c>
      <c r="H9704" t="s">
        <v>12</v>
      </c>
      <c r="I9704" t="str">
        <f t="shared" si="152"/>
        <v>your-text-yes</v>
      </c>
      <c r="J9704">
        <f>IF(ISERROR(MATCH(D9704,Sheet4!T:T,0)),0,1)</f>
        <v>0</v>
      </c>
    </row>
    <row r="9705" spans="1:10">
      <c r="A9705">
        <v>297</v>
      </c>
      <c r="B9705">
        <v>92800297</v>
      </c>
      <c r="C9705" t="s">
        <v>8</v>
      </c>
      <c r="D9705" t="s">
        <v>1690</v>
      </c>
      <c r="E9705" t="b">
        <v>0</v>
      </c>
      <c r="F9705" t="b">
        <v>0</v>
      </c>
      <c r="G9705" t="b">
        <v>1</v>
      </c>
      <c r="H9705" t="s">
        <v>12</v>
      </c>
      <c r="I9705" t="str">
        <f t="shared" si="152"/>
        <v>courage-text-yes</v>
      </c>
      <c r="J9705">
        <f>IF(ISERROR(MATCH(D9705,Sheet4!T:T,0)),0,1)</f>
        <v>0</v>
      </c>
    </row>
    <row r="9706" spans="1:10">
      <c r="A9706">
        <v>297</v>
      </c>
      <c r="B9706">
        <v>92800297</v>
      </c>
      <c r="C9706" t="s">
        <v>8</v>
      </c>
      <c r="D9706" t="s">
        <v>11</v>
      </c>
      <c r="E9706" t="b">
        <v>0</v>
      </c>
      <c r="F9706" t="b">
        <v>0</v>
      </c>
      <c r="G9706" t="b">
        <v>1</v>
      </c>
      <c r="H9706" t="s">
        <v>12</v>
      </c>
      <c r="I9706" t="str">
        <f t="shared" si="152"/>
        <v>i-text-yes</v>
      </c>
      <c r="J9706">
        <f>IF(ISERROR(MATCH(D9706,Sheet4!T:T,0)),0,1)</f>
        <v>0</v>
      </c>
    </row>
    <row r="9707" spans="1:10">
      <c r="A9707">
        <v>297</v>
      </c>
      <c r="B9707">
        <v>92800297</v>
      </c>
      <c r="C9707" t="s">
        <v>8</v>
      </c>
      <c r="D9707" t="s">
        <v>96</v>
      </c>
      <c r="E9707" t="b">
        <v>0</v>
      </c>
      <c r="F9707" t="b">
        <v>0</v>
      </c>
      <c r="G9707" t="b">
        <v>1</v>
      </c>
      <c r="H9707" t="s">
        <v>12</v>
      </c>
      <c r="I9707" t="str">
        <f t="shared" si="152"/>
        <v>was-text-yes</v>
      </c>
      <c r="J9707">
        <f>IF(ISERROR(MATCH(D9707,Sheet4!T:T,0)),0,1)</f>
        <v>0</v>
      </c>
    </row>
    <row r="9708" spans="1:10">
      <c r="A9708">
        <v>297</v>
      </c>
      <c r="B9708">
        <v>92800297</v>
      </c>
      <c r="C9708" t="s">
        <v>8</v>
      </c>
      <c r="D9708" t="s">
        <v>822</v>
      </c>
      <c r="E9708" t="b">
        <v>0</v>
      </c>
      <c r="F9708" t="b">
        <v>0</v>
      </c>
      <c r="G9708" t="b">
        <v>1</v>
      </c>
      <c r="H9708" t="s">
        <v>12</v>
      </c>
      <c r="I9708" t="str">
        <f t="shared" si="152"/>
        <v>afraid-text-yes</v>
      </c>
      <c r="J9708">
        <f>IF(ISERROR(MATCH(D9708,Sheet4!T:T,0)),0,1)</f>
        <v>0</v>
      </c>
    </row>
    <row r="9709" spans="1:10">
      <c r="A9709">
        <v>297</v>
      </c>
      <c r="B9709">
        <v>92800297</v>
      </c>
      <c r="C9709" t="s">
        <v>8</v>
      </c>
      <c r="D9709" t="s">
        <v>11</v>
      </c>
      <c r="E9709" t="b">
        <v>0</v>
      </c>
      <c r="F9709" t="b">
        <v>0</v>
      </c>
      <c r="G9709" t="b">
        <v>1</v>
      </c>
      <c r="H9709" t="s">
        <v>12</v>
      </c>
      <c r="I9709" t="str">
        <f t="shared" si="152"/>
        <v>i-text-yes</v>
      </c>
      <c r="J9709">
        <f>IF(ISERROR(MATCH(D9709,Sheet4!T:T,0)),0,1)</f>
        <v>0</v>
      </c>
    </row>
    <row r="9710" spans="1:10">
      <c r="A9710">
        <v>297</v>
      </c>
      <c r="B9710">
        <v>92800297</v>
      </c>
      <c r="C9710" t="s">
        <v>8</v>
      </c>
      <c r="D9710" t="s">
        <v>16</v>
      </c>
      <c r="E9710" t="b">
        <v>0</v>
      </c>
      <c r="F9710" t="b">
        <v>0</v>
      </c>
      <c r="G9710" t="b">
        <v>1</v>
      </c>
      <c r="H9710" t="s">
        <v>12</v>
      </c>
      <c r="I9710" t="str">
        <f t="shared" si="152"/>
        <v>being-text-yes</v>
      </c>
      <c r="J9710">
        <f>IF(ISERROR(MATCH(D9710,Sheet4!T:T,0)),0,1)</f>
        <v>0</v>
      </c>
    </row>
    <row r="9711" spans="1:10">
      <c r="A9711">
        <v>297</v>
      </c>
      <c r="B9711">
        <v>92800297</v>
      </c>
      <c r="C9711" t="s">
        <v>8</v>
      </c>
      <c r="D9711" t="s">
        <v>440</v>
      </c>
      <c r="E9711" t="b">
        <v>0</v>
      </c>
      <c r="F9711" t="b">
        <v>0</v>
      </c>
      <c r="G9711" t="b">
        <v>1</v>
      </c>
      <c r="H9711" t="s">
        <v>12</v>
      </c>
      <c r="I9711" t="str">
        <f t="shared" si="152"/>
        <v>honest-text-yes</v>
      </c>
      <c r="J9711">
        <f>IF(ISERROR(MATCH(D9711,Sheet4!T:T,0)),0,1)</f>
        <v>0</v>
      </c>
    </row>
    <row r="9712" spans="1:10">
      <c r="A9712">
        <v>297</v>
      </c>
      <c r="B9712">
        <v>92800297</v>
      </c>
      <c r="C9712" t="s">
        <v>8</v>
      </c>
      <c r="D9712" t="s">
        <v>146</v>
      </c>
      <c r="E9712" t="b">
        <v>0</v>
      </c>
      <c r="F9712" t="b">
        <v>0</v>
      </c>
      <c r="G9712" t="b">
        <v>1</v>
      </c>
      <c r="H9712" t="s">
        <v>12</v>
      </c>
      <c r="I9712" t="str">
        <f t="shared" si="152"/>
        <v>with-text-yes</v>
      </c>
      <c r="J9712">
        <f>IF(ISERROR(MATCH(D9712,Sheet4!T:T,0)),0,1)</f>
        <v>0</v>
      </c>
    </row>
    <row r="9713" spans="1:10">
      <c r="A9713">
        <v>297</v>
      </c>
      <c r="B9713">
        <v>92800297</v>
      </c>
      <c r="C9713" t="s">
        <v>8</v>
      </c>
      <c r="D9713" t="s">
        <v>526</v>
      </c>
      <c r="E9713" t="b">
        <v>0</v>
      </c>
      <c r="F9713" t="b">
        <v>0</v>
      </c>
      <c r="G9713" t="b">
        <v>1</v>
      </c>
      <c r="H9713" t="s">
        <v>12</v>
      </c>
      <c r="I9713" t="str">
        <f t="shared" si="152"/>
        <v>myself-text-yes</v>
      </c>
      <c r="J9713">
        <f>IF(ISERROR(MATCH(D9713,Sheet4!T:T,0)),0,1)</f>
        <v>0</v>
      </c>
    </row>
    <row r="9714" spans="1:10">
      <c r="A9714">
        <v>297</v>
      </c>
      <c r="B9714">
        <v>92800297</v>
      </c>
      <c r="C9714" t="s">
        <v>8</v>
      </c>
      <c r="D9714" t="s">
        <v>1691</v>
      </c>
      <c r="E9714" t="b">
        <v>0</v>
      </c>
      <c r="F9714" t="b">
        <v>0</v>
      </c>
      <c r="G9714" t="b">
        <v>1</v>
      </c>
      <c r="H9714" t="s">
        <v>12</v>
      </c>
      <c r="I9714" t="str">
        <f t="shared" si="152"/>
        <v>regarding-text-yes</v>
      </c>
      <c r="J9714">
        <f>IF(ISERROR(MATCH(D9714,Sheet4!T:T,0)),0,1)</f>
        <v>0</v>
      </c>
    </row>
    <row r="9715" spans="1:10">
      <c r="A9715">
        <v>297</v>
      </c>
      <c r="B9715">
        <v>92800297</v>
      </c>
      <c r="C9715" t="s">
        <v>8</v>
      </c>
      <c r="D9715" t="s">
        <v>91</v>
      </c>
      <c r="E9715" t="b">
        <v>0</v>
      </c>
      <c r="F9715" t="b">
        <v>0</v>
      </c>
      <c r="G9715" t="b">
        <v>1</v>
      </c>
      <c r="H9715" t="s">
        <v>12</v>
      </c>
      <c r="I9715" t="str">
        <f t="shared" si="152"/>
        <v>my-text-yes</v>
      </c>
      <c r="J9715">
        <f>IF(ISERROR(MATCH(D9715,Sheet4!T:T,0)),0,1)</f>
        <v>0</v>
      </c>
    </row>
    <row r="9716" spans="1:10">
      <c r="A9716">
        <v>297</v>
      </c>
      <c r="B9716">
        <v>92800297</v>
      </c>
      <c r="C9716" t="s">
        <v>8</v>
      </c>
      <c r="D9716" t="s">
        <v>398</v>
      </c>
      <c r="E9716" t="b">
        <v>0</v>
      </c>
      <c r="F9716" t="b">
        <v>0</v>
      </c>
      <c r="G9716" t="b">
        <v>1</v>
      </c>
      <c r="H9716" t="s">
        <v>12</v>
      </c>
      <c r="I9716" t="str">
        <f t="shared" si="152"/>
        <v>ptsd-text-yes</v>
      </c>
      <c r="J9716">
        <f>IF(ISERROR(MATCH(D9716,Sheet4!T:T,0)),0,1)</f>
        <v>0</v>
      </c>
    </row>
    <row r="9717" spans="1:10">
      <c r="A9717">
        <v>297</v>
      </c>
      <c r="B9717">
        <v>92800297</v>
      </c>
      <c r="C9717" t="s">
        <v>8</v>
      </c>
      <c r="D9717" t="s">
        <v>26</v>
      </c>
      <c r="E9717" t="b">
        <v>0</v>
      </c>
      <c r="F9717" t="b">
        <v>0</v>
      </c>
      <c r="G9717" t="b">
        <v>1</v>
      </c>
      <c r="H9717" t="s">
        <v>12</v>
      </c>
      <c r="I9717" t="str">
        <f t="shared" si="152"/>
        <v>for-text-yes</v>
      </c>
      <c r="J9717">
        <f>IF(ISERROR(MATCH(D9717,Sheet4!T:T,0)),0,1)</f>
        <v>0</v>
      </c>
    </row>
    <row r="9718" spans="1:10">
      <c r="A9718">
        <v>297</v>
      </c>
      <c r="B9718">
        <v>92800297</v>
      </c>
      <c r="C9718" t="s">
        <v>8</v>
      </c>
      <c r="D9718" t="s">
        <v>1692</v>
      </c>
      <c r="E9718" t="b">
        <v>0</v>
      </c>
      <c r="F9718" t="b">
        <v>0</v>
      </c>
      <c r="G9718" t="b">
        <v>1</v>
      </c>
      <c r="H9718" t="s">
        <v>12</v>
      </c>
      <c r="I9718" t="str">
        <f t="shared" si="152"/>
        <v>fear-text-yes</v>
      </c>
      <c r="J9718">
        <f>IF(ISERROR(MATCH(D9718,Sheet4!T:T,0)),0,1)</f>
        <v>0</v>
      </c>
    </row>
    <row r="9719" spans="1:10">
      <c r="A9719">
        <v>297</v>
      </c>
      <c r="B9719">
        <v>92800297</v>
      </c>
      <c r="C9719" t="s">
        <v>8</v>
      </c>
      <c r="D9719" t="s">
        <v>119</v>
      </c>
      <c r="E9719" t="b">
        <v>0</v>
      </c>
      <c r="F9719" t="b">
        <v>0</v>
      </c>
      <c r="G9719" t="b">
        <v>1</v>
      </c>
      <c r="H9719" t="s">
        <v>12</v>
      </c>
      <c r="I9719" t="str">
        <f t="shared" si="152"/>
        <v>of-text-yes</v>
      </c>
      <c r="J9719">
        <f>IF(ISERROR(MATCH(D9719,Sheet4!T:T,0)),0,1)</f>
        <v>0</v>
      </c>
    </row>
    <row r="9720" spans="1:10">
      <c r="A9720">
        <v>297</v>
      </c>
      <c r="B9720">
        <v>92800297</v>
      </c>
      <c r="C9720" t="s">
        <v>8</v>
      </c>
      <c r="D9720" t="s">
        <v>107</v>
      </c>
      <c r="E9720" t="b">
        <v>0</v>
      </c>
      <c r="F9720" t="b">
        <v>0</v>
      </c>
      <c r="G9720" t="b">
        <v>1</v>
      </c>
      <c r="H9720" t="s">
        <v>12</v>
      </c>
      <c r="I9720" t="str">
        <f t="shared" si="152"/>
        <v>the-text-yes</v>
      </c>
      <c r="J9720">
        <f>IF(ISERROR(MATCH(D9720,Sheet4!T:T,0)),0,1)</f>
        <v>0</v>
      </c>
    </row>
    <row r="9721" spans="1:10">
      <c r="A9721">
        <v>297</v>
      </c>
      <c r="B9721">
        <v>92800297</v>
      </c>
      <c r="C9721" t="s">
        <v>8</v>
      </c>
      <c r="D9721" t="s">
        <v>108</v>
      </c>
      <c r="E9721" t="b">
        <v>0</v>
      </c>
      <c r="F9721" t="b">
        <v>0</v>
      </c>
      <c r="G9721" t="b">
        <v>1</v>
      </c>
      <c r="H9721" t="s">
        <v>12</v>
      </c>
      <c r="I9721" t="str">
        <f t="shared" si="152"/>
        <v>same-text-yes</v>
      </c>
      <c r="J9721">
        <f>IF(ISERROR(MATCH(D9721,Sheet4!T:T,0)),0,1)</f>
        <v>0</v>
      </c>
    </row>
    <row r="9722" spans="1:10">
      <c r="A9722">
        <v>297</v>
      </c>
      <c r="B9722">
        <v>92800297</v>
      </c>
      <c r="C9722" t="s">
        <v>8</v>
      </c>
      <c r="D9722" t="s">
        <v>1675</v>
      </c>
      <c r="E9722" t="b">
        <v>0</v>
      </c>
      <c r="F9722" t="b">
        <v>1</v>
      </c>
      <c r="G9722" t="b">
        <v>0</v>
      </c>
      <c r="H9722" t="s">
        <v>5</v>
      </c>
      <c r="I9722" t="str">
        <f t="shared" si="152"/>
        <v>#truecourage-hashtag-yes</v>
      </c>
      <c r="J9722">
        <f>IF(ISERROR(MATCH(D9722,Sheet4!T:T,0)),0,1)</f>
        <v>0</v>
      </c>
    </row>
    <row r="9723" spans="1:10">
      <c r="A9723">
        <v>297</v>
      </c>
      <c r="B9723">
        <v>92800297</v>
      </c>
      <c r="C9723" t="s">
        <v>8</v>
      </c>
      <c r="D9723" t="s">
        <v>1693</v>
      </c>
      <c r="E9723" t="b">
        <v>0</v>
      </c>
      <c r="F9723" t="b">
        <v>0</v>
      </c>
      <c r="G9723" t="b">
        <v>1</v>
      </c>
      <c r="H9723" t="s">
        <v>12</v>
      </c>
      <c r="I9723" t="str">
        <f t="shared" si="152"/>
        <v>https://t.co/bvtoydmzsl-text-yes</v>
      </c>
      <c r="J9723">
        <f>IF(ISERROR(MATCH(D9723,Sheet4!T:T,0)),0,1)</f>
        <v>0</v>
      </c>
    </row>
    <row r="9724" spans="1:10">
      <c r="A9724">
        <v>298</v>
      </c>
      <c r="B9724">
        <v>92800298</v>
      </c>
      <c r="C9724" t="s">
        <v>8</v>
      </c>
      <c r="D9724" t="s">
        <v>49</v>
      </c>
      <c r="E9724" t="b">
        <v>0</v>
      </c>
      <c r="F9724" t="b">
        <v>0</v>
      </c>
      <c r="G9724" t="b">
        <v>1</v>
      </c>
      <c r="H9724" t="s">
        <v>12</v>
      </c>
      <c r="I9724" t="str">
        <f t="shared" si="152"/>
        <v>no-text-yes</v>
      </c>
      <c r="J9724">
        <f>IF(ISERROR(MATCH(D9724,Sheet4!T:T,0)),0,1)</f>
        <v>0</v>
      </c>
    </row>
    <row r="9725" spans="1:10">
      <c r="A9725">
        <v>298</v>
      </c>
      <c r="B9725">
        <v>92800298</v>
      </c>
      <c r="C9725" t="s">
        <v>8</v>
      </c>
      <c r="D9725" t="s">
        <v>1460</v>
      </c>
      <c r="E9725" t="b">
        <v>0</v>
      </c>
      <c r="F9725" t="b">
        <v>0</v>
      </c>
      <c r="G9725" t="b">
        <v>1</v>
      </c>
      <c r="H9725" t="s">
        <v>12</v>
      </c>
      <c r="I9725" t="str">
        <f t="shared" si="152"/>
        <v>kidding-text-yes</v>
      </c>
      <c r="J9725">
        <f>IF(ISERROR(MATCH(D9725,Sheet4!T:T,0)),0,1)</f>
        <v>0</v>
      </c>
    </row>
    <row r="9726" spans="1:10">
      <c r="A9726">
        <v>298</v>
      </c>
      <c r="B9726">
        <v>92800298</v>
      </c>
      <c r="C9726" t="s">
        <v>8</v>
      </c>
      <c r="D9726" t="s">
        <v>22</v>
      </c>
      <c r="E9726" t="b">
        <v>0</v>
      </c>
      <c r="F9726" t="b">
        <v>0</v>
      </c>
      <c r="G9726" t="b">
        <v>1</v>
      </c>
      <c r="H9726" t="s">
        <v>12</v>
      </c>
      <c r="I9726" t="str">
        <f t="shared" si="152"/>
        <v>and-text-yes</v>
      </c>
      <c r="J9726">
        <f>IF(ISERROR(MATCH(D9726,Sheet4!T:T,0)),0,1)</f>
        <v>0</v>
      </c>
    </row>
    <row r="9727" spans="1:10">
      <c r="A9727">
        <v>298</v>
      </c>
      <c r="B9727">
        <v>92800298</v>
      </c>
      <c r="C9727" t="s">
        <v>8</v>
      </c>
      <c r="D9727" t="s">
        <v>151</v>
      </c>
      <c r="E9727" t="b">
        <v>0</v>
      </c>
      <c r="F9727" t="b">
        <v>0</v>
      </c>
      <c r="G9727" t="b">
        <v>1</v>
      </c>
      <c r="H9727" t="s">
        <v>12</v>
      </c>
      <c r="I9727" t="str">
        <f t="shared" si="152"/>
        <v>we-text-yes</v>
      </c>
      <c r="J9727">
        <f>IF(ISERROR(MATCH(D9727,Sheet4!T:T,0)),0,1)</f>
        <v>0</v>
      </c>
    </row>
    <row r="9728" spans="1:10">
      <c r="A9728">
        <v>298</v>
      </c>
      <c r="B9728">
        <v>92800298</v>
      </c>
      <c r="C9728" t="s">
        <v>8</v>
      </c>
      <c r="D9728" t="s">
        <v>184</v>
      </c>
      <c r="E9728" t="b">
        <v>0</v>
      </c>
      <c r="F9728" t="b">
        <v>0</v>
      </c>
      <c r="G9728" t="b">
        <v>1</v>
      </c>
      <c r="H9728" t="s">
        <v>12</v>
      </c>
      <c r="I9728" t="str">
        <f t="shared" si="152"/>
        <v>have-text-yes</v>
      </c>
      <c r="J9728">
        <f>IF(ISERROR(MATCH(D9728,Sheet4!T:T,0)),0,1)</f>
        <v>0</v>
      </c>
    </row>
    <row r="9729" spans="1:10">
      <c r="A9729">
        <v>298</v>
      </c>
      <c r="B9729">
        <v>92800298</v>
      </c>
      <c r="C9729" t="s">
        <v>8</v>
      </c>
      <c r="D9729" t="s">
        <v>821</v>
      </c>
      <c r="E9729" t="b">
        <v>0</v>
      </c>
      <c r="F9729" t="b">
        <v>0</v>
      </c>
      <c r="G9729" t="b">
        <v>1</v>
      </c>
      <c r="H9729" t="s">
        <v>12</v>
      </c>
      <c r="I9729" t="str">
        <f t="shared" si="152"/>
        <v>less-text-yes</v>
      </c>
      <c r="J9729">
        <f>IF(ISERROR(MATCH(D9729,Sheet4!T:T,0)),0,1)</f>
        <v>0</v>
      </c>
    </row>
    <row r="9730" spans="1:10">
      <c r="A9730">
        <v>298</v>
      </c>
      <c r="B9730">
        <v>92800298</v>
      </c>
      <c r="C9730" t="s">
        <v>8</v>
      </c>
      <c r="D9730" t="s">
        <v>249</v>
      </c>
      <c r="E9730" t="b">
        <v>0</v>
      </c>
      <c r="F9730" t="b">
        <v>0</v>
      </c>
      <c r="G9730" t="b">
        <v>1</v>
      </c>
      <c r="H9730" t="s">
        <v>12</v>
      </c>
      <c r="I9730" t="str">
        <f t="shared" ref="I9730:I9793" si="153">CONCATENATE($D9730,"-",$H9730,"-",C9730)</f>
        <v>time-text-yes</v>
      </c>
      <c r="J9730">
        <f>IF(ISERROR(MATCH(D9730,Sheet4!T:T,0)),0,1)</f>
        <v>1</v>
      </c>
    </row>
    <row r="9731" spans="1:10">
      <c r="A9731">
        <v>298</v>
      </c>
      <c r="B9731">
        <v>92800298</v>
      </c>
      <c r="C9731" t="s">
        <v>8</v>
      </c>
      <c r="D9731" t="s">
        <v>87</v>
      </c>
      <c r="E9731" t="b">
        <v>0</v>
      </c>
      <c r="F9731" t="b">
        <v>0</v>
      </c>
      <c r="G9731" t="b">
        <v>1</v>
      </c>
      <c r="H9731" t="s">
        <v>12</v>
      </c>
      <c r="I9731" t="str">
        <f t="shared" si="153"/>
        <v>than-text-yes</v>
      </c>
      <c r="J9731">
        <f>IF(ISERROR(MATCH(D9731,Sheet4!T:T,0)),0,1)</f>
        <v>0</v>
      </c>
    </row>
    <row r="9732" spans="1:10">
      <c r="A9732">
        <v>298</v>
      </c>
      <c r="B9732">
        <v>92800298</v>
      </c>
      <c r="C9732" t="s">
        <v>8</v>
      </c>
      <c r="D9732" t="s">
        <v>248</v>
      </c>
      <c r="E9732" t="b">
        <v>0</v>
      </c>
      <c r="F9732" t="b">
        <v>0</v>
      </c>
      <c r="G9732" t="b">
        <v>1</v>
      </c>
      <c r="H9732" t="s">
        <v>12</v>
      </c>
      <c r="I9732" t="str">
        <f t="shared" si="153"/>
        <v>ever-text-yes</v>
      </c>
      <c r="J9732">
        <f>IF(ISERROR(MATCH(D9732,Sheet4!T:T,0)),0,1)</f>
        <v>0</v>
      </c>
    </row>
    <row r="9733" spans="1:10">
      <c r="A9733">
        <v>298</v>
      </c>
      <c r="B9733">
        <v>92800298</v>
      </c>
      <c r="C9733" t="s">
        <v>8</v>
      </c>
      <c r="D9733" t="s">
        <v>19</v>
      </c>
      <c r="E9733" t="b">
        <v>0</v>
      </c>
      <c r="F9733" t="b">
        <v>0</v>
      </c>
      <c r="G9733" t="b">
        <v>1</v>
      </c>
      <c r="H9733" t="s">
        <v>12</v>
      </c>
      <c r="I9733" t="str">
        <f t="shared" si="153"/>
        <v>to-text-yes</v>
      </c>
      <c r="J9733">
        <f>IF(ISERROR(MATCH(D9733,Sheet4!T:T,0)),0,1)</f>
        <v>0</v>
      </c>
    </row>
    <row r="9734" spans="1:10">
      <c r="A9734">
        <v>298</v>
      </c>
      <c r="B9734">
        <v>92800298</v>
      </c>
      <c r="C9734" t="s">
        <v>8</v>
      </c>
      <c r="D9734" t="s">
        <v>137</v>
      </c>
      <c r="E9734" t="b">
        <v>0</v>
      </c>
      <c r="F9734" t="b">
        <v>0</v>
      </c>
      <c r="G9734" t="b">
        <v>1</v>
      </c>
      <c r="H9734" t="s">
        <v>12</v>
      </c>
      <c r="I9734" t="str">
        <f t="shared" si="153"/>
        <v>do-text-yes</v>
      </c>
      <c r="J9734">
        <f>IF(ISERROR(MATCH(D9734,Sheet4!T:T,0)),0,1)</f>
        <v>0</v>
      </c>
    </row>
    <row r="9735" spans="1:10">
      <c r="A9735">
        <v>298</v>
      </c>
      <c r="B9735">
        <v>92800298</v>
      </c>
      <c r="C9735" t="s">
        <v>8</v>
      </c>
      <c r="D9735" t="s">
        <v>95</v>
      </c>
      <c r="E9735" t="b">
        <v>0</v>
      </c>
      <c r="F9735" t="b">
        <v>0</v>
      </c>
      <c r="G9735" t="b">
        <v>1</v>
      </c>
      <c r="H9735" t="s">
        <v>12</v>
      </c>
      <c r="I9735" t="str">
        <f t="shared" si="153"/>
        <v>it-text-yes</v>
      </c>
      <c r="J9735">
        <f>IF(ISERROR(MATCH(D9735,Sheet4!T:T,0)),0,1)</f>
        <v>0</v>
      </c>
    </row>
    <row r="9736" spans="1:10">
      <c r="A9736">
        <v>298</v>
      </c>
      <c r="B9736">
        <v>92800298</v>
      </c>
      <c r="C9736" t="s">
        <v>8</v>
      </c>
      <c r="D9736" t="s">
        <v>1694</v>
      </c>
      <c r="E9736" t="b">
        <v>0</v>
      </c>
      <c r="F9736" t="b">
        <v>0</v>
      </c>
      <c r="G9736" t="b">
        <v>1</v>
      </c>
      <c r="H9736" t="s">
        <v>12</v>
      </c>
      <c r="I9736" t="str">
        <f t="shared" si="153"/>
        <v>https://t.co/c05270g06b-text-yes</v>
      </c>
      <c r="J9736">
        <f>IF(ISERROR(MATCH(D9736,Sheet4!T:T,0)),0,1)</f>
        <v>0</v>
      </c>
    </row>
    <row r="9737" spans="1:10">
      <c r="A9737">
        <v>299</v>
      </c>
      <c r="B9737">
        <v>92800299</v>
      </c>
      <c r="C9737" t="s">
        <v>49</v>
      </c>
      <c r="D9737" t="s">
        <v>159</v>
      </c>
      <c r="E9737" t="b">
        <v>0</v>
      </c>
      <c r="F9737" t="b">
        <v>0</v>
      </c>
      <c r="G9737" t="b">
        <v>1</v>
      </c>
      <c r="H9737" t="s">
        <v>12</v>
      </c>
      <c r="I9737" t="str">
        <f t="shared" si="153"/>
        <v>its-text-no</v>
      </c>
      <c r="J9737">
        <f>IF(ISERROR(MATCH(D9737,Sheet4!T:T,0)),0,1)</f>
        <v>0</v>
      </c>
    </row>
    <row r="9738" spans="1:10">
      <c r="A9738">
        <v>299</v>
      </c>
      <c r="B9738">
        <v>92800299</v>
      </c>
      <c r="C9738" t="s">
        <v>49</v>
      </c>
      <c r="D9738" t="s">
        <v>157</v>
      </c>
      <c r="E9738" t="b">
        <v>0</v>
      </c>
      <c r="F9738" t="b">
        <v>0</v>
      </c>
      <c r="G9738" t="b">
        <v>1</v>
      </c>
      <c r="H9738" t="s">
        <v>12</v>
      </c>
      <c r="I9738" t="str">
        <f t="shared" si="153"/>
        <v>not-text-no</v>
      </c>
      <c r="J9738">
        <f>IF(ISERROR(MATCH(D9738,Sheet4!T:T,0)),0,1)</f>
        <v>0</v>
      </c>
    </row>
    <row r="9739" spans="1:10">
      <c r="A9739">
        <v>299</v>
      </c>
      <c r="B9739">
        <v>92800299</v>
      </c>
      <c r="C9739" t="s">
        <v>49</v>
      </c>
      <c r="D9739" t="s">
        <v>70</v>
      </c>
      <c r="E9739" t="b">
        <v>0</v>
      </c>
      <c r="F9739" t="b">
        <v>0</v>
      </c>
      <c r="G9739" t="b">
        <v>1</v>
      </c>
      <c r="H9739" t="s">
        <v>12</v>
      </c>
      <c r="I9739" t="str">
        <f t="shared" si="153"/>
        <v>your-text-no</v>
      </c>
      <c r="J9739">
        <f>IF(ISERROR(MATCH(D9739,Sheet4!T:T,0)),0,1)</f>
        <v>0</v>
      </c>
    </row>
    <row r="9740" spans="1:10">
      <c r="A9740">
        <v>299</v>
      </c>
      <c r="B9740">
        <v>92800299</v>
      </c>
      <c r="C9740" t="s">
        <v>49</v>
      </c>
      <c r="D9740" t="s">
        <v>1263</v>
      </c>
      <c r="E9740" t="b">
        <v>0</v>
      </c>
      <c r="F9740" t="b">
        <v>0</v>
      </c>
      <c r="G9740" t="b">
        <v>1</v>
      </c>
      <c r="H9740" t="s">
        <v>12</v>
      </c>
      <c r="I9740" t="str">
        <f t="shared" si="153"/>
        <v>values-text-no</v>
      </c>
      <c r="J9740">
        <f>IF(ISERROR(MATCH(D9740,Sheet4!T:T,0)),0,1)</f>
        <v>0</v>
      </c>
    </row>
    <row r="9741" spans="1:10">
      <c r="A9741">
        <v>299</v>
      </c>
      <c r="B9741">
        <v>92800299</v>
      </c>
      <c r="C9741" t="s">
        <v>49</v>
      </c>
      <c r="D9741" t="s">
        <v>61</v>
      </c>
      <c r="E9741" t="b">
        <v>0</v>
      </c>
      <c r="F9741" t="b">
        <v>0</v>
      </c>
      <c r="G9741" t="b">
        <v>1</v>
      </c>
      <c r="H9741" t="s">
        <v>12</v>
      </c>
      <c r="I9741" t="str">
        <f t="shared" si="153"/>
        <v>that-text-no</v>
      </c>
      <c r="J9741">
        <f>IF(ISERROR(MATCH(D9741,Sheet4!T:T,0)),0,1)</f>
        <v>0</v>
      </c>
    </row>
    <row r="9742" spans="1:10">
      <c r="A9742">
        <v>299</v>
      </c>
      <c r="B9742">
        <v>92800299</v>
      </c>
      <c r="C9742" t="s">
        <v>49</v>
      </c>
      <c r="D9742" t="s">
        <v>39</v>
      </c>
      <c r="E9742" t="b">
        <v>0</v>
      </c>
      <c r="F9742" t="b">
        <v>0</v>
      </c>
      <c r="G9742" t="b">
        <v>1</v>
      </c>
      <c r="H9742" t="s">
        <v>12</v>
      </c>
      <c r="I9742" t="str">
        <f t="shared" si="153"/>
        <v>is-text-no</v>
      </c>
      <c r="J9742">
        <f>IF(ISERROR(MATCH(D9742,Sheet4!T:T,0)),0,1)</f>
        <v>0</v>
      </c>
    </row>
    <row r="9743" spans="1:10">
      <c r="A9743">
        <v>299</v>
      </c>
      <c r="B9743">
        <v>92800299</v>
      </c>
      <c r="C9743" t="s">
        <v>49</v>
      </c>
      <c r="D9743" t="s">
        <v>107</v>
      </c>
      <c r="E9743" t="b">
        <v>0</v>
      </c>
      <c r="F9743" t="b">
        <v>0</v>
      </c>
      <c r="G9743" t="b">
        <v>1</v>
      </c>
      <c r="H9743" t="s">
        <v>12</v>
      </c>
      <c r="I9743" t="str">
        <f t="shared" si="153"/>
        <v>the-text-no</v>
      </c>
      <c r="J9743">
        <f>IF(ISERROR(MATCH(D9743,Sheet4!T:T,0)),0,1)</f>
        <v>0</v>
      </c>
    </row>
    <row r="9744" spans="1:10">
      <c r="A9744">
        <v>299</v>
      </c>
      <c r="B9744">
        <v>92800299</v>
      </c>
      <c r="C9744" t="s">
        <v>49</v>
      </c>
      <c r="D9744" t="s">
        <v>1276</v>
      </c>
      <c r="E9744" t="b">
        <v>0</v>
      </c>
      <c r="F9744" t="b">
        <v>0</v>
      </c>
      <c r="G9744" t="b">
        <v>1</v>
      </c>
      <c r="H9744" t="s">
        <v>12</v>
      </c>
      <c r="I9744" t="str">
        <f t="shared" si="153"/>
        <v>issue-text-no</v>
      </c>
      <c r="J9744">
        <f>IF(ISERROR(MATCH(D9744,Sheet4!T:T,0)),0,1)</f>
        <v>0</v>
      </c>
    </row>
    <row r="9745" spans="1:10">
      <c r="A9745">
        <v>299</v>
      </c>
      <c r="B9745">
        <v>92800299</v>
      </c>
      <c r="C9745" t="s">
        <v>49</v>
      </c>
      <c r="D9745" t="s">
        <v>159</v>
      </c>
      <c r="E9745" t="b">
        <v>0</v>
      </c>
      <c r="F9745" t="b">
        <v>0</v>
      </c>
      <c r="G9745" t="b">
        <v>1</v>
      </c>
      <c r="H9745" t="s">
        <v>12</v>
      </c>
      <c r="I9745" t="str">
        <f t="shared" si="153"/>
        <v>its-text-no</v>
      </c>
      <c r="J9745">
        <f>IF(ISERROR(MATCH(D9745,Sheet4!T:T,0)),0,1)</f>
        <v>0</v>
      </c>
    </row>
    <row r="9746" spans="1:10">
      <c r="A9746">
        <v>299</v>
      </c>
      <c r="B9746">
        <v>92800299</v>
      </c>
      <c r="C9746" t="s">
        <v>49</v>
      </c>
      <c r="D9746" t="s">
        <v>107</v>
      </c>
      <c r="E9746" t="b">
        <v>0</v>
      </c>
      <c r="F9746" t="b">
        <v>0</v>
      </c>
      <c r="G9746" t="b">
        <v>1</v>
      </c>
      <c r="H9746" t="s">
        <v>12</v>
      </c>
      <c r="I9746" t="str">
        <f t="shared" si="153"/>
        <v>the-text-no</v>
      </c>
      <c r="J9746">
        <f>IF(ISERROR(MATCH(D9746,Sheet4!T:T,0)),0,1)</f>
        <v>0</v>
      </c>
    </row>
    <row r="9747" spans="1:10">
      <c r="A9747">
        <v>299</v>
      </c>
      <c r="B9747">
        <v>92800299</v>
      </c>
      <c r="C9747" t="s">
        <v>49</v>
      </c>
      <c r="D9747" t="s">
        <v>497</v>
      </c>
      <c r="E9747" t="b">
        <v>0</v>
      </c>
      <c r="F9747" t="b">
        <v>0</v>
      </c>
      <c r="G9747" t="b">
        <v>1</v>
      </c>
      <c r="H9747" t="s">
        <v>12</v>
      </c>
      <c r="I9747" t="str">
        <f t="shared" si="153"/>
        <v>whole-text-no</v>
      </c>
      <c r="J9747">
        <f>IF(ISERROR(MATCH(D9747,Sheet4!T:T,0)),0,1)</f>
        <v>0</v>
      </c>
    </row>
    <row r="9748" spans="1:10">
      <c r="A9748">
        <v>299</v>
      </c>
      <c r="B9748">
        <v>92800299</v>
      </c>
      <c r="C9748" t="s">
        <v>49</v>
      </c>
      <c r="D9748" t="s">
        <v>1663</v>
      </c>
      <c r="E9748" t="b">
        <v>0</v>
      </c>
      <c r="F9748" t="b">
        <v>0</v>
      </c>
      <c r="G9748" t="b">
        <v>1</v>
      </c>
      <c r="H9748" t="s">
        <v>12</v>
      </c>
      <c r="I9748" t="str">
        <f t="shared" si="153"/>
        <v>self-text-no</v>
      </c>
      <c r="J9748">
        <f>IF(ISERROR(MATCH(D9748,Sheet4!T:T,0)),0,1)</f>
        <v>0</v>
      </c>
    </row>
    <row r="9749" spans="1:10">
      <c r="A9749">
        <v>299</v>
      </c>
      <c r="B9749">
        <v>92800299</v>
      </c>
      <c r="C9749" t="s">
        <v>49</v>
      </c>
      <c r="D9749" t="s">
        <v>1695</v>
      </c>
      <c r="E9749" t="b">
        <v>0</v>
      </c>
      <c r="F9749" t="b">
        <v>0</v>
      </c>
      <c r="G9749" t="b">
        <v>1</v>
      </c>
      <c r="H9749" t="s">
        <v>12</v>
      </c>
      <c r="I9749" t="str">
        <f t="shared" si="153"/>
        <v>righteous-text-no</v>
      </c>
      <c r="J9749">
        <f>IF(ISERROR(MATCH(D9749,Sheet4!T:T,0)),0,1)</f>
        <v>0</v>
      </c>
    </row>
    <row r="9750" spans="1:10">
      <c r="A9750">
        <v>299</v>
      </c>
      <c r="B9750">
        <v>92800299</v>
      </c>
      <c r="C9750" t="s">
        <v>49</v>
      </c>
      <c r="D9750" t="s">
        <v>22</v>
      </c>
      <c r="E9750" t="b">
        <v>0</v>
      </c>
      <c r="F9750" t="b">
        <v>0</v>
      </c>
      <c r="G9750" t="b">
        <v>1</v>
      </c>
      <c r="H9750" t="s">
        <v>12</v>
      </c>
      <c r="I9750" t="str">
        <f t="shared" si="153"/>
        <v>and-text-no</v>
      </c>
      <c r="J9750">
        <f>IF(ISERROR(MATCH(D9750,Sheet4!T:T,0)),0,1)</f>
        <v>0</v>
      </c>
    </row>
    <row r="9751" spans="1:10">
      <c r="A9751">
        <v>299</v>
      </c>
      <c r="B9751">
        <v>92800299</v>
      </c>
      <c r="C9751" t="s">
        <v>49</v>
      </c>
      <c r="D9751" t="s">
        <v>1696</v>
      </c>
      <c r="E9751" t="b">
        <v>0</v>
      </c>
      <c r="F9751" t="b">
        <v>0</v>
      </c>
      <c r="G9751" t="b">
        <v>1</v>
      </c>
      <c r="H9751" t="s">
        <v>12</v>
      </c>
      <c r="I9751" t="str">
        <f t="shared" si="153"/>
        <v>holier-text-no</v>
      </c>
      <c r="J9751">
        <f>IF(ISERROR(MATCH(D9751,Sheet4!T:T,0)),0,1)</f>
        <v>0</v>
      </c>
    </row>
    <row r="9752" spans="1:10">
      <c r="A9752">
        <v>299</v>
      </c>
      <c r="B9752">
        <v>92800299</v>
      </c>
      <c r="C9752" t="s">
        <v>49</v>
      </c>
      <c r="D9752" t="s">
        <v>87</v>
      </c>
      <c r="E9752" t="b">
        <v>0</v>
      </c>
      <c r="F9752" t="b">
        <v>0</v>
      </c>
      <c r="G9752" t="b">
        <v>1</v>
      </c>
      <c r="H9752" t="s">
        <v>12</v>
      </c>
      <c r="I9752" t="str">
        <f t="shared" si="153"/>
        <v>than-text-no</v>
      </c>
      <c r="J9752">
        <f>IF(ISERROR(MATCH(D9752,Sheet4!T:T,0)),0,1)</f>
        <v>0</v>
      </c>
    </row>
    <row r="9753" spans="1:10">
      <c r="A9753">
        <v>299</v>
      </c>
      <c r="B9753">
        <v>92800299</v>
      </c>
      <c r="C9753" t="s">
        <v>49</v>
      </c>
      <c r="D9753" t="s">
        <v>1697</v>
      </c>
      <c r="E9753" t="b">
        <v>0</v>
      </c>
      <c r="F9753" t="b">
        <v>0</v>
      </c>
      <c r="G9753" t="b">
        <v>1</v>
      </c>
      <c r="H9753" t="s">
        <v>12</v>
      </c>
      <c r="I9753" t="str">
        <f t="shared" si="153"/>
        <v>thou-text-no</v>
      </c>
      <c r="J9753">
        <f>IF(ISERROR(MATCH(D9753,Sheet4!T:T,0)),0,1)</f>
        <v>0</v>
      </c>
    </row>
    <row r="9754" spans="1:10">
      <c r="A9754">
        <v>299</v>
      </c>
      <c r="B9754">
        <v>92800299</v>
      </c>
      <c r="C9754" t="s">
        <v>49</v>
      </c>
      <c r="D9754" t="s">
        <v>229</v>
      </c>
      <c r="E9754" t="b">
        <v>0</v>
      </c>
      <c r="F9754" t="b">
        <v>0</v>
      </c>
      <c r="G9754" t="b">
        <v>1</v>
      </c>
      <c r="H9754" t="s">
        <v>12</v>
      </c>
      <c r="I9754" t="str">
        <f t="shared" si="153"/>
        <v>thing-text-no</v>
      </c>
      <c r="J9754">
        <f>IF(ISERROR(MATCH(D9754,Sheet4!T:T,0)),0,1)</f>
        <v>0</v>
      </c>
    </row>
    <row r="9755" spans="1:10">
      <c r="A9755">
        <v>299</v>
      </c>
      <c r="B9755">
        <v>92800299</v>
      </c>
      <c r="C9755" t="s">
        <v>49</v>
      </c>
      <c r="D9755" t="s">
        <v>61</v>
      </c>
      <c r="E9755" t="b">
        <v>0</v>
      </c>
      <c r="F9755" t="b">
        <v>0</v>
      </c>
      <c r="G9755" t="b">
        <v>1</v>
      </c>
      <c r="H9755" t="s">
        <v>12</v>
      </c>
      <c r="I9755" t="str">
        <f t="shared" si="153"/>
        <v>that-text-no</v>
      </c>
      <c r="J9755">
        <f>IF(ISERROR(MATCH(D9755,Sheet4!T:T,0)),0,1)</f>
        <v>0</v>
      </c>
    </row>
    <row r="9756" spans="1:10">
      <c r="A9756">
        <v>299</v>
      </c>
      <c r="B9756">
        <v>92800299</v>
      </c>
      <c r="C9756" t="s">
        <v>49</v>
      </c>
      <c r="D9756" t="s">
        <v>1698</v>
      </c>
      <c r="E9756" t="b">
        <v>0</v>
      </c>
      <c r="F9756" t="b">
        <v>0</v>
      </c>
      <c r="G9756" t="b">
        <v>1</v>
      </c>
      <c r="H9756" t="s">
        <v>12</v>
      </c>
      <c r="I9756" t="str">
        <f t="shared" si="153"/>
        <v>turned-text-no</v>
      </c>
      <c r="J9756">
        <f>IF(ISERROR(MATCH(D9756,Sheet4!T:T,0)),0,1)</f>
        <v>0</v>
      </c>
    </row>
    <row r="9757" spans="1:10">
      <c r="A9757">
        <v>299</v>
      </c>
      <c r="B9757">
        <v>92800299</v>
      </c>
      <c r="C9757" t="s">
        <v>49</v>
      </c>
      <c r="D9757" t="s">
        <v>130</v>
      </c>
      <c r="E9757" t="b">
        <v>0</v>
      </c>
      <c r="F9757" t="b">
        <v>0</v>
      </c>
      <c r="G9757" t="b">
        <v>1</v>
      </c>
      <c r="H9757" t="s">
        <v>12</v>
      </c>
      <c r="I9757" t="str">
        <f t="shared" si="153"/>
        <v>me-text-no</v>
      </c>
      <c r="J9757">
        <f>IF(ISERROR(MATCH(D9757,Sheet4!T:T,0)),0,1)</f>
        <v>0</v>
      </c>
    </row>
    <row r="9758" spans="1:10">
      <c r="A9758">
        <v>299</v>
      </c>
      <c r="B9758">
        <v>92800299</v>
      </c>
      <c r="C9758" t="s">
        <v>49</v>
      </c>
      <c r="D9758" t="s">
        <v>308</v>
      </c>
      <c r="E9758" t="b">
        <v>0</v>
      </c>
      <c r="F9758" t="b">
        <v>0</v>
      </c>
      <c r="G9758" t="b">
        <v>1</v>
      </c>
      <c r="H9758" t="s">
        <v>12</v>
      </c>
      <c r="I9758" t="str">
        <f t="shared" si="153"/>
        <v>off-text-no</v>
      </c>
      <c r="J9758">
        <f>IF(ISERROR(MATCH(D9758,Sheet4!T:T,0)),0,1)</f>
        <v>0</v>
      </c>
    </row>
    <row r="9759" spans="1:10">
      <c r="A9759">
        <v>299</v>
      </c>
      <c r="B9759">
        <v>92800299</v>
      </c>
      <c r="C9759" t="s">
        <v>49</v>
      </c>
      <c r="D9759" t="s">
        <v>11</v>
      </c>
      <c r="E9759" t="b">
        <v>0</v>
      </c>
      <c r="F9759" t="b">
        <v>0</v>
      </c>
      <c r="G9759" t="b">
        <v>1</v>
      </c>
      <c r="H9759" t="s">
        <v>12</v>
      </c>
      <c r="I9759" t="str">
        <f t="shared" si="153"/>
        <v>i-text-no</v>
      </c>
      <c r="J9759">
        <f>IF(ISERROR(MATCH(D9759,Sheet4!T:T,0)),0,1)</f>
        <v>0</v>
      </c>
    </row>
    <row r="9760" spans="1:10">
      <c r="A9760">
        <v>299</v>
      </c>
      <c r="B9760">
        <v>92800299</v>
      </c>
      <c r="C9760" t="s">
        <v>49</v>
      </c>
      <c r="D9760" t="s">
        <v>1699</v>
      </c>
      <c r="E9760" t="b">
        <v>0</v>
      </c>
      <c r="F9760" t="b">
        <v>0</v>
      </c>
      <c r="G9760" t="b">
        <v>1</v>
      </c>
      <c r="H9760" t="s">
        <v>12</v>
      </c>
      <c r="I9760" t="str">
        <f t="shared" si="153"/>
        <v>support-text-no</v>
      </c>
      <c r="J9760">
        <f>IF(ISERROR(MATCH(D9760,Sheet4!T:T,0)),0,1)</f>
        <v>0</v>
      </c>
    </row>
    <row r="9761" spans="1:10">
      <c r="A9761">
        <v>299</v>
      </c>
      <c r="B9761">
        <v>92800299</v>
      </c>
      <c r="C9761" t="s">
        <v>49</v>
      </c>
      <c r="D9761" t="s">
        <v>70</v>
      </c>
      <c r="E9761" t="b">
        <v>0</v>
      </c>
      <c r="F9761" t="b">
        <v>0</v>
      </c>
      <c r="G9761" t="b">
        <v>1</v>
      </c>
      <c r="H9761" t="s">
        <v>12</v>
      </c>
      <c r="I9761" t="str">
        <f t="shared" si="153"/>
        <v>your-text-no</v>
      </c>
      <c r="J9761">
        <f>IF(ISERROR(MATCH(D9761,Sheet4!T:T,0)),0,1)</f>
        <v>0</v>
      </c>
    </row>
    <row r="9762" spans="1:10">
      <c r="A9762">
        <v>299</v>
      </c>
      <c r="B9762">
        <v>92800299</v>
      </c>
      <c r="C9762" t="s">
        <v>49</v>
      </c>
      <c r="D9762" t="s">
        <v>1700</v>
      </c>
      <c r="E9762" t="b">
        <v>0</v>
      </c>
      <c r="F9762" t="b">
        <v>0</v>
      </c>
      <c r="G9762" t="b">
        <v>1</v>
      </c>
      <c r="H9762" t="s">
        <v>12</v>
      </c>
      <c r="I9762" t="str">
        <f t="shared" si="153"/>
        <v>marriage-text-no</v>
      </c>
      <c r="J9762">
        <f>IF(ISERROR(MATCH(D9762,Sheet4!T:T,0)),0,1)</f>
        <v>0</v>
      </c>
    </row>
    <row r="9763" spans="1:10">
      <c r="A9763">
        <v>299</v>
      </c>
      <c r="B9763">
        <v>92800299</v>
      </c>
      <c r="C9763" t="s">
        <v>49</v>
      </c>
      <c r="D9763" t="s">
        <v>1701</v>
      </c>
      <c r="E9763" t="b">
        <v>0</v>
      </c>
      <c r="F9763" t="b">
        <v>0</v>
      </c>
      <c r="G9763" t="b">
        <v>1</v>
      </c>
      <c r="H9763" t="s">
        <v>12</v>
      </c>
      <c r="I9763" t="str">
        <f t="shared" si="153"/>
        <v>vows-text-no</v>
      </c>
      <c r="J9763">
        <f>IF(ISERROR(MATCH(D9763,Sheet4!T:T,0)),0,1)</f>
        <v>0</v>
      </c>
    </row>
    <row r="9764" spans="1:10">
      <c r="A9764">
        <v>299</v>
      </c>
      <c r="B9764">
        <v>92800299</v>
      </c>
      <c r="C9764" t="s">
        <v>49</v>
      </c>
      <c r="D9764" t="s">
        <v>127</v>
      </c>
      <c r="E9764" t="b">
        <v>0</v>
      </c>
      <c r="F9764" t="b">
        <v>0</v>
      </c>
      <c r="G9764" t="b">
        <v>1</v>
      </c>
      <c r="H9764" t="s">
        <v>12</v>
      </c>
      <c r="I9764" t="str">
        <f t="shared" si="153"/>
        <v>but-text-no</v>
      </c>
      <c r="J9764">
        <f>IF(ISERROR(MATCH(D9764,Sheet4!T:T,0)),0,1)</f>
        <v>0</v>
      </c>
    </row>
    <row r="9765" spans="1:10">
      <c r="A9765">
        <v>299</v>
      </c>
      <c r="B9765">
        <v>92800299</v>
      </c>
      <c r="C9765" t="s">
        <v>49</v>
      </c>
      <c r="D9765" t="s">
        <v>1702</v>
      </c>
      <c r="E9765" t="b">
        <v>0</v>
      </c>
      <c r="F9765" t="b">
        <v>0</v>
      </c>
      <c r="G9765" t="b">
        <v>1</v>
      </c>
      <c r="H9765" t="s">
        <v>12</v>
      </c>
      <c r="I9765" t="str">
        <f t="shared" si="153"/>
        <v>disappointed-text-no</v>
      </c>
      <c r="J9765">
        <f>IF(ISERROR(MATCH(D9765,Sheet4!T:T,0)),0,1)</f>
        <v>0</v>
      </c>
    </row>
    <row r="9766" spans="1:10">
      <c r="A9766">
        <v>299</v>
      </c>
      <c r="B9766">
        <v>92800299</v>
      </c>
      <c r="C9766" t="s">
        <v>49</v>
      </c>
      <c r="D9766" t="s">
        <v>35</v>
      </c>
      <c r="E9766" t="b">
        <v>0</v>
      </c>
      <c r="F9766" t="b">
        <v>0</v>
      </c>
      <c r="G9766" t="b">
        <v>1</v>
      </c>
      <c r="H9766" t="s">
        <v>12</v>
      </c>
      <c r="I9766" t="str">
        <f t="shared" si="153"/>
        <v>in-text-no</v>
      </c>
      <c r="J9766">
        <f>IF(ISERROR(MATCH(D9766,Sheet4!T:T,0)),0,1)</f>
        <v>0</v>
      </c>
    </row>
    <row r="9767" spans="1:10">
      <c r="A9767">
        <v>299</v>
      </c>
      <c r="B9767">
        <v>92800299</v>
      </c>
      <c r="C9767" t="s">
        <v>49</v>
      </c>
      <c r="D9767" t="s">
        <v>107</v>
      </c>
      <c r="E9767" t="b">
        <v>0</v>
      </c>
      <c r="F9767" t="b">
        <v>0</v>
      </c>
      <c r="G9767" t="b">
        <v>1</v>
      </c>
      <c r="H9767" t="s">
        <v>12</v>
      </c>
      <c r="I9767" t="str">
        <f t="shared" si="153"/>
        <v>the-text-no</v>
      </c>
      <c r="J9767">
        <f>IF(ISERROR(MATCH(D9767,Sheet4!T:T,0)),0,1)</f>
        <v>0</v>
      </c>
    </row>
    <row r="9768" spans="1:10">
      <c r="A9768">
        <v>299</v>
      </c>
      <c r="B9768">
        <v>92800299</v>
      </c>
      <c r="C9768" t="s">
        <v>49</v>
      </c>
      <c r="D9768" t="s">
        <v>1703</v>
      </c>
      <c r="E9768" t="b">
        <v>0</v>
      </c>
      <c r="F9768" t="b">
        <v>0</v>
      </c>
      <c r="G9768" t="b">
        <v>1</v>
      </c>
      <c r="H9768" t="s">
        <v>12</v>
      </c>
      <c r="I9768" t="str">
        <f t="shared" si="153"/>
        <v>liberal-text-no</v>
      </c>
      <c r="J9768">
        <f>IF(ISERROR(MATCH(D9768,Sheet4!T:T,0)),0,1)</f>
        <v>0</v>
      </c>
    </row>
    <row r="9769" spans="1:10">
      <c r="A9769">
        <v>299</v>
      </c>
      <c r="B9769">
        <v>92800299</v>
      </c>
      <c r="C9769" t="s">
        <v>49</v>
      </c>
      <c r="D9769" t="s">
        <v>1704</v>
      </c>
      <c r="E9769" t="b">
        <v>0</v>
      </c>
      <c r="F9769" t="b">
        <v>0</v>
      </c>
      <c r="G9769" t="b">
        <v>1</v>
      </c>
      <c r="H9769" t="s">
        <v>12</v>
      </c>
      <c r="I9769" t="str">
        <f t="shared" si="153"/>
        <v>bashing-text-no</v>
      </c>
      <c r="J9769">
        <f>IF(ISERROR(MATCH(D9769,Sheet4!T:T,0)),0,1)</f>
        <v>0</v>
      </c>
    </row>
    <row r="9770" spans="1:10">
      <c r="A9770">
        <v>299</v>
      </c>
      <c r="B9770">
        <v>92800299</v>
      </c>
      <c r="C9770" t="s">
        <v>49</v>
      </c>
      <c r="D9770" t="s">
        <v>1705</v>
      </c>
      <c r="E9770" t="b">
        <v>0</v>
      </c>
      <c r="F9770" t="b">
        <v>0</v>
      </c>
      <c r="G9770" t="b">
        <v>1</v>
      </c>
      <c r="H9770" t="s">
        <v>12</v>
      </c>
      <c r="I9770" t="str">
        <f t="shared" si="153"/>
        <v>https://t.co/ibncsa1wgy-text-no</v>
      </c>
      <c r="J9770">
        <f>IF(ISERROR(MATCH(D9770,Sheet4!T:T,0)),0,1)</f>
        <v>0</v>
      </c>
    </row>
    <row r="9771" spans="1:10">
      <c r="A9771">
        <v>300</v>
      </c>
      <c r="B9771">
        <v>92800300</v>
      </c>
      <c r="C9771" t="s">
        <v>8</v>
      </c>
      <c r="D9771" t="s">
        <v>1479</v>
      </c>
      <c r="E9771" t="b">
        <v>1</v>
      </c>
      <c r="F9771" t="b">
        <v>0</v>
      </c>
      <c r="G9771" t="b">
        <v>0</v>
      </c>
      <c r="H9771" t="s">
        <v>4</v>
      </c>
      <c r="I9771" t="str">
        <f t="shared" si="153"/>
        <v>@robertfoster4ms-handle-yes</v>
      </c>
      <c r="J9771">
        <f>IF(ISERROR(MATCH(D9771,Sheet4!T:T,0)),0,1)</f>
        <v>0</v>
      </c>
    </row>
    <row r="9772" spans="1:10">
      <c r="A9772">
        <v>300</v>
      </c>
      <c r="B9772">
        <v>92800300</v>
      </c>
      <c r="C9772" t="s">
        <v>8</v>
      </c>
      <c r="D9772" t="s">
        <v>11</v>
      </c>
      <c r="E9772" t="b">
        <v>0</v>
      </c>
      <c r="F9772" t="b">
        <v>0</v>
      </c>
      <c r="G9772" t="b">
        <v>1</v>
      </c>
      <c r="H9772" t="s">
        <v>12</v>
      </c>
      <c r="I9772" t="str">
        <f t="shared" si="153"/>
        <v>i-text-yes</v>
      </c>
      <c r="J9772">
        <f>IF(ISERROR(MATCH(D9772,Sheet4!T:T,0)),0,1)</f>
        <v>0</v>
      </c>
    </row>
    <row r="9773" spans="1:10">
      <c r="A9773">
        <v>300</v>
      </c>
      <c r="B9773">
        <v>92800300</v>
      </c>
      <c r="C9773" t="s">
        <v>8</v>
      </c>
      <c r="D9773" t="s">
        <v>105</v>
      </c>
      <c r="E9773" t="b">
        <v>0</v>
      </c>
      <c r="F9773" t="b">
        <v>0</v>
      </c>
      <c r="G9773" t="b">
        <v>1</v>
      </c>
      <c r="H9773" t="s">
        <v>12</v>
      </c>
      <c r="I9773" t="str">
        <f t="shared" si="153"/>
        <v>looked-text-yes</v>
      </c>
      <c r="J9773">
        <f>IF(ISERROR(MATCH(D9773,Sheet4!T:T,0)),0,1)</f>
        <v>0</v>
      </c>
    </row>
    <row r="9774" spans="1:10">
      <c r="A9774">
        <v>300</v>
      </c>
      <c r="B9774">
        <v>92800300</v>
      </c>
      <c r="C9774" t="s">
        <v>8</v>
      </c>
      <c r="D9774" t="s">
        <v>22</v>
      </c>
      <c r="E9774" t="b">
        <v>0</v>
      </c>
      <c r="F9774" t="b">
        <v>0</v>
      </c>
      <c r="G9774" t="b">
        <v>1</v>
      </c>
      <c r="H9774" t="s">
        <v>12</v>
      </c>
      <c r="I9774" t="str">
        <f t="shared" si="153"/>
        <v>and-text-yes</v>
      </c>
      <c r="J9774">
        <f>IF(ISERROR(MATCH(D9774,Sheet4!T:T,0)),0,1)</f>
        <v>0</v>
      </c>
    </row>
    <row r="9775" spans="1:10">
      <c r="A9775">
        <v>300</v>
      </c>
      <c r="B9775">
        <v>92800300</v>
      </c>
      <c r="C9775" t="s">
        <v>8</v>
      </c>
      <c r="D9775" t="s">
        <v>8</v>
      </c>
      <c r="E9775" t="b">
        <v>0</v>
      </c>
      <c r="F9775" t="b">
        <v>0</v>
      </c>
      <c r="G9775" t="b">
        <v>1</v>
      </c>
      <c r="H9775" t="s">
        <v>12</v>
      </c>
      <c r="I9775" t="str">
        <f t="shared" si="153"/>
        <v>yes-text-yes</v>
      </c>
      <c r="J9775">
        <f>IF(ISERROR(MATCH(D9775,Sheet4!T:T,0)),0,1)</f>
        <v>0</v>
      </c>
    </row>
    <row r="9776" spans="1:10">
      <c r="A9776">
        <v>300</v>
      </c>
      <c r="B9776">
        <v>92800300</v>
      </c>
      <c r="C9776" t="s">
        <v>8</v>
      </c>
      <c r="D9776">
        <v>579</v>
      </c>
      <c r="E9776" t="b">
        <v>0</v>
      </c>
      <c r="F9776" t="b">
        <v>0</v>
      </c>
      <c r="G9776" t="b">
        <v>1</v>
      </c>
      <c r="H9776" t="s">
        <v>12</v>
      </c>
      <c r="I9776" t="str">
        <f t="shared" si="153"/>
        <v>579-text-yes</v>
      </c>
      <c r="J9776">
        <f>IF(ISERROR(MATCH(D9776,Sheet4!T:T,0)),0,1)</f>
        <v>0</v>
      </c>
    </row>
    <row r="9777" spans="1:10">
      <c r="A9777">
        <v>300</v>
      </c>
      <c r="B9777">
        <v>92800300</v>
      </c>
      <c r="C9777" t="s">
        <v>8</v>
      </c>
      <c r="D9777" t="s">
        <v>119</v>
      </c>
      <c r="E9777" t="b">
        <v>0</v>
      </c>
      <c r="F9777" t="b">
        <v>0</v>
      </c>
      <c r="G9777" t="b">
        <v>1</v>
      </c>
      <c r="H9777" t="s">
        <v>12</v>
      </c>
      <c r="I9777" t="str">
        <f t="shared" si="153"/>
        <v>of-text-yes</v>
      </c>
      <c r="J9777">
        <f>IF(ISERROR(MATCH(D9777,Sheet4!T:T,0)),0,1)</f>
        <v>0</v>
      </c>
    </row>
    <row r="9778" spans="1:10">
      <c r="A9778">
        <v>300</v>
      </c>
      <c r="B9778">
        <v>92800300</v>
      </c>
      <c r="C9778" t="s">
        <v>8</v>
      </c>
      <c r="D9778" t="s">
        <v>1706</v>
      </c>
      <c r="E9778" t="b">
        <v>0</v>
      </c>
      <c r="F9778" t="b">
        <v>0</v>
      </c>
      <c r="G9778" t="b">
        <v>1</v>
      </c>
      <c r="H9778" t="s">
        <v>12</v>
      </c>
      <c r="I9778" t="str">
        <f t="shared" si="153"/>
        <v>ms-text-yes</v>
      </c>
      <c r="J9778">
        <f>IF(ISERROR(MATCH(D9778,Sheet4!T:T,0)),0,1)</f>
        <v>0</v>
      </c>
    </row>
    <row r="9779" spans="1:10">
      <c r="A9779">
        <v>300</v>
      </c>
      <c r="B9779">
        <v>92800300</v>
      </c>
      <c r="C9779" t="s">
        <v>8</v>
      </c>
      <c r="D9779" t="s">
        <v>952</v>
      </c>
      <c r="E9779" t="b">
        <v>0</v>
      </c>
      <c r="F9779" t="b">
        <v>0</v>
      </c>
      <c r="G9779" t="b">
        <v>1</v>
      </c>
      <c r="H9779" t="s">
        <v>12</v>
      </c>
      <c r="I9779" t="str">
        <f t="shared" si="153"/>
        <v>voters-text-yes</v>
      </c>
      <c r="J9779">
        <f>IF(ISERROR(MATCH(D9779,Sheet4!T:T,0)),0,1)</f>
        <v>0</v>
      </c>
    </row>
    <row r="9780" spans="1:10">
      <c r="A9780">
        <v>300</v>
      </c>
      <c r="B9780">
        <v>92800300</v>
      </c>
      <c r="C9780" t="s">
        <v>8</v>
      </c>
      <c r="D9780" t="s">
        <v>1707</v>
      </c>
      <c r="E9780" t="b">
        <v>0</v>
      </c>
      <c r="F9780" t="b">
        <v>0</v>
      </c>
      <c r="G9780" t="b">
        <v>1</v>
      </c>
      <c r="H9780" t="s">
        <v>12</v>
      </c>
      <c r="I9780" t="str">
        <f t="shared" si="153"/>
        <v>picked-text-yes</v>
      </c>
      <c r="J9780">
        <f>IF(ISERROR(MATCH(D9780,Sheet4!T:T,0)),0,1)</f>
        <v>0</v>
      </c>
    </row>
    <row r="9781" spans="1:10">
      <c r="A9781">
        <v>300</v>
      </c>
      <c r="B9781">
        <v>92800300</v>
      </c>
      <c r="C9781" t="s">
        <v>8</v>
      </c>
      <c r="D9781" t="s">
        <v>685</v>
      </c>
      <c r="E9781" t="b">
        <v>0</v>
      </c>
      <c r="F9781" t="b">
        <v>0</v>
      </c>
      <c r="G9781" t="b">
        <v>1</v>
      </c>
      <c r="H9781" t="s">
        <v>12</v>
      </c>
      <c r="I9781" t="str">
        <f t="shared" si="153"/>
        <v>trump-text-yes</v>
      </c>
      <c r="J9781">
        <f>IF(ISERROR(MATCH(D9781,Sheet4!T:T,0)),0,1)</f>
        <v>0</v>
      </c>
    </row>
    <row r="9782" spans="1:10">
      <c r="A9782">
        <v>300</v>
      </c>
      <c r="B9782">
        <v>92800300</v>
      </c>
      <c r="C9782" t="s">
        <v>8</v>
      </c>
      <c r="D9782" t="s">
        <v>127</v>
      </c>
      <c r="E9782" t="b">
        <v>0</v>
      </c>
      <c r="F9782" t="b">
        <v>0</v>
      </c>
      <c r="G9782" t="b">
        <v>1</v>
      </c>
      <c r="H9782" t="s">
        <v>12</v>
      </c>
      <c r="I9782" t="str">
        <f t="shared" si="153"/>
        <v>but-text-yes</v>
      </c>
      <c r="J9782">
        <f>IF(ISERROR(MATCH(D9782,Sheet4!T:T,0)),0,1)</f>
        <v>0</v>
      </c>
    </row>
    <row r="9783" spans="1:10">
      <c r="A9783">
        <v>300</v>
      </c>
      <c r="B9783">
        <v>92800300</v>
      </c>
      <c r="C9783" t="s">
        <v>8</v>
      </c>
      <c r="D9783" t="s">
        <v>100</v>
      </c>
      <c r="E9783" t="b">
        <v>0</v>
      </c>
      <c r="F9783" t="b">
        <v>0</v>
      </c>
      <c r="G9783" t="b">
        <v>1</v>
      </c>
      <c r="H9783" t="s">
        <v>12</v>
      </c>
      <c r="I9783" t="str">
        <f t="shared" si="153"/>
        <v>this-text-yes</v>
      </c>
      <c r="J9783">
        <f>IF(ISERROR(MATCH(D9783,Sheet4!T:T,0)),0,1)</f>
        <v>0</v>
      </c>
    </row>
    <row r="9784" spans="1:10">
      <c r="A9784">
        <v>300</v>
      </c>
      <c r="B9784">
        <v>92800300</v>
      </c>
      <c r="C9784" t="s">
        <v>8</v>
      </c>
      <c r="D9784" t="s">
        <v>39</v>
      </c>
      <c r="E9784" t="b">
        <v>0</v>
      </c>
      <c r="F9784" t="b">
        <v>0</v>
      </c>
      <c r="G9784" t="b">
        <v>1</v>
      </c>
      <c r="H9784" t="s">
        <v>12</v>
      </c>
      <c r="I9784" t="str">
        <f t="shared" si="153"/>
        <v>is-text-yes</v>
      </c>
      <c r="J9784">
        <f>IF(ISERROR(MATCH(D9784,Sheet4!T:T,0)),0,1)</f>
        <v>0</v>
      </c>
    </row>
    <row r="9785" spans="1:10">
      <c r="A9785">
        <v>300</v>
      </c>
      <c r="B9785">
        <v>92800300</v>
      </c>
      <c r="C9785" t="s">
        <v>8</v>
      </c>
      <c r="D9785" t="s">
        <v>31</v>
      </c>
      <c r="E9785" t="b">
        <v>0</v>
      </c>
      <c r="F9785" t="b">
        <v>0</v>
      </c>
      <c r="G9785" t="b">
        <v>1</v>
      </c>
      <c r="H9785" t="s">
        <v>12</v>
      </c>
      <c r="I9785" t="str">
        <f t="shared" si="153"/>
        <v>a-text-yes</v>
      </c>
      <c r="J9785">
        <f>IF(ISERROR(MATCH(D9785,Sheet4!T:T,0)),0,1)</f>
        <v>0</v>
      </c>
    </row>
    <row r="9786" spans="1:10">
      <c r="A9786">
        <v>300</v>
      </c>
      <c r="B9786">
        <v>92800300</v>
      </c>
      <c r="C9786" t="s">
        <v>8</v>
      </c>
      <c r="D9786" t="s">
        <v>1708</v>
      </c>
      <c r="E9786" t="b">
        <v>0</v>
      </c>
      <c r="F9786" t="b">
        <v>0</v>
      </c>
      <c r="G9786" t="b">
        <v>1</v>
      </c>
      <c r="H9786" t="s">
        <v>12</v>
      </c>
      <c r="I9786" t="str">
        <f t="shared" si="153"/>
        <v>golden-text-yes</v>
      </c>
      <c r="J9786">
        <f>IF(ISERROR(MATCH(D9786,Sheet4!T:T,0)),0,1)</f>
        <v>0</v>
      </c>
    </row>
    <row r="9787" spans="1:10">
      <c r="A9787">
        <v>300</v>
      </c>
      <c r="B9787">
        <v>92800300</v>
      </c>
      <c r="C9787" t="s">
        <v>8</v>
      </c>
      <c r="D9787" t="s">
        <v>1709</v>
      </c>
      <c r="E9787" t="b">
        <v>0</v>
      </c>
      <c r="F9787" t="b">
        <v>0</v>
      </c>
      <c r="G9787" t="b">
        <v>1</v>
      </c>
      <c r="H9787" t="s">
        <v>12</v>
      </c>
      <c r="I9787" t="str">
        <f t="shared" si="153"/>
        <v>opportunity-text-yes</v>
      </c>
      <c r="J9787">
        <f>IF(ISERROR(MATCH(D9787,Sheet4!T:T,0)),0,1)</f>
        <v>0</v>
      </c>
    </row>
    <row r="9788" spans="1:10">
      <c r="A9788">
        <v>300</v>
      </c>
      <c r="B9788">
        <v>92800300</v>
      </c>
      <c r="C9788" t="s">
        <v>8</v>
      </c>
      <c r="D9788" t="s">
        <v>19</v>
      </c>
      <c r="E9788" t="b">
        <v>0</v>
      </c>
      <c r="F9788" t="b">
        <v>0</v>
      </c>
      <c r="G9788" t="b">
        <v>1</v>
      </c>
      <c r="H9788" t="s">
        <v>12</v>
      </c>
      <c r="I9788" t="str">
        <f t="shared" si="153"/>
        <v>to-text-yes</v>
      </c>
      <c r="J9788">
        <f>IF(ISERROR(MATCH(D9788,Sheet4!T:T,0)),0,1)</f>
        <v>0</v>
      </c>
    </row>
    <row r="9789" spans="1:10">
      <c r="A9789">
        <v>300</v>
      </c>
      <c r="B9789">
        <v>92800300</v>
      </c>
      <c r="C9789" t="s">
        <v>8</v>
      </c>
      <c r="D9789" t="s">
        <v>309</v>
      </c>
      <c r="E9789" t="b">
        <v>0</v>
      </c>
      <c r="F9789" t="b">
        <v>0</v>
      </c>
      <c r="G9789" t="b">
        <v>1</v>
      </c>
      <c r="H9789" t="s">
        <v>12</v>
      </c>
      <c r="I9789" t="str">
        <f t="shared" si="153"/>
        <v>reach-text-yes</v>
      </c>
      <c r="J9789">
        <f>IF(ISERROR(MATCH(D9789,Sheet4!T:T,0)),0,1)</f>
        <v>0</v>
      </c>
    </row>
    <row r="9790" spans="1:10">
      <c r="A9790">
        <v>300</v>
      </c>
      <c r="B9790">
        <v>92800300</v>
      </c>
      <c r="C9790" t="s">
        <v>8</v>
      </c>
      <c r="D9790" t="s">
        <v>107</v>
      </c>
      <c r="E9790" t="b">
        <v>0</v>
      </c>
      <c r="F9790" t="b">
        <v>0</v>
      </c>
      <c r="G9790" t="b">
        <v>1</v>
      </c>
      <c r="H9790" t="s">
        <v>12</v>
      </c>
      <c r="I9790" t="str">
        <f t="shared" si="153"/>
        <v>the-text-yes</v>
      </c>
      <c r="J9790">
        <f>IF(ISERROR(MATCH(D9790,Sheet4!T:T,0)),0,1)</f>
        <v>0</v>
      </c>
    </row>
    <row r="9791" spans="1:10">
      <c r="A9791">
        <v>300</v>
      </c>
      <c r="B9791">
        <v>92800300</v>
      </c>
      <c r="C9791" t="s">
        <v>8</v>
      </c>
      <c r="D9791">
        <v>431</v>
      </c>
      <c r="E9791" t="b">
        <v>0</v>
      </c>
      <c r="F9791" t="b">
        <v>0</v>
      </c>
      <c r="G9791" t="b">
        <v>1</v>
      </c>
      <c r="H9791" t="s">
        <v>12</v>
      </c>
      <c r="I9791" t="str">
        <f t="shared" si="153"/>
        <v>431-text-yes</v>
      </c>
      <c r="J9791">
        <f>IF(ISERROR(MATCH(D9791,Sheet4!T:T,0)),0,1)</f>
        <v>0</v>
      </c>
    </row>
    <row r="9792" spans="1:10">
      <c r="A9792">
        <v>300</v>
      </c>
      <c r="B9792">
        <v>92800300</v>
      </c>
      <c r="C9792" t="s">
        <v>8</v>
      </c>
      <c r="D9792" t="s">
        <v>429</v>
      </c>
      <c r="E9792" t="b">
        <v>0</v>
      </c>
      <c r="F9792" t="b">
        <v>0</v>
      </c>
      <c r="G9792" t="b">
        <v>1</v>
      </c>
      <c r="H9792" t="s">
        <v>12</v>
      </c>
      <c r="I9792" t="str">
        <f t="shared" si="153"/>
        <v>who-text-yes</v>
      </c>
      <c r="J9792">
        <f>IF(ISERROR(MATCH(D9792,Sheet4!T:T,0)),0,1)</f>
        <v>0</v>
      </c>
    </row>
    <row r="9793" spans="1:10">
      <c r="A9793">
        <v>300</v>
      </c>
      <c r="B9793">
        <v>92800300</v>
      </c>
      <c r="C9793" t="s">
        <v>8</v>
      </c>
      <c r="D9793" t="s">
        <v>579</v>
      </c>
      <c r="E9793" t="b">
        <v>0</v>
      </c>
      <c r="F9793" t="b">
        <v>0</v>
      </c>
      <c r="G9793" t="b">
        <v>1</v>
      </c>
      <c r="H9793" t="s">
        <v>12</v>
      </c>
      <c r="I9793" t="str">
        <f t="shared" si="153"/>
        <v>didnt-text-yes</v>
      </c>
      <c r="J9793">
        <f>IF(ISERROR(MATCH(D9793,Sheet4!T:T,0)),0,1)</f>
        <v>1</v>
      </c>
    </row>
    <row r="9794" spans="1:10">
      <c r="A9794">
        <v>300</v>
      </c>
      <c r="B9794">
        <v>92800300</v>
      </c>
      <c r="C9794" t="s">
        <v>8</v>
      </c>
      <c r="D9794" t="s">
        <v>23</v>
      </c>
      <c r="E9794" t="b">
        <v>0</v>
      </c>
      <c r="F9794" t="b">
        <v>0</v>
      </c>
      <c r="G9794" t="b">
        <v>1</v>
      </c>
      <c r="H9794" t="s">
        <v>12</v>
      </c>
      <c r="I9794" t="str">
        <f t="shared" ref="I9794:I9857" si="154">CONCATENATE($D9794,"-",$H9794,"-",C9794)</f>
        <v>be-text-yes</v>
      </c>
      <c r="J9794">
        <f>IF(ISERROR(MATCH(D9794,Sheet4!T:T,0)),0,1)</f>
        <v>0</v>
      </c>
    </row>
    <row r="9795" spans="1:10">
      <c r="A9795">
        <v>300</v>
      </c>
      <c r="B9795">
        <v>92800300</v>
      </c>
      <c r="C9795" t="s">
        <v>8</v>
      </c>
      <c r="D9795" t="s">
        <v>1710</v>
      </c>
      <c r="E9795" t="b">
        <v>0</v>
      </c>
      <c r="F9795" t="b">
        <v>0</v>
      </c>
      <c r="G9795" t="b">
        <v>1</v>
      </c>
      <c r="H9795" t="s">
        <v>12</v>
      </c>
      <c r="I9795" t="str">
        <f t="shared" si="154"/>
        <v>different-text-yes</v>
      </c>
      <c r="J9795">
        <f>IF(ISERROR(MATCH(D9795,Sheet4!T:T,0)),0,1)</f>
        <v>0</v>
      </c>
    </row>
    <row r="9796" spans="1:10">
      <c r="A9796">
        <v>300</v>
      </c>
      <c r="B9796">
        <v>92800300</v>
      </c>
      <c r="C9796" t="s">
        <v>8</v>
      </c>
      <c r="D9796" t="s">
        <v>1711</v>
      </c>
      <c r="E9796" t="b">
        <v>0</v>
      </c>
      <c r="F9796" t="b">
        <v>0</v>
      </c>
      <c r="G9796" t="b">
        <v>1</v>
      </c>
      <c r="H9796" t="s">
        <v>12</v>
      </c>
      <c r="I9796" t="str">
        <f t="shared" si="154"/>
        <v>represent-text-yes</v>
      </c>
      <c r="J9796">
        <f>IF(ISERROR(MATCH(D9796,Sheet4!T:T,0)),0,1)</f>
        <v>0</v>
      </c>
    </row>
    <row r="9797" spans="1:10">
      <c r="A9797">
        <v>300</v>
      </c>
      <c r="B9797">
        <v>92800300</v>
      </c>
      <c r="C9797" t="s">
        <v>8</v>
      </c>
      <c r="D9797" t="s">
        <v>147</v>
      </c>
      <c r="E9797" t="b">
        <v>0</v>
      </c>
      <c r="F9797" t="b">
        <v>0</v>
      </c>
      <c r="G9797" t="b">
        <v>1</v>
      </c>
      <c r="H9797" t="s">
        <v>12</v>
      </c>
      <c r="I9797" t="str">
        <f t="shared" si="154"/>
        <v>all-text-yes</v>
      </c>
      <c r="J9797">
        <f>IF(ISERROR(MATCH(D9797,Sheet4!T:T,0)),0,1)</f>
        <v>0</v>
      </c>
    </row>
    <row r="9798" spans="1:10">
      <c r="A9798">
        <v>300</v>
      </c>
      <c r="B9798">
        <v>92800300</v>
      </c>
      <c r="C9798" t="s">
        <v>8</v>
      </c>
      <c r="D9798" t="s">
        <v>1706</v>
      </c>
      <c r="E9798" t="b">
        <v>0</v>
      </c>
      <c r="F9798" t="b">
        <v>0</v>
      </c>
      <c r="G9798" t="b">
        <v>1</v>
      </c>
      <c r="H9798" t="s">
        <v>12</v>
      </c>
      <c r="I9798" t="str">
        <f t="shared" si="154"/>
        <v>ms-text-yes</v>
      </c>
      <c r="J9798">
        <f>IF(ISERROR(MATCH(D9798,Sheet4!T:T,0)),0,1)</f>
        <v>0</v>
      </c>
    </row>
    <row r="9799" spans="1:10">
      <c r="A9799">
        <v>300</v>
      </c>
      <c r="B9799">
        <v>92800300</v>
      </c>
      <c r="C9799" t="s">
        <v>8</v>
      </c>
      <c r="D9799" t="s">
        <v>22</v>
      </c>
      <c r="E9799" t="b">
        <v>0</v>
      </c>
      <c r="F9799" t="b">
        <v>0</v>
      </c>
      <c r="G9799" t="b">
        <v>1</v>
      </c>
      <c r="H9799" t="s">
        <v>12</v>
      </c>
      <c r="I9799" t="str">
        <f t="shared" si="154"/>
        <v>and-text-yes</v>
      </c>
      <c r="J9799">
        <f>IF(ISERROR(MATCH(D9799,Sheet4!T:T,0)),0,1)</f>
        <v>0</v>
      </c>
    </row>
    <row r="9800" spans="1:10">
      <c r="A9800">
        <v>300</v>
      </c>
      <c r="B9800">
        <v>92800300</v>
      </c>
      <c r="C9800" t="s">
        <v>8</v>
      </c>
      <c r="D9800" t="s">
        <v>157</v>
      </c>
      <c r="E9800" t="b">
        <v>0</v>
      </c>
      <c r="F9800" t="b">
        <v>0</v>
      </c>
      <c r="G9800" t="b">
        <v>1</v>
      </c>
      <c r="H9800" t="s">
        <v>12</v>
      </c>
      <c r="I9800" t="str">
        <f t="shared" si="154"/>
        <v>not-text-yes</v>
      </c>
      <c r="J9800">
        <f>IF(ISERROR(MATCH(D9800,Sheet4!T:T,0)),0,1)</f>
        <v>0</v>
      </c>
    </row>
    <row r="9801" spans="1:10">
      <c r="A9801">
        <v>300</v>
      </c>
      <c r="B9801">
        <v>92800300</v>
      </c>
      <c r="C9801" t="s">
        <v>8</v>
      </c>
      <c r="D9801" t="s">
        <v>172</v>
      </c>
      <c r="E9801" t="b">
        <v>0</v>
      </c>
      <c r="F9801" t="b">
        <v>0</v>
      </c>
      <c r="G9801" t="b">
        <v>1</v>
      </c>
      <c r="H9801" t="s">
        <v>12</v>
      </c>
      <c r="I9801" t="str">
        <f t="shared" si="154"/>
        <v>just-text-yes</v>
      </c>
      <c r="J9801">
        <f>IF(ISERROR(MATCH(D9801,Sheet4!T:T,0)),0,1)</f>
        <v>0</v>
      </c>
    </row>
    <row r="9802" spans="1:10">
      <c r="A9802">
        <v>300</v>
      </c>
      <c r="B9802">
        <v>92800300</v>
      </c>
      <c r="C9802" t="s">
        <v>8</v>
      </c>
      <c r="D9802" t="s">
        <v>107</v>
      </c>
      <c r="E9802" t="b">
        <v>0</v>
      </c>
      <c r="F9802" t="b">
        <v>0</v>
      </c>
      <c r="G9802" t="b">
        <v>1</v>
      </c>
      <c r="H9802" t="s">
        <v>12</v>
      </c>
      <c r="I9802" t="str">
        <f t="shared" si="154"/>
        <v>the-text-yes</v>
      </c>
      <c r="J9802">
        <f>IF(ISERROR(MATCH(D9802,Sheet4!T:T,0)),0,1)</f>
        <v>0</v>
      </c>
    </row>
    <row r="9803" spans="1:10">
      <c r="A9803">
        <v>300</v>
      </c>
      <c r="B9803">
        <v>92800300</v>
      </c>
      <c r="C9803" t="s">
        <v>8</v>
      </c>
      <c r="D9803" t="s">
        <v>887</v>
      </c>
      <c r="E9803" t="b">
        <v>0</v>
      </c>
      <c r="F9803" t="b">
        <v>0</v>
      </c>
      <c r="G9803" t="b">
        <v>1</v>
      </c>
      <c r="H9803" t="s">
        <v>12</v>
      </c>
      <c r="I9803" t="str">
        <f t="shared" si="154"/>
        <v>ones-text-yes</v>
      </c>
      <c r="J9803">
        <f>IF(ISERROR(MATCH(D9803,Sheet4!T:T,0)),0,1)</f>
        <v>0</v>
      </c>
    </row>
    <row r="9804" spans="1:10">
      <c r="A9804">
        <v>300</v>
      </c>
      <c r="B9804">
        <v>92800300</v>
      </c>
      <c r="C9804" t="s">
        <v>8</v>
      </c>
      <c r="D9804" t="s">
        <v>429</v>
      </c>
      <c r="E9804" t="b">
        <v>0</v>
      </c>
      <c r="F9804" t="b">
        <v>0</v>
      </c>
      <c r="G9804" t="b">
        <v>1</v>
      </c>
      <c r="H9804" t="s">
        <v>12</v>
      </c>
      <c r="I9804" t="str">
        <f t="shared" si="154"/>
        <v>who-text-yes</v>
      </c>
      <c r="J9804">
        <f>IF(ISERROR(MATCH(D9804,Sheet4!T:T,0)),0,1)</f>
        <v>0</v>
      </c>
    </row>
    <row r="9805" spans="1:10">
      <c r="A9805">
        <v>300</v>
      </c>
      <c r="B9805">
        <v>92800300</v>
      </c>
      <c r="C9805" t="s">
        <v>8</v>
      </c>
      <c r="D9805" t="s">
        <v>1712</v>
      </c>
      <c r="E9805" t="b">
        <v>0</v>
      </c>
      <c r="F9805" t="b">
        <v>1</v>
      </c>
      <c r="G9805" t="b">
        <v>0</v>
      </c>
      <c r="H9805" t="s">
        <v>5</v>
      </c>
      <c r="I9805" t="str">
        <f t="shared" si="154"/>
        <v>#mtmr-hashtag-yes</v>
      </c>
      <c r="J9805">
        <f>IF(ISERROR(MATCH(D9805,Sheet4!T:T,0)),0,1)</f>
        <v>0</v>
      </c>
    </row>
    <row r="9806" spans="1:10">
      <c r="A9806">
        <v>301</v>
      </c>
      <c r="B9806">
        <v>92800301</v>
      </c>
      <c r="C9806" t="s">
        <v>8</v>
      </c>
      <c r="D9806" t="s">
        <v>1479</v>
      </c>
      <c r="E9806" t="b">
        <v>1</v>
      </c>
      <c r="F9806" t="b">
        <v>0</v>
      </c>
      <c r="G9806" t="b">
        <v>0</v>
      </c>
      <c r="H9806" t="s">
        <v>4</v>
      </c>
      <c r="I9806" t="str">
        <f t="shared" si="154"/>
        <v>@robertfoster4ms-handle-yes</v>
      </c>
      <c r="J9806">
        <f>IF(ISERROR(MATCH(D9806,Sheet4!T:T,0)),0,1)</f>
        <v>0</v>
      </c>
    </row>
    <row r="9807" spans="1:10">
      <c r="A9807">
        <v>301</v>
      </c>
      <c r="B9807">
        <v>92800301</v>
      </c>
      <c r="C9807" t="s">
        <v>8</v>
      </c>
      <c r="D9807" t="s">
        <v>112</v>
      </c>
      <c r="E9807" t="b">
        <v>0</v>
      </c>
      <c r="F9807" t="b">
        <v>0</v>
      </c>
      <c r="G9807" t="b">
        <v>1</v>
      </c>
      <c r="H9807" t="s">
        <v>12</v>
      </c>
      <c r="I9807" t="str">
        <f t="shared" si="154"/>
        <v>hey-text-yes</v>
      </c>
      <c r="J9807">
        <f>IF(ISERROR(MATCH(D9807,Sheet4!T:T,0)),0,1)</f>
        <v>1</v>
      </c>
    </row>
    <row r="9808" spans="1:10">
      <c r="A9808">
        <v>301</v>
      </c>
      <c r="B9808">
        <v>92800301</v>
      </c>
      <c r="C9808" t="s">
        <v>8</v>
      </c>
      <c r="D9808" t="s">
        <v>11</v>
      </c>
      <c r="E9808" t="b">
        <v>0</v>
      </c>
      <c r="F9808" t="b">
        <v>0</v>
      </c>
      <c r="G9808" t="b">
        <v>1</v>
      </c>
      <c r="H9808" t="s">
        <v>12</v>
      </c>
      <c r="I9808" t="str">
        <f t="shared" si="154"/>
        <v>i-text-yes</v>
      </c>
      <c r="J9808">
        <f>IF(ISERROR(MATCH(D9808,Sheet4!T:T,0)),0,1)</f>
        <v>0</v>
      </c>
    </row>
    <row r="9809" spans="1:10">
      <c r="A9809">
        <v>301</v>
      </c>
      <c r="B9809">
        <v>92800301</v>
      </c>
      <c r="C9809" t="s">
        <v>8</v>
      </c>
      <c r="D9809" t="s">
        <v>165</v>
      </c>
      <c r="E9809" t="b">
        <v>0</v>
      </c>
      <c r="F9809" t="b">
        <v>0</v>
      </c>
      <c r="G9809" t="b">
        <v>1</v>
      </c>
      <c r="H9809" t="s">
        <v>12</v>
      </c>
      <c r="I9809" t="str">
        <f t="shared" si="154"/>
        <v>get-text-yes</v>
      </c>
      <c r="J9809">
        <f>IF(ISERROR(MATCH(D9809,Sheet4!T:T,0)),0,1)</f>
        <v>0</v>
      </c>
    </row>
    <row r="9810" spans="1:10">
      <c r="A9810">
        <v>301</v>
      </c>
      <c r="B9810">
        <v>92800301</v>
      </c>
      <c r="C9810" t="s">
        <v>8</v>
      </c>
      <c r="D9810" t="s">
        <v>61</v>
      </c>
      <c r="E9810" t="b">
        <v>0</v>
      </c>
      <c r="F9810" t="b">
        <v>0</v>
      </c>
      <c r="G9810" t="b">
        <v>1</v>
      </c>
      <c r="H9810" t="s">
        <v>12</v>
      </c>
      <c r="I9810" t="str">
        <f t="shared" si="154"/>
        <v>that-text-yes</v>
      </c>
      <c r="J9810">
        <f>IF(ISERROR(MATCH(D9810,Sheet4!T:T,0)),0,1)</f>
        <v>0</v>
      </c>
    </row>
    <row r="9811" spans="1:10">
      <c r="A9811">
        <v>301</v>
      </c>
      <c r="B9811">
        <v>92800301</v>
      </c>
      <c r="C9811" t="s">
        <v>8</v>
      </c>
      <c r="D9811" t="s">
        <v>55</v>
      </c>
      <c r="E9811" t="b">
        <v>0</v>
      </c>
      <c r="F9811" t="b">
        <v>0</v>
      </c>
      <c r="G9811" t="b">
        <v>1</v>
      </c>
      <c r="H9811" t="s">
        <v>12</v>
      </c>
      <c r="I9811" t="str">
        <f t="shared" si="154"/>
        <v>you-text-yes</v>
      </c>
      <c r="J9811">
        <f>IF(ISERROR(MATCH(D9811,Sheet4!T:T,0)),0,1)</f>
        <v>0</v>
      </c>
    </row>
    <row r="9812" spans="1:10">
      <c r="A9812">
        <v>301</v>
      </c>
      <c r="B9812">
        <v>92800301</v>
      </c>
      <c r="C9812" t="s">
        <v>8</v>
      </c>
      <c r="D9812" t="s">
        <v>56</v>
      </c>
      <c r="E9812" t="b">
        <v>0</v>
      </c>
      <c r="F9812" t="b">
        <v>0</v>
      </c>
      <c r="G9812" t="b">
        <v>1</v>
      </c>
      <c r="H9812" t="s">
        <v>12</v>
      </c>
      <c r="I9812" t="str">
        <f t="shared" si="154"/>
        <v>are-text-yes</v>
      </c>
      <c r="J9812">
        <f>IF(ISERROR(MATCH(D9812,Sheet4!T:T,0)),0,1)</f>
        <v>0</v>
      </c>
    </row>
    <row r="9813" spans="1:10">
      <c r="A9813">
        <v>301</v>
      </c>
      <c r="B9813">
        <v>92800301</v>
      </c>
      <c r="C9813" t="s">
        <v>8</v>
      </c>
      <c r="D9813" t="s">
        <v>481</v>
      </c>
      <c r="E9813" t="b">
        <v>0</v>
      </c>
      <c r="F9813" t="b">
        <v>0</v>
      </c>
      <c r="G9813" t="b">
        <v>1</v>
      </c>
      <c r="H9813" t="s">
        <v>12</v>
      </c>
      <c r="I9813" t="str">
        <f t="shared" si="154"/>
        <v>feeling-text-yes</v>
      </c>
      <c r="J9813">
        <f>IF(ISERROR(MATCH(D9813,Sheet4!T:T,0)),0,1)</f>
        <v>1</v>
      </c>
    </row>
    <row r="9814" spans="1:10">
      <c r="A9814">
        <v>301</v>
      </c>
      <c r="B9814">
        <v>92800301</v>
      </c>
      <c r="C9814" t="s">
        <v>8</v>
      </c>
      <c r="D9814" t="s">
        <v>51</v>
      </c>
      <c r="E9814" t="b">
        <v>0</v>
      </c>
      <c r="F9814" t="b">
        <v>0</v>
      </c>
      <c r="G9814" t="b">
        <v>1</v>
      </c>
      <c r="H9814" t="s">
        <v>12</v>
      </c>
      <c r="I9814" t="str">
        <f t="shared" si="154"/>
        <v>good-text-yes</v>
      </c>
      <c r="J9814">
        <f>IF(ISERROR(MATCH(D9814,Sheet4!T:T,0)),0,1)</f>
        <v>0</v>
      </c>
    </row>
    <row r="9815" spans="1:10">
      <c r="A9815">
        <v>301</v>
      </c>
      <c r="B9815">
        <v>92800301</v>
      </c>
      <c r="C9815" t="s">
        <v>8</v>
      </c>
      <c r="D9815" t="s">
        <v>141</v>
      </c>
      <c r="E9815" t="b">
        <v>0</v>
      </c>
      <c r="F9815" t="b">
        <v>0</v>
      </c>
      <c r="G9815" t="b">
        <v>1</v>
      </c>
      <c r="H9815" t="s">
        <v>12</v>
      </c>
      <c r="I9815" t="str">
        <f t="shared" si="154"/>
        <v>about-text-yes</v>
      </c>
      <c r="J9815">
        <f>IF(ISERROR(MATCH(D9815,Sheet4!T:T,0)),0,1)</f>
        <v>0</v>
      </c>
    </row>
    <row r="9816" spans="1:10">
      <c r="A9816">
        <v>301</v>
      </c>
      <c r="B9816">
        <v>92800301</v>
      </c>
      <c r="C9816" t="s">
        <v>8</v>
      </c>
      <c r="D9816" t="s">
        <v>1712</v>
      </c>
      <c r="E9816" t="b">
        <v>0</v>
      </c>
      <c r="F9816" t="b">
        <v>1</v>
      </c>
      <c r="G9816" t="b">
        <v>0</v>
      </c>
      <c r="H9816" t="s">
        <v>5</v>
      </c>
      <c r="I9816" t="str">
        <f t="shared" si="154"/>
        <v>#mtmr-hashtag-yes</v>
      </c>
      <c r="J9816">
        <f>IF(ISERROR(MATCH(D9816,Sheet4!T:T,0)),0,1)</f>
        <v>0</v>
      </c>
    </row>
    <row r="9817" spans="1:10">
      <c r="A9817">
        <v>301</v>
      </c>
      <c r="B9817">
        <v>92800301</v>
      </c>
      <c r="C9817" t="s">
        <v>8</v>
      </c>
      <c r="D9817" t="s">
        <v>22</v>
      </c>
      <c r="E9817" t="b">
        <v>0</v>
      </c>
      <c r="F9817" t="b">
        <v>0</v>
      </c>
      <c r="G9817" t="b">
        <v>1</v>
      </c>
      <c r="H9817" t="s">
        <v>12</v>
      </c>
      <c r="I9817" t="str">
        <f t="shared" si="154"/>
        <v>and-text-yes</v>
      </c>
      <c r="J9817">
        <f>IF(ISERROR(MATCH(D9817,Sheet4!T:T,0)),0,1)</f>
        <v>0</v>
      </c>
    </row>
    <row r="9818" spans="1:10">
      <c r="A9818">
        <v>301</v>
      </c>
      <c r="B9818">
        <v>92800301</v>
      </c>
      <c r="C9818" t="s">
        <v>8</v>
      </c>
      <c r="D9818" t="s">
        <v>16</v>
      </c>
      <c r="E9818" t="b">
        <v>0</v>
      </c>
      <c r="F9818" t="b">
        <v>0</v>
      </c>
      <c r="G9818" t="b">
        <v>1</v>
      </c>
      <c r="H9818" t="s">
        <v>12</v>
      </c>
      <c r="I9818" t="str">
        <f t="shared" si="154"/>
        <v>being-text-yes</v>
      </c>
      <c r="J9818">
        <f>IF(ISERROR(MATCH(D9818,Sheet4!T:T,0)),0,1)</f>
        <v>0</v>
      </c>
    </row>
    <row r="9819" spans="1:10">
      <c r="A9819">
        <v>301</v>
      </c>
      <c r="B9819">
        <v>92800301</v>
      </c>
      <c r="C9819" t="s">
        <v>8</v>
      </c>
      <c r="D9819" t="s">
        <v>1713</v>
      </c>
      <c r="E9819" t="b">
        <v>0</v>
      </c>
      <c r="F9819" t="b">
        <v>0</v>
      </c>
      <c r="G9819" t="b">
        <v>1</v>
      </c>
      <c r="H9819" t="s">
        <v>12</v>
      </c>
      <c r="I9819" t="str">
        <f t="shared" si="154"/>
        <v>famous-text-yes</v>
      </c>
      <c r="J9819">
        <f>IF(ISERROR(MATCH(D9819,Sheet4!T:T,0)),0,1)</f>
        <v>0</v>
      </c>
    </row>
    <row r="9820" spans="1:10">
      <c r="A9820">
        <v>301</v>
      </c>
      <c r="B9820">
        <v>92800301</v>
      </c>
      <c r="C9820" t="s">
        <v>8</v>
      </c>
      <c r="D9820" t="s">
        <v>26</v>
      </c>
      <c r="E9820" t="b">
        <v>0</v>
      </c>
      <c r="F9820" t="b">
        <v>0</v>
      </c>
      <c r="G9820" t="b">
        <v>1</v>
      </c>
      <c r="H9820" t="s">
        <v>12</v>
      </c>
      <c r="I9820" t="str">
        <f t="shared" si="154"/>
        <v>for-text-yes</v>
      </c>
      <c r="J9820">
        <f>IF(ISERROR(MATCH(D9820,Sheet4!T:T,0)),0,1)</f>
        <v>0</v>
      </c>
    </row>
    <row r="9821" spans="1:10">
      <c r="A9821">
        <v>301</v>
      </c>
      <c r="B9821">
        <v>92800301</v>
      </c>
      <c r="C9821" t="s">
        <v>8</v>
      </c>
      <c r="D9821" t="s">
        <v>31</v>
      </c>
      <c r="E9821" t="b">
        <v>0</v>
      </c>
      <c r="F9821" t="b">
        <v>0</v>
      </c>
      <c r="G9821" t="b">
        <v>1</v>
      </c>
      <c r="H9821" t="s">
        <v>12</v>
      </c>
      <c r="I9821" t="str">
        <f t="shared" si="154"/>
        <v>a-text-yes</v>
      </c>
      <c r="J9821">
        <f>IF(ISERROR(MATCH(D9821,Sheet4!T:T,0)),0,1)</f>
        <v>0</v>
      </c>
    </row>
    <row r="9822" spans="1:10">
      <c r="A9822">
        <v>301</v>
      </c>
      <c r="B9822">
        <v>92800301</v>
      </c>
      <c r="C9822" t="s">
        <v>8</v>
      </c>
      <c r="D9822" t="s">
        <v>340</v>
      </c>
      <c r="E9822" t="b">
        <v>0</v>
      </c>
      <c r="F9822" t="b">
        <v>0</v>
      </c>
      <c r="G9822" t="b">
        <v>1</v>
      </c>
      <c r="H9822" t="s">
        <v>12</v>
      </c>
      <c r="I9822" t="str">
        <f t="shared" si="154"/>
        <v>news-text-yes</v>
      </c>
      <c r="J9822">
        <f>IF(ISERROR(MATCH(D9822,Sheet4!T:T,0)),0,1)</f>
        <v>1</v>
      </c>
    </row>
    <row r="9823" spans="1:10">
      <c r="A9823">
        <v>301</v>
      </c>
      <c r="B9823">
        <v>92800301</v>
      </c>
      <c r="C9823" t="s">
        <v>8</v>
      </c>
      <c r="D9823" t="s">
        <v>1714</v>
      </c>
      <c r="E9823" t="b">
        <v>0</v>
      </c>
      <c r="F9823" t="b">
        <v>0</v>
      </c>
      <c r="G9823" t="b">
        <v>1</v>
      </c>
      <c r="H9823" t="s">
        <v>12</v>
      </c>
      <c r="I9823" t="str">
        <f t="shared" si="154"/>
        <v>cycle-text-yes</v>
      </c>
      <c r="J9823">
        <f>IF(ISERROR(MATCH(D9823,Sheet4!T:T,0)),0,1)</f>
        <v>0</v>
      </c>
    </row>
    <row r="9824" spans="1:10">
      <c r="A9824">
        <v>301</v>
      </c>
      <c r="B9824">
        <v>92800301</v>
      </c>
      <c r="C9824" t="s">
        <v>8</v>
      </c>
      <c r="D9824" t="s">
        <v>127</v>
      </c>
      <c r="E9824" t="b">
        <v>0</v>
      </c>
      <c r="F9824" t="b">
        <v>0</v>
      </c>
      <c r="G9824" t="b">
        <v>1</v>
      </c>
      <c r="H9824" t="s">
        <v>12</v>
      </c>
      <c r="I9824" t="str">
        <f t="shared" si="154"/>
        <v>but-text-yes</v>
      </c>
      <c r="J9824">
        <f>IF(ISERROR(MATCH(D9824,Sheet4!T:T,0)),0,1)</f>
        <v>0</v>
      </c>
    </row>
    <row r="9825" spans="1:10">
      <c r="A9825">
        <v>301</v>
      </c>
      <c r="B9825">
        <v>92800301</v>
      </c>
      <c r="C9825" t="s">
        <v>8</v>
      </c>
      <c r="D9825" t="s">
        <v>21</v>
      </c>
      <c r="E9825" t="b">
        <v>0</v>
      </c>
      <c r="F9825" t="b">
        <v>0</v>
      </c>
      <c r="G9825" t="b">
        <v>1</v>
      </c>
      <c r="H9825" t="s">
        <v>12</v>
      </c>
      <c r="I9825" t="str">
        <f t="shared" si="154"/>
        <v>try-text-yes</v>
      </c>
      <c r="J9825">
        <f>IF(ISERROR(MATCH(D9825,Sheet4!T:T,0)),0,1)</f>
        <v>0</v>
      </c>
    </row>
    <row r="9826" spans="1:10">
      <c r="A9826">
        <v>301</v>
      </c>
      <c r="B9826">
        <v>92800301</v>
      </c>
      <c r="C9826" t="s">
        <v>8</v>
      </c>
      <c r="D9826" t="s">
        <v>19</v>
      </c>
      <c r="E9826" t="b">
        <v>0</v>
      </c>
      <c r="F9826" t="b">
        <v>0</v>
      </c>
      <c r="G9826" t="b">
        <v>1</v>
      </c>
      <c r="H9826" t="s">
        <v>12</v>
      </c>
      <c r="I9826" t="str">
        <f t="shared" si="154"/>
        <v>to-text-yes</v>
      </c>
      <c r="J9826">
        <f>IF(ISERROR(MATCH(D9826,Sheet4!T:T,0)),0,1)</f>
        <v>0</v>
      </c>
    </row>
    <row r="9827" spans="1:10">
      <c r="A9827">
        <v>301</v>
      </c>
      <c r="B9827">
        <v>92800301</v>
      </c>
      <c r="C9827" t="s">
        <v>8</v>
      </c>
      <c r="D9827" t="s">
        <v>23</v>
      </c>
      <c r="E9827" t="b">
        <v>0</v>
      </c>
      <c r="F9827" t="b">
        <v>0</v>
      </c>
      <c r="G9827" t="b">
        <v>1</v>
      </c>
      <c r="H9827" t="s">
        <v>12</v>
      </c>
      <c r="I9827" t="str">
        <f t="shared" si="154"/>
        <v>be-text-yes</v>
      </c>
      <c r="J9827">
        <f>IF(ISERROR(MATCH(D9827,Sheet4!T:T,0)),0,1)</f>
        <v>0</v>
      </c>
    </row>
    <row r="9828" spans="1:10">
      <c r="A9828">
        <v>301</v>
      </c>
      <c r="B9828">
        <v>92800301</v>
      </c>
      <c r="C9828" t="s">
        <v>8</v>
      </c>
      <c r="D9828" t="s">
        <v>201</v>
      </c>
      <c r="E9828" t="b">
        <v>0</v>
      </c>
      <c r="F9828" t="b">
        <v>0</v>
      </c>
      <c r="G9828" t="b">
        <v>1</v>
      </c>
      <c r="H9828" t="s">
        <v>12</v>
      </c>
      <c r="I9828" t="str">
        <f t="shared" si="154"/>
        <v>kind-text-yes</v>
      </c>
      <c r="J9828">
        <f>IF(ISERROR(MATCH(D9828,Sheet4!T:T,0)),0,1)</f>
        <v>0</v>
      </c>
    </row>
    <row r="9829" spans="1:10">
      <c r="A9829">
        <v>301</v>
      </c>
      <c r="B9829">
        <v>92800301</v>
      </c>
      <c r="C9829" t="s">
        <v>8</v>
      </c>
      <c r="D9829" t="s">
        <v>31</v>
      </c>
      <c r="E9829" t="b">
        <v>0</v>
      </c>
      <c r="F9829" t="b">
        <v>0</v>
      </c>
      <c r="G9829" t="b">
        <v>1</v>
      </c>
      <c r="H9829" t="s">
        <v>12</v>
      </c>
      <c r="I9829" t="str">
        <f t="shared" si="154"/>
        <v>a-text-yes</v>
      </c>
      <c r="J9829">
        <f>IF(ISERROR(MATCH(D9829,Sheet4!T:T,0)),0,1)</f>
        <v>0</v>
      </c>
    </row>
    <row r="9830" spans="1:10">
      <c r="A9830">
        <v>301</v>
      </c>
      <c r="B9830">
        <v>92800301</v>
      </c>
      <c r="C9830" t="s">
        <v>8</v>
      </c>
      <c r="D9830" t="s">
        <v>636</v>
      </c>
      <c r="E9830" t="b">
        <v>0</v>
      </c>
      <c r="F9830" t="b">
        <v>0</v>
      </c>
      <c r="G9830" t="b">
        <v>1</v>
      </c>
      <c r="H9830" t="s">
        <v>12</v>
      </c>
      <c r="I9830" t="str">
        <f t="shared" si="154"/>
        <v>lot-text-yes</v>
      </c>
      <c r="J9830">
        <f>IF(ISERROR(MATCH(D9830,Sheet4!T:T,0)),0,1)</f>
        <v>1</v>
      </c>
    </row>
    <row r="9831" spans="1:10">
      <c r="A9831">
        <v>301</v>
      </c>
      <c r="B9831">
        <v>92800301</v>
      </c>
      <c r="C9831" t="s">
        <v>8</v>
      </c>
      <c r="D9831" t="s">
        <v>119</v>
      </c>
      <c r="E9831" t="b">
        <v>0</v>
      </c>
      <c r="F9831" t="b">
        <v>0</v>
      </c>
      <c r="G9831" t="b">
        <v>1</v>
      </c>
      <c r="H9831" t="s">
        <v>12</v>
      </c>
      <c r="I9831" t="str">
        <f t="shared" si="154"/>
        <v>of-text-yes</v>
      </c>
      <c r="J9831">
        <f>IF(ISERROR(MATCH(D9831,Sheet4!T:T,0)),0,1)</f>
        <v>0</v>
      </c>
    </row>
    <row r="9832" spans="1:10">
      <c r="A9832">
        <v>301</v>
      </c>
      <c r="B9832">
        <v>92800301</v>
      </c>
      <c r="C9832" t="s">
        <v>8</v>
      </c>
      <c r="D9832" t="s">
        <v>198</v>
      </c>
      <c r="E9832" t="b">
        <v>0</v>
      </c>
      <c r="F9832" t="b">
        <v>0</v>
      </c>
      <c r="G9832" t="b">
        <v>1</v>
      </c>
      <c r="H9832" t="s">
        <v>12</v>
      </c>
      <c r="I9832" t="str">
        <f t="shared" si="154"/>
        <v>people-text-yes</v>
      </c>
      <c r="J9832">
        <f>IF(ISERROR(MATCH(D9832,Sheet4!T:T,0)),0,1)</f>
        <v>1</v>
      </c>
    </row>
    <row r="9833" spans="1:10">
      <c r="A9833">
        <v>301</v>
      </c>
      <c r="B9833">
        <v>92800301</v>
      </c>
      <c r="C9833" t="s">
        <v>8</v>
      </c>
      <c r="D9833" t="s">
        <v>117</v>
      </c>
      <c r="E9833" t="b">
        <v>0</v>
      </c>
      <c r="F9833" t="b">
        <v>0</v>
      </c>
      <c r="G9833" t="b">
        <v>1</v>
      </c>
      <c r="H9833" t="s">
        <v>12</v>
      </c>
      <c r="I9833" t="str">
        <f t="shared" si="154"/>
        <v>look-text-yes</v>
      </c>
      <c r="J9833">
        <f>IF(ISERROR(MATCH(D9833,Sheet4!T:T,0)),0,1)</f>
        <v>0</v>
      </c>
    </row>
    <row r="9834" spans="1:10">
      <c r="A9834">
        <v>301</v>
      </c>
      <c r="B9834">
        <v>92800301</v>
      </c>
      <c r="C9834" t="s">
        <v>8</v>
      </c>
      <c r="D9834" t="s">
        <v>15</v>
      </c>
      <c r="E9834" t="b">
        <v>0</v>
      </c>
      <c r="F9834" t="b">
        <v>0</v>
      </c>
      <c r="G9834" t="b">
        <v>1</v>
      </c>
      <c r="H9834" t="s">
        <v>12</v>
      </c>
      <c r="I9834" t="str">
        <f t="shared" si="154"/>
        <v>up-text-yes</v>
      </c>
      <c r="J9834">
        <f>IF(ISERROR(MATCH(D9834,Sheet4!T:T,0)),0,1)</f>
        <v>0</v>
      </c>
    </row>
    <row r="9835" spans="1:10">
      <c r="A9835">
        <v>301</v>
      </c>
      <c r="B9835">
        <v>92800301</v>
      </c>
      <c r="C9835" t="s">
        <v>8</v>
      </c>
      <c r="D9835" t="s">
        <v>19</v>
      </c>
      <c r="E9835" t="b">
        <v>0</v>
      </c>
      <c r="F9835" t="b">
        <v>0</v>
      </c>
      <c r="G9835" t="b">
        <v>1</v>
      </c>
      <c r="H9835" t="s">
        <v>12</v>
      </c>
      <c r="I9835" t="str">
        <f t="shared" si="154"/>
        <v>to-text-yes</v>
      </c>
      <c r="J9835">
        <f>IF(ISERROR(MATCH(D9835,Sheet4!T:T,0)),0,1)</f>
        <v>0</v>
      </c>
    </row>
    <row r="9836" spans="1:10">
      <c r="A9836">
        <v>301</v>
      </c>
      <c r="B9836">
        <v>92800301</v>
      </c>
      <c r="C9836" t="s">
        <v>8</v>
      </c>
      <c r="D9836" t="s">
        <v>55</v>
      </c>
      <c r="E9836" t="b">
        <v>0</v>
      </c>
      <c r="F9836" t="b">
        <v>0</v>
      </c>
      <c r="G9836" t="b">
        <v>1</v>
      </c>
      <c r="H9836" t="s">
        <v>12</v>
      </c>
      <c r="I9836" t="str">
        <f t="shared" si="154"/>
        <v>you-text-yes</v>
      </c>
      <c r="J9836">
        <f>IF(ISERROR(MATCH(D9836,Sheet4!T:T,0)),0,1)</f>
        <v>0</v>
      </c>
    </row>
    <row r="9837" spans="1:10">
      <c r="A9837">
        <v>301</v>
      </c>
      <c r="B9837">
        <v>92800301</v>
      </c>
      <c r="C9837" t="s">
        <v>8</v>
      </c>
      <c r="D9837" t="s">
        <v>22</v>
      </c>
      <c r="E9837" t="b">
        <v>0</v>
      </c>
      <c r="F9837" t="b">
        <v>0</v>
      </c>
      <c r="G9837" t="b">
        <v>1</v>
      </c>
      <c r="H9837" t="s">
        <v>12</v>
      </c>
      <c r="I9837" t="str">
        <f t="shared" si="154"/>
        <v>and-text-yes</v>
      </c>
      <c r="J9837">
        <f>IF(ISERROR(MATCH(D9837,Sheet4!T:T,0)),0,1)</f>
        <v>0</v>
      </c>
    </row>
    <row r="9838" spans="1:10">
      <c r="A9838">
        <v>301</v>
      </c>
      <c r="B9838">
        <v>92800301</v>
      </c>
      <c r="C9838" t="s">
        <v>8</v>
      </c>
      <c r="D9838" t="s">
        <v>571</v>
      </c>
      <c r="E9838" t="b">
        <v>0</v>
      </c>
      <c r="F9838" t="b">
        <v>0</v>
      </c>
      <c r="G9838" t="b">
        <v>1</v>
      </c>
      <c r="H9838" t="s">
        <v>12</v>
      </c>
      <c r="I9838" t="str">
        <f t="shared" si="154"/>
        <v>leadership-text-yes</v>
      </c>
      <c r="J9838">
        <f>IF(ISERROR(MATCH(D9838,Sheet4!T:T,0)),0,1)</f>
        <v>0</v>
      </c>
    </row>
    <row r="9839" spans="1:10">
      <c r="A9839">
        <v>301</v>
      </c>
      <c r="B9839">
        <v>92800301</v>
      </c>
      <c r="C9839" t="s">
        <v>8</v>
      </c>
      <c r="D9839" t="s">
        <v>39</v>
      </c>
      <c r="E9839" t="b">
        <v>0</v>
      </c>
      <c r="F9839" t="b">
        <v>0</v>
      </c>
      <c r="G9839" t="b">
        <v>1</v>
      </c>
      <c r="H9839" t="s">
        <v>12</v>
      </c>
      <c r="I9839" t="str">
        <f t="shared" si="154"/>
        <v>is-text-yes</v>
      </c>
      <c r="J9839">
        <f>IF(ISERROR(MATCH(D9839,Sheet4!T:T,0)),0,1)</f>
        <v>0</v>
      </c>
    </row>
    <row r="9840" spans="1:10">
      <c r="A9840">
        <v>301</v>
      </c>
      <c r="B9840">
        <v>92800301</v>
      </c>
      <c r="C9840" t="s">
        <v>8</v>
      </c>
      <c r="D9840" t="s">
        <v>197</v>
      </c>
      <c r="E9840" t="b">
        <v>0</v>
      </c>
      <c r="F9840" t="b">
        <v>0</v>
      </c>
      <c r="G9840" t="b">
        <v>1</v>
      </c>
      <c r="H9840" t="s">
        <v>12</v>
      </c>
      <c r="I9840" t="str">
        <f t="shared" si="154"/>
        <v>important-text-yes</v>
      </c>
      <c r="J9840">
        <f>IF(ISERROR(MATCH(D9840,Sheet4!T:T,0)),0,1)</f>
        <v>0</v>
      </c>
    </row>
    <row r="9841" spans="1:10">
      <c r="A9841">
        <v>302</v>
      </c>
      <c r="B9841">
        <v>92800302</v>
      </c>
      <c r="C9841" t="s">
        <v>49</v>
      </c>
      <c r="D9841" t="s">
        <v>1479</v>
      </c>
      <c r="E9841" t="b">
        <v>1</v>
      </c>
      <c r="F9841" t="b">
        <v>0</v>
      </c>
      <c r="G9841" t="b">
        <v>0</v>
      </c>
      <c r="H9841" t="s">
        <v>4</v>
      </c>
      <c r="I9841" t="str">
        <f t="shared" si="154"/>
        <v>@robertfoster4ms-handle-no</v>
      </c>
      <c r="J9841">
        <f>IF(ISERROR(MATCH(D9841,Sheet4!T:T,0)),0,1)</f>
        <v>0</v>
      </c>
    </row>
    <row r="9842" spans="1:10">
      <c r="A9842">
        <v>302</v>
      </c>
      <c r="B9842">
        <v>92800302</v>
      </c>
      <c r="C9842" t="s">
        <v>49</v>
      </c>
      <c r="D9842" t="s">
        <v>11</v>
      </c>
      <c r="E9842" t="b">
        <v>0</v>
      </c>
      <c r="F9842" t="b">
        <v>0</v>
      </c>
      <c r="G9842" t="b">
        <v>1</v>
      </c>
      <c r="H9842" t="s">
        <v>12</v>
      </c>
      <c r="I9842" t="str">
        <f t="shared" si="154"/>
        <v>i-text-no</v>
      </c>
      <c r="J9842">
        <f>IF(ISERROR(MATCH(D9842,Sheet4!T:T,0)),0,1)</f>
        <v>0</v>
      </c>
    </row>
    <row r="9843" spans="1:10">
      <c r="A9843">
        <v>302</v>
      </c>
      <c r="B9843">
        <v>92800302</v>
      </c>
      <c r="C9843" t="s">
        <v>49</v>
      </c>
      <c r="D9843" t="s">
        <v>125</v>
      </c>
      <c r="E9843" t="b">
        <v>0</v>
      </c>
      <c r="F9843" t="b">
        <v>0</v>
      </c>
      <c r="G9843" t="b">
        <v>1</v>
      </c>
      <c r="H9843" t="s">
        <v>12</v>
      </c>
      <c r="I9843" t="str">
        <f t="shared" si="154"/>
        <v>am-text-no</v>
      </c>
      <c r="J9843">
        <f>IF(ISERROR(MATCH(D9843,Sheet4!T:T,0)),0,1)</f>
        <v>0</v>
      </c>
    </row>
    <row r="9844" spans="1:10">
      <c r="A9844">
        <v>302</v>
      </c>
      <c r="B9844">
        <v>92800302</v>
      </c>
      <c r="C9844" t="s">
        <v>49</v>
      </c>
      <c r="D9844" t="s">
        <v>31</v>
      </c>
      <c r="E9844" t="b">
        <v>0</v>
      </c>
      <c r="F9844" t="b">
        <v>0</v>
      </c>
      <c r="G9844" t="b">
        <v>1</v>
      </c>
      <c r="H9844" t="s">
        <v>12</v>
      </c>
      <c r="I9844" t="str">
        <f t="shared" si="154"/>
        <v>a-text-no</v>
      </c>
      <c r="J9844">
        <f>IF(ISERROR(MATCH(D9844,Sheet4!T:T,0)),0,1)</f>
        <v>0</v>
      </c>
    </row>
    <row r="9845" spans="1:10">
      <c r="A9845">
        <v>302</v>
      </c>
      <c r="B9845">
        <v>92800302</v>
      </c>
      <c r="C9845" t="s">
        <v>49</v>
      </c>
      <c r="D9845" t="s">
        <v>1703</v>
      </c>
      <c r="E9845" t="b">
        <v>0</v>
      </c>
      <c r="F9845" t="b">
        <v>0</v>
      </c>
      <c r="G9845" t="b">
        <v>1</v>
      </c>
      <c r="H9845" t="s">
        <v>12</v>
      </c>
      <c r="I9845" t="str">
        <f t="shared" si="154"/>
        <v>liberal-text-no</v>
      </c>
      <c r="J9845">
        <f>IF(ISERROR(MATCH(D9845,Sheet4!T:T,0)),0,1)</f>
        <v>0</v>
      </c>
    </row>
    <row r="9846" spans="1:10">
      <c r="A9846">
        <v>302</v>
      </c>
      <c r="B9846">
        <v>92800302</v>
      </c>
      <c r="C9846" t="s">
        <v>49</v>
      </c>
      <c r="D9846" t="s">
        <v>11</v>
      </c>
      <c r="E9846" t="b">
        <v>0</v>
      </c>
      <c r="F9846" t="b">
        <v>0</v>
      </c>
      <c r="G9846" t="b">
        <v>1</v>
      </c>
      <c r="H9846" t="s">
        <v>12</v>
      </c>
      <c r="I9846" t="str">
        <f t="shared" si="154"/>
        <v>i-text-no</v>
      </c>
      <c r="J9846">
        <f>IF(ISERROR(MATCH(D9846,Sheet4!T:T,0)),0,1)</f>
        <v>0</v>
      </c>
    </row>
    <row r="9847" spans="1:10">
      <c r="A9847">
        <v>302</v>
      </c>
      <c r="B9847">
        <v>92800302</v>
      </c>
      <c r="C9847" t="s">
        <v>49</v>
      </c>
      <c r="D9847" t="s">
        <v>175</v>
      </c>
      <c r="E9847" t="b">
        <v>0</v>
      </c>
      <c r="F9847" t="b">
        <v>0</v>
      </c>
      <c r="G9847" t="b">
        <v>1</v>
      </c>
      <c r="H9847" t="s">
        <v>12</v>
      </c>
      <c r="I9847" t="str">
        <f t="shared" si="154"/>
        <v>also-text-no</v>
      </c>
      <c r="J9847">
        <f>IF(ISERROR(MATCH(D9847,Sheet4!T:T,0)),0,1)</f>
        <v>0</v>
      </c>
    </row>
    <row r="9848" spans="1:10">
      <c r="A9848">
        <v>302</v>
      </c>
      <c r="B9848">
        <v>92800302</v>
      </c>
      <c r="C9848" t="s">
        <v>49</v>
      </c>
      <c r="D9848" t="s">
        <v>31</v>
      </c>
      <c r="E9848" t="b">
        <v>0</v>
      </c>
      <c r="F9848" t="b">
        <v>0</v>
      </c>
      <c r="G9848" t="b">
        <v>1</v>
      </c>
      <c r="H9848" t="s">
        <v>12</v>
      </c>
      <c r="I9848" t="str">
        <f t="shared" si="154"/>
        <v>a-text-no</v>
      </c>
      <c r="J9848">
        <f>IF(ISERROR(MATCH(D9848,Sheet4!T:T,0)),0,1)</f>
        <v>0</v>
      </c>
    </row>
    <row r="9849" spans="1:10">
      <c r="A9849">
        <v>302</v>
      </c>
      <c r="B9849">
        <v>92800302</v>
      </c>
      <c r="C9849" t="s">
        <v>49</v>
      </c>
      <c r="D9849" t="s">
        <v>1715</v>
      </c>
      <c r="E9849" t="b">
        <v>0</v>
      </c>
      <c r="F9849" t="b">
        <v>0</v>
      </c>
      <c r="G9849" t="b">
        <v>1</v>
      </c>
      <c r="H9849" t="s">
        <v>12</v>
      </c>
      <c r="I9849" t="str">
        <f t="shared" si="154"/>
        <v>father-text-no</v>
      </c>
      <c r="J9849">
        <f>IF(ISERROR(MATCH(D9849,Sheet4!T:T,0)),0,1)</f>
        <v>0</v>
      </c>
    </row>
    <row r="9850" spans="1:10">
      <c r="A9850">
        <v>302</v>
      </c>
      <c r="B9850">
        <v>92800302</v>
      </c>
      <c r="C9850" t="s">
        <v>49</v>
      </c>
      <c r="D9850" t="s">
        <v>31</v>
      </c>
      <c r="E9850" t="b">
        <v>0</v>
      </c>
      <c r="F9850" t="b">
        <v>0</v>
      </c>
      <c r="G9850" t="b">
        <v>1</v>
      </c>
      <c r="H9850" t="s">
        <v>12</v>
      </c>
      <c r="I9850" t="str">
        <f t="shared" si="154"/>
        <v>a-text-no</v>
      </c>
      <c r="J9850">
        <f>IF(ISERROR(MATCH(D9850,Sheet4!T:T,0)),0,1)</f>
        <v>0</v>
      </c>
    </row>
    <row r="9851" spans="1:10">
      <c r="A9851">
        <v>302</v>
      </c>
      <c r="B9851">
        <v>92800302</v>
      </c>
      <c r="C9851" t="s">
        <v>49</v>
      </c>
      <c r="D9851" t="s">
        <v>769</v>
      </c>
      <c r="E9851" t="b">
        <v>0</v>
      </c>
      <c r="F9851" t="b">
        <v>0</v>
      </c>
      <c r="G9851" t="b">
        <v>1</v>
      </c>
      <c r="H9851" t="s">
        <v>12</v>
      </c>
      <c r="I9851" t="str">
        <f t="shared" si="154"/>
        <v>veteran-text-no</v>
      </c>
      <c r="J9851">
        <f>IF(ISERROR(MATCH(D9851,Sheet4!T:T,0)),0,1)</f>
        <v>0</v>
      </c>
    </row>
    <row r="9852" spans="1:10">
      <c r="A9852">
        <v>302</v>
      </c>
      <c r="B9852">
        <v>92800302</v>
      </c>
      <c r="C9852" t="s">
        <v>49</v>
      </c>
      <c r="D9852" t="s">
        <v>22</v>
      </c>
      <c r="E9852" t="b">
        <v>0</v>
      </c>
      <c r="F9852" t="b">
        <v>0</v>
      </c>
      <c r="G9852" t="b">
        <v>1</v>
      </c>
      <c r="H9852" t="s">
        <v>12</v>
      </c>
      <c r="I9852" t="str">
        <f t="shared" si="154"/>
        <v>and-text-no</v>
      </c>
      <c r="J9852">
        <f>IF(ISERROR(MATCH(D9852,Sheet4!T:T,0)),0,1)</f>
        <v>0</v>
      </c>
    </row>
    <row r="9853" spans="1:10">
      <c r="A9853">
        <v>302</v>
      </c>
      <c r="B9853">
        <v>92800302</v>
      </c>
      <c r="C9853" t="s">
        <v>49</v>
      </c>
      <c r="D9853" t="s">
        <v>539</v>
      </c>
      <c r="E9853" t="b">
        <v>0</v>
      </c>
      <c r="F9853" t="b">
        <v>0</v>
      </c>
      <c r="G9853" t="b">
        <v>1</v>
      </c>
      <c r="H9853" t="s">
        <v>12</v>
      </c>
      <c r="I9853" t="str">
        <f t="shared" si="154"/>
        <v>an-text-no</v>
      </c>
      <c r="J9853">
        <f>IF(ISERROR(MATCH(D9853,Sheet4!T:T,0)),0,1)</f>
        <v>0</v>
      </c>
    </row>
    <row r="9854" spans="1:10">
      <c r="A9854">
        <v>302</v>
      </c>
      <c r="B9854">
        <v>92800302</v>
      </c>
      <c r="C9854" t="s">
        <v>49</v>
      </c>
      <c r="D9854" t="s">
        <v>115</v>
      </c>
      <c r="E9854" t="b">
        <v>0</v>
      </c>
      <c r="F9854" t="b">
        <v>0</v>
      </c>
      <c r="G9854" t="b">
        <v>1</v>
      </c>
      <c r="H9854" t="s">
        <v>12</v>
      </c>
      <c r="I9854" t="str">
        <f t="shared" si="154"/>
        <v>american-text-no</v>
      </c>
      <c r="J9854">
        <f>IF(ISERROR(MATCH(D9854,Sheet4!T:T,0)),0,1)</f>
        <v>0</v>
      </c>
    </row>
    <row r="9855" spans="1:10">
      <c r="A9855">
        <v>302</v>
      </c>
      <c r="B9855">
        <v>92800302</v>
      </c>
      <c r="C9855" t="s">
        <v>49</v>
      </c>
      <c r="D9855" t="s">
        <v>11</v>
      </c>
      <c r="E9855" t="b">
        <v>0</v>
      </c>
      <c r="F9855" t="b">
        <v>0</v>
      </c>
      <c r="G9855" t="b">
        <v>1</v>
      </c>
      <c r="H9855" t="s">
        <v>12</v>
      </c>
      <c r="I9855" t="str">
        <f t="shared" si="154"/>
        <v>i-text-no</v>
      </c>
      <c r="J9855">
        <f>IF(ISERROR(MATCH(D9855,Sheet4!T:T,0)),0,1)</f>
        <v>0</v>
      </c>
    </row>
    <row r="9856" spans="1:10">
      <c r="A9856">
        <v>302</v>
      </c>
      <c r="B9856">
        <v>92800302</v>
      </c>
      <c r="C9856" t="s">
        <v>49</v>
      </c>
      <c r="D9856" t="s">
        <v>175</v>
      </c>
      <c r="E9856" t="b">
        <v>0</v>
      </c>
      <c r="F9856" t="b">
        <v>0</v>
      </c>
      <c r="G9856" t="b">
        <v>1</v>
      </c>
      <c r="H9856" t="s">
        <v>12</v>
      </c>
      <c r="I9856" t="str">
        <f t="shared" si="154"/>
        <v>also-text-no</v>
      </c>
      <c r="J9856">
        <f>IF(ISERROR(MATCH(D9856,Sheet4!T:T,0)),0,1)</f>
        <v>0</v>
      </c>
    </row>
    <row r="9857" spans="1:10">
      <c r="A9857">
        <v>302</v>
      </c>
      <c r="B9857">
        <v>92800302</v>
      </c>
      <c r="C9857" t="s">
        <v>49</v>
      </c>
      <c r="D9857" t="s">
        <v>271</v>
      </c>
      <c r="E9857" t="b">
        <v>0</v>
      </c>
      <c r="F9857" t="b">
        <v>0</v>
      </c>
      <c r="G9857" t="b">
        <v>1</v>
      </c>
      <c r="H9857" t="s">
        <v>12</v>
      </c>
      <c r="I9857" t="str">
        <f t="shared" si="154"/>
        <v>hope-text-no</v>
      </c>
      <c r="J9857">
        <f>IF(ISERROR(MATCH(D9857,Sheet4!T:T,0)),0,1)</f>
        <v>0</v>
      </c>
    </row>
    <row r="9858" spans="1:10">
      <c r="A9858">
        <v>302</v>
      </c>
      <c r="B9858">
        <v>92800302</v>
      </c>
      <c r="C9858" t="s">
        <v>49</v>
      </c>
      <c r="D9858" t="s">
        <v>19</v>
      </c>
      <c r="E9858" t="b">
        <v>0</v>
      </c>
      <c r="F9858" t="b">
        <v>0</v>
      </c>
      <c r="G9858" t="b">
        <v>1</v>
      </c>
      <c r="H9858" t="s">
        <v>12</v>
      </c>
      <c r="I9858" t="str">
        <f t="shared" ref="I9858:I9921" si="155">CONCATENATE($D9858,"-",$H9858,"-",C9858)</f>
        <v>to-text-no</v>
      </c>
      <c r="J9858">
        <f>IF(ISERROR(MATCH(D9858,Sheet4!T:T,0)),0,1)</f>
        <v>0</v>
      </c>
    </row>
    <row r="9859" spans="1:10">
      <c r="A9859">
        <v>302</v>
      </c>
      <c r="B9859">
        <v>92800302</v>
      </c>
      <c r="C9859" t="s">
        <v>49</v>
      </c>
      <c r="D9859" t="s">
        <v>43</v>
      </c>
      <c r="E9859" t="b">
        <v>0</v>
      </c>
      <c r="F9859" t="b">
        <v>0</v>
      </c>
      <c r="G9859" t="b">
        <v>1</v>
      </c>
      <c r="H9859" t="s">
        <v>12</v>
      </c>
      <c r="I9859" t="str">
        <f t="shared" si="155"/>
        <v>one-text-no</v>
      </c>
      <c r="J9859">
        <f>IF(ISERROR(MATCH(D9859,Sheet4!T:T,0)),0,1)</f>
        <v>0</v>
      </c>
    </row>
    <row r="9860" spans="1:10">
      <c r="A9860">
        <v>302</v>
      </c>
      <c r="B9860">
        <v>92800302</v>
      </c>
      <c r="C9860" t="s">
        <v>49</v>
      </c>
      <c r="D9860" t="s">
        <v>44</v>
      </c>
      <c r="E9860" t="b">
        <v>0</v>
      </c>
      <c r="F9860" t="b">
        <v>0</v>
      </c>
      <c r="G9860" t="b">
        <v>1</v>
      </c>
      <c r="H9860" t="s">
        <v>12</v>
      </c>
      <c r="I9860" t="str">
        <f t="shared" si="155"/>
        <v>day-text-no</v>
      </c>
      <c r="J9860">
        <f>IF(ISERROR(MATCH(D9860,Sheet4!T:T,0)),0,1)</f>
        <v>1</v>
      </c>
    </row>
    <row r="9861" spans="1:10">
      <c r="A9861">
        <v>302</v>
      </c>
      <c r="B9861">
        <v>92800302</v>
      </c>
      <c r="C9861" t="s">
        <v>49</v>
      </c>
      <c r="D9861" t="s">
        <v>165</v>
      </c>
      <c r="E9861" t="b">
        <v>0</v>
      </c>
      <c r="F9861" t="b">
        <v>0</v>
      </c>
      <c r="G9861" t="b">
        <v>1</v>
      </c>
      <c r="H9861" t="s">
        <v>12</v>
      </c>
      <c r="I9861" t="str">
        <f t="shared" si="155"/>
        <v>get-text-no</v>
      </c>
      <c r="J9861">
        <f>IF(ISERROR(MATCH(D9861,Sheet4!T:T,0)),0,1)</f>
        <v>0</v>
      </c>
    </row>
    <row r="9862" spans="1:10">
      <c r="A9862">
        <v>302</v>
      </c>
      <c r="B9862">
        <v>92800302</v>
      </c>
      <c r="C9862" t="s">
        <v>49</v>
      </c>
      <c r="D9862" t="s">
        <v>865</v>
      </c>
      <c r="E9862" t="b">
        <v>0</v>
      </c>
      <c r="F9862" t="b">
        <v>0</v>
      </c>
      <c r="G9862" t="b">
        <v>1</v>
      </c>
      <c r="H9862" t="s">
        <v>12</v>
      </c>
      <c r="I9862" t="str">
        <f t="shared" si="155"/>
        <v>married-text-no</v>
      </c>
      <c r="J9862">
        <f>IF(ISERROR(MATCH(D9862,Sheet4!T:T,0)),0,1)</f>
        <v>0</v>
      </c>
    </row>
    <row r="9863" spans="1:10">
      <c r="A9863">
        <v>302</v>
      </c>
      <c r="B9863">
        <v>92800302</v>
      </c>
      <c r="C9863" t="s">
        <v>49</v>
      </c>
      <c r="D9863" t="s">
        <v>156</v>
      </c>
      <c r="E9863" t="b">
        <v>0</v>
      </c>
      <c r="F9863" t="b">
        <v>0</v>
      </c>
      <c r="G9863" t="b">
        <v>1</v>
      </c>
      <c r="H9863" t="s">
        <v>12</v>
      </c>
      <c r="I9863" t="str">
        <f t="shared" si="155"/>
        <v>again-text-no</v>
      </c>
      <c r="J9863">
        <f>IF(ISERROR(MATCH(D9863,Sheet4!T:T,0)),0,1)</f>
        <v>0</v>
      </c>
    </row>
    <row r="9864" spans="1:10">
      <c r="A9864">
        <v>302</v>
      </c>
      <c r="B9864">
        <v>92800302</v>
      </c>
      <c r="C9864" t="s">
        <v>49</v>
      </c>
      <c r="D9864" t="s">
        <v>22</v>
      </c>
      <c r="E9864" t="b">
        <v>0</v>
      </c>
      <c r="F9864" t="b">
        <v>0</v>
      </c>
      <c r="G9864" t="b">
        <v>1</v>
      </c>
      <c r="H9864" t="s">
        <v>12</v>
      </c>
      <c r="I9864" t="str">
        <f t="shared" si="155"/>
        <v>and-text-no</v>
      </c>
      <c r="J9864">
        <f>IF(ISERROR(MATCH(D9864,Sheet4!T:T,0)),0,1)</f>
        <v>0</v>
      </c>
    </row>
    <row r="9865" spans="1:10">
      <c r="A9865">
        <v>302</v>
      </c>
      <c r="B9865">
        <v>92800302</v>
      </c>
      <c r="C9865" t="s">
        <v>49</v>
      </c>
      <c r="D9865" t="s">
        <v>11</v>
      </c>
      <c r="E9865" t="b">
        <v>0</v>
      </c>
      <c r="F9865" t="b">
        <v>0</v>
      </c>
      <c r="G9865" t="b">
        <v>1</v>
      </c>
      <c r="H9865" t="s">
        <v>12</v>
      </c>
      <c r="I9865" t="str">
        <f t="shared" si="155"/>
        <v>i-text-no</v>
      </c>
      <c r="J9865">
        <f>IF(ISERROR(MATCH(D9865,Sheet4!T:T,0)),0,1)</f>
        <v>0</v>
      </c>
    </row>
    <row r="9866" spans="1:10">
      <c r="A9866">
        <v>302</v>
      </c>
      <c r="B9866">
        <v>92800302</v>
      </c>
      <c r="C9866" t="s">
        <v>49</v>
      </c>
      <c r="D9866" t="s">
        <v>802</v>
      </c>
      <c r="E9866" t="b">
        <v>0</v>
      </c>
      <c r="F9866" t="b">
        <v>0</v>
      </c>
      <c r="G9866" t="b">
        <v>1</v>
      </c>
      <c r="H9866" t="s">
        <v>12</v>
      </c>
      <c r="I9866" t="str">
        <f t="shared" si="155"/>
        <v>respect-text-no</v>
      </c>
      <c r="J9866">
        <f>IF(ISERROR(MATCH(D9866,Sheet4!T:T,0)),0,1)</f>
        <v>0</v>
      </c>
    </row>
    <row r="9867" spans="1:10">
      <c r="A9867">
        <v>302</v>
      </c>
      <c r="B9867">
        <v>92800302</v>
      </c>
      <c r="C9867" t="s">
        <v>49</v>
      </c>
      <c r="D9867" t="s">
        <v>61</v>
      </c>
      <c r="E9867" t="b">
        <v>0</v>
      </c>
      <c r="F9867" t="b">
        <v>0</v>
      </c>
      <c r="G9867" t="b">
        <v>1</v>
      </c>
      <c r="H9867" t="s">
        <v>12</v>
      </c>
      <c r="I9867" t="str">
        <f t="shared" si="155"/>
        <v>that-text-no</v>
      </c>
      <c r="J9867">
        <f>IF(ISERROR(MATCH(D9867,Sheet4!T:T,0)),0,1)</f>
        <v>0</v>
      </c>
    </row>
    <row r="9868" spans="1:10">
      <c r="A9868">
        <v>302</v>
      </c>
      <c r="B9868">
        <v>92800302</v>
      </c>
      <c r="C9868" t="s">
        <v>49</v>
      </c>
      <c r="D9868" t="s">
        <v>55</v>
      </c>
      <c r="E9868" t="b">
        <v>0</v>
      </c>
      <c r="F9868" t="b">
        <v>0</v>
      </c>
      <c r="G9868" t="b">
        <v>1</v>
      </c>
      <c r="H9868" t="s">
        <v>12</v>
      </c>
      <c r="I9868" t="str">
        <f t="shared" si="155"/>
        <v>you-text-no</v>
      </c>
      <c r="J9868">
        <f>IF(ISERROR(MATCH(D9868,Sheet4!T:T,0)),0,1)</f>
        <v>0</v>
      </c>
    </row>
    <row r="9869" spans="1:10">
      <c r="A9869">
        <v>302</v>
      </c>
      <c r="B9869">
        <v>92800302</v>
      </c>
      <c r="C9869" t="s">
        <v>49</v>
      </c>
      <c r="D9869" t="s">
        <v>705</v>
      </c>
      <c r="E9869" t="b">
        <v>0</v>
      </c>
      <c r="F9869" t="b">
        <v>0</v>
      </c>
      <c r="G9869" t="b">
        <v>1</v>
      </c>
      <c r="H9869" t="s">
        <v>12</v>
      </c>
      <c r="I9869" t="str">
        <f t="shared" si="155"/>
        <v>put-text-no</v>
      </c>
      <c r="J9869">
        <f>IF(ISERROR(MATCH(D9869,Sheet4!T:T,0)),0,1)</f>
        <v>0</v>
      </c>
    </row>
    <row r="9870" spans="1:10">
      <c r="A9870">
        <v>302</v>
      </c>
      <c r="B9870">
        <v>92800302</v>
      </c>
      <c r="C9870" t="s">
        <v>49</v>
      </c>
      <c r="D9870" t="s">
        <v>70</v>
      </c>
      <c r="E9870" t="b">
        <v>0</v>
      </c>
      <c r="F9870" t="b">
        <v>0</v>
      </c>
      <c r="G9870" t="b">
        <v>1</v>
      </c>
      <c r="H9870" t="s">
        <v>12</v>
      </c>
      <c r="I9870" t="str">
        <f t="shared" si="155"/>
        <v>your-text-no</v>
      </c>
      <c r="J9870">
        <f>IF(ISERROR(MATCH(D9870,Sheet4!T:T,0)),0,1)</f>
        <v>0</v>
      </c>
    </row>
    <row r="9871" spans="1:10">
      <c r="A9871">
        <v>302</v>
      </c>
      <c r="B9871">
        <v>92800302</v>
      </c>
      <c r="C9871" t="s">
        <v>49</v>
      </c>
      <c r="D9871" t="s">
        <v>1700</v>
      </c>
      <c r="E9871" t="b">
        <v>0</v>
      </c>
      <c r="F9871" t="b">
        <v>0</v>
      </c>
      <c r="G9871" t="b">
        <v>1</v>
      </c>
      <c r="H9871" t="s">
        <v>12</v>
      </c>
      <c r="I9871" t="str">
        <f t="shared" si="155"/>
        <v>marriage-text-no</v>
      </c>
      <c r="J9871">
        <f>IF(ISERROR(MATCH(D9871,Sheet4!T:T,0)),0,1)</f>
        <v>0</v>
      </c>
    </row>
    <row r="9872" spans="1:10">
      <c r="A9872">
        <v>302</v>
      </c>
      <c r="B9872">
        <v>92800302</v>
      </c>
      <c r="C9872" t="s">
        <v>49</v>
      </c>
      <c r="D9872" t="s">
        <v>1701</v>
      </c>
      <c r="E9872" t="b">
        <v>0</v>
      </c>
      <c r="F9872" t="b">
        <v>0</v>
      </c>
      <c r="G9872" t="b">
        <v>1</v>
      </c>
      <c r="H9872" t="s">
        <v>12</v>
      </c>
      <c r="I9872" t="str">
        <f t="shared" si="155"/>
        <v>vows-text-no</v>
      </c>
      <c r="J9872">
        <f>IF(ISERROR(MATCH(D9872,Sheet4!T:T,0)),0,1)</f>
        <v>0</v>
      </c>
    </row>
    <row r="9873" spans="1:10">
      <c r="A9873">
        <v>302</v>
      </c>
      <c r="B9873">
        <v>92800302</v>
      </c>
      <c r="C9873" t="s">
        <v>49</v>
      </c>
      <c r="D9873" t="s">
        <v>388</v>
      </c>
      <c r="E9873" t="b">
        <v>0</v>
      </c>
      <c r="F9873" t="b">
        <v>0</v>
      </c>
      <c r="G9873" t="b">
        <v>1</v>
      </c>
      <c r="H9873" t="s">
        <v>12</v>
      </c>
      <c r="I9873" t="str">
        <f t="shared" si="155"/>
        <v>first-text-no</v>
      </c>
      <c r="J9873">
        <f>IF(ISERROR(MATCH(D9873,Sheet4!T:T,0)),0,1)</f>
        <v>0</v>
      </c>
    </row>
    <row r="9874" spans="1:10">
      <c r="A9874">
        <v>302</v>
      </c>
      <c r="B9874">
        <v>92800302</v>
      </c>
      <c r="C9874" t="s">
        <v>49</v>
      </c>
      <c r="D9874" t="s">
        <v>1612</v>
      </c>
      <c r="E9874" t="b">
        <v>0</v>
      </c>
      <c r="F9874" t="b">
        <v>0</v>
      </c>
      <c r="G9874" t="b">
        <v>1</v>
      </c>
      <c r="H9874" t="s">
        <v>12</v>
      </c>
      <c r="I9874" t="str">
        <f t="shared" si="155"/>
        <v>kudos-text-no</v>
      </c>
      <c r="J9874">
        <f>IF(ISERROR(MATCH(D9874,Sheet4!T:T,0)),0,1)</f>
        <v>0</v>
      </c>
    </row>
    <row r="9875" spans="1:10">
      <c r="A9875">
        <v>303</v>
      </c>
      <c r="B9875">
        <v>92800303</v>
      </c>
      <c r="C9875" t="s">
        <v>49</v>
      </c>
      <c r="D9875" t="s">
        <v>11</v>
      </c>
      <c r="E9875" t="b">
        <v>0</v>
      </c>
      <c r="F9875" t="b">
        <v>0</v>
      </c>
      <c r="G9875" t="b">
        <v>1</v>
      </c>
      <c r="H9875" t="s">
        <v>12</v>
      </c>
      <c r="I9875" t="str">
        <f t="shared" si="155"/>
        <v>i-text-no</v>
      </c>
      <c r="J9875">
        <f>IF(ISERROR(MATCH(D9875,Sheet4!T:T,0)),0,1)</f>
        <v>0</v>
      </c>
    </row>
    <row r="9876" spans="1:10">
      <c r="A9876">
        <v>303</v>
      </c>
      <c r="B9876">
        <v>92800303</v>
      </c>
      <c r="C9876" t="s">
        <v>49</v>
      </c>
      <c r="D9876" t="s">
        <v>13</v>
      </c>
      <c r="E9876" t="b">
        <v>0</v>
      </c>
      <c r="F9876" t="b">
        <v>0</v>
      </c>
      <c r="G9876" t="b">
        <v>1</v>
      </c>
      <c r="H9876" t="s">
        <v>12</v>
      </c>
      <c r="I9876" t="str">
        <f t="shared" si="155"/>
        <v>agree-text-no</v>
      </c>
      <c r="J9876">
        <f>IF(ISERROR(MATCH(D9876,Sheet4!T:T,0)),0,1)</f>
        <v>0</v>
      </c>
    </row>
    <row r="9877" spans="1:10">
      <c r="A9877">
        <v>303</v>
      </c>
      <c r="B9877">
        <v>92800303</v>
      </c>
      <c r="C9877" t="s">
        <v>49</v>
      </c>
      <c r="D9877" t="s">
        <v>1716</v>
      </c>
      <c r="E9877" t="b">
        <v>0</v>
      </c>
      <c r="F9877" t="b">
        <v>0</v>
      </c>
      <c r="G9877" t="b">
        <v>1</v>
      </c>
      <c r="H9877" t="s">
        <v>12</v>
      </c>
      <c r="I9877" t="str">
        <f t="shared" si="155"/>
        <v>https://t.co/7tunrqb6tu-text-no</v>
      </c>
      <c r="J9877">
        <f>IF(ISERROR(MATCH(D9877,Sheet4!T:T,0)),0,1)</f>
        <v>0</v>
      </c>
    </row>
    <row r="9878" spans="1:10">
      <c r="A9878">
        <v>304</v>
      </c>
      <c r="B9878">
        <v>92800304</v>
      </c>
      <c r="C9878" t="s">
        <v>8</v>
      </c>
      <c r="D9878" t="s">
        <v>11</v>
      </c>
      <c r="E9878" t="b">
        <v>0</v>
      </c>
      <c r="F9878" t="b">
        <v>0</v>
      </c>
      <c r="G9878" t="b">
        <v>1</v>
      </c>
      <c r="H9878" t="s">
        <v>12</v>
      </c>
      <c r="I9878" t="str">
        <f t="shared" si="155"/>
        <v>i-text-yes</v>
      </c>
      <c r="J9878">
        <f>IF(ISERROR(MATCH(D9878,Sheet4!T:T,0)),0,1)</f>
        <v>0</v>
      </c>
    </row>
    <row r="9879" spans="1:10">
      <c r="A9879">
        <v>304</v>
      </c>
      <c r="B9879">
        <v>92800304</v>
      </c>
      <c r="C9879" t="s">
        <v>8</v>
      </c>
      <c r="D9879" t="s">
        <v>41</v>
      </c>
      <c r="E9879" t="b">
        <v>0</v>
      </c>
      <c r="F9879" t="b">
        <v>0</v>
      </c>
      <c r="G9879" t="b">
        <v>1</v>
      </c>
      <c r="H9879" t="s">
        <v>12</v>
      </c>
      <c r="I9879" t="str">
        <f t="shared" si="155"/>
        <v>think-text-yes</v>
      </c>
      <c r="J9879">
        <f>IF(ISERROR(MATCH(D9879,Sheet4!T:T,0)),0,1)</f>
        <v>0</v>
      </c>
    </row>
    <row r="9880" spans="1:10">
      <c r="A9880">
        <v>304</v>
      </c>
      <c r="B9880">
        <v>92800304</v>
      </c>
      <c r="C9880" t="s">
        <v>8</v>
      </c>
      <c r="D9880" t="s">
        <v>100</v>
      </c>
      <c r="E9880" t="b">
        <v>0</v>
      </c>
      <c r="F9880" t="b">
        <v>0</v>
      </c>
      <c r="G9880" t="b">
        <v>1</v>
      </c>
      <c r="H9880" t="s">
        <v>12</v>
      </c>
      <c r="I9880" t="str">
        <f t="shared" si="155"/>
        <v>this-text-yes</v>
      </c>
      <c r="J9880">
        <f>IF(ISERROR(MATCH(D9880,Sheet4!T:T,0)),0,1)</f>
        <v>0</v>
      </c>
    </row>
    <row r="9881" spans="1:10">
      <c r="A9881">
        <v>304</v>
      </c>
      <c r="B9881">
        <v>92800304</v>
      </c>
      <c r="C9881" t="s">
        <v>8</v>
      </c>
      <c r="D9881" t="s">
        <v>1717</v>
      </c>
      <c r="E9881" t="b">
        <v>0</v>
      </c>
      <c r="F9881" t="b">
        <v>0</v>
      </c>
      <c r="G9881" t="b">
        <v>1</v>
      </c>
      <c r="H9881" t="s">
        <v>12</v>
      </c>
      <c r="I9881" t="str">
        <f t="shared" si="155"/>
        <v>photo-text-yes</v>
      </c>
      <c r="J9881">
        <f>IF(ISERROR(MATCH(D9881,Sheet4!T:T,0)),0,1)</f>
        <v>0</v>
      </c>
    </row>
    <row r="9882" spans="1:10">
      <c r="A9882">
        <v>304</v>
      </c>
      <c r="B9882">
        <v>92800304</v>
      </c>
      <c r="C9882" t="s">
        <v>8</v>
      </c>
      <c r="D9882" t="s">
        <v>39</v>
      </c>
      <c r="E9882" t="b">
        <v>0</v>
      </c>
      <c r="F9882" t="b">
        <v>0</v>
      </c>
      <c r="G9882" t="b">
        <v>1</v>
      </c>
      <c r="H9882" t="s">
        <v>12</v>
      </c>
      <c r="I9882" t="str">
        <f t="shared" si="155"/>
        <v>is-text-yes</v>
      </c>
      <c r="J9882">
        <f>IF(ISERROR(MATCH(D9882,Sheet4!T:T,0)),0,1)</f>
        <v>0</v>
      </c>
    </row>
    <row r="9883" spans="1:10">
      <c r="A9883">
        <v>304</v>
      </c>
      <c r="B9883">
        <v>92800304</v>
      </c>
      <c r="C9883" t="s">
        <v>8</v>
      </c>
      <c r="D9883" t="s">
        <v>31</v>
      </c>
      <c r="E9883" t="b">
        <v>0</v>
      </c>
      <c r="F9883" t="b">
        <v>0</v>
      </c>
      <c r="G9883" t="b">
        <v>1</v>
      </c>
      <c r="H9883" t="s">
        <v>12</v>
      </c>
      <c r="I9883" t="str">
        <f t="shared" si="155"/>
        <v>a-text-yes</v>
      </c>
      <c r="J9883">
        <f>IF(ISERROR(MATCH(D9883,Sheet4!T:T,0)),0,1)</f>
        <v>0</v>
      </c>
    </row>
    <row r="9884" spans="1:10">
      <c r="A9884">
        <v>304</v>
      </c>
      <c r="B9884">
        <v>92800304</v>
      </c>
      <c r="C9884" t="s">
        <v>8</v>
      </c>
      <c r="D9884" t="s">
        <v>1718</v>
      </c>
      <c r="E9884" t="b">
        <v>0</v>
      </c>
      <c r="F9884" t="b">
        <v>1</v>
      </c>
      <c r="G9884" t="b">
        <v>0</v>
      </c>
      <c r="H9884" t="s">
        <v>5</v>
      </c>
      <c r="I9884" t="str">
        <f t="shared" si="155"/>
        <v>#banksy-hashtag-yes</v>
      </c>
      <c r="J9884">
        <f>IF(ISERROR(MATCH(D9884,Sheet4!T:T,0)),0,1)</f>
        <v>0</v>
      </c>
    </row>
    <row r="9885" spans="1:10">
      <c r="A9885">
        <v>304</v>
      </c>
      <c r="B9885">
        <v>92800304</v>
      </c>
      <c r="C9885" t="s">
        <v>8</v>
      </c>
      <c r="D9885" t="s">
        <v>175</v>
      </c>
      <c r="E9885" t="b">
        <v>0</v>
      </c>
      <c r="F9885" t="b">
        <v>0</v>
      </c>
      <c r="G9885" t="b">
        <v>1</v>
      </c>
      <c r="H9885" t="s">
        <v>12</v>
      </c>
      <c r="I9885" t="str">
        <f t="shared" si="155"/>
        <v>also-text-yes</v>
      </c>
      <c r="J9885">
        <f>IF(ISERROR(MATCH(D9885,Sheet4!T:T,0)),0,1)</f>
        <v>0</v>
      </c>
    </row>
    <row r="9886" spans="1:10">
      <c r="A9886">
        <v>304</v>
      </c>
      <c r="B9886">
        <v>92800304</v>
      </c>
      <c r="C9886" t="s">
        <v>8</v>
      </c>
      <c r="D9886" t="s">
        <v>738</v>
      </c>
      <c r="E9886" t="b">
        <v>0</v>
      </c>
      <c r="F9886" t="b">
        <v>0</v>
      </c>
      <c r="G9886" t="b">
        <v>1</v>
      </c>
      <c r="H9886" t="s">
        <v>12</v>
      </c>
      <c r="I9886" t="str">
        <f t="shared" si="155"/>
        <v>change-text-yes</v>
      </c>
      <c r="J9886">
        <f>IF(ISERROR(MATCH(D9886,Sheet4!T:T,0)),0,1)</f>
        <v>0</v>
      </c>
    </row>
    <row r="9887" spans="1:10">
      <c r="A9887">
        <v>304</v>
      </c>
      <c r="B9887">
        <v>92800304</v>
      </c>
      <c r="C9887" t="s">
        <v>8</v>
      </c>
      <c r="D9887" t="s">
        <v>39</v>
      </c>
      <c r="E9887" t="b">
        <v>0</v>
      </c>
      <c r="F9887" t="b">
        <v>0</v>
      </c>
      <c r="G9887" t="b">
        <v>1</v>
      </c>
      <c r="H9887" t="s">
        <v>12</v>
      </c>
      <c r="I9887" t="str">
        <f t="shared" si="155"/>
        <v>is-text-yes</v>
      </c>
      <c r="J9887">
        <f>IF(ISERROR(MATCH(D9887,Sheet4!T:T,0)),0,1)</f>
        <v>0</v>
      </c>
    </row>
    <row r="9888" spans="1:10">
      <c r="A9888">
        <v>304</v>
      </c>
      <c r="B9888">
        <v>92800304</v>
      </c>
      <c r="C9888" t="s">
        <v>8</v>
      </c>
      <c r="D9888" t="s">
        <v>688</v>
      </c>
      <c r="E9888" t="b">
        <v>0</v>
      </c>
      <c r="F9888" t="b">
        <v>0</v>
      </c>
      <c r="G9888" t="b">
        <v>1</v>
      </c>
      <c r="H9888" t="s">
        <v>12</v>
      </c>
      <c r="I9888" t="str">
        <f t="shared" si="155"/>
        <v>very-text-yes</v>
      </c>
      <c r="J9888">
        <f>IF(ISERROR(MATCH(D9888,Sheet4!T:T,0)),0,1)</f>
        <v>0</v>
      </c>
    </row>
    <row r="9889" spans="1:10">
      <c r="A9889">
        <v>304</v>
      </c>
      <c r="B9889">
        <v>92800304</v>
      </c>
      <c r="C9889" t="s">
        <v>8</v>
      </c>
      <c r="D9889" t="s">
        <v>817</v>
      </c>
      <c r="E9889" t="b">
        <v>0</v>
      </c>
      <c r="F9889" t="b">
        <v>0</v>
      </c>
      <c r="G9889" t="b">
        <v>1</v>
      </c>
      <c r="H9889" t="s">
        <v>12</v>
      </c>
      <c r="I9889" t="str">
        <f t="shared" si="155"/>
        <v>scary-text-yes</v>
      </c>
      <c r="J9889">
        <f>IF(ISERROR(MATCH(D9889,Sheet4!T:T,0)),0,1)</f>
        <v>0</v>
      </c>
    </row>
    <row r="9890" spans="1:10">
      <c r="A9890">
        <v>304</v>
      </c>
      <c r="B9890">
        <v>92800304</v>
      </c>
      <c r="C9890" t="s">
        <v>8</v>
      </c>
      <c r="D9890" t="s">
        <v>127</v>
      </c>
      <c r="E9890" t="b">
        <v>0</v>
      </c>
      <c r="F9890" t="b">
        <v>0</v>
      </c>
      <c r="G9890" t="b">
        <v>1</v>
      </c>
      <c r="H9890" t="s">
        <v>12</v>
      </c>
      <c r="I9890" t="str">
        <f t="shared" si="155"/>
        <v>but-text-yes</v>
      </c>
      <c r="J9890">
        <f>IF(ISERROR(MATCH(D9890,Sheet4!T:T,0)),0,1)</f>
        <v>0</v>
      </c>
    </row>
    <row r="9891" spans="1:10">
      <c r="A9891">
        <v>304</v>
      </c>
      <c r="B9891">
        <v>92800304</v>
      </c>
      <c r="C9891" t="s">
        <v>8</v>
      </c>
      <c r="D9891" t="s">
        <v>167</v>
      </c>
      <c r="E9891" t="b">
        <v>0</v>
      </c>
      <c r="F9891" t="b">
        <v>0</v>
      </c>
      <c r="G9891" t="b">
        <v>1</v>
      </c>
      <c r="H9891" t="s">
        <v>12</v>
      </c>
      <c r="I9891" t="str">
        <f t="shared" si="155"/>
        <v>so-text-yes</v>
      </c>
      <c r="J9891">
        <f>IF(ISERROR(MATCH(D9891,Sheet4!T:T,0)),0,1)</f>
        <v>0</v>
      </c>
    </row>
    <row r="9892" spans="1:10">
      <c r="A9892">
        <v>304</v>
      </c>
      <c r="B9892">
        <v>92800304</v>
      </c>
      <c r="C9892" t="s">
        <v>8</v>
      </c>
      <c r="D9892" t="s">
        <v>376</v>
      </c>
      <c r="E9892" t="b">
        <v>0</v>
      </c>
      <c r="F9892" t="b">
        <v>0</v>
      </c>
      <c r="G9892" t="b">
        <v>1</v>
      </c>
      <c r="H9892" t="s">
        <v>12</v>
      </c>
      <c r="I9892" t="str">
        <f t="shared" si="155"/>
        <v>worth-text-yes</v>
      </c>
      <c r="J9892">
        <f>IF(ISERROR(MATCH(D9892,Sheet4!T:T,0)),0,1)</f>
        <v>0</v>
      </c>
    </row>
    <row r="9893" spans="1:10">
      <c r="A9893">
        <v>304</v>
      </c>
      <c r="B9893">
        <v>92800304</v>
      </c>
      <c r="C9893" t="s">
        <v>8</v>
      </c>
      <c r="D9893" t="s">
        <v>95</v>
      </c>
      <c r="E9893" t="b">
        <v>0</v>
      </c>
      <c r="F9893" t="b">
        <v>0</v>
      </c>
      <c r="G9893" t="b">
        <v>1</v>
      </c>
      <c r="H9893" t="s">
        <v>12</v>
      </c>
      <c r="I9893" t="str">
        <f t="shared" si="155"/>
        <v>it-text-yes</v>
      </c>
      <c r="J9893">
        <f>IF(ISERROR(MATCH(D9893,Sheet4!T:T,0)),0,1)</f>
        <v>0</v>
      </c>
    </row>
    <row r="9894" spans="1:10">
      <c r="A9894">
        <v>304</v>
      </c>
      <c r="B9894">
        <v>92800304</v>
      </c>
      <c r="C9894" t="s">
        <v>8</v>
      </c>
      <c r="D9894" t="s">
        <v>179</v>
      </c>
      <c r="E9894" t="b">
        <v>0</v>
      </c>
      <c r="F9894" t="b">
        <v>0</v>
      </c>
      <c r="G9894" t="b">
        <v>1</v>
      </c>
      <c r="H9894" t="s">
        <v>12</v>
      </c>
      <c r="I9894" t="str">
        <f t="shared" si="155"/>
        <v>if-text-yes</v>
      </c>
      <c r="J9894">
        <f>IF(ISERROR(MATCH(D9894,Sheet4!T:T,0)),0,1)</f>
        <v>0</v>
      </c>
    </row>
    <row r="9895" spans="1:10">
      <c r="A9895">
        <v>304</v>
      </c>
      <c r="B9895">
        <v>92800304</v>
      </c>
      <c r="C9895" t="s">
        <v>8</v>
      </c>
      <c r="D9895" t="s">
        <v>744</v>
      </c>
      <c r="E9895" t="b">
        <v>0</v>
      </c>
      <c r="F9895" t="b">
        <v>0</v>
      </c>
      <c r="G9895" t="b">
        <v>1</v>
      </c>
      <c r="H9895" t="s">
        <v>12</v>
      </c>
      <c r="I9895" t="str">
        <f t="shared" si="155"/>
        <v>done-text-yes</v>
      </c>
      <c r="J9895">
        <f>IF(ISERROR(MATCH(D9895,Sheet4!T:T,0)),0,1)</f>
        <v>0</v>
      </c>
    </row>
    <row r="9896" spans="1:10">
      <c r="A9896">
        <v>304</v>
      </c>
      <c r="B9896">
        <v>92800304</v>
      </c>
      <c r="C9896" t="s">
        <v>8</v>
      </c>
      <c r="D9896" t="s">
        <v>850</v>
      </c>
      <c r="E9896" t="b">
        <v>0</v>
      </c>
      <c r="F9896" t="b">
        <v>0</v>
      </c>
      <c r="G9896" t="b">
        <v>1</v>
      </c>
      <c r="H9896" t="s">
        <v>12</v>
      </c>
      <c r="I9896" t="str">
        <f t="shared" si="155"/>
        <v>mindfully-text-yes</v>
      </c>
      <c r="J9896">
        <f>IF(ISERROR(MATCH(D9896,Sheet4!T:T,0)),0,1)</f>
        <v>0</v>
      </c>
    </row>
    <row r="9897" spans="1:10">
      <c r="A9897">
        <v>304</v>
      </c>
      <c r="B9897">
        <v>92800304</v>
      </c>
      <c r="C9897" t="s">
        <v>8</v>
      </c>
      <c r="D9897" t="s">
        <v>1719</v>
      </c>
      <c r="E9897" t="b">
        <v>0</v>
      </c>
      <c r="F9897" t="b">
        <v>0</v>
      </c>
      <c r="G9897" t="b">
        <v>1</v>
      </c>
      <c r="H9897" t="s">
        <v>12</v>
      </c>
      <c r="I9897" t="str">
        <f t="shared" si="155"/>
        <v>https://t.co/2sgcmmz47h-text-yes</v>
      </c>
      <c r="J9897">
        <f>IF(ISERROR(MATCH(D9897,Sheet4!T:T,0)),0,1)</f>
        <v>0</v>
      </c>
    </row>
    <row r="9898" spans="1:10">
      <c r="A9898">
        <v>305</v>
      </c>
      <c r="B9898">
        <v>92800305</v>
      </c>
      <c r="C9898" t="s">
        <v>8</v>
      </c>
      <c r="D9898" t="s">
        <v>11</v>
      </c>
      <c r="E9898" t="b">
        <v>0</v>
      </c>
      <c r="F9898" t="b">
        <v>0</v>
      </c>
      <c r="G9898" t="b">
        <v>1</v>
      </c>
      <c r="H9898" t="s">
        <v>12</v>
      </c>
      <c r="I9898" t="str">
        <f t="shared" si="155"/>
        <v>i-text-yes</v>
      </c>
      <c r="J9898">
        <f>IF(ISERROR(MATCH(D9898,Sheet4!T:T,0)),0,1)</f>
        <v>0</v>
      </c>
    </row>
    <row r="9899" spans="1:10">
      <c r="A9899">
        <v>305</v>
      </c>
      <c r="B9899">
        <v>92800305</v>
      </c>
      <c r="C9899" t="s">
        <v>8</v>
      </c>
      <c r="D9899" t="s">
        <v>13</v>
      </c>
      <c r="E9899" t="b">
        <v>0</v>
      </c>
      <c r="F9899" t="b">
        <v>0</v>
      </c>
      <c r="G9899" t="b">
        <v>1</v>
      </c>
      <c r="H9899" t="s">
        <v>12</v>
      </c>
      <c r="I9899" t="str">
        <f t="shared" si="155"/>
        <v>agree-text-yes</v>
      </c>
      <c r="J9899">
        <f>IF(ISERROR(MATCH(D9899,Sheet4!T:T,0)),0,1)</f>
        <v>0</v>
      </c>
    </row>
    <row r="9900" spans="1:10">
      <c r="A9900">
        <v>305</v>
      </c>
      <c r="B9900">
        <v>92800305</v>
      </c>
      <c r="C9900" t="s">
        <v>8</v>
      </c>
      <c r="D9900" t="s">
        <v>1720</v>
      </c>
      <c r="E9900" t="b">
        <v>0</v>
      </c>
      <c r="F9900" t="b">
        <v>1</v>
      </c>
      <c r="G9900" t="b">
        <v>0</v>
      </c>
      <c r="H9900" t="s">
        <v>5</v>
      </c>
      <c r="I9900" t="str">
        <f t="shared" si="155"/>
        <v>#blacklivesmatter-hashtag-yes</v>
      </c>
      <c r="J9900">
        <f>IF(ISERROR(MATCH(D9900,Sheet4!T:T,0)),0,1)</f>
        <v>0</v>
      </c>
    </row>
    <row r="9901" spans="1:10">
      <c r="A9901">
        <v>305</v>
      </c>
      <c r="B9901">
        <v>92800305</v>
      </c>
      <c r="C9901" t="s">
        <v>8</v>
      </c>
      <c r="D9901" t="s">
        <v>11</v>
      </c>
      <c r="E9901" t="b">
        <v>0</v>
      </c>
      <c r="F9901" t="b">
        <v>0</v>
      </c>
      <c r="G9901" t="b">
        <v>1</v>
      </c>
      <c r="H9901" t="s">
        <v>12</v>
      </c>
      <c r="I9901" t="str">
        <f t="shared" si="155"/>
        <v>i-text-yes</v>
      </c>
      <c r="J9901">
        <f>IF(ISERROR(MATCH(D9901,Sheet4!T:T,0)),0,1)</f>
        <v>0</v>
      </c>
    </row>
    <row r="9902" spans="1:10">
      <c r="A9902">
        <v>305</v>
      </c>
      <c r="B9902">
        <v>92800305</v>
      </c>
      <c r="C9902" t="s">
        <v>8</v>
      </c>
      <c r="D9902" t="s">
        <v>175</v>
      </c>
      <c r="E9902" t="b">
        <v>0</v>
      </c>
      <c r="F9902" t="b">
        <v>0</v>
      </c>
      <c r="G9902" t="b">
        <v>1</v>
      </c>
      <c r="H9902" t="s">
        <v>12</v>
      </c>
      <c r="I9902" t="str">
        <f t="shared" si="155"/>
        <v>also-text-yes</v>
      </c>
      <c r="J9902">
        <f>IF(ISERROR(MATCH(D9902,Sheet4!T:T,0)),0,1)</f>
        <v>0</v>
      </c>
    </row>
    <row r="9903" spans="1:10">
      <c r="A9903">
        <v>305</v>
      </c>
      <c r="B9903">
        <v>92800305</v>
      </c>
      <c r="C9903" t="s">
        <v>8</v>
      </c>
      <c r="D9903" t="s">
        <v>180</v>
      </c>
      <c r="E9903" t="b">
        <v>0</v>
      </c>
      <c r="F9903" t="b">
        <v>0</v>
      </c>
      <c r="G9903" t="b">
        <v>1</v>
      </c>
      <c r="H9903" t="s">
        <v>12</v>
      </c>
      <c r="I9903" t="str">
        <f t="shared" si="155"/>
        <v>believe-text-yes</v>
      </c>
      <c r="J9903">
        <f>IF(ISERROR(MATCH(D9903,Sheet4!T:T,0)),0,1)</f>
        <v>0</v>
      </c>
    </row>
    <row r="9904" spans="1:10">
      <c r="A9904">
        <v>305</v>
      </c>
      <c r="B9904">
        <v>92800305</v>
      </c>
      <c r="C9904" t="s">
        <v>8</v>
      </c>
      <c r="D9904" t="s">
        <v>61</v>
      </c>
      <c r="E9904" t="b">
        <v>0</v>
      </c>
      <c r="F9904" t="b">
        <v>0</v>
      </c>
      <c r="G9904" t="b">
        <v>1</v>
      </c>
      <c r="H9904" t="s">
        <v>12</v>
      </c>
      <c r="I9904" t="str">
        <f t="shared" si="155"/>
        <v>that-text-yes</v>
      </c>
      <c r="J9904">
        <f>IF(ISERROR(MATCH(D9904,Sheet4!T:T,0)),0,1)</f>
        <v>0</v>
      </c>
    </row>
    <row r="9905" spans="1:10">
      <c r="A9905">
        <v>305</v>
      </c>
      <c r="B9905">
        <v>92800305</v>
      </c>
      <c r="C9905" t="s">
        <v>8</v>
      </c>
      <c r="D9905" t="s">
        <v>1721</v>
      </c>
      <c r="E9905" t="b">
        <v>0</v>
      </c>
      <c r="F9905" t="b">
        <v>1</v>
      </c>
      <c r="G9905" t="b">
        <v>0</v>
      </c>
      <c r="H9905" t="s">
        <v>5</v>
      </c>
      <c r="I9905" t="str">
        <f t="shared" si="155"/>
        <v>#bluelivesmatter-hashtag-yes</v>
      </c>
      <c r="J9905">
        <f>IF(ISERROR(MATCH(D9905,Sheet4!T:T,0)),0,1)</f>
        <v>0</v>
      </c>
    </row>
    <row r="9906" spans="1:10">
      <c r="A9906">
        <v>305</v>
      </c>
      <c r="B9906">
        <v>92800305</v>
      </c>
      <c r="C9906" t="s">
        <v>8</v>
      </c>
      <c r="D9906" t="s">
        <v>147</v>
      </c>
      <c r="E9906" t="b">
        <v>0</v>
      </c>
      <c r="F9906" t="b">
        <v>0</v>
      </c>
      <c r="G9906" t="b">
        <v>1</v>
      </c>
      <c r="H9906" t="s">
        <v>12</v>
      </c>
      <c r="I9906" t="str">
        <f t="shared" si="155"/>
        <v>all-text-yes</v>
      </c>
      <c r="J9906">
        <f>IF(ISERROR(MATCH(D9906,Sheet4!T:T,0)),0,1)</f>
        <v>0</v>
      </c>
    </row>
    <row r="9907" spans="1:10">
      <c r="A9907">
        <v>305</v>
      </c>
      <c r="B9907">
        <v>92800305</v>
      </c>
      <c r="C9907" t="s">
        <v>8</v>
      </c>
      <c r="D9907" t="s">
        <v>1722</v>
      </c>
      <c r="E9907" t="b">
        <v>0</v>
      </c>
      <c r="F9907" t="b">
        <v>0</v>
      </c>
      <c r="G9907" t="b">
        <v>1</v>
      </c>
      <c r="H9907" t="s">
        <v>12</v>
      </c>
      <c r="I9907" t="str">
        <f t="shared" si="155"/>
        <v>lives-text-yes</v>
      </c>
      <c r="J9907">
        <f>IF(ISERROR(MATCH(D9907,Sheet4!T:T,0)),0,1)</f>
        <v>0</v>
      </c>
    </row>
    <row r="9908" spans="1:10">
      <c r="A9908">
        <v>305</v>
      </c>
      <c r="B9908">
        <v>92800305</v>
      </c>
      <c r="C9908" t="s">
        <v>8</v>
      </c>
      <c r="D9908" t="s">
        <v>1036</v>
      </c>
      <c r="E9908" t="b">
        <v>0</v>
      </c>
      <c r="F9908" t="b">
        <v>0</v>
      </c>
      <c r="G9908" t="b">
        <v>1</v>
      </c>
      <c r="H9908" t="s">
        <v>12</v>
      </c>
      <c r="I9908" t="str">
        <f t="shared" si="155"/>
        <v>matter-text-yes</v>
      </c>
      <c r="J9908">
        <f>IF(ISERROR(MATCH(D9908,Sheet4!T:T,0)),0,1)</f>
        <v>0</v>
      </c>
    </row>
    <row r="9909" spans="1:10">
      <c r="A9909">
        <v>305</v>
      </c>
      <c r="B9909">
        <v>92800305</v>
      </c>
      <c r="C9909" t="s">
        <v>8</v>
      </c>
      <c r="D9909" t="s">
        <v>1723</v>
      </c>
      <c r="E9909" t="b">
        <v>0</v>
      </c>
      <c r="F9909" t="b">
        <v>1</v>
      </c>
      <c r="G9909" t="b">
        <v>0</v>
      </c>
      <c r="H9909" t="s">
        <v>5</v>
      </c>
      <c r="I9909" t="str">
        <f t="shared" si="155"/>
        <v>#alllivesmatter-hashtag-yes</v>
      </c>
      <c r="J9909">
        <f>IF(ISERROR(MATCH(D9909,Sheet4!T:T,0)),0,1)</f>
        <v>0</v>
      </c>
    </row>
    <row r="9910" spans="1:10">
      <c r="A9910">
        <v>305</v>
      </c>
      <c r="B9910">
        <v>92800305</v>
      </c>
      <c r="C9910" t="s">
        <v>8</v>
      </c>
      <c r="D9910" t="s">
        <v>188</v>
      </c>
      <c r="E9910" t="b">
        <v>1</v>
      </c>
      <c r="F9910" t="b">
        <v>0</v>
      </c>
      <c r="G9910" t="b">
        <v>0</v>
      </c>
      <c r="H9910" t="s">
        <v>4</v>
      </c>
      <c r="I9910" t="str">
        <f t="shared" si="155"/>
        <v>@petebuttigieg-handle-yes</v>
      </c>
      <c r="J9910">
        <f>IF(ISERROR(MATCH(D9910,Sheet4!T:T,0)),0,1)</f>
        <v>0</v>
      </c>
    </row>
    <row r="9911" spans="1:10">
      <c r="A9911">
        <v>305</v>
      </c>
      <c r="B9911">
        <v>92800305</v>
      </c>
      <c r="C9911" t="s">
        <v>8</v>
      </c>
      <c r="D9911" t="s">
        <v>1381</v>
      </c>
      <c r="E9911" t="b">
        <v>1</v>
      </c>
      <c r="F9911" t="b">
        <v>0</v>
      </c>
      <c r="G9911" t="b">
        <v>0</v>
      </c>
      <c r="H9911" t="s">
        <v>4</v>
      </c>
      <c r="I9911" t="str">
        <f t="shared" si="155"/>
        <v>@chas10buttigieg-handle-yes</v>
      </c>
      <c r="J9911">
        <f>IF(ISERROR(MATCH(D9911,Sheet4!T:T,0)),0,1)</f>
        <v>0</v>
      </c>
    </row>
    <row r="9912" spans="1:10">
      <c r="A9912">
        <v>305</v>
      </c>
      <c r="B9912">
        <v>92800305</v>
      </c>
      <c r="C9912" t="s">
        <v>8</v>
      </c>
      <c r="D9912" t="s">
        <v>11</v>
      </c>
      <c r="E9912" t="b">
        <v>0</v>
      </c>
      <c r="F9912" t="b">
        <v>0</v>
      </c>
      <c r="G9912" t="b">
        <v>1</v>
      </c>
      <c r="H9912" t="s">
        <v>12</v>
      </c>
      <c r="I9912" t="str">
        <f t="shared" si="155"/>
        <v>i-text-yes</v>
      </c>
      <c r="J9912">
        <f>IF(ISERROR(MATCH(D9912,Sheet4!T:T,0)),0,1)</f>
        <v>0</v>
      </c>
    </row>
    <row r="9913" spans="1:10">
      <c r="A9913">
        <v>305</v>
      </c>
      <c r="B9913">
        <v>92800305</v>
      </c>
      <c r="C9913" t="s">
        <v>8</v>
      </c>
      <c r="D9913" t="s">
        <v>180</v>
      </c>
      <c r="E9913" t="b">
        <v>0</v>
      </c>
      <c r="F9913" t="b">
        <v>0</v>
      </c>
      <c r="G9913" t="b">
        <v>1</v>
      </c>
      <c r="H9913" t="s">
        <v>12</v>
      </c>
      <c r="I9913" t="str">
        <f t="shared" si="155"/>
        <v>believe-text-yes</v>
      </c>
      <c r="J9913">
        <f>IF(ISERROR(MATCH(D9913,Sheet4!T:T,0)),0,1)</f>
        <v>0</v>
      </c>
    </row>
    <row r="9914" spans="1:10">
      <c r="A9914">
        <v>305</v>
      </c>
      <c r="B9914">
        <v>92800305</v>
      </c>
      <c r="C9914" t="s">
        <v>8</v>
      </c>
      <c r="D9914" t="s">
        <v>35</v>
      </c>
      <c r="E9914" t="b">
        <v>0</v>
      </c>
      <c r="F9914" t="b">
        <v>0</v>
      </c>
      <c r="G9914" t="b">
        <v>1</v>
      </c>
      <c r="H9914" t="s">
        <v>12</v>
      </c>
      <c r="I9914" t="str">
        <f t="shared" si="155"/>
        <v>in-text-yes</v>
      </c>
      <c r="J9914">
        <f>IF(ISERROR(MATCH(D9914,Sheet4!T:T,0)),0,1)</f>
        <v>0</v>
      </c>
    </row>
    <row r="9915" spans="1:10">
      <c r="A9915">
        <v>305</v>
      </c>
      <c r="B9915">
        <v>92800305</v>
      </c>
      <c r="C9915" t="s">
        <v>8</v>
      </c>
      <c r="D9915" t="s">
        <v>55</v>
      </c>
      <c r="E9915" t="b">
        <v>0</v>
      </c>
      <c r="F9915" t="b">
        <v>0</v>
      </c>
      <c r="G9915" t="b">
        <v>1</v>
      </c>
      <c r="H9915" t="s">
        <v>12</v>
      </c>
      <c r="I9915" t="str">
        <f t="shared" si="155"/>
        <v>you-text-yes</v>
      </c>
      <c r="J9915">
        <f>IF(ISERROR(MATCH(D9915,Sheet4!T:T,0)),0,1)</f>
        <v>0</v>
      </c>
    </row>
    <row r="9916" spans="1:10">
      <c r="A9916">
        <v>305</v>
      </c>
      <c r="B9916">
        <v>92800305</v>
      </c>
      <c r="C9916" t="s">
        <v>8</v>
      </c>
      <c r="D9916" t="s">
        <v>11</v>
      </c>
      <c r="E9916" t="b">
        <v>0</v>
      </c>
      <c r="F9916" t="b">
        <v>0</v>
      </c>
      <c r="G9916" t="b">
        <v>1</v>
      </c>
      <c r="H9916" t="s">
        <v>12</v>
      </c>
      <c r="I9916" t="str">
        <f t="shared" si="155"/>
        <v>i-text-yes</v>
      </c>
      <c r="J9916">
        <f>IF(ISERROR(MATCH(D9916,Sheet4!T:T,0)),0,1)</f>
        <v>0</v>
      </c>
    </row>
    <row r="9917" spans="1:10">
      <c r="A9917">
        <v>305</v>
      </c>
      <c r="B9917">
        <v>92800305</v>
      </c>
      <c r="C9917" t="s">
        <v>8</v>
      </c>
      <c r="D9917" t="s">
        <v>175</v>
      </c>
      <c r="E9917" t="b">
        <v>0</v>
      </c>
      <c r="F9917" t="b">
        <v>0</v>
      </c>
      <c r="G9917" t="b">
        <v>1</v>
      </c>
      <c r="H9917" t="s">
        <v>12</v>
      </c>
      <c r="I9917" t="str">
        <f t="shared" si="155"/>
        <v>also-text-yes</v>
      </c>
      <c r="J9917">
        <f>IF(ISERROR(MATCH(D9917,Sheet4!T:T,0)),0,1)</f>
        <v>0</v>
      </c>
    </row>
    <row r="9918" spans="1:10">
      <c r="A9918">
        <v>305</v>
      </c>
      <c r="B9918">
        <v>92800305</v>
      </c>
      <c r="C9918" t="s">
        <v>8</v>
      </c>
      <c r="D9918" t="s">
        <v>180</v>
      </c>
      <c r="E9918" t="b">
        <v>0</v>
      </c>
      <c r="F9918" t="b">
        <v>0</v>
      </c>
      <c r="G9918" t="b">
        <v>1</v>
      </c>
      <c r="H9918" t="s">
        <v>12</v>
      </c>
      <c r="I9918" t="str">
        <f t="shared" si="155"/>
        <v>believe-text-yes</v>
      </c>
      <c r="J9918">
        <f>IF(ISERROR(MATCH(D9918,Sheet4!T:T,0)),0,1)</f>
        <v>0</v>
      </c>
    </row>
    <row r="9919" spans="1:10">
      <c r="A9919">
        <v>305</v>
      </c>
      <c r="B9919">
        <v>92800305</v>
      </c>
      <c r="C9919" t="s">
        <v>8</v>
      </c>
      <c r="D9919" t="s">
        <v>35</v>
      </c>
      <c r="E9919" t="b">
        <v>0</v>
      </c>
      <c r="F9919" t="b">
        <v>0</v>
      </c>
      <c r="G9919" t="b">
        <v>1</v>
      </c>
      <c r="H9919" t="s">
        <v>12</v>
      </c>
      <c r="I9919" t="str">
        <f t="shared" si="155"/>
        <v>in-text-yes</v>
      </c>
      <c r="J9919">
        <f>IF(ISERROR(MATCH(D9919,Sheet4!T:T,0)),0,1)</f>
        <v>0</v>
      </c>
    </row>
    <row r="9920" spans="1:10">
      <c r="A9920">
        <v>305</v>
      </c>
      <c r="B9920">
        <v>92800305</v>
      </c>
      <c r="C9920" t="s">
        <v>8</v>
      </c>
      <c r="D9920" t="s">
        <v>107</v>
      </c>
      <c r="E9920" t="b">
        <v>0</v>
      </c>
      <c r="F9920" t="b">
        <v>0</v>
      </c>
      <c r="G9920" t="b">
        <v>1</v>
      </c>
      <c r="H9920" t="s">
        <v>12</v>
      </c>
      <c r="I9920" t="str">
        <f t="shared" si="155"/>
        <v>the-text-yes</v>
      </c>
      <c r="J9920">
        <f>IF(ISERROR(MATCH(D9920,Sheet4!T:T,0)),0,1)</f>
        <v>0</v>
      </c>
    </row>
    <row r="9921" spans="1:10">
      <c r="A9921">
        <v>305</v>
      </c>
      <c r="B9921">
        <v>92800305</v>
      </c>
      <c r="C9921" t="s">
        <v>8</v>
      </c>
      <c r="D9921" t="s">
        <v>1617</v>
      </c>
      <c r="E9921" t="b">
        <v>0</v>
      </c>
      <c r="F9921" t="b">
        <v>0</v>
      </c>
      <c r="G9921" t="b">
        <v>1</v>
      </c>
      <c r="H9921" t="s">
        <v>12</v>
      </c>
      <c r="I9921" t="str">
        <f t="shared" si="155"/>
        <v>rest-text-yes</v>
      </c>
      <c r="J9921">
        <f>IF(ISERROR(MATCH(D9921,Sheet4!T:T,0)),0,1)</f>
        <v>0</v>
      </c>
    </row>
    <row r="9922" spans="1:10">
      <c r="A9922">
        <v>305</v>
      </c>
      <c r="B9922">
        <v>92800305</v>
      </c>
      <c r="C9922" t="s">
        <v>8</v>
      </c>
      <c r="D9922" t="s">
        <v>119</v>
      </c>
      <c r="E9922" t="b">
        <v>0</v>
      </c>
      <c r="F9922" t="b">
        <v>0</v>
      </c>
      <c r="G9922" t="b">
        <v>1</v>
      </c>
      <c r="H9922" t="s">
        <v>12</v>
      </c>
      <c r="I9922" t="str">
        <f t="shared" ref="I9922:I9985" si="156">CONCATENATE($D9922,"-",$H9922,"-",C9922)</f>
        <v>of-text-yes</v>
      </c>
      <c r="J9922">
        <f>IF(ISERROR(MATCH(D9922,Sheet4!T:T,0)),0,1)</f>
        <v>0</v>
      </c>
    </row>
    <row r="9923" spans="1:10">
      <c r="A9923">
        <v>305</v>
      </c>
      <c r="B9923">
        <v>92800305</v>
      </c>
      <c r="C9923" t="s">
        <v>8</v>
      </c>
      <c r="D9923" t="s">
        <v>107</v>
      </c>
      <c r="E9923" t="b">
        <v>0</v>
      </c>
      <c r="F9923" t="b">
        <v>0</v>
      </c>
      <c r="G9923" t="b">
        <v>1</v>
      </c>
      <c r="H9923" t="s">
        <v>12</v>
      </c>
      <c r="I9923" t="str">
        <f t="shared" si="156"/>
        <v>the-text-yes</v>
      </c>
      <c r="J9923">
        <f>IF(ISERROR(MATCH(D9923,Sheet4!T:T,0)),0,1)</f>
        <v>0</v>
      </c>
    </row>
    <row r="9924" spans="1:10">
      <c r="A9924">
        <v>305</v>
      </c>
      <c r="B9924">
        <v>92800305</v>
      </c>
      <c r="C9924" t="s">
        <v>8</v>
      </c>
      <c r="D9924" t="s">
        <v>1556</v>
      </c>
      <c r="E9924" t="b">
        <v>0</v>
      </c>
      <c r="F9924" t="b">
        <v>0</v>
      </c>
      <c r="G9924" t="b">
        <v>1</v>
      </c>
      <c r="H9924" t="s">
        <v>12</v>
      </c>
      <c r="I9924" t="str">
        <f t="shared" si="156"/>
        <v>candidates-text-yes</v>
      </c>
      <c r="J9924">
        <f>IF(ISERROR(MATCH(D9924,Sheet4!T:T,0)),0,1)</f>
        <v>0</v>
      </c>
    </row>
    <row r="9925" spans="1:10">
      <c r="A9925">
        <v>305</v>
      </c>
      <c r="B9925">
        <v>92800305</v>
      </c>
      <c r="C9925" t="s">
        <v>8</v>
      </c>
      <c r="D9925" t="s">
        <v>1724</v>
      </c>
      <c r="E9925" t="b">
        <v>0</v>
      </c>
      <c r="F9925" t="b">
        <v>0</v>
      </c>
      <c r="G9925" t="b">
        <v>1</v>
      </c>
      <c r="H9925" t="s">
        <v>12</v>
      </c>
      <c r="I9925" t="str">
        <f t="shared" si="156"/>
        <v>https://t.co/pk60ykgbeh-text-yes</v>
      </c>
      <c r="J9925">
        <f>IF(ISERROR(MATCH(D9925,Sheet4!T:T,0)),0,1)</f>
        <v>0</v>
      </c>
    </row>
    <row r="9926" spans="1:10">
      <c r="A9926">
        <v>306</v>
      </c>
      <c r="B9926">
        <v>92800306</v>
      </c>
      <c r="C9926" t="s">
        <v>49</v>
      </c>
      <c r="D9926" t="s">
        <v>11</v>
      </c>
      <c r="E9926" t="b">
        <v>0</v>
      </c>
      <c r="F9926" t="b">
        <v>0</v>
      </c>
      <c r="G9926" t="b">
        <v>1</v>
      </c>
      <c r="H9926" t="s">
        <v>12</v>
      </c>
      <c r="I9926" t="str">
        <f t="shared" si="156"/>
        <v>i-text-no</v>
      </c>
      <c r="J9926">
        <f>IF(ISERROR(MATCH(D9926,Sheet4!T:T,0)),0,1)</f>
        <v>0</v>
      </c>
    </row>
    <row r="9927" spans="1:10">
      <c r="A9927">
        <v>306</v>
      </c>
      <c r="B9927">
        <v>92800306</v>
      </c>
      <c r="C9927" t="s">
        <v>49</v>
      </c>
      <c r="D9927" t="s">
        <v>524</v>
      </c>
      <c r="E9927" t="b">
        <v>0</v>
      </c>
      <c r="F9927" t="b">
        <v>0</v>
      </c>
      <c r="G9927" t="b">
        <v>1</v>
      </c>
      <c r="H9927" t="s">
        <v>12</v>
      </c>
      <c r="I9927" t="str">
        <f t="shared" si="156"/>
        <v>did-text-no</v>
      </c>
      <c r="J9927">
        <f>IF(ISERROR(MATCH(D9927,Sheet4!T:T,0)),0,1)</f>
        <v>0</v>
      </c>
    </row>
    <row r="9928" spans="1:10">
      <c r="A9928">
        <v>306</v>
      </c>
      <c r="B9928">
        <v>92800306</v>
      </c>
      <c r="C9928" t="s">
        <v>49</v>
      </c>
      <c r="D9928" t="s">
        <v>100</v>
      </c>
      <c r="E9928" t="b">
        <v>0</v>
      </c>
      <c r="F9928" t="b">
        <v>0</v>
      </c>
      <c r="G9928" t="b">
        <v>1</v>
      </c>
      <c r="H9928" t="s">
        <v>12</v>
      </c>
      <c r="I9928" t="str">
        <f t="shared" si="156"/>
        <v>this-text-no</v>
      </c>
      <c r="J9928">
        <f>IF(ISERROR(MATCH(D9928,Sheet4!T:T,0)),0,1)</f>
        <v>0</v>
      </c>
    </row>
    <row r="9929" spans="1:10">
      <c r="A9929">
        <v>306</v>
      </c>
      <c r="B9929">
        <v>92800306</v>
      </c>
      <c r="C9929" t="s">
        <v>49</v>
      </c>
      <c r="D9929" t="s">
        <v>34</v>
      </c>
      <c r="E9929" t="b">
        <v>0</v>
      </c>
      <c r="F9929" t="b">
        <v>0</v>
      </c>
      <c r="G9929" t="b">
        <v>1</v>
      </c>
      <c r="H9929" t="s">
        <v>12</v>
      </c>
      <c r="I9929" t="str">
        <f t="shared" si="156"/>
        <v>well-text-no</v>
      </c>
      <c r="J9929">
        <f>IF(ISERROR(MATCH(D9929,Sheet4!T:T,0)),0,1)</f>
        <v>0</v>
      </c>
    </row>
    <row r="9930" spans="1:10">
      <c r="A9930">
        <v>306</v>
      </c>
      <c r="B9930">
        <v>92800306</v>
      </c>
      <c r="C9930" t="s">
        <v>49</v>
      </c>
      <c r="D9930" t="s">
        <v>100</v>
      </c>
      <c r="E9930" t="b">
        <v>0</v>
      </c>
      <c r="F9930" t="b">
        <v>0</v>
      </c>
      <c r="G9930" t="b">
        <v>1</v>
      </c>
      <c r="H9930" t="s">
        <v>12</v>
      </c>
      <c r="I9930" t="str">
        <f t="shared" si="156"/>
        <v>this-text-no</v>
      </c>
      <c r="J9930">
        <f>IF(ISERROR(MATCH(D9930,Sheet4!T:T,0)),0,1)</f>
        <v>0</v>
      </c>
    </row>
    <row r="9931" spans="1:10">
      <c r="A9931">
        <v>306</v>
      </c>
      <c r="B9931">
        <v>92800306</v>
      </c>
      <c r="C9931" t="s">
        <v>49</v>
      </c>
      <c r="D9931" t="s">
        <v>22</v>
      </c>
      <c r="E9931" t="b">
        <v>0</v>
      </c>
      <c r="F9931" t="b">
        <v>0</v>
      </c>
      <c r="G9931" t="b">
        <v>1</v>
      </c>
      <c r="H9931" t="s">
        <v>12</v>
      </c>
      <c r="I9931" t="str">
        <f t="shared" si="156"/>
        <v>and-text-no</v>
      </c>
      <c r="J9931">
        <f>IF(ISERROR(MATCH(D9931,Sheet4!T:T,0)),0,1)</f>
        <v>0</v>
      </c>
    </row>
    <row r="9932" spans="1:10">
      <c r="A9932">
        <v>306</v>
      </c>
      <c r="B9932">
        <v>92800306</v>
      </c>
      <c r="C9932" t="s">
        <v>49</v>
      </c>
      <c r="D9932" t="s">
        <v>31</v>
      </c>
      <c r="E9932" t="b">
        <v>0</v>
      </c>
      <c r="F9932" t="b">
        <v>0</v>
      </c>
      <c r="G9932" t="b">
        <v>1</v>
      </c>
      <c r="H9932" t="s">
        <v>12</v>
      </c>
      <c r="I9932" t="str">
        <f t="shared" si="156"/>
        <v>a-text-no</v>
      </c>
      <c r="J9932">
        <f>IF(ISERROR(MATCH(D9932,Sheet4!T:T,0)),0,1)</f>
        <v>0</v>
      </c>
    </row>
    <row r="9933" spans="1:10">
      <c r="A9933">
        <v>306</v>
      </c>
      <c r="B9933">
        <v>92800306</v>
      </c>
      <c r="C9933" t="s">
        <v>49</v>
      </c>
      <c r="D9933" t="s">
        <v>636</v>
      </c>
      <c r="E9933" t="b">
        <v>0</v>
      </c>
      <c r="F9933" t="b">
        <v>0</v>
      </c>
      <c r="G9933" t="b">
        <v>1</v>
      </c>
      <c r="H9933" t="s">
        <v>12</v>
      </c>
      <c r="I9933" t="str">
        <f t="shared" si="156"/>
        <v>lot-text-no</v>
      </c>
      <c r="J9933">
        <f>IF(ISERROR(MATCH(D9933,Sheet4!T:T,0)),0,1)</f>
        <v>1</v>
      </c>
    </row>
    <row r="9934" spans="1:10">
      <c r="A9934">
        <v>306</v>
      </c>
      <c r="B9934">
        <v>92800306</v>
      </c>
      <c r="C9934" t="s">
        <v>49</v>
      </c>
      <c r="D9934" t="s">
        <v>119</v>
      </c>
      <c r="E9934" t="b">
        <v>0</v>
      </c>
      <c r="F9934" t="b">
        <v>0</v>
      </c>
      <c r="G9934" t="b">
        <v>1</v>
      </c>
      <c r="H9934" t="s">
        <v>12</v>
      </c>
      <c r="I9934" t="str">
        <f t="shared" si="156"/>
        <v>of-text-no</v>
      </c>
      <c r="J9934">
        <f>IF(ISERROR(MATCH(D9934,Sheet4!T:T,0)),0,1)</f>
        <v>0</v>
      </c>
    </row>
    <row r="9935" spans="1:10">
      <c r="A9935">
        <v>306</v>
      </c>
      <c r="B9935">
        <v>92800306</v>
      </c>
      <c r="C9935" t="s">
        <v>49</v>
      </c>
      <c r="D9935" t="s">
        <v>196</v>
      </c>
      <c r="E9935" t="b">
        <v>0</v>
      </c>
      <c r="F9935" t="b">
        <v>0</v>
      </c>
      <c r="G9935" t="b">
        <v>1</v>
      </c>
      <c r="H9935" t="s">
        <v>12</v>
      </c>
      <c r="I9935" t="str">
        <f t="shared" si="156"/>
        <v>things-text-no</v>
      </c>
      <c r="J9935">
        <f>IF(ISERROR(MATCH(D9935,Sheet4!T:T,0)),0,1)</f>
        <v>0</v>
      </c>
    </row>
    <row r="9936" spans="1:10">
      <c r="A9936">
        <v>306</v>
      </c>
      <c r="B9936">
        <v>92800306</v>
      </c>
      <c r="C9936" t="s">
        <v>49</v>
      </c>
      <c r="D9936" t="s">
        <v>127</v>
      </c>
      <c r="E9936" t="b">
        <v>0</v>
      </c>
      <c r="F9936" t="b">
        <v>0</v>
      </c>
      <c r="G9936" t="b">
        <v>1</v>
      </c>
      <c r="H9936" t="s">
        <v>12</v>
      </c>
      <c r="I9936" t="str">
        <f t="shared" si="156"/>
        <v>but-text-no</v>
      </c>
      <c r="J9936">
        <f>IF(ISERROR(MATCH(D9936,Sheet4!T:T,0)),0,1)</f>
        <v>0</v>
      </c>
    </row>
    <row r="9937" spans="1:10">
      <c r="A9937">
        <v>306</v>
      </c>
      <c r="B9937">
        <v>92800306</v>
      </c>
      <c r="C9937" t="s">
        <v>49</v>
      </c>
      <c r="D9937" t="s">
        <v>11</v>
      </c>
      <c r="E9937" t="b">
        <v>0</v>
      </c>
      <c r="F9937" t="b">
        <v>0</v>
      </c>
      <c r="G9937" t="b">
        <v>1</v>
      </c>
      <c r="H9937" t="s">
        <v>12</v>
      </c>
      <c r="I9937" t="str">
        <f t="shared" si="156"/>
        <v>i-text-no</v>
      </c>
      <c r="J9937">
        <f>IF(ISERROR(MATCH(D9937,Sheet4!T:T,0)),0,1)</f>
        <v>0</v>
      </c>
    </row>
    <row r="9938" spans="1:10">
      <c r="A9938">
        <v>306</v>
      </c>
      <c r="B9938">
        <v>92800306</v>
      </c>
      <c r="C9938" t="s">
        <v>49</v>
      </c>
      <c r="D9938" t="s">
        <v>922</v>
      </c>
      <c r="E9938" t="b">
        <v>0</v>
      </c>
      <c r="F9938" t="b">
        <v>0</v>
      </c>
      <c r="G9938" t="b">
        <v>1</v>
      </c>
      <c r="H9938" t="s">
        <v>12</v>
      </c>
      <c r="I9938" t="str">
        <f t="shared" si="156"/>
        <v>chose-text-no</v>
      </c>
      <c r="J9938">
        <f>IF(ISERROR(MATCH(D9938,Sheet4!T:T,0)),0,1)</f>
        <v>0</v>
      </c>
    </row>
    <row r="9939" spans="1:10">
      <c r="A9939">
        <v>306</v>
      </c>
      <c r="B9939">
        <v>92800306</v>
      </c>
      <c r="C9939" t="s">
        <v>49</v>
      </c>
      <c r="D9939" t="s">
        <v>19</v>
      </c>
      <c r="E9939" t="b">
        <v>0</v>
      </c>
      <c r="F9939" t="b">
        <v>0</v>
      </c>
      <c r="G9939" t="b">
        <v>1</v>
      </c>
      <c r="H9939" t="s">
        <v>12</v>
      </c>
      <c r="I9939" t="str">
        <f t="shared" si="156"/>
        <v>to-text-no</v>
      </c>
      <c r="J9939">
        <f>IF(ISERROR(MATCH(D9939,Sheet4!T:T,0)),0,1)</f>
        <v>0</v>
      </c>
    </row>
    <row r="9940" spans="1:10">
      <c r="A9940">
        <v>306</v>
      </c>
      <c r="B9940">
        <v>92800306</v>
      </c>
      <c r="C9940" t="s">
        <v>49</v>
      </c>
      <c r="D9940" t="s">
        <v>23</v>
      </c>
      <c r="E9940" t="b">
        <v>0</v>
      </c>
      <c r="F9940" t="b">
        <v>0</v>
      </c>
      <c r="G9940" t="b">
        <v>1</v>
      </c>
      <c r="H9940" t="s">
        <v>12</v>
      </c>
      <c r="I9940" t="str">
        <f t="shared" si="156"/>
        <v>be-text-no</v>
      </c>
      <c r="J9940">
        <f>IF(ISERROR(MATCH(D9940,Sheet4!T:T,0)),0,1)</f>
        <v>0</v>
      </c>
    </row>
    <row r="9941" spans="1:10">
      <c r="A9941">
        <v>306</v>
      </c>
      <c r="B9941">
        <v>92800306</v>
      </c>
      <c r="C9941" t="s">
        <v>49</v>
      </c>
      <c r="D9941" t="s">
        <v>107</v>
      </c>
      <c r="E9941" t="b">
        <v>0</v>
      </c>
      <c r="F9941" t="b">
        <v>0</v>
      </c>
      <c r="G9941" t="b">
        <v>1</v>
      </c>
      <c r="H9941" t="s">
        <v>12</v>
      </c>
      <c r="I9941" t="str">
        <f t="shared" si="156"/>
        <v>the-text-no</v>
      </c>
      <c r="J9941">
        <f>IF(ISERROR(MATCH(D9941,Sheet4!T:T,0)),0,1)</f>
        <v>0</v>
      </c>
    </row>
    <row r="9942" spans="1:10">
      <c r="A9942">
        <v>306</v>
      </c>
      <c r="B9942">
        <v>92800306</v>
      </c>
      <c r="C9942" t="s">
        <v>49</v>
      </c>
      <c r="D9942" t="s">
        <v>130</v>
      </c>
      <c r="E9942" t="b">
        <v>0</v>
      </c>
      <c r="F9942" t="b">
        <v>0</v>
      </c>
      <c r="G9942" t="b">
        <v>1</v>
      </c>
      <c r="H9942" t="s">
        <v>12</v>
      </c>
      <c r="I9942" t="str">
        <f t="shared" si="156"/>
        <v>me-text-no</v>
      </c>
      <c r="J9942">
        <f>IF(ISERROR(MATCH(D9942,Sheet4!T:T,0)),0,1)</f>
        <v>0</v>
      </c>
    </row>
    <row r="9943" spans="1:10">
      <c r="A9943">
        <v>306</v>
      </c>
      <c r="B9943">
        <v>92800306</v>
      </c>
      <c r="C9943" t="s">
        <v>49</v>
      </c>
      <c r="D9943" t="s">
        <v>61</v>
      </c>
      <c r="E9943" t="b">
        <v>0</v>
      </c>
      <c r="F9943" t="b">
        <v>0</v>
      </c>
      <c r="G9943" t="b">
        <v>1</v>
      </c>
      <c r="H9943" t="s">
        <v>12</v>
      </c>
      <c r="I9943" t="str">
        <f t="shared" si="156"/>
        <v>that-text-no</v>
      </c>
      <c r="J9943">
        <f>IF(ISERROR(MATCH(D9943,Sheet4!T:T,0)),0,1)</f>
        <v>0</v>
      </c>
    </row>
    <row r="9944" spans="1:10">
      <c r="A9944">
        <v>306</v>
      </c>
      <c r="B9944">
        <v>92800306</v>
      </c>
      <c r="C9944" t="s">
        <v>49</v>
      </c>
      <c r="D9944" t="s">
        <v>718</v>
      </c>
      <c r="E9944" t="b">
        <v>0</v>
      </c>
      <c r="F9944" t="b">
        <v>0</v>
      </c>
      <c r="G9944" t="b">
        <v>1</v>
      </c>
      <c r="H9944" t="s">
        <v>12</v>
      </c>
      <c r="I9944" t="str">
        <f t="shared" si="156"/>
        <v>wasnt-text-no</v>
      </c>
      <c r="J9944">
        <f>IF(ISERROR(MATCH(D9944,Sheet4!T:T,0)),0,1)</f>
        <v>0</v>
      </c>
    </row>
    <row r="9945" spans="1:10">
      <c r="A9945">
        <v>306</v>
      </c>
      <c r="B9945">
        <v>92800306</v>
      </c>
      <c r="C9945" t="s">
        <v>49</v>
      </c>
      <c r="D9945" t="s">
        <v>1725</v>
      </c>
      <c r="E9945" t="b">
        <v>0</v>
      </c>
      <c r="F9945" t="b">
        <v>0</v>
      </c>
      <c r="G9945" t="b">
        <v>1</v>
      </c>
      <c r="H9945" t="s">
        <v>12</v>
      </c>
      <c r="I9945" t="str">
        <f t="shared" si="156"/>
        <v>stuck-text-no</v>
      </c>
      <c r="J9945">
        <f>IF(ISERROR(MATCH(D9945,Sheet4!T:T,0)),0,1)</f>
        <v>0</v>
      </c>
    </row>
    <row r="9946" spans="1:10">
      <c r="A9946">
        <v>306</v>
      </c>
      <c r="B9946">
        <v>92800306</v>
      </c>
      <c r="C9946" t="s">
        <v>49</v>
      </c>
      <c r="D9946" t="s">
        <v>67</v>
      </c>
      <c r="E9946" t="b">
        <v>0</v>
      </c>
      <c r="F9946" t="b">
        <v>0</v>
      </c>
      <c r="G9946" t="b">
        <v>1</v>
      </c>
      <c r="H9946" t="s">
        <v>12</v>
      </c>
      <c r="I9946" t="str">
        <f t="shared" si="156"/>
        <v>on-text-no</v>
      </c>
      <c r="J9946">
        <f>IF(ISERROR(MATCH(D9946,Sheet4!T:T,0)),0,1)</f>
        <v>0</v>
      </c>
    </row>
    <row r="9947" spans="1:10">
      <c r="A9947">
        <v>306</v>
      </c>
      <c r="B9947">
        <v>92800306</v>
      </c>
      <c r="C9947" t="s">
        <v>49</v>
      </c>
      <c r="D9947" t="s">
        <v>1174</v>
      </c>
      <c r="E9947" t="b">
        <v>0</v>
      </c>
      <c r="F9947" t="b">
        <v>0</v>
      </c>
      <c r="G9947" t="b">
        <v>1</v>
      </c>
      <c r="H9947" t="s">
        <v>12</v>
      </c>
      <c r="I9947" t="str">
        <f t="shared" si="156"/>
        <v>survive-text-no</v>
      </c>
      <c r="J9947">
        <f>IF(ISERROR(MATCH(D9947,Sheet4!T:T,0)),0,1)</f>
        <v>0</v>
      </c>
    </row>
    <row r="9948" spans="1:10">
      <c r="A9948">
        <v>306</v>
      </c>
      <c r="B9948">
        <v>92800306</v>
      </c>
      <c r="C9948" t="s">
        <v>49</v>
      </c>
      <c r="D9948" t="s">
        <v>11</v>
      </c>
      <c r="E9948" t="b">
        <v>0</v>
      </c>
      <c r="F9948" t="b">
        <v>0</v>
      </c>
      <c r="G9948" t="b">
        <v>1</v>
      </c>
      <c r="H9948" t="s">
        <v>12</v>
      </c>
      <c r="I9948" t="str">
        <f t="shared" si="156"/>
        <v>i-text-no</v>
      </c>
      <c r="J9948">
        <f>IF(ISERROR(MATCH(D9948,Sheet4!T:T,0)),0,1)</f>
        <v>0</v>
      </c>
    </row>
    <row r="9949" spans="1:10">
      <c r="A9949">
        <v>306</v>
      </c>
      <c r="B9949">
        <v>92800306</v>
      </c>
      <c r="C9949" t="s">
        <v>49</v>
      </c>
      <c r="D9949" t="s">
        <v>922</v>
      </c>
      <c r="E9949" t="b">
        <v>0</v>
      </c>
      <c r="F9949" t="b">
        <v>0</v>
      </c>
      <c r="G9949" t="b">
        <v>1</v>
      </c>
      <c r="H9949" t="s">
        <v>12</v>
      </c>
      <c r="I9949" t="str">
        <f t="shared" si="156"/>
        <v>chose-text-no</v>
      </c>
      <c r="J9949">
        <f>IF(ISERROR(MATCH(D9949,Sheet4!T:T,0)),0,1)</f>
        <v>0</v>
      </c>
    </row>
    <row r="9950" spans="1:10">
      <c r="A9950">
        <v>306</v>
      </c>
      <c r="B9950">
        <v>92800306</v>
      </c>
      <c r="C9950" t="s">
        <v>49</v>
      </c>
      <c r="D9950" t="s">
        <v>19</v>
      </c>
      <c r="E9950" t="b">
        <v>0</v>
      </c>
      <c r="F9950" t="b">
        <v>0</v>
      </c>
      <c r="G9950" t="b">
        <v>1</v>
      </c>
      <c r="H9950" t="s">
        <v>12</v>
      </c>
      <c r="I9950" t="str">
        <f t="shared" si="156"/>
        <v>to-text-no</v>
      </c>
      <c r="J9950">
        <f>IF(ISERROR(MATCH(D9950,Sheet4!T:T,0)),0,1)</f>
        <v>0</v>
      </c>
    </row>
    <row r="9951" spans="1:10">
      <c r="A9951">
        <v>306</v>
      </c>
      <c r="B9951">
        <v>92800306</v>
      </c>
      <c r="C9951" t="s">
        <v>49</v>
      </c>
      <c r="D9951" t="s">
        <v>970</v>
      </c>
      <c r="E9951" t="b">
        <v>0</v>
      </c>
      <c r="F9951" t="b">
        <v>0</v>
      </c>
      <c r="G9951" t="b">
        <v>1</v>
      </c>
      <c r="H9951" t="s">
        <v>12</v>
      </c>
      <c r="I9951" t="str">
        <f t="shared" si="156"/>
        <v>live-text-no</v>
      </c>
      <c r="J9951">
        <f>IF(ISERROR(MATCH(D9951,Sheet4!T:T,0)),0,1)</f>
        <v>0</v>
      </c>
    </row>
    <row r="9952" spans="1:10">
      <c r="A9952">
        <v>306</v>
      </c>
      <c r="B9952">
        <v>92800306</v>
      </c>
      <c r="C9952" t="s">
        <v>49</v>
      </c>
      <c r="D9952" t="s">
        <v>91</v>
      </c>
      <c r="E9952" t="b">
        <v>0</v>
      </c>
      <c r="F9952" t="b">
        <v>0</v>
      </c>
      <c r="G9952" t="b">
        <v>1</v>
      </c>
      <c r="H9952" t="s">
        <v>12</v>
      </c>
      <c r="I9952" t="str">
        <f t="shared" si="156"/>
        <v>my-text-no</v>
      </c>
      <c r="J9952">
        <f>IF(ISERROR(MATCH(D9952,Sheet4!T:T,0)),0,1)</f>
        <v>0</v>
      </c>
    </row>
    <row r="9953" spans="1:10">
      <c r="A9953">
        <v>306</v>
      </c>
      <c r="B9953">
        <v>92800306</v>
      </c>
      <c r="C9953" t="s">
        <v>49</v>
      </c>
      <c r="D9953" t="s">
        <v>375</v>
      </c>
      <c r="E9953" t="b">
        <v>0</v>
      </c>
      <c r="F9953" t="b">
        <v>0</v>
      </c>
      <c r="G9953" t="b">
        <v>1</v>
      </c>
      <c r="H9953" t="s">
        <v>12</v>
      </c>
      <c r="I9953" t="str">
        <f t="shared" si="156"/>
        <v>life-text-no</v>
      </c>
      <c r="J9953">
        <f>IF(ISERROR(MATCH(D9953,Sheet4!T:T,0)),0,1)</f>
        <v>0</v>
      </c>
    </row>
    <row r="9954" spans="1:10">
      <c r="A9954">
        <v>306</v>
      </c>
      <c r="B9954">
        <v>92800306</v>
      </c>
      <c r="C9954" t="s">
        <v>49</v>
      </c>
      <c r="D9954" t="s">
        <v>22</v>
      </c>
      <c r="E9954" t="b">
        <v>0</v>
      </c>
      <c r="F9954" t="b">
        <v>0</v>
      </c>
      <c r="G9954" t="b">
        <v>1</v>
      </c>
      <c r="H9954" t="s">
        <v>12</v>
      </c>
      <c r="I9954" t="str">
        <f t="shared" si="156"/>
        <v>and-text-no</v>
      </c>
      <c r="J9954">
        <f>IF(ISERROR(MATCH(D9954,Sheet4!T:T,0)),0,1)</f>
        <v>0</v>
      </c>
    </row>
    <row r="9955" spans="1:10">
      <c r="A9955">
        <v>306</v>
      </c>
      <c r="B9955">
        <v>92800306</v>
      </c>
      <c r="C9955" t="s">
        <v>49</v>
      </c>
      <c r="D9955" t="s">
        <v>8</v>
      </c>
      <c r="E9955" t="b">
        <v>0</v>
      </c>
      <c r="F9955" t="b">
        <v>0</v>
      </c>
      <c r="G9955" t="b">
        <v>1</v>
      </c>
      <c r="H9955" t="s">
        <v>12</v>
      </c>
      <c r="I9955" t="str">
        <f t="shared" si="156"/>
        <v>yes-text-no</v>
      </c>
      <c r="J9955">
        <f>IF(ISERROR(MATCH(D9955,Sheet4!T:T,0)),0,1)</f>
        <v>0</v>
      </c>
    </row>
    <row r="9956" spans="1:10">
      <c r="A9956">
        <v>306</v>
      </c>
      <c r="B9956">
        <v>92800306</v>
      </c>
      <c r="C9956" t="s">
        <v>49</v>
      </c>
      <c r="D9956" t="s">
        <v>463</v>
      </c>
      <c r="E9956" t="b">
        <v>0</v>
      </c>
      <c r="F9956" t="b">
        <v>0</v>
      </c>
      <c r="G9956" t="b">
        <v>1</v>
      </c>
      <c r="H9956" t="s">
        <v>12</v>
      </c>
      <c r="I9956" t="str">
        <f t="shared" si="156"/>
        <v>listen-text-no</v>
      </c>
      <c r="J9956">
        <f>IF(ISERROR(MATCH(D9956,Sheet4!T:T,0)),0,1)</f>
        <v>1</v>
      </c>
    </row>
    <row r="9957" spans="1:10">
      <c r="A9957">
        <v>306</v>
      </c>
      <c r="B9957">
        <v>92800306</v>
      </c>
      <c r="C9957" t="s">
        <v>49</v>
      </c>
      <c r="D9957" t="s">
        <v>19</v>
      </c>
      <c r="E9957" t="b">
        <v>0</v>
      </c>
      <c r="F9957" t="b">
        <v>0</v>
      </c>
      <c r="G9957" t="b">
        <v>1</v>
      </c>
      <c r="H9957" t="s">
        <v>12</v>
      </c>
      <c r="I9957" t="str">
        <f t="shared" si="156"/>
        <v>to-text-no</v>
      </c>
      <c r="J9957">
        <f>IF(ISERROR(MATCH(D9957,Sheet4!T:T,0)),0,1)</f>
        <v>0</v>
      </c>
    </row>
    <row r="9958" spans="1:10">
      <c r="A9958">
        <v>306</v>
      </c>
      <c r="B9958">
        <v>92800306</v>
      </c>
      <c r="C9958" t="s">
        <v>49</v>
      </c>
      <c r="D9958" t="s">
        <v>107</v>
      </c>
      <c r="E9958" t="b">
        <v>0</v>
      </c>
      <c r="F9958" t="b">
        <v>0</v>
      </c>
      <c r="G9958" t="b">
        <v>1</v>
      </c>
      <c r="H9958" t="s">
        <v>12</v>
      </c>
      <c r="I9958" t="str">
        <f t="shared" si="156"/>
        <v>the-text-no</v>
      </c>
      <c r="J9958">
        <f>IF(ISERROR(MATCH(D9958,Sheet4!T:T,0)),0,1)</f>
        <v>0</v>
      </c>
    </row>
    <row r="9959" spans="1:10">
      <c r="A9959">
        <v>306</v>
      </c>
      <c r="B9959">
        <v>92800306</v>
      </c>
      <c r="C9959" t="s">
        <v>49</v>
      </c>
      <c r="D9959" t="s">
        <v>1726</v>
      </c>
      <c r="E9959" t="b">
        <v>0</v>
      </c>
      <c r="F9959" t="b">
        <v>0</v>
      </c>
      <c r="G9959" t="b">
        <v>1</v>
      </c>
      <c r="H9959" t="s">
        <v>12</v>
      </c>
      <c r="I9959" t="str">
        <f t="shared" si="156"/>
        <v>counsel-text-no</v>
      </c>
      <c r="J9959">
        <f>IF(ISERROR(MATCH(D9959,Sheet4!T:T,0)),0,1)</f>
        <v>0</v>
      </c>
    </row>
    <row r="9960" spans="1:10">
      <c r="A9960">
        <v>306</v>
      </c>
      <c r="B9960">
        <v>92800306</v>
      </c>
      <c r="C9960" t="s">
        <v>49</v>
      </c>
      <c r="D9960" t="s">
        <v>119</v>
      </c>
      <c r="E9960" t="b">
        <v>0</v>
      </c>
      <c r="F9960" t="b">
        <v>0</v>
      </c>
      <c r="G9960" t="b">
        <v>1</v>
      </c>
      <c r="H9960" t="s">
        <v>12</v>
      </c>
      <c r="I9960" t="str">
        <f t="shared" si="156"/>
        <v>of-text-no</v>
      </c>
      <c r="J9960">
        <f>IF(ISERROR(MATCH(D9960,Sheet4!T:T,0)),0,1)</f>
        <v>0</v>
      </c>
    </row>
    <row r="9961" spans="1:10">
      <c r="A9961">
        <v>306</v>
      </c>
      <c r="B9961">
        <v>92800306</v>
      </c>
      <c r="C9961" t="s">
        <v>49</v>
      </c>
      <c r="D9961" t="s">
        <v>413</v>
      </c>
      <c r="E9961" t="b">
        <v>0</v>
      </c>
      <c r="F9961" t="b">
        <v>0</v>
      </c>
      <c r="G9961" t="b">
        <v>1</v>
      </c>
      <c r="H9961" t="s">
        <v>12</v>
      </c>
      <c r="I9961" t="str">
        <f t="shared" si="156"/>
        <v>others-text-no</v>
      </c>
      <c r="J9961">
        <f>IF(ISERROR(MATCH(D9961,Sheet4!T:T,0)),0,1)</f>
        <v>0</v>
      </c>
    </row>
    <row r="9962" spans="1:10">
      <c r="A9962">
        <v>306</v>
      </c>
      <c r="B9962">
        <v>92800306</v>
      </c>
      <c r="C9962" t="s">
        <v>49</v>
      </c>
      <c r="D9962" t="s">
        <v>127</v>
      </c>
      <c r="E9962" t="b">
        <v>0</v>
      </c>
      <c r="F9962" t="b">
        <v>0</v>
      </c>
      <c r="G9962" t="b">
        <v>1</v>
      </c>
      <c r="H9962" t="s">
        <v>12</v>
      </c>
      <c r="I9962" t="str">
        <f t="shared" si="156"/>
        <v>but-text-no</v>
      </c>
      <c r="J9962">
        <f>IF(ISERROR(MATCH(D9962,Sheet4!T:T,0)),0,1)</f>
        <v>0</v>
      </c>
    </row>
    <row r="9963" spans="1:10">
      <c r="A9963">
        <v>306</v>
      </c>
      <c r="B9963">
        <v>92800306</v>
      </c>
      <c r="C9963" t="s">
        <v>49</v>
      </c>
      <c r="D9963" t="s">
        <v>1727</v>
      </c>
      <c r="E9963" t="b">
        <v>0</v>
      </c>
      <c r="F9963" t="b">
        <v>0</v>
      </c>
      <c r="G9963" t="b">
        <v>1</v>
      </c>
      <c r="H9963" t="s">
        <v>12</v>
      </c>
      <c r="I9963" t="str">
        <f t="shared" si="156"/>
        <v>ultimately-text-no</v>
      </c>
      <c r="J9963">
        <f>IF(ISERROR(MATCH(D9963,Sheet4!T:T,0)),0,1)</f>
        <v>0</v>
      </c>
    </row>
    <row r="9964" spans="1:10">
      <c r="A9964">
        <v>306</v>
      </c>
      <c r="B9964">
        <v>92800306</v>
      </c>
      <c r="C9964" t="s">
        <v>49</v>
      </c>
      <c r="D9964" t="s">
        <v>91</v>
      </c>
      <c r="E9964" t="b">
        <v>0</v>
      </c>
      <c r="F9964" t="b">
        <v>0</v>
      </c>
      <c r="G9964" t="b">
        <v>1</v>
      </c>
      <c r="H9964" t="s">
        <v>12</v>
      </c>
      <c r="I9964" t="str">
        <f t="shared" si="156"/>
        <v>my-text-no</v>
      </c>
      <c r="J9964">
        <f>IF(ISERROR(MATCH(D9964,Sheet4!T:T,0)),0,1)</f>
        <v>0</v>
      </c>
    </row>
    <row r="9965" spans="1:10">
      <c r="A9965">
        <v>306</v>
      </c>
      <c r="B9965">
        <v>92800306</v>
      </c>
      <c r="C9965" t="s">
        <v>49</v>
      </c>
      <c r="D9965" t="s">
        <v>1728</v>
      </c>
      <c r="E9965" t="b">
        <v>0</v>
      </c>
      <c r="F9965" t="b">
        <v>0</v>
      </c>
      <c r="G9965" t="b">
        <v>1</v>
      </c>
      <c r="H9965" t="s">
        <v>12</v>
      </c>
      <c r="I9965" t="str">
        <f t="shared" si="156"/>
        <v>choice-text-no</v>
      </c>
      <c r="J9965">
        <f>IF(ISERROR(MATCH(D9965,Sheet4!T:T,0)),0,1)</f>
        <v>0</v>
      </c>
    </row>
    <row r="9966" spans="1:10">
      <c r="A9966">
        <v>306</v>
      </c>
      <c r="B9966">
        <v>92800306</v>
      </c>
      <c r="C9966" t="s">
        <v>49</v>
      </c>
      <c r="D9966" t="s">
        <v>22</v>
      </c>
      <c r="E9966" t="b">
        <v>0</v>
      </c>
      <c r="F9966" t="b">
        <v>0</v>
      </c>
      <c r="G9966" t="b">
        <v>1</v>
      </c>
      <c r="H9966" t="s">
        <v>12</v>
      </c>
      <c r="I9966" t="str">
        <f t="shared" si="156"/>
        <v>and-text-no</v>
      </c>
      <c r="J9966">
        <f>IF(ISERROR(MATCH(D9966,Sheet4!T:T,0)),0,1)</f>
        <v>0</v>
      </c>
    </row>
    <row r="9967" spans="1:10">
      <c r="A9967">
        <v>306</v>
      </c>
      <c r="B9967">
        <v>92800306</v>
      </c>
      <c r="C9967" t="s">
        <v>49</v>
      </c>
      <c r="D9967" t="s">
        <v>11</v>
      </c>
      <c r="E9967" t="b">
        <v>0</v>
      </c>
      <c r="F9967" t="b">
        <v>0</v>
      </c>
      <c r="G9967" t="b">
        <v>1</v>
      </c>
      <c r="H9967" t="s">
        <v>12</v>
      </c>
      <c r="I9967" t="str">
        <f t="shared" si="156"/>
        <v>i-text-no</v>
      </c>
      <c r="J9967">
        <f>IF(ISERROR(MATCH(D9967,Sheet4!T:T,0)),0,1)</f>
        <v>0</v>
      </c>
    </row>
    <row r="9968" spans="1:10">
      <c r="A9968">
        <v>306</v>
      </c>
      <c r="B9968">
        <v>92800306</v>
      </c>
      <c r="C9968" t="s">
        <v>49</v>
      </c>
      <c r="D9968" t="s">
        <v>175</v>
      </c>
      <c r="E9968" t="b">
        <v>0</v>
      </c>
      <c r="F9968" t="b">
        <v>0</v>
      </c>
      <c r="G9968" t="b">
        <v>1</v>
      </c>
      <c r="H9968" t="s">
        <v>12</v>
      </c>
      <c r="I9968" t="str">
        <f t="shared" si="156"/>
        <v>also-text-no</v>
      </c>
      <c r="J9968">
        <f>IF(ISERROR(MATCH(D9968,Sheet4!T:T,0)),0,1)</f>
        <v>0</v>
      </c>
    </row>
    <row r="9969" spans="1:10">
      <c r="A9969">
        <v>306</v>
      </c>
      <c r="B9969">
        <v>92800306</v>
      </c>
      <c r="C9969" t="s">
        <v>49</v>
      </c>
      <c r="D9969" t="s">
        <v>590</v>
      </c>
      <c r="E9969" t="b">
        <v>0</v>
      </c>
      <c r="F9969" t="b">
        <v>0</v>
      </c>
      <c r="G9969" t="b">
        <v>1</v>
      </c>
      <c r="H9969" t="s">
        <v>12</v>
      </c>
      <c r="I9969" t="str">
        <f t="shared" si="156"/>
        <v>own-text-no</v>
      </c>
      <c r="J9969">
        <f>IF(ISERROR(MATCH(D9969,Sheet4!T:T,0)),0,1)</f>
        <v>0</v>
      </c>
    </row>
    <row r="9970" spans="1:10">
      <c r="A9970">
        <v>306</v>
      </c>
      <c r="B9970">
        <v>92800306</v>
      </c>
      <c r="C9970" t="s">
        <v>49</v>
      </c>
      <c r="D9970" t="s">
        <v>107</v>
      </c>
      <c r="E9970" t="b">
        <v>0</v>
      </c>
      <c r="F9970" t="b">
        <v>0</v>
      </c>
      <c r="G9970" t="b">
        <v>1</v>
      </c>
      <c r="H9970" t="s">
        <v>12</v>
      </c>
      <c r="I9970" t="str">
        <f t="shared" si="156"/>
        <v>the-text-no</v>
      </c>
      <c r="J9970">
        <f>IF(ISERROR(MATCH(D9970,Sheet4!T:T,0)),0,1)</f>
        <v>0</v>
      </c>
    </row>
    <row r="9971" spans="1:10">
      <c r="A9971">
        <v>306</v>
      </c>
      <c r="B9971">
        <v>92800306</v>
      </c>
      <c r="C9971" t="s">
        <v>49</v>
      </c>
      <c r="D9971" t="s">
        <v>1729</v>
      </c>
      <c r="E9971" t="b">
        <v>0</v>
      </c>
      <c r="F9971" t="b">
        <v>0</v>
      </c>
      <c r="G9971" t="b">
        <v>1</v>
      </c>
      <c r="H9971" t="s">
        <v>12</v>
      </c>
      <c r="I9971" t="str">
        <f t="shared" si="156"/>
        <v>results-text-no</v>
      </c>
      <c r="J9971">
        <f>IF(ISERROR(MATCH(D9971,Sheet4!T:T,0)),0,1)</f>
        <v>0</v>
      </c>
    </row>
    <row r="9972" spans="1:10">
      <c r="A9972">
        <v>306</v>
      </c>
      <c r="B9972">
        <v>92800306</v>
      </c>
      <c r="C9972" t="s">
        <v>49</v>
      </c>
      <c r="D9972" t="s">
        <v>22</v>
      </c>
      <c r="E9972" t="b">
        <v>0</v>
      </c>
      <c r="F9972" t="b">
        <v>0</v>
      </c>
      <c r="G9972" t="b">
        <v>1</v>
      </c>
      <c r="H9972" t="s">
        <v>12</v>
      </c>
      <c r="I9972" t="str">
        <f t="shared" si="156"/>
        <v>and-text-no</v>
      </c>
      <c r="J9972">
        <f>IF(ISERROR(MATCH(D9972,Sheet4!T:T,0)),0,1)</f>
        <v>0</v>
      </c>
    </row>
    <row r="9973" spans="1:10">
      <c r="A9973">
        <v>306</v>
      </c>
      <c r="B9973">
        <v>92800306</v>
      </c>
      <c r="C9973" t="s">
        <v>49</v>
      </c>
      <c r="D9973" t="s">
        <v>1730</v>
      </c>
      <c r="E9973" t="b">
        <v>0</v>
      </c>
      <c r="F9973" t="b">
        <v>0</v>
      </c>
      <c r="G9973" t="b">
        <v>1</v>
      </c>
      <c r="H9973" t="s">
        <v>12</v>
      </c>
      <c r="I9973" t="str">
        <f t="shared" si="156"/>
        <v>thus-text-no</v>
      </c>
      <c r="J9973">
        <f>IF(ISERROR(MATCH(D9973,Sheet4!T:T,0)),0,1)</f>
        <v>0</v>
      </c>
    </row>
    <row r="9974" spans="1:10">
      <c r="A9974">
        <v>306</v>
      </c>
      <c r="B9974">
        <v>92800306</v>
      </c>
      <c r="C9974" t="s">
        <v>49</v>
      </c>
      <c r="D9974" t="s">
        <v>883</v>
      </c>
      <c r="E9974" t="b">
        <v>0</v>
      </c>
      <c r="F9974" t="b">
        <v>0</v>
      </c>
      <c r="G9974" t="b">
        <v>1</v>
      </c>
      <c r="H9974" t="s">
        <v>12</v>
      </c>
      <c r="I9974" t="str">
        <f t="shared" si="156"/>
        <v>far-text-no</v>
      </c>
      <c r="J9974">
        <f>IF(ISERROR(MATCH(D9974,Sheet4!T:T,0)),0,1)</f>
        <v>0</v>
      </c>
    </row>
    <row r="9975" spans="1:10">
      <c r="A9975">
        <v>306</v>
      </c>
      <c r="B9975">
        <v>92800306</v>
      </c>
      <c r="C9975" t="s">
        <v>49</v>
      </c>
      <c r="D9975" t="s">
        <v>157</v>
      </c>
      <c r="E9975" t="b">
        <v>0</v>
      </c>
      <c r="F9975" t="b">
        <v>0</v>
      </c>
      <c r="G9975" t="b">
        <v>1</v>
      </c>
      <c r="H9975" t="s">
        <v>12</v>
      </c>
      <c r="I9975" t="str">
        <f t="shared" si="156"/>
        <v>not-text-no</v>
      </c>
      <c r="J9975">
        <f>IF(ISERROR(MATCH(D9975,Sheet4!T:T,0)),0,1)</f>
        <v>0</v>
      </c>
    </row>
    <row r="9976" spans="1:10">
      <c r="A9976">
        <v>306</v>
      </c>
      <c r="B9976">
        <v>92800306</v>
      </c>
      <c r="C9976" t="s">
        <v>49</v>
      </c>
      <c r="D9976" t="s">
        <v>138</v>
      </c>
      <c r="E9976" t="b">
        <v>0</v>
      </c>
      <c r="F9976" t="b">
        <v>0</v>
      </c>
      <c r="G9976" t="b">
        <v>1</v>
      </c>
      <c r="H9976" t="s">
        <v>12</v>
      </c>
      <c r="I9976" t="str">
        <f t="shared" si="156"/>
        <v>too-text-no</v>
      </c>
      <c r="J9976">
        <f>IF(ISERROR(MATCH(D9976,Sheet4!T:T,0)),0,1)</f>
        <v>0</v>
      </c>
    </row>
    <row r="9977" spans="1:10">
      <c r="A9977">
        <v>306</v>
      </c>
      <c r="B9977">
        <v>92800306</v>
      </c>
      <c r="C9977" t="s">
        <v>49</v>
      </c>
      <c r="D9977" t="s">
        <v>1731</v>
      </c>
      <c r="E9977" t="b">
        <v>0</v>
      </c>
      <c r="F9977" t="b">
        <v>0</v>
      </c>
      <c r="G9977" t="b">
        <v>1</v>
      </c>
      <c r="H9977" t="s">
        <v>12</v>
      </c>
      <c r="I9977" t="str">
        <f t="shared" si="156"/>
        <v>shabby-text-no</v>
      </c>
      <c r="J9977">
        <f>IF(ISERROR(MATCH(D9977,Sheet4!T:T,0)),0,1)</f>
        <v>0</v>
      </c>
    </row>
    <row r="9978" spans="1:10">
      <c r="A9978">
        <v>306</v>
      </c>
      <c r="B9978">
        <v>92800306</v>
      </c>
      <c r="C9978" t="s">
        <v>49</v>
      </c>
      <c r="D9978" t="s">
        <v>1732</v>
      </c>
      <c r="E9978" t="b">
        <v>0</v>
      </c>
      <c r="F9978" t="b">
        <v>0</v>
      </c>
      <c r="G9978" t="b">
        <v>1</v>
      </c>
      <c r="H9978" t="s">
        <v>12</v>
      </c>
      <c r="I9978" t="str">
        <f t="shared" si="156"/>
        <v>https://t.co/tpcbe0wp97-text-no</v>
      </c>
      <c r="J9978">
        <f>IF(ISERROR(MATCH(D9978,Sheet4!T:T,0)),0,1)</f>
        <v>0</v>
      </c>
    </row>
    <row r="9979" spans="1:10">
      <c r="A9979">
        <v>307</v>
      </c>
      <c r="B9979">
        <v>92800307</v>
      </c>
      <c r="C9979" t="s">
        <v>8</v>
      </c>
      <c r="D9979" t="s">
        <v>1454</v>
      </c>
      <c r="E9979" t="b">
        <v>1</v>
      </c>
      <c r="F9979" t="b">
        <v>0</v>
      </c>
      <c r="G9979" t="b">
        <v>0</v>
      </c>
      <c r="H9979" t="s">
        <v>4</v>
      </c>
      <c r="I9979" t="str">
        <f t="shared" si="156"/>
        <v>@carrienet-handle-yes</v>
      </c>
      <c r="J9979">
        <f>IF(ISERROR(MATCH(D9979,Sheet4!T:T,0)),0,1)</f>
        <v>0</v>
      </c>
    </row>
    <row r="9980" spans="1:10">
      <c r="A9980">
        <v>307</v>
      </c>
      <c r="B9980">
        <v>92800307</v>
      </c>
      <c r="C9980" t="s">
        <v>8</v>
      </c>
      <c r="D9980" t="s">
        <v>216</v>
      </c>
      <c r="E9980" t="b">
        <v>0</v>
      </c>
      <c r="F9980" t="b">
        <v>0</v>
      </c>
      <c r="G9980" t="b">
        <v>1</v>
      </c>
      <c r="H9980" t="s">
        <v>12</v>
      </c>
      <c r="I9980" t="str">
        <f t="shared" si="156"/>
        <v>when-text-yes</v>
      </c>
      <c r="J9980">
        <f>IF(ISERROR(MATCH(D9980,Sheet4!T:T,0)),0,1)</f>
        <v>0</v>
      </c>
    </row>
    <row r="9981" spans="1:10">
      <c r="A9981">
        <v>307</v>
      </c>
      <c r="B9981">
        <v>92800307</v>
      </c>
      <c r="C9981" t="s">
        <v>8</v>
      </c>
      <c r="D9981" t="s">
        <v>11</v>
      </c>
      <c r="E9981" t="b">
        <v>0</v>
      </c>
      <c r="F9981" t="b">
        <v>0</v>
      </c>
      <c r="G9981" t="b">
        <v>1</v>
      </c>
      <c r="H9981" t="s">
        <v>12</v>
      </c>
      <c r="I9981" t="str">
        <f t="shared" si="156"/>
        <v>i-text-yes</v>
      </c>
      <c r="J9981">
        <f>IF(ISERROR(MATCH(D9981,Sheet4!T:T,0)),0,1)</f>
        <v>0</v>
      </c>
    </row>
    <row r="9982" spans="1:10">
      <c r="A9982">
        <v>307</v>
      </c>
      <c r="B9982">
        <v>92800307</v>
      </c>
      <c r="C9982" t="s">
        <v>8</v>
      </c>
      <c r="D9982" t="s">
        <v>125</v>
      </c>
      <c r="E9982" t="b">
        <v>0</v>
      </c>
      <c r="F9982" t="b">
        <v>0</v>
      </c>
      <c r="G9982" t="b">
        <v>1</v>
      </c>
      <c r="H9982" t="s">
        <v>12</v>
      </c>
      <c r="I9982" t="str">
        <f t="shared" si="156"/>
        <v>am-text-yes</v>
      </c>
      <c r="J9982">
        <f>IF(ISERROR(MATCH(D9982,Sheet4!T:T,0)),0,1)</f>
        <v>0</v>
      </c>
    </row>
    <row r="9983" spans="1:10">
      <c r="A9983">
        <v>307</v>
      </c>
      <c r="B9983">
        <v>92800307</v>
      </c>
      <c r="C9983" t="s">
        <v>8</v>
      </c>
      <c r="D9983" t="s">
        <v>67</v>
      </c>
      <c r="E9983" t="b">
        <v>0</v>
      </c>
      <c r="F9983" t="b">
        <v>0</v>
      </c>
      <c r="G9983" t="b">
        <v>1</v>
      </c>
      <c r="H9983" t="s">
        <v>12</v>
      </c>
      <c r="I9983" t="str">
        <f t="shared" si="156"/>
        <v>on-text-yes</v>
      </c>
      <c r="J9983">
        <f>IF(ISERROR(MATCH(D9983,Sheet4!T:T,0)),0,1)</f>
        <v>0</v>
      </c>
    </row>
    <row r="9984" spans="1:10">
      <c r="A9984">
        <v>307</v>
      </c>
      <c r="B9984">
        <v>92800307</v>
      </c>
      <c r="C9984" t="s">
        <v>8</v>
      </c>
      <c r="D9984" t="s">
        <v>107</v>
      </c>
      <c r="E9984" t="b">
        <v>0</v>
      </c>
      <c r="F9984" t="b">
        <v>0</v>
      </c>
      <c r="G9984" t="b">
        <v>1</v>
      </c>
      <c r="H9984" t="s">
        <v>12</v>
      </c>
      <c r="I9984" t="str">
        <f t="shared" si="156"/>
        <v>the-text-yes</v>
      </c>
      <c r="J9984">
        <f>IF(ISERROR(MATCH(D9984,Sheet4!T:T,0)),0,1)</f>
        <v>0</v>
      </c>
    </row>
    <row r="9985" spans="1:10">
      <c r="A9985">
        <v>307</v>
      </c>
      <c r="B9985">
        <v>92800307</v>
      </c>
      <c r="C9985" t="s">
        <v>8</v>
      </c>
      <c r="D9985" t="s">
        <v>1594</v>
      </c>
      <c r="E9985" t="b">
        <v>0</v>
      </c>
      <c r="F9985" t="b">
        <v>0</v>
      </c>
      <c r="G9985" t="b">
        <v>1</v>
      </c>
      <c r="H9985" t="s">
        <v>12</v>
      </c>
      <c r="I9985" t="str">
        <f t="shared" si="156"/>
        <v>struggle-text-yes</v>
      </c>
      <c r="J9985">
        <f>IF(ISERROR(MATCH(D9985,Sheet4!T:T,0)),0,1)</f>
        <v>0</v>
      </c>
    </row>
    <row r="9986" spans="1:10">
      <c r="A9986">
        <v>307</v>
      </c>
      <c r="B9986">
        <v>92800307</v>
      </c>
      <c r="C9986" t="s">
        <v>8</v>
      </c>
      <c r="D9986" t="s">
        <v>741</v>
      </c>
      <c r="E9986" t="b">
        <v>0</v>
      </c>
      <c r="F9986" t="b">
        <v>0</v>
      </c>
      <c r="G9986" t="b">
        <v>1</v>
      </c>
      <c r="H9986" t="s">
        <v>12</v>
      </c>
      <c r="I9986" t="str">
        <f t="shared" ref="I9986:I10049" si="157">CONCATENATE($D9986,"-",$H9986,"-",C9986)</f>
        <v>bus-text-yes</v>
      </c>
      <c r="J9986">
        <f>IF(ISERROR(MATCH(D9986,Sheet4!T:T,0)),0,1)</f>
        <v>0</v>
      </c>
    </row>
    <row r="9987" spans="1:10">
      <c r="A9987">
        <v>307</v>
      </c>
      <c r="B9987">
        <v>92800307</v>
      </c>
      <c r="C9987" t="s">
        <v>8</v>
      </c>
      <c r="D9987" t="s">
        <v>635</v>
      </c>
      <c r="E9987" t="b">
        <v>0</v>
      </c>
      <c r="F9987" t="b">
        <v>0</v>
      </c>
      <c r="G9987" t="b">
        <v>1</v>
      </c>
      <c r="H9987" t="s">
        <v>12</v>
      </c>
      <c r="I9987" t="str">
        <f t="shared" si="157"/>
        <v>sometimes-text-yes</v>
      </c>
      <c r="J9987">
        <f>IF(ISERROR(MATCH(D9987,Sheet4!T:T,0)),0,1)</f>
        <v>0</v>
      </c>
    </row>
    <row r="9988" spans="1:10">
      <c r="A9988">
        <v>307</v>
      </c>
      <c r="B9988">
        <v>92800307</v>
      </c>
      <c r="C9988" t="s">
        <v>8</v>
      </c>
      <c r="D9988" t="s">
        <v>11</v>
      </c>
      <c r="E9988" t="b">
        <v>0</v>
      </c>
      <c r="F9988" t="b">
        <v>0</v>
      </c>
      <c r="G9988" t="b">
        <v>1</v>
      </c>
      <c r="H9988" t="s">
        <v>12</v>
      </c>
      <c r="I9988" t="str">
        <f t="shared" si="157"/>
        <v>i-text-yes</v>
      </c>
      <c r="J9988">
        <f>IF(ISERROR(MATCH(D9988,Sheet4!T:T,0)),0,1)</f>
        <v>0</v>
      </c>
    </row>
    <row r="9989" spans="1:10">
      <c r="A9989">
        <v>307</v>
      </c>
      <c r="B9989">
        <v>92800307</v>
      </c>
      <c r="C9989" t="s">
        <v>8</v>
      </c>
      <c r="D9989" t="s">
        <v>172</v>
      </c>
      <c r="E9989" t="b">
        <v>0</v>
      </c>
      <c r="F9989" t="b">
        <v>0</v>
      </c>
      <c r="G9989" t="b">
        <v>1</v>
      </c>
      <c r="H9989" t="s">
        <v>12</v>
      </c>
      <c r="I9989" t="str">
        <f t="shared" si="157"/>
        <v>just-text-yes</v>
      </c>
      <c r="J9989">
        <f>IF(ISERROR(MATCH(D9989,Sheet4!T:T,0)),0,1)</f>
        <v>0</v>
      </c>
    </row>
    <row r="9990" spans="1:10">
      <c r="A9990">
        <v>307</v>
      </c>
      <c r="B9990">
        <v>92800307</v>
      </c>
      <c r="C9990" t="s">
        <v>8</v>
      </c>
      <c r="D9990" t="s">
        <v>169</v>
      </c>
      <c r="E9990" t="b">
        <v>0</v>
      </c>
      <c r="F9990" t="b">
        <v>0</v>
      </c>
      <c r="G9990" t="b">
        <v>1</v>
      </c>
      <c r="H9990" t="s">
        <v>12</v>
      </c>
      <c r="I9990" t="str">
        <f t="shared" si="157"/>
        <v>need-text-yes</v>
      </c>
      <c r="J9990">
        <f>IF(ISERROR(MATCH(D9990,Sheet4!T:T,0)),0,1)</f>
        <v>0</v>
      </c>
    </row>
    <row r="9991" spans="1:10">
      <c r="A9991">
        <v>307</v>
      </c>
      <c r="B9991">
        <v>92800307</v>
      </c>
      <c r="C9991" t="s">
        <v>8</v>
      </c>
      <c r="D9991" t="s">
        <v>233</v>
      </c>
      <c r="E9991" t="b">
        <v>0</v>
      </c>
      <c r="F9991" t="b">
        <v>0</v>
      </c>
      <c r="G9991" t="b">
        <v>1</v>
      </c>
      <c r="H9991" t="s">
        <v>12</v>
      </c>
      <c r="I9991" t="str">
        <f t="shared" si="157"/>
        <v>someone-text-yes</v>
      </c>
      <c r="J9991">
        <f>IF(ISERROR(MATCH(D9991,Sheet4!T:T,0)),0,1)</f>
        <v>0</v>
      </c>
    </row>
    <row r="9992" spans="1:10">
      <c r="A9992">
        <v>307</v>
      </c>
      <c r="B9992">
        <v>92800307</v>
      </c>
      <c r="C9992" t="s">
        <v>8</v>
      </c>
      <c r="D9992" t="s">
        <v>19</v>
      </c>
      <c r="E9992" t="b">
        <v>0</v>
      </c>
      <c r="F9992" t="b">
        <v>0</v>
      </c>
      <c r="G9992" t="b">
        <v>1</v>
      </c>
      <c r="H9992" t="s">
        <v>12</v>
      </c>
      <c r="I9992" t="str">
        <f t="shared" si="157"/>
        <v>to-text-yes</v>
      </c>
      <c r="J9992">
        <f>IF(ISERROR(MATCH(D9992,Sheet4!T:T,0)),0,1)</f>
        <v>0</v>
      </c>
    </row>
    <row r="9993" spans="1:10">
      <c r="A9993">
        <v>307</v>
      </c>
      <c r="B9993">
        <v>92800307</v>
      </c>
      <c r="C9993" t="s">
        <v>8</v>
      </c>
      <c r="D9993" t="s">
        <v>1733</v>
      </c>
      <c r="E9993" t="b">
        <v>0</v>
      </c>
      <c r="F9993" t="b">
        <v>0</v>
      </c>
      <c r="G9993" t="b">
        <v>1</v>
      </c>
      <c r="H9993" t="s">
        <v>12</v>
      </c>
      <c r="I9993" t="str">
        <f t="shared" si="157"/>
        <v>ride-text-yes</v>
      </c>
      <c r="J9993">
        <f>IF(ISERROR(MATCH(D9993,Sheet4!T:T,0)),0,1)</f>
        <v>0</v>
      </c>
    </row>
    <row r="9994" spans="1:10">
      <c r="A9994">
        <v>307</v>
      </c>
      <c r="B9994">
        <v>92800307</v>
      </c>
      <c r="C9994" t="s">
        <v>8</v>
      </c>
      <c r="D9994" t="s">
        <v>146</v>
      </c>
      <c r="E9994" t="b">
        <v>0</v>
      </c>
      <c r="F9994" t="b">
        <v>0</v>
      </c>
      <c r="G9994" t="b">
        <v>1</v>
      </c>
      <c r="H9994" t="s">
        <v>12</v>
      </c>
      <c r="I9994" t="str">
        <f t="shared" si="157"/>
        <v>with-text-yes</v>
      </c>
      <c r="J9994">
        <f>IF(ISERROR(MATCH(D9994,Sheet4!T:T,0)),0,1)</f>
        <v>0</v>
      </c>
    </row>
    <row r="9995" spans="1:10">
      <c r="A9995">
        <v>307</v>
      </c>
      <c r="B9995">
        <v>92800307</v>
      </c>
      <c r="C9995" t="s">
        <v>8</v>
      </c>
      <c r="D9995" t="s">
        <v>130</v>
      </c>
      <c r="E9995" t="b">
        <v>0</v>
      </c>
      <c r="F9995" t="b">
        <v>0</v>
      </c>
      <c r="G9995" t="b">
        <v>1</v>
      </c>
      <c r="H9995" t="s">
        <v>12</v>
      </c>
      <c r="I9995" t="str">
        <f t="shared" si="157"/>
        <v>me-text-yes</v>
      </c>
      <c r="J9995">
        <f>IF(ISERROR(MATCH(D9995,Sheet4!T:T,0)),0,1)</f>
        <v>0</v>
      </c>
    </row>
    <row r="9996" spans="1:10">
      <c r="A9996">
        <v>307</v>
      </c>
      <c r="B9996">
        <v>92800307</v>
      </c>
      <c r="C9996" t="s">
        <v>8</v>
      </c>
      <c r="D9996" t="s">
        <v>26</v>
      </c>
      <c r="E9996" t="b">
        <v>0</v>
      </c>
      <c r="F9996" t="b">
        <v>0</v>
      </c>
      <c r="G9996" t="b">
        <v>1</v>
      </c>
      <c r="H9996" t="s">
        <v>12</v>
      </c>
      <c r="I9996" t="str">
        <f t="shared" si="157"/>
        <v>for-text-yes</v>
      </c>
      <c r="J9996">
        <f>IF(ISERROR(MATCH(D9996,Sheet4!T:T,0)),0,1)</f>
        <v>0</v>
      </c>
    </row>
    <row r="9997" spans="1:10">
      <c r="A9997">
        <v>307</v>
      </c>
      <c r="B9997">
        <v>92800307</v>
      </c>
      <c r="C9997" t="s">
        <v>8</v>
      </c>
      <c r="D9997" t="s">
        <v>31</v>
      </c>
      <c r="E9997" t="b">
        <v>0</v>
      </c>
      <c r="F9997" t="b">
        <v>0</v>
      </c>
      <c r="G9997" t="b">
        <v>1</v>
      </c>
      <c r="H9997" t="s">
        <v>12</v>
      </c>
      <c r="I9997" t="str">
        <f t="shared" si="157"/>
        <v>a-text-yes</v>
      </c>
      <c r="J9997">
        <f>IF(ISERROR(MATCH(D9997,Sheet4!T:T,0)),0,1)</f>
        <v>0</v>
      </c>
    </row>
    <row r="9998" spans="1:10">
      <c r="A9998">
        <v>307</v>
      </c>
      <c r="B9998">
        <v>92800307</v>
      </c>
      <c r="C9998" t="s">
        <v>8</v>
      </c>
      <c r="D9998" t="s">
        <v>706</v>
      </c>
      <c r="E9998" t="b">
        <v>0</v>
      </c>
      <c r="F9998" t="b">
        <v>0</v>
      </c>
      <c r="G9998" t="b">
        <v>1</v>
      </c>
      <c r="H9998" t="s">
        <v>12</v>
      </c>
      <c r="I9998" t="str">
        <f t="shared" si="157"/>
        <v>few-text-yes</v>
      </c>
      <c r="J9998">
        <f>IF(ISERROR(MATCH(D9998,Sheet4!T:T,0)),0,1)</f>
        <v>0</v>
      </c>
    </row>
    <row r="9999" spans="1:10">
      <c r="A9999">
        <v>307</v>
      </c>
      <c r="B9999">
        <v>92800307</v>
      </c>
      <c r="C9999" t="s">
        <v>8</v>
      </c>
      <c r="D9999" t="s">
        <v>1734</v>
      </c>
      <c r="E9999" t="b">
        <v>0</v>
      </c>
      <c r="F9999" t="b">
        <v>0</v>
      </c>
      <c r="G9999" t="b">
        <v>1</v>
      </c>
      <c r="H9999" t="s">
        <v>12</v>
      </c>
      <c r="I9999" t="str">
        <f t="shared" si="157"/>
        <v>stops-text-yes</v>
      </c>
      <c r="J9999">
        <f>IF(ISERROR(MATCH(D9999,Sheet4!T:T,0)),0,1)</f>
        <v>0</v>
      </c>
    </row>
    <row r="10000" spans="1:10">
      <c r="A10000">
        <v>307</v>
      </c>
      <c r="B10000">
        <v>92800307</v>
      </c>
      <c r="C10000" t="s">
        <v>8</v>
      </c>
      <c r="D10000" t="s">
        <v>463</v>
      </c>
      <c r="E10000" t="b">
        <v>0</v>
      </c>
      <c r="F10000" t="b">
        <v>0</v>
      </c>
      <c r="G10000" t="b">
        <v>1</v>
      </c>
      <c r="H10000" t="s">
        <v>12</v>
      </c>
      <c r="I10000" t="str">
        <f t="shared" si="157"/>
        <v>listen-text-yes</v>
      </c>
      <c r="J10000">
        <f>IF(ISERROR(MATCH(D10000,Sheet4!T:T,0)),0,1)</f>
        <v>1</v>
      </c>
    </row>
    <row r="10001" spans="1:10">
      <c r="A10001">
        <v>307</v>
      </c>
      <c r="B10001">
        <v>92800307</v>
      </c>
      <c r="C10001" t="s">
        <v>8</v>
      </c>
      <c r="D10001" t="s">
        <v>19</v>
      </c>
      <c r="E10001" t="b">
        <v>0</v>
      </c>
      <c r="F10001" t="b">
        <v>0</v>
      </c>
      <c r="G10001" t="b">
        <v>1</v>
      </c>
      <c r="H10001" t="s">
        <v>12</v>
      </c>
      <c r="I10001" t="str">
        <f t="shared" si="157"/>
        <v>to-text-yes</v>
      </c>
      <c r="J10001">
        <f>IF(ISERROR(MATCH(D10001,Sheet4!T:T,0)),0,1)</f>
        <v>0</v>
      </c>
    </row>
    <row r="10002" spans="1:10">
      <c r="A10002">
        <v>307</v>
      </c>
      <c r="B10002">
        <v>92800307</v>
      </c>
      <c r="C10002" t="s">
        <v>8</v>
      </c>
      <c r="D10002" t="s">
        <v>237</v>
      </c>
      <c r="E10002" t="b">
        <v>0</v>
      </c>
      <c r="F10002" t="b">
        <v>0</v>
      </c>
      <c r="G10002" t="b">
        <v>1</v>
      </c>
      <c r="H10002" t="s">
        <v>12</v>
      </c>
      <c r="I10002" t="str">
        <f t="shared" si="157"/>
        <v>why-text-yes</v>
      </c>
      <c r="J10002">
        <f>IF(ISERROR(MATCH(D10002,Sheet4!T:T,0)),0,1)</f>
        <v>0</v>
      </c>
    </row>
    <row r="10003" spans="1:10">
      <c r="A10003">
        <v>307</v>
      </c>
      <c r="B10003">
        <v>92800307</v>
      </c>
      <c r="C10003" t="s">
        <v>8</v>
      </c>
      <c r="D10003" t="s">
        <v>11</v>
      </c>
      <c r="E10003" t="b">
        <v>0</v>
      </c>
      <c r="F10003" t="b">
        <v>0</v>
      </c>
      <c r="G10003" t="b">
        <v>1</v>
      </c>
      <c r="H10003" t="s">
        <v>12</v>
      </c>
      <c r="I10003" t="str">
        <f t="shared" si="157"/>
        <v>i-text-yes</v>
      </c>
      <c r="J10003">
        <f>IF(ISERROR(MATCH(D10003,Sheet4!T:T,0)),0,1)</f>
        <v>0</v>
      </c>
    </row>
    <row r="10004" spans="1:10">
      <c r="A10004">
        <v>307</v>
      </c>
      <c r="B10004">
        <v>92800307</v>
      </c>
      <c r="C10004" t="s">
        <v>8</v>
      </c>
      <c r="D10004" t="s">
        <v>125</v>
      </c>
      <c r="E10004" t="b">
        <v>0</v>
      </c>
      <c r="F10004" t="b">
        <v>0</v>
      </c>
      <c r="G10004" t="b">
        <v>1</v>
      </c>
      <c r="H10004" t="s">
        <v>12</v>
      </c>
      <c r="I10004" t="str">
        <f t="shared" si="157"/>
        <v>am-text-yes</v>
      </c>
      <c r="J10004">
        <f>IF(ISERROR(MATCH(D10004,Sheet4!T:T,0)),0,1)</f>
        <v>0</v>
      </c>
    </row>
    <row r="10005" spans="1:10">
      <c r="A10005">
        <v>307</v>
      </c>
      <c r="B10005">
        <v>92800307</v>
      </c>
      <c r="C10005" t="s">
        <v>8</v>
      </c>
      <c r="D10005" t="s">
        <v>1735</v>
      </c>
      <c r="E10005" t="b">
        <v>0</v>
      </c>
      <c r="F10005" t="b">
        <v>0</v>
      </c>
      <c r="G10005" t="b">
        <v>1</v>
      </c>
      <c r="H10005" t="s">
        <v>12</v>
      </c>
      <c r="I10005" t="str">
        <f t="shared" si="157"/>
        <v>hurting-text-yes</v>
      </c>
      <c r="J10005">
        <f>IF(ISERROR(MATCH(D10005,Sheet4!T:T,0)),0,1)</f>
        <v>0</v>
      </c>
    </row>
    <row r="10006" spans="1:10">
      <c r="A10006">
        <v>307</v>
      </c>
      <c r="B10006">
        <v>92800307</v>
      </c>
      <c r="C10006" t="s">
        <v>8</v>
      </c>
      <c r="D10006" t="s">
        <v>22</v>
      </c>
      <c r="E10006" t="b">
        <v>0</v>
      </c>
      <c r="F10006" t="b">
        <v>0</v>
      </c>
      <c r="G10006" t="b">
        <v>1</v>
      </c>
      <c r="H10006" t="s">
        <v>12</v>
      </c>
      <c r="I10006" t="str">
        <f t="shared" si="157"/>
        <v>and-text-yes</v>
      </c>
      <c r="J10006">
        <f>IF(ISERROR(MATCH(D10006,Sheet4!T:T,0)),0,1)</f>
        <v>0</v>
      </c>
    </row>
    <row r="10007" spans="1:10">
      <c r="A10007">
        <v>307</v>
      </c>
      <c r="B10007">
        <v>92800307</v>
      </c>
      <c r="C10007" t="s">
        <v>8</v>
      </c>
      <c r="D10007" t="s">
        <v>168</v>
      </c>
      <c r="E10007" t="b">
        <v>0</v>
      </c>
      <c r="F10007" t="b">
        <v>0</v>
      </c>
      <c r="G10007" t="b">
        <v>1</v>
      </c>
      <c r="H10007" t="s">
        <v>12</v>
      </c>
      <c r="I10007" t="str">
        <f t="shared" si="157"/>
        <v>maybe-text-yes</v>
      </c>
      <c r="J10007">
        <f>IF(ISERROR(MATCH(D10007,Sheet4!T:T,0)),0,1)</f>
        <v>0</v>
      </c>
    </row>
    <row r="10008" spans="1:10">
      <c r="A10008">
        <v>307</v>
      </c>
      <c r="B10008">
        <v>92800307</v>
      </c>
      <c r="C10008" t="s">
        <v>8</v>
      </c>
      <c r="D10008" t="s">
        <v>1736</v>
      </c>
      <c r="E10008" t="b">
        <v>0</v>
      </c>
      <c r="F10008" t="b">
        <v>0</v>
      </c>
      <c r="G10008" t="b">
        <v>1</v>
      </c>
      <c r="H10008" t="s">
        <v>12</v>
      </c>
      <c r="I10008" t="str">
        <f t="shared" si="157"/>
        <v>acknowledge-text-yes</v>
      </c>
      <c r="J10008">
        <f>IF(ISERROR(MATCH(D10008,Sheet4!T:T,0)),0,1)</f>
        <v>0</v>
      </c>
    </row>
    <row r="10009" spans="1:10">
      <c r="A10009">
        <v>307</v>
      </c>
      <c r="B10009">
        <v>92800307</v>
      </c>
      <c r="C10009" t="s">
        <v>8</v>
      </c>
      <c r="D10009" t="s">
        <v>91</v>
      </c>
      <c r="E10009" t="b">
        <v>0</v>
      </c>
      <c r="F10009" t="b">
        <v>0</v>
      </c>
      <c r="G10009" t="b">
        <v>1</v>
      </c>
      <c r="H10009" t="s">
        <v>12</v>
      </c>
      <c r="I10009" t="str">
        <f t="shared" si="157"/>
        <v>my-text-yes</v>
      </c>
      <c r="J10009">
        <f>IF(ISERROR(MATCH(D10009,Sheet4!T:T,0)),0,1)</f>
        <v>0</v>
      </c>
    </row>
    <row r="10010" spans="1:10">
      <c r="A10010">
        <v>307</v>
      </c>
      <c r="B10010">
        <v>92800307</v>
      </c>
      <c r="C10010" t="s">
        <v>8</v>
      </c>
      <c r="D10010" t="s">
        <v>595</v>
      </c>
      <c r="E10010" t="b">
        <v>0</v>
      </c>
      <c r="F10010" t="b">
        <v>0</v>
      </c>
      <c r="G10010" t="b">
        <v>1</v>
      </c>
      <c r="H10010" t="s">
        <v>12</v>
      </c>
      <c r="I10010" t="str">
        <f t="shared" si="157"/>
        <v>feelings-text-yes</v>
      </c>
      <c r="J10010">
        <f>IF(ISERROR(MATCH(D10010,Sheet4!T:T,0)),0,1)</f>
        <v>1</v>
      </c>
    </row>
    <row r="10011" spans="1:10">
      <c r="A10011">
        <v>307</v>
      </c>
      <c r="B10011">
        <v>92800307</v>
      </c>
      <c r="C10011" t="s">
        <v>8</v>
      </c>
      <c r="D10011" t="s">
        <v>342</v>
      </c>
      <c r="E10011" t="b">
        <v>0</v>
      </c>
      <c r="F10011" t="b">
        <v>0</v>
      </c>
      <c r="G10011" t="b">
        <v>1</v>
      </c>
      <c r="H10011" t="s">
        <v>12</v>
      </c>
      <c r="I10011" t="str">
        <f t="shared" si="157"/>
        <v>as-text-yes</v>
      </c>
      <c r="J10011">
        <f>IF(ISERROR(MATCH(D10011,Sheet4!T:T,0)),0,1)</f>
        <v>0</v>
      </c>
    </row>
    <row r="10012" spans="1:10">
      <c r="A10012">
        <v>307</v>
      </c>
      <c r="B10012">
        <v>92800307</v>
      </c>
      <c r="C10012" t="s">
        <v>8</v>
      </c>
      <c r="D10012" t="s">
        <v>1737</v>
      </c>
      <c r="E10012" t="b">
        <v>0</v>
      </c>
      <c r="F10012" t="b">
        <v>0</v>
      </c>
      <c r="G10012" t="b">
        <v>1</v>
      </c>
      <c r="H10012" t="s">
        <v>12</v>
      </c>
      <c r="I10012" t="str">
        <f t="shared" si="157"/>
        <v>legitimate-text-yes</v>
      </c>
      <c r="J10012">
        <f>IF(ISERROR(MATCH(D10012,Sheet4!T:T,0)),0,1)</f>
        <v>0</v>
      </c>
    </row>
    <row r="10013" spans="1:10">
      <c r="A10013">
        <v>307</v>
      </c>
      <c r="B10013">
        <v>92800307</v>
      </c>
      <c r="C10013" t="s">
        <v>8</v>
      </c>
      <c r="D10013" t="s">
        <v>598</v>
      </c>
      <c r="E10013" t="b">
        <v>0</v>
      </c>
      <c r="F10013" t="b">
        <v>0</v>
      </c>
      <c r="G10013" t="b">
        <v>1</v>
      </c>
      <c r="H10013" t="s">
        <v>12</v>
      </c>
      <c r="I10013" t="str">
        <f t="shared" si="157"/>
        <v>only-text-yes</v>
      </c>
      <c r="J10013">
        <f>IF(ISERROR(MATCH(D10013,Sheet4!T:T,0)),0,1)</f>
        <v>0</v>
      </c>
    </row>
    <row r="10014" spans="1:10">
      <c r="A10014">
        <v>307</v>
      </c>
      <c r="B10014">
        <v>92800307</v>
      </c>
      <c r="C10014" t="s">
        <v>8</v>
      </c>
      <c r="D10014" t="s">
        <v>542</v>
      </c>
      <c r="E10014" t="b">
        <v>0</v>
      </c>
      <c r="F10014" t="b">
        <v>0</v>
      </c>
      <c r="G10014" t="b">
        <v>1</v>
      </c>
      <c r="H10014" t="s">
        <v>12</v>
      </c>
      <c r="I10014" t="str">
        <f t="shared" si="157"/>
        <v>then-text-yes</v>
      </c>
      <c r="J10014">
        <f>IF(ISERROR(MATCH(D10014,Sheet4!T:T,0)),0,1)</f>
        <v>0</v>
      </c>
    </row>
    <row r="10015" spans="1:10">
      <c r="A10015">
        <v>307</v>
      </c>
      <c r="B10015">
        <v>92800307</v>
      </c>
      <c r="C10015" t="s">
        <v>8</v>
      </c>
      <c r="D10015" t="s">
        <v>125</v>
      </c>
      <c r="E10015" t="b">
        <v>0</v>
      </c>
      <c r="F10015" t="b">
        <v>0</v>
      </c>
      <c r="G10015" t="b">
        <v>1</v>
      </c>
      <c r="H10015" t="s">
        <v>12</v>
      </c>
      <c r="I10015" t="str">
        <f t="shared" si="157"/>
        <v>am-text-yes</v>
      </c>
      <c r="J10015">
        <f>IF(ISERROR(MATCH(D10015,Sheet4!T:T,0)),0,1)</f>
        <v>0</v>
      </c>
    </row>
    <row r="10016" spans="1:10">
      <c r="A10016">
        <v>307</v>
      </c>
      <c r="B10016">
        <v>92800307</v>
      </c>
      <c r="C10016" t="s">
        <v>8</v>
      </c>
      <c r="D10016" t="s">
        <v>11</v>
      </c>
      <c r="E10016" t="b">
        <v>0</v>
      </c>
      <c r="F10016" t="b">
        <v>0</v>
      </c>
      <c r="G10016" t="b">
        <v>1</v>
      </c>
      <c r="H10016" t="s">
        <v>12</v>
      </c>
      <c r="I10016" t="str">
        <f t="shared" si="157"/>
        <v>i-text-yes</v>
      </c>
      <c r="J10016">
        <f>IF(ISERROR(MATCH(D10016,Sheet4!T:T,0)),0,1)</f>
        <v>0</v>
      </c>
    </row>
    <row r="10017" spans="1:10">
      <c r="A10017">
        <v>307</v>
      </c>
      <c r="B10017">
        <v>92800307</v>
      </c>
      <c r="C10017" t="s">
        <v>8</v>
      </c>
      <c r="D10017" t="s">
        <v>690</v>
      </c>
      <c r="E10017" t="b">
        <v>0</v>
      </c>
      <c r="F10017" t="b">
        <v>0</v>
      </c>
      <c r="G10017" t="b">
        <v>1</v>
      </c>
      <c r="H10017" t="s">
        <v>12</v>
      </c>
      <c r="I10017" t="str">
        <f t="shared" si="157"/>
        <v>ready-text-yes</v>
      </c>
      <c r="J10017">
        <f>IF(ISERROR(MATCH(D10017,Sheet4!T:T,0)),0,1)</f>
        <v>0</v>
      </c>
    </row>
    <row r="10018" spans="1:10">
      <c r="A10018">
        <v>307</v>
      </c>
      <c r="B10018">
        <v>92800307</v>
      </c>
      <c r="C10018" t="s">
        <v>8</v>
      </c>
      <c r="D10018" t="s">
        <v>19</v>
      </c>
      <c r="E10018" t="b">
        <v>0</v>
      </c>
      <c r="F10018" t="b">
        <v>0</v>
      </c>
      <c r="G10018" t="b">
        <v>1</v>
      </c>
      <c r="H10018" t="s">
        <v>12</v>
      </c>
      <c r="I10018" t="str">
        <f t="shared" si="157"/>
        <v>to-text-yes</v>
      </c>
      <c r="J10018">
        <f>IF(ISERROR(MATCH(D10018,Sheet4!T:T,0)),0,1)</f>
        <v>0</v>
      </c>
    </row>
    <row r="10019" spans="1:10">
      <c r="A10019">
        <v>307</v>
      </c>
      <c r="B10019">
        <v>92800307</v>
      </c>
      <c r="C10019" t="s">
        <v>8</v>
      </c>
      <c r="D10019" t="s">
        <v>1738</v>
      </c>
      <c r="E10019" t="b">
        <v>0</v>
      </c>
      <c r="F10019" t="b">
        <v>0</v>
      </c>
      <c r="G10019" t="b">
        <v>1</v>
      </c>
      <c r="H10019" t="s">
        <v>12</v>
      </c>
      <c r="I10019" t="str">
        <f t="shared" si="157"/>
        <v>focus-text-yes</v>
      </c>
      <c r="J10019">
        <f>IF(ISERROR(MATCH(D10019,Sheet4!T:T,0)),0,1)</f>
        <v>0</v>
      </c>
    </row>
    <row r="10020" spans="1:10">
      <c r="A10020">
        <v>307</v>
      </c>
      <c r="B10020">
        <v>92800307</v>
      </c>
      <c r="C10020" t="s">
        <v>8</v>
      </c>
      <c r="D10020" t="s">
        <v>67</v>
      </c>
      <c r="E10020" t="b">
        <v>0</v>
      </c>
      <c r="F10020" t="b">
        <v>0</v>
      </c>
      <c r="G10020" t="b">
        <v>1</v>
      </c>
      <c r="H10020" t="s">
        <v>12</v>
      </c>
      <c r="I10020" t="str">
        <f t="shared" si="157"/>
        <v>on-text-yes</v>
      </c>
      <c r="J10020">
        <f>IF(ISERROR(MATCH(D10020,Sheet4!T:T,0)),0,1)</f>
        <v>0</v>
      </c>
    </row>
    <row r="10021" spans="1:10">
      <c r="A10021">
        <v>307</v>
      </c>
      <c r="B10021">
        <v>92800307</v>
      </c>
      <c r="C10021" t="s">
        <v>8</v>
      </c>
      <c r="D10021" t="s">
        <v>864</v>
      </c>
      <c r="E10021" t="b">
        <v>0</v>
      </c>
      <c r="F10021" t="b">
        <v>0</v>
      </c>
      <c r="G10021" t="b">
        <v>1</v>
      </c>
      <c r="H10021" t="s">
        <v>12</v>
      </c>
      <c r="I10021" t="str">
        <f t="shared" si="157"/>
        <v>getting-text-yes</v>
      </c>
      <c r="J10021">
        <f>IF(ISERROR(MATCH(D10021,Sheet4!T:T,0)),0,1)</f>
        <v>0</v>
      </c>
    </row>
    <row r="10022" spans="1:10">
      <c r="A10022">
        <v>307</v>
      </c>
      <c r="B10022">
        <v>92800307</v>
      </c>
      <c r="C10022" t="s">
        <v>8</v>
      </c>
      <c r="D10022" t="s">
        <v>91</v>
      </c>
      <c r="E10022" t="b">
        <v>0</v>
      </c>
      <c r="F10022" t="b">
        <v>0</v>
      </c>
      <c r="G10022" t="b">
        <v>1</v>
      </c>
      <c r="H10022" t="s">
        <v>12</v>
      </c>
      <c r="I10022" t="str">
        <f t="shared" si="157"/>
        <v>my-text-yes</v>
      </c>
      <c r="J10022">
        <f>IF(ISERROR(MATCH(D10022,Sheet4!T:T,0)),0,1)</f>
        <v>0</v>
      </c>
    </row>
    <row r="10023" spans="1:10">
      <c r="A10023">
        <v>307</v>
      </c>
      <c r="B10023">
        <v>92800307</v>
      </c>
      <c r="C10023" t="s">
        <v>8</v>
      </c>
      <c r="D10023" t="s">
        <v>375</v>
      </c>
      <c r="E10023" t="b">
        <v>0</v>
      </c>
      <c r="F10023" t="b">
        <v>0</v>
      </c>
      <c r="G10023" t="b">
        <v>1</v>
      </c>
      <c r="H10023" t="s">
        <v>12</v>
      </c>
      <c r="I10023" t="str">
        <f t="shared" si="157"/>
        <v>life-text-yes</v>
      </c>
      <c r="J10023">
        <f>IF(ISERROR(MATCH(D10023,Sheet4!T:T,0)),0,1)</f>
        <v>0</v>
      </c>
    </row>
    <row r="10024" spans="1:10">
      <c r="A10024">
        <v>307</v>
      </c>
      <c r="B10024">
        <v>92800307</v>
      </c>
      <c r="C10024" t="s">
        <v>8</v>
      </c>
      <c r="D10024" t="s">
        <v>366</v>
      </c>
      <c r="E10024" t="b">
        <v>0</v>
      </c>
      <c r="F10024" t="b">
        <v>0</v>
      </c>
      <c r="G10024" t="b">
        <v>1</v>
      </c>
      <c r="H10024" t="s">
        <v>12</v>
      </c>
      <c r="I10024" t="str">
        <f t="shared" si="157"/>
        <v>together-text-yes</v>
      </c>
      <c r="J10024">
        <f>IF(ISERROR(MATCH(D10024,Sheet4!T:T,0)),0,1)</f>
        <v>0</v>
      </c>
    </row>
    <row r="10025" spans="1:10">
      <c r="A10025">
        <v>307</v>
      </c>
      <c r="B10025">
        <v>92800307</v>
      </c>
      <c r="C10025" t="s">
        <v>8</v>
      </c>
      <c r="D10025" t="s">
        <v>1739</v>
      </c>
      <c r="E10025" t="b">
        <v>0</v>
      </c>
      <c r="F10025" t="b">
        <v>0</v>
      </c>
      <c r="G10025" t="b">
        <v>1</v>
      </c>
      <c r="H10025" t="s">
        <v>12</v>
      </c>
      <c r="I10025" t="str">
        <f t="shared" si="157"/>
        <v>https:/-text-yes</v>
      </c>
      <c r="J10025">
        <f>IF(ISERROR(MATCH(D10025,Sheet4!T:T,0)),0,1)</f>
        <v>0</v>
      </c>
    </row>
    <row r="10026" spans="1:10">
      <c r="A10026">
        <v>308</v>
      </c>
      <c r="B10026">
        <v>92800308</v>
      </c>
      <c r="C10026" t="s">
        <v>8</v>
      </c>
      <c r="D10026" t="s">
        <v>59</v>
      </c>
      <c r="E10026" t="b">
        <v>0</v>
      </c>
      <c r="F10026" t="b">
        <v>0</v>
      </c>
      <c r="G10026" t="b">
        <v>1</v>
      </c>
      <c r="H10026" t="s">
        <v>12</v>
      </c>
      <c r="I10026" t="str">
        <f t="shared" si="157"/>
        <v>because-text-yes</v>
      </c>
      <c r="J10026">
        <f>IF(ISERROR(MATCH(D10026,Sheet4!T:T,0)),0,1)</f>
        <v>0</v>
      </c>
    </row>
    <row r="10027" spans="1:10">
      <c r="A10027">
        <v>308</v>
      </c>
      <c r="B10027">
        <v>92800308</v>
      </c>
      <c r="C10027" t="s">
        <v>8</v>
      </c>
      <c r="D10027" t="s">
        <v>157</v>
      </c>
      <c r="E10027" t="b">
        <v>0</v>
      </c>
      <c r="F10027" t="b">
        <v>0</v>
      </c>
      <c r="G10027" t="b">
        <v>1</v>
      </c>
      <c r="H10027" t="s">
        <v>12</v>
      </c>
      <c r="I10027" t="str">
        <f t="shared" si="157"/>
        <v>not-text-yes</v>
      </c>
      <c r="J10027">
        <f>IF(ISERROR(MATCH(D10027,Sheet4!T:T,0)),0,1)</f>
        <v>0</v>
      </c>
    </row>
    <row r="10028" spans="1:10">
      <c r="A10028">
        <v>308</v>
      </c>
      <c r="B10028">
        <v>92800308</v>
      </c>
      <c r="C10028" t="s">
        <v>8</v>
      </c>
      <c r="D10028" t="s">
        <v>147</v>
      </c>
      <c r="E10028" t="b">
        <v>0</v>
      </c>
      <c r="F10028" t="b">
        <v>0</v>
      </c>
      <c r="G10028" t="b">
        <v>1</v>
      </c>
      <c r="H10028" t="s">
        <v>12</v>
      </c>
      <c r="I10028" t="str">
        <f t="shared" si="157"/>
        <v>all-text-yes</v>
      </c>
      <c r="J10028">
        <f>IF(ISERROR(MATCH(D10028,Sheet4!T:T,0)),0,1)</f>
        <v>0</v>
      </c>
    </row>
    <row r="10029" spans="1:10">
      <c r="A10029">
        <v>308</v>
      </c>
      <c r="B10029">
        <v>92800308</v>
      </c>
      <c r="C10029" t="s">
        <v>8</v>
      </c>
      <c r="D10029" t="s">
        <v>1740</v>
      </c>
      <c r="E10029" t="b">
        <v>0</v>
      </c>
      <c r="F10029" t="b">
        <v>0</v>
      </c>
      <c r="G10029" t="b">
        <v>1</v>
      </c>
      <c r="H10029" t="s">
        <v>12</v>
      </c>
      <c r="I10029" t="str">
        <f t="shared" si="157"/>
        <v>wounds-text-yes</v>
      </c>
      <c r="J10029">
        <f>IF(ISERROR(MATCH(D10029,Sheet4!T:T,0)),0,1)</f>
        <v>0</v>
      </c>
    </row>
    <row r="10030" spans="1:10">
      <c r="A10030">
        <v>308</v>
      </c>
      <c r="B10030">
        <v>92800308</v>
      </c>
      <c r="C10030" t="s">
        <v>8</v>
      </c>
      <c r="D10030" t="s">
        <v>56</v>
      </c>
      <c r="E10030" t="b">
        <v>0</v>
      </c>
      <c r="F10030" t="b">
        <v>0</v>
      </c>
      <c r="G10030" t="b">
        <v>1</v>
      </c>
      <c r="H10030" t="s">
        <v>12</v>
      </c>
      <c r="I10030" t="str">
        <f t="shared" si="157"/>
        <v>are-text-yes</v>
      </c>
      <c r="J10030">
        <f>IF(ISERROR(MATCH(D10030,Sheet4!T:T,0)),0,1)</f>
        <v>0</v>
      </c>
    </row>
    <row r="10031" spans="1:10">
      <c r="A10031">
        <v>308</v>
      </c>
      <c r="B10031">
        <v>92800308</v>
      </c>
      <c r="C10031" t="s">
        <v>8</v>
      </c>
      <c r="D10031" t="s">
        <v>67</v>
      </c>
      <c r="E10031" t="b">
        <v>0</v>
      </c>
      <c r="F10031" t="b">
        <v>0</v>
      </c>
      <c r="G10031" t="b">
        <v>1</v>
      </c>
      <c r="H10031" t="s">
        <v>12</v>
      </c>
      <c r="I10031" t="str">
        <f t="shared" si="157"/>
        <v>on-text-yes</v>
      </c>
      <c r="J10031">
        <f>IF(ISERROR(MATCH(D10031,Sheet4!T:T,0)),0,1)</f>
        <v>0</v>
      </c>
    </row>
    <row r="10032" spans="1:10">
      <c r="A10032">
        <v>308</v>
      </c>
      <c r="B10032">
        <v>92800308</v>
      </c>
      <c r="C10032" t="s">
        <v>8</v>
      </c>
      <c r="D10032" t="s">
        <v>107</v>
      </c>
      <c r="E10032" t="b">
        <v>0</v>
      </c>
      <c r="F10032" t="b">
        <v>0</v>
      </c>
      <c r="G10032" t="b">
        <v>1</v>
      </c>
      <c r="H10032" t="s">
        <v>12</v>
      </c>
      <c r="I10032" t="str">
        <f t="shared" si="157"/>
        <v>the-text-yes</v>
      </c>
      <c r="J10032">
        <f>IF(ISERROR(MATCH(D10032,Sheet4!T:T,0)),0,1)</f>
        <v>0</v>
      </c>
    </row>
    <row r="10033" spans="1:10">
      <c r="A10033">
        <v>308</v>
      </c>
      <c r="B10033">
        <v>92800308</v>
      </c>
      <c r="C10033" t="s">
        <v>8</v>
      </c>
      <c r="D10033" t="s">
        <v>1741</v>
      </c>
      <c r="E10033" t="b">
        <v>0</v>
      </c>
      <c r="F10033" t="b">
        <v>0</v>
      </c>
      <c r="G10033" t="b">
        <v>1</v>
      </c>
      <c r="H10033" t="s">
        <v>12</v>
      </c>
      <c r="I10033" t="str">
        <f t="shared" si="157"/>
        <v>outside-text-yes</v>
      </c>
      <c r="J10033">
        <f>IF(ISERROR(MATCH(D10033,Sheet4!T:T,0)),0,1)</f>
        <v>0</v>
      </c>
    </row>
    <row r="10034" spans="1:10">
      <c r="A10034">
        <v>308</v>
      </c>
      <c r="B10034">
        <v>92800308</v>
      </c>
      <c r="C10034" t="s">
        <v>8</v>
      </c>
      <c r="D10034" t="s">
        <v>165</v>
      </c>
      <c r="E10034" t="b">
        <v>0</v>
      </c>
      <c r="F10034" t="b">
        <v>0</v>
      </c>
      <c r="G10034" t="b">
        <v>1</v>
      </c>
      <c r="H10034" t="s">
        <v>12</v>
      </c>
      <c r="I10034" t="str">
        <f t="shared" si="157"/>
        <v>get-text-yes</v>
      </c>
      <c r="J10034">
        <f>IF(ISERROR(MATCH(D10034,Sheet4!T:T,0)),0,1)</f>
        <v>0</v>
      </c>
    </row>
    <row r="10035" spans="1:10">
      <c r="A10035">
        <v>308</v>
      </c>
      <c r="B10035">
        <v>92800308</v>
      </c>
      <c r="C10035" t="s">
        <v>8</v>
      </c>
      <c r="D10035" t="s">
        <v>798</v>
      </c>
      <c r="E10035" t="b">
        <v>0</v>
      </c>
      <c r="F10035" t="b">
        <v>0</v>
      </c>
      <c r="G10035" t="b">
        <v>1</v>
      </c>
      <c r="H10035" t="s">
        <v>12</v>
      </c>
      <c r="I10035" t="str">
        <f t="shared" si="157"/>
        <v>over-text-yes</v>
      </c>
      <c r="J10035">
        <f>IF(ISERROR(MATCH(D10035,Sheet4!T:T,0)),0,1)</f>
        <v>0</v>
      </c>
    </row>
    <row r="10036" spans="1:10">
      <c r="A10036">
        <v>308</v>
      </c>
      <c r="B10036">
        <v>92800308</v>
      </c>
      <c r="C10036" t="s">
        <v>8</v>
      </c>
      <c r="D10036" t="s">
        <v>95</v>
      </c>
      <c r="E10036" t="b">
        <v>0</v>
      </c>
      <c r="F10036" t="b">
        <v>0</v>
      </c>
      <c r="G10036" t="b">
        <v>1</v>
      </c>
      <c r="H10036" t="s">
        <v>12</v>
      </c>
      <c r="I10036" t="str">
        <f t="shared" si="157"/>
        <v>it-text-yes</v>
      </c>
      <c r="J10036">
        <f>IF(ISERROR(MATCH(D10036,Sheet4!T:T,0)),0,1)</f>
        <v>0</v>
      </c>
    </row>
    <row r="10037" spans="1:10">
      <c r="A10037">
        <v>308</v>
      </c>
      <c r="B10037">
        <v>92800308</v>
      </c>
      <c r="C10037" t="s">
        <v>8</v>
      </c>
      <c r="D10037" t="s">
        <v>403</v>
      </c>
      <c r="E10037" t="b">
        <v>0</v>
      </c>
      <c r="F10037" t="b">
        <v>0</v>
      </c>
      <c r="G10037" t="b">
        <v>1</v>
      </c>
      <c r="H10037" t="s">
        <v>12</v>
      </c>
      <c r="I10037" t="str">
        <f t="shared" si="157"/>
        <v>may-text-yes</v>
      </c>
      <c r="J10037">
        <f>IF(ISERROR(MATCH(D10037,Sheet4!T:T,0)),0,1)</f>
        <v>0</v>
      </c>
    </row>
    <row r="10038" spans="1:10">
      <c r="A10038">
        <v>308</v>
      </c>
      <c r="B10038">
        <v>92800308</v>
      </c>
      <c r="C10038" t="s">
        <v>8</v>
      </c>
      <c r="D10038" t="s">
        <v>154</v>
      </c>
      <c r="E10038" t="b">
        <v>0</v>
      </c>
      <c r="F10038" t="b">
        <v>0</v>
      </c>
      <c r="G10038" t="b">
        <v>1</v>
      </c>
      <c r="H10038" t="s">
        <v>12</v>
      </c>
      <c r="I10038" t="str">
        <f t="shared" si="157"/>
        <v>make-text-yes</v>
      </c>
      <c r="J10038">
        <f>IF(ISERROR(MATCH(D10038,Sheet4!T:T,0)),0,1)</f>
        <v>0</v>
      </c>
    </row>
    <row r="10039" spans="1:10">
      <c r="A10039">
        <v>308</v>
      </c>
      <c r="B10039">
        <v>92800308</v>
      </c>
      <c r="C10039" t="s">
        <v>8</v>
      </c>
      <c r="D10039" t="s">
        <v>1742</v>
      </c>
      <c r="E10039" t="b">
        <v>0</v>
      </c>
      <c r="F10039" t="b">
        <v>0</v>
      </c>
      <c r="G10039" t="b">
        <v>1</v>
      </c>
      <c r="H10039" t="s">
        <v>12</v>
      </c>
      <c r="I10039" t="str">
        <f t="shared" si="157"/>
        <v>sense-text-yes</v>
      </c>
      <c r="J10039">
        <f>IF(ISERROR(MATCH(D10039,Sheet4!T:T,0)),0,1)</f>
        <v>0</v>
      </c>
    </row>
    <row r="10040" spans="1:10">
      <c r="A10040">
        <v>308</v>
      </c>
      <c r="B10040">
        <v>92800308</v>
      </c>
      <c r="C10040" t="s">
        <v>8</v>
      </c>
      <c r="D10040" t="s">
        <v>179</v>
      </c>
      <c r="E10040" t="b">
        <v>0</v>
      </c>
      <c r="F10040" t="b">
        <v>0</v>
      </c>
      <c r="G10040" t="b">
        <v>1</v>
      </c>
      <c r="H10040" t="s">
        <v>12</v>
      </c>
      <c r="I10040" t="str">
        <f t="shared" si="157"/>
        <v>if-text-yes</v>
      </c>
      <c r="J10040">
        <f>IF(ISERROR(MATCH(D10040,Sheet4!T:T,0)),0,1)</f>
        <v>0</v>
      </c>
    </row>
    <row r="10041" spans="1:10">
      <c r="A10041">
        <v>308</v>
      </c>
      <c r="B10041">
        <v>92800308</v>
      </c>
      <c r="C10041" t="s">
        <v>8</v>
      </c>
      <c r="D10041" t="s">
        <v>55</v>
      </c>
      <c r="E10041" t="b">
        <v>0</v>
      </c>
      <c r="F10041" t="b">
        <v>0</v>
      </c>
      <c r="G10041" t="b">
        <v>1</v>
      </c>
      <c r="H10041" t="s">
        <v>12</v>
      </c>
      <c r="I10041" t="str">
        <f t="shared" si="157"/>
        <v>you-text-yes</v>
      </c>
      <c r="J10041">
        <f>IF(ISERROR(MATCH(D10041,Sheet4!T:T,0)),0,1)</f>
        <v>0</v>
      </c>
    </row>
    <row r="10042" spans="1:10">
      <c r="A10042">
        <v>308</v>
      </c>
      <c r="B10042">
        <v>92800308</v>
      </c>
      <c r="C10042" t="s">
        <v>8</v>
      </c>
      <c r="D10042" t="s">
        <v>56</v>
      </c>
      <c r="E10042" t="b">
        <v>0</v>
      </c>
      <c r="F10042" t="b">
        <v>0</v>
      </c>
      <c r="G10042" t="b">
        <v>1</v>
      </c>
      <c r="H10042" t="s">
        <v>12</v>
      </c>
      <c r="I10042" t="str">
        <f t="shared" si="157"/>
        <v>are-text-yes</v>
      </c>
      <c r="J10042">
        <f>IF(ISERROR(MATCH(D10042,Sheet4!T:T,0)),0,1)</f>
        <v>0</v>
      </c>
    </row>
    <row r="10043" spans="1:10">
      <c r="A10043">
        <v>308</v>
      </c>
      <c r="B10043">
        <v>92800308</v>
      </c>
      <c r="C10043" t="s">
        <v>8</v>
      </c>
      <c r="D10043" t="s">
        <v>481</v>
      </c>
      <c r="E10043" t="b">
        <v>0</v>
      </c>
      <c r="F10043" t="b">
        <v>0</v>
      </c>
      <c r="G10043" t="b">
        <v>1</v>
      </c>
      <c r="H10043" t="s">
        <v>12</v>
      </c>
      <c r="I10043" t="str">
        <f t="shared" si="157"/>
        <v>feeling-text-yes</v>
      </c>
      <c r="J10043">
        <f>IF(ISERROR(MATCH(D10043,Sheet4!T:T,0)),0,1)</f>
        <v>1</v>
      </c>
    </row>
    <row r="10044" spans="1:10">
      <c r="A10044">
        <v>308</v>
      </c>
      <c r="B10044">
        <v>92800308</v>
      </c>
      <c r="C10044" t="s">
        <v>8</v>
      </c>
      <c r="D10044" t="s">
        <v>1743</v>
      </c>
      <c r="E10044" t="b">
        <v>0</v>
      </c>
      <c r="F10044" t="b">
        <v>0</v>
      </c>
      <c r="G10044" t="b">
        <v>1</v>
      </c>
      <c r="H10044" t="s">
        <v>12</v>
      </c>
      <c r="I10044" t="str">
        <f t="shared" si="157"/>
        <v>emotionally-text-yes</v>
      </c>
      <c r="J10044">
        <f>IF(ISERROR(MATCH(D10044,Sheet4!T:T,0)),0,1)</f>
        <v>0</v>
      </c>
    </row>
    <row r="10045" spans="1:10">
      <c r="A10045">
        <v>308</v>
      </c>
      <c r="B10045">
        <v>92800308</v>
      </c>
      <c r="C10045" t="s">
        <v>8</v>
      </c>
      <c r="D10045" t="s">
        <v>1744</v>
      </c>
      <c r="E10045" t="b">
        <v>0</v>
      </c>
      <c r="F10045" t="b">
        <v>0</v>
      </c>
      <c r="G10045" t="b">
        <v>1</v>
      </c>
      <c r="H10045" t="s">
        <v>12</v>
      </c>
      <c r="I10045" t="str">
        <f t="shared" si="157"/>
        <v>balanced-text-yes</v>
      </c>
      <c r="J10045">
        <f>IF(ISERROR(MATCH(D10045,Sheet4!T:T,0)),0,1)</f>
        <v>0</v>
      </c>
    </row>
    <row r="10046" spans="1:10">
      <c r="A10046">
        <v>308</v>
      </c>
      <c r="B10046">
        <v>92800308</v>
      </c>
      <c r="C10046" t="s">
        <v>8</v>
      </c>
      <c r="D10046" t="s">
        <v>127</v>
      </c>
      <c r="E10046" t="b">
        <v>0</v>
      </c>
      <c r="F10046" t="b">
        <v>0</v>
      </c>
      <c r="G10046" t="b">
        <v>1</v>
      </c>
      <c r="H10046" t="s">
        <v>12</v>
      </c>
      <c r="I10046" t="str">
        <f t="shared" si="157"/>
        <v>but-text-yes</v>
      </c>
      <c r="J10046">
        <f>IF(ISERROR(MATCH(D10046,Sheet4!T:T,0)),0,1)</f>
        <v>0</v>
      </c>
    </row>
    <row r="10047" spans="1:10">
      <c r="A10047">
        <v>308</v>
      </c>
      <c r="B10047">
        <v>92800308</v>
      </c>
      <c r="C10047" t="s">
        <v>8</v>
      </c>
      <c r="D10047" t="s">
        <v>216</v>
      </c>
      <c r="E10047" t="b">
        <v>0</v>
      </c>
      <c r="F10047" t="b">
        <v>0</v>
      </c>
      <c r="G10047" t="b">
        <v>1</v>
      </c>
      <c r="H10047" t="s">
        <v>12</v>
      </c>
      <c r="I10047" t="str">
        <f t="shared" si="157"/>
        <v>when-text-yes</v>
      </c>
      <c r="J10047">
        <f>IF(ISERROR(MATCH(D10047,Sheet4!T:T,0)),0,1)</f>
        <v>0</v>
      </c>
    </row>
    <row r="10048" spans="1:10">
      <c r="A10048">
        <v>308</v>
      </c>
      <c r="B10048">
        <v>92800308</v>
      </c>
      <c r="C10048" t="s">
        <v>8</v>
      </c>
      <c r="D10048" t="s">
        <v>1745</v>
      </c>
      <c r="E10048" t="b">
        <v>0</v>
      </c>
      <c r="F10048" t="b">
        <v>0</v>
      </c>
      <c r="G10048" t="b">
        <v>1</v>
      </c>
      <c r="H10048" t="s">
        <v>12</v>
      </c>
      <c r="I10048" t="str">
        <f t="shared" si="157"/>
        <v>depressed-text-yes</v>
      </c>
      <c r="J10048">
        <f>IF(ISERROR(MATCH(D10048,Sheet4!T:T,0)),0,1)</f>
        <v>0</v>
      </c>
    </row>
    <row r="10049" spans="1:10">
      <c r="A10049">
        <v>308</v>
      </c>
      <c r="B10049">
        <v>92800308</v>
      </c>
      <c r="C10049" t="s">
        <v>8</v>
      </c>
      <c r="D10049" t="s">
        <v>147</v>
      </c>
      <c r="E10049" t="b">
        <v>0</v>
      </c>
      <c r="F10049" t="b">
        <v>0</v>
      </c>
      <c r="G10049" t="b">
        <v>1</v>
      </c>
      <c r="H10049" t="s">
        <v>12</v>
      </c>
      <c r="I10049" t="str">
        <f t="shared" si="157"/>
        <v>all-text-yes</v>
      </c>
      <c r="J10049">
        <f>IF(ISERROR(MATCH(D10049,Sheet4!T:T,0)),0,1)</f>
        <v>0</v>
      </c>
    </row>
    <row r="10050" spans="1:10">
      <c r="A10050">
        <v>308</v>
      </c>
      <c r="B10050">
        <v>92800308</v>
      </c>
      <c r="C10050" t="s">
        <v>8</v>
      </c>
      <c r="D10050" t="s">
        <v>11</v>
      </c>
      <c r="E10050" t="b">
        <v>0</v>
      </c>
      <c r="F10050" t="b">
        <v>0</v>
      </c>
      <c r="G10050" t="b">
        <v>1</v>
      </c>
      <c r="H10050" t="s">
        <v>12</v>
      </c>
      <c r="I10050" t="str">
        <f t="shared" ref="I10050:I10113" si="158">CONCATENATE($D10050,"-",$H10050,"-",C10050)</f>
        <v>i-text-yes</v>
      </c>
      <c r="J10050">
        <f>IF(ISERROR(MATCH(D10050,Sheet4!T:T,0)),0,1)</f>
        <v>0</v>
      </c>
    </row>
    <row r="10051" spans="1:10">
      <c r="A10051">
        <v>308</v>
      </c>
      <c r="B10051">
        <v>92800308</v>
      </c>
      <c r="C10051" t="s">
        <v>8</v>
      </c>
      <c r="D10051" t="s">
        <v>150</v>
      </c>
      <c r="E10051" t="b">
        <v>0</v>
      </c>
      <c r="F10051" t="b">
        <v>0</v>
      </c>
      <c r="G10051" t="b">
        <v>1</v>
      </c>
      <c r="H10051" t="s">
        <v>12</v>
      </c>
      <c r="I10051" t="str">
        <f t="shared" si="158"/>
        <v>can-text-yes</v>
      </c>
      <c r="J10051">
        <f>IF(ISERROR(MATCH(D10051,Sheet4!T:T,0)),0,1)</f>
        <v>0</v>
      </c>
    </row>
    <row r="10052" spans="1:10">
      <c r="A10052">
        <v>308</v>
      </c>
      <c r="B10052">
        <v>92800308</v>
      </c>
      <c r="C10052" t="s">
        <v>8</v>
      </c>
      <c r="D10052" t="s">
        <v>415</v>
      </c>
      <c r="E10052" t="b">
        <v>0</v>
      </c>
      <c r="F10052" t="b">
        <v>0</v>
      </c>
      <c r="G10052" t="b">
        <v>1</v>
      </c>
      <c r="H10052" t="s">
        <v>12</v>
      </c>
      <c r="I10052" t="str">
        <f t="shared" si="158"/>
        <v>see-text-yes</v>
      </c>
      <c r="J10052">
        <f>IF(ISERROR(MATCH(D10052,Sheet4!T:T,0)),0,1)</f>
        <v>0</v>
      </c>
    </row>
    <row r="10053" spans="1:10">
      <c r="A10053">
        <v>308</v>
      </c>
      <c r="B10053">
        <v>92800308</v>
      </c>
      <c r="C10053" t="s">
        <v>8</v>
      </c>
      <c r="D10053" t="s">
        <v>39</v>
      </c>
      <c r="E10053" t="b">
        <v>0</v>
      </c>
      <c r="F10053" t="b">
        <v>0</v>
      </c>
      <c r="G10053" t="b">
        <v>1</v>
      </c>
      <c r="H10053" t="s">
        <v>12</v>
      </c>
      <c r="I10053" t="str">
        <f t="shared" si="158"/>
        <v>is-text-yes</v>
      </c>
      <c r="J10053">
        <f>IF(ISERROR(MATCH(D10053,Sheet4!T:T,0)),0,1)</f>
        <v>0</v>
      </c>
    </row>
    <row r="10054" spans="1:10">
      <c r="A10054">
        <v>308</v>
      </c>
      <c r="B10054">
        <v>92800308</v>
      </c>
      <c r="C10054" t="s">
        <v>8</v>
      </c>
      <c r="D10054" t="s">
        <v>91</v>
      </c>
      <c r="E10054" t="b">
        <v>0</v>
      </c>
      <c r="F10054" t="b">
        <v>0</v>
      </c>
      <c r="G10054" t="b">
        <v>1</v>
      </c>
      <c r="H10054" t="s">
        <v>12</v>
      </c>
      <c r="I10054" t="str">
        <f t="shared" si="158"/>
        <v>my-text-yes</v>
      </c>
      <c r="J10054">
        <f>IF(ISERROR(MATCH(D10054,Sheet4!T:T,0)),0,1)</f>
        <v>0</v>
      </c>
    </row>
    <row r="10055" spans="1:10">
      <c r="A10055">
        <v>308</v>
      </c>
      <c r="B10055">
        <v>92800308</v>
      </c>
      <c r="C10055" t="s">
        <v>8</v>
      </c>
      <c r="D10055" t="s">
        <v>1219</v>
      </c>
      <c r="E10055" t="b">
        <v>0</v>
      </c>
      <c r="F10055" t="b">
        <v>0</v>
      </c>
      <c r="G10055" t="b">
        <v>1</v>
      </c>
      <c r="H10055" t="s">
        <v>12</v>
      </c>
      <c r="I10055" t="str">
        <f t="shared" si="158"/>
        <v>depression-text-yes</v>
      </c>
      <c r="J10055">
        <f>IF(ISERROR(MATCH(D10055,Sheet4!T:T,0)),0,1)</f>
        <v>0</v>
      </c>
    </row>
    <row r="10056" spans="1:10">
      <c r="A10056">
        <v>308</v>
      </c>
      <c r="B10056">
        <v>92800308</v>
      </c>
      <c r="C10056" t="s">
        <v>8</v>
      </c>
      <c r="D10056" t="s">
        <v>11</v>
      </c>
      <c r="E10056" t="b">
        <v>0</v>
      </c>
      <c r="F10056" t="b">
        <v>0</v>
      </c>
      <c r="G10056" t="b">
        <v>1</v>
      </c>
      <c r="H10056" t="s">
        <v>12</v>
      </c>
      <c r="I10056" t="str">
        <f t="shared" si="158"/>
        <v>i-text-yes</v>
      </c>
      <c r="J10056">
        <f>IF(ISERROR(MATCH(D10056,Sheet4!T:T,0)),0,1)</f>
        <v>0</v>
      </c>
    </row>
    <row r="10057" spans="1:10">
      <c r="A10057">
        <v>308</v>
      </c>
      <c r="B10057">
        <v>92800308</v>
      </c>
      <c r="C10057" t="s">
        <v>8</v>
      </c>
      <c r="D10057" t="s">
        <v>177</v>
      </c>
      <c r="E10057" t="b">
        <v>0</v>
      </c>
      <c r="F10057" t="b">
        <v>0</v>
      </c>
      <c r="G10057" t="b">
        <v>1</v>
      </c>
      <c r="H10057" t="s">
        <v>12</v>
      </c>
      <c r="I10057" t="str">
        <f t="shared" si="158"/>
        <v>dont-text-yes</v>
      </c>
      <c r="J10057">
        <f>IF(ISERROR(MATCH(D10057,Sheet4!T:T,0)),0,1)</f>
        <v>1</v>
      </c>
    </row>
    <row r="10058" spans="1:10">
      <c r="A10058">
        <v>308</v>
      </c>
      <c r="B10058">
        <v>92800308</v>
      </c>
      <c r="C10058" t="s">
        <v>8</v>
      </c>
      <c r="D10058" t="s">
        <v>169</v>
      </c>
      <c r="E10058" t="b">
        <v>0</v>
      </c>
      <c r="F10058" t="b">
        <v>0</v>
      </c>
      <c r="G10058" t="b">
        <v>1</v>
      </c>
      <c r="H10058" t="s">
        <v>12</v>
      </c>
      <c r="I10058" t="str">
        <f t="shared" si="158"/>
        <v>need-text-yes</v>
      </c>
      <c r="J10058">
        <f>IF(ISERROR(MATCH(D10058,Sheet4!T:T,0)),0,1)</f>
        <v>0</v>
      </c>
    </row>
    <row r="10059" spans="1:10">
      <c r="A10059">
        <v>308</v>
      </c>
      <c r="B10059">
        <v>92800308</v>
      </c>
      <c r="C10059" t="s">
        <v>8</v>
      </c>
      <c r="D10059" t="s">
        <v>198</v>
      </c>
      <c r="E10059" t="b">
        <v>0</v>
      </c>
      <c r="F10059" t="b">
        <v>0</v>
      </c>
      <c r="G10059" t="b">
        <v>1</v>
      </c>
      <c r="H10059" t="s">
        <v>12</v>
      </c>
      <c r="I10059" t="str">
        <f t="shared" si="158"/>
        <v>people-text-yes</v>
      </c>
      <c r="J10059">
        <f>IF(ISERROR(MATCH(D10059,Sheet4!T:T,0)),0,1)</f>
        <v>1</v>
      </c>
    </row>
    <row r="10060" spans="1:10">
      <c r="A10060">
        <v>308</v>
      </c>
      <c r="B10060">
        <v>92800308</v>
      </c>
      <c r="C10060" t="s">
        <v>8</v>
      </c>
      <c r="D10060" t="s">
        <v>195</v>
      </c>
      <c r="E10060" t="b">
        <v>0</v>
      </c>
      <c r="F10060" t="b">
        <v>0</v>
      </c>
      <c r="G10060" t="b">
        <v>1</v>
      </c>
      <c r="H10060" t="s">
        <v>12</v>
      </c>
      <c r="I10060" t="str">
        <f t="shared" si="158"/>
        <v>telling-text-yes</v>
      </c>
      <c r="J10060">
        <f>IF(ISERROR(MATCH(D10060,Sheet4!T:T,0)),0,1)</f>
        <v>0</v>
      </c>
    </row>
    <row r="10061" spans="1:10">
      <c r="A10061">
        <v>308</v>
      </c>
      <c r="B10061">
        <v>92800308</v>
      </c>
      <c r="C10061" t="s">
        <v>8</v>
      </c>
      <c r="D10061" t="s">
        <v>130</v>
      </c>
      <c r="E10061" t="b">
        <v>0</v>
      </c>
      <c r="F10061" t="b">
        <v>0</v>
      </c>
      <c r="G10061" t="b">
        <v>1</v>
      </c>
      <c r="H10061" t="s">
        <v>12</v>
      </c>
      <c r="I10061" t="str">
        <f t="shared" si="158"/>
        <v>me-text-yes</v>
      </c>
      <c r="J10061">
        <f>IF(ISERROR(MATCH(D10061,Sheet4!T:T,0)),0,1)</f>
        <v>0</v>
      </c>
    </row>
    <row r="10062" spans="1:10">
      <c r="A10062">
        <v>308</v>
      </c>
      <c r="B10062">
        <v>92800308</v>
      </c>
      <c r="C10062" t="s">
        <v>8</v>
      </c>
      <c r="D10062" t="s">
        <v>27</v>
      </c>
      <c r="E10062" t="b">
        <v>0</v>
      </c>
      <c r="F10062" t="b">
        <v>0</v>
      </c>
      <c r="G10062" t="b">
        <v>1</v>
      </c>
      <c r="H10062" t="s">
        <v>12</v>
      </c>
      <c r="I10062" t="str">
        <f t="shared" si="158"/>
        <v>what-text-yes</v>
      </c>
      <c r="J10062">
        <f>IF(ISERROR(MATCH(D10062,Sheet4!T:T,0)),0,1)</f>
        <v>0</v>
      </c>
    </row>
    <row r="10063" spans="1:10">
      <c r="A10063">
        <v>308</v>
      </c>
      <c r="B10063">
        <v>92800308</v>
      </c>
      <c r="C10063" t="s">
        <v>8</v>
      </c>
      <c r="D10063" t="s">
        <v>19</v>
      </c>
      <c r="E10063" t="b">
        <v>0</v>
      </c>
      <c r="F10063" t="b">
        <v>0</v>
      </c>
      <c r="G10063" t="b">
        <v>1</v>
      </c>
      <c r="H10063" t="s">
        <v>12</v>
      </c>
      <c r="I10063" t="str">
        <f t="shared" si="158"/>
        <v>to-text-yes</v>
      </c>
      <c r="J10063">
        <f>IF(ISERROR(MATCH(D10063,Sheet4!T:T,0)),0,1)</f>
        <v>0</v>
      </c>
    </row>
    <row r="10064" spans="1:10">
      <c r="A10064">
        <v>308</v>
      </c>
      <c r="B10064">
        <v>92800308</v>
      </c>
      <c r="C10064" t="s">
        <v>8</v>
      </c>
      <c r="D10064" t="s">
        <v>137</v>
      </c>
      <c r="E10064" t="b">
        <v>0</v>
      </c>
      <c r="F10064" t="b">
        <v>0</v>
      </c>
      <c r="G10064" t="b">
        <v>1</v>
      </c>
      <c r="H10064" t="s">
        <v>12</v>
      </c>
      <c r="I10064" t="str">
        <f t="shared" si="158"/>
        <v>do-text-yes</v>
      </c>
      <c r="J10064">
        <f>IF(ISERROR(MATCH(D10064,Sheet4!T:T,0)),0,1)</f>
        <v>0</v>
      </c>
    </row>
    <row r="10065" spans="1:10">
      <c r="A10065">
        <v>308</v>
      </c>
      <c r="B10065">
        <v>92800308</v>
      </c>
      <c r="C10065" t="s">
        <v>8</v>
      </c>
      <c r="D10065" t="s">
        <v>262</v>
      </c>
      <c r="E10065" t="b">
        <v>0</v>
      </c>
      <c r="F10065" t="b">
        <v>0</v>
      </c>
      <c r="G10065" t="b">
        <v>1</v>
      </c>
      <c r="H10065" t="s">
        <v>12</v>
      </c>
      <c r="I10065" t="str">
        <f t="shared" si="158"/>
        <v>or-text-yes</v>
      </c>
      <c r="J10065">
        <f>IF(ISERROR(MATCH(D10065,Sheet4!T:T,0)),0,1)</f>
        <v>0</v>
      </c>
    </row>
    <row r="10066" spans="1:10">
      <c r="A10066">
        <v>308</v>
      </c>
      <c r="B10066">
        <v>92800308</v>
      </c>
      <c r="C10066" t="s">
        <v>8</v>
      </c>
      <c r="D10066" t="s">
        <v>114</v>
      </c>
      <c r="E10066" t="b">
        <v>0</v>
      </c>
      <c r="F10066" t="b">
        <v>0</v>
      </c>
      <c r="G10066" t="b">
        <v>1</v>
      </c>
      <c r="H10066" t="s">
        <v>12</v>
      </c>
      <c r="I10066" t="str">
        <f t="shared" si="158"/>
        <v>how-text-yes</v>
      </c>
      <c r="J10066">
        <f>IF(ISERROR(MATCH(D10066,Sheet4!T:T,0)),0,1)</f>
        <v>0</v>
      </c>
    </row>
    <row r="10067" spans="1:10">
      <c r="A10067">
        <v>308</v>
      </c>
      <c r="B10067">
        <v>92800308</v>
      </c>
      <c r="C10067" t="s">
        <v>8</v>
      </c>
      <c r="D10067" t="s">
        <v>19</v>
      </c>
      <c r="E10067" t="b">
        <v>0</v>
      </c>
      <c r="F10067" t="b">
        <v>0</v>
      </c>
      <c r="G10067" t="b">
        <v>1</v>
      </c>
      <c r="H10067" t="s">
        <v>12</v>
      </c>
      <c r="I10067" t="str">
        <f t="shared" si="158"/>
        <v>to-text-yes</v>
      </c>
      <c r="J10067">
        <f>IF(ISERROR(MATCH(D10067,Sheet4!T:T,0)),0,1)</f>
        <v>0</v>
      </c>
    </row>
    <row r="10068" spans="1:10">
      <c r="A10068">
        <v>308</v>
      </c>
      <c r="B10068">
        <v>92800308</v>
      </c>
      <c r="C10068" t="s">
        <v>8</v>
      </c>
      <c r="D10068" t="s">
        <v>369</v>
      </c>
      <c r="E10068" t="b">
        <v>0</v>
      </c>
      <c r="F10068" t="b">
        <v>0</v>
      </c>
      <c r="G10068" t="b">
        <v>1</v>
      </c>
      <c r="H10068" t="s">
        <v>12</v>
      </c>
      <c r="I10068" t="str">
        <f t="shared" si="158"/>
        <v>feel-text-yes</v>
      </c>
      <c r="J10068">
        <f>IF(ISERROR(MATCH(D10068,Sheet4!T:T,0)),0,1)</f>
        <v>1</v>
      </c>
    </row>
    <row r="10069" spans="1:10">
      <c r="A10069">
        <v>308</v>
      </c>
      <c r="B10069">
        <v>92800308</v>
      </c>
      <c r="C10069" t="s">
        <v>8</v>
      </c>
      <c r="D10069" t="s">
        <v>1746</v>
      </c>
      <c r="E10069" t="b">
        <v>0</v>
      </c>
      <c r="F10069" t="b">
        <v>0</v>
      </c>
      <c r="G10069" t="b">
        <v>1</v>
      </c>
      <c r="H10069" t="s">
        <v>12</v>
      </c>
      <c r="I10069" t="str">
        <f t="shared" si="158"/>
        <v>https://t.co/dtotlaro48-text-yes</v>
      </c>
      <c r="J10069">
        <f>IF(ISERROR(MATCH(D10069,Sheet4!T:T,0)),0,1)</f>
        <v>0</v>
      </c>
    </row>
    <row r="10070" spans="1:10">
      <c r="A10070">
        <v>309</v>
      </c>
      <c r="B10070">
        <v>92800309</v>
      </c>
      <c r="C10070" t="s">
        <v>49</v>
      </c>
      <c r="D10070" t="s">
        <v>1352</v>
      </c>
      <c r="E10070" t="b">
        <v>0</v>
      </c>
      <c r="F10070" t="b">
        <v>0</v>
      </c>
      <c r="G10070" t="b">
        <v>1</v>
      </c>
      <c r="H10070" t="s">
        <v>12</v>
      </c>
      <c r="I10070" t="str">
        <f t="shared" si="158"/>
        <v>amen-text-no</v>
      </c>
      <c r="J10070">
        <f>IF(ISERROR(MATCH(D10070,Sheet4!T:T,0)),0,1)</f>
        <v>0</v>
      </c>
    </row>
    <row r="10071" spans="1:10">
      <c r="A10071">
        <v>309</v>
      </c>
      <c r="B10071">
        <v>92800309</v>
      </c>
      <c r="C10071" t="s">
        <v>49</v>
      </c>
      <c r="D10071" t="s">
        <v>19</v>
      </c>
      <c r="E10071" t="b">
        <v>0</v>
      </c>
      <c r="F10071" t="b">
        <v>0</v>
      </c>
      <c r="G10071" t="b">
        <v>1</v>
      </c>
      <c r="H10071" t="s">
        <v>12</v>
      </c>
      <c r="I10071" t="str">
        <f t="shared" si="158"/>
        <v>to-text-no</v>
      </c>
      <c r="J10071">
        <f>IF(ISERROR(MATCH(D10071,Sheet4!T:T,0)),0,1)</f>
        <v>0</v>
      </c>
    </row>
    <row r="10072" spans="1:10">
      <c r="A10072">
        <v>309</v>
      </c>
      <c r="B10072">
        <v>92800309</v>
      </c>
      <c r="C10072" t="s">
        <v>49</v>
      </c>
      <c r="D10072" t="s">
        <v>100</v>
      </c>
      <c r="E10072" t="b">
        <v>0</v>
      </c>
      <c r="F10072" t="b">
        <v>0</v>
      </c>
      <c r="G10072" t="b">
        <v>1</v>
      </c>
      <c r="H10072" t="s">
        <v>12</v>
      </c>
      <c r="I10072" t="str">
        <f t="shared" si="158"/>
        <v>this-text-no</v>
      </c>
      <c r="J10072">
        <f>IF(ISERROR(MATCH(D10072,Sheet4!T:T,0)),0,1)</f>
        <v>0</v>
      </c>
    </row>
    <row r="10073" spans="1:10">
      <c r="A10073">
        <v>309</v>
      </c>
      <c r="B10073">
        <v>92800309</v>
      </c>
      <c r="C10073" t="s">
        <v>49</v>
      </c>
      <c r="D10073" t="s">
        <v>43</v>
      </c>
      <c r="E10073" t="b">
        <v>0</v>
      </c>
      <c r="F10073" t="b">
        <v>0</v>
      </c>
      <c r="G10073" t="b">
        <v>1</v>
      </c>
      <c r="H10073" t="s">
        <v>12</v>
      </c>
      <c r="I10073" t="str">
        <f t="shared" si="158"/>
        <v>one-text-no</v>
      </c>
      <c r="J10073">
        <f>IF(ISERROR(MATCH(D10073,Sheet4!T:T,0)),0,1)</f>
        <v>0</v>
      </c>
    </row>
    <row r="10074" spans="1:10">
      <c r="A10074">
        <v>309</v>
      </c>
      <c r="B10074">
        <v>92800309</v>
      </c>
      <c r="C10074" t="s">
        <v>49</v>
      </c>
      <c r="D10074" t="s">
        <v>1747</v>
      </c>
      <c r="E10074" t="b">
        <v>0</v>
      </c>
      <c r="F10074" t="b">
        <v>0</v>
      </c>
      <c r="G10074" t="b">
        <v>1</v>
      </c>
      <c r="H10074" t="s">
        <v>12</v>
      </c>
      <c r="I10074" t="str">
        <f t="shared" si="158"/>
        <v>imagine-text-no</v>
      </c>
      <c r="J10074">
        <f>IF(ISERROR(MATCH(D10074,Sheet4!T:T,0)),0,1)</f>
        <v>0</v>
      </c>
    </row>
    <row r="10075" spans="1:10">
      <c r="A10075">
        <v>309</v>
      </c>
      <c r="B10075">
        <v>92800309</v>
      </c>
      <c r="C10075" t="s">
        <v>49</v>
      </c>
      <c r="D10075" t="s">
        <v>16</v>
      </c>
      <c r="E10075" t="b">
        <v>0</v>
      </c>
      <c r="F10075" t="b">
        <v>0</v>
      </c>
      <c r="G10075" t="b">
        <v>1</v>
      </c>
      <c r="H10075" t="s">
        <v>12</v>
      </c>
      <c r="I10075" t="str">
        <f t="shared" si="158"/>
        <v>being-text-no</v>
      </c>
      <c r="J10075">
        <f>IF(ISERROR(MATCH(D10075,Sheet4!T:T,0)),0,1)</f>
        <v>0</v>
      </c>
    </row>
    <row r="10076" spans="1:10">
      <c r="A10076">
        <v>309</v>
      </c>
      <c r="B10076">
        <v>92800309</v>
      </c>
      <c r="C10076" t="s">
        <v>49</v>
      </c>
      <c r="D10076" t="s">
        <v>607</v>
      </c>
      <c r="E10076" t="b">
        <v>0</v>
      </c>
      <c r="F10076" t="b">
        <v>0</v>
      </c>
      <c r="G10076" t="b">
        <v>1</v>
      </c>
      <c r="H10076" t="s">
        <v>12</v>
      </c>
      <c r="I10076" t="str">
        <f t="shared" si="158"/>
        <v>locked-text-no</v>
      </c>
      <c r="J10076">
        <f>IF(ISERROR(MATCH(D10076,Sheet4!T:T,0)),0,1)</f>
        <v>0</v>
      </c>
    </row>
    <row r="10077" spans="1:10">
      <c r="A10077">
        <v>309</v>
      </c>
      <c r="B10077">
        <v>92800309</v>
      </c>
      <c r="C10077" t="s">
        <v>49</v>
      </c>
      <c r="D10077" t="s">
        <v>35</v>
      </c>
      <c r="E10077" t="b">
        <v>0</v>
      </c>
      <c r="F10077" t="b">
        <v>0</v>
      </c>
      <c r="G10077" t="b">
        <v>1</v>
      </c>
      <c r="H10077" t="s">
        <v>12</v>
      </c>
      <c r="I10077" t="str">
        <f t="shared" si="158"/>
        <v>in-text-no</v>
      </c>
      <c r="J10077">
        <f>IF(ISERROR(MATCH(D10077,Sheet4!T:T,0)),0,1)</f>
        <v>0</v>
      </c>
    </row>
    <row r="10078" spans="1:10">
      <c r="A10078">
        <v>309</v>
      </c>
      <c r="B10078">
        <v>92800309</v>
      </c>
      <c r="C10078" t="s">
        <v>49</v>
      </c>
      <c r="D10078" t="s">
        <v>31</v>
      </c>
      <c r="E10078" t="b">
        <v>0</v>
      </c>
      <c r="F10078" t="b">
        <v>0</v>
      </c>
      <c r="G10078" t="b">
        <v>1</v>
      </c>
      <c r="H10078" t="s">
        <v>12</v>
      </c>
      <c r="I10078" t="str">
        <f t="shared" si="158"/>
        <v>a-text-no</v>
      </c>
      <c r="J10078">
        <f>IF(ISERROR(MATCH(D10078,Sheet4!T:T,0)),0,1)</f>
        <v>0</v>
      </c>
    </row>
    <row r="10079" spans="1:10">
      <c r="A10079">
        <v>309</v>
      </c>
      <c r="B10079">
        <v>92800309</v>
      </c>
      <c r="C10079" t="s">
        <v>49</v>
      </c>
      <c r="D10079" t="s">
        <v>610</v>
      </c>
      <c r="E10079" t="b">
        <v>0</v>
      </c>
      <c r="F10079" t="b">
        <v>0</v>
      </c>
      <c r="G10079" t="b">
        <v>1</v>
      </c>
      <c r="H10079" t="s">
        <v>12</v>
      </c>
      <c r="I10079" t="str">
        <f t="shared" si="158"/>
        <v>prison-text-no</v>
      </c>
      <c r="J10079">
        <f>IF(ISERROR(MATCH(D10079,Sheet4!T:T,0)),0,1)</f>
        <v>0</v>
      </c>
    </row>
    <row r="10080" spans="1:10">
      <c r="A10080">
        <v>309</v>
      </c>
      <c r="B10080">
        <v>92800309</v>
      </c>
      <c r="C10080" t="s">
        <v>49</v>
      </c>
      <c r="D10080" t="s">
        <v>26</v>
      </c>
      <c r="E10080" t="b">
        <v>0</v>
      </c>
      <c r="F10080" t="b">
        <v>0</v>
      </c>
      <c r="G10080" t="b">
        <v>1</v>
      </c>
      <c r="H10080" t="s">
        <v>12</v>
      </c>
      <c r="I10080" t="str">
        <f t="shared" si="158"/>
        <v>for-text-no</v>
      </c>
      <c r="J10080">
        <f>IF(ISERROR(MATCH(D10080,Sheet4!T:T,0)),0,1)</f>
        <v>0</v>
      </c>
    </row>
    <row r="10081" spans="1:10">
      <c r="A10081">
        <v>309</v>
      </c>
      <c r="B10081">
        <v>92800309</v>
      </c>
      <c r="C10081" t="s">
        <v>49</v>
      </c>
      <c r="D10081">
        <v>37</v>
      </c>
      <c r="E10081" t="b">
        <v>0</v>
      </c>
      <c r="F10081" t="b">
        <v>0</v>
      </c>
      <c r="G10081" t="b">
        <v>1</v>
      </c>
      <c r="H10081" t="s">
        <v>12</v>
      </c>
      <c r="I10081" t="str">
        <f t="shared" si="158"/>
        <v>37-text-no</v>
      </c>
      <c r="J10081">
        <f>IF(ISERROR(MATCH(D10081,Sheet4!T:T,0)),0,1)</f>
        <v>0</v>
      </c>
    </row>
    <row r="10082" spans="1:10">
      <c r="A10082">
        <v>309</v>
      </c>
      <c r="B10082">
        <v>92800309</v>
      </c>
      <c r="C10082" t="s">
        <v>49</v>
      </c>
      <c r="D10082" t="s">
        <v>512</v>
      </c>
      <c r="E10082" t="b">
        <v>0</v>
      </c>
      <c r="F10082" t="b">
        <v>0</v>
      </c>
      <c r="G10082" t="b">
        <v>1</v>
      </c>
      <c r="H10082" t="s">
        <v>12</v>
      </c>
      <c r="I10082" t="str">
        <f t="shared" si="158"/>
        <v>years-text-no</v>
      </c>
      <c r="J10082">
        <f>IF(ISERROR(MATCH(D10082,Sheet4!T:T,0)),0,1)</f>
        <v>0</v>
      </c>
    </row>
    <row r="10083" spans="1:10">
      <c r="A10083">
        <v>309</v>
      </c>
      <c r="B10083">
        <v>92800309</v>
      </c>
      <c r="C10083" t="s">
        <v>49</v>
      </c>
      <c r="D10083" t="s">
        <v>22</v>
      </c>
      <c r="E10083" t="b">
        <v>0</v>
      </c>
      <c r="F10083" t="b">
        <v>0</v>
      </c>
      <c r="G10083" t="b">
        <v>1</v>
      </c>
      <c r="H10083" t="s">
        <v>12</v>
      </c>
      <c r="I10083" t="str">
        <f t="shared" si="158"/>
        <v>and-text-no</v>
      </c>
      <c r="J10083">
        <f>IF(ISERROR(MATCH(D10083,Sheet4!T:T,0)),0,1)</f>
        <v>0</v>
      </c>
    </row>
    <row r="10084" spans="1:10">
      <c r="A10084">
        <v>309</v>
      </c>
      <c r="B10084">
        <v>92800309</v>
      </c>
      <c r="C10084" t="s">
        <v>49</v>
      </c>
      <c r="D10084" t="s">
        <v>43</v>
      </c>
      <c r="E10084" t="b">
        <v>0</v>
      </c>
      <c r="F10084" t="b">
        <v>0</v>
      </c>
      <c r="G10084" t="b">
        <v>1</v>
      </c>
      <c r="H10084" t="s">
        <v>12</v>
      </c>
      <c r="I10084" t="str">
        <f t="shared" si="158"/>
        <v>one-text-no</v>
      </c>
      <c r="J10084">
        <f>IF(ISERROR(MATCH(D10084,Sheet4!T:T,0)),0,1)</f>
        <v>0</v>
      </c>
    </row>
    <row r="10085" spans="1:10">
      <c r="A10085">
        <v>309</v>
      </c>
      <c r="B10085">
        <v>92800309</v>
      </c>
      <c r="C10085" t="s">
        <v>49</v>
      </c>
      <c r="D10085" t="s">
        <v>44</v>
      </c>
      <c r="E10085" t="b">
        <v>0</v>
      </c>
      <c r="F10085" t="b">
        <v>0</v>
      </c>
      <c r="G10085" t="b">
        <v>1</v>
      </c>
      <c r="H10085" t="s">
        <v>12</v>
      </c>
      <c r="I10085" t="str">
        <f t="shared" si="158"/>
        <v>day-text-no</v>
      </c>
      <c r="J10085">
        <f>IF(ISERROR(MATCH(D10085,Sheet4!T:T,0)),0,1)</f>
        <v>1</v>
      </c>
    </row>
    <row r="10086" spans="1:10">
      <c r="A10086">
        <v>309</v>
      </c>
      <c r="B10086">
        <v>92800309</v>
      </c>
      <c r="C10086" t="s">
        <v>49</v>
      </c>
      <c r="D10086" t="s">
        <v>1748</v>
      </c>
      <c r="E10086" t="b">
        <v>0</v>
      </c>
      <c r="F10086" t="b">
        <v>0</v>
      </c>
      <c r="G10086" t="b">
        <v>1</v>
      </c>
      <c r="H10086" t="s">
        <v>12</v>
      </c>
      <c r="I10086" t="str">
        <f t="shared" si="158"/>
        <v>realizing-text-no</v>
      </c>
      <c r="J10086">
        <f>IF(ISERROR(MATCH(D10086,Sheet4!T:T,0)),0,1)</f>
        <v>0</v>
      </c>
    </row>
    <row r="10087" spans="1:10">
      <c r="A10087">
        <v>309</v>
      </c>
      <c r="B10087">
        <v>92800309</v>
      </c>
      <c r="C10087" t="s">
        <v>49</v>
      </c>
      <c r="D10087" t="s">
        <v>61</v>
      </c>
      <c r="E10087" t="b">
        <v>0</v>
      </c>
      <c r="F10087" t="b">
        <v>0</v>
      </c>
      <c r="G10087" t="b">
        <v>1</v>
      </c>
      <c r="H10087" t="s">
        <v>12</v>
      </c>
      <c r="I10087" t="str">
        <f t="shared" si="158"/>
        <v>that-text-no</v>
      </c>
      <c r="J10087">
        <f>IF(ISERROR(MATCH(D10087,Sheet4!T:T,0)),0,1)</f>
        <v>0</v>
      </c>
    </row>
    <row r="10088" spans="1:10">
      <c r="A10088">
        <v>309</v>
      </c>
      <c r="B10088">
        <v>92800309</v>
      </c>
      <c r="C10088" t="s">
        <v>49</v>
      </c>
      <c r="D10088" t="s">
        <v>55</v>
      </c>
      <c r="E10088" t="b">
        <v>0</v>
      </c>
      <c r="F10088" t="b">
        <v>0</v>
      </c>
      <c r="G10088" t="b">
        <v>1</v>
      </c>
      <c r="H10088" t="s">
        <v>12</v>
      </c>
      <c r="I10088" t="str">
        <f t="shared" si="158"/>
        <v>you-text-no</v>
      </c>
      <c r="J10088">
        <f>IF(ISERROR(MATCH(D10088,Sheet4!T:T,0)),0,1)</f>
        <v>0</v>
      </c>
    </row>
    <row r="10089" spans="1:10">
      <c r="A10089">
        <v>309</v>
      </c>
      <c r="B10089">
        <v>92800309</v>
      </c>
      <c r="C10089" t="s">
        <v>49</v>
      </c>
      <c r="D10089" t="s">
        <v>533</v>
      </c>
      <c r="E10089" t="b">
        <v>0</v>
      </c>
      <c r="F10089" t="b">
        <v>0</v>
      </c>
      <c r="G10089" t="b">
        <v>1</v>
      </c>
      <c r="H10089" t="s">
        <v>12</v>
      </c>
      <c r="I10089" t="str">
        <f t="shared" si="158"/>
        <v>were-text-no</v>
      </c>
      <c r="J10089">
        <f>IF(ISERROR(MATCH(D10089,Sheet4!T:T,0)),0,1)</f>
        <v>0</v>
      </c>
    </row>
    <row r="10090" spans="1:10">
      <c r="A10090">
        <v>309</v>
      </c>
      <c r="B10090">
        <v>92800309</v>
      </c>
      <c r="C10090" t="s">
        <v>49</v>
      </c>
      <c r="D10090" t="s">
        <v>70</v>
      </c>
      <c r="E10090" t="b">
        <v>0</v>
      </c>
      <c r="F10090" t="b">
        <v>0</v>
      </c>
      <c r="G10090" t="b">
        <v>1</v>
      </c>
      <c r="H10090" t="s">
        <v>12</v>
      </c>
      <c r="I10090" t="str">
        <f t="shared" si="158"/>
        <v>your-text-no</v>
      </c>
      <c r="J10090">
        <f>IF(ISERROR(MATCH(D10090,Sheet4!T:T,0)),0,1)</f>
        <v>0</v>
      </c>
    </row>
    <row r="10091" spans="1:10">
      <c r="A10091">
        <v>309</v>
      </c>
      <c r="B10091">
        <v>92800309</v>
      </c>
      <c r="C10091" t="s">
        <v>49</v>
      </c>
      <c r="D10091" t="s">
        <v>590</v>
      </c>
      <c r="E10091" t="b">
        <v>0</v>
      </c>
      <c r="F10091" t="b">
        <v>0</v>
      </c>
      <c r="G10091" t="b">
        <v>1</v>
      </c>
      <c r="H10091" t="s">
        <v>12</v>
      </c>
      <c r="I10091" t="str">
        <f t="shared" si="158"/>
        <v>own-text-no</v>
      </c>
      <c r="J10091">
        <f>IF(ISERROR(MATCH(D10091,Sheet4!T:T,0)),0,1)</f>
        <v>0</v>
      </c>
    </row>
    <row r="10092" spans="1:10">
      <c r="A10092">
        <v>309</v>
      </c>
      <c r="B10092">
        <v>92800309</v>
      </c>
      <c r="C10092" t="s">
        <v>49</v>
      </c>
      <c r="D10092" t="s">
        <v>1749</v>
      </c>
      <c r="E10092" t="b">
        <v>0</v>
      </c>
      <c r="F10092" t="b">
        <v>0</v>
      </c>
      <c r="G10092" t="b">
        <v>1</v>
      </c>
      <c r="H10092" t="s">
        <v>12</v>
      </c>
      <c r="I10092" t="str">
        <f t="shared" si="158"/>
        <v>jailor-text-no</v>
      </c>
      <c r="J10092">
        <f>IF(ISERROR(MATCH(D10092,Sheet4!T:T,0)),0,1)</f>
        <v>0</v>
      </c>
    </row>
    <row r="10093" spans="1:10">
      <c r="A10093">
        <v>309</v>
      </c>
      <c r="B10093">
        <v>92800309</v>
      </c>
      <c r="C10093" t="s">
        <v>49</v>
      </c>
      <c r="D10093" t="s">
        <v>61</v>
      </c>
      <c r="E10093" t="b">
        <v>0</v>
      </c>
      <c r="F10093" t="b">
        <v>0</v>
      </c>
      <c r="G10093" t="b">
        <v>1</v>
      </c>
      <c r="H10093" t="s">
        <v>12</v>
      </c>
      <c r="I10093" t="str">
        <f t="shared" si="158"/>
        <v>that-text-no</v>
      </c>
      <c r="J10093">
        <f>IF(ISERROR(MATCH(D10093,Sheet4!T:T,0)),0,1)</f>
        <v>0</v>
      </c>
    </row>
    <row r="10094" spans="1:10">
      <c r="A10094">
        <v>309</v>
      </c>
      <c r="B10094">
        <v>92800309</v>
      </c>
      <c r="C10094" t="s">
        <v>49</v>
      </c>
      <c r="D10094" t="s">
        <v>1750</v>
      </c>
      <c r="E10094" t="b">
        <v>0</v>
      </c>
      <c r="F10094" t="b">
        <v>0</v>
      </c>
      <c r="G10094" t="b">
        <v>1</v>
      </c>
      <c r="H10094" t="s">
        <v>12</v>
      </c>
      <c r="I10094" t="str">
        <f t="shared" si="158"/>
        <v>happened-text-no</v>
      </c>
      <c r="J10094">
        <f>IF(ISERROR(MATCH(D10094,Sheet4!T:T,0)),0,1)</f>
        <v>0</v>
      </c>
    </row>
    <row r="10095" spans="1:10">
      <c r="A10095">
        <v>309</v>
      </c>
      <c r="B10095">
        <v>92800309</v>
      </c>
      <c r="C10095" t="s">
        <v>49</v>
      </c>
      <c r="D10095" t="s">
        <v>19</v>
      </c>
      <c r="E10095" t="b">
        <v>0</v>
      </c>
      <c r="F10095" t="b">
        <v>0</v>
      </c>
      <c r="G10095" t="b">
        <v>1</v>
      </c>
      <c r="H10095" t="s">
        <v>12</v>
      </c>
      <c r="I10095" t="str">
        <f t="shared" si="158"/>
        <v>to-text-no</v>
      </c>
      <c r="J10095">
        <f>IF(ISERROR(MATCH(D10095,Sheet4!T:T,0)),0,1)</f>
        <v>0</v>
      </c>
    </row>
    <row r="10096" spans="1:10">
      <c r="A10096">
        <v>309</v>
      </c>
      <c r="B10096">
        <v>92800309</v>
      </c>
      <c r="C10096" t="s">
        <v>49</v>
      </c>
      <c r="D10096" t="s">
        <v>130</v>
      </c>
      <c r="E10096" t="b">
        <v>0</v>
      </c>
      <c r="F10096" t="b">
        <v>0</v>
      </c>
      <c r="G10096" t="b">
        <v>1</v>
      </c>
      <c r="H10096" t="s">
        <v>12</v>
      </c>
      <c r="I10096" t="str">
        <f t="shared" si="158"/>
        <v>me-text-no</v>
      </c>
      <c r="J10096">
        <f>IF(ISERROR(MATCH(D10096,Sheet4!T:T,0)),0,1)</f>
        <v>0</v>
      </c>
    </row>
    <row r="10097" spans="1:10">
      <c r="A10097">
        <v>309</v>
      </c>
      <c r="B10097">
        <v>92800309</v>
      </c>
      <c r="C10097" t="s">
        <v>49</v>
      </c>
      <c r="D10097" t="s">
        <v>1751</v>
      </c>
      <c r="E10097" t="b">
        <v>0</v>
      </c>
      <c r="F10097" t="b">
        <v>0</v>
      </c>
      <c r="G10097" t="b">
        <v>1</v>
      </c>
      <c r="H10097" t="s">
        <v>12</v>
      </c>
      <c r="I10097" t="str">
        <f t="shared" si="158"/>
        <v>https://t.co/jywbheqrev-text-no</v>
      </c>
      <c r="J10097">
        <f>IF(ISERROR(MATCH(D10097,Sheet4!T:T,0)),0,1)</f>
        <v>0</v>
      </c>
    </row>
    <row r="10098" spans="1:10">
      <c r="A10098">
        <v>310</v>
      </c>
      <c r="B10098">
        <v>92800310</v>
      </c>
      <c r="C10098" t="s">
        <v>8</v>
      </c>
      <c r="D10098" t="s">
        <v>384</v>
      </c>
      <c r="E10098" t="b">
        <v>0</v>
      </c>
      <c r="F10098" t="b">
        <v>0</v>
      </c>
      <c r="G10098" t="b">
        <v>1</v>
      </c>
      <c r="H10098" t="s">
        <v>12</v>
      </c>
      <c r="I10098" t="str">
        <f t="shared" si="158"/>
        <v>yeah-text-yes</v>
      </c>
      <c r="J10098">
        <f>IF(ISERROR(MATCH(D10098,Sheet4!T:T,0)),0,1)</f>
        <v>0</v>
      </c>
    </row>
    <row r="10099" spans="1:10">
      <c r="A10099">
        <v>310</v>
      </c>
      <c r="B10099">
        <v>92800310</v>
      </c>
      <c r="C10099" t="s">
        <v>8</v>
      </c>
      <c r="D10099" t="s">
        <v>1110</v>
      </c>
      <c r="E10099" t="b">
        <v>0</v>
      </c>
      <c r="F10099" t="b">
        <v>0</v>
      </c>
      <c r="G10099" t="b">
        <v>1</v>
      </c>
      <c r="H10099" t="s">
        <v>12</v>
      </c>
      <c r="I10099" t="str">
        <f t="shared" si="158"/>
        <v>definitely-text-yes</v>
      </c>
      <c r="J10099">
        <f>IF(ISERROR(MATCH(D10099,Sheet4!T:T,0)),0,1)</f>
        <v>0</v>
      </c>
    </row>
    <row r="10100" spans="1:10">
      <c r="A10100">
        <v>310</v>
      </c>
      <c r="B10100">
        <v>92800310</v>
      </c>
      <c r="C10100" t="s">
        <v>8</v>
      </c>
      <c r="D10100" t="s">
        <v>376</v>
      </c>
      <c r="E10100" t="b">
        <v>0</v>
      </c>
      <c r="F10100" t="b">
        <v>0</v>
      </c>
      <c r="G10100" t="b">
        <v>1</v>
      </c>
      <c r="H10100" t="s">
        <v>12</v>
      </c>
      <c r="I10100" t="str">
        <f t="shared" si="158"/>
        <v>worth-text-yes</v>
      </c>
      <c r="J10100">
        <f>IF(ISERROR(MATCH(D10100,Sheet4!T:T,0)),0,1)</f>
        <v>0</v>
      </c>
    </row>
    <row r="10101" spans="1:10">
      <c r="A10101">
        <v>310</v>
      </c>
      <c r="B10101">
        <v>92800310</v>
      </c>
      <c r="C10101" t="s">
        <v>8</v>
      </c>
      <c r="D10101" t="s">
        <v>1752</v>
      </c>
      <c r="E10101" t="b">
        <v>0</v>
      </c>
      <c r="F10101" t="b">
        <v>0</v>
      </c>
      <c r="G10101" t="b">
        <v>1</v>
      </c>
      <c r="H10101" t="s">
        <v>12</v>
      </c>
      <c r="I10101" t="str">
        <f t="shared" si="158"/>
        <v>visiting-text-yes</v>
      </c>
      <c r="J10101">
        <f>IF(ISERROR(MATCH(D10101,Sheet4!T:T,0)),0,1)</f>
        <v>0</v>
      </c>
    </row>
    <row r="10102" spans="1:10">
      <c r="A10102">
        <v>310</v>
      </c>
      <c r="B10102">
        <v>92800310</v>
      </c>
      <c r="C10102" t="s">
        <v>8</v>
      </c>
      <c r="D10102" t="s">
        <v>127</v>
      </c>
      <c r="E10102" t="b">
        <v>0</v>
      </c>
      <c r="F10102" t="b">
        <v>0</v>
      </c>
      <c r="G10102" t="b">
        <v>1</v>
      </c>
      <c r="H10102" t="s">
        <v>12</v>
      </c>
      <c r="I10102" t="str">
        <f t="shared" si="158"/>
        <v>but-text-yes</v>
      </c>
      <c r="J10102">
        <f>IF(ISERROR(MATCH(D10102,Sheet4!T:T,0)),0,1)</f>
        <v>0</v>
      </c>
    </row>
    <row r="10103" spans="1:10">
      <c r="A10103">
        <v>310</v>
      </c>
      <c r="B10103">
        <v>92800310</v>
      </c>
      <c r="C10103" t="s">
        <v>8</v>
      </c>
      <c r="D10103" t="s">
        <v>179</v>
      </c>
      <c r="E10103" t="b">
        <v>0</v>
      </c>
      <c r="F10103" t="b">
        <v>0</v>
      </c>
      <c r="G10103" t="b">
        <v>1</v>
      </c>
      <c r="H10103" t="s">
        <v>12</v>
      </c>
      <c r="I10103" t="str">
        <f t="shared" si="158"/>
        <v>if-text-yes</v>
      </c>
      <c r="J10103">
        <f>IF(ISERROR(MATCH(D10103,Sheet4!T:T,0)),0,1)</f>
        <v>0</v>
      </c>
    </row>
    <row r="10104" spans="1:10">
      <c r="A10104">
        <v>310</v>
      </c>
      <c r="B10104">
        <v>92800310</v>
      </c>
      <c r="C10104" t="s">
        <v>8</v>
      </c>
      <c r="D10104" t="s">
        <v>55</v>
      </c>
      <c r="E10104" t="b">
        <v>0</v>
      </c>
      <c r="F10104" t="b">
        <v>0</v>
      </c>
      <c r="G10104" t="b">
        <v>1</v>
      </c>
      <c r="H10104" t="s">
        <v>12</v>
      </c>
      <c r="I10104" t="str">
        <f t="shared" si="158"/>
        <v>you-text-yes</v>
      </c>
      <c r="J10104">
        <f>IF(ISERROR(MATCH(D10104,Sheet4!T:T,0)),0,1)</f>
        <v>0</v>
      </c>
    </row>
    <row r="10105" spans="1:10">
      <c r="A10105">
        <v>310</v>
      </c>
      <c r="B10105">
        <v>92800310</v>
      </c>
      <c r="C10105" t="s">
        <v>8</v>
      </c>
      <c r="D10105" t="s">
        <v>56</v>
      </c>
      <c r="E10105" t="b">
        <v>0</v>
      </c>
      <c r="F10105" t="b">
        <v>0</v>
      </c>
      <c r="G10105" t="b">
        <v>1</v>
      </c>
      <c r="H10105" t="s">
        <v>12</v>
      </c>
      <c r="I10105" t="str">
        <f t="shared" si="158"/>
        <v>are-text-yes</v>
      </c>
      <c r="J10105">
        <f>IF(ISERROR(MATCH(D10105,Sheet4!T:T,0)),0,1)</f>
        <v>0</v>
      </c>
    </row>
    <row r="10106" spans="1:10">
      <c r="A10106">
        <v>310</v>
      </c>
      <c r="B10106">
        <v>92800310</v>
      </c>
      <c r="C10106" t="s">
        <v>8</v>
      </c>
      <c r="D10106" t="s">
        <v>916</v>
      </c>
      <c r="E10106" t="b">
        <v>0</v>
      </c>
      <c r="F10106" t="b">
        <v>0</v>
      </c>
      <c r="G10106" t="b">
        <v>1</v>
      </c>
      <c r="H10106" t="s">
        <v>12</v>
      </c>
      <c r="I10106" t="str">
        <f t="shared" si="158"/>
        <v>looking-text-yes</v>
      </c>
      <c r="J10106">
        <f>IF(ISERROR(MATCH(D10106,Sheet4!T:T,0)),0,1)</f>
        <v>0</v>
      </c>
    </row>
    <row r="10107" spans="1:10">
      <c r="A10107">
        <v>310</v>
      </c>
      <c r="B10107">
        <v>92800310</v>
      </c>
      <c r="C10107" t="s">
        <v>8</v>
      </c>
      <c r="D10107" t="s">
        <v>26</v>
      </c>
      <c r="E10107" t="b">
        <v>0</v>
      </c>
      <c r="F10107" t="b">
        <v>0</v>
      </c>
      <c r="G10107" t="b">
        <v>1</v>
      </c>
      <c r="H10107" t="s">
        <v>12</v>
      </c>
      <c r="I10107" t="str">
        <f t="shared" si="158"/>
        <v>for-text-yes</v>
      </c>
      <c r="J10107">
        <f>IF(ISERROR(MATCH(D10107,Sheet4!T:T,0)),0,1)</f>
        <v>0</v>
      </c>
    </row>
    <row r="10108" spans="1:10">
      <c r="A10108">
        <v>310</v>
      </c>
      <c r="B10108">
        <v>92800310</v>
      </c>
      <c r="C10108" t="s">
        <v>8</v>
      </c>
      <c r="D10108" t="s">
        <v>466</v>
      </c>
      <c r="E10108" t="b">
        <v>0</v>
      </c>
      <c r="F10108" t="b">
        <v>0</v>
      </c>
      <c r="G10108" t="b">
        <v>1</v>
      </c>
      <c r="H10108" t="s">
        <v>12</v>
      </c>
      <c r="I10108" t="str">
        <f t="shared" si="158"/>
        <v>some-text-yes</v>
      </c>
      <c r="J10108">
        <f>IF(ISERROR(MATCH(D10108,Sheet4!T:T,0)),0,1)</f>
        <v>0</v>
      </c>
    </row>
    <row r="10109" spans="1:10">
      <c r="A10109">
        <v>310</v>
      </c>
      <c r="B10109">
        <v>92800310</v>
      </c>
      <c r="C10109" t="s">
        <v>8</v>
      </c>
      <c r="D10109" t="s">
        <v>826</v>
      </c>
      <c r="E10109" t="b">
        <v>0</v>
      </c>
      <c r="F10109" t="b">
        <v>0</v>
      </c>
      <c r="G10109" t="b">
        <v>1</v>
      </c>
      <c r="H10109" t="s">
        <v>12</v>
      </c>
      <c r="I10109" t="str">
        <f t="shared" si="158"/>
        <v>place-text-yes</v>
      </c>
      <c r="J10109">
        <f>IF(ISERROR(MATCH(D10109,Sheet4!T:T,0)),0,1)</f>
        <v>0</v>
      </c>
    </row>
    <row r="10110" spans="1:10">
      <c r="A10110">
        <v>310</v>
      </c>
      <c r="B10110">
        <v>92800310</v>
      </c>
      <c r="C10110" t="s">
        <v>8</v>
      </c>
      <c r="D10110" t="s">
        <v>19</v>
      </c>
      <c r="E10110" t="b">
        <v>0</v>
      </c>
      <c r="F10110" t="b">
        <v>0</v>
      </c>
      <c r="G10110" t="b">
        <v>1</v>
      </c>
      <c r="H10110" t="s">
        <v>12</v>
      </c>
      <c r="I10110" t="str">
        <f t="shared" si="158"/>
        <v>to-text-yes</v>
      </c>
      <c r="J10110">
        <f>IF(ISERROR(MATCH(D10110,Sheet4!T:T,0)),0,1)</f>
        <v>0</v>
      </c>
    </row>
    <row r="10111" spans="1:10">
      <c r="A10111">
        <v>310</v>
      </c>
      <c r="B10111">
        <v>92800310</v>
      </c>
      <c r="C10111" t="s">
        <v>8</v>
      </c>
      <c r="D10111" t="s">
        <v>970</v>
      </c>
      <c r="E10111" t="b">
        <v>0</v>
      </c>
      <c r="F10111" t="b">
        <v>0</v>
      </c>
      <c r="G10111" t="b">
        <v>1</v>
      </c>
      <c r="H10111" t="s">
        <v>12</v>
      </c>
      <c r="I10111" t="str">
        <f t="shared" si="158"/>
        <v>live-text-yes</v>
      </c>
      <c r="J10111">
        <f>IF(ISERROR(MATCH(D10111,Sheet4!T:T,0)),0,1)</f>
        <v>0</v>
      </c>
    </row>
    <row r="10112" spans="1:10">
      <c r="A10112">
        <v>310</v>
      </c>
      <c r="B10112">
        <v>92800310</v>
      </c>
      <c r="C10112" t="s">
        <v>8</v>
      </c>
      <c r="D10112" t="s">
        <v>11</v>
      </c>
      <c r="E10112" t="b">
        <v>0</v>
      </c>
      <c r="F10112" t="b">
        <v>0</v>
      </c>
      <c r="G10112" t="b">
        <v>1</v>
      </c>
      <c r="H10112" t="s">
        <v>12</v>
      </c>
      <c r="I10112" t="str">
        <f t="shared" si="158"/>
        <v>i-text-yes</v>
      </c>
      <c r="J10112">
        <f>IF(ISERROR(MATCH(D10112,Sheet4!T:T,0)),0,1)</f>
        <v>0</v>
      </c>
    </row>
    <row r="10113" spans="1:10">
      <c r="A10113">
        <v>310</v>
      </c>
      <c r="B10113">
        <v>92800310</v>
      </c>
      <c r="C10113" t="s">
        <v>8</v>
      </c>
      <c r="D10113" t="s">
        <v>1233</v>
      </c>
      <c r="E10113" t="b">
        <v>0</v>
      </c>
      <c r="F10113" t="b">
        <v>0</v>
      </c>
      <c r="G10113" t="b">
        <v>1</v>
      </c>
      <c r="H10113" t="s">
        <v>12</v>
      </c>
      <c r="I10113" t="str">
        <f t="shared" si="158"/>
        <v>hear-text-yes</v>
      </c>
      <c r="J10113">
        <f>IF(ISERROR(MATCH(D10113,Sheet4!T:T,0)),0,1)</f>
        <v>1</v>
      </c>
    </row>
    <row r="10114" spans="1:10">
      <c r="A10114">
        <v>310</v>
      </c>
      <c r="B10114">
        <v>92800310</v>
      </c>
      <c r="C10114" t="s">
        <v>8</v>
      </c>
      <c r="D10114" t="s">
        <v>1753</v>
      </c>
      <c r="E10114" t="b">
        <v>0</v>
      </c>
      <c r="F10114" t="b">
        <v>0</v>
      </c>
      <c r="G10114" t="b">
        <v>1</v>
      </c>
      <c r="H10114" t="s">
        <v>12</v>
      </c>
      <c r="I10114" t="str">
        <f t="shared" ref="I10114:I10177" si="159">CONCATENATE($D10114,"-",$H10114,"-",C10114)</f>
        <v>utah-text-yes</v>
      </c>
      <c r="J10114">
        <f>IF(ISERROR(MATCH(D10114,Sheet4!T:T,0)),0,1)</f>
        <v>0</v>
      </c>
    </row>
    <row r="10115" spans="1:10">
      <c r="A10115">
        <v>310</v>
      </c>
      <c r="B10115">
        <v>92800310</v>
      </c>
      <c r="C10115" t="s">
        <v>8</v>
      </c>
      <c r="D10115" t="s">
        <v>39</v>
      </c>
      <c r="E10115" t="b">
        <v>0</v>
      </c>
      <c r="F10115" t="b">
        <v>0</v>
      </c>
      <c r="G10115" t="b">
        <v>1</v>
      </c>
      <c r="H10115" t="s">
        <v>12</v>
      </c>
      <c r="I10115" t="str">
        <f t="shared" si="159"/>
        <v>is-text-yes</v>
      </c>
      <c r="J10115">
        <f>IF(ISERROR(MATCH(D10115,Sheet4!T:T,0)),0,1)</f>
        <v>0</v>
      </c>
    </row>
    <row r="10116" spans="1:10">
      <c r="A10116">
        <v>310</v>
      </c>
      <c r="B10116">
        <v>92800310</v>
      </c>
      <c r="C10116" t="s">
        <v>8</v>
      </c>
      <c r="D10116" t="s">
        <v>317</v>
      </c>
      <c r="E10116" t="b">
        <v>0</v>
      </c>
      <c r="F10116" t="b">
        <v>0</v>
      </c>
      <c r="G10116" t="b">
        <v>1</v>
      </c>
      <c r="H10116" t="s">
        <v>12</v>
      </c>
      <c r="I10116" t="str">
        <f t="shared" si="159"/>
        <v>nice-text-yes</v>
      </c>
      <c r="J10116">
        <f>IF(ISERROR(MATCH(D10116,Sheet4!T:T,0)),0,1)</f>
        <v>0</v>
      </c>
    </row>
    <row r="10117" spans="1:10">
      <c r="A10117">
        <v>310</v>
      </c>
      <c r="B10117">
        <v>92800310</v>
      </c>
      <c r="C10117" t="s">
        <v>8</v>
      </c>
      <c r="D10117" t="s">
        <v>1754</v>
      </c>
      <c r="E10117" t="b">
        <v>0</v>
      </c>
      <c r="F10117" t="b">
        <v>0</v>
      </c>
      <c r="G10117" t="b">
        <v>1</v>
      </c>
      <c r="H10117" t="s">
        <v>12</v>
      </c>
      <c r="I10117" t="str">
        <f t="shared" si="159"/>
        <v>https://t.co/ccrw2wxckf-text-yes</v>
      </c>
      <c r="J10117">
        <f>IF(ISERROR(MATCH(D10117,Sheet4!T:T,0)),0,1)</f>
        <v>0</v>
      </c>
    </row>
    <row r="10118" spans="1:10">
      <c r="A10118">
        <v>311</v>
      </c>
      <c r="B10118">
        <v>92800311</v>
      </c>
      <c r="C10118" t="s">
        <v>49</v>
      </c>
      <c r="D10118" t="s">
        <v>1755</v>
      </c>
      <c r="E10118" t="b">
        <v>1</v>
      </c>
      <c r="F10118" t="b">
        <v>0</v>
      </c>
      <c r="G10118" t="b">
        <v>0</v>
      </c>
      <c r="H10118" t="s">
        <v>4</v>
      </c>
      <c r="I10118" t="str">
        <f t="shared" si="159"/>
        <v>@twitterdev-handle-no</v>
      </c>
      <c r="J10118">
        <f>IF(ISERROR(MATCH(D10118,Sheet4!T:T,0)),0,1)</f>
        <v>0</v>
      </c>
    </row>
    <row r="10119" spans="1:10">
      <c r="A10119">
        <v>311</v>
      </c>
      <c r="B10119">
        <v>92800311</v>
      </c>
      <c r="C10119" t="s">
        <v>49</v>
      </c>
      <c r="D10119" t="s">
        <v>11</v>
      </c>
      <c r="E10119" t="b">
        <v>0</v>
      </c>
      <c r="F10119" t="b">
        <v>0</v>
      </c>
      <c r="G10119" t="b">
        <v>1</v>
      </c>
      <c r="H10119" t="s">
        <v>12</v>
      </c>
      <c r="I10119" t="str">
        <f t="shared" si="159"/>
        <v>i-text-no</v>
      </c>
      <c r="J10119">
        <f>IF(ISERROR(MATCH(D10119,Sheet4!T:T,0)),0,1)</f>
        <v>0</v>
      </c>
    </row>
    <row r="10120" spans="1:10">
      <c r="A10120">
        <v>311</v>
      </c>
      <c r="B10120">
        <v>92800311</v>
      </c>
      <c r="C10120" t="s">
        <v>49</v>
      </c>
      <c r="D10120" t="s">
        <v>125</v>
      </c>
      <c r="E10120" t="b">
        <v>0</v>
      </c>
      <c r="F10120" t="b">
        <v>0</v>
      </c>
      <c r="G10120" t="b">
        <v>1</v>
      </c>
      <c r="H10120" t="s">
        <v>12</v>
      </c>
      <c r="I10120" t="str">
        <f t="shared" si="159"/>
        <v>am-text-no</v>
      </c>
      <c r="J10120">
        <f>IF(ISERROR(MATCH(D10120,Sheet4!T:T,0)),0,1)</f>
        <v>0</v>
      </c>
    </row>
    <row r="10121" spans="1:10">
      <c r="A10121">
        <v>311</v>
      </c>
      <c r="B10121">
        <v>92800311</v>
      </c>
      <c r="C10121" t="s">
        <v>49</v>
      </c>
      <c r="D10121" t="s">
        <v>412</v>
      </c>
      <c r="E10121" t="b">
        <v>0</v>
      </c>
      <c r="F10121" t="b">
        <v>0</v>
      </c>
      <c r="G10121" t="b">
        <v>1</v>
      </c>
      <c r="H10121" t="s">
        <v>12</v>
      </c>
      <c r="I10121" t="str">
        <f t="shared" si="159"/>
        <v>taking-text-no</v>
      </c>
      <c r="J10121">
        <f>IF(ISERROR(MATCH(D10121,Sheet4!T:T,0)),0,1)</f>
        <v>0</v>
      </c>
    </row>
    <row r="10122" spans="1:10">
      <c r="A10122">
        <v>311</v>
      </c>
      <c r="B10122">
        <v>92800311</v>
      </c>
      <c r="C10122" t="s">
        <v>49</v>
      </c>
      <c r="D10122" t="s">
        <v>31</v>
      </c>
      <c r="E10122" t="b">
        <v>0</v>
      </c>
      <c r="F10122" t="b">
        <v>0</v>
      </c>
      <c r="G10122" t="b">
        <v>1</v>
      </c>
      <c r="H10122" t="s">
        <v>12</v>
      </c>
      <c r="I10122" t="str">
        <f t="shared" si="159"/>
        <v>a-text-no</v>
      </c>
      <c r="J10122">
        <f>IF(ISERROR(MATCH(D10122,Sheet4!T:T,0)),0,1)</f>
        <v>0</v>
      </c>
    </row>
    <row r="10123" spans="1:10">
      <c r="A10123">
        <v>311</v>
      </c>
      <c r="B10123">
        <v>92800311</v>
      </c>
      <c r="C10123" t="s">
        <v>49</v>
      </c>
      <c r="D10123" t="s">
        <v>94</v>
      </c>
      <c r="E10123" t="b">
        <v>0</v>
      </c>
      <c r="F10123" t="b">
        <v>0</v>
      </c>
      <c r="G10123" t="b">
        <v>1</v>
      </c>
      <c r="H10123" t="s">
        <v>12</v>
      </c>
      <c r="I10123" t="str">
        <f t="shared" si="159"/>
        <v>class-text-no</v>
      </c>
      <c r="J10123">
        <f>IF(ISERROR(MATCH(D10123,Sheet4!T:T,0)),0,1)</f>
        <v>0</v>
      </c>
    </row>
    <row r="10124" spans="1:10">
      <c r="A10124">
        <v>311</v>
      </c>
      <c r="B10124">
        <v>92800311</v>
      </c>
      <c r="C10124" t="s">
        <v>49</v>
      </c>
      <c r="D10124" t="s">
        <v>35</v>
      </c>
      <c r="E10124" t="b">
        <v>0</v>
      </c>
      <c r="F10124" t="b">
        <v>0</v>
      </c>
      <c r="G10124" t="b">
        <v>1</v>
      </c>
      <c r="H10124" t="s">
        <v>12</v>
      </c>
      <c r="I10124" t="str">
        <f t="shared" si="159"/>
        <v>in-text-no</v>
      </c>
      <c r="J10124">
        <f>IF(ISERROR(MATCH(D10124,Sheet4!T:T,0)),0,1)</f>
        <v>0</v>
      </c>
    </row>
    <row r="10125" spans="1:10">
      <c r="A10125">
        <v>311</v>
      </c>
      <c r="B10125">
        <v>92800311</v>
      </c>
      <c r="C10125" t="s">
        <v>49</v>
      </c>
      <c r="D10125" t="s">
        <v>107</v>
      </c>
      <c r="E10125" t="b">
        <v>0</v>
      </c>
      <c r="F10125" t="b">
        <v>0</v>
      </c>
      <c r="G10125" t="b">
        <v>1</v>
      </c>
      <c r="H10125" t="s">
        <v>12</v>
      </c>
      <c r="I10125" t="str">
        <f t="shared" si="159"/>
        <v>the-text-no</v>
      </c>
      <c r="J10125">
        <f>IF(ISERROR(MATCH(D10125,Sheet4!T:T,0)),0,1)</f>
        <v>0</v>
      </c>
    </row>
    <row r="10126" spans="1:10">
      <c r="A10126">
        <v>311</v>
      </c>
      <c r="B10126">
        <v>92800311</v>
      </c>
      <c r="C10126" t="s">
        <v>49</v>
      </c>
      <c r="D10126" t="s">
        <v>93</v>
      </c>
      <c r="E10126" t="b">
        <v>0</v>
      </c>
      <c r="F10126" t="b">
        <v>0</v>
      </c>
      <c r="G10126" t="b">
        <v>1</v>
      </c>
      <c r="H10126" t="s">
        <v>12</v>
      </c>
      <c r="I10126" t="str">
        <f t="shared" si="159"/>
        <v>programming-text-no</v>
      </c>
      <c r="J10126">
        <f>IF(ISERROR(MATCH(D10126,Sheet4!T:T,0)),0,1)</f>
        <v>0</v>
      </c>
    </row>
    <row r="10127" spans="1:10">
      <c r="A10127">
        <v>311</v>
      </c>
      <c r="B10127">
        <v>92800311</v>
      </c>
      <c r="C10127" t="s">
        <v>49</v>
      </c>
      <c r="D10127" t="s">
        <v>1322</v>
      </c>
      <c r="E10127" t="b">
        <v>0</v>
      </c>
      <c r="F10127" t="b">
        <v>0</v>
      </c>
      <c r="G10127" t="b">
        <v>1</v>
      </c>
      <c r="H10127" t="s">
        <v>12</v>
      </c>
      <c r="I10127" t="str">
        <f t="shared" si="159"/>
        <v>language-text-no</v>
      </c>
      <c r="J10127">
        <f>IF(ISERROR(MATCH(D10127,Sheet4!T:T,0)),0,1)</f>
        <v>0</v>
      </c>
    </row>
    <row r="10128" spans="1:10">
      <c r="A10128">
        <v>311</v>
      </c>
      <c r="B10128">
        <v>92800311</v>
      </c>
      <c r="C10128" t="s">
        <v>49</v>
      </c>
      <c r="D10128" t="s">
        <v>1323</v>
      </c>
      <c r="E10128" t="b">
        <v>0</v>
      </c>
      <c r="F10128" t="b">
        <v>0</v>
      </c>
      <c r="G10128" t="b">
        <v>1</v>
      </c>
      <c r="H10128" t="s">
        <v>12</v>
      </c>
      <c r="I10128" t="str">
        <f t="shared" si="159"/>
        <v>r-text-no</v>
      </c>
      <c r="J10128">
        <f>IF(ISERROR(MATCH(D10128,Sheet4!T:T,0)),0,1)</f>
        <v>0</v>
      </c>
    </row>
    <row r="10129" spans="1:10">
      <c r="A10129">
        <v>311</v>
      </c>
      <c r="B10129">
        <v>92800311</v>
      </c>
      <c r="C10129" t="s">
        <v>49</v>
      </c>
      <c r="D10129" t="s">
        <v>159</v>
      </c>
      <c r="E10129" t="b">
        <v>0</v>
      </c>
      <c r="F10129" t="b">
        <v>0</v>
      </c>
      <c r="G10129" t="b">
        <v>1</v>
      </c>
      <c r="H10129" t="s">
        <v>12</v>
      </c>
      <c r="I10129" t="str">
        <f t="shared" si="159"/>
        <v>its-text-no</v>
      </c>
      <c r="J10129">
        <f>IF(ISERROR(MATCH(D10129,Sheet4!T:T,0)),0,1)</f>
        <v>0</v>
      </c>
    </row>
    <row r="10130" spans="1:10">
      <c r="A10130">
        <v>311</v>
      </c>
      <c r="B10130">
        <v>92800311</v>
      </c>
      <c r="C10130" t="s">
        <v>49</v>
      </c>
      <c r="D10130" t="s">
        <v>20</v>
      </c>
      <c r="E10130" t="b">
        <v>0</v>
      </c>
      <c r="F10130" t="b">
        <v>0</v>
      </c>
      <c r="G10130" t="b">
        <v>1</v>
      </c>
      <c r="H10130" t="s">
        <v>12</v>
      </c>
      <c r="I10130" t="str">
        <f t="shared" si="159"/>
        <v>really-text-no</v>
      </c>
      <c r="J10130">
        <f>IF(ISERROR(MATCH(D10130,Sheet4!T:T,0)),0,1)</f>
        <v>0</v>
      </c>
    </row>
    <row r="10131" spans="1:10">
      <c r="A10131">
        <v>311</v>
      </c>
      <c r="B10131">
        <v>92800311</v>
      </c>
      <c r="C10131" t="s">
        <v>49</v>
      </c>
      <c r="D10131" t="s">
        <v>86</v>
      </c>
      <c r="E10131" t="b">
        <v>0</v>
      </c>
      <c r="F10131" t="b">
        <v>0</v>
      </c>
      <c r="G10131" t="b">
        <v>1</v>
      </c>
      <c r="H10131" t="s">
        <v>12</v>
      </c>
      <c r="I10131" t="str">
        <f t="shared" si="159"/>
        <v>interesting-text-no</v>
      </c>
      <c r="J10131">
        <f>IF(ISERROR(MATCH(D10131,Sheet4!T:T,0)),0,1)</f>
        <v>0</v>
      </c>
    </row>
    <row r="10132" spans="1:10">
      <c r="A10132">
        <v>311</v>
      </c>
      <c r="B10132">
        <v>92800311</v>
      </c>
      <c r="C10132" t="s">
        <v>49</v>
      </c>
      <c r="D10132" t="s">
        <v>150</v>
      </c>
      <c r="E10132" t="b">
        <v>0</v>
      </c>
      <c r="F10132" t="b">
        <v>0</v>
      </c>
      <c r="G10132" t="b">
        <v>1</v>
      </c>
      <c r="H10132" t="s">
        <v>12</v>
      </c>
      <c r="I10132" t="str">
        <f t="shared" si="159"/>
        <v>can-text-no</v>
      </c>
      <c r="J10132">
        <f>IF(ISERROR(MATCH(D10132,Sheet4!T:T,0)),0,1)</f>
        <v>0</v>
      </c>
    </row>
    <row r="10133" spans="1:10">
      <c r="A10133">
        <v>311</v>
      </c>
      <c r="B10133">
        <v>92800311</v>
      </c>
      <c r="C10133" t="s">
        <v>49</v>
      </c>
      <c r="D10133" t="s">
        <v>55</v>
      </c>
      <c r="E10133" t="b">
        <v>0</v>
      </c>
      <c r="F10133" t="b">
        <v>0</v>
      </c>
      <c r="G10133" t="b">
        <v>1</v>
      </c>
      <c r="H10133" t="s">
        <v>12</v>
      </c>
      <c r="I10133" t="str">
        <f t="shared" si="159"/>
        <v>you-text-no</v>
      </c>
      <c r="J10133">
        <f>IF(ISERROR(MATCH(D10133,Sheet4!T:T,0)),0,1)</f>
        <v>0</v>
      </c>
    </row>
    <row r="10134" spans="1:10">
      <c r="A10134">
        <v>311</v>
      </c>
      <c r="B10134">
        <v>92800311</v>
      </c>
      <c r="C10134" t="s">
        <v>49</v>
      </c>
      <c r="D10134" t="s">
        <v>760</v>
      </c>
      <c r="E10134" t="b">
        <v>0</v>
      </c>
      <c r="F10134" t="b">
        <v>0</v>
      </c>
      <c r="G10134" t="b">
        <v>1</v>
      </c>
      <c r="H10134" t="s">
        <v>12</v>
      </c>
      <c r="I10134" t="str">
        <f t="shared" si="159"/>
        <v>please-text-no</v>
      </c>
      <c r="J10134">
        <f>IF(ISERROR(MATCH(D10134,Sheet4!T:T,0)),0,1)</f>
        <v>0</v>
      </c>
    </row>
    <row r="10135" spans="1:10">
      <c r="A10135">
        <v>311</v>
      </c>
      <c r="B10135">
        <v>92800311</v>
      </c>
      <c r="C10135" t="s">
        <v>49</v>
      </c>
      <c r="D10135" t="s">
        <v>1756</v>
      </c>
      <c r="E10135" t="b">
        <v>0</v>
      </c>
      <c r="F10135" t="b">
        <v>0</v>
      </c>
      <c r="G10135" t="b">
        <v>1</v>
      </c>
      <c r="H10135" t="s">
        <v>12</v>
      </c>
      <c r="I10135" t="str">
        <f t="shared" si="159"/>
        <v>approve-text-no</v>
      </c>
      <c r="J10135">
        <f>IF(ISERROR(MATCH(D10135,Sheet4!T:T,0)),0,1)</f>
        <v>0</v>
      </c>
    </row>
    <row r="10136" spans="1:10">
      <c r="A10136">
        <v>311</v>
      </c>
      <c r="B10136">
        <v>92800311</v>
      </c>
      <c r="C10136" t="s">
        <v>49</v>
      </c>
      <c r="D10136" t="s">
        <v>91</v>
      </c>
      <c r="E10136" t="b">
        <v>0</v>
      </c>
      <c r="F10136" t="b">
        <v>0</v>
      </c>
      <c r="G10136" t="b">
        <v>1</v>
      </c>
      <c r="H10136" t="s">
        <v>12</v>
      </c>
      <c r="I10136" t="str">
        <f t="shared" si="159"/>
        <v>my-text-no</v>
      </c>
      <c r="J10136">
        <f>IF(ISERROR(MATCH(D10136,Sheet4!T:T,0)),0,1)</f>
        <v>0</v>
      </c>
    </row>
    <row r="10137" spans="1:10">
      <c r="A10137">
        <v>311</v>
      </c>
      <c r="B10137">
        <v>92800311</v>
      </c>
      <c r="C10137" t="s">
        <v>49</v>
      </c>
      <c r="D10137" t="s">
        <v>536</v>
      </c>
      <c r="E10137" t="b">
        <v>0</v>
      </c>
      <c r="F10137" t="b">
        <v>0</v>
      </c>
      <c r="G10137" t="b">
        <v>1</v>
      </c>
      <c r="H10137" t="s">
        <v>12</v>
      </c>
      <c r="I10137" t="str">
        <f t="shared" si="159"/>
        <v>application-text-no</v>
      </c>
      <c r="J10137">
        <f>IF(ISERROR(MATCH(D10137,Sheet4!T:T,0)),0,1)</f>
        <v>0</v>
      </c>
    </row>
    <row r="10138" spans="1:10">
      <c r="A10138">
        <v>311</v>
      </c>
      <c r="B10138">
        <v>92800311</v>
      </c>
      <c r="C10138" t="s">
        <v>49</v>
      </c>
      <c r="D10138" t="s">
        <v>11</v>
      </c>
      <c r="E10138" t="b">
        <v>0</v>
      </c>
      <c r="F10138" t="b">
        <v>0</v>
      </c>
      <c r="G10138" t="b">
        <v>1</v>
      </c>
      <c r="H10138" t="s">
        <v>12</v>
      </c>
      <c r="I10138" t="str">
        <f t="shared" si="159"/>
        <v>i-text-no</v>
      </c>
      <c r="J10138">
        <f>IF(ISERROR(MATCH(D10138,Sheet4!T:T,0)),0,1)</f>
        <v>0</v>
      </c>
    </row>
    <row r="10139" spans="1:10">
      <c r="A10139">
        <v>311</v>
      </c>
      <c r="B10139">
        <v>92800311</v>
      </c>
      <c r="C10139" t="s">
        <v>49</v>
      </c>
      <c r="D10139" t="s">
        <v>169</v>
      </c>
      <c r="E10139" t="b">
        <v>0</v>
      </c>
      <c r="F10139" t="b">
        <v>0</v>
      </c>
      <c r="G10139" t="b">
        <v>1</v>
      </c>
      <c r="H10139" t="s">
        <v>12</v>
      </c>
      <c r="I10139" t="str">
        <f t="shared" si="159"/>
        <v>need-text-no</v>
      </c>
      <c r="J10139">
        <f>IF(ISERROR(MATCH(D10139,Sheet4!T:T,0)),0,1)</f>
        <v>0</v>
      </c>
    </row>
    <row r="10140" spans="1:10">
      <c r="A10140">
        <v>311</v>
      </c>
      <c r="B10140">
        <v>92800311</v>
      </c>
      <c r="C10140" t="s">
        <v>49</v>
      </c>
      <c r="D10140" t="s">
        <v>95</v>
      </c>
      <c r="E10140" t="b">
        <v>0</v>
      </c>
      <c r="F10140" t="b">
        <v>0</v>
      </c>
      <c r="G10140" t="b">
        <v>1</v>
      </c>
      <c r="H10140" t="s">
        <v>12</v>
      </c>
      <c r="I10140" t="str">
        <f t="shared" si="159"/>
        <v>it-text-no</v>
      </c>
      <c r="J10140">
        <f>IF(ISERROR(MATCH(D10140,Sheet4!T:T,0)),0,1)</f>
        <v>0</v>
      </c>
    </row>
    <row r="10141" spans="1:10">
      <c r="A10141">
        <v>311</v>
      </c>
      <c r="B10141">
        <v>92800311</v>
      </c>
      <c r="C10141" t="s">
        <v>49</v>
      </c>
      <c r="D10141" t="s">
        <v>26</v>
      </c>
      <c r="E10141" t="b">
        <v>0</v>
      </c>
      <c r="F10141" t="b">
        <v>0</v>
      </c>
      <c r="G10141" t="b">
        <v>1</v>
      </c>
      <c r="H10141" t="s">
        <v>12</v>
      </c>
      <c r="I10141" t="str">
        <f t="shared" si="159"/>
        <v>for-text-no</v>
      </c>
      <c r="J10141">
        <f>IF(ISERROR(MATCH(D10141,Sheet4!T:T,0)),0,1)</f>
        <v>0</v>
      </c>
    </row>
    <row r="10142" spans="1:10">
      <c r="A10142">
        <v>311</v>
      </c>
      <c r="B10142">
        <v>92800311</v>
      </c>
      <c r="C10142" t="s">
        <v>49</v>
      </c>
      <c r="D10142" t="s">
        <v>91</v>
      </c>
      <c r="E10142" t="b">
        <v>0</v>
      </c>
      <c r="F10142" t="b">
        <v>0</v>
      </c>
      <c r="G10142" t="b">
        <v>1</v>
      </c>
      <c r="H10142" t="s">
        <v>12</v>
      </c>
      <c r="I10142" t="str">
        <f t="shared" si="159"/>
        <v>my-text-no</v>
      </c>
      <c r="J10142">
        <f>IF(ISERROR(MATCH(D10142,Sheet4!T:T,0)),0,1)</f>
        <v>0</v>
      </c>
    </row>
    <row r="10143" spans="1:10">
      <c r="A10143">
        <v>311</v>
      </c>
      <c r="B10143">
        <v>92800311</v>
      </c>
      <c r="C10143" t="s">
        <v>49</v>
      </c>
      <c r="D10143" t="s">
        <v>1757</v>
      </c>
      <c r="E10143" t="b">
        <v>0</v>
      </c>
      <c r="F10143" t="b">
        <v>0</v>
      </c>
      <c r="G10143" t="b">
        <v>1</v>
      </c>
      <c r="H10143" t="s">
        <v>12</v>
      </c>
      <c r="I10143" t="str">
        <f t="shared" si="159"/>
        <v>capstone-text-no</v>
      </c>
      <c r="J10143">
        <f>IF(ISERROR(MATCH(D10143,Sheet4!T:T,0)),0,1)</f>
        <v>0</v>
      </c>
    </row>
    <row r="10144" spans="1:10">
      <c r="A10144">
        <v>311</v>
      </c>
      <c r="B10144">
        <v>92800311</v>
      </c>
      <c r="C10144" t="s">
        <v>49</v>
      </c>
      <c r="D10144" t="s">
        <v>1758</v>
      </c>
      <c r="E10144" t="b">
        <v>0</v>
      </c>
      <c r="F10144" t="b">
        <v>0</v>
      </c>
      <c r="G10144" t="b">
        <v>1</v>
      </c>
      <c r="H10144" t="s">
        <v>12</v>
      </c>
      <c r="I10144" t="str">
        <f t="shared" si="159"/>
        <v>project-text-no</v>
      </c>
      <c r="J10144">
        <f>IF(ISERROR(MATCH(D10144,Sheet4!T:T,0)),0,1)</f>
        <v>0</v>
      </c>
    </row>
    <row r="10145" spans="1:10">
      <c r="A10145">
        <v>311</v>
      </c>
      <c r="B10145">
        <v>92800311</v>
      </c>
      <c r="C10145" t="s">
        <v>49</v>
      </c>
      <c r="D10145" t="s">
        <v>651</v>
      </c>
      <c r="E10145" t="b">
        <v>0</v>
      </c>
      <c r="F10145" t="b">
        <v>0</v>
      </c>
      <c r="G10145" t="b">
        <v>1</v>
      </c>
      <c r="H10145" t="s">
        <v>12</v>
      </c>
      <c r="I10145" t="str">
        <f t="shared" si="159"/>
        <v>thanks-text-no</v>
      </c>
      <c r="J10145">
        <f>IF(ISERROR(MATCH(D10145,Sheet4!T:T,0)),0,1)</f>
        <v>0</v>
      </c>
    </row>
    <row r="10146" spans="1:10">
      <c r="A10146">
        <v>312</v>
      </c>
      <c r="B10146">
        <v>92800312</v>
      </c>
      <c r="C10146" t="s">
        <v>49</v>
      </c>
      <c r="D10146" t="s">
        <v>9</v>
      </c>
      <c r="E10146" t="b">
        <v>1</v>
      </c>
      <c r="F10146" t="b">
        <v>0</v>
      </c>
      <c r="G10146" t="b">
        <v>0</v>
      </c>
      <c r="H10146" t="s">
        <v>4</v>
      </c>
      <c r="I10146" t="str">
        <f t="shared" si="159"/>
        <v>@tedtalks-handle-no</v>
      </c>
      <c r="J10146">
        <f>IF(ISERROR(MATCH(D10146,Sheet4!T:T,0)),0,1)</f>
        <v>0</v>
      </c>
    </row>
    <row r="10147" spans="1:10">
      <c r="A10147">
        <v>312</v>
      </c>
      <c r="B10147">
        <v>92800312</v>
      </c>
      <c r="C10147" t="s">
        <v>49</v>
      </c>
      <c r="D10147" t="s">
        <v>1759</v>
      </c>
      <c r="E10147" t="b">
        <v>1</v>
      </c>
      <c r="F10147" t="b">
        <v>0</v>
      </c>
      <c r="G10147" t="b">
        <v>0</v>
      </c>
      <c r="H10147" t="s">
        <v>4</v>
      </c>
      <c r="I10147" t="str">
        <f t="shared" si="159"/>
        <v>@rickdoblin-handle-no</v>
      </c>
      <c r="J10147">
        <f>IF(ISERROR(MATCH(D10147,Sheet4!T:T,0)),0,1)</f>
        <v>0</v>
      </c>
    </row>
    <row r="10148" spans="1:10">
      <c r="A10148">
        <v>312</v>
      </c>
      <c r="B10148">
        <v>92800312</v>
      </c>
      <c r="C10148" t="s">
        <v>49</v>
      </c>
      <c r="D10148" t="s">
        <v>11</v>
      </c>
      <c r="E10148" t="b">
        <v>0</v>
      </c>
      <c r="F10148" t="b">
        <v>0</v>
      </c>
      <c r="G10148" t="b">
        <v>1</v>
      </c>
      <c r="H10148" t="s">
        <v>12</v>
      </c>
      <c r="I10148" t="str">
        <f t="shared" si="159"/>
        <v>i-text-no</v>
      </c>
      <c r="J10148">
        <f>IF(ISERROR(MATCH(D10148,Sheet4!T:T,0)),0,1)</f>
        <v>0</v>
      </c>
    </row>
    <row r="10149" spans="1:10">
      <c r="A10149">
        <v>312</v>
      </c>
      <c r="B10149">
        <v>92800312</v>
      </c>
      <c r="C10149" t="s">
        <v>49</v>
      </c>
      <c r="D10149" t="s">
        <v>524</v>
      </c>
      <c r="E10149" t="b">
        <v>0</v>
      </c>
      <c r="F10149" t="b">
        <v>0</v>
      </c>
      <c r="G10149" t="b">
        <v>1</v>
      </c>
      <c r="H10149" t="s">
        <v>12</v>
      </c>
      <c r="I10149" t="str">
        <f t="shared" si="159"/>
        <v>did-text-no</v>
      </c>
      <c r="J10149">
        <f>IF(ISERROR(MATCH(D10149,Sheet4!T:T,0)),0,1)</f>
        <v>0</v>
      </c>
    </row>
    <row r="10150" spans="1:10">
      <c r="A10150">
        <v>312</v>
      </c>
      <c r="B10150">
        <v>92800312</v>
      </c>
      <c r="C10150" t="s">
        <v>49</v>
      </c>
      <c r="D10150" t="s">
        <v>181</v>
      </c>
      <c r="E10150" t="b">
        <v>0</v>
      </c>
      <c r="F10150" t="b">
        <v>0</v>
      </c>
      <c r="G10150" t="b">
        <v>1</v>
      </c>
      <c r="H10150" t="s">
        <v>12</v>
      </c>
      <c r="I10150" t="str">
        <f t="shared" si="159"/>
        <v>something-text-no</v>
      </c>
      <c r="J10150">
        <f>IF(ISERROR(MATCH(D10150,Sheet4!T:T,0)),0,1)</f>
        <v>0</v>
      </c>
    </row>
    <row r="10151" spans="1:10">
      <c r="A10151">
        <v>312</v>
      </c>
      <c r="B10151">
        <v>92800312</v>
      </c>
      <c r="C10151" t="s">
        <v>49</v>
      </c>
      <c r="D10151" t="s">
        <v>688</v>
      </c>
      <c r="E10151" t="b">
        <v>0</v>
      </c>
      <c r="F10151" t="b">
        <v>0</v>
      </c>
      <c r="G10151" t="b">
        <v>1</v>
      </c>
      <c r="H10151" t="s">
        <v>12</v>
      </c>
      <c r="I10151" t="str">
        <f t="shared" si="159"/>
        <v>very-text-no</v>
      </c>
      <c r="J10151">
        <f>IF(ISERROR(MATCH(D10151,Sheet4!T:T,0)),0,1)</f>
        <v>0</v>
      </c>
    </row>
    <row r="10152" spans="1:10">
      <c r="A10152">
        <v>312</v>
      </c>
      <c r="B10152">
        <v>92800312</v>
      </c>
      <c r="C10152" t="s">
        <v>49</v>
      </c>
      <c r="D10152" t="s">
        <v>1760</v>
      </c>
      <c r="E10152" t="b">
        <v>0</v>
      </c>
      <c r="F10152" t="b">
        <v>0</v>
      </c>
      <c r="G10152" t="b">
        <v>1</v>
      </c>
      <c r="H10152" t="s">
        <v>12</v>
      </c>
      <c r="I10152" t="str">
        <f t="shared" si="159"/>
        <v>similar-text-no</v>
      </c>
      <c r="J10152">
        <f>IF(ISERROR(MATCH(D10152,Sheet4!T:T,0)),0,1)</f>
        <v>0</v>
      </c>
    </row>
    <row r="10153" spans="1:10">
      <c r="A10153">
        <v>312</v>
      </c>
      <c r="B10153">
        <v>92800312</v>
      </c>
      <c r="C10153" t="s">
        <v>49</v>
      </c>
      <c r="D10153" t="s">
        <v>19</v>
      </c>
      <c r="E10153" t="b">
        <v>0</v>
      </c>
      <c r="F10153" t="b">
        <v>0</v>
      </c>
      <c r="G10153" t="b">
        <v>1</v>
      </c>
      <c r="H10153" t="s">
        <v>12</v>
      </c>
      <c r="I10153" t="str">
        <f t="shared" si="159"/>
        <v>to-text-no</v>
      </c>
      <c r="J10153">
        <f>IF(ISERROR(MATCH(D10153,Sheet4!T:T,0)),0,1)</f>
        <v>0</v>
      </c>
    </row>
    <row r="10154" spans="1:10">
      <c r="A10154">
        <v>312</v>
      </c>
      <c r="B10154">
        <v>92800312</v>
      </c>
      <c r="C10154" t="s">
        <v>49</v>
      </c>
      <c r="D10154" t="s">
        <v>100</v>
      </c>
      <c r="E10154" t="b">
        <v>0</v>
      </c>
      <c r="F10154" t="b">
        <v>0</v>
      </c>
      <c r="G10154" t="b">
        <v>1</v>
      </c>
      <c r="H10154" t="s">
        <v>12</v>
      </c>
      <c r="I10154" t="str">
        <f t="shared" si="159"/>
        <v>this-text-no</v>
      </c>
      <c r="J10154">
        <f>IF(ISERROR(MATCH(D10154,Sheet4!T:T,0)),0,1)</f>
        <v>0</v>
      </c>
    </row>
    <row r="10155" spans="1:10">
      <c r="A10155">
        <v>312</v>
      </c>
      <c r="B10155">
        <v>92800312</v>
      </c>
      <c r="C10155" t="s">
        <v>49</v>
      </c>
      <c r="D10155" t="s">
        <v>22</v>
      </c>
      <c r="E10155" t="b">
        <v>0</v>
      </c>
      <c r="F10155" t="b">
        <v>0</v>
      </c>
      <c r="G10155" t="b">
        <v>1</v>
      </c>
      <c r="H10155" t="s">
        <v>12</v>
      </c>
      <c r="I10155" t="str">
        <f t="shared" si="159"/>
        <v>and-text-no</v>
      </c>
      <c r="J10155">
        <f>IF(ISERROR(MATCH(D10155,Sheet4!T:T,0)),0,1)</f>
        <v>0</v>
      </c>
    </row>
    <row r="10156" spans="1:10">
      <c r="A10156">
        <v>312</v>
      </c>
      <c r="B10156">
        <v>92800312</v>
      </c>
      <c r="C10156" t="s">
        <v>49</v>
      </c>
      <c r="D10156" t="s">
        <v>11</v>
      </c>
      <c r="E10156" t="b">
        <v>0</v>
      </c>
      <c r="F10156" t="b">
        <v>0</v>
      </c>
      <c r="G10156" t="b">
        <v>1</v>
      </c>
      <c r="H10156" t="s">
        <v>12</v>
      </c>
      <c r="I10156" t="str">
        <f t="shared" si="159"/>
        <v>i-text-no</v>
      </c>
      <c r="J10156">
        <f>IF(ISERROR(MATCH(D10156,Sheet4!T:T,0)),0,1)</f>
        <v>0</v>
      </c>
    </row>
    <row r="10157" spans="1:10">
      <c r="A10157">
        <v>312</v>
      </c>
      <c r="B10157">
        <v>92800312</v>
      </c>
      <c r="C10157" t="s">
        <v>49</v>
      </c>
      <c r="D10157" t="s">
        <v>41</v>
      </c>
      <c r="E10157" t="b">
        <v>0</v>
      </c>
      <c r="F10157" t="b">
        <v>0</v>
      </c>
      <c r="G10157" t="b">
        <v>1</v>
      </c>
      <c r="H10157" t="s">
        <v>12</v>
      </c>
      <c r="I10157" t="str">
        <f t="shared" si="159"/>
        <v>think-text-no</v>
      </c>
      <c r="J10157">
        <f>IF(ISERROR(MATCH(D10157,Sheet4!T:T,0)),0,1)</f>
        <v>0</v>
      </c>
    </row>
    <row r="10158" spans="1:10">
      <c r="A10158">
        <v>312</v>
      </c>
      <c r="B10158">
        <v>92800312</v>
      </c>
      <c r="C10158" t="s">
        <v>49</v>
      </c>
      <c r="D10158" t="s">
        <v>95</v>
      </c>
      <c r="E10158" t="b">
        <v>0</v>
      </c>
      <c r="F10158" t="b">
        <v>0</v>
      </c>
      <c r="G10158" t="b">
        <v>1</v>
      </c>
      <c r="H10158" t="s">
        <v>12</v>
      </c>
      <c r="I10158" t="str">
        <f t="shared" si="159"/>
        <v>it-text-no</v>
      </c>
      <c r="J10158">
        <f>IF(ISERROR(MATCH(D10158,Sheet4!T:T,0)),0,1)</f>
        <v>0</v>
      </c>
    </row>
    <row r="10159" spans="1:10">
      <c r="A10159">
        <v>312</v>
      </c>
      <c r="B10159">
        <v>92800312</v>
      </c>
      <c r="C10159" t="s">
        <v>49</v>
      </c>
      <c r="D10159" t="s">
        <v>163</v>
      </c>
      <c r="E10159" t="b">
        <v>0</v>
      </c>
      <c r="F10159" t="b">
        <v>0</v>
      </c>
      <c r="G10159" t="b">
        <v>1</v>
      </c>
      <c r="H10159" t="s">
        <v>12</v>
      </c>
      <c r="I10159" t="str">
        <f t="shared" si="159"/>
        <v>worked-text-no</v>
      </c>
      <c r="J10159">
        <f>IF(ISERROR(MATCH(D10159,Sheet4!T:T,0)),0,1)</f>
        <v>0</v>
      </c>
    </row>
    <row r="10160" spans="1:10">
      <c r="A10160">
        <v>312</v>
      </c>
      <c r="B10160">
        <v>92800312</v>
      </c>
      <c r="C10160" t="s">
        <v>49</v>
      </c>
      <c r="D10160" t="s">
        <v>168</v>
      </c>
      <c r="E10160" t="b">
        <v>0</v>
      </c>
      <c r="F10160" t="b">
        <v>0</v>
      </c>
      <c r="G10160" t="b">
        <v>1</v>
      </c>
      <c r="H10160" t="s">
        <v>12</v>
      </c>
      <c r="I10160" t="str">
        <f t="shared" si="159"/>
        <v>maybe-text-no</v>
      </c>
      <c r="J10160">
        <f>IF(ISERROR(MATCH(D10160,Sheet4!T:T,0)),0,1)</f>
        <v>0</v>
      </c>
    </row>
    <row r="10161" spans="1:10">
      <c r="A10161">
        <v>312</v>
      </c>
      <c r="B10161">
        <v>92800312</v>
      </c>
      <c r="C10161" t="s">
        <v>49</v>
      </c>
      <c r="D10161" t="s">
        <v>43</v>
      </c>
      <c r="E10161" t="b">
        <v>0</v>
      </c>
      <c r="F10161" t="b">
        <v>0</v>
      </c>
      <c r="G10161" t="b">
        <v>1</v>
      </c>
      <c r="H10161" t="s">
        <v>12</v>
      </c>
      <c r="I10161" t="str">
        <f t="shared" si="159"/>
        <v>one-text-no</v>
      </c>
      <c r="J10161">
        <f>IF(ISERROR(MATCH(D10161,Sheet4!T:T,0)),0,1)</f>
        <v>0</v>
      </c>
    </row>
    <row r="10162" spans="1:10">
      <c r="A10162">
        <v>312</v>
      </c>
      <c r="B10162">
        <v>92800312</v>
      </c>
      <c r="C10162" t="s">
        <v>49</v>
      </c>
      <c r="D10162" t="s">
        <v>119</v>
      </c>
      <c r="E10162" t="b">
        <v>0</v>
      </c>
      <c r="F10162" t="b">
        <v>0</v>
      </c>
      <c r="G10162" t="b">
        <v>1</v>
      </c>
      <c r="H10162" t="s">
        <v>12</v>
      </c>
      <c r="I10162" t="str">
        <f t="shared" si="159"/>
        <v>of-text-no</v>
      </c>
      <c r="J10162">
        <f>IF(ISERROR(MATCH(D10162,Sheet4!T:T,0)),0,1)</f>
        <v>0</v>
      </c>
    </row>
    <row r="10163" spans="1:10">
      <c r="A10163">
        <v>312</v>
      </c>
      <c r="B10163">
        <v>92800312</v>
      </c>
      <c r="C10163" t="s">
        <v>49</v>
      </c>
      <c r="D10163" t="s">
        <v>55</v>
      </c>
      <c r="E10163" t="b">
        <v>0</v>
      </c>
      <c r="F10163" t="b">
        <v>0</v>
      </c>
      <c r="G10163" t="b">
        <v>1</v>
      </c>
      <c r="H10163" t="s">
        <v>12</v>
      </c>
      <c r="I10163" t="str">
        <f t="shared" si="159"/>
        <v>you-text-no</v>
      </c>
      <c r="J10163">
        <f>IF(ISERROR(MATCH(D10163,Sheet4!T:T,0)),0,1)</f>
        <v>0</v>
      </c>
    </row>
    <row r="10164" spans="1:10">
      <c r="A10164">
        <v>312</v>
      </c>
      <c r="B10164">
        <v>92800312</v>
      </c>
      <c r="C10164" t="s">
        <v>49</v>
      </c>
      <c r="D10164" t="s">
        <v>56</v>
      </c>
      <c r="E10164" t="b">
        <v>0</v>
      </c>
      <c r="F10164" t="b">
        <v>0</v>
      </c>
      <c r="G10164" t="b">
        <v>1</v>
      </c>
      <c r="H10164" t="s">
        <v>12</v>
      </c>
      <c r="I10164" t="str">
        <f t="shared" si="159"/>
        <v>are-text-no</v>
      </c>
      <c r="J10164">
        <f>IF(ISERROR(MATCH(D10164,Sheet4!T:T,0)),0,1)</f>
        <v>0</v>
      </c>
    </row>
    <row r="10165" spans="1:10">
      <c r="A10165">
        <v>312</v>
      </c>
      <c r="B10165">
        <v>92800312</v>
      </c>
      <c r="C10165" t="s">
        <v>49</v>
      </c>
      <c r="D10165" t="s">
        <v>1761</v>
      </c>
      <c r="E10165" t="b">
        <v>0</v>
      </c>
      <c r="F10165" t="b">
        <v>0</v>
      </c>
      <c r="G10165" t="b">
        <v>1</v>
      </c>
      <c r="H10165" t="s">
        <v>12</v>
      </c>
      <c r="I10165" t="str">
        <f t="shared" si="159"/>
        <v>interested-text-no</v>
      </c>
      <c r="J10165">
        <f>IF(ISERROR(MATCH(D10165,Sheet4!T:T,0)),0,1)</f>
        <v>0</v>
      </c>
    </row>
    <row r="10166" spans="1:10">
      <c r="A10166">
        <v>312</v>
      </c>
      <c r="B10166">
        <v>92800312</v>
      </c>
      <c r="C10166" t="s">
        <v>49</v>
      </c>
      <c r="D10166" t="s">
        <v>35</v>
      </c>
      <c r="E10166" t="b">
        <v>0</v>
      </c>
      <c r="F10166" t="b">
        <v>0</v>
      </c>
      <c r="G10166" t="b">
        <v>1</v>
      </c>
      <c r="H10166" t="s">
        <v>12</v>
      </c>
      <c r="I10166" t="str">
        <f t="shared" si="159"/>
        <v>in-text-no</v>
      </c>
      <c r="J10166">
        <f>IF(ISERROR(MATCH(D10166,Sheet4!T:T,0)),0,1)</f>
        <v>0</v>
      </c>
    </row>
    <row r="10167" spans="1:10">
      <c r="A10167">
        <v>312</v>
      </c>
      <c r="B10167">
        <v>92800312</v>
      </c>
      <c r="C10167" t="s">
        <v>49</v>
      </c>
      <c r="D10167" t="s">
        <v>91</v>
      </c>
      <c r="E10167" t="b">
        <v>0</v>
      </c>
      <c r="F10167" t="b">
        <v>0</v>
      </c>
      <c r="G10167" t="b">
        <v>1</v>
      </c>
      <c r="H10167" t="s">
        <v>12</v>
      </c>
      <c r="I10167" t="str">
        <f t="shared" si="159"/>
        <v>my-text-no</v>
      </c>
      <c r="J10167">
        <f>IF(ISERROR(MATCH(D10167,Sheet4!T:T,0)),0,1)</f>
        <v>0</v>
      </c>
    </row>
    <row r="10168" spans="1:10">
      <c r="A10168">
        <v>312</v>
      </c>
      <c r="B10168">
        <v>92800312</v>
      </c>
      <c r="C10168" t="s">
        <v>49</v>
      </c>
      <c r="D10168" t="s">
        <v>1041</v>
      </c>
      <c r="E10168" t="b">
        <v>0</v>
      </c>
      <c r="F10168" t="b">
        <v>0</v>
      </c>
      <c r="G10168" t="b">
        <v>1</v>
      </c>
      <c r="H10168" t="s">
        <v>12</v>
      </c>
      <c r="I10168" t="str">
        <f t="shared" si="159"/>
        <v>story-text-no</v>
      </c>
      <c r="J10168">
        <f>IF(ISERROR(MATCH(D10168,Sheet4!T:T,0)),0,1)</f>
        <v>1</v>
      </c>
    </row>
    <row r="10169" spans="1:10">
      <c r="A10169">
        <v>312</v>
      </c>
      <c r="B10169">
        <v>92800312</v>
      </c>
      <c r="C10169" t="s">
        <v>49</v>
      </c>
      <c r="D10169" t="s">
        <v>1762</v>
      </c>
      <c r="E10169" t="b">
        <v>0</v>
      </c>
      <c r="F10169" t="b">
        <v>0</v>
      </c>
      <c r="G10169" t="b">
        <v>1</v>
      </c>
      <c r="H10169" t="s">
        <v>12</v>
      </c>
      <c r="I10169" t="str">
        <f t="shared" si="159"/>
        <v>https://t.co/p994qozkhr-text-no</v>
      </c>
      <c r="J10169">
        <f>IF(ISERROR(MATCH(D10169,Sheet4!T:T,0)),0,1)</f>
        <v>0</v>
      </c>
    </row>
    <row r="10170" spans="1:10">
      <c r="A10170">
        <v>313</v>
      </c>
      <c r="B10170">
        <v>92800313</v>
      </c>
      <c r="C10170" t="s">
        <v>8</v>
      </c>
      <c r="D10170" t="s">
        <v>1763</v>
      </c>
      <c r="E10170" t="b">
        <v>1</v>
      </c>
      <c r="F10170" t="b">
        <v>0</v>
      </c>
      <c r="G10170" t="b">
        <v>0</v>
      </c>
      <c r="H10170" t="s">
        <v>4</v>
      </c>
      <c r="I10170" t="str">
        <f t="shared" si="159"/>
        <v>@elikasadeghi-handle-yes</v>
      </c>
      <c r="J10170">
        <f>IF(ISERROR(MATCH(D10170,Sheet4!T:T,0)),0,1)</f>
        <v>0</v>
      </c>
    </row>
    <row r="10171" spans="1:10">
      <c r="A10171">
        <v>313</v>
      </c>
      <c r="B10171">
        <v>92800313</v>
      </c>
      <c r="C10171" t="s">
        <v>8</v>
      </c>
      <c r="D10171" t="s">
        <v>61</v>
      </c>
      <c r="E10171" t="b">
        <v>0</v>
      </c>
      <c r="F10171" t="b">
        <v>0</v>
      </c>
      <c r="G10171" t="b">
        <v>1</v>
      </c>
      <c r="H10171" t="s">
        <v>12</v>
      </c>
      <c r="I10171" t="str">
        <f t="shared" si="159"/>
        <v>that-text-yes</v>
      </c>
      <c r="J10171">
        <f>IF(ISERROR(MATCH(D10171,Sheet4!T:T,0)),0,1)</f>
        <v>0</v>
      </c>
    </row>
    <row r="10172" spans="1:10">
      <c r="A10172">
        <v>313</v>
      </c>
      <c r="B10172">
        <v>92800313</v>
      </c>
      <c r="C10172" t="s">
        <v>8</v>
      </c>
      <c r="D10172" t="s">
        <v>1480</v>
      </c>
      <c r="E10172" t="b">
        <v>0</v>
      </c>
      <c r="F10172" t="b">
        <v>0</v>
      </c>
      <c r="G10172" t="b">
        <v>1</v>
      </c>
      <c r="H10172" t="s">
        <v>12</v>
      </c>
      <c r="I10172" t="str">
        <f t="shared" si="159"/>
        <v>sounds-text-yes</v>
      </c>
      <c r="J10172">
        <f>IF(ISERROR(MATCH(D10172,Sheet4!T:T,0)),0,1)</f>
        <v>0</v>
      </c>
    </row>
    <row r="10173" spans="1:10">
      <c r="A10173">
        <v>313</v>
      </c>
      <c r="B10173">
        <v>92800313</v>
      </c>
      <c r="C10173" t="s">
        <v>8</v>
      </c>
      <c r="D10173" t="s">
        <v>222</v>
      </c>
      <c r="E10173" t="b">
        <v>0</v>
      </c>
      <c r="F10173" t="b">
        <v>0</v>
      </c>
      <c r="G10173" t="b">
        <v>1</v>
      </c>
      <c r="H10173" t="s">
        <v>12</v>
      </c>
      <c r="I10173" t="str">
        <f t="shared" si="159"/>
        <v>like-text-yes</v>
      </c>
      <c r="J10173">
        <f>IF(ISERROR(MATCH(D10173,Sheet4!T:T,0)),0,1)</f>
        <v>0</v>
      </c>
    </row>
    <row r="10174" spans="1:10">
      <c r="A10174">
        <v>313</v>
      </c>
      <c r="B10174">
        <v>92800313</v>
      </c>
      <c r="C10174" t="s">
        <v>8</v>
      </c>
      <c r="D10174" t="s">
        <v>539</v>
      </c>
      <c r="E10174" t="b">
        <v>0</v>
      </c>
      <c r="F10174" t="b">
        <v>0</v>
      </c>
      <c r="G10174" t="b">
        <v>1</v>
      </c>
      <c r="H10174" t="s">
        <v>12</v>
      </c>
      <c r="I10174" t="str">
        <f t="shared" si="159"/>
        <v>an-text-yes</v>
      </c>
      <c r="J10174">
        <f>IF(ISERROR(MATCH(D10174,Sheet4!T:T,0)),0,1)</f>
        <v>0</v>
      </c>
    </row>
    <row r="10175" spans="1:10">
      <c r="A10175">
        <v>313</v>
      </c>
      <c r="B10175">
        <v>92800313</v>
      </c>
      <c r="C10175" t="s">
        <v>8</v>
      </c>
      <c r="D10175" t="s">
        <v>225</v>
      </c>
      <c r="E10175" t="b">
        <v>0</v>
      </c>
      <c r="F10175" t="b">
        <v>0</v>
      </c>
      <c r="G10175" t="b">
        <v>1</v>
      </c>
      <c r="H10175" t="s">
        <v>12</v>
      </c>
      <c r="I10175" t="str">
        <f t="shared" si="159"/>
        <v>amazing-text-yes</v>
      </c>
      <c r="J10175">
        <f>IF(ISERROR(MATCH(D10175,Sheet4!T:T,0)),0,1)</f>
        <v>1</v>
      </c>
    </row>
    <row r="10176" spans="1:10">
      <c r="A10176">
        <v>313</v>
      </c>
      <c r="B10176">
        <v>92800313</v>
      </c>
      <c r="C10176" t="s">
        <v>8</v>
      </c>
      <c r="D10176" t="s">
        <v>375</v>
      </c>
      <c r="E10176" t="b">
        <v>0</v>
      </c>
      <c r="F10176" t="b">
        <v>0</v>
      </c>
      <c r="G10176" t="b">
        <v>1</v>
      </c>
      <c r="H10176" t="s">
        <v>12</v>
      </c>
      <c r="I10176" t="str">
        <f t="shared" si="159"/>
        <v>life-text-yes</v>
      </c>
      <c r="J10176">
        <f>IF(ISERROR(MATCH(D10176,Sheet4!T:T,0)),0,1)</f>
        <v>0</v>
      </c>
    </row>
    <row r="10177" spans="1:10">
      <c r="A10177">
        <v>313</v>
      </c>
      <c r="B10177">
        <v>92800313</v>
      </c>
      <c r="C10177" t="s">
        <v>8</v>
      </c>
      <c r="D10177" t="s">
        <v>1764</v>
      </c>
      <c r="E10177" t="b">
        <v>0</v>
      </c>
      <c r="F10177" t="b">
        <v>0</v>
      </c>
      <c r="G10177" t="b">
        <v>1</v>
      </c>
      <c r="H10177" t="s">
        <v>12</v>
      </c>
      <c r="I10177" t="str">
        <f t="shared" si="159"/>
        <v>hack-text-yes</v>
      </c>
      <c r="J10177">
        <f>IF(ISERROR(MATCH(D10177,Sheet4!T:T,0)),0,1)</f>
        <v>0</v>
      </c>
    </row>
    <row r="10178" spans="1:10">
      <c r="A10178">
        <v>313</v>
      </c>
      <c r="B10178">
        <v>92800313</v>
      </c>
      <c r="C10178" t="s">
        <v>8</v>
      </c>
      <c r="D10178" t="s">
        <v>11</v>
      </c>
      <c r="E10178" t="b">
        <v>0</v>
      </c>
      <c r="F10178" t="b">
        <v>0</v>
      </c>
      <c r="G10178" t="b">
        <v>1</v>
      </c>
      <c r="H10178" t="s">
        <v>12</v>
      </c>
      <c r="I10178" t="str">
        <f t="shared" ref="I10178:I10241" si="160">CONCATENATE($D10178,"-",$H10178,"-",C10178)</f>
        <v>i-text-yes</v>
      </c>
      <c r="J10178">
        <f>IF(ISERROR(MATCH(D10178,Sheet4!T:T,0)),0,1)</f>
        <v>0</v>
      </c>
    </row>
    <row r="10179" spans="1:10">
      <c r="A10179">
        <v>313</v>
      </c>
      <c r="B10179">
        <v>92800313</v>
      </c>
      <c r="C10179" t="s">
        <v>8</v>
      </c>
      <c r="D10179" t="s">
        <v>208</v>
      </c>
      <c r="E10179" t="b">
        <v>0</v>
      </c>
      <c r="F10179" t="b">
        <v>0</v>
      </c>
      <c r="G10179" t="b">
        <v>1</v>
      </c>
      <c r="H10179" t="s">
        <v>12</v>
      </c>
      <c r="I10179" t="str">
        <f t="shared" si="160"/>
        <v>want-text-yes</v>
      </c>
      <c r="J10179">
        <f>IF(ISERROR(MATCH(D10179,Sheet4!T:T,0)),0,1)</f>
        <v>0</v>
      </c>
    </row>
    <row r="10180" spans="1:10">
      <c r="A10180">
        <v>313</v>
      </c>
      <c r="B10180">
        <v>92800313</v>
      </c>
      <c r="C10180" t="s">
        <v>8</v>
      </c>
      <c r="D10180" t="s">
        <v>19</v>
      </c>
      <c r="E10180" t="b">
        <v>0</v>
      </c>
      <c r="F10180" t="b">
        <v>0</v>
      </c>
      <c r="G10180" t="b">
        <v>1</v>
      </c>
      <c r="H10180" t="s">
        <v>12</v>
      </c>
      <c r="I10180" t="str">
        <f t="shared" si="160"/>
        <v>to-text-yes</v>
      </c>
      <c r="J10180">
        <f>IF(ISERROR(MATCH(D10180,Sheet4!T:T,0)),0,1)</f>
        <v>0</v>
      </c>
    </row>
    <row r="10181" spans="1:10">
      <c r="A10181">
        <v>313</v>
      </c>
      <c r="B10181">
        <v>92800313</v>
      </c>
      <c r="C10181" t="s">
        <v>8</v>
      </c>
      <c r="D10181" t="s">
        <v>21</v>
      </c>
      <c r="E10181" t="b">
        <v>0</v>
      </c>
      <c r="F10181" t="b">
        <v>0</v>
      </c>
      <c r="G10181" t="b">
        <v>1</v>
      </c>
      <c r="H10181" t="s">
        <v>12</v>
      </c>
      <c r="I10181" t="str">
        <f t="shared" si="160"/>
        <v>try-text-yes</v>
      </c>
      <c r="J10181">
        <f>IF(ISERROR(MATCH(D10181,Sheet4!T:T,0)),0,1)</f>
        <v>0</v>
      </c>
    </row>
    <row r="10182" spans="1:10">
      <c r="A10182">
        <v>313</v>
      </c>
      <c r="B10182">
        <v>92800313</v>
      </c>
      <c r="C10182" t="s">
        <v>8</v>
      </c>
      <c r="D10182" t="s">
        <v>61</v>
      </c>
      <c r="E10182" t="b">
        <v>0</v>
      </c>
      <c r="F10182" t="b">
        <v>0</v>
      </c>
      <c r="G10182" t="b">
        <v>1</v>
      </c>
      <c r="H10182" t="s">
        <v>12</v>
      </c>
      <c r="I10182" t="str">
        <f t="shared" si="160"/>
        <v>that-text-yes</v>
      </c>
      <c r="J10182">
        <f>IF(ISERROR(MATCH(D10182,Sheet4!T:T,0)),0,1)</f>
        <v>0</v>
      </c>
    </row>
    <row r="10183" spans="1:10">
      <c r="A10183">
        <v>314</v>
      </c>
      <c r="B10183">
        <v>92800314</v>
      </c>
      <c r="C10183" t="s">
        <v>8</v>
      </c>
      <c r="D10183" t="s">
        <v>1351</v>
      </c>
      <c r="E10183" t="b">
        <v>1</v>
      </c>
      <c r="F10183" t="b">
        <v>0</v>
      </c>
      <c r="G10183" t="b">
        <v>0</v>
      </c>
      <c r="H10183" t="s">
        <v>4</v>
      </c>
      <c r="I10183" t="str">
        <f t="shared" si="160"/>
        <v>@pearlsfrommyrna-handle-yes</v>
      </c>
      <c r="J10183">
        <f>IF(ISERROR(MATCH(D10183,Sheet4!T:T,0)),0,1)</f>
        <v>0</v>
      </c>
    </row>
    <row r="10184" spans="1:10">
      <c r="A10184">
        <v>314</v>
      </c>
      <c r="B10184">
        <v>92800314</v>
      </c>
      <c r="C10184" t="s">
        <v>8</v>
      </c>
      <c r="D10184" t="s">
        <v>1523</v>
      </c>
      <c r="E10184" t="b">
        <v>0</v>
      </c>
      <c r="F10184" t="b">
        <v>0</v>
      </c>
      <c r="G10184" t="b">
        <v>1</v>
      </c>
      <c r="H10184" t="s">
        <v>12</v>
      </c>
      <c r="I10184" t="str">
        <f t="shared" si="160"/>
        <v>dang-text-yes</v>
      </c>
      <c r="J10184">
        <f>IF(ISERROR(MATCH(D10184,Sheet4!T:T,0)),0,1)</f>
        <v>0</v>
      </c>
    </row>
    <row r="10185" spans="1:10">
      <c r="A10185">
        <v>314</v>
      </c>
      <c r="B10185">
        <v>92800314</v>
      </c>
      <c r="C10185" t="s">
        <v>8</v>
      </c>
      <c r="D10185" t="s">
        <v>95</v>
      </c>
      <c r="E10185" t="b">
        <v>0</v>
      </c>
      <c r="F10185" t="b">
        <v>0</v>
      </c>
      <c r="G10185" t="b">
        <v>1</v>
      </c>
      <c r="H10185" t="s">
        <v>12</v>
      </c>
      <c r="I10185" t="str">
        <f t="shared" si="160"/>
        <v>it-text-yes</v>
      </c>
      <c r="J10185">
        <f>IF(ISERROR(MATCH(D10185,Sheet4!T:T,0)),0,1)</f>
        <v>0</v>
      </c>
    </row>
    <row r="10186" spans="1:10">
      <c r="A10186">
        <v>314</v>
      </c>
      <c r="B10186">
        <v>92800314</v>
      </c>
      <c r="C10186" t="s">
        <v>8</v>
      </c>
      <c r="D10186" t="s">
        <v>11</v>
      </c>
      <c r="E10186" t="b">
        <v>0</v>
      </c>
      <c r="F10186" t="b">
        <v>0</v>
      </c>
      <c r="G10186" t="b">
        <v>1</v>
      </c>
      <c r="H10186" t="s">
        <v>12</v>
      </c>
      <c r="I10186" t="str">
        <f t="shared" si="160"/>
        <v>i-text-yes</v>
      </c>
      <c r="J10186">
        <f>IF(ISERROR(MATCH(D10186,Sheet4!T:T,0)),0,1)</f>
        <v>0</v>
      </c>
    </row>
    <row r="10187" spans="1:10">
      <c r="A10187">
        <v>314</v>
      </c>
      <c r="B10187">
        <v>92800314</v>
      </c>
      <c r="C10187" t="s">
        <v>8</v>
      </c>
      <c r="D10187" t="s">
        <v>1494</v>
      </c>
      <c r="E10187" t="b">
        <v>0</v>
      </c>
      <c r="F10187" t="b">
        <v>0</v>
      </c>
      <c r="G10187" t="b">
        <v>1</v>
      </c>
      <c r="H10187" t="s">
        <v>12</v>
      </c>
      <c r="I10187" t="str">
        <f t="shared" si="160"/>
        <v>totally-text-yes</v>
      </c>
      <c r="J10187">
        <f>IF(ISERROR(MATCH(D10187,Sheet4!T:T,0)),0,1)</f>
        <v>0</v>
      </c>
    </row>
    <row r="10188" spans="1:10">
      <c r="A10188">
        <v>314</v>
      </c>
      <c r="B10188">
        <v>92800314</v>
      </c>
      <c r="C10188" t="s">
        <v>8</v>
      </c>
      <c r="D10188" t="s">
        <v>121</v>
      </c>
      <c r="E10188" t="b">
        <v>0</v>
      </c>
      <c r="F10188" t="b">
        <v>0</v>
      </c>
      <c r="G10188" t="b">
        <v>1</v>
      </c>
      <c r="H10188" t="s">
        <v>12</v>
      </c>
      <c r="I10188" t="str">
        <f t="shared" si="160"/>
        <v>forgot-text-yes</v>
      </c>
      <c r="J10188">
        <f>IF(ISERROR(MATCH(D10188,Sheet4!T:T,0)),0,1)</f>
        <v>0</v>
      </c>
    </row>
    <row r="10189" spans="1:10">
      <c r="A10189">
        <v>314</v>
      </c>
      <c r="B10189">
        <v>92800314</v>
      </c>
      <c r="C10189" t="s">
        <v>8</v>
      </c>
      <c r="D10189" t="s">
        <v>61</v>
      </c>
      <c r="E10189" t="b">
        <v>0</v>
      </c>
      <c r="F10189" t="b">
        <v>0</v>
      </c>
      <c r="G10189" t="b">
        <v>1</v>
      </c>
      <c r="H10189" t="s">
        <v>12</v>
      </c>
      <c r="I10189" t="str">
        <f t="shared" si="160"/>
        <v>that-text-yes</v>
      </c>
      <c r="J10189">
        <f>IF(ISERROR(MATCH(D10189,Sheet4!T:T,0)),0,1)</f>
        <v>0</v>
      </c>
    </row>
    <row r="10190" spans="1:10">
      <c r="A10190">
        <v>314</v>
      </c>
      <c r="B10190">
        <v>92800314</v>
      </c>
      <c r="C10190" t="s">
        <v>8</v>
      </c>
      <c r="D10190" t="s">
        <v>31</v>
      </c>
      <c r="E10190" t="b">
        <v>0</v>
      </c>
      <c r="F10190" t="b">
        <v>0</v>
      </c>
      <c r="G10190" t="b">
        <v>1</v>
      </c>
      <c r="H10190" t="s">
        <v>12</v>
      </c>
      <c r="I10190" t="str">
        <f t="shared" si="160"/>
        <v>a-text-yes</v>
      </c>
      <c r="J10190">
        <f>IF(ISERROR(MATCH(D10190,Sheet4!T:T,0)),0,1)</f>
        <v>0</v>
      </c>
    </row>
    <row r="10191" spans="1:10">
      <c r="A10191">
        <v>314</v>
      </c>
      <c r="B10191">
        <v>92800314</v>
      </c>
      <c r="C10191" t="s">
        <v>8</v>
      </c>
      <c r="D10191" t="s">
        <v>560</v>
      </c>
      <c r="E10191" t="b">
        <v>0</v>
      </c>
      <c r="F10191" t="b">
        <v>0</v>
      </c>
      <c r="G10191" t="b">
        <v>1</v>
      </c>
      <c r="H10191" t="s">
        <v>12</v>
      </c>
      <c r="I10191" t="str">
        <f t="shared" si="160"/>
        <v>navy-text-yes</v>
      </c>
      <c r="J10191">
        <f>IF(ISERROR(MATCH(D10191,Sheet4!T:T,0)),0,1)</f>
        <v>0</v>
      </c>
    </row>
    <row r="10192" spans="1:10">
      <c r="A10192">
        <v>314</v>
      </c>
      <c r="B10192">
        <v>92800314</v>
      </c>
      <c r="C10192" t="s">
        <v>8</v>
      </c>
      <c r="D10192" t="s">
        <v>1765</v>
      </c>
      <c r="E10192" t="b">
        <v>0</v>
      </c>
      <c r="F10192" t="b">
        <v>0</v>
      </c>
      <c r="G10192" t="b">
        <v>1</v>
      </c>
      <c r="H10192" t="s">
        <v>12</v>
      </c>
      <c r="I10192" t="str">
        <f t="shared" si="160"/>
        <v>seal-text-yes</v>
      </c>
      <c r="J10192">
        <f>IF(ISERROR(MATCH(D10192,Sheet4!T:T,0)),0,1)</f>
        <v>1</v>
      </c>
    </row>
    <row r="10193" spans="1:10">
      <c r="A10193">
        <v>314</v>
      </c>
      <c r="B10193">
        <v>92800314</v>
      </c>
      <c r="C10193" t="s">
        <v>8</v>
      </c>
      <c r="D10193" t="s">
        <v>150</v>
      </c>
      <c r="E10193" t="b">
        <v>0</v>
      </c>
      <c r="F10193" t="b">
        <v>0</v>
      </c>
      <c r="G10193" t="b">
        <v>1</v>
      </c>
      <c r="H10193" t="s">
        <v>12</v>
      </c>
      <c r="I10193" t="str">
        <f t="shared" si="160"/>
        <v>can-text-yes</v>
      </c>
      <c r="J10193">
        <f>IF(ISERROR(MATCH(D10193,Sheet4!T:T,0)),0,1)</f>
        <v>0</v>
      </c>
    </row>
    <row r="10194" spans="1:10">
      <c r="A10194">
        <v>314</v>
      </c>
      <c r="B10194">
        <v>92800314</v>
      </c>
      <c r="C10194" t="s">
        <v>8</v>
      </c>
      <c r="D10194" t="s">
        <v>1766</v>
      </c>
      <c r="E10194" t="b">
        <v>0</v>
      </c>
      <c r="F10194" t="b">
        <v>0</v>
      </c>
      <c r="G10194" t="b">
        <v>1</v>
      </c>
      <c r="H10194" t="s">
        <v>12</v>
      </c>
      <c r="I10194" t="str">
        <f t="shared" si="160"/>
        <v>eat-text-yes</v>
      </c>
      <c r="J10194">
        <f>IF(ISERROR(MATCH(D10194,Sheet4!T:T,0)),0,1)</f>
        <v>0</v>
      </c>
    </row>
    <row r="10195" spans="1:10">
      <c r="A10195">
        <v>314</v>
      </c>
      <c r="B10195">
        <v>92800314</v>
      </c>
      <c r="C10195" t="s">
        <v>8</v>
      </c>
      <c r="D10195" t="s">
        <v>1767</v>
      </c>
      <c r="E10195" t="b">
        <v>0</v>
      </c>
      <c r="F10195" t="b">
        <v>0</v>
      </c>
      <c r="G10195" t="b">
        <v>1</v>
      </c>
      <c r="H10195" t="s">
        <v>12</v>
      </c>
      <c r="I10195" t="str">
        <f t="shared" si="160"/>
        <v>fish-text-yes</v>
      </c>
      <c r="J10195">
        <f>IF(ISERROR(MATCH(D10195,Sheet4!T:T,0)),0,1)</f>
        <v>0</v>
      </c>
    </row>
    <row r="10196" spans="1:10">
      <c r="A10196">
        <v>314</v>
      </c>
      <c r="B10196">
        <v>92800314</v>
      </c>
      <c r="C10196" t="s">
        <v>8</v>
      </c>
      <c r="D10196" t="s">
        <v>22</v>
      </c>
      <c r="E10196" t="b">
        <v>0</v>
      </c>
      <c r="F10196" t="b">
        <v>0</v>
      </c>
      <c r="G10196" t="b">
        <v>1</v>
      </c>
      <c r="H10196" t="s">
        <v>12</v>
      </c>
      <c r="I10196" t="str">
        <f t="shared" si="160"/>
        <v>and-text-yes</v>
      </c>
      <c r="J10196">
        <f>IF(ISERROR(MATCH(D10196,Sheet4!T:T,0)),0,1)</f>
        <v>0</v>
      </c>
    </row>
    <row r="10197" spans="1:10">
      <c r="A10197">
        <v>314</v>
      </c>
      <c r="B10197">
        <v>92800314</v>
      </c>
      <c r="C10197" t="s">
        <v>8</v>
      </c>
      <c r="D10197" t="s">
        <v>11</v>
      </c>
      <c r="E10197" t="b">
        <v>0</v>
      </c>
      <c r="F10197" t="b">
        <v>0</v>
      </c>
      <c r="G10197" t="b">
        <v>1</v>
      </c>
      <c r="H10197" t="s">
        <v>12</v>
      </c>
      <c r="I10197" t="str">
        <f t="shared" si="160"/>
        <v>i-text-yes</v>
      </c>
      <c r="J10197">
        <f>IF(ISERROR(MATCH(D10197,Sheet4!T:T,0)),0,1)</f>
        <v>0</v>
      </c>
    </row>
    <row r="10198" spans="1:10">
      <c r="A10198">
        <v>314</v>
      </c>
      <c r="B10198">
        <v>92800314</v>
      </c>
      <c r="C10198" t="s">
        <v>8</v>
      </c>
      <c r="D10198" t="s">
        <v>364</v>
      </c>
      <c r="E10198" t="b">
        <v>0</v>
      </c>
      <c r="F10198" t="b">
        <v>0</v>
      </c>
      <c r="G10198" t="b">
        <v>1</v>
      </c>
      <c r="H10198" t="s">
        <v>12</v>
      </c>
      <c r="I10198" t="str">
        <f t="shared" si="160"/>
        <v>bet-text-yes</v>
      </c>
      <c r="J10198">
        <f>IF(ISERROR(MATCH(D10198,Sheet4!T:T,0)),0,1)</f>
        <v>1</v>
      </c>
    </row>
    <row r="10199" spans="1:10">
      <c r="A10199">
        <v>314</v>
      </c>
      <c r="B10199">
        <v>92800314</v>
      </c>
      <c r="C10199" t="s">
        <v>8</v>
      </c>
      <c r="D10199" t="s">
        <v>494</v>
      </c>
      <c r="E10199" t="b">
        <v>0</v>
      </c>
      <c r="F10199" t="b">
        <v>0</v>
      </c>
      <c r="G10199" t="b">
        <v>1</v>
      </c>
      <c r="H10199" t="s">
        <v>12</v>
      </c>
      <c r="I10199" t="str">
        <f t="shared" si="160"/>
        <v>they-text-yes</v>
      </c>
      <c r="J10199">
        <f>IF(ISERROR(MATCH(D10199,Sheet4!T:T,0)),0,1)</f>
        <v>0</v>
      </c>
    </row>
    <row r="10200" spans="1:10">
      <c r="A10200">
        <v>314</v>
      </c>
      <c r="B10200">
        <v>92800314</v>
      </c>
      <c r="C10200" t="s">
        <v>8</v>
      </c>
      <c r="D10200" t="s">
        <v>184</v>
      </c>
      <c r="E10200" t="b">
        <v>0</v>
      </c>
      <c r="F10200" t="b">
        <v>0</v>
      </c>
      <c r="G10200" t="b">
        <v>1</v>
      </c>
      <c r="H10200" t="s">
        <v>12</v>
      </c>
      <c r="I10200" t="str">
        <f t="shared" si="160"/>
        <v>have-text-yes</v>
      </c>
      <c r="J10200">
        <f>IF(ISERROR(MATCH(D10200,Sheet4!T:T,0)),0,1)</f>
        <v>0</v>
      </c>
    </row>
    <row r="10201" spans="1:10">
      <c r="A10201">
        <v>314</v>
      </c>
      <c r="B10201">
        <v>92800314</v>
      </c>
      <c r="C10201" t="s">
        <v>8</v>
      </c>
      <c r="D10201" t="s">
        <v>1768</v>
      </c>
      <c r="E10201" t="b">
        <v>0</v>
      </c>
      <c r="F10201" t="b">
        <v>0</v>
      </c>
      <c r="G10201" t="b">
        <v>1</v>
      </c>
      <c r="H10201" t="s">
        <v>12</v>
      </c>
      <c r="I10201" t="str">
        <f t="shared" si="160"/>
        <v>actual-text-yes</v>
      </c>
      <c r="J10201">
        <f>IF(ISERROR(MATCH(D10201,Sheet4!T:T,0)),0,1)</f>
        <v>0</v>
      </c>
    </row>
    <row r="10202" spans="1:10">
      <c r="A10202">
        <v>314</v>
      </c>
      <c r="B10202">
        <v>92800314</v>
      </c>
      <c r="C10202" t="s">
        <v>8</v>
      </c>
      <c r="D10202" t="s">
        <v>1769</v>
      </c>
      <c r="E10202" t="b">
        <v>0</v>
      </c>
      <c r="F10202" t="b">
        <v>0</v>
      </c>
      <c r="G10202" t="b">
        <v>1</v>
      </c>
      <c r="H10202" t="s">
        <v>12</v>
      </c>
      <c r="I10202" t="str">
        <f t="shared" si="160"/>
        <v>seals-text-yes</v>
      </c>
      <c r="J10202">
        <f>IF(ISERROR(MATCH(D10202,Sheet4!T:T,0)),0,1)</f>
        <v>0</v>
      </c>
    </row>
    <row r="10203" spans="1:10">
      <c r="A10203">
        <v>314</v>
      </c>
      <c r="B10203">
        <v>92800314</v>
      </c>
      <c r="C10203" t="s">
        <v>8</v>
      </c>
      <c r="D10203" t="s">
        <v>35</v>
      </c>
      <c r="E10203" t="b">
        <v>0</v>
      </c>
      <c r="F10203" t="b">
        <v>0</v>
      </c>
      <c r="G10203" t="b">
        <v>1</v>
      </c>
      <c r="H10203" t="s">
        <v>12</v>
      </c>
      <c r="I10203" t="str">
        <f t="shared" si="160"/>
        <v>in-text-yes</v>
      </c>
      <c r="J10203">
        <f>IF(ISERROR(MATCH(D10203,Sheet4!T:T,0)),0,1)</f>
        <v>0</v>
      </c>
    </row>
    <row r="10204" spans="1:10">
      <c r="A10204">
        <v>314</v>
      </c>
      <c r="B10204">
        <v>92800314</v>
      </c>
      <c r="C10204" t="s">
        <v>8</v>
      </c>
      <c r="D10204" t="s">
        <v>107</v>
      </c>
      <c r="E10204" t="b">
        <v>0</v>
      </c>
      <c r="F10204" t="b">
        <v>0</v>
      </c>
      <c r="G10204" t="b">
        <v>1</v>
      </c>
      <c r="H10204" t="s">
        <v>12</v>
      </c>
      <c r="I10204" t="str">
        <f t="shared" si="160"/>
        <v>the-text-yes</v>
      </c>
      <c r="J10204">
        <f>IF(ISERROR(MATCH(D10204,Sheet4!T:T,0)),0,1)</f>
        <v>0</v>
      </c>
    </row>
    <row r="10205" spans="1:10">
      <c r="A10205">
        <v>314</v>
      </c>
      <c r="B10205">
        <v>92800314</v>
      </c>
      <c r="C10205" t="s">
        <v>8</v>
      </c>
      <c r="D10205" t="s">
        <v>560</v>
      </c>
      <c r="E10205" t="b">
        <v>0</v>
      </c>
      <c r="F10205" t="b">
        <v>0</v>
      </c>
      <c r="G10205" t="b">
        <v>1</v>
      </c>
      <c r="H10205" t="s">
        <v>12</v>
      </c>
      <c r="I10205" t="str">
        <f t="shared" si="160"/>
        <v>navy-text-yes</v>
      </c>
      <c r="J10205">
        <f>IF(ISERROR(MATCH(D10205,Sheet4!T:T,0)),0,1)</f>
        <v>0</v>
      </c>
    </row>
    <row r="10206" spans="1:10">
      <c r="A10206">
        <v>314</v>
      </c>
      <c r="B10206">
        <v>92800314</v>
      </c>
      <c r="C10206" t="s">
        <v>8</v>
      </c>
      <c r="D10206" t="s">
        <v>22</v>
      </c>
      <c r="E10206" t="b">
        <v>0</v>
      </c>
      <c r="F10206" t="b">
        <v>0</v>
      </c>
      <c r="G10206" t="b">
        <v>1</v>
      </c>
      <c r="H10206" t="s">
        <v>12</v>
      </c>
      <c r="I10206" t="str">
        <f t="shared" si="160"/>
        <v>and-text-yes</v>
      </c>
      <c r="J10206">
        <f>IF(ISERROR(MATCH(D10206,Sheet4!T:T,0)),0,1)</f>
        <v>0</v>
      </c>
    </row>
    <row r="10207" spans="1:10">
      <c r="A10207">
        <v>314</v>
      </c>
      <c r="B10207">
        <v>92800314</v>
      </c>
      <c r="C10207" t="s">
        <v>8</v>
      </c>
      <c r="D10207" t="s">
        <v>494</v>
      </c>
      <c r="E10207" t="b">
        <v>0</v>
      </c>
      <c r="F10207" t="b">
        <v>0</v>
      </c>
      <c r="G10207" t="b">
        <v>1</v>
      </c>
      <c r="H10207" t="s">
        <v>12</v>
      </c>
      <c r="I10207" t="str">
        <f t="shared" si="160"/>
        <v>they-text-yes</v>
      </c>
      <c r="J10207">
        <f>IF(ISERROR(MATCH(D10207,Sheet4!T:T,0)),0,1)</f>
        <v>0</v>
      </c>
    </row>
    <row r="10208" spans="1:10">
      <c r="A10208">
        <v>314</v>
      </c>
      <c r="B10208">
        <v>92800314</v>
      </c>
      <c r="C10208" t="s">
        <v>8</v>
      </c>
      <c r="D10208" t="s">
        <v>561</v>
      </c>
      <c r="E10208" t="b">
        <v>0</v>
      </c>
      <c r="F10208" t="b">
        <v>0</v>
      </c>
      <c r="G10208" t="b">
        <v>1</v>
      </c>
      <c r="H10208" t="s">
        <v>12</v>
      </c>
      <c r="I10208" t="str">
        <f t="shared" si="160"/>
        <v>both-text-yes</v>
      </c>
      <c r="J10208">
        <f>IF(ISERROR(MATCH(D10208,Sheet4!T:T,0)),0,1)</f>
        <v>0</v>
      </c>
    </row>
    <row r="10209" spans="1:10">
      <c r="A10209">
        <v>314</v>
      </c>
      <c r="B10209">
        <v>92800314</v>
      </c>
      <c r="C10209" t="s">
        <v>8</v>
      </c>
      <c r="D10209" t="s">
        <v>56</v>
      </c>
      <c r="E10209" t="b">
        <v>0</v>
      </c>
      <c r="F10209" t="b">
        <v>0</v>
      </c>
      <c r="G10209" t="b">
        <v>1</v>
      </c>
      <c r="H10209" t="s">
        <v>12</v>
      </c>
      <c r="I10209" t="str">
        <f t="shared" si="160"/>
        <v>are-text-yes</v>
      </c>
      <c r="J10209">
        <f>IF(ISERROR(MATCH(D10209,Sheet4!T:T,0)),0,1)</f>
        <v>0</v>
      </c>
    </row>
    <row r="10210" spans="1:10">
      <c r="A10210">
        <v>314</v>
      </c>
      <c r="B10210">
        <v>92800314</v>
      </c>
      <c r="C10210" t="s">
        <v>8</v>
      </c>
      <c r="D10210" t="s">
        <v>1770</v>
      </c>
      <c r="E10210" t="b">
        <v>0</v>
      </c>
      <c r="F10210" t="b">
        <v>0</v>
      </c>
      <c r="G10210" t="b">
        <v>1</v>
      </c>
      <c r="H10210" t="s">
        <v>12</v>
      </c>
      <c r="I10210" t="str">
        <f t="shared" si="160"/>
        <v>mammals-text-yes</v>
      </c>
      <c r="J10210">
        <f>IF(ISERROR(MATCH(D10210,Sheet4!T:T,0)),0,1)</f>
        <v>0</v>
      </c>
    </row>
    <row r="10211" spans="1:10">
      <c r="A10211">
        <v>314</v>
      </c>
      <c r="B10211">
        <v>92800314</v>
      </c>
      <c r="C10211" t="s">
        <v>8</v>
      </c>
      <c r="D10211" t="s">
        <v>792</v>
      </c>
      <c r="E10211" t="b">
        <v>0</v>
      </c>
      <c r="F10211" t="b">
        <v>0</v>
      </c>
      <c r="G10211" t="b">
        <v>1</v>
      </c>
      <c r="H10211" t="s">
        <v>12</v>
      </c>
      <c r="I10211" t="str">
        <f t="shared" si="160"/>
        <v>crap-text-yes</v>
      </c>
      <c r="J10211">
        <f>IF(ISERROR(MATCH(D10211,Sheet4!T:T,0)),0,1)</f>
        <v>0</v>
      </c>
    </row>
    <row r="10212" spans="1:10">
      <c r="A10212">
        <v>315</v>
      </c>
      <c r="B10212">
        <v>92800315</v>
      </c>
      <c r="C10212" t="s">
        <v>49</v>
      </c>
      <c r="D10212" t="s">
        <v>1351</v>
      </c>
      <c r="E10212" t="b">
        <v>1</v>
      </c>
      <c r="F10212" t="b">
        <v>0</v>
      </c>
      <c r="G10212" t="b">
        <v>0</v>
      </c>
      <c r="H10212" t="s">
        <v>4</v>
      </c>
      <c r="I10212" t="str">
        <f t="shared" si="160"/>
        <v>@pearlsfrommyrna-handle-no</v>
      </c>
      <c r="J10212">
        <f>IF(ISERROR(MATCH(D10212,Sheet4!T:T,0)),0,1)</f>
        <v>0</v>
      </c>
    </row>
    <row r="10213" spans="1:10">
      <c r="A10213">
        <v>315</v>
      </c>
      <c r="B10213">
        <v>92800315</v>
      </c>
      <c r="C10213" t="s">
        <v>49</v>
      </c>
      <c r="D10213" t="s">
        <v>80</v>
      </c>
      <c r="E10213" t="b">
        <v>0</v>
      </c>
      <c r="F10213" t="b">
        <v>0</v>
      </c>
      <c r="G10213" t="b">
        <v>1</v>
      </c>
      <c r="H10213" t="s">
        <v>12</v>
      </c>
      <c r="I10213" t="str">
        <f t="shared" si="160"/>
        <v>oh-text-no</v>
      </c>
      <c r="J10213">
        <f>IF(ISERROR(MATCH(D10213,Sheet4!T:T,0)),0,1)</f>
        <v>0</v>
      </c>
    </row>
    <row r="10214" spans="1:10">
      <c r="A10214">
        <v>315</v>
      </c>
      <c r="B10214">
        <v>92800315</v>
      </c>
      <c r="C10214" t="s">
        <v>49</v>
      </c>
      <c r="D10214" t="s">
        <v>233</v>
      </c>
      <c r="E10214" t="b">
        <v>0</v>
      </c>
      <c r="F10214" t="b">
        <v>0</v>
      </c>
      <c r="G10214" t="b">
        <v>1</v>
      </c>
      <c r="H10214" t="s">
        <v>12</v>
      </c>
      <c r="I10214" t="str">
        <f t="shared" si="160"/>
        <v>someone-text-no</v>
      </c>
      <c r="J10214">
        <f>IF(ISERROR(MATCH(D10214,Sheet4!T:T,0)),0,1)</f>
        <v>0</v>
      </c>
    </row>
    <row r="10215" spans="1:10">
      <c r="A10215">
        <v>315</v>
      </c>
      <c r="B10215">
        <v>92800315</v>
      </c>
      <c r="C10215" t="s">
        <v>49</v>
      </c>
      <c r="D10215" t="s">
        <v>227</v>
      </c>
      <c r="E10215" t="b">
        <v>0</v>
      </c>
      <c r="F10215" t="b">
        <v>0</v>
      </c>
      <c r="G10215" t="b">
        <v>1</v>
      </c>
      <c r="H10215" t="s">
        <v>12</v>
      </c>
      <c r="I10215" t="str">
        <f t="shared" si="160"/>
        <v>told-text-no</v>
      </c>
      <c r="J10215">
        <f>IF(ISERROR(MATCH(D10215,Sheet4!T:T,0)),0,1)</f>
        <v>1</v>
      </c>
    </row>
    <row r="10216" spans="1:10">
      <c r="A10216">
        <v>315</v>
      </c>
      <c r="B10216">
        <v>92800315</v>
      </c>
      <c r="C10216" t="s">
        <v>49</v>
      </c>
      <c r="D10216" t="s">
        <v>130</v>
      </c>
      <c r="E10216" t="b">
        <v>0</v>
      </c>
      <c r="F10216" t="b">
        <v>0</v>
      </c>
      <c r="G10216" t="b">
        <v>1</v>
      </c>
      <c r="H10216" t="s">
        <v>12</v>
      </c>
      <c r="I10216" t="str">
        <f t="shared" si="160"/>
        <v>me-text-no</v>
      </c>
      <c r="J10216">
        <f>IF(ISERROR(MATCH(D10216,Sheet4!T:T,0)),0,1)</f>
        <v>0</v>
      </c>
    </row>
    <row r="10217" spans="1:10">
      <c r="A10217">
        <v>315</v>
      </c>
      <c r="B10217">
        <v>92800315</v>
      </c>
      <c r="C10217" t="s">
        <v>49</v>
      </c>
      <c r="D10217" t="s">
        <v>61</v>
      </c>
      <c r="E10217" t="b">
        <v>0</v>
      </c>
      <c r="F10217" t="b">
        <v>0</v>
      </c>
      <c r="G10217" t="b">
        <v>1</v>
      </c>
      <c r="H10217" t="s">
        <v>12</v>
      </c>
      <c r="I10217" t="str">
        <f t="shared" si="160"/>
        <v>that-text-no</v>
      </c>
      <c r="J10217">
        <f>IF(ISERROR(MATCH(D10217,Sheet4!T:T,0)),0,1)</f>
        <v>0</v>
      </c>
    </row>
    <row r="10218" spans="1:10">
      <c r="A10218">
        <v>315</v>
      </c>
      <c r="B10218">
        <v>92800315</v>
      </c>
      <c r="C10218" t="s">
        <v>49</v>
      </c>
      <c r="D10218" t="s">
        <v>55</v>
      </c>
      <c r="E10218" t="b">
        <v>0</v>
      </c>
      <c r="F10218" t="b">
        <v>0</v>
      </c>
      <c r="G10218" t="b">
        <v>1</v>
      </c>
      <c r="H10218" t="s">
        <v>12</v>
      </c>
      <c r="I10218" t="str">
        <f t="shared" si="160"/>
        <v>you-text-no</v>
      </c>
      <c r="J10218">
        <f>IF(ISERROR(MATCH(D10218,Sheet4!T:T,0)),0,1)</f>
        <v>0</v>
      </c>
    </row>
    <row r="10219" spans="1:10">
      <c r="A10219">
        <v>315</v>
      </c>
      <c r="B10219">
        <v>92800315</v>
      </c>
      <c r="C10219" t="s">
        <v>49</v>
      </c>
      <c r="D10219" t="s">
        <v>533</v>
      </c>
      <c r="E10219" t="b">
        <v>0</v>
      </c>
      <c r="F10219" t="b">
        <v>0</v>
      </c>
      <c r="G10219" t="b">
        <v>1</v>
      </c>
      <c r="H10219" t="s">
        <v>12</v>
      </c>
      <c r="I10219" t="str">
        <f t="shared" si="160"/>
        <v>were-text-no</v>
      </c>
      <c r="J10219">
        <f>IF(ISERROR(MATCH(D10219,Sheet4!T:T,0)),0,1)</f>
        <v>0</v>
      </c>
    </row>
    <row r="10220" spans="1:10">
      <c r="A10220">
        <v>315</v>
      </c>
      <c r="B10220">
        <v>92800315</v>
      </c>
      <c r="C10220" t="s">
        <v>49</v>
      </c>
      <c r="D10220" t="s">
        <v>1771</v>
      </c>
      <c r="E10220" t="b">
        <v>0</v>
      </c>
      <c r="F10220" t="b">
        <v>0</v>
      </c>
      <c r="G10220" t="b">
        <v>1</v>
      </c>
      <c r="H10220" t="s">
        <v>12</v>
      </c>
      <c r="I10220" t="str">
        <f t="shared" si="160"/>
        <v>ironic-text-no</v>
      </c>
      <c r="J10220">
        <f>IF(ISERROR(MATCH(D10220,Sheet4!T:T,0)),0,1)</f>
        <v>0</v>
      </c>
    </row>
    <row r="10221" spans="1:10">
      <c r="A10221">
        <v>315</v>
      </c>
      <c r="B10221">
        <v>92800315</v>
      </c>
      <c r="C10221" t="s">
        <v>49</v>
      </c>
      <c r="D10221" t="s">
        <v>127</v>
      </c>
      <c r="E10221" t="b">
        <v>0</v>
      </c>
      <c r="F10221" t="b">
        <v>0</v>
      </c>
      <c r="G10221" t="b">
        <v>1</v>
      </c>
      <c r="H10221" t="s">
        <v>12</v>
      </c>
      <c r="I10221" t="str">
        <f t="shared" si="160"/>
        <v>but-text-no</v>
      </c>
      <c r="J10221">
        <f>IF(ISERROR(MATCH(D10221,Sheet4!T:T,0)),0,1)</f>
        <v>0</v>
      </c>
    </row>
    <row r="10222" spans="1:10">
      <c r="A10222">
        <v>315</v>
      </c>
      <c r="B10222">
        <v>92800315</v>
      </c>
      <c r="C10222" t="s">
        <v>49</v>
      </c>
      <c r="D10222" t="s">
        <v>11</v>
      </c>
      <c r="E10222" t="b">
        <v>0</v>
      </c>
      <c r="F10222" t="b">
        <v>0</v>
      </c>
      <c r="G10222" t="b">
        <v>1</v>
      </c>
      <c r="H10222" t="s">
        <v>12</v>
      </c>
      <c r="I10222" t="str">
        <f t="shared" si="160"/>
        <v>i-text-no</v>
      </c>
      <c r="J10222">
        <f>IF(ISERROR(MATCH(D10222,Sheet4!T:T,0)),0,1)</f>
        <v>0</v>
      </c>
    </row>
    <row r="10223" spans="1:10">
      <c r="A10223">
        <v>315</v>
      </c>
      <c r="B10223">
        <v>92800315</v>
      </c>
      <c r="C10223" t="s">
        <v>49</v>
      </c>
      <c r="D10223" t="s">
        <v>177</v>
      </c>
      <c r="E10223" t="b">
        <v>0</v>
      </c>
      <c r="F10223" t="b">
        <v>0</v>
      </c>
      <c r="G10223" t="b">
        <v>1</v>
      </c>
      <c r="H10223" t="s">
        <v>12</v>
      </c>
      <c r="I10223" t="str">
        <f t="shared" si="160"/>
        <v>dont-text-no</v>
      </c>
      <c r="J10223">
        <f>IF(ISERROR(MATCH(D10223,Sheet4!T:T,0)),0,1)</f>
        <v>1</v>
      </c>
    </row>
    <row r="10224" spans="1:10">
      <c r="A10224">
        <v>315</v>
      </c>
      <c r="B10224">
        <v>92800315</v>
      </c>
      <c r="C10224" t="s">
        <v>49</v>
      </c>
      <c r="D10224" t="s">
        <v>41</v>
      </c>
      <c r="E10224" t="b">
        <v>0</v>
      </c>
      <c r="F10224" t="b">
        <v>0</v>
      </c>
      <c r="G10224" t="b">
        <v>1</v>
      </c>
      <c r="H10224" t="s">
        <v>12</v>
      </c>
      <c r="I10224" t="str">
        <f t="shared" si="160"/>
        <v>think-text-no</v>
      </c>
      <c r="J10224">
        <f>IF(ISERROR(MATCH(D10224,Sheet4!T:T,0)),0,1)</f>
        <v>0</v>
      </c>
    </row>
    <row r="10225" spans="1:10">
      <c r="A10225">
        <v>315</v>
      </c>
      <c r="B10225">
        <v>92800315</v>
      </c>
      <c r="C10225" t="s">
        <v>49</v>
      </c>
      <c r="D10225" t="s">
        <v>494</v>
      </c>
      <c r="E10225" t="b">
        <v>0</v>
      </c>
      <c r="F10225" t="b">
        <v>0</v>
      </c>
      <c r="G10225" t="b">
        <v>1</v>
      </c>
      <c r="H10225" t="s">
        <v>12</v>
      </c>
      <c r="I10225" t="str">
        <f t="shared" si="160"/>
        <v>they-text-no</v>
      </c>
      <c r="J10225">
        <f>IF(ISERROR(MATCH(D10225,Sheet4!T:T,0)),0,1)</f>
        <v>0</v>
      </c>
    </row>
    <row r="10226" spans="1:10">
      <c r="A10226">
        <v>315</v>
      </c>
      <c r="B10226">
        <v>92800315</v>
      </c>
      <c r="C10226" t="s">
        <v>49</v>
      </c>
      <c r="D10226" t="s">
        <v>29</v>
      </c>
      <c r="E10226" t="b">
        <v>0</v>
      </c>
      <c r="F10226" t="b">
        <v>0</v>
      </c>
      <c r="G10226" t="b">
        <v>1</v>
      </c>
      <c r="H10226" t="s">
        <v>12</v>
      </c>
      <c r="I10226" t="str">
        <f t="shared" si="160"/>
        <v>knew-text-no</v>
      </c>
      <c r="J10226">
        <f>IF(ISERROR(MATCH(D10226,Sheet4!T:T,0)),0,1)</f>
        <v>0</v>
      </c>
    </row>
    <row r="10227" spans="1:10">
      <c r="A10227">
        <v>315</v>
      </c>
      <c r="B10227">
        <v>92800315</v>
      </c>
      <c r="C10227" t="s">
        <v>49</v>
      </c>
      <c r="D10227" t="s">
        <v>27</v>
      </c>
      <c r="E10227" t="b">
        <v>0</v>
      </c>
      <c r="F10227" t="b">
        <v>0</v>
      </c>
      <c r="G10227" t="b">
        <v>1</v>
      </c>
      <c r="H10227" t="s">
        <v>12</v>
      </c>
      <c r="I10227" t="str">
        <f t="shared" si="160"/>
        <v>what-text-no</v>
      </c>
      <c r="J10227">
        <f>IF(ISERROR(MATCH(D10227,Sheet4!T:T,0)),0,1)</f>
        <v>0</v>
      </c>
    </row>
    <row r="10228" spans="1:10">
      <c r="A10228">
        <v>315</v>
      </c>
      <c r="B10228">
        <v>92800315</v>
      </c>
      <c r="C10228" t="s">
        <v>49</v>
      </c>
      <c r="D10228" t="s">
        <v>55</v>
      </c>
      <c r="E10228" t="b">
        <v>0</v>
      </c>
      <c r="F10228" t="b">
        <v>0</v>
      </c>
      <c r="G10228" t="b">
        <v>1</v>
      </c>
      <c r="H10228" t="s">
        <v>12</v>
      </c>
      <c r="I10228" t="str">
        <f t="shared" si="160"/>
        <v>you-text-no</v>
      </c>
      <c r="J10228">
        <f>IF(ISERROR(MATCH(D10228,Sheet4!T:T,0)),0,1)</f>
        <v>0</v>
      </c>
    </row>
    <row r="10229" spans="1:10">
      <c r="A10229">
        <v>315</v>
      </c>
      <c r="B10229">
        <v>92800315</v>
      </c>
      <c r="C10229" t="s">
        <v>49</v>
      </c>
      <c r="D10229" t="s">
        <v>533</v>
      </c>
      <c r="E10229" t="b">
        <v>0</v>
      </c>
      <c r="F10229" t="b">
        <v>0</v>
      </c>
      <c r="G10229" t="b">
        <v>1</v>
      </c>
      <c r="H10229" t="s">
        <v>12</v>
      </c>
      <c r="I10229" t="str">
        <f t="shared" si="160"/>
        <v>were-text-no</v>
      </c>
      <c r="J10229">
        <f>IF(ISERROR(MATCH(D10229,Sheet4!T:T,0)),0,1)</f>
        <v>0</v>
      </c>
    </row>
    <row r="10230" spans="1:10">
      <c r="A10230">
        <v>315</v>
      </c>
      <c r="B10230">
        <v>92800315</v>
      </c>
      <c r="C10230" t="s">
        <v>49</v>
      </c>
      <c r="D10230" t="s">
        <v>158</v>
      </c>
      <c r="E10230" t="b">
        <v>0</v>
      </c>
      <c r="F10230" t="b">
        <v>0</v>
      </c>
      <c r="G10230" t="b">
        <v>1</v>
      </c>
      <c r="H10230" t="s">
        <v>12</v>
      </c>
      <c r="I10230" t="str">
        <f t="shared" si="160"/>
        <v>saying-text-no</v>
      </c>
      <c r="J10230">
        <f>IF(ISERROR(MATCH(D10230,Sheet4!T:T,0)),0,1)</f>
        <v>0</v>
      </c>
    </row>
    <row r="10231" spans="1:10">
      <c r="A10231">
        <v>315</v>
      </c>
      <c r="B10231">
        <v>92800315</v>
      </c>
      <c r="C10231" t="s">
        <v>49</v>
      </c>
      <c r="D10231" t="s">
        <v>11</v>
      </c>
      <c r="E10231" t="b">
        <v>0</v>
      </c>
      <c r="F10231" t="b">
        <v>0</v>
      </c>
      <c r="G10231" t="b">
        <v>1</v>
      </c>
      <c r="H10231" t="s">
        <v>12</v>
      </c>
      <c r="I10231" t="str">
        <f t="shared" si="160"/>
        <v>i-text-no</v>
      </c>
      <c r="J10231">
        <f>IF(ISERROR(MATCH(D10231,Sheet4!T:T,0)),0,1)</f>
        <v>0</v>
      </c>
    </row>
    <row r="10232" spans="1:10">
      <c r="A10232">
        <v>315</v>
      </c>
      <c r="B10232">
        <v>92800315</v>
      </c>
      <c r="C10232" t="s">
        <v>49</v>
      </c>
      <c r="D10232" t="s">
        <v>41</v>
      </c>
      <c r="E10232" t="b">
        <v>0</v>
      </c>
      <c r="F10232" t="b">
        <v>0</v>
      </c>
      <c r="G10232" t="b">
        <v>1</v>
      </c>
      <c r="H10232" t="s">
        <v>12</v>
      </c>
      <c r="I10232" t="str">
        <f t="shared" si="160"/>
        <v>think-text-no</v>
      </c>
      <c r="J10232">
        <f>IF(ISERROR(MATCH(D10232,Sheet4!T:T,0)),0,1)</f>
        <v>0</v>
      </c>
    </row>
    <row r="10233" spans="1:10">
      <c r="A10233">
        <v>315</v>
      </c>
      <c r="B10233">
        <v>92800315</v>
      </c>
      <c r="C10233" t="s">
        <v>49</v>
      </c>
      <c r="D10233" t="s">
        <v>55</v>
      </c>
      <c r="E10233" t="b">
        <v>0</v>
      </c>
      <c r="F10233" t="b">
        <v>0</v>
      </c>
      <c r="G10233" t="b">
        <v>1</v>
      </c>
      <c r="H10233" t="s">
        <v>12</v>
      </c>
      <c r="I10233" t="str">
        <f t="shared" si="160"/>
        <v>you-text-no</v>
      </c>
      <c r="J10233">
        <f>IF(ISERROR(MATCH(D10233,Sheet4!T:T,0)),0,1)</f>
        <v>0</v>
      </c>
    </row>
    <row r="10234" spans="1:10">
      <c r="A10234">
        <v>315</v>
      </c>
      <c r="B10234">
        <v>92800315</v>
      </c>
      <c r="C10234" t="s">
        <v>49</v>
      </c>
      <c r="D10234" t="s">
        <v>56</v>
      </c>
      <c r="E10234" t="b">
        <v>0</v>
      </c>
      <c r="F10234" t="b">
        <v>0</v>
      </c>
      <c r="G10234" t="b">
        <v>1</v>
      </c>
      <c r="H10234" t="s">
        <v>12</v>
      </c>
      <c r="I10234" t="str">
        <f t="shared" si="160"/>
        <v>are-text-no</v>
      </c>
      <c r="J10234">
        <f>IF(ISERROR(MATCH(D10234,Sheet4!T:T,0)),0,1)</f>
        <v>0</v>
      </c>
    </row>
    <row r="10235" spans="1:10">
      <c r="A10235">
        <v>315</v>
      </c>
      <c r="B10235">
        <v>92800315</v>
      </c>
      <c r="C10235" t="s">
        <v>49</v>
      </c>
      <c r="D10235" t="s">
        <v>172</v>
      </c>
      <c r="E10235" t="b">
        <v>0</v>
      </c>
      <c r="F10235" t="b">
        <v>0</v>
      </c>
      <c r="G10235" t="b">
        <v>1</v>
      </c>
      <c r="H10235" t="s">
        <v>12</v>
      </c>
      <c r="I10235" t="str">
        <f t="shared" si="160"/>
        <v>just-text-no</v>
      </c>
      <c r="J10235">
        <f>IF(ISERROR(MATCH(D10235,Sheet4!T:T,0)),0,1)</f>
        <v>0</v>
      </c>
    </row>
    <row r="10236" spans="1:10">
      <c r="A10236">
        <v>315</v>
      </c>
      <c r="B10236">
        <v>92800315</v>
      </c>
      <c r="C10236" t="s">
        <v>49</v>
      </c>
      <c r="D10236" t="s">
        <v>136</v>
      </c>
      <c r="E10236" t="b">
        <v>0</v>
      </c>
      <c r="F10236" t="b">
        <v>0</v>
      </c>
      <c r="G10236" t="b">
        <v>1</v>
      </c>
      <c r="H10236" t="s">
        <v>12</v>
      </c>
      <c r="I10236" t="str">
        <f t="shared" si="160"/>
        <v>funny-text-no</v>
      </c>
      <c r="J10236">
        <f>IF(ISERROR(MATCH(D10236,Sheet4!T:T,0)),0,1)</f>
        <v>0</v>
      </c>
    </row>
    <row r="10237" spans="1:10">
      <c r="A10237">
        <v>316</v>
      </c>
      <c r="B10237">
        <v>92800316</v>
      </c>
      <c r="C10237" t="s">
        <v>8</v>
      </c>
      <c r="D10237" t="s">
        <v>1351</v>
      </c>
      <c r="E10237" t="b">
        <v>1</v>
      </c>
      <c r="F10237" t="b">
        <v>0</v>
      </c>
      <c r="G10237" t="b">
        <v>0</v>
      </c>
      <c r="H10237" t="s">
        <v>4</v>
      </c>
      <c r="I10237" t="str">
        <f t="shared" si="160"/>
        <v>@pearlsfrommyrna-handle-yes</v>
      </c>
      <c r="J10237">
        <f>IF(ISERROR(MATCH(D10237,Sheet4!T:T,0)),0,1)</f>
        <v>0</v>
      </c>
    </row>
    <row r="10238" spans="1:10">
      <c r="A10238">
        <v>316</v>
      </c>
      <c r="B10238">
        <v>92800316</v>
      </c>
      <c r="C10238" t="s">
        <v>8</v>
      </c>
      <c r="D10238" t="s">
        <v>22</v>
      </c>
      <c r="E10238" t="b">
        <v>0</v>
      </c>
      <c r="F10238" t="b">
        <v>0</v>
      </c>
      <c r="G10238" t="b">
        <v>1</v>
      </c>
      <c r="H10238" t="s">
        <v>12</v>
      </c>
      <c r="I10238" t="str">
        <f t="shared" si="160"/>
        <v>and-text-yes</v>
      </c>
      <c r="J10238">
        <f>IF(ISERROR(MATCH(D10238,Sheet4!T:T,0)),0,1)</f>
        <v>0</v>
      </c>
    </row>
    <row r="10239" spans="1:10">
      <c r="A10239">
        <v>316</v>
      </c>
      <c r="B10239">
        <v>92800316</v>
      </c>
      <c r="C10239" t="s">
        <v>8</v>
      </c>
      <c r="D10239" t="s">
        <v>27</v>
      </c>
      <c r="E10239" t="b">
        <v>0</v>
      </c>
      <c r="F10239" t="b">
        <v>0</v>
      </c>
      <c r="G10239" t="b">
        <v>1</v>
      </c>
      <c r="H10239" t="s">
        <v>12</v>
      </c>
      <c r="I10239" t="str">
        <f t="shared" si="160"/>
        <v>what-text-yes</v>
      </c>
      <c r="J10239">
        <f>IF(ISERROR(MATCH(D10239,Sheet4!T:T,0)),0,1)</f>
        <v>0</v>
      </c>
    </row>
    <row r="10240" spans="1:10">
      <c r="A10240">
        <v>316</v>
      </c>
      <c r="B10240">
        <v>92800316</v>
      </c>
      <c r="C10240" t="s">
        <v>8</v>
      </c>
      <c r="D10240" t="s">
        <v>179</v>
      </c>
      <c r="E10240" t="b">
        <v>0</v>
      </c>
      <c r="F10240" t="b">
        <v>0</v>
      </c>
      <c r="G10240" t="b">
        <v>1</v>
      </c>
      <c r="H10240" t="s">
        <v>12</v>
      </c>
      <c r="I10240" t="str">
        <f t="shared" si="160"/>
        <v>if-text-yes</v>
      </c>
      <c r="J10240">
        <f>IF(ISERROR(MATCH(D10240,Sheet4!T:T,0)),0,1)</f>
        <v>0</v>
      </c>
    </row>
    <row r="10241" spans="1:10">
      <c r="A10241">
        <v>316</v>
      </c>
      <c r="B10241">
        <v>92800316</v>
      </c>
      <c r="C10241" t="s">
        <v>8</v>
      </c>
      <c r="D10241" t="s">
        <v>11</v>
      </c>
      <c r="E10241" t="b">
        <v>0</v>
      </c>
      <c r="F10241" t="b">
        <v>0</v>
      </c>
      <c r="G10241" t="b">
        <v>1</v>
      </c>
      <c r="H10241" t="s">
        <v>12</v>
      </c>
      <c r="I10241" t="str">
        <f t="shared" si="160"/>
        <v>i-text-yes</v>
      </c>
      <c r="J10241">
        <f>IF(ISERROR(MATCH(D10241,Sheet4!T:T,0)),0,1)</f>
        <v>0</v>
      </c>
    </row>
    <row r="10242" spans="1:10">
      <c r="A10242">
        <v>316</v>
      </c>
      <c r="B10242">
        <v>92800316</v>
      </c>
      <c r="C10242" t="s">
        <v>8</v>
      </c>
      <c r="D10242" t="s">
        <v>476</v>
      </c>
      <c r="E10242" t="b">
        <v>0</v>
      </c>
      <c r="F10242" t="b">
        <v>0</v>
      </c>
      <c r="G10242" t="b">
        <v>1</v>
      </c>
      <c r="H10242" t="s">
        <v>12</v>
      </c>
      <c r="I10242" t="str">
        <f t="shared" ref="I10242:I10305" si="161">CONCATENATE($D10242,"-",$H10242,"-",C10242)</f>
        <v>couldnt-text-yes</v>
      </c>
      <c r="J10242">
        <f>IF(ISERROR(MATCH(D10242,Sheet4!T:T,0)),0,1)</f>
        <v>0</v>
      </c>
    </row>
    <row r="10243" spans="1:10">
      <c r="A10243">
        <v>316</v>
      </c>
      <c r="B10243">
        <v>92800316</v>
      </c>
      <c r="C10243" t="s">
        <v>8</v>
      </c>
      <c r="D10243" t="s">
        <v>410</v>
      </c>
      <c r="E10243" t="b">
        <v>0</v>
      </c>
      <c r="F10243" t="b">
        <v>0</v>
      </c>
      <c r="G10243" t="b">
        <v>1</v>
      </c>
      <c r="H10243" t="s">
        <v>12</v>
      </c>
      <c r="I10243" t="str">
        <f t="shared" si="161"/>
        <v>afford-text-yes</v>
      </c>
      <c r="J10243">
        <f>IF(ISERROR(MATCH(D10243,Sheet4!T:T,0)),0,1)</f>
        <v>0</v>
      </c>
    </row>
    <row r="10244" spans="1:10">
      <c r="A10244">
        <v>316</v>
      </c>
      <c r="B10244">
        <v>92800316</v>
      </c>
      <c r="C10244" t="s">
        <v>8</v>
      </c>
      <c r="D10244" t="s">
        <v>31</v>
      </c>
      <c r="E10244" t="b">
        <v>0</v>
      </c>
      <c r="F10244" t="b">
        <v>0</v>
      </c>
      <c r="G10244" t="b">
        <v>1</v>
      </c>
      <c r="H10244" t="s">
        <v>12</v>
      </c>
      <c r="I10244" t="str">
        <f t="shared" si="161"/>
        <v>a-text-yes</v>
      </c>
      <c r="J10244">
        <f>IF(ISERROR(MATCH(D10244,Sheet4!T:T,0)),0,1)</f>
        <v>0</v>
      </c>
    </row>
    <row r="10245" spans="1:10">
      <c r="A10245">
        <v>316</v>
      </c>
      <c r="B10245">
        <v>92800316</v>
      </c>
      <c r="C10245" t="s">
        <v>8</v>
      </c>
      <c r="D10245" t="s">
        <v>51</v>
      </c>
      <c r="E10245" t="b">
        <v>0</v>
      </c>
      <c r="F10245" t="b">
        <v>0</v>
      </c>
      <c r="G10245" t="b">
        <v>1</v>
      </c>
      <c r="H10245" t="s">
        <v>12</v>
      </c>
      <c r="I10245" t="str">
        <f t="shared" si="161"/>
        <v>good-text-yes</v>
      </c>
      <c r="J10245">
        <f>IF(ISERROR(MATCH(D10245,Sheet4!T:T,0)),0,1)</f>
        <v>0</v>
      </c>
    </row>
    <row r="10246" spans="1:10">
      <c r="A10246">
        <v>316</v>
      </c>
      <c r="B10246">
        <v>92800316</v>
      </c>
      <c r="C10246" t="s">
        <v>8</v>
      </c>
      <c r="D10246" t="s">
        <v>897</v>
      </c>
      <c r="E10246" t="b">
        <v>0</v>
      </c>
      <c r="F10246" t="b">
        <v>0</v>
      </c>
      <c r="G10246" t="b">
        <v>1</v>
      </c>
      <c r="H10246" t="s">
        <v>12</v>
      </c>
      <c r="I10246" t="str">
        <f t="shared" si="161"/>
        <v>house-text-yes</v>
      </c>
      <c r="J10246">
        <f>IF(ISERROR(MATCH(D10246,Sheet4!T:T,0)),0,1)</f>
        <v>0</v>
      </c>
    </row>
    <row r="10247" spans="1:10">
      <c r="A10247">
        <v>316</v>
      </c>
      <c r="B10247">
        <v>92800316</v>
      </c>
      <c r="C10247" t="s">
        <v>8</v>
      </c>
      <c r="D10247" t="s">
        <v>1170</v>
      </c>
      <c r="E10247" t="b">
        <v>0</v>
      </c>
      <c r="F10247" t="b">
        <v>0</v>
      </c>
      <c r="G10247" t="b">
        <v>1</v>
      </c>
      <c r="H10247" t="s">
        <v>12</v>
      </c>
      <c r="I10247" t="str">
        <f t="shared" si="161"/>
        <v>keeping-text-yes</v>
      </c>
      <c r="J10247">
        <f>IF(ISERROR(MATCH(D10247,Sheet4!T:T,0)),0,1)</f>
        <v>0</v>
      </c>
    </row>
    <row r="10248" spans="1:10">
      <c r="A10248">
        <v>316</v>
      </c>
      <c r="B10248">
        <v>92800316</v>
      </c>
      <c r="C10248" t="s">
        <v>8</v>
      </c>
      <c r="D10248" t="s">
        <v>1765</v>
      </c>
      <c r="E10248" t="b">
        <v>0</v>
      </c>
      <c r="F10248" t="b">
        <v>0</v>
      </c>
      <c r="G10248" t="b">
        <v>1</v>
      </c>
      <c r="H10248" t="s">
        <v>12</v>
      </c>
      <c r="I10248" t="str">
        <f t="shared" si="161"/>
        <v>seal-text-yes</v>
      </c>
      <c r="J10248">
        <f>IF(ISERROR(MATCH(D10248,Sheet4!T:T,0)),0,1)</f>
        <v>1</v>
      </c>
    </row>
    <row r="10249" spans="1:10">
      <c r="A10249">
        <v>316</v>
      </c>
      <c r="B10249">
        <v>92800316</v>
      </c>
      <c r="C10249" t="s">
        <v>8</v>
      </c>
      <c r="D10249" t="s">
        <v>27</v>
      </c>
      <c r="E10249" t="b">
        <v>0</v>
      </c>
      <c r="F10249" t="b">
        <v>0</v>
      </c>
      <c r="G10249" t="b">
        <v>1</v>
      </c>
      <c r="H10249" t="s">
        <v>12</v>
      </c>
      <c r="I10249" t="str">
        <f t="shared" si="161"/>
        <v>what-text-yes</v>
      </c>
      <c r="J10249">
        <f>IF(ISERROR(MATCH(D10249,Sheet4!T:T,0)),0,1)</f>
        <v>0</v>
      </c>
    </row>
    <row r="10250" spans="1:10">
      <c r="A10250">
        <v>316</v>
      </c>
      <c r="B10250">
        <v>92800316</v>
      </c>
      <c r="C10250" t="s">
        <v>8</v>
      </c>
      <c r="D10250" t="s">
        <v>179</v>
      </c>
      <c r="E10250" t="b">
        <v>0</v>
      </c>
      <c r="F10250" t="b">
        <v>0</v>
      </c>
      <c r="G10250" t="b">
        <v>1</v>
      </c>
      <c r="H10250" t="s">
        <v>12</v>
      </c>
      <c r="I10250" t="str">
        <f t="shared" si="161"/>
        <v>if-text-yes</v>
      </c>
      <c r="J10250">
        <f>IF(ISERROR(MATCH(D10250,Sheet4!T:T,0)),0,1)</f>
        <v>0</v>
      </c>
    </row>
    <row r="10251" spans="1:10">
      <c r="A10251">
        <v>316</v>
      </c>
      <c r="B10251">
        <v>92800316</v>
      </c>
      <c r="C10251" t="s">
        <v>8</v>
      </c>
      <c r="D10251" t="s">
        <v>11</v>
      </c>
      <c r="E10251" t="b">
        <v>0</v>
      </c>
      <c r="F10251" t="b">
        <v>0</v>
      </c>
      <c r="G10251" t="b">
        <v>1</v>
      </c>
      <c r="H10251" t="s">
        <v>12</v>
      </c>
      <c r="I10251" t="str">
        <f t="shared" si="161"/>
        <v>i-text-yes</v>
      </c>
      <c r="J10251">
        <f>IF(ISERROR(MATCH(D10251,Sheet4!T:T,0)),0,1)</f>
        <v>0</v>
      </c>
    </row>
    <row r="10252" spans="1:10">
      <c r="A10252">
        <v>316</v>
      </c>
      <c r="B10252">
        <v>92800316</v>
      </c>
      <c r="C10252" t="s">
        <v>8</v>
      </c>
      <c r="D10252" t="s">
        <v>598</v>
      </c>
      <c r="E10252" t="b">
        <v>0</v>
      </c>
      <c r="F10252" t="b">
        <v>0</v>
      </c>
      <c r="G10252" t="b">
        <v>1</v>
      </c>
      <c r="H10252" t="s">
        <v>12</v>
      </c>
      <c r="I10252" t="str">
        <f t="shared" si="161"/>
        <v>only-text-yes</v>
      </c>
      <c r="J10252">
        <f>IF(ISERROR(MATCH(D10252,Sheet4!T:T,0)),0,1)</f>
        <v>0</v>
      </c>
    </row>
    <row r="10253" spans="1:10">
      <c r="A10253">
        <v>316</v>
      </c>
      <c r="B10253">
        <v>92800316</v>
      </c>
      <c r="C10253" t="s">
        <v>8</v>
      </c>
      <c r="D10253" t="s">
        <v>18</v>
      </c>
      <c r="E10253" t="b">
        <v>0</v>
      </c>
      <c r="F10253" t="b">
        <v>0</v>
      </c>
      <c r="G10253" t="b">
        <v>1</v>
      </c>
      <c r="H10253" t="s">
        <v>12</v>
      </c>
      <c r="I10253" t="str">
        <f t="shared" si="161"/>
        <v>had-text-yes</v>
      </c>
      <c r="J10253">
        <f>IF(ISERROR(MATCH(D10253,Sheet4!T:T,0)),0,1)</f>
        <v>0</v>
      </c>
    </row>
    <row r="10254" spans="1:10">
      <c r="A10254">
        <v>316</v>
      </c>
      <c r="B10254">
        <v>92800316</v>
      </c>
      <c r="C10254" t="s">
        <v>8</v>
      </c>
      <c r="D10254" t="s">
        <v>535</v>
      </c>
      <c r="E10254" t="b">
        <v>0</v>
      </c>
      <c r="F10254" t="b">
        <v>0</v>
      </c>
      <c r="G10254" t="b">
        <v>1</v>
      </c>
      <c r="H10254" t="s">
        <v>12</v>
      </c>
      <c r="I10254" t="str">
        <f t="shared" si="161"/>
        <v>money-text-yes</v>
      </c>
      <c r="J10254">
        <f>IF(ISERROR(MATCH(D10254,Sheet4!T:T,0)),0,1)</f>
        <v>0</v>
      </c>
    </row>
    <row r="10255" spans="1:10">
      <c r="A10255">
        <v>316</v>
      </c>
      <c r="B10255">
        <v>92800316</v>
      </c>
      <c r="C10255" t="s">
        <v>8</v>
      </c>
      <c r="D10255" t="s">
        <v>26</v>
      </c>
      <c r="E10255" t="b">
        <v>0</v>
      </c>
      <c r="F10255" t="b">
        <v>0</v>
      </c>
      <c r="G10255" t="b">
        <v>1</v>
      </c>
      <c r="H10255" t="s">
        <v>12</v>
      </c>
      <c r="I10255" t="str">
        <f t="shared" si="161"/>
        <v>for-text-yes</v>
      </c>
      <c r="J10255">
        <f>IF(ISERROR(MATCH(D10255,Sheet4!T:T,0)),0,1)</f>
        <v>0</v>
      </c>
    </row>
    <row r="10256" spans="1:10">
      <c r="A10256">
        <v>316</v>
      </c>
      <c r="B10256">
        <v>92800316</v>
      </c>
      <c r="C10256" t="s">
        <v>8</v>
      </c>
      <c r="D10256" t="s">
        <v>31</v>
      </c>
      <c r="E10256" t="b">
        <v>0</v>
      </c>
      <c r="F10256" t="b">
        <v>0</v>
      </c>
      <c r="G10256" t="b">
        <v>1</v>
      </c>
      <c r="H10256" t="s">
        <v>12</v>
      </c>
      <c r="I10256" t="str">
        <f t="shared" si="161"/>
        <v>a-text-yes</v>
      </c>
      <c r="J10256">
        <f>IF(ISERROR(MATCH(D10256,Sheet4!T:T,0)),0,1)</f>
        <v>0</v>
      </c>
    </row>
    <row r="10257" spans="1:10">
      <c r="A10257">
        <v>316</v>
      </c>
      <c r="B10257">
        <v>92800316</v>
      </c>
      <c r="C10257" t="s">
        <v>8</v>
      </c>
      <c r="D10257" t="s">
        <v>1772</v>
      </c>
      <c r="E10257" t="b">
        <v>0</v>
      </c>
      <c r="F10257" t="b">
        <v>0</v>
      </c>
      <c r="G10257" t="b">
        <v>1</v>
      </c>
      <c r="H10257" t="s">
        <v>12</v>
      </c>
      <c r="I10257" t="str">
        <f t="shared" si="161"/>
        <v>soso-text-yes</v>
      </c>
      <c r="J10257">
        <f>IF(ISERROR(MATCH(D10257,Sheet4!T:T,0)),0,1)</f>
        <v>0</v>
      </c>
    </row>
    <row r="10258" spans="1:10">
      <c r="A10258">
        <v>316</v>
      </c>
      <c r="B10258">
        <v>92800316</v>
      </c>
      <c r="C10258" t="s">
        <v>8</v>
      </c>
      <c r="D10258" t="s">
        <v>1773</v>
      </c>
      <c r="E10258" t="b">
        <v>0</v>
      </c>
      <c r="F10258" t="b">
        <v>0</v>
      </c>
      <c r="G10258" t="b">
        <v>1</v>
      </c>
      <c r="H10258" t="s">
        <v>12</v>
      </c>
      <c r="I10258" t="str">
        <f t="shared" si="161"/>
        <v>housekeeping-text-yes</v>
      </c>
      <c r="J10258">
        <f>IF(ISERROR(MATCH(D10258,Sheet4!T:T,0)),0,1)</f>
        <v>0</v>
      </c>
    </row>
    <row r="10259" spans="1:10">
      <c r="A10259">
        <v>316</v>
      </c>
      <c r="B10259">
        <v>92800316</v>
      </c>
      <c r="C10259" t="s">
        <v>8</v>
      </c>
      <c r="D10259" t="s">
        <v>1765</v>
      </c>
      <c r="E10259" t="b">
        <v>0</v>
      </c>
      <c r="F10259" t="b">
        <v>0</v>
      </c>
      <c r="G10259" t="b">
        <v>1</v>
      </c>
      <c r="H10259" t="s">
        <v>12</v>
      </c>
      <c r="I10259" t="str">
        <f t="shared" si="161"/>
        <v>seal-text-yes</v>
      </c>
      <c r="J10259">
        <f>IF(ISERROR(MATCH(D10259,Sheet4!T:T,0)),0,1)</f>
        <v>1</v>
      </c>
    </row>
    <row r="10260" spans="1:10">
      <c r="A10260">
        <v>317</v>
      </c>
      <c r="B10260">
        <v>92800317</v>
      </c>
      <c r="C10260" t="s">
        <v>8</v>
      </c>
      <c r="D10260" t="s">
        <v>1351</v>
      </c>
      <c r="E10260" t="b">
        <v>1</v>
      </c>
      <c r="F10260" t="b">
        <v>0</v>
      </c>
      <c r="G10260" t="b">
        <v>0</v>
      </c>
      <c r="H10260" t="s">
        <v>4</v>
      </c>
      <c r="I10260" t="str">
        <f t="shared" si="161"/>
        <v>@pearlsfrommyrna-handle-yes</v>
      </c>
      <c r="J10260">
        <f>IF(ISERROR(MATCH(D10260,Sheet4!T:T,0)),0,1)</f>
        <v>0</v>
      </c>
    </row>
    <row r="10261" spans="1:10">
      <c r="A10261">
        <v>317</v>
      </c>
      <c r="B10261">
        <v>92800317</v>
      </c>
      <c r="C10261" t="s">
        <v>8</v>
      </c>
      <c r="D10261" t="s">
        <v>1481</v>
      </c>
      <c r="E10261" t="b">
        <v>0</v>
      </c>
      <c r="F10261" t="b">
        <v>0</v>
      </c>
      <c r="G10261" t="b">
        <v>1</v>
      </c>
      <c r="H10261" t="s">
        <v>12</v>
      </c>
      <c r="I10261" t="str">
        <f t="shared" si="161"/>
        <v>wait-text-yes</v>
      </c>
      <c r="J10261">
        <f>IF(ISERROR(MATCH(D10261,Sheet4!T:T,0)),0,1)</f>
        <v>0</v>
      </c>
    </row>
    <row r="10262" spans="1:10">
      <c r="A10262">
        <v>317</v>
      </c>
      <c r="B10262">
        <v>92800317</v>
      </c>
      <c r="C10262" t="s">
        <v>8</v>
      </c>
      <c r="D10262" t="s">
        <v>31</v>
      </c>
      <c r="E10262" t="b">
        <v>0</v>
      </c>
      <c r="F10262" t="b">
        <v>0</v>
      </c>
      <c r="G10262" t="b">
        <v>1</v>
      </c>
      <c r="H10262" t="s">
        <v>12</v>
      </c>
      <c r="I10262" t="str">
        <f t="shared" si="161"/>
        <v>a-text-yes</v>
      </c>
      <c r="J10262">
        <f>IF(ISERROR(MATCH(D10262,Sheet4!T:T,0)),0,1)</f>
        <v>0</v>
      </c>
    </row>
    <row r="10263" spans="1:10">
      <c r="A10263">
        <v>317</v>
      </c>
      <c r="B10263">
        <v>92800317</v>
      </c>
      <c r="C10263" t="s">
        <v>8</v>
      </c>
      <c r="D10263" t="s">
        <v>1774</v>
      </c>
      <c r="E10263" t="b">
        <v>0</v>
      </c>
      <c r="F10263" t="b">
        <v>0</v>
      </c>
      <c r="G10263" t="b">
        <v>1</v>
      </c>
      <c r="H10263" t="s">
        <v>12</v>
      </c>
      <c r="I10263" t="str">
        <f t="shared" si="161"/>
        <v>minute-text-yes</v>
      </c>
      <c r="J10263">
        <f>IF(ISERROR(MATCH(D10263,Sheet4!T:T,0)),0,1)</f>
        <v>0</v>
      </c>
    </row>
    <row r="10264" spans="1:10">
      <c r="A10264">
        <v>317</v>
      </c>
      <c r="B10264">
        <v>92800317</v>
      </c>
      <c r="C10264" t="s">
        <v>8</v>
      </c>
      <c r="D10264" t="s">
        <v>56</v>
      </c>
      <c r="E10264" t="b">
        <v>0</v>
      </c>
      <c r="F10264" t="b">
        <v>0</v>
      </c>
      <c r="G10264" t="b">
        <v>1</v>
      </c>
      <c r="H10264" t="s">
        <v>12</v>
      </c>
      <c r="I10264" t="str">
        <f t="shared" si="161"/>
        <v>are-text-yes</v>
      </c>
      <c r="J10264">
        <f>IF(ISERROR(MATCH(D10264,Sheet4!T:T,0)),0,1)</f>
        <v>0</v>
      </c>
    </row>
    <row r="10265" spans="1:10">
      <c r="A10265">
        <v>317</v>
      </c>
      <c r="B10265">
        <v>92800317</v>
      </c>
      <c r="C10265" t="s">
        <v>8</v>
      </c>
      <c r="D10265" t="s">
        <v>151</v>
      </c>
      <c r="E10265" t="b">
        <v>0</v>
      </c>
      <c r="F10265" t="b">
        <v>0</v>
      </c>
      <c r="G10265" t="b">
        <v>1</v>
      </c>
      <c r="H10265" t="s">
        <v>12</v>
      </c>
      <c r="I10265" t="str">
        <f t="shared" si="161"/>
        <v>we-text-yes</v>
      </c>
      <c r="J10265">
        <f>IF(ISERROR(MATCH(D10265,Sheet4!T:T,0)),0,1)</f>
        <v>0</v>
      </c>
    </row>
    <row r="10266" spans="1:10">
      <c r="A10266">
        <v>317</v>
      </c>
      <c r="B10266">
        <v>92800317</v>
      </c>
      <c r="C10266" t="s">
        <v>8</v>
      </c>
      <c r="D10266" t="s">
        <v>67</v>
      </c>
      <c r="E10266" t="b">
        <v>0</v>
      </c>
      <c r="F10266" t="b">
        <v>0</v>
      </c>
      <c r="G10266" t="b">
        <v>1</v>
      </c>
      <c r="H10266" t="s">
        <v>12</v>
      </c>
      <c r="I10266" t="str">
        <f t="shared" si="161"/>
        <v>on-text-yes</v>
      </c>
      <c r="J10266">
        <f>IF(ISERROR(MATCH(D10266,Sheet4!T:T,0)),0,1)</f>
        <v>0</v>
      </c>
    </row>
    <row r="10267" spans="1:10">
      <c r="A10267">
        <v>317</v>
      </c>
      <c r="B10267">
        <v>92800317</v>
      </c>
      <c r="C10267" t="s">
        <v>8</v>
      </c>
      <c r="D10267" t="s">
        <v>107</v>
      </c>
      <c r="E10267" t="b">
        <v>0</v>
      </c>
      <c r="F10267" t="b">
        <v>0</v>
      </c>
      <c r="G10267" t="b">
        <v>1</v>
      </c>
      <c r="H10267" t="s">
        <v>12</v>
      </c>
      <c r="I10267" t="str">
        <f t="shared" si="161"/>
        <v>the-text-yes</v>
      </c>
      <c r="J10267">
        <f>IF(ISERROR(MATCH(D10267,Sheet4!T:T,0)),0,1)</f>
        <v>0</v>
      </c>
    </row>
    <row r="10268" spans="1:10">
      <c r="A10268">
        <v>317</v>
      </c>
      <c r="B10268">
        <v>92800317</v>
      </c>
      <c r="C10268" t="s">
        <v>8</v>
      </c>
      <c r="D10268" t="s">
        <v>108</v>
      </c>
      <c r="E10268" t="b">
        <v>0</v>
      </c>
      <c r="F10268" t="b">
        <v>0</v>
      </c>
      <c r="G10268" t="b">
        <v>1</v>
      </c>
      <c r="H10268" t="s">
        <v>12</v>
      </c>
      <c r="I10268" t="str">
        <f t="shared" si="161"/>
        <v>same-text-yes</v>
      </c>
      <c r="J10268">
        <f>IF(ISERROR(MATCH(D10268,Sheet4!T:T,0)),0,1)</f>
        <v>0</v>
      </c>
    </row>
    <row r="10269" spans="1:10">
      <c r="A10269">
        <v>317</v>
      </c>
      <c r="B10269">
        <v>92800317</v>
      </c>
      <c r="C10269" t="s">
        <v>8</v>
      </c>
      <c r="D10269" t="s">
        <v>1775</v>
      </c>
      <c r="E10269" t="b">
        <v>0</v>
      </c>
      <c r="F10269" t="b">
        <v>0</v>
      </c>
      <c r="G10269" t="b">
        <v>1</v>
      </c>
      <c r="H10269" t="s">
        <v>12</v>
      </c>
      <c r="I10269" t="str">
        <f t="shared" si="161"/>
        <v>page-text-yes</v>
      </c>
      <c r="J10269">
        <f>IF(ISERROR(MATCH(D10269,Sheet4!T:T,0)),0,1)</f>
        <v>0</v>
      </c>
    </row>
    <row r="10270" spans="1:10">
      <c r="A10270">
        <v>317</v>
      </c>
      <c r="B10270">
        <v>92800317</v>
      </c>
      <c r="C10270" t="s">
        <v>8</v>
      </c>
      <c r="D10270" t="s">
        <v>59</v>
      </c>
      <c r="E10270" t="b">
        <v>0</v>
      </c>
      <c r="F10270" t="b">
        <v>0</v>
      </c>
      <c r="G10270" t="b">
        <v>1</v>
      </c>
      <c r="H10270" t="s">
        <v>12</v>
      </c>
      <c r="I10270" t="str">
        <f t="shared" si="161"/>
        <v>because-text-yes</v>
      </c>
      <c r="J10270">
        <f>IF(ISERROR(MATCH(D10270,Sheet4!T:T,0)),0,1)</f>
        <v>0</v>
      </c>
    </row>
    <row r="10271" spans="1:10">
      <c r="A10271">
        <v>317</v>
      </c>
      <c r="B10271">
        <v>92800317</v>
      </c>
      <c r="C10271" t="s">
        <v>8</v>
      </c>
      <c r="D10271" t="s">
        <v>11</v>
      </c>
      <c r="E10271" t="b">
        <v>0</v>
      </c>
      <c r="F10271" t="b">
        <v>0</v>
      </c>
      <c r="G10271" t="b">
        <v>1</v>
      </c>
      <c r="H10271" t="s">
        <v>12</v>
      </c>
      <c r="I10271" t="str">
        <f t="shared" si="161"/>
        <v>i-text-yes</v>
      </c>
      <c r="J10271">
        <f>IF(ISERROR(MATCH(D10271,Sheet4!T:T,0)),0,1)</f>
        <v>0</v>
      </c>
    </row>
    <row r="10272" spans="1:10">
      <c r="A10272">
        <v>317</v>
      </c>
      <c r="B10272">
        <v>92800317</v>
      </c>
      <c r="C10272" t="s">
        <v>8</v>
      </c>
      <c r="D10272" t="s">
        <v>1461</v>
      </c>
      <c r="E10272" t="b">
        <v>0</v>
      </c>
      <c r="F10272" t="b">
        <v>0</v>
      </c>
      <c r="G10272" t="b">
        <v>1</v>
      </c>
      <c r="H10272" t="s">
        <v>12</v>
      </c>
      <c r="I10272" t="str">
        <f t="shared" si="161"/>
        <v>meant-text-yes</v>
      </c>
      <c r="J10272">
        <f>IF(ISERROR(MATCH(D10272,Sheet4!T:T,0)),0,1)</f>
        <v>0</v>
      </c>
    </row>
    <row r="10273" spans="1:10">
      <c r="A10273">
        <v>317</v>
      </c>
      <c r="B10273">
        <v>92800317</v>
      </c>
      <c r="C10273" t="s">
        <v>8</v>
      </c>
      <c r="D10273" t="s">
        <v>31</v>
      </c>
      <c r="E10273" t="b">
        <v>0</v>
      </c>
      <c r="F10273" t="b">
        <v>0</v>
      </c>
      <c r="G10273" t="b">
        <v>1</v>
      </c>
      <c r="H10273" t="s">
        <v>12</v>
      </c>
      <c r="I10273" t="str">
        <f t="shared" si="161"/>
        <v>a-text-yes</v>
      </c>
      <c r="J10273">
        <f>IF(ISERROR(MATCH(D10273,Sheet4!T:T,0)),0,1)</f>
        <v>0</v>
      </c>
    </row>
    <row r="10274" spans="1:10">
      <c r="A10274">
        <v>317</v>
      </c>
      <c r="B10274">
        <v>92800317</v>
      </c>
      <c r="C10274" t="s">
        <v>8</v>
      </c>
      <c r="D10274" t="s">
        <v>1765</v>
      </c>
      <c r="E10274" t="b">
        <v>0</v>
      </c>
      <c r="F10274" t="b">
        <v>0</v>
      </c>
      <c r="G10274" t="b">
        <v>1</v>
      </c>
      <c r="H10274" t="s">
        <v>12</v>
      </c>
      <c r="I10274" t="str">
        <f t="shared" si="161"/>
        <v>seal-text-yes</v>
      </c>
      <c r="J10274">
        <f>IF(ISERROR(MATCH(D10274,Sheet4!T:T,0)),0,1)</f>
        <v>1</v>
      </c>
    </row>
    <row r="10275" spans="1:10">
      <c r="A10275">
        <v>317</v>
      </c>
      <c r="B10275">
        <v>92800317</v>
      </c>
      <c r="C10275" t="s">
        <v>8</v>
      </c>
      <c r="D10275" t="s">
        <v>61</v>
      </c>
      <c r="E10275" t="b">
        <v>0</v>
      </c>
      <c r="F10275" t="b">
        <v>0</v>
      </c>
      <c r="G10275" t="b">
        <v>1</v>
      </c>
      <c r="H10275" t="s">
        <v>12</v>
      </c>
      <c r="I10275" t="str">
        <f t="shared" si="161"/>
        <v>that-text-yes</v>
      </c>
      <c r="J10275">
        <f>IF(ISERROR(MATCH(D10275,Sheet4!T:T,0)),0,1)</f>
        <v>0</v>
      </c>
    </row>
    <row r="10276" spans="1:10">
      <c r="A10276">
        <v>317</v>
      </c>
      <c r="B10276">
        <v>92800317</v>
      </c>
      <c r="C10276" t="s">
        <v>8</v>
      </c>
      <c r="D10276" t="s">
        <v>150</v>
      </c>
      <c r="E10276" t="b">
        <v>0</v>
      </c>
      <c r="F10276" t="b">
        <v>0</v>
      </c>
      <c r="G10276" t="b">
        <v>1</v>
      </c>
      <c r="H10276" t="s">
        <v>12</v>
      </c>
      <c r="I10276" t="str">
        <f t="shared" si="161"/>
        <v>can-text-yes</v>
      </c>
      <c r="J10276">
        <f>IF(ISERROR(MATCH(D10276,Sheet4!T:T,0)),0,1)</f>
        <v>0</v>
      </c>
    </row>
    <row r="10277" spans="1:10">
      <c r="A10277">
        <v>317</v>
      </c>
      <c r="B10277">
        <v>92800317</v>
      </c>
      <c r="C10277" t="s">
        <v>8</v>
      </c>
      <c r="D10277" t="s">
        <v>1776</v>
      </c>
      <c r="E10277" t="b">
        <v>0</v>
      </c>
      <c r="F10277" t="b">
        <v>0</v>
      </c>
      <c r="G10277" t="b">
        <v>1</v>
      </c>
      <c r="H10277" t="s">
        <v>12</v>
      </c>
      <c r="I10277" t="str">
        <f t="shared" si="161"/>
        <v>clean-text-yes</v>
      </c>
      <c r="J10277">
        <f>IF(ISERROR(MATCH(D10277,Sheet4!T:T,0)),0,1)</f>
        <v>0</v>
      </c>
    </row>
    <row r="10278" spans="1:10">
      <c r="A10278">
        <v>317</v>
      </c>
      <c r="B10278">
        <v>92800317</v>
      </c>
      <c r="C10278" t="s">
        <v>8</v>
      </c>
      <c r="D10278" t="s">
        <v>91</v>
      </c>
      <c r="E10278" t="b">
        <v>0</v>
      </c>
      <c r="F10278" t="b">
        <v>0</v>
      </c>
      <c r="G10278" t="b">
        <v>1</v>
      </c>
      <c r="H10278" t="s">
        <v>12</v>
      </c>
      <c r="I10278" t="str">
        <f t="shared" si="161"/>
        <v>my-text-yes</v>
      </c>
      <c r="J10278">
        <f>IF(ISERROR(MATCH(D10278,Sheet4!T:T,0)),0,1)</f>
        <v>0</v>
      </c>
    </row>
    <row r="10279" spans="1:10">
      <c r="A10279">
        <v>317</v>
      </c>
      <c r="B10279">
        <v>92800317</v>
      </c>
      <c r="C10279" t="s">
        <v>8</v>
      </c>
      <c r="D10279" t="s">
        <v>897</v>
      </c>
      <c r="E10279" t="b">
        <v>0</v>
      </c>
      <c r="F10279" t="b">
        <v>0</v>
      </c>
      <c r="G10279" t="b">
        <v>1</v>
      </c>
      <c r="H10279" t="s">
        <v>12</v>
      </c>
      <c r="I10279" t="str">
        <f t="shared" si="161"/>
        <v>house-text-yes</v>
      </c>
      <c r="J10279">
        <f>IF(ISERROR(MATCH(D10279,Sheet4!T:T,0)),0,1)</f>
        <v>0</v>
      </c>
    </row>
    <row r="10280" spans="1:10">
      <c r="A10280">
        <v>317</v>
      </c>
      <c r="B10280">
        <v>92800317</v>
      </c>
      <c r="C10280" t="s">
        <v>8</v>
      </c>
      <c r="D10280" t="s">
        <v>57</v>
      </c>
      <c r="E10280" t="b">
        <v>0</v>
      </c>
      <c r="F10280" t="b">
        <v>0</v>
      </c>
      <c r="G10280" t="b">
        <v>1</v>
      </c>
      <c r="H10280" t="s">
        <v>12</v>
      </c>
      <c r="I10280" t="str">
        <f t="shared" si="161"/>
        <v>probably-text-yes</v>
      </c>
      <c r="J10280">
        <f>IF(ISERROR(MATCH(D10280,Sheet4!T:T,0)),0,1)</f>
        <v>0</v>
      </c>
    </row>
    <row r="10281" spans="1:10">
      <c r="A10281">
        <v>317</v>
      </c>
      <c r="B10281">
        <v>92800317</v>
      </c>
      <c r="C10281" t="s">
        <v>8</v>
      </c>
      <c r="D10281" t="s">
        <v>31</v>
      </c>
      <c r="E10281" t="b">
        <v>0</v>
      </c>
      <c r="F10281" t="b">
        <v>0</v>
      </c>
      <c r="G10281" t="b">
        <v>1</v>
      </c>
      <c r="H10281" t="s">
        <v>12</v>
      </c>
      <c r="I10281" t="str">
        <f t="shared" si="161"/>
        <v>a-text-yes</v>
      </c>
      <c r="J10281">
        <f>IF(ISERROR(MATCH(D10281,Sheet4!T:T,0)),0,1)</f>
        <v>0</v>
      </c>
    </row>
    <row r="10282" spans="1:10">
      <c r="A10282">
        <v>317</v>
      </c>
      <c r="B10282">
        <v>92800317</v>
      </c>
      <c r="C10282" t="s">
        <v>8</v>
      </c>
      <c r="D10282" t="s">
        <v>1777</v>
      </c>
      <c r="E10282" t="b">
        <v>0</v>
      </c>
      <c r="F10282" t="b">
        <v>0</v>
      </c>
      <c r="G10282" t="b">
        <v>1</v>
      </c>
      <c r="H10282" t="s">
        <v>12</v>
      </c>
      <c r="I10282" t="str">
        <f t="shared" si="161"/>
        <v>regular-text-yes</v>
      </c>
      <c r="J10282">
        <f>IF(ISERROR(MATCH(D10282,Sheet4!T:T,0)),0,1)</f>
        <v>0</v>
      </c>
    </row>
    <row r="10283" spans="1:10">
      <c r="A10283">
        <v>317</v>
      </c>
      <c r="B10283">
        <v>92800317</v>
      </c>
      <c r="C10283" t="s">
        <v>8</v>
      </c>
      <c r="D10283" t="s">
        <v>1765</v>
      </c>
      <c r="E10283" t="b">
        <v>0</v>
      </c>
      <c r="F10283" t="b">
        <v>0</v>
      </c>
      <c r="G10283" t="b">
        <v>1</v>
      </c>
      <c r="H10283" t="s">
        <v>12</v>
      </c>
      <c r="I10283" t="str">
        <f t="shared" si="161"/>
        <v>seal-text-yes</v>
      </c>
      <c r="J10283">
        <f>IF(ISERROR(MATCH(D10283,Sheet4!T:T,0)),0,1)</f>
        <v>1</v>
      </c>
    </row>
    <row r="10284" spans="1:10">
      <c r="A10284">
        <v>317</v>
      </c>
      <c r="B10284">
        <v>92800317</v>
      </c>
      <c r="C10284" t="s">
        <v>8</v>
      </c>
      <c r="D10284" t="s">
        <v>61</v>
      </c>
      <c r="E10284" t="b">
        <v>0</v>
      </c>
      <c r="F10284" t="b">
        <v>0</v>
      </c>
      <c r="G10284" t="b">
        <v>1</v>
      </c>
      <c r="H10284" t="s">
        <v>12</v>
      </c>
      <c r="I10284" t="str">
        <f t="shared" si="161"/>
        <v>that-text-yes</v>
      </c>
      <c r="J10284">
        <f>IF(ISERROR(MATCH(D10284,Sheet4!T:T,0)),0,1)</f>
        <v>0</v>
      </c>
    </row>
    <row r="10285" spans="1:10">
      <c r="A10285">
        <v>317</v>
      </c>
      <c r="B10285">
        <v>92800317</v>
      </c>
      <c r="C10285" t="s">
        <v>8</v>
      </c>
      <c r="D10285" t="s">
        <v>1778</v>
      </c>
      <c r="E10285" t="b">
        <v>0</v>
      </c>
      <c r="F10285" t="b">
        <v>0</v>
      </c>
      <c r="G10285" t="b">
        <v>1</v>
      </c>
      <c r="H10285" t="s">
        <v>12</v>
      </c>
      <c r="I10285" t="str">
        <f t="shared" si="161"/>
        <v>eats-text-yes</v>
      </c>
      <c r="J10285">
        <f>IF(ISERROR(MATCH(D10285,Sheet4!T:T,0)),0,1)</f>
        <v>0</v>
      </c>
    </row>
    <row r="10286" spans="1:10">
      <c r="A10286">
        <v>317</v>
      </c>
      <c r="B10286">
        <v>92800317</v>
      </c>
      <c r="C10286" t="s">
        <v>8</v>
      </c>
      <c r="D10286" t="s">
        <v>1767</v>
      </c>
      <c r="E10286" t="b">
        <v>0</v>
      </c>
      <c r="F10286" t="b">
        <v>0</v>
      </c>
      <c r="G10286" t="b">
        <v>1</v>
      </c>
      <c r="H10286" t="s">
        <v>12</v>
      </c>
      <c r="I10286" t="str">
        <f t="shared" si="161"/>
        <v>fish-text-yes</v>
      </c>
      <c r="J10286">
        <f>IF(ISERROR(MATCH(D10286,Sheet4!T:T,0)),0,1)</f>
        <v>0</v>
      </c>
    </row>
    <row r="10287" spans="1:10">
      <c r="A10287">
        <v>317</v>
      </c>
      <c r="B10287">
        <v>92800317</v>
      </c>
      <c r="C10287" t="s">
        <v>8</v>
      </c>
      <c r="D10287" t="s">
        <v>157</v>
      </c>
      <c r="E10287" t="b">
        <v>0</v>
      </c>
      <c r="F10287" t="b">
        <v>0</v>
      </c>
      <c r="G10287" t="b">
        <v>1</v>
      </c>
      <c r="H10287" t="s">
        <v>12</v>
      </c>
      <c r="I10287" t="str">
        <f t="shared" si="161"/>
        <v>not-text-yes</v>
      </c>
      <c r="J10287">
        <f>IF(ISERROR(MATCH(D10287,Sheet4!T:T,0)),0,1)</f>
        <v>0</v>
      </c>
    </row>
    <row r="10288" spans="1:10">
      <c r="A10288">
        <v>317</v>
      </c>
      <c r="B10288">
        <v>92800317</v>
      </c>
      <c r="C10288" t="s">
        <v>8</v>
      </c>
      <c r="D10288" t="s">
        <v>222</v>
      </c>
      <c r="E10288" t="b">
        <v>0</v>
      </c>
      <c r="F10288" t="b">
        <v>0</v>
      </c>
      <c r="G10288" t="b">
        <v>1</v>
      </c>
      <c r="H10288" t="s">
        <v>12</v>
      </c>
      <c r="I10288" t="str">
        <f t="shared" si="161"/>
        <v>like-text-yes</v>
      </c>
      <c r="J10288">
        <f>IF(ISERROR(MATCH(D10288,Sheet4!T:T,0)),0,1)</f>
        <v>0</v>
      </c>
    </row>
    <row r="10289" spans="1:10">
      <c r="A10289">
        <v>317</v>
      </c>
      <c r="B10289">
        <v>92800317</v>
      </c>
      <c r="C10289" t="s">
        <v>8</v>
      </c>
      <c r="D10289" t="s">
        <v>31</v>
      </c>
      <c r="E10289" t="b">
        <v>0</v>
      </c>
      <c r="F10289" t="b">
        <v>0</v>
      </c>
      <c r="G10289" t="b">
        <v>1</v>
      </c>
      <c r="H10289" t="s">
        <v>12</v>
      </c>
      <c r="I10289" t="str">
        <f t="shared" si="161"/>
        <v>a-text-yes</v>
      </c>
      <c r="J10289">
        <f>IF(ISERROR(MATCH(D10289,Sheet4!T:T,0)),0,1)</f>
        <v>0</v>
      </c>
    </row>
    <row r="10290" spans="1:10">
      <c r="A10290">
        <v>317</v>
      </c>
      <c r="B10290">
        <v>92800317</v>
      </c>
      <c r="C10290" t="s">
        <v>8</v>
      </c>
      <c r="D10290" t="s">
        <v>560</v>
      </c>
      <c r="E10290" t="b">
        <v>0</v>
      </c>
      <c r="F10290" t="b">
        <v>0</v>
      </c>
      <c r="G10290" t="b">
        <v>1</v>
      </c>
      <c r="H10290" t="s">
        <v>12</v>
      </c>
      <c r="I10290" t="str">
        <f t="shared" si="161"/>
        <v>navy-text-yes</v>
      </c>
      <c r="J10290">
        <f>IF(ISERROR(MATCH(D10290,Sheet4!T:T,0)),0,1)</f>
        <v>0</v>
      </c>
    </row>
    <row r="10291" spans="1:10">
      <c r="A10291">
        <v>317</v>
      </c>
      <c r="B10291">
        <v>92800317</v>
      </c>
      <c r="C10291" t="s">
        <v>8</v>
      </c>
      <c r="D10291" t="s">
        <v>1765</v>
      </c>
      <c r="E10291" t="b">
        <v>0</v>
      </c>
      <c r="F10291" t="b">
        <v>0</v>
      </c>
      <c r="G10291" t="b">
        <v>1</v>
      </c>
      <c r="H10291" t="s">
        <v>12</v>
      </c>
      <c r="I10291" t="str">
        <f t="shared" si="161"/>
        <v>seal-text-yes</v>
      </c>
      <c r="J10291">
        <f>IF(ISERROR(MATCH(D10291,Sheet4!T:T,0)),0,1)</f>
        <v>1</v>
      </c>
    </row>
    <row r="10292" spans="1:10">
      <c r="A10292">
        <v>318</v>
      </c>
      <c r="B10292">
        <v>92800318</v>
      </c>
      <c r="C10292" t="s">
        <v>8</v>
      </c>
      <c r="D10292" t="s">
        <v>11</v>
      </c>
      <c r="E10292" t="b">
        <v>0</v>
      </c>
      <c r="F10292" t="b">
        <v>0</v>
      </c>
      <c r="G10292" t="b">
        <v>1</v>
      </c>
      <c r="H10292" t="s">
        <v>12</v>
      </c>
      <c r="I10292" t="str">
        <f t="shared" si="161"/>
        <v>i-text-yes</v>
      </c>
      <c r="J10292">
        <f>IF(ISERROR(MATCH(D10292,Sheet4!T:T,0)),0,1)</f>
        <v>0</v>
      </c>
    </row>
    <row r="10293" spans="1:10">
      <c r="A10293">
        <v>318</v>
      </c>
      <c r="B10293">
        <v>92800318</v>
      </c>
      <c r="C10293" t="s">
        <v>8</v>
      </c>
      <c r="D10293" t="s">
        <v>1157</v>
      </c>
      <c r="E10293" t="b">
        <v>0</v>
      </c>
      <c r="F10293" t="b">
        <v>0</v>
      </c>
      <c r="G10293" t="b">
        <v>1</v>
      </c>
      <c r="H10293" t="s">
        <v>12</v>
      </c>
      <c r="I10293" t="str">
        <f t="shared" si="161"/>
        <v>love-text-yes</v>
      </c>
      <c r="J10293">
        <f>IF(ISERROR(MATCH(D10293,Sheet4!T:T,0)),0,1)</f>
        <v>1</v>
      </c>
    </row>
    <row r="10294" spans="1:10">
      <c r="A10294">
        <v>318</v>
      </c>
      <c r="B10294">
        <v>92800318</v>
      </c>
      <c r="C10294" t="s">
        <v>8</v>
      </c>
      <c r="D10294" t="s">
        <v>95</v>
      </c>
      <c r="E10294" t="b">
        <v>0</v>
      </c>
      <c r="F10294" t="b">
        <v>0</v>
      </c>
      <c r="G10294" t="b">
        <v>1</v>
      </c>
      <c r="H10294" t="s">
        <v>12</v>
      </c>
      <c r="I10294" t="str">
        <f t="shared" si="161"/>
        <v>it-text-yes</v>
      </c>
      <c r="J10294">
        <f>IF(ISERROR(MATCH(D10294,Sheet4!T:T,0)),0,1)</f>
        <v>0</v>
      </c>
    </row>
    <row r="10295" spans="1:10">
      <c r="A10295">
        <v>318</v>
      </c>
      <c r="B10295">
        <v>92800318</v>
      </c>
      <c r="C10295" t="s">
        <v>8</v>
      </c>
      <c r="D10295" t="s">
        <v>264</v>
      </c>
      <c r="E10295" t="b">
        <v>0</v>
      </c>
      <c r="F10295" t="b">
        <v>0</v>
      </c>
      <c r="G10295" t="b">
        <v>1</v>
      </c>
      <c r="H10295" t="s">
        <v>12</v>
      </c>
      <c r="I10295" t="str">
        <f t="shared" si="161"/>
        <v>thats-text-yes</v>
      </c>
      <c r="J10295">
        <f>IF(ISERROR(MATCH(D10295,Sheet4!T:T,0)),0,1)</f>
        <v>0</v>
      </c>
    </row>
    <row r="10296" spans="1:10">
      <c r="A10296">
        <v>318</v>
      </c>
      <c r="B10296">
        <v>92800318</v>
      </c>
      <c r="C10296" t="s">
        <v>8</v>
      </c>
      <c r="D10296" t="s">
        <v>31</v>
      </c>
      <c r="E10296" t="b">
        <v>0</v>
      </c>
      <c r="F10296" t="b">
        <v>0</v>
      </c>
      <c r="G10296" t="b">
        <v>1</v>
      </c>
      <c r="H10296" t="s">
        <v>12</v>
      </c>
      <c r="I10296" t="str">
        <f t="shared" si="161"/>
        <v>a-text-yes</v>
      </c>
      <c r="J10296">
        <f>IF(ISERROR(MATCH(D10296,Sheet4!T:T,0)),0,1)</f>
        <v>0</v>
      </c>
    </row>
    <row r="10297" spans="1:10">
      <c r="A10297">
        <v>318</v>
      </c>
      <c r="B10297">
        <v>92800318</v>
      </c>
      <c r="C10297" t="s">
        <v>8</v>
      </c>
      <c r="D10297" t="s">
        <v>206</v>
      </c>
      <c r="E10297" t="b">
        <v>0</v>
      </c>
      <c r="F10297" t="b">
        <v>0</v>
      </c>
      <c r="G10297" t="b">
        <v>1</v>
      </c>
      <c r="H10297" t="s">
        <v>12</v>
      </c>
      <c r="I10297" t="str">
        <f t="shared" si="161"/>
        <v>great-text-yes</v>
      </c>
      <c r="J10297">
        <f>IF(ISERROR(MATCH(D10297,Sheet4!T:T,0)),0,1)</f>
        <v>0</v>
      </c>
    </row>
    <row r="10298" spans="1:10">
      <c r="A10298">
        <v>318</v>
      </c>
      <c r="B10298">
        <v>92800318</v>
      </c>
      <c r="C10298" t="s">
        <v>8</v>
      </c>
      <c r="D10298" t="s">
        <v>161</v>
      </c>
      <c r="E10298" t="b">
        <v>0</v>
      </c>
      <c r="F10298" t="b">
        <v>0</v>
      </c>
      <c r="G10298" t="b">
        <v>1</v>
      </c>
      <c r="H10298" t="s">
        <v>12</v>
      </c>
      <c r="I10298" t="str">
        <f t="shared" si="161"/>
        <v>idea-text-yes</v>
      </c>
      <c r="J10298">
        <f>IF(ISERROR(MATCH(D10298,Sheet4!T:T,0)),0,1)</f>
        <v>0</v>
      </c>
    </row>
    <row r="10299" spans="1:10">
      <c r="A10299">
        <v>318</v>
      </c>
      <c r="B10299">
        <v>92800318</v>
      </c>
      <c r="C10299" t="s">
        <v>8</v>
      </c>
      <c r="D10299" t="s">
        <v>11</v>
      </c>
      <c r="E10299" t="b">
        <v>0</v>
      </c>
      <c r="F10299" t="b">
        <v>0</v>
      </c>
      <c r="G10299" t="b">
        <v>1</v>
      </c>
      <c r="H10299" t="s">
        <v>12</v>
      </c>
      <c r="I10299" t="str">
        <f t="shared" si="161"/>
        <v>i-text-yes</v>
      </c>
      <c r="J10299">
        <f>IF(ISERROR(MATCH(D10299,Sheet4!T:T,0)),0,1)</f>
        <v>0</v>
      </c>
    </row>
    <row r="10300" spans="1:10">
      <c r="A10300">
        <v>318</v>
      </c>
      <c r="B10300">
        <v>92800318</v>
      </c>
      <c r="C10300" t="s">
        <v>8</v>
      </c>
      <c r="D10300" t="s">
        <v>165</v>
      </c>
      <c r="E10300" t="b">
        <v>0</v>
      </c>
      <c r="F10300" t="b">
        <v>0</v>
      </c>
      <c r="G10300" t="b">
        <v>1</v>
      </c>
      <c r="H10300" t="s">
        <v>12</v>
      </c>
      <c r="I10300" t="str">
        <f t="shared" si="161"/>
        <v>get-text-yes</v>
      </c>
      <c r="J10300">
        <f>IF(ISERROR(MATCH(D10300,Sheet4!T:T,0)),0,1)</f>
        <v>0</v>
      </c>
    </row>
    <row r="10301" spans="1:10">
      <c r="A10301">
        <v>318</v>
      </c>
      <c r="B10301">
        <v>92800318</v>
      </c>
      <c r="C10301" t="s">
        <v>8</v>
      </c>
      <c r="D10301" t="s">
        <v>1779</v>
      </c>
      <c r="E10301" t="b">
        <v>0</v>
      </c>
      <c r="F10301" t="b">
        <v>0</v>
      </c>
      <c r="G10301" t="b">
        <v>1</v>
      </c>
      <c r="H10301" t="s">
        <v>12</v>
      </c>
      <c r="I10301" t="str">
        <f t="shared" si="161"/>
        <v>bored-text-yes</v>
      </c>
      <c r="J10301">
        <f>IF(ISERROR(MATCH(D10301,Sheet4!T:T,0)),0,1)</f>
        <v>0</v>
      </c>
    </row>
    <row r="10302" spans="1:10">
      <c r="A10302">
        <v>318</v>
      </c>
      <c r="B10302">
        <v>92800318</v>
      </c>
      <c r="C10302" t="s">
        <v>8</v>
      </c>
      <c r="D10302" t="s">
        <v>635</v>
      </c>
      <c r="E10302" t="b">
        <v>0</v>
      </c>
      <c r="F10302" t="b">
        <v>0</v>
      </c>
      <c r="G10302" t="b">
        <v>1</v>
      </c>
      <c r="H10302" t="s">
        <v>12</v>
      </c>
      <c r="I10302" t="str">
        <f t="shared" si="161"/>
        <v>sometimes-text-yes</v>
      </c>
      <c r="J10302">
        <f>IF(ISERROR(MATCH(D10302,Sheet4!T:T,0)),0,1)</f>
        <v>0</v>
      </c>
    </row>
    <row r="10303" spans="1:10">
      <c r="A10303">
        <v>318</v>
      </c>
      <c r="B10303">
        <v>92800318</v>
      </c>
      <c r="C10303" t="s">
        <v>8</v>
      </c>
      <c r="D10303" t="s">
        <v>22</v>
      </c>
      <c r="E10303" t="b">
        <v>0</v>
      </c>
      <c r="F10303" t="b">
        <v>0</v>
      </c>
      <c r="G10303" t="b">
        <v>1</v>
      </c>
      <c r="H10303" t="s">
        <v>12</v>
      </c>
      <c r="I10303" t="str">
        <f t="shared" si="161"/>
        <v>and-text-yes</v>
      </c>
      <c r="J10303">
        <f>IF(ISERROR(MATCH(D10303,Sheet4!T:T,0)),0,1)</f>
        <v>0</v>
      </c>
    </row>
    <row r="10304" spans="1:10">
      <c r="A10304">
        <v>318</v>
      </c>
      <c r="B10304">
        <v>92800318</v>
      </c>
      <c r="C10304" t="s">
        <v>8</v>
      </c>
      <c r="D10304" t="s">
        <v>61</v>
      </c>
      <c r="E10304" t="b">
        <v>0</v>
      </c>
      <c r="F10304" t="b">
        <v>0</v>
      </c>
      <c r="G10304" t="b">
        <v>1</v>
      </c>
      <c r="H10304" t="s">
        <v>12</v>
      </c>
      <c r="I10304" t="str">
        <f t="shared" si="161"/>
        <v>that-text-yes</v>
      </c>
      <c r="J10304">
        <f>IF(ISERROR(MATCH(D10304,Sheet4!T:T,0)),0,1)</f>
        <v>0</v>
      </c>
    </row>
    <row r="10305" spans="1:10">
      <c r="A10305">
        <v>318</v>
      </c>
      <c r="B10305">
        <v>92800318</v>
      </c>
      <c r="C10305" t="s">
        <v>8</v>
      </c>
      <c r="D10305" t="s">
        <v>182</v>
      </c>
      <c r="E10305" t="b">
        <v>0</v>
      </c>
      <c r="F10305" t="b">
        <v>0</v>
      </c>
      <c r="G10305" t="b">
        <v>1</v>
      </c>
      <c r="H10305" t="s">
        <v>12</v>
      </c>
      <c r="I10305" t="str">
        <f t="shared" si="161"/>
        <v>seems-text-yes</v>
      </c>
      <c r="J10305">
        <f>IF(ISERROR(MATCH(D10305,Sheet4!T:T,0)),0,1)</f>
        <v>0</v>
      </c>
    </row>
    <row r="10306" spans="1:10">
      <c r="A10306">
        <v>318</v>
      </c>
      <c r="B10306">
        <v>92800318</v>
      </c>
      <c r="C10306" t="s">
        <v>8</v>
      </c>
      <c r="D10306" t="s">
        <v>222</v>
      </c>
      <c r="E10306" t="b">
        <v>0</v>
      </c>
      <c r="F10306" t="b">
        <v>0</v>
      </c>
      <c r="G10306" t="b">
        <v>1</v>
      </c>
      <c r="H10306" t="s">
        <v>12</v>
      </c>
      <c r="I10306" t="str">
        <f t="shared" ref="I10306:I10369" si="162">CONCATENATE($D10306,"-",$H10306,"-",C10306)</f>
        <v>like-text-yes</v>
      </c>
      <c r="J10306">
        <f>IF(ISERROR(MATCH(D10306,Sheet4!T:T,0)),0,1)</f>
        <v>0</v>
      </c>
    </row>
    <row r="10307" spans="1:10">
      <c r="A10307">
        <v>318</v>
      </c>
      <c r="B10307">
        <v>92800318</v>
      </c>
      <c r="C10307" t="s">
        <v>8</v>
      </c>
      <c r="D10307" t="s">
        <v>31</v>
      </c>
      <c r="E10307" t="b">
        <v>0</v>
      </c>
      <c r="F10307" t="b">
        <v>0</v>
      </c>
      <c r="G10307" t="b">
        <v>1</v>
      </c>
      <c r="H10307" t="s">
        <v>12</v>
      </c>
      <c r="I10307" t="str">
        <f t="shared" si="162"/>
        <v>a-text-yes</v>
      </c>
      <c r="J10307">
        <f>IF(ISERROR(MATCH(D10307,Sheet4!T:T,0)),0,1)</f>
        <v>0</v>
      </c>
    </row>
    <row r="10308" spans="1:10">
      <c r="A10308">
        <v>318</v>
      </c>
      <c r="B10308">
        <v>92800318</v>
      </c>
      <c r="C10308" t="s">
        <v>8</v>
      </c>
      <c r="D10308" t="s">
        <v>102</v>
      </c>
      <c r="E10308" t="b">
        <v>0</v>
      </c>
      <c r="F10308" t="b">
        <v>0</v>
      </c>
      <c r="G10308" t="b">
        <v>1</v>
      </c>
      <c r="H10308" t="s">
        <v>12</v>
      </c>
      <c r="I10308" t="str">
        <f t="shared" si="162"/>
        <v>fun-text-yes</v>
      </c>
      <c r="J10308">
        <f>IF(ISERROR(MATCH(D10308,Sheet4!T:T,0)),0,1)</f>
        <v>0</v>
      </c>
    </row>
    <row r="10309" spans="1:10">
      <c r="A10309">
        <v>318</v>
      </c>
      <c r="B10309">
        <v>92800318</v>
      </c>
      <c r="C10309" t="s">
        <v>8</v>
      </c>
      <c r="D10309" t="s">
        <v>426</v>
      </c>
      <c r="E10309" t="b">
        <v>0</v>
      </c>
      <c r="F10309" t="b">
        <v>0</v>
      </c>
      <c r="G10309" t="b">
        <v>1</v>
      </c>
      <c r="H10309" t="s">
        <v>12</v>
      </c>
      <c r="I10309" t="str">
        <f t="shared" si="162"/>
        <v>game-text-yes</v>
      </c>
      <c r="J10309">
        <f>IF(ISERROR(MATCH(D10309,Sheet4!T:T,0)),0,1)</f>
        <v>0</v>
      </c>
    </row>
    <row r="10310" spans="1:10">
      <c r="A10310">
        <v>318</v>
      </c>
      <c r="B10310">
        <v>92800318</v>
      </c>
      <c r="C10310" t="s">
        <v>8</v>
      </c>
      <c r="D10310" t="s">
        <v>1780</v>
      </c>
      <c r="E10310" t="b">
        <v>0</v>
      </c>
      <c r="F10310" t="b">
        <v>0</v>
      </c>
      <c r="G10310" t="b">
        <v>1</v>
      </c>
      <c r="H10310" t="s">
        <v>12</v>
      </c>
      <c r="I10310" t="str">
        <f t="shared" si="162"/>
        <v>https://t.co/r2h7kkt7gv-text-yes</v>
      </c>
      <c r="J10310">
        <f>IF(ISERROR(MATCH(D10310,Sheet4!T:T,0)),0,1)</f>
        <v>0</v>
      </c>
    </row>
    <row r="10311" spans="1:10">
      <c r="A10311">
        <v>319</v>
      </c>
      <c r="B10311">
        <v>92800319</v>
      </c>
      <c r="C10311" t="s">
        <v>49</v>
      </c>
      <c r="D10311" t="s">
        <v>1781</v>
      </c>
      <c r="E10311" t="b">
        <v>0</v>
      </c>
      <c r="F10311" t="b">
        <v>0</v>
      </c>
      <c r="G10311" t="b">
        <v>1</v>
      </c>
      <c r="H10311" t="s">
        <v>12</v>
      </c>
      <c r="I10311" t="str">
        <f t="shared" si="162"/>
        <v>fire-text-no</v>
      </c>
      <c r="J10311">
        <f>IF(ISERROR(MATCH(D10311,Sheet4!T:T,0)),0,1)</f>
        <v>0</v>
      </c>
    </row>
    <row r="10312" spans="1:10">
      <c r="A10312">
        <v>319</v>
      </c>
      <c r="B10312">
        <v>92800319</v>
      </c>
      <c r="C10312" t="s">
        <v>49</v>
      </c>
      <c r="D10312" t="s">
        <v>1782</v>
      </c>
      <c r="E10312" t="b">
        <v>0</v>
      </c>
      <c r="F10312" t="b">
        <v>0</v>
      </c>
      <c r="G10312" t="b">
        <v>1</v>
      </c>
      <c r="H10312" t="s">
        <v>12</v>
      </c>
      <c r="I10312" t="str">
        <f t="shared" si="162"/>
        <v>fighting-text-no</v>
      </c>
      <c r="J10312">
        <f>IF(ISERROR(MATCH(D10312,Sheet4!T:T,0)),0,1)</f>
        <v>0</v>
      </c>
    </row>
    <row r="10313" spans="1:10">
      <c r="A10313">
        <v>319</v>
      </c>
      <c r="B10313">
        <v>92800319</v>
      </c>
      <c r="C10313" t="s">
        <v>49</v>
      </c>
      <c r="D10313" t="s">
        <v>1245</v>
      </c>
      <c r="E10313" t="b">
        <v>0</v>
      </c>
      <c r="F10313" t="b">
        <v>0</v>
      </c>
      <c r="G10313" t="b">
        <v>1</v>
      </c>
      <c r="H10313" t="s">
        <v>12</v>
      </c>
      <c r="I10313" t="str">
        <f t="shared" si="162"/>
        <v>school-text-no</v>
      </c>
      <c r="J10313">
        <f>IF(ISERROR(MATCH(D10313,Sheet4!T:T,0)),0,1)</f>
        <v>0</v>
      </c>
    </row>
    <row r="10314" spans="1:10">
      <c r="A10314">
        <v>319</v>
      </c>
      <c r="B10314">
        <v>92800319</v>
      </c>
      <c r="C10314" t="s">
        <v>49</v>
      </c>
      <c r="D10314" t="s">
        <v>11</v>
      </c>
      <c r="E10314" t="b">
        <v>0</v>
      </c>
      <c r="F10314" t="b">
        <v>0</v>
      </c>
      <c r="G10314" t="b">
        <v>1</v>
      </c>
      <c r="H10314" t="s">
        <v>12</v>
      </c>
      <c r="I10314" t="str">
        <f t="shared" si="162"/>
        <v>i-text-no</v>
      </c>
      <c r="J10314">
        <f>IF(ISERROR(MATCH(D10314,Sheet4!T:T,0)),0,1)</f>
        <v>0</v>
      </c>
    </row>
    <row r="10315" spans="1:10">
      <c r="A10315">
        <v>319</v>
      </c>
      <c r="B10315">
        <v>92800319</v>
      </c>
      <c r="C10315" t="s">
        <v>49</v>
      </c>
      <c r="D10315" t="s">
        <v>537</v>
      </c>
      <c r="E10315" t="b">
        <v>0</v>
      </c>
      <c r="F10315" t="b">
        <v>0</v>
      </c>
      <c r="G10315" t="b">
        <v>1</v>
      </c>
      <c r="H10315" t="s">
        <v>12</v>
      </c>
      <c r="I10315" t="str">
        <f t="shared" si="162"/>
        <v>lost-text-no</v>
      </c>
      <c r="J10315">
        <f>IF(ISERROR(MATCH(D10315,Sheet4!T:T,0)),0,1)</f>
        <v>0</v>
      </c>
    </row>
    <row r="10316" spans="1:10">
      <c r="A10316">
        <v>319</v>
      </c>
      <c r="B10316">
        <v>92800319</v>
      </c>
      <c r="C10316" t="s">
        <v>49</v>
      </c>
      <c r="D10316" t="s">
        <v>31</v>
      </c>
      <c r="E10316" t="b">
        <v>0</v>
      </c>
      <c r="F10316" t="b">
        <v>0</v>
      </c>
      <c r="G10316" t="b">
        <v>1</v>
      </c>
      <c r="H10316" t="s">
        <v>12</v>
      </c>
      <c r="I10316" t="str">
        <f t="shared" si="162"/>
        <v>a-text-no</v>
      </c>
      <c r="J10316">
        <f>IF(ISERROR(MATCH(D10316,Sheet4!T:T,0)),0,1)</f>
        <v>0</v>
      </c>
    </row>
    <row r="10317" spans="1:10">
      <c r="A10317">
        <v>319</v>
      </c>
      <c r="B10317">
        <v>92800319</v>
      </c>
      <c r="C10317" t="s">
        <v>49</v>
      </c>
      <c r="D10317" t="s">
        <v>792</v>
      </c>
      <c r="E10317" t="b">
        <v>0</v>
      </c>
      <c r="F10317" t="b">
        <v>0</v>
      </c>
      <c r="G10317" t="b">
        <v>1</v>
      </c>
      <c r="H10317" t="s">
        <v>12</v>
      </c>
      <c r="I10317" t="str">
        <f t="shared" si="162"/>
        <v>crap-text-no</v>
      </c>
      <c r="J10317">
        <f>IF(ISERROR(MATCH(D10317,Sheet4!T:T,0)),0,1)</f>
        <v>0</v>
      </c>
    </row>
    <row r="10318" spans="1:10">
      <c r="A10318">
        <v>319</v>
      </c>
      <c r="B10318">
        <v>92800319</v>
      </c>
      <c r="C10318" t="s">
        <v>49</v>
      </c>
      <c r="D10318" t="s">
        <v>1783</v>
      </c>
      <c r="E10318" t="b">
        <v>0</v>
      </c>
      <c r="F10318" t="b">
        <v>0</v>
      </c>
      <c r="G10318" t="b">
        <v>1</v>
      </c>
      <c r="H10318" t="s">
        <v>12</v>
      </c>
      <c r="I10318" t="str">
        <f t="shared" si="162"/>
        <v>ton-text-no</v>
      </c>
      <c r="J10318">
        <f>IF(ISERROR(MATCH(D10318,Sheet4!T:T,0)),0,1)</f>
        <v>0</v>
      </c>
    </row>
    <row r="10319" spans="1:10">
      <c r="A10319">
        <v>319</v>
      </c>
      <c r="B10319">
        <v>92800319</v>
      </c>
      <c r="C10319" t="s">
        <v>49</v>
      </c>
      <c r="D10319" t="s">
        <v>35</v>
      </c>
      <c r="E10319" t="b">
        <v>0</v>
      </c>
      <c r="F10319" t="b">
        <v>0</v>
      </c>
      <c r="G10319" t="b">
        <v>1</v>
      </c>
      <c r="H10319" t="s">
        <v>12</v>
      </c>
      <c r="I10319" t="str">
        <f t="shared" si="162"/>
        <v>in-text-no</v>
      </c>
      <c r="J10319">
        <f>IF(ISERROR(MATCH(D10319,Sheet4!T:T,0)),0,1)</f>
        <v>0</v>
      </c>
    </row>
    <row r="10320" spans="1:10">
      <c r="A10320">
        <v>319</v>
      </c>
      <c r="B10320">
        <v>92800319</v>
      </c>
      <c r="C10320" t="s">
        <v>49</v>
      </c>
      <c r="D10320" t="s">
        <v>1784</v>
      </c>
      <c r="E10320" t="b">
        <v>0</v>
      </c>
      <c r="F10320" t="b">
        <v>0</v>
      </c>
      <c r="G10320" t="b">
        <v>1</v>
      </c>
      <c r="H10320" t="s">
        <v>12</v>
      </c>
      <c r="I10320" t="str">
        <f t="shared" si="162"/>
        <v>weight-text-no</v>
      </c>
      <c r="J10320">
        <f>IF(ISERROR(MATCH(D10320,Sheet4!T:T,0)),0,1)</f>
        <v>0</v>
      </c>
    </row>
    <row r="10321" spans="1:10">
      <c r="A10321">
        <v>319</v>
      </c>
      <c r="B10321">
        <v>92800319</v>
      </c>
      <c r="C10321" t="s">
        <v>49</v>
      </c>
      <c r="D10321" t="s">
        <v>598</v>
      </c>
      <c r="E10321" t="b">
        <v>0</v>
      </c>
      <c r="F10321" t="b">
        <v>0</v>
      </c>
      <c r="G10321" t="b">
        <v>1</v>
      </c>
      <c r="H10321" t="s">
        <v>12</v>
      </c>
      <c r="I10321" t="str">
        <f t="shared" si="162"/>
        <v>only-text-no</v>
      </c>
      <c r="J10321">
        <f>IF(ISERROR(MATCH(D10321,Sheet4!T:T,0)),0,1)</f>
        <v>0</v>
      </c>
    </row>
    <row r="10322" spans="1:10">
      <c r="A10322">
        <v>319</v>
      </c>
      <c r="B10322">
        <v>92800319</v>
      </c>
      <c r="C10322" t="s">
        <v>49</v>
      </c>
      <c r="D10322" t="s">
        <v>95</v>
      </c>
      <c r="E10322" t="b">
        <v>0</v>
      </c>
      <c r="F10322" t="b">
        <v>0</v>
      </c>
      <c r="G10322" t="b">
        <v>1</v>
      </c>
      <c r="H10322" t="s">
        <v>12</v>
      </c>
      <c r="I10322" t="str">
        <f t="shared" si="162"/>
        <v>it-text-no</v>
      </c>
      <c r="J10322">
        <f>IF(ISERROR(MATCH(D10322,Sheet4!T:T,0)),0,1)</f>
        <v>0</v>
      </c>
    </row>
    <row r="10323" spans="1:10">
      <c r="A10323">
        <v>319</v>
      </c>
      <c r="B10323">
        <v>92800319</v>
      </c>
      <c r="C10323" t="s">
        <v>49</v>
      </c>
      <c r="D10323" t="s">
        <v>718</v>
      </c>
      <c r="E10323" t="b">
        <v>0</v>
      </c>
      <c r="F10323" t="b">
        <v>0</v>
      </c>
      <c r="G10323" t="b">
        <v>1</v>
      </c>
      <c r="H10323" t="s">
        <v>12</v>
      </c>
      <c r="I10323" t="str">
        <f t="shared" si="162"/>
        <v>wasnt-text-no</v>
      </c>
      <c r="J10323">
        <f>IF(ISERROR(MATCH(D10323,Sheet4!T:T,0)),0,1)</f>
        <v>0</v>
      </c>
    </row>
    <row r="10324" spans="1:10">
      <c r="A10324">
        <v>319</v>
      </c>
      <c r="B10324">
        <v>92800319</v>
      </c>
      <c r="C10324" t="s">
        <v>49</v>
      </c>
      <c r="D10324" t="s">
        <v>1785</v>
      </c>
      <c r="E10324" t="b">
        <v>0</v>
      </c>
      <c r="F10324" t="b">
        <v>0</v>
      </c>
      <c r="G10324" t="b">
        <v>1</v>
      </c>
      <c r="H10324" t="s">
        <v>12</v>
      </c>
      <c r="I10324" t="str">
        <f t="shared" si="162"/>
        <v>poop-text-no</v>
      </c>
      <c r="J10324">
        <f>IF(ISERROR(MATCH(D10324,Sheet4!T:T,0)),0,1)</f>
        <v>0</v>
      </c>
    </row>
    <row r="10325" spans="1:10">
      <c r="A10325">
        <v>319</v>
      </c>
      <c r="B10325">
        <v>92800319</v>
      </c>
      <c r="C10325" t="s">
        <v>49</v>
      </c>
      <c r="D10325" t="s">
        <v>95</v>
      </c>
      <c r="E10325" t="b">
        <v>0</v>
      </c>
      <c r="F10325" t="b">
        <v>0</v>
      </c>
      <c r="G10325" t="b">
        <v>1</v>
      </c>
      <c r="H10325" t="s">
        <v>12</v>
      </c>
      <c r="I10325" t="str">
        <f t="shared" si="162"/>
        <v>it-text-no</v>
      </c>
      <c r="J10325">
        <f>IF(ISERROR(MATCH(D10325,Sheet4!T:T,0)),0,1)</f>
        <v>0</v>
      </c>
    </row>
    <row r="10326" spans="1:10">
      <c r="A10326">
        <v>319</v>
      </c>
      <c r="B10326">
        <v>92800319</v>
      </c>
      <c r="C10326" t="s">
        <v>49</v>
      </c>
      <c r="D10326" t="s">
        <v>96</v>
      </c>
      <c r="E10326" t="b">
        <v>0</v>
      </c>
      <c r="F10326" t="b">
        <v>0</v>
      </c>
      <c r="G10326" t="b">
        <v>1</v>
      </c>
      <c r="H10326" t="s">
        <v>12</v>
      </c>
      <c r="I10326" t="str">
        <f t="shared" si="162"/>
        <v>was-text-no</v>
      </c>
      <c r="J10326">
        <f>IF(ISERROR(MATCH(D10326,Sheet4!T:T,0)),0,1)</f>
        <v>0</v>
      </c>
    </row>
    <row r="10327" spans="1:10">
      <c r="A10327">
        <v>319</v>
      </c>
      <c r="B10327">
        <v>92800319</v>
      </c>
      <c r="C10327" t="s">
        <v>49</v>
      </c>
      <c r="D10327" t="s">
        <v>1786</v>
      </c>
      <c r="E10327" t="b">
        <v>0</v>
      </c>
      <c r="F10327" t="b">
        <v>0</v>
      </c>
      <c r="G10327" t="b">
        <v>1</v>
      </c>
      <c r="H10327" t="s">
        <v>12</v>
      </c>
      <c r="I10327" t="str">
        <f t="shared" si="162"/>
        <v>sweat-text-no</v>
      </c>
      <c r="J10327">
        <f>IF(ISERROR(MATCH(D10327,Sheet4!T:T,0)),0,1)</f>
        <v>0</v>
      </c>
    </row>
    <row r="10328" spans="1:10">
      <c r="A10328">
        <v>319</v>
      </c>
      <c r="B10328">
        <v>92800319</v>
      </c>
      <c r="C10328" t="s">
        <v>49</v>
      </c>
      <c r="D10328" t="s">
        <v>167</v>
      </c>
      <c r="E10328" t="b">
        <v>0</v>
      </c>
      <c r="F10328" t="b">
        <v>0</v>
      </c>
      <c r="G10328" t="b">
        <v>1</v>
      </c>
      <c r="H10328" t="s">
        <v>12</v>
      </c>
      <c r="I10328" t="str">
        <f t="shared" si="162"/>
        <v>so-text-no</v>
      </c>
      <c r="J10328">
        <f>IF(ISERROR(MATCH(D10328,Sheet4!T:T,0)),0,1)</f>
        <v>0</v>
      </c>
    </row>
    <row r="10329" spans="1:10">
      <c r="A10329">
        <v>319</v>
      </c>
      <c r="B10329">
        <v>92800319</v>
      </c>
      <c r="C10329" t="s">
        <v>49</v>
      </c>
      <c r="D10329" t="s">
        <v>384</v>
      </c>
      <c r="E10329" t="b">
        <v>0</v>
      </c>
      <c r="F10329" t="b">
        <v>0</v>
      </c>
      <c r="G10329" t="b">
        <v>1</v>
      </c>
      <c r="H10329" t="s">
        <v>12</v>
      </c>
      <c r="I10329" t="str">
        <f t="shared" si="162"/>
        <v>yeah-text-no</v>
      </c>
      <c r="J10329">
        <f>IF(ISERROR(MATCH(D10329,Sheet4!T:T,0)),0,1)</f>
        <v>0</v>
      </c>
    </row>
    <row r="10330" spans="1:10">
      <c r="A10330">
        <v>319</v>
      </c>
      <c r="B10330">
        <v>92800319</v>
      </c>
      <c r="C10330" t="s">
        <v>49</v>
      </c>
      <c r="D10330" t="s">
        <v>159</v>
      </c>
      <c r="E10330" t="b">
        <v>0</v>
      </c>
      <c r="F10330" t="b">
        <v>0</v>
      </c>
      <c r="G10330" t="b">
        <v>1</v>
      </c>
      <c r="H10330" t="s">
        <v>12</v>
      </c>
      <c r="I10330" t="str">
        <f t="shared" si="162"/>
        <v>its-text-no</v>
      </c>
      <c r="J10330">
        <f>IF(ISERROR(MATCH(D10330,Sheet4!T:T,0)),0,1)</f>
        <v>0</v>
      </c>
    </row>
    <row r="10331" spans="1:10">
      <c r="A10331">
        <v>319</v>
      </c>
      <c r="B10331">
        <v>92800319</v>
      </c>
      <c r="C10331" t="s">
        <v>49</v>
      </c>
      <c r="D10331" t="s">
        <v>97</v>
      </c>
      <c r="E10331" t="b">
        <v>0</v>
      </c>
      <c r="F10331" t="b">
        <v>0</v>
      </c>
      <c r="G10331" t="b">
        <v>1</v>
      </c>
      <c r="H10331" t="s">
        <v>12</v>
      </c>
      <c r="I10331" t="str">
        <f t="shared" si="162"/>
        <v>kinda-text-no</v>
      </c>
      <c r="J10331">
        <f>IF(ISERROR(MATCH(D10331,Sheet4!T:T,0)),0,1)</f>
        <v>1</v>
      </c>
    </row>
    <row r="10332" spans="1:10">
      <c r="A10332">
        <v>319</v>
      </c>
      <c r="B10332">
        <v>92800319</v>
      </c>
      <c r="C10332" t="s">
        <v>49</v>
      </c>
      <c r="D10332" t="s">
        <v>222</v>
      </c>
      <c r="E10332" t="b">
        <v>0</v>
      </c>
      <c r="F10332" t="b">
        <v>0</v>
      </c>
      <c r="G10332" t="b">
        <v>1</v>
      </c>
      <c r="H10332" t="s">
        <v>12</v>
      </c>
      <c r="I10332" t="str">
        <f t="shared" si="162"/>
        <v>like-text-no</v>
      </c>
      <c r="J10332">
        <f>IF(ISERROR(MATCH(D10332,Sheet4!T:T,0)),0,1)</f>
        <v>0</v>
      </c>
    </row>
    <row r="10333" spans="1:10">
      <c r="A10333">
        <v>319</v>
      </c>
      <c r="B10333">
        <v>92800319</v>
      </c>
      <c r="C10333" t="s">
        <v>49</v>
      </c>
      <c r="D10333" t="s">
        <v>31</v>
      </c>
      <c r="E10333" t="b">
        <v>0</v>
      </c>
      <c r="F10333" t="b">
        <v>0</v>
      </c>
      <c r="G10333" t="b">
        <v>1</v>
      </c>
      <c r="H10333" t="s">
        <v>12</v>
      </c>
      <c r="I10333" t="str">
        <f t="shared" si="162"/>
        <v>a-text-no</v>
      </c>
      <c r="J10333">
        <f>IF(ISERROR(MATCH(D10333,Sheet4!T:T,0)),0,1)</f>
        <v>0</v>
      </c>
    </row>
    <row r="10334" spans="1:10">
      <c r="A10334">
        <v>319</v>
      </c>
      <c r="B10334">
        <v>92800319</v>
      </c>
      <c r="C10334" t="s">
        <v>49</v>
      </c>
      <c r="D10334" t="s">
        <v>1787</v>
      </c>
      <c r="E10334" t="b">
        <v>0</v>
      </c>
      <c r="F10334" t="b">
        <v>0</v>
      </c>
      <c r="G10334" t="b">
        <v>1</v>
      </c>
      <c r="H10334" t="s">
        <v>12</v>
      </c>
      <c r="I10334" t="str">
        <f t="shared" si="162"/>
        <v>sauna-text-no</v>
      </c>
      <c r="J10334">
        <f>IF(ISERROR(MATCH(D10334,Sheet4!T:T,0)),0,1)</f>
        <v>0</v>
      </c>
    </row>
    <row r="10335" spans="1:10">
      <c r="A10335">
        <v>319</v>
      </c>
      <c r="B10335">
        <v>92800319</v>
      </c>
      <c r="C10335" t="s">
        <v>49</v>
      </c>
      <c r="D10335" t="s">
        <v>130</v>
      </c>
      <c r="E10335" t="b">
        <v>0</v>
      </c>
      <c r="F10335" t="b">
        <v>0</v>
      </c>
      <c r="G10335" t="b">
        <v>1</v>
      </c>
      <c r="H10335" t="s">
        <v>12</v>
      </c>
      <c r="I10335" t="str">
        <f t="shared" si="162"/>
        <v>me-text-no</v>
      </c>
      <c r="J10335">
        <f>IF(ISERROR(MATCH(D10335,Sheet4!T:T,0)),0,1)</f>
        <v>0</v>
      </c>
    </row>
    <row r="10336" spans="1:10">
      <c r="A10336">
        <v>319</v>
      </c>
      <c r="B10336">
        <v>92800319</v>
      </c>
      <c r="C10336" t="s">
        <v>49</v>
      </c>
      <c r="D10336" t="s">
        <v>138</v>
      </c>
      <c r="E10336" t="b">
        <v>0</v>
      </c>
      <c r="F10336" t="b">
        <v>0</v>
      </c>
      <c r="G10336" t="b">
        <v>1</v>
      </c>
      <c r="H10336" t="s">
        <v>12</v>
      </c>
      <c r="I10336" t="str">
        <f t="shared" si="162"/>
        <v>too-text-no</v>
      </c>
      <c r="J10336">
        <f>IF(ISERROR(MATCH(D10336,Sheet4!T:T,0)),0,1)</f>
        <v>0</v>
      </c>
    </row>
    <row r="10337" spans="1:10">
      <c r="A10337">
        <v>319</v>
      </c>
      <c r="B10337">
        <v>92800319</v>
      </c>
      <c r="C10337" t="s">
        <v>49</v>
      </c>
      <c r="D10337" t="s">
        <v>1788</v>
      </c>
      <c r="E10337" t="b">
        <v>0</v>
      </c>
      <c r="F10337" t="b">
        <v>0</v>
      </c>
      <c r="G10337" t="b">
        <v>1</v>
      </c>
      <c r="H10337" t="s">
        <v>12</v>
      </c>
      <c r="I10337" t="str">
        <f t="shared" si="162"/>
        <v>https://t.co/85xsn4gb2a-text-no</v>
      </c>
      <c r="J10337">
        <f>IF(ISERROR(MATCH(D10337,Sheet4!T:T,0)),0,1)</f>
        <v>0</v>
      </c>
    </row>
    <row r="10338" spans="1:10">
      <c r="A10338">
        <v>320</v>
      </c>
      <c r="B10338">
        <v>92800320</v>
      </c>
      <c r="C10338" t="s">
        <v>8</v>
      </c>
      <c r="D10338" t="s">
        <v>1789</v>
      </c>
      <c r="E10338" t="b">
        <v>0</v>
      </c>
      <c r="F10338" t="b">
        <v>0</v>
      </c>
      <c r="G10338" t="b">
        <v>1</v>
      </c>
      <c r="H10338" t="s">
        <v>12</v>
      </c>
      <c r="I10338" t="str">
        <f t="shared" si="162"/>
        <v>bwahahahaha-text-yes</v>
      </c>
      <c r="J10338">
        <f>IF(ISERROR(MATCH(D10338,Sheet4!T:T,0)),0,1)</f>
        <v>0</v>
      </c>
    </row>
    <row r="10339" spans="1:10">
      <c r="A10339">
        <v>320</v>
      </c>
      <c r="B10339">
        <v>92800320</v>
      </c>
      <c r="C10339" t="s">
        <v>8</v>
      </c>
      <c r="D10339" t="s">
        <v>80</v>
      </c>
      <c r="E10339" t="b">
        <v>0</v>
      </c>
      <c r="F10339" t="b">
        <v>0</v>
      </c>
      <c r="G10339" t="b">
        <v>1</v>
      </c>
      <c r="H10339" t="s">
        <v>12</v>
      </c>
      <c r="I10339" t="str">
        <f t="shared" si="162"/>
        <v>oh-text-yes</v>
      </c>
      <c r="J10339">
        <f>IF(ISERROR(MATCH(D10339,Sheet4!T:T,0)),0,1)</f>
        <v>0</v>
      </c>
    </row>
    <row r="10340" spans="1:10">
      <c r="A10340">
        <v>320</v>
      </c>
      <c r="B10340">
        <v>92800320</v>
      </c>
      <c r="C10340" t="s">
        <v>8</v>
      </c>
      <c r="D10340" t="s">
        <v>1790</v>
      </c>
      <c r="E10340" t="b">
        <v>0</v>
      </c>
      <c r="F10340" t="b">
        <v>0</v>
      </c>
      <c r="G10340" t="b">
        <v>1</v>
      </c>
      <c r="H10340" t="s">
        <v>12</v>
      </c>
      <c r="I10340" t="str">
        <f t="shared" si="162"/>
        <v>faux-text-yes</v>
      </c>
      <c r="J10340">
        <f>IF(ISERROR(MATCH(D10340,Sheet4!T:T,0)),0,1)</f>
        <v>0</v>
      </c>
    </row>
    <row r="10341" spans="1:10">
      <c r="A10341">
        <v>320</v>
      </c>
      <c r="B10341">
        <v>92800320</v>
      </c>
      <c r="C10341" t="s">
        <v>8</v>
      </c>
      <c r="D10341" t="s">
        <v>1791</v>
      </c>
      <c r="E10341" t="b">
        <v>0</v>
      </c>
      <c r="F10341" t="b">
        <v>0</v>
      </c>
      <c r="G10341" t="b">
        <v>1</v>
      </c>
      <c r="H10341" t="s">
        <v>12</v>
      </c>
      <c r="I10341" t="str">
        <f t="shared" si="162"/>
        <v>pelini-text-yes</v>
      </c>
      <c r="J10341">
        <f>IF(ISERROR(MATCH(D10341,Sheet4!T:T,0)),0,1)</f>
        <v>0</v>
      </c>
    </row>
    <row r="10342" spans="1:10">
      <c r="A10342">
        <v>320</v>
      </c>
      <c r="B10342">
        <v>92800320</v>
      </c>
      <c r="C10342" t="s">
        <v>8</v>
      </c>
      <c r="D10342" t="s">
        <v>11</v>
      </c>
      <c r="E10342" t="b">
        <v>0</v>
      </c>
      <c r="F10342" t="b">
        <v>0</v>
      </c>
      <c r="G10342" t="b">
        <v>1</v>
      </c>
      <c r="H10342" t="s">
        <v>12</v>
      </c>
      <c r="I10342" t="str">
        <f t="shared" si="162"/>
        <v>i-text-yes</v>
      </c>
      <c r="J10342">
        <f>IF(ISERROR(MATCH(D10342,Sheet4!T:T,0)),0,1)</f>
        <v>0</v>
      </c>
    </row>
    <row r="10343" spans="1:10">
      <c r="A10343">
        <v>320</v>
      </c>
      <c r="B10343">
        <v>92800320</v>
      </c>
      <c r="C10343" t="s">
        <v>8</v>
      </c>
      <c r="D10343" t="s">
        <v>415</v>
      </c>
      <c r="E10343" t="b">
        <v>0</v>
      </c>
      <c r="F10343" t="b">
        <v>0</v>
      </c>
      <c r="G10343" t="b">
        <v>1</v>
      </c>
      <c r="H10343" t="s">
        <v>12</v>
      </c>
      <c r="I10343" t="str">
        <f t="shared" si="162"/>
        <v>see-text-yes</v>
      </c>
      <c r="J10343">
        <f>IF(ISERROR(MATCH(D10343,Sheet4!T:T,0)),0,1)</f>
        <v>0</v>
      </c>
    </row>
    <row r="10344" spans="1:10">
      <c r="A10344">
        <v>320</v>
      </c>
      <c r="B10344">
        <v>92800320</v>
      </c>
      <c r="C10344" t="s">
        <v>8</v>
      </c>
      <c r="D10344" t="s">
        <v>27</v>
      </c>
      <c r="E10344" t="b">
        <v>0</v>
      </c>
      <c r="F10344" t="b">
        <v>0</v>
      </c>
      <c r="G10344" t="b">
        <v>1</v>
      </c>
      <c r="H10344" t="s">
        <v>12</v>
      </c>
      <c r="I10344" t="str">
        <f t="shared" si="162"/>
        <v>what-text-yes</v>
      </c>
      <c r="J10344">
        <f>IF(ISERROR(MATCH(D10344,Sheet4!T:T,0)),0,1)</f>
        <v>0</v>
      </c>
    </row>
    <row r="10345" spans="1:10">
      <c r="A10345">
        <v>320</v>
      </c>
      <c r="B10345">
        <v>92800320</v>
      </c>
      <c r="C10345" t="s">
        <v>8</v>
      </c>
      <c r="D10345" t="s">
        <v>55</v>
      </c>
      <c r="E10345" t="b">
        <v>0</v>
      </c>
      <c r="F10345" t="b">
        <v>0</v>
      </c>
      <c r="G10345" t="b">
        <v>1</v>
      </c>
      <c r="H10345" t="s">
        <v>12</v>
      </c>
      <c r="I10345" t="str">
        <f t="shared" si="162"/>
        <v>you-text-yes</v>
      </c>
      <c r="J10345">
        <f>IF(ISERROR(MATCH(D10345,Sheet4!T:T,0)),0,1)</f>
        <v>0</v>
      </c>
    </row>
    <row r="10346" spans="1:10">
      <c r="A10346">
        <v>320</v>
      </c>
      <c r="B10346">
        <v>92800320</v>
      </c>
      <c r="C10346" t="s">
        <v>8</v>
      </c>
      <c r="D10346" t="s">
        <v>524</v>
      </c>
      <c r="E10346" t="b">
        <v>0</v>
      </c>
      <c r="F10346" t="b">
        <v>0</v>
      </c>
      <c r="G10346" t="b">
        <v>1</v>
      </c>
      <c r="H10346" t="s">
        <v>12</v>
      </c>
      <c r="I10346" t="str">
        <f t="shared" si="162"/>
        <v>did-text-yes</v>
      </c>
      <c r="J10346">
        <f>IF(ISERROR(MATCH(D10346,Sheet4!T:T,0)),0,1)</f>
        <v>0</v>
      </c>
    </row>
    <row r="10347" spans="1:10">
      <c r="A10347">
        <v>320</v>
      </c>
      <c r="B10347">
        <v>92800320</v>
      </c>
      <c r="C10347" t="s">
        <v>8</v>
      </c>
      <c r="D10347" t="s">
        <v>522</v>
      </c>
      <c r="E10347" t="b">
        <v>0</v>
      </c>
      <c r="F10347" t="b">
        <v>0</v>
      </c>
      <c r="G10347" t="b">
        <v>1</v>
      </c>
      <c r="H10347" t="s">
        <v>12</v>
      </c>
      <c r="I10347" t="str">
        <f t="shared" si="162"/>
        <v>there-text-yes</v>
      </c>
      <c r="J10347">
        <f>IF(ISERROR(MATCH(D10347,Sheet4!T:T,0)),0,1)</f>
        <v>0</v>
      </c>
    </row>
    <row r="10348" spans="1:10">
      <c r="A10348">
        <v>320</v>
      </c>
      <c r="B10348">
        <v>92800320</v>
      </c>
      <c r="C10348" t="s">
        <v>8</v>
      </c>
      <c r="D10348" t="s">
        <v>1792</v>
      </c>
      <c r="E10348" t="b">
        <v>0</v>
      </c>
      <c r="F10348" t="b">
        <v>0</v>
      </c>
      <c r="G10348" t="b">
        <v>1</v>
      </c>
      <c r="H10348" t="s">
        <v>12</v>
      </c>
      <c r="I10348" t="str">
        <f t="shared" si="162"/>
        <v>https://t.co/4z3vdcwq0l-text-yes</v>
      </c>
      <c r="J10348">
        <f>IF(ISERROR(MATCH(D10348,Sheet4!T:T,0)),0,1)</f>
        <v>0</v>
      </c>
    </row>
    <row r="10349" spans="1:10">
      <c r="A10349">
        <v>321</v>
      </c>
      <c r="B10349">
        <v>92800321</v>
      </c>
      <c r="C10349" t="s">
        <v>8</v>
      </c>
      <c r="D10349" t="s">
        <v>100</v>
      </c>
      <c r="E10349" t="b">
        <v>0</v>
      </c>
      <c r="F10349" t="b">
        <v>0</v>
      </c>
      <c r="G10349" t="b">
        <v>1</v>
      </c>
      <c r="H10349" t="s">
        <v>12</v>
      </c>
      <c r="I10349" t="str">
        <f t="shared" si="162"/>
        <v>this-text-yes</v>
      </c>
      <c r="J10349">
        <f>IF(ISERROR(MATCH(D10349,Sheet4!T:T,0)),0,1)</f>
        <v>0</v>
      </c>
    </row>
    <row r="10350" spans="1:10">
      <c r="A10350">
        <v>321</v>
      </c>
      <c r="B10350">
        <v>92800321</v>
      </c>
      <c r="C10350" t="s">
        <v>8</v>
      </c>
      <c r="D10350" t="s">
        <v>39</v>
      </c>
      <c r="E10350" t="b">
        <v>0</v>
      </c>
      <c r="F10350" t="b">
        <v>0</v>
      </c>
      <c r="G10350" t="b">
        <v>1</v>
      </c>
      <c r="H10350" t="s">
        <v>12</v>
      </c>
      <c r="I10350" t="str">
        <f t="shared" si="162"/>
        <v>is-text-yes</v>
      </c>
      <c r="J10350">
        <f>IF(ISERROR(MATCH(D10350,Sheet4!T:T,0)),0,1)</f>
        <v>0</v>
      </c>
    </row>
    <row r="10351" spans="1:10">
      <c r="A10351">
        <v>321</v>
      </c>
      <c r="B10351">
        <v>92800321</v>
      </c>
      <c r="C10351" t="s">
        <v>8</v>
      </c>
      <c r="D10351" t="s">
        <v>1793</v>
      </c>
      <c r="E10351" t="b">
        <v>0</v>
      </c>
      <c r="F10351" t="b">
        <v>0</v>
      </c>
      <c r="G10351" t="b">
        <v>1</v>
      </c>
      <c r="H10351" t="s">
        <v>12</v>
      </c>
      <c r="I10351" t="str">
        <f t="shared" si="162"/>
        <v>beautiful-text-yes</v>
      </c>
      <c r="J10351">
        <f>IF(ISERROR(MATCH(D10351,Sheet4!T:T,0)),0,1)</f>
        <v>0</v>
      </c>
    </row>
    <row r="10352" spans="1:10">
      <c r="A10352">
        <v>321</v>
      </c>
      <c r="B10352">
        <v>92800321</v>
      </c>
      <c r="C10352" t="s">
        <v>8</v>
      </c>
      <c r="D10352" t="s">
        <v>1794</v>
      </c>
      <c r="E10352" t="b">
        <v>0</v>
      </c>
      <c r="F10352" t="b">
        <v>0</v>
      </c>
      <c r="G10352" t="b">
        <v>1</v>
      </c>
      <c r="H10352" t="s">
        <v>12</v>
      </c>
      <c r="I10352" t="str">
        <f t="shared" si="162"/>
        <v>https://t.co/jajva7jml7-text-yes</v>
      </c>
      <c r="J10352">
        <f>IF(ISERROR(MATCH(D10352,Sheet4!T:T,0)),0,1)</f>
        <v>0</v>
      </c>
    </row>
    <row r="10353" spans="1:10">
      <c r="A10353">
        <v>322</v>
      </c>
      <c r="B10353">
        <v>92800322</v>
      </c>
      <c r="C10353" t="s">
        <v>8</v>
      </c>
      <c r="D10353" t="s">
        <v>1381</v>
      </c>
      <c r="E10353" t="b">
        <v>1</v>
      </c>
      <c r="F10353" t="b">
        <v>0</v>
      </c>
      <c r="G10353" t="b">
        <v>0</v>
      </c>
      <c r="H10353" t="s">
        <v>4</v>
      </c>
      <c r="I10353" t="str">
        <f t="shared" si="162"/>
        <v>@chas10buttigieg-handle-yes</v>
      </c>
      <c r="J10353">
        <f>IF(ISERROR(MATCH(D10353,Sheet4!T:T,0)),0,1)</f>
        <v>0</v>
      </c>
    </row>
    <row r="10354" spans="1:10">
      <c r="A10354">
        <v>322</v>
      </c>
      <c r="B10354">
        <v>92800322</v>
      </c>
      <c r="C10354" t="s">
        <v>8</v>
      </c>
      <c r="D10354" t="s">
        <v>11</v>
      </c>
      <c r="E10354" t="b">
        <v>0</v>
      </c>
      <c r="F10354" t="b">
        <v>0</v>
      </c>
      <c r="G10354" t="b">
        <v>1</v>
      </c>
      <c r="H10354" t="s">
        <v>12</v>
      </c>
      <c r="I10354" t="str">
        <f t="shared" si="162"/>
        <v>i-text-yes</v>
      </c>
      <c r="J10354">
        <f>IF(ISERROR(MATCH(D10354,Sheet4!T:T,0)),0,1)</f>
        <v>0</v>
      </c>
    </row>
    <row r="10355" spans="1:10">
      <c r="A10355">
        <v>322</v>
      </c>
      <c r="B10355">
        <v>92800322</v>
      </c>
      <c r="C10355" t="s">
        <v>8</v>
      </c>
      <c r="D10355" t="s">
        <v>183</v>
      </c>
      <c r="E10355" t="b">
        <v>0</v>
      </c>
      <c r="F10355" t="b">
        <v>0</v>
      </c>
      <c r="G10355" t="b">
        <v>1</v>
      </c>
      <c r="H10355" t="s">
        <v>12</v>
      </c>
      <c r="I10355" t="str">
        <f t="shared" si="162"/>
        <v>would-text-yes</v>
      </c>
      <c r="J10355">
        <f>IF(ISERROR(MATCH(D10355,Sheet4!T:T,0)),0,1)</f>
        <v>0</v>
      </c>
    </row>
    <row r="10356" spans="1:10">
      <c r="A10356">
        <v>322</v>
      </c>
      <c r="B10356">
        <v>92800322</v>
      </c>
      <c r="C10356" t="s">
        <v>8</v>
      </c>
      <c r="D10356" t="s">
        <v>222</v>
      </c>
      <c r="E10356" t="b">
        <v>0</v>
      </c>
      <c r="F10356" t="b">
        <v>0</v>
      </c>
      <c r="G10356" t="b">
        <v>1</v>
      </c>
      <c r="H10356" t="s">
        <v>12</v>
      </c>
      <c r="I10356" t="str">
        <f t="shared" si="162"/>
        <v>like-text-yes</v>
      </c>
      <c r="J10356">
        <f>IF(ISERROR(MATCH(D10356,Sheet4!T:T,0)),0,1)</f>
        <v>0</v>
      </c>
    </row>
    <row r="10357" spans="1:10">
      <c r="A10357">
        <v>322</v>
      </c>
      <c r="B10357">
        <v>92800322</v>
      </c>
      <c r="C10357" t="s">
        <v>8</v>
      </c>
      <c r="D10357" t="s">
        <v>19</v>
      </c>
      <c r="E10357" t="b">
        <v>0</v>
      </c>
      <c r="F10357" t="b">
        <v>0</v>
      </c>
      <c r="G10357" t="b">
        <v>1</v>
      </c>
      <c r="H10357" t="s">
        <v>12</v>
      </c>
      <c r="I10357" t="str">
        <f t="shared" si="162"/>
        <v>to-text-yes</v>
      </c>
      <c r="J10357">
        <f>IF(ISERROR(MATCH(D10357,Sheet4!T:T,0)),0,1)</f>
        <v>0</v>
      </c>
    </row>
    <row r="10358" spans="1:10">
      <c r="A10358">
        <v>322</v>
      </c>
      <c r="B10358">
        <v>92800322</v>
      </c>
      <c r="C10358" t="s">
        <v>8</v>
      </c>
      <c r="D10358" t="s">
        <v>1327</v>
      </c>
      <c r="E10358" t="b">
        <v>0</v>
      </c>
      <c r="F10358" t="b">
        <v>0</v>
      </c>
      <c r="G10358" t="b">
        <v>1</v>
      </c>
      <c r="H10358" t="s">
        <v>12</v>
      </c>
      <c r="I10358" t="str">
        <f t="shared" si="162"/>
        <v>apply-text-yes</v>
      </c>
      <c r="J10358">
        <f>IF(ISERROR(MATCH(D10358,Sheet4!T:T,0)),0,1)</f>
        <v>0</v>
      </c>
    </row>
    <row r="10359" spans="1:10">
      <c r="A10359">
        <v>322</v>
      </c>
      <c r="B10359">
        <v>92800322</v>
      </c>
      <c r="C10359" t="s">
        <v>8</v>
      </c>
      <c r="D10359" t="s">
        <v>19</v>
      </c>
      <c r="E10359" t="b">
        <v>0</v>
      </c>
      <c r="F10359" t="b">
        <v>0</v>
      </c>
      <c r="G10359" t="b">
        <v>1</v>
      </c>
      <c r="H10359" t="s">
        <v>12</v>
      </c>
      <c r="I10359" t="str">
        <f t="shared" si="162"/>
        <v>to-text-yes</v>
      </c>
      <c r="J10359">
        <f>IF(ISERROR(MATCH(D10359,Sheet4!T:T,0)),0,1)</f>
        <v>0</v>
      </c>
    </row>
    <row r="10360" spans="1:10">
      <c r="A10360">
        <v>322</v>
      </c>
      <c r="B10360">
        <v>92800322</v>
      </c>
      <c r="C10360" t="s">
        <v>8</v>
      </c>
      <c r="D10360" t="s">
        <v>70</v>
      </c>
      <c r="E10360" t="b">
        <v>0</v>
      </c>
      <c r="F10360" t="b">
        <v>0</v>
      </c>
      <c r="G10360" t="b">
        <v>1</v>
      </c>
      <c r="H10360" t="s">
        <v>12</v>
      </c>
      <c r="I10360" t="str">
        <f t="shared" si="162"/>
        <v>your-text-yes</v>
      </c>
      <c r="J10360">
        <f>IF(ISERROR(MATCH(D10360,Sheet4!T:T,0)),0,1)</f>
        <v>0</v>
      </c>
    </row>
    <row r="10361" spans="1:10">
      <c r="A10361">
        <v>322</v>
      </c>
      <c r="B10361">
        <v>92800322</v>
      </c>
      <c r="C10361" t="s">
        <v>8</v>
      </c>
      <c r="D10361" t="s">
        <v>326</v>
      </c>
      <c r="E10361" t="b">
        <v>0</v>
      </c>
      <c r="F10361" t="b">
        <v>0</v>
      </c>
      <c r="G10361" t="b">
        <v>1</v>
      </c>
      <c r="H10361" t="s">
        <v>12</v>
      </c>
      <c r="I10361" t="str">
        <f t="shared" si="162"/>
        <v>campaign-text-yes</v>
      </c>
      <c r="J10361">
        <f>IF(ISERROR(MATCH(D10361,Sheet4!T:T,0)),0,1)</f>
        <v>0</v>
      </c>
    </row>
    <row r="10362" spans="1:10">
      <c r="A10362">
        <v>322</v>
      </c>
      <c r="B10362">
        <v>92800322</v>
      </c>
      <c r="C10362" t="s">
        <v>8</v>
      </c>
      <c r="D10362" t="s">
        <v>11</v>
      </c>
      <c r="E10362" t="b">
        <v>0</v>
      </c>
      <c r="F10362" t="b">
        <v>0</v>
      </c>
      <c r="G10362" t="b">
        <v>1</v>
      </c>
      <c r="H10362" t="s">
        <v>12</v>
      </c>
      <c r="I10362" t="str">
        <f t="shared" si="162"/>
        <v>i-text-yes</v>
      </c>
      <c r="J10362">
        <f>IF(ISERROR(MATCH(D10362,Sheet4!T:T,0)),0,1)</f>
        <v>0</v>
      </c>
    </row>
    <row r="10363" spans="1:10">
      <c r="A10363">
        <v>322</v>
      </c>
      <c r="B10363">
        <v>92800322</v>
      </c>
      <c r="C10363" t="s">
        <v>8</v>
      </c>
      <c r="D10363" t="s">
        <v>125</v>
      </c>
      <c r="E10363" t="b">
        <v>0</v>
      </c>
      <c r="F10363" t="b">
        <v>0</v>
      </c>
      <c r="G10363" t="b">
        <v>1</v>
      </c>
      <c r="H10363" t="s">
        <v>12</v>
      </c>
      <c r="I10363" t="str">
        <f t="shared" si="162"/>
        <v>am-text-yes</v>
      </c>
      <c r="J10363">
        <f>IF(ISERROR(MATCH(D10363,Sheet4!T:T,0)),0,1)</f>
        <v>0</v>
      </c>
    </row>
    <row r="10364" spans="1:10">
      <c r="A10364">
        <v>322</v>
      </c>
      <c r="B10364">
        <v>92800322</v>
      </c>
      <c r="C10364" t="s">
        <v>8</v>
      </c>
      <c r="D10364" t="s">
        <v>31</v>
      </c>
      <c r="E10364" t="b">
        <v>0</v>
      </c>
      <c r="F10364" t="b">
        <v>0</v>
      </c>
      <c r="G10364" t="b">
        <v>1</v>
      </c>
      <c r="H10364" t="s">
        <v>12</v>
      </c>
      <c r="I10364" t="str">
        <f t="shared" si="162"/>
        <v>a-text-yes</v>
      </c>
      <c r="J10364">
        <f>IF(ISERROR(MATCH(D10364,Sheet4!T:T,0)),0,1)</f>
        <v>0</v>
      </c>
    </row>
    <row r="10365" spans="1:10">
      <c r="A10365">
        <v>322</v>
      </c>
      <c r="B10365">
        <v>92800322</v>
      </c>
      <c r="C10365" t="s">
        <v>8</v>
      </c>
      <c r="D10365" t="s">
        <v>20</v>
      </c>
      <c r="E10365" t="b">
        <v>0</v>
      </c>
      <c r="F10365" t="b">
        <v>0</v>
      </c>
      <c r="G10365" t="b">
        <v>1</v>
      </c>
      <c r="H10365" t="s">
        <v>12</v>
      </c>
      <c r="I10365" t="str">
        <f t="shared" si="162"/>
        <v>really-text-yes</v>
      </c>
      <c r="J10365">
        <f>IF(ISERROR(MATCH(D10365,Sheet4!T:T,0)),0,1)</f>
        <v>0</v>
      </c>
    </row>
    <row r="10366" spans="1:10">
      <c r="A10366">
        <v>322</v>
      </c>
      <c r="B10366">
        <v>92800322</v>
      </c>
      <c r="C10366" t="s">
        <v>8</v>
      </c>
      <c r="D10366" t="s">
        <v>51</v>
      </c>
      <c r="E10366" t="b">
        <v>0</v>
      </c>
      <c r="F10366" t="b">
        <v>0</v>
      </c>
      <c r="G10366" t="b">
        <v>1</v>
      </c>
      <c r="H10366" t="s">
        <v>12</v>
      </c>
      <c r="I10366" t="str">
        <f t="shared" si="162"/>
        <v>good-text-yes</v>
      </c>
      <c r="J10366">
        <f>IF(ISERROR(MATCH(D10366,Sheet4!T:T,0)),0,1)</f>
        <v>0</v>
      </c>
    </row>
    <row r="10367" spans="1:10">
      <c r="A10367">
        <v>322</v>
      </c>
      <c r="B10367">
        <v>92800322</v>
      </c>
      <c r="C10367" t="s">
        <v>8</v>
      </c>
      <c r="D10367" t="s">
        <v>454</v>
      </c>
      <c r="E10367" t="b">
        <v>0</v>
      </c>
      <c r="F10367" t="b">
        <v>0</v>
      </c>
      <c r="G10367" t="b">
        <v>1</v>
      </c>
      <c r="H10367" t="s">
        <v>12</v>
      </c>
      <c r="I10367" t="str">
        <f t="shared" si="162"/>
        <v>analyst-text-yes</v>
      </c>
      <c r="J10367">
        <f>IF(ISERROR(MATCH(D10367,Sheet4!T:T,0)),0,1)</f>
        <v>1</v>
      </c>
    </row>
    <row r="10368" spans="1:10">
      <c r="A10368">
        <v>322</v>
      </c>
      <c r="B10368">
        <v>92800322</v>
      </c>
      <c r="C10368" t="s">
        <v>8</v>
      </c>
      <c r="D10368" t="s">
        <v>11</v>
      </c>
      <c r="E10368" t="b">
        <v>0</v>
      </c>
      <c r="F10368" t="b">
        <v>0</v>
      </c>
      <c r="G10368" t="b">
        <v>1</v>
      </c>
      <c r="H10368" t="s">
        <v>12</v>
      </c>
      <c r="I10368" t="str">
        <f t="shared" si="162"/>
        <v>i-text-yes</v>
      </c>
      <c r="J10368">
        <f>IF(ISERROR(MATCH(D10368,Sheet4!T:T,0)),0,1)</f>
        <v>0</v>
      </c>
    </row>
    <row r="10369" spans="1:10">
      <c r="A10369">
        <v>322</v>
      </c>
      <c r="B10369">
        <v>92800322</v>
      </c>
      <c r="C10369" t="s">
        <v>8</v>
      </c>
      <c r="D10369" t="s">
        <v>125</v>
      </c>
      <c r="E10369" t="b">
        <v>0</v>
      </c>
      <c r="F10369" t="b">
        <v>0</v>
      </c>
      <c r="G10369" t="b">
        <v>1</v>
      </c>
      <c r="H10369" t="s">
        <v>12</v>
      </c>
      <c r="I10369" t="str">
        <f t="shared" si="162"/>
        <v>am-text-yes</v>
      </c>
      <c r="J10369">
        <f>IF(ISERROR(MATCH(D10369,Sheet4!T:T,0)),0,1)</f>
        <v>0</v>
      </c>
    </row>
    <row r="10370" spans="1:10">
      <c r="A10370">
        <v>322</v>
      </c>
      <c r="B10370">
        <v>92800322</v>
      </c>
      <c r="C10370" t="s">
        <v>8</v>
      </c>
      <c r="D10370" t="s">
        <v>31</v>
      </c>
      <c r="E10370" t="b">
        <v>0</v>
      </c>
      <c r="F10370" t="b">
        <v>0</v>
      </c>
      <c r="G10370" t="b">
        <v>1</v>
      </c>
      <c r="H10370" t="s">
        <v>12</v>
      </c>
      <c r="I10370" t="str">
        <f t="shared" ref="I10370:I10433" si="163">CONCATENATE($D10370,"-",$H10370,"-",C10370)</f>
        <v>a-text-yes</v>
      </c>
      <c r="J10370">
        <f>IF(ISERROR(MATCH(D10370,Sheet4!T:T,0)),0,1)</f>
        <v>0</v>
      </c>
    </row>
    <row r="10371" spans="1:10">
      <c r="A10371">
        <v>322</v>
      </c>
      <c r="B10371">
        <v>92800322</v>
      </c>
      <c r="C10371" t="s">
        <v>8</v>
      </c>
      <c r="D10371" t="s">
        <v>769</v>
      </c>
      <c r="E10371" t="b">
        <v>0</v>
      </c>
      <c r="F10371" t="b">
        <v>0</v>
      </c>
      <c r="G10371" t="b">
        <v>1</v>
      </c>
      <c r="H10371" t="s">
        <v>12</v>
      </c>
      <c r="I10371" t="str">
        <f t="shared" si="163"/>
        <v>veteran-text-yes</v>
      </c>
      <c r="J10371">
        <f>IF(ISERROR(MATCH(D10371,Sheet4!T:T,0)),0,1)</f>
        <v>0</v>
      </c>
    </row>
    <row r="10372" spans="1:10">
      <c r="A10372">
        <v>322</v>
      </c>
      <c r="B10372">
        <v>92800322</v>
      </c>
      <c r="C10372" t="s">
        <v>8</v>
      </c>
      <c r="D10372" t="s">
        <v>11</v>
      </c>
      <c r="E10372" t="b">
        <v>0</v>
      </c>
      <c r="F10372" t="b">
        <v>0</v>
      </c>
      <c r="G10372" t="b">
        <v>1</v>
      </c>
      <c r="H10372" t="s">
        <v>12</v>
      </c>
      <c r="I10372" t="str">
        <f t="shared" si="163"/>
        <v>i-text-yes</v>
      </c>
      <c r="J10372">
        <f>IF(ISERROR(MATCH(D10372,Sheet4!T:T,0)),0,1)</f>
        <v>0</v>
      </c>
    </row>
    <row r="10373" spans="1:10">
      <c r="A10373">
        <v>322</v>
      </c>
      <c r="B10373">
        <v>92800322</v>
      </c>
      <c r="C10373" t="s">
        <v>8</v>
      </c>
      <c r="D10373" t="s">
        <v>180</v>
      </c>
      <c r="E10373" t="b">
        <v>0</v>
      </c>
      <c r="F10373" t="b">
        <v>0</v>
      </c>
      <c r="G10373" t="b">
        <v>1</v>
      </c>
      <c r="H10373" t="s">
        <v>12</v>
      </c>
      <c r="I10373" t="str">
        <f t="shared" si="163"/>
        <v>believe-text-yes</v>
      </c>
      <c r="J10373">
        <f>IF(ISERROR(MATCH(D10373,Sheet4!T:T,0)),0,1)</f>
        <v>0</v>
      </c>
    </row>
    <row r="10374" spans="1:10">
      <c r="A10374">
        <v>322</v>
      </c>
      <c r="B10374">
        <v>92800322</v>
      </c>
      <c r="C10374" t="s">
        <v>8</v>
      </c>
      <c r="D10374" t="s">
        <v>35</v>
      </c>
      <c r="E10374" t="b">
        <v>0</v>
      </c>
      <c r="F10374" t="b">
        <v>0</v>
      </c>
      <c r="G10374" t="b">
        <v>1</v>
      </c>
      <c r="H10374" t="s">
        <v>12</v>
      </c>
      <c r="I10374" t="str">
        <f t="shared" si="163"/>
        <v>in-text-yes</v>
      </c>
      <c r="J10374">
        <f>IF(ISERROR(MATCH(D10374,Sheet4!T:T,0)),0,1)</f>
        <v>0</v>
      </c>
    </row>
    <row r="10375" spans="1:10">
      <c r="A10375">
        <v>322</v>
      </c>
      <c r="B10375">
        <v>92800322</v>
      </c>
      <c r="C10375" t="s">
        <v>8</v>
      </c>
      <c r="D10375" t="s">
        <v>1795</v>
      </c>
      <c r="E10375" t="b">
        <v>0</v>
      </c>
      <c r="F10375" t="b">
        <v>0</v>
      </c>
      <c r="G10375" t="b">
        <v>1</v>
      </c>
      <c r="H10375" t="s">
        <v>12</v>
      </c>
      <c r="I10375" t="str">
        <f t="shared" si="163"/>
        <v>lgbtq-text-yes</v>
      </c>
      <c r="J10375">
        <f>IF(ISERROR(MATCH(D10375,Sheet4!T:T,0)),0,1)</f>
        <v>0</v>
      </c>
    </row>
    <row r="10376" spans="1:10">
      <c r="A10376">
        <v>322</v>
      </c>
      <c r="B10376">
        <v>92800322</v>
      </c>
      <c r="C10376" t="s">
        <v>8</v>
      </c>
      <c r="D10376" t="s">
        <v>1302</v>
      </c>
      <c r="E10376" t="b">
        <v>0</v>
      </c>
      <c r="F10376" t="b">
        <v>0</v>
      </c>
      <c r="G10376" t="b">
        <v>1</v>
      </c>
      <c r="H10376" t="s">
        <v>12</v>
      </c>
      <c r="I10376" t="str">
        <f t="shared" si="163"/>
        <v>rights-text-yes</v>
      </c>
      <c r="J10376">
        <f>IF(ISERROR(MATCH(D10376,Sheet4!T:T,0)),0,1)</f>
        <v>0</v>
      </c>
    </row>
    <row r="10377" spans="1:10">
      <c r="A10377">
        <v>322</v>
      </c>
      <c r="B10377">
        <v>92800322</v>
      </c>
      <c r="C10377" t="s">
        <v>8</v>
      </c>
      <c r="D10377" t="s">
        <v>11</v>
      </c>
      <c r="E10377" t="b">
        <v>0</v>
      </c>
      <c r="F10377" t="b">
        <v>0</v>
      </c>
      <c r="G10377" t="b">
        <v>1</v>
      </c>
      <c r="H10377" t="s">
        <v>12</v>
      </c>
      <c r="I10377" t="str">
        <f t="shared" si="163"/>
        <v>i-text-yes</v>
      </c>
      <c r="J10377">
        <f>IF(ISERROR(MATCH(D10377,Sheet4!T:T,0)),0,1)</f>
        <v>0</v>
      </c>
    </row>
    <row r="10378" spans="1:10">
      <c r="A10378">
        <v>322</v>
      </c>
      <c r="B10378">
        <v>92800322</v>
      </c>
      <c r="C10378" t="s">
        <v>8</v>
      </c>
      <c r="D10378" t="s">
        <v>180</v>
      </c>
      <c r="E10378" t="b">
        <v>0</v>
      </c>
      <c r="F10378" t="b">
        <v>0</v>
      </c>
      <c r="G10378" t="b">
        <v>1</v>
      </c>
      <c r="H10378" t="s">
        <v>12</v>
      </c>
      <c r="I10378" t="str">
        <f t="shared" si="163"/>
        <v>believe-text-yes</v>
      </c>
      <c r="J10378">
        <f>IF(ISERROR(MATCH(D10378,Sheet4!T:T,0)),0,1)</f>
        <v>0</v>
      </c>
    </row>
    <row r="10379" spans="1:10">
      <c r="A10379">
        <v>322</v>
      </c>
      <c r="B10379">
        <v>92800322</v>
      </c>
      <c r="C10379" t="s">
        <v>8</v>
      </c>
      <c r="D10379" t="s">
        <v>61</v>
      </c>
      <c r="E10379" t="b">
        <v>0</v>
      </c>
      <c r="F10379" t="b">
        <v>0</v>
      </c>
      <c r="G10379" t="b">
        <v>1</v>
      </c>
      <c r="H10379" t="s">
        <v>12</v>
      </c>
      <c r="I10379" t="str">
        <f t="shared" si="163"/>
        <v>that-text-yes</v>
      </c>
      <c r="J10379">
        <f>IF(ISERROR(MATCH(D10379,Sheet4!T:T,0)),0,1)</f>
        <v>0</v>
      </c>
    </row>
    <row r="10380" spans="1:10">
      <c r="A10380">
        <v>322</v>
      </c>
      <c r="B10380">
        <v>92800322</v>
      </c>
      <c r="C10380" t="s">
        <v>8</v>
      </c>
      <c r="D10380" t="s">
        <v>70</v>
      </c>
      <c r="E10380" t="b">
        <v>0</v>
      </c>
      <c r="F10380" t="b">
        <v>0</v>
      </c>
      <c r="G10380" t="b">
        <v>1</v>
      </c>
      <c r="H10380" t="s">
        <v>12</v>
      </c>
      <c r="I10380" t="str">
        <f t="shared" si="163"/>
        <v>your-text-yes</v>
      </c>
      <c r="J10380">
        <f>IF(ISERROR(MATCH(D10380,Sheet4!T:T,0)),0,1)</f>
        <v>0</v>
      </c>
    </row>
    <row r="10381" spans="1:10">
      <c r="A10381">
        <v>322</v>
      </c>
      <c r="B10381">
        <v>92800322</v>
      </c>
      <c r="C10381" t="s">
        <v>8</v>
      </c>
      <c r="D10381" t="s">
        <v>910</v>
      </c>
      <c r="E10381" t="b">
        <v>0</v>
      </c>
      <c r="F10381" t="b">
        <v>0</v>
      </c>
      <c r="G10381" t="b">
        <v>1</v>
      </c>
      <c r="H10381" t="s">
        <v>12</v>
      </c>
      <c r="I10381" t="str">
        <f t="shared" si="163"/>
        <v>husband-text-yes</v>
      </c>
      <c r="J10381">
        <f>IF(ISERROR(MATCH(D10381,Sheet4!T:T,0)),0,1)</f>
        <v>0</v>
      </c>
    </row>
    <row r="10382" spans="1:10">
      <c r="A10382">
        <v>322</v>
      </c>
      <c r="B10382">
        <v>92800322</v>
      </c>
      <c r="C10382" t="s">
        <v>8</v>
      </c>
      <c r="D10382" t="s">
        <v>162</v>
      </c>
      <c r="E10382" t="b">
        <v>0</v>
      </c>
      <c r="F10382" t="b">
        <v>0</v>
      </c>
      <c r="G10382" t="b">
        <v>1</v>
      </c>
      <c r="H10382" t="s">
        <v>12</v>
      </c>
      <c r="I10382" t="str">
        <f t="shared" si="163"/>
        <v>has-text-yes</v>
      </c>
      <c r="J10382">
        <f>IF(ISERROR(MATCH(D10382,Sheet4!T:T,0)),0,1)</f>
        <v>0</v>
      </c>
    </row>
    <row r="10383" spans="1:10">
      <c r="A10383">
        <v>322</v>
      </c>
      <c r="B10383">
        <v>92800322</v>
      </c>
      <c r="C10383" t="s">
        <v>8</v>
      </c>
      <c r="D10383" t="s">
        <v>31</v>
      </c>
      <c r="E10383" t="b">
        <v>0</v>
      </c>
      <c r="F10383" t="b">
        <v>0</v>
      </c>
      <c r="G10383" t="b">
        <v>1</v>
      </c>
      <c r="H10383" t="s">
        <v>12</v>
      </c>
      <c r="I10383" t="str">
        <f t="shared" si="163"/>
        <v>a-text-yes</v>
      </c>
      <c r="J10383">
        <f>IF(ISERROR(MATCH(D10383,Sheet4!T:T,0)),0,1)</f>
        <v>0</v>
      </c>
    </row>
    <row r="10384" spans="1:10">
      <c r="A10384">
        <v>322</v>
      </c>
      <c r="B10384">
        <v>92800322</v>
      </c>
      <c r="C10384" t="s">
        <v>8</v>
      </c>
      <c r="D10384" t="s">
        <v>51</v>
      </c>
      <c r="E10384" t="b">
        <v>0</v>
      </c>
      <c r="F10384" t="b">
        <v>0</v>
      </c>
      <c r="G10384" t="b">
        <v>1</v>
      </c>
      <c r="H10384" t="s">
        <v>12</v>
      </c>
      <c r="I10384" t="str">
        <f t="shared" si="163"/>
        <v>good-text-yes</v>
      </c>
      <c r="J10384">
        <f>IF(ISERROR(MATCH(D10384,Sheet4!T:T,0)),0,1)</f>
        <v>0</v>
      </c>
    </row>
    <row r="10385" spans="1:10">
      <c r="A10385">
        <v>322</v>
      </c>
      <c r="B10385">
        <v>92800322</v>
      </c>
      <c r="C10385" t="s">
        <v>8</v>
      </c>
      <c r="D10385" t="s">
        <v>504</v>
      </c>
      <c r="E10385" t="b">
        <v>0</v>
      </c>
      <c r="F10385" t="b">
        <v>0</v>
      </c>
      <c r="G10385" t="b">
        <v>1</v>
      </c>
      <c r="H10385" t="s">
        <v>12</v>
      </c>
      <c r="I10385" t="str">
        <f t="shared" si="163"/>
        <v>chance-text-yes</v>
      </c>
      <c r="J10385">
        <f>IF(ISERROR(MATCH(D10385,Sheet4!T:T,0)),0,1)</f>
        <v>1</v>
      </c>
    </row>
    <row r="10386" spans="1:10">
      <c r="A10386">
        <v>322</v>
      </c>
      <c r="B10386">
        <v>92800322</v>
      </c>
      <c r="C10386" t="s">
        <v>8</v>
      </c>
      <c r="D10386" t="s">
        <v>119</v>
      </c>
      <c r="E10386" t="b">
        <v>0</v>
      </c>
      <c r="F10386" t="b">
        <v>0</v>
      </c>
      <c r="G10386" t="b">
        <v>1</v>
      </c>
      <c r="H10386" t="s">
        <v>12</v>
      </c>
      <c r="I10386" t="str">
        <f t="shared" si="163"/>
        <v>of-text-yes</v>
      </c>
      <c r="J10386">
        <f>IF(ISERROR(MATCH(D10386,Sheet4!T:T,0)),0,1)</f>
        <v>0</v>
      </c>
    </row>
    <row r="10387" spans="1:10">
      <c r="A10387">
        <v>322</v>
      </c>
      <c r="B10387">
        <v>92800322</v>
      </c>
      <c r="C10387" t="s">
        <v>8</v>
      </c>
      <c r="D10387" t="s">
        <v>1796</v>
      </c>
      <c r="E10387" t="b">
        <v>0</v>
      </c>
      <c r="F10387" t="b">
        <v>0</v>
      </c>
      <c r="G10387" t="b">
        <v>1</v>
      </c>
      <c r="H10387" t="s">
        <v>12</v>
      </c>
      <c r="I10387" t="str">
        <f t="shared" si="163"/>
        <v>winning-text-yes</v>
      </c>
      <c r="J10387">
        <f>IF(ISERROR(MATCH(D10387,Sheet4!T:T,0)),0,1)</f>
        <v>0</v>
      </c>
    </row>
    <row r="10388" spans="1:10">
      <c r="A10388">
        <v>322</v>
      </c>
      <c r="B10388">
        <v>92800322</v>
      </c>
      <c r="C10388" t="s">
        <v>8</v>
      </c>
      <c r="D10388" t="s">
        <v>11</v>
      </c>
      <c r="E10388" t="b">
        <v>0</v>
      </c>
      <c r="F10388" t="b">
        <v>0</v>
      </c>
      <c r="G10388" t="b">
        <v>1</v>
      </c>
      <c r="H10388" t="s">
        <v>12</v>
      </c>
      <c r="I10388" t="str">
        <f t="shared" si="163"/>
        <v>i-text-yes</v>
      </c>
      <c r="J10388">
        <f>IF(ISERROR(MATCH(D10388,Sheet4!T:T,0)),0,1)</f>
        <v>0</v>
      </c>
    </row>
    <row r="10389" spans="1:10">
      <c r="A10389">
        <v>322</v>
      </c>
      <c r="B10389">
        <v>92800322</v>
      </c>
      <c r="C10389" t="s">
        <v>8</v>
      </c>
      <c r="D10389" t="s">
        <v>172</v>
      </c>
      <c r="E10389" t="b">
        <v>0</v>
      </c>
      <c r="F10389" t="b">
        <v>0</v>
      </c>
      <c r="G10389" t="b">
        <v>1</v>
      </c>
      <c r="H10389" t="s">
        <v>12</v>
      </c>
      <c r="I10389" t="str">
        <f t="shared" si="163"/>
        <v>just-text-yes</v>
      </c>
      <c r="J10389">
        <f>IF(ISERROR(MATCH(D10389,Sheet4!T:T,0)),0,1)</f>
        <v>0</v>
      </c>
    </row>
    <row r="10390" spans="1:10">
      <c r="A10390">
        <v>322</v>
      </c>
      <c r="B10390">
        <v>92800322</v>
      </c>
      <c r="C10390" t="s">
        <v>8</v>
      </c>
      <c r="D10390" t="s">
        <v>169</v>
      </c>
      <c r="E10390" t="b">
        <v>0</v>
      </c>
      <c r="F10390" t="b">
        <v>0</v>
      </c>
      <c r="G10390" t="b">
        <v>1</v>
      </c>
      <c r="H10390" t="s">
        <v>12</v>
      </c>
      <c r="I10390" t="str">
        <f t="shared" si="163"/>
        <v>need-text-yes</v>
      </c>
      <c r="J10390">
        <f>IF(ISERROR(MATCH(D10390,Sheet4!T:T,0)),0,1)</f>
        <v>0</v>
      </c>
    </row>
    <row r="10391" spans="1:10">
      <c r="A10391">
        <v>322</v>
      </c>
      <c r="B10391">
        <v>92800322</v>
      </c>
      <c r="C10391" t="s">
        <v>8</v>
      </c>
      <c r="D10391" t="s">
        <v>233</v>
      </c>
      <c r="E10391" t="b">
        <v>0</v>
      </c>
      <c r="F10391" t="b">
        <v>0</v>
      </c>
      <c r="G10391" t="b">
        <v>1</v>
      </c>
      <c r="H10391" t="s">
        <v>12</v>
      </c>
      <c r="I10391" t="str">
        <f t="shared" si="163"/>
        <v>someone-text-yes</v>
      </c>
      <c r="J10391">
        <f>IF(ISERROR(MATCH(D10391,Sheet4!T:T,0)),0,1)</f>
        <v>0</v>
      </c>
    </row>
    <row r="10392" spans="1:10">
      <c r="A10392">
        <v>322</v>
      </c>
      <c r="B10392">
        <v>92800322</v>
      </c>
      <c r="C10392" t="s">
        <v>8</v>
      </c>
      <c r="D10392" t="s">
        <v>19</v>
      </c>
      <c r="E10392" t="b">
        <v>0</v>
      </c>
      <c r="F10392" t="b">
        <v>0</v>
      </c>
      <c r="G10392" t="b">
        <v>1</v>
      </c>
      <c r="H10392" t="s">
        <v>12</v>
      </c>
      <c r="I10392" t="str">
        <f t="shared" si="163"/>
        <v>to-text-yes</v>
      </c>
      <c r="J10392">
        <f>IF(ISERROR(MATCH(D10392,Sheet4!T:T,0)),0,1)</f>
        <v>0</v>
      </c>
    </row>
    <row r="10393" spans="1:10">
      <c r="A10393">
        <v>322</v>
      </c>
      <c r="B10393">
        <v>92800322</v>
      </c>
      <c r="C10393" t="s">
        <v>8</v>
      </c>
      <c r="D10393" t="s">
        <v>180</v>
      </c>
      <c r="E10393" t="b">
        <v>0</v>
      </c>
      <c r="F10393" t="b">
        <v>0</v>
      </c>
      <c r="G10393" t="b">
        <v>1</v>
      </c>
      <c r="H10393" t="s">
        <v>12</v>
      </c>
      <c r="I10393" t="str">
        <f t="shared" si="163"/>
        <v>believe-text-yes</v>
      </c>
      <c r="J10393">
        <f>IF(ISERROR(MATCH(D10393,Sheet4!T:T,0)),0,1)</f>
        <v>0</v>
      </c>
    </row>
    <row r="10394" spans="1:10">
      <c r="A10394">
        <v>322</v>
      </c>
      <c r="B10394">
        <v>92800322</v>
      </c>
      <c r="C10394" t="s">
        <v>8</v>
      </c>
      <c r="D10394" t="s">
        <v>35</v>
      </c>
      <c r="E10394" t="b">
        <v>0</v>
      </c>
      <c r="F10394" t="b">
        <v>0</v>
      </c>
      <c r="G10394" t="b">
        <v>1</v>
      </c>
      <c r="H10394" t="s">
        <v>12</v>
      </c>
      <c r="I10394" t="str">
        <f t="shared" si="163"/>
        <v>in-text-yes</v>
      </c>
      <c r="J10394">
        <f>IF(ISERROR(MATCH(D10394,Sheet4!T:T,0)),0,1)</f>
        <v>0</v>
      </c>
    </row>
    <row r="10395" spans="1:10">
      <c r="A10395">
        <v>322</v>
      </c>
      <c r="B10395">
        <v>92800322</v>
      </c>
      <c r="C10395" t="s">
        <v>8</v>
      </c>
      <c r="D10395" t="s">
        <v>130</v>
      </c>
      <c r="E10395" t="b">
        <v>0</v>
      </c>
      <c r="F10395" t="b">
        <v>0</v>
      </c>
      <c r="G10395" t="b">
        <v>1</v>
      </c>
      <c r="H10395" t="s">
        <v>12</v>
      </c>
      <c r="I10395" t="str">
        <f t="shared" si="163"/>
        <v>me-text-yes</v>
      </c>
      <c r="J10395">
        <f>IF(ISERROR(MATCH(D10395,Sheet4!T:T,0)),0,1)</f>
        <v>0</v>
      </c>
    </row>
    <row r="10396" spans="1:10">
      <c r="A10396">
        <v>322</v>
      </c>
      <c r="B10396">
        <v>92800322</v>
      </c>
      <c r="C10396" t="s">
        <v>8</v>
      </c>
      <c r="D10396" t="s">
        <v>272</v>
      </c>
      <c r="E10396" t="b">
        <v>0</v>
      </c>
      <c r="F10396" t="b">
        <v>0</v>
      </c>
      <c r="G10396" t="b">
        <v>1</v>
      </c>
      <c r="H10396" t="s">
        <v>12</v>
      </c>
      <c r="I10396" t="str">
        <f t="shared" si="163"/>
        <v>will-text-yes</v>
      </c>
      <c r="J10396">
        <f>IF(ISERROR(MATCH(D10396,Sheet4!T:T,0)),0,1)</f>
        <v>0</v>
      </c>
    </row>
    <row r="10397" spans="1:10">
      <c r="A10397">
        <v>322</v>
      </c>
      <c r="B10397">
        <v>92800322</v>
      </c>
      <c r="C10397" t="s">
        <v>8</v>
      </c>
      <c r="D10397" t="s">
        <v>55</v>
      </c>
      <c r="E10397" t="b">
        <v>0</v>
      </c>
      <c r="F10397" t="b">
        <v>0</v>
      </c>
      <c r="G10397" t="b">
        <v>1</v>
      </c>
      <c r="H10397" t="s">
        <v>12</v>
      </c>
      <c r="I10397" t="str">
        <f t="shared" si="163"/>
        <v>you-text-yes</v>
      </c>
      <c r="J10397">
        <f>IF(ISERROR(MATCH(D10397,Sheet4!T:T,0)),0,1)</f>
        <v>0</v>
      </c>
    </row>
    <row r="10398" spans="1:10">
      <c r="A10398">
        <v>322</v>
      </c>
      <c r="B10398">
        <v>92800322</v>
      </c>
      <c r="C10398" t="s">
        <v>8</v>
      </c>
      <c r="D10398" t="s">
        <v>650</v>
      </c>
      <c r="E10398" t="b">
        <v>0</v>
      </c>
      <c r="F10398" t="b">
        <v>0</v>
      </c>
      <c r="G10398" t="b">
        <v>1</v>
      </c>
      <c r="H10398" t="s">
        <v>12</v>
      </c>
      <c r="I10398" t="str">
        <f t="shared" si="163"/>
        <v>follow-text-yes</v>
      </c>
      <c r="J10398">
        <f>IF(ISERROR(MATCH(D10398,Sheet4!T:T,0)),0,1)</f>
        <v>0</v>
      </c>
    </row>
    <row r="10399" spans="1:10">
      <c r="A10399">
        <v>322</v>
      </c>
      <c r="B10399">
        <v>92800322</v>
      </c>
      <c r="C10399" t="s">
        <v>8</v>
      </c>
      <c r="D10399" t="s">
        <v>130</v>
      </c>
      <c r="E10399" t="b">
        <v>0</v>
      </c>
      <c r="F10399" t="b">
        <v>0</v>
      </c>
      <c r="G10399" t="b">
        <v>1</v>
      </c>
      <c r="H10399" t="s">
        <v>12</v>
      </c>
      <c r="I10399" t="str">
        <f t="shared" si="163"/>
        <v>me-text-yes</v>
      </c>
      <c r="J10399">
        <f>IF(ISERROR(MATCH(D10399,Sheet4!T:T,0)),0,1)</f>
        <v>0</v>
      </c>
    </row>
    <row r="10400" spans="1:10">
      <c r="A10400">
        <v>322</v>
      </c>
      <c r="B10400">
        <v>92800322</v>
      </c>
      <c r="C10400" t="s">
        <v>8</v>
      </c>
      <c r="D10400" t="s">
        <v>22</v>
      </c>
      <c r="E10400" t="b">
        <v>0</v>
      </c>
      <c r="F10400" t="b">
        <v>0</v>
      </c>
      <c r="G10400" t="b">
        <v>1</v>
      </c>
      <c r="H10400" t="s">
        <v>12</v>
      </c>
      <c r="I10400" t="str">
        <f t="shared" si="163"/>
        <v>and-text-yes</v>
      </c>
      <c r="J10400">
        <f>IF(ISERROR(MATCH(D10400,Sheet4!T:T,0)),0,1)</f>
        <v>0</v>
      </c>
    </row>
    <row r="10401" spans="1:10">
      <c r="A10401">
        <v>323</v>
      </c>
      <c r="B10401">
        <v>92800323</v>
      </c>
      <c r="C10401" t="s">
        <v>49</v>
      </c>
      <c r="D10401" t="s">
        <v>11</v>
      </c>
      <c r="E10401" t="b">
        <v>0</v>
      </c>
      <c r="F10401" t="b">
        <v>0</v>
      </c>
      <c r="G10401" t="b">
        <v>1</v>
      </c>
      <c r="H10401" t="s">
        <v>12</v>
      </c>
      <c r="I10401" t="str">
        <f t="shared" si="163"/>
        <v>i-text-no</v>
      </c>
      <c r="J10401">
        <f>IF(ISERROR(MATCH(D10401,Sheet4!T:T,0)),0,1)</f>
        <v>0</v>
      </c>
    </row>
    <row r="10402" spans="1:10">
      <c r="A10402">
        <v>323</v>
      </c>
      <c r="B10402">
        <v>92800323</v>
      </c>
      <c r="C10402" t="s">
        <v>49</v>
      </c>
      <c r="D10402" t="s">
        <v>175</v>
      </c>
      <c r="E10402" t="b">
        <v>0</v>
      </c>
      <c r="F10402" t="b">
        <v>0</v>
      </c>
      <c r="G10402" t="b">
        <v>1</v>
      </c>
      <c r="H10402" t="s">
        <v>12</v>
      </c>
      <c r="I10402" t="str">
        <f t="shared" si="163"/>
        <v>also-text-no</v>
      </c>
      <c r="J10402">
        <f>IF(ISERROR(MATCH(D10402,Sheet4!T:T,0)),0,1)</f>
        <v>0</v>
      </c>
    </row>
    <row r="10403" spans="1:10">
      <c r="A10403">
        <v>323</v>
      </c>
      <c r="B10403">
        <v>92800323</v>
      </c>
      <c r="C10403" t="s">
        <v>49</v>
      </c>
      <c r="D10403" t="s">
        <v>1797</v>
      </c>
      <c r="E10403" t="b">
        <v>0</v>
      </c>
      <c r="F10403" t="b">
        <v>0</v>
      </c>
      <c r="G10403" t="b">
        <v>1</v>
      </c>
      <c r="H10403" t="s">
        <v>12</v>
      </c>
      <c r="I10403" t="str">
        <f t="shared" si="163"/>
        <v>request-text-no</v>
      </c>
      <c r="J10403">
        <f>IF(ISERROR(MATCH(D10403,Sheet4!T:T,0)),0,1)</f>
        <v>0</v>
      </c>
    </row>
    <row r="10404" spans="1:10">
      <c r="A10404">
        <v>323</v>
      </c>
      <c r="B10404">
        <v>92800323</v>
      </c>
      <c r="C10404" t="s">
        <v>49</v>
      </c>
      <c r="D10404" t="s">
        <v>19</v>
      </c>
      <c r="E10404" t="b">
        <v>0</v>
      </c>
      <c r="F10404" t="b">
        <v>0</v>
      </c>
      <c r="G10404" t="b">
        <v>1</v>
      </c>
      <c r="H10404" t="s">
        <v>12</v>
      </c>
      <c r="I10404" t="str">
        <f t="shared" si="163"/>
        <v>to-text-no</v>
      </c>
      <c r="J10404">
        <f>IF(ISERROR(MATCH(D10404,Sheet4!T:T,0)),0,1)</f>
        <v>0</v>
      </c>
    </row>
    <row r="10405" spans="1:10">
      <c r="A10405">
        <v>323</v>
      </c>
      <c r="B10405">
        <v>92800323</v>
      </c>
      <c r="C10405" t="s">
        <v>49</v>
      </c>
      <c r="D10405" t="s">
        <v>811</v>
      </c>
      <c r="E10405" t="b">
        <v>0</v>
      </c>
      <c r="F10405" t="b">
        <v>0</v>
      </c>
      <c r="G10405" t="b">
        <v>1</v>
      </c>
      <c r="H10405" t="s">
        <v>12</v>
      </c>
      <c r="I10405" t="str">
        <f t="shared" si="163"/>
        <v>hold-text-no</v>
      </c>
      <c r="J10405">
        <f>IF(ISERROR(MATCH(D10405,Sheet4!T:T,0)),0,1)</f>
        <v>0</v>
      </c>
    </row>
    <row r="10406" spans="1:10">
      <c r="A10406">
        <v>323</v>
      </c>
      <c r="B10406">
        <v>92800323</v>
      </c>
      <c r="C10406" t="s">
        <v>49</v>
      </c>
      <c r="D10406" t="s">
        <v>147</v>
      </c>
      <c r="E10406" t="b">
        <v>0</v>
      </c>
      <c r="F10406" t="b">
        <v>0</v>
      </c>
      <c r="G10406" t="b">
        <v>1</v>
      </c>
      <c r="H10406" t="s">
        <v>12</v>
      </c>
      <c r="I10406" t="str">
        <f t="shared" si="163"/>
        <v>all-text-no</v>
      </c>
      <c r="J10406">
        <f>IF(ISERROR(MATCH(D10406,Sheet4!T:T,0)),0,1)</f>
        <v>0</v>
      </c>
    </row>
    <row r="10407" spans="1:10">
      <c r="A10407">
        <v>323</v>
      </c>
      <c r="B10407">
        <v>92800323</v>
      </c>
      <c r="C10407" t="s">
        <v>49</v>
      </c>
      <c r="D10407" t="s">
        <v>1302</v>
      </c>
      <c r="E10407" t="b">
        <v>0</v>
      </c>
      <c r="F10407" t="b">
        <v>0</v>
      </c>
      <c r="G10407" t="b">
        <v>1</v>
      </c>
      <c r="H10407" t="s">
        <v>12</v>
      </c>
      <c r="I10407" t="str">
        <f t="shared" si="163"/>
        <v>rights-text-no</v>
      </c>
      <c r="J10407">
        <f>IF(ISERROR(MATCH(D10407,Sheet4!T:T,0)),0,1)</f>
        <v>0</v>
      </c>
    </row>
    <row r="10408" spans="1:10">
      <c r="A10408">
        <v>323</v>
      </c>
      <c r="B10408">
        <v>92800323</v>
      </c>
      <c r="C10408" t="s">
        <v>49</v>
      </c>
      <c r="D10408" t="s">
        <v>19</v>
      </c>
      <c r="E10408" t="b">
        <v>0</v>
      </c>
      <c r="F10408" t="b">
        <v>0</v>
      </c>
      <c r="G10408" t="b">
        <v>1</v>
      </c>
      <c r="H10408" t="s">
        <v>12</v>
      </c>
      <c r="I10408" t="str">
        <f t="shared" si="163"/>
        <v>to-text-no</v>
      </c>
      <c r="J10408">
        <f>IF(ISERROR(MATCH(D10408,Sheet4!T:T,0)),0,1)</f>
        <v>0</v>
      </c>
    </row>
    <row r="10409" spans="1:10">
      <c r="A10409">
        <v>323</v>
      </c>
      <c r="B10409">
        <v>92800323</v>
      </c>
      <c r="C10409" t="s">
        <v>49</v>
      </c>
      <c r="D10409" t="s">
        <v>107</v>
      </c>
      <c r="E10409" t="b">
        <v>0</v>
      </c>
      <c r="F10409" t="b">
        <v>0</v>
      </c>
      <c r="G10409" t="b">
        <v>1</v>
      </c>
      <c r="H10409" t="s">
        <v>12</v>
      </c>
      <c r="I10409" t="str">
        <f t="shared" si="163"/>
        <v>the-text-no</v>
      </c>
      <c r="J10409">
        <f>IF(ISERROR(MATCH(D10409,Sheet4!T:T,0)),0,1)</f>
        <v>0</v>
      </c>
    </row>
    <row r="10410" spans="1:10">
      <c r="A10410">
        <v>323</v>
      </c>
      <c r="B10410">
        <v>92800323</v>
      </c>
      <c r="C10410" t="s">
        <v>49</v>
      </c>
      <c r="D10410" t="s">
        <v>1717</v>
      </c>
      <c r="E10410" t="b">
        <v>0</v>
      </c>
      <c r="F10410" t="b">
        <v>0</v>
      </c>
      <c r="G10410" t="b">
        <v>1</v>
      </c>
      <c r="H10410" t="s">
        <v>12</v>
      </c>
      <c r="I10410" t="str">
        <f t="shared" si="163"/>
        <v>photo-text-no</v>
      </c>
      <c r="J10410">
        <f>IF(ISERROR(MATCH(D10410,Sheet4!T:T,0)),0,1)</f>
        <v>0</v>
      </c>
    </row>
    <row r="10411" spans="1:10">
      <c r="A10411">
        <v>323</v>
      </c>
      <c r="B10411">
        <v>92800323</v>
      </c>
      <c r="C10411" t="s">
        <v>49</v>
      </c>
      <c r="D10411" t="s">
        <v>119</v>
      </c>
      <c r="E10411" t="b">
        <v>0</v>
      </c>
      <c r="F10411" t="b">
        <v>0</v>
      </c>
      <c r="G10411" t="b">
        <v>1</v>
      </c>
      <c r="H10411" t="s">
        <v>12</v>
      </c>
      <c r="I10411" t="str">
        <f t="shared" si="163"/>
        <v>of-text-no</v>
      </c>
      <c r="J10411">
        <f>IF(ISERROR(MATCH(D10411,Sheet4!T:T,0)),0,1)</f>
        <v>0</v>
      </c>
    </row>
    <row r="10412" spans="1:10">
      <c r="A10412">
        <v>323</v>
      </c>
      <c r="B10412">
        <v>92800323</v>
      </c>
      <c r="C10412" t="s">
        <v>49</v>
      </c>
      <c r="D10412" t="s">
        <v>40</v>
      </c>
      <c r="E10412" t="b">
        <v>0</v>
      </c>
      <c r="F10412" t="b">
        <v>0</v>
      </c>
      <c r="G10412" t="b">
        <v>1</v>
      </c>
      <c r="H10412" t="s">
        <v>12</v>
      </c>
      <c r="I10412" t="str">
        <f t="shared" si="163"/>
        <v>scout-text-no</v>
      </c>
      <c r="J10412">
        <f>IF(ISERROR(MATCH(D10412,Sheet4!T:T,0)),0,1)</f>
        <v>1</v>
      </c>
    </row>
    <row r="10413" spans="1:10">
      <c r="A10413">
        <v>323</v>
      </c>
      <c r="B10413">
        <v>92800323</v>
      </c>
      <c r="C10413" t="s">
        <v>49</v>
      </c>
      <c r="D10413" t="s">
        <v>1798</v>
      </c>
      <c r="E10413" t="b">
        <v>0</v>
      </c>
      <c r="F10413" t="b">
        <v>0</v>
      </c>
      <c r="G10413" t="b">
        <v>1</v>
      </c>
      <c r="H10413" t="s">
        <v>12</v>
      </c>
      <c r="I10413" t="str">
        <f t="shared" si="163"/>
        <v>posted-text-no</v>
      </c>
      <c r="J10413">
        <f>IF(ISERROR(MATCH(D10413,Sheet4!T:T,0)),0,1)</f>
        <v>0</v>
      </c>
    </row>
    <row r="10414" spans="1:10">
      <c r="A10414">
        <v>323</v>
      </c>
      <c r="B10414">
        <v>92800323</v>
      </c>
      <c r="C10414" t="s">
        <v>49</v>
      </c>
      <c r="D10414" t="s">
        <v>67</v>
      </c>
      <c r="E10414" t="b">
        <v>0</v>
      </c>
      <c r="F10414" t="b">
        <v>0</v>
      </c>
      <c r="G10414" t="b">
        <v>1</v>
      </c>
      <c r="H10414" t="s">
        <v>12</v>
      </c>
      <c r="I10414" t="str">
        <f t="shared" si="163"/>
        <v>on-text-no</v>
      </c>
      <c r="J10414">
        <f>IF(ISERROR(MATCH(D10414,Sheet4!T:T,0)),0,1)</f>
        <v>0</v>
      </c>
    </row>
    <row r="10415" spans="1:10">
      <c r="A10415">
        <v>323</v>
      </c>
      <c r="B10415">
        <v>92800323</v>
      </c>
      <c r="C10415" t="s">
        <v>49</v>
      </c>
      <c r="D10415" t="s">
        <v>342</v>
      </c>
      <c r="E10415" t="b">
        <v>0</v>
      </c>
      <c r="F10415" t="b">
        <v>0</v>
      </c>
      <c r="G10415" t="b">
        <v>1</v>
      </c>
      <c r="H10415" t="s">
        <v>12</v>
      </c>
      <c r="I10415" t="str">
        <f t="shared" si="163"/>
        <v>as-text-no</v>
      </c>
      <c r="J10415">
        <f>IF(ISERROR(MATCH(D10415,Sheet4!T:T,0)),0,1)</f>
        <v>0</v>
      </c>
    </row>
    <row r="10416" spans="1:10">
      <c r="A10416">
        <v>323</v>
      </c>
      <c r="B10416">
        <v>92800323</v>
      </c>
      <c r="C10416" t="s">
        <v>49</v>
      </c>
      <c r="D10416" t="s">
        <v>11</v>
      </c>
      <c r="E10416" t="b">
        <v>0</v>
      </c>
      <c r="F10416" t="b">
        <v>0</v>
      </c>
      <c r="G10416" t="b">
        <v>1</v>
      </c>
      <c r="H10416" t="s">
        <v>12</v>
      </c>
      <c r="I10416" t="str">
        <f t="shared" si="163"/>
        <v>i-text-no</v>
      </c>
      <c r="J10416">
        <f>IF(ISERROR(MATCH(D10416,Sheet4!T:T,0)),0,1)</f>
        <v>0</v>
      </c>
    </row>
    <row r="10417" spans="1:10">
      <c r="A10417">
        <v>323</v>
      </c>
      <c r="B10417">
        <v>92800323</v>
      </c>
      <c r="C10417" t="s">
        <v>49</v>
      </c>
      <c r="D10417" t="s">
        <v>385</v>
      </c>
      <c r="E10417" t="b">
        <v>0</v>
      </c>
      <c r="F10417" t="b">
        <v>0</v>
      </c>
      <c r="G10417" t="b">
        <v>1</v>
      </c>
      <c r="H10417" t="s">
        <v>12</v>
      </c>
      <c r="I10417" t="str">
        <f t="shared" si="163"/>
        <v>know-text-no</v>
      </c>
      <c r="J10417">
        <f>IF(ISERROR(MATCH(D10417,Sheet4!T:T,0)),0,1)</f>
        <v>0</v>
      </c>
    </row>
    <row r="10418" spans="1:10">
      <c r="A10418">
        <v>323</v>
      </c>
      <c r="B10418">
        <v>92800323</v>
      </c>
      <c r="C10418" t="s">
        <v>49</v>
      </c>
      <c r="D10418" t="s">
        <v>114</v>
      </c>
      <c r="E10418" t="b">
        <v>0</v>
      </c>
      <c r="F10418" t="b">
        <v>0</v>
      </c>
      <c r="G10418" t="b">
        <v>1</v>
      </c>
      <c r="H10418" t="s">
        <v>12</v>
      </c>
      <c r="I10418" t="str">
        <f t="shared" si="163"/>
        <v>how-text-no</v>
      </c>
      <c r="J10418">
        <f>IF(ISERROR(MATCH(D10418,Sheet4!T:T,0)),0,1)</f>
        <v>0</v>
      </c>
    </row>
    <row r="10419" spans="1:10">
      <c r="A10419">
        <v>323</v>
      </c>
      <c r="B10419">
        <v>92800323</v>
      </c>
      <c r="C10419" t="s">
        <v>49</v>
      </c>
      <c r="D10419" t="s">
        <v>61</v>
      </c>
      <c r="E10419" t="b">
        <v>0</v>
      </c>
      <c r="F10419" t="b">
        <v>0</v>
      </c>
      <c r="G10419" t="b">
        <v>1</v>
      </c>
      <c r="H10419" t="s">
        <v>12</v>
      </c>
      <c r="I10419" t="str">
        <f t="shared" si="163"/>
        <v>that-text-no</v>
      </c>
      <c r="J10419">
        <f>IF(ISERROR(MATCH(D10419,Sheet4!T:T,0)),0,1)</f>
        <v>0</v>
      </c>
    </row>
    <row r="10420" spans="1:10">
      <c r="A10420">
        <v>323</v>
      </c>
      <c r="B10420">
        <v>92800323</v>
      </c>
      <c r="C10420" t="s">
        <v>49</v>
      </c>
      <c r="D10420" t="s">
        <v>645</v>
      </c>
      <c r="E10420" t="b">
        <v>0</v>
      </c>
      <c r="F10420" t="b">
        <v>0</v>
      </c>
      <c r="G10420" t="b">
        <v>1</v>
      </c>
      <c r="H10420" t="s">
        <v>12</v>
      </c>
      <c r="I10420" t="str">
        <f t="shared" si="163"/>
        <v>picture-text-no</v>
      </c>
      <c r="J10420">
        <f>IF(ISERROR(MATCH(D10420,Sheet4!T:T,0)),0,1)</f>
        <v>0</v>
      </c>
    </row>
    <row r="10421" spans="1:10">
      <c r="A10421">
        <v>323</v>
      </c>
      <c r="B10421">
        <v>92800323</v>
      </c>
      <c r="C10421" t="s">
        <v>49</v>
      </c>
      <c r="D10421" t="s">
        <v>1750</v>
      </c>
      <c r="E10421" t="b">
        <v>0</v>
      </c>
      <c r="F10421" t="b">
        <v>0</v>
      </c>
      <c r="G10421" t="b">
        <v>1</v>
      </c>
      <c r="H10421" t="s">
        <v>12</v>
      </c>
      <c r="I10421" t="str">
        <f t="shared" si="163"/>
        <v>happened-text-no</v>
      </c>
      <c r="J10421">
        <f>IF(ISERROR(MATCH(D10421,Sheet4!T:T,0)),0,1)</f>
        <v>0</v>
      </c>
    </row>
    <row r="10422" spans="1:10">
      <c r="A10422">
        <v>323</v>
      </c>
      <c r="B10422">
        <v>92800323</v>
      </c>
      <c r="C10422" t="s">
        <v>49</v>
      </c>
      <c r="D10422" t="s">
        <v>55</v>
      </c>
      <c r="E10422" t="b">
        <v>0</v>
      </c>
      <c r="F10422" t="b">
        <v>0</v>
      </c>
      <c r="G10422" t="b">
        <v>1</v>
      </c>
      <c r="H10422" t="s">
        <v>12</v>
      </c>
      <c r="I10422" t="str">
        <f t="shared" si="163"/>
        <v>you-text-no</v>
      </c>
      <c r="J10422">
        <f>IF(ISERROR(MATCH(D10422,Sheet4!T:T,0)),0,1)</f>
        <v>0</v>
      </c>
    </row>
    <row r="10423" spans="1:10">
      <c r="A10423">
        <v>323</v>
      </c>
      <c r="B10423">
        <v>92800323</v>
      </c>
      <c r="C10423" t="s">
        <v>49</v>
      </c>
      <c r="D10423" t="s">
        <v>415</v>
      </c>
      <c r="E10423" t="b">
        <v>0</v>
      </c>
      <c r="F10423" t="b">
        <v>0</v>
      </c>
      <c r="G10423" t="b">
        <v>1</v>
      </c>
      <c r="H10423" t="s">
        <v>12</v>
      </c>
      <c r="I10423" t="str">
        <f t="shared" si="163"/>
        <v>see-text-no</v>
      </c>
      <c r="J10423">
        <f>IF(ISERROR(MATCH(D10423,Sheet4!T:T,0)),0,1)</f>
        <v>0</v>
      </c>
    </row>
    <row r="10424" spans="1:10">
      <c r="A10424">
        <v>324</v>
      </c>
      <c r="B10424">
        <v>92800324</v>
      </c>
      <c r="C10424" t="s">
        <v>49</v>
      </c>
      <c r="D10424" t="s">
        <v>83</v>
      </c>
      <c r="E10424" t="b">
        <v>0</v>
      </c>
      <c r="F10424" t="b">
        <v>0</v>
      </c>
      <c r="G10424" t="b">
        <v>1</v>
      </c>
      <c r="H10424" t="s">
        <v>12</v>
      </c>
      <c r="I10424" t="str">
        <f t="shared" si="163"/>
        <v>twitter-text-no</v>
      </c>
      <c r="J10424">
        <f>IF(ISERROR(MATCH(D10424,Sheet4!T:T,0)),0,1)</f>
        <v>1</v>
      </c>
    </row>
    <row r="10425" spans="1:10">
      <c r="A10425">
        <v>324</v>
      </c>
      <c r="B10425">
        <v>92800324</v>
      </c>
      <c r="C10425" t="s">
        <v>49</v>
      </c>
      <c r="D10425" t="s">
        <v>11</v>
      </c>
      <c r="E10425" t="b">
        <v>0</v>
      </c>
      <c r="F10425" t="b">
        <v>0</v>
      </c>
      <c r="G10425" t="b">
        <v>1</v>
      </c>
      <c r="H10425" t="s">
        <v>12</v>
      </c>
      <c r="I10425" t="str">
        <f t="shared" si="163"/>
        <v>i-text-no</v>
      </c>
      <c r="J10425">
        <f>IF(ISERROR(MATCH(D10425,Sheet4!T:T,0)),0,1)</f>
        <v>0</v>
      </c>
    </row>
    <row r="10426" spans="1:10">
      <c r="A10426">
        <v>324</v>
      </c>
      <c r="B10426">
        <v>92800324</v>
      </c>
      <c r="C10426" t="s">
        <v>49</v>
      </c>
      <c r="D10426" t="s">
        <v>184</v>
      </c>
      <c r="E10426" t="b">
        <v>0</v>
      </c>
      <c r="F10426" t="b">
        <v>0</v>
      </c>
      <c r="G10426" t="b">
        <v>1</v>
      </c>
      <c r="H10426" t="s">
        <v>12</v>
      </c>
      <c r="I10426" t="str">
        <f t="shared" si="163"/>
        <v>have-text-no</v>
      </c>
      <c r="J10426">
        <f>IF(ISERROR(MATCH(D10426,Sheet4!T:T,0)),0,1)</f>
        <v>0</v>
      </c>
    </row>
    <row r="10427" spans="1:10">
      <c r="A10427">
        <v>324</v>
      </c>
      <c r="B10427">
        <v>92800324</v>
      </c>
      <c r="C10427" t="s">
        <v>49</v>
      </c>
      <c r="D10427" t="s">
        <v>395</v>
      </c>
      <c r="E10427" t="b">
        <v>0</v>
      </c>
      <c r="F10427" t="b">
        <v>0</v>
      </c>
      <c r="G10427" t="b">
        <v>1</v>
      </c>
      <c r="H10427" t="s">
        <v>12</v>
      </c>
      <c r="I10427" t="str">
        <f t="shared" si="163"/>
        <v>decided-text-no</v>
      </c>
      <c r="J10427">
        <f>IF(ISERROR(MATCH(D10427,Sheet4!T:T,0)),0,1)</f>
        <v>0</v>
      </c>
    </row>
    <row r="10428" spans="1:10">
      <c r="A10428">
        <v>324</v>
      </c>
      <c r="B10428">
        <v>92800324</v>
      </c>
      <c r="C10428" t="s">
        <v>49</v>
      </c>
      <c r="D10428" t="s">
        <v>19</v>
      </c>
      <c r="E10428" t="b">
        <v>0</v>
      </c>
      <c r="F10428" t="b">
        <v>0</v>
      </c>
      <c r="G10428" t="b">
        <v>1</v>
      </c>
      <c r="H10428" t="s">
        <v>12</v>
      </c>
      <c r="I10428" t="str">
        <f t="shared" si="163"/>
        <v>to-text-no</v>
      </c>
      <c r="J10428">
        <f>IF(ISERROR(MATCH(D10428,Sheet4!T:T,0)),0,1)</f>
        <v>0</v>
      </c>
    </row>
    <row r="10429" spans="1:10">
      <c r="A10429">
        <v>324</v>
      </c>
      <c r="B10429">
        <v>92800324</v>
      </c>
      <c r="C10429" t="s">
        <v>49</v>
      </c>
      <c r="D10429" t="s">
        <v>765</v>
      </c>
      <c r="E10429" t="b">
        <v>0</v>
      </c>
      <c r="F10429" t="b">
        <v>0</v>
      </c>
      <c r="G10429" t="b">
        <v>1</v>
      </c>
      <c r="H10429" t="s">
        <v>12</v>
      </c>
      <c r="I10429" t="str">
        <f t="shared" si="163"/>
        <v>take-text-no</v>
      </c>
      <c r="J10429">
        <f>IF(ISERROR(MATCH(D10429,Sheet4!T:T,0)),0,1)</f>
        <v>0</v>
      </c>
    </row>
    <row r="10430" spans="1:10">
      <c r="A10430">
        <v>324</v>
      </c>
      <c r="B10430">
        <v>92800324</v>
      </c>
      <c r="C10430" t="s">
        <v>49</v>
      </c>
      <c r="D10430" t="s">
        <v>1799</v>
      </c>
      <c r="E10430" t="b">
        <v>0</v>
      </c>
      <c r="F10430" t="b">
        <v>0</v>
      </c>
      <c r="G10430" t="b">
        <v>1</v>
      </c>
      <c r="H10430" t="s">
        <v>12</v>
      </c>
      <c r="I10430" t="str">
        <f t="shared" si="163"/>
        <v>ownership-text-no</v>
      </c>
      <c r="J10430">
        <f>IF(ISERROR(MATCH(D10430,Sheet4!T:T,0)),0,1)</f>
        <v>0</v>
      </c>
    </row>
    <row r="10431" spans="1:10">
      <c r="A10431">
        <v>324</v>
      </c>
      <c r="B10431">
        <v>92800324</v>
      </c>
      <c r="C10431" t="s">
        <v>49</v>
      </c>
      <c r="D10431" t="s">
        <v>119</v>
      </c>
      <c r="E10431" t="b">
        <v>0</v>
      </c>
      <c r="F10431" t="b">
        <v>0</v>
      </c>
      <c r="G10431" t="b">
        <v>1</v>
      </c>
      <c r="H10431" t="s">
        <v>12</v>
      </c>
      <c r="I10431" t="str">
        <f t="shared" si="163"/>
        <v>of-text-no</v>
      </c>
      <c r="J10431">
        <f>IF(ISERROR(MATCH(D10431,Sheet4!T:T,0)),0,1)</f>
        <v>0</v>
      </c>
    </row>
    <row r="10432" spans="1:10">
      <c r="A10432">
        <v>324</v>
      </c>
      <c r="B10432">
        <v>92800324</v>
      </c>
      <c r="C10432" t="s">
        <v>49</v>
      </c>
      <c r="D10432" t="s">
        <v>91</v>
      </c>
      <c r="E10432" t="b">
        <v>0</v>
      </c>
      <c r="F10432" t="b">
        <v>0</v>
      </c>
      <c r="G10432" t="b">
        <v>1</v>
      </c>
      <c r="H10432" t="s">
        <v>12</v>
      </c>
      <c r="I10432" t="str">
        <f t="shared" si="163"/>
        <v>my-text-no</v>
      </c>
      <c r="J10432">
        <f>IF(ISERROR(MATCH(D10432,Sheet4!T:T,0)),0,1)</f>
        <v>0</v>
      </c>
    </row>
    <row r="10433" spans="1:10">
      <c r="A10433">
        <v>324</v>
      </c>
      <c r="B10433">
        <v>92800324</v>
      </c>
      <c r="C10433" t="s">
        <v>49</v>
      </c>
      <c r="D10433" t="s">
        <v>223</v>
      </c>
      <c r="E10433" t="b">
        <v>0</v>
      </c>
      <c r="F10433" t="b">
        <v>0</v>
      </c>
      <c r="G10433" t="b">
        <v>1</v>
      </c>
      <c r="H10433" t="s">
        <v>12</v>
      </c>
      <c r="I10433" t="str">
        <f t="shared" si="163"/>
        <v>brain-text-no</v>
      </c>
      <c r="J10433">
        <f>IF(ISERROR(MATCH(D10433,Sheet4!T:T,0)),0,1)</f>
        <v>1</v>
      </c>
    </row>
    <row r="10434" spans="1:10">
      <c r="A10434">
        <v>324</v>
      </c>
      <c r="B10434">
        <v>92800324</v>
      </c>
      <c r="C10434" t="s">
        <v>49</v>
      </c>
      <c r="D10434" t="s">
        <v>1800</v>
      </c>
      <c r="E10434" t="b">
        <v>0</v>
      </c>
      <c r="F10434" t="b">
        <v>1</v>
      </c>
      <c r="G10434" t="b">
        <v>0</v>
      </c>
      <c r="H10434" t="s">
        <v>5</v>
      </c>
      <c r="I10434" t="str">
        <f t="shared" ref="I10434:I10497" si="164">CONCATENATE($D10434,"-",$H10434,"-",C10434)</f>
        <v>#rebelboldly-hashtag-no</v>
      </c>
      <c r="J10434">
        <f>IF(ISERROR(MATCH(D10434,Sheet4!T:T,0)),0,1)</f>
        <v>0</v>
      </c>
    </row>
    <row r="10435" spans="1:10">
      <c r="A10435">
        <v>324</v>
      </c>
      <c r="B10435">
        <v>92800324</v>
      </c>
      <c r="C10435" t="s">
        <v>49</v>
      </c>
      <c r="D10435" t="s">
        <v>1801</v>
      </c>
      <c r="E10435" t="b">
        <v>0</v>
      </c>
      <c r="F10435" t="b">
        <v>1</v>
      </c>
      <c r="G10435" t="b">
        <v>0</v>
      </c>
      <c r="H10435" t="s">
        <v>5</v>
      </c>
      <c r="I10435" t="str">
        <f t="shared" si="164"/>
        <v>#trustmyself-hashtag-no</v>
      </c>
      <c r="J10435">
        <f>IF(ISERROR(MATCH(D10435,Sheet4!T:T,0)),0,1)</f>
        <v>0</v>
      </c>
    </row>
    <row r="10436" spans="1:10">
      <c r="A10436">
        <v>324</v>
      </c>
      <c r="B10436">
        <v>92800324</v>
      </c>
      <c r="C10436" t="s">
        <v>49</v>
      </c>
      <c r="D10436" t="s">
        <v>1802</v>
      </c>
      <c r="E10436" t="b">
        <v>0</v>
      </c>
      <c r="F10436" t="b">
        <v>1</v>
      </c>
      <c r="G10436" t="b">
        <v>0</v>
      </c>
      <c r="H10436" t="s">
        <v>5</v>
      </c>
      <c r="I10436" t="str">
        <f t="shared" si="164"/>
        <v>#breakingnews-hashtag-no</v>
      </c>
      <c r="J10436">
        <f>IF(ISERROR(MATCH(D10436,Sheet4!T:T,0)),0,1)</f>
        <v>0</v>
      </c>
    </row>
    <row r="10437" spans="1:10">
      <c r="A10437">
        <v>324</v>
      </c>
      <c r="B10437">
        <v>92800324</v>
      </c>
      <c r="C10437" t="s">
        <v>49</v>
      </c>
      <c r="D10437" t="s">
        <v>1427</v>
      </c>
      <c r="E10437" t="b">
        <v>0</v>
      </c>
      <c r="F10437" t="b">
        <v>1</v>
      </c>
      <c r="G10437" t="b">
        <v>0</v>
      </c>
      <c r="H10437" t="s">
        <v>5</v>
      </c>
      <c r="I10437" t="str">
        <f t="shared" si="164"/>
        <v>#suddenlyzen-hashtag-no</v>
      </c>
      <c r="J10437">
        <f>IF(ISERROR(MATCH(D10437,Sheet4!T:T,0)),0,1)</f>
        <v>0</v>
      </c>
    </row>
    <row r="10438" spans="1:10">
      <c r="A10438">
        <v>325</v>
      </c>
      <c r="B10438">
        <v>92800325</v>
      </c>
      <c r="C10438" t="s">
        <v>8</v>
      </c>
      <c r="D10438" t="s">
        <v>1803</v>
      </c>
      <c r="E10438" t="b">
        <v>1</v>
      </c>
      <c r="F10438" t="b">
        <v>0</v>
      </c>
      <c r="G10438" t="b">
        <v>0</v>
      </c>
      <c r="H10438" t="s">
        <v>4</v>
      </c>
      <c r="I10438" t="str">
        <f t="shared" si="164"/>
        <v>@greeleygov-handle-yes</v>
      </c>
      <c r="J10438">
        <f>IF(ISERROR(MATCH(D10438,Sheet4!T:T,0)),0,1)</f>
        <v>0</v>
      </c>
    </row>
    <row r="10439" spans="1:10">
      <c r="A10439">
        <v>325</v>
      </c>
      <c r="B10439">
        <v>92800325</v>
      </c>
      <c r="C10439" t="s">
        <v>8</v>
      </c>
      <c r="D10439" t="s">
        <v>1804</v>
      </c>
      <c r="E10439" t="b">
        <v>1</v>
      </c>
      <c r="F10439" t="b">
        <v>0</v>
      </c>
      <c r="G10439" t="b">
        <v>0</v>
      </c>
      <c r="H10439" t="s">
        <v>4</v>
      </c>
      <c r="I10439" t="str">
        <f t="shared" si="164"/>
        <v>@greeleytribune-handle-yes</v>
      </c>
      <c r="J10439">
        <f>IF(ISERROR(MATCH(D10439,Sheet4!T:T,0)),0,1)</f>
        <v>0</v>
      </c>
    </row>
    <row r="10440" spans="1:10">
      <c r="A10440">
        <v>325</v>
      </c>
      <c r="B10440">
        <v>92800325</v>
      </c>
      <c r="C10440" t="s">
        <v>8</v>
      </c>
      <c r="D10440" t="s">
        <v>1805</v>
      </c>
      <c r="E10440" t="b">
        <v>1</v>
      </c>
      <c r="F10440" t="b">
        <v>0</v>
      </c>
      <c r="G10440" t="b">
        <v>0</v>
      </c>
      <c r="H10440" t="s">
        <v>4</v>
      </c>
      <c r="I10440" t="str">
        <f t="shared" si="164"/>
        <v>@greeleyfire-handle-yes</v>
      </c>
      <c r="J10440">
        <f>IF(ISERROR(MATCH(D10440,Sheet4!T:T,0)),0,1)</f>
        <v>0</v>
      </c>
    </row>
    <row r="10441" spans="1:10">
      <c r="A10441">
        <v>325</v>
      </c>
      <c r="B10441">
        <v>92800325</v>
      </c>
      <c r="C10441" t="s">
        <v>8</v>
      </c>
      <c r="D10441" t="s">
        <v>112</v>
      </c>
      <c r="E10441" t="b">
        <v>0</v>
      </c>
      <c r="F10441" t="b">
        <v>0</v>
      </c>
      <c r="G10441" t="b">
        <v>1</v>
      </c>
      <c r="H10441" t="s">
        <v>12</v>
      </c>
      <c r="I10441" t="str">
        <f t="shared" si="164"/>
        <v>hey-text-yes</v>
      </c>
      <c r="J10441">
        <f>IF(ISERROR(MATCH(D10441,Sheet4!T:T,0)),0,1)</f>
        <v>1</v>
      </c>
    </row>
    <row r="10442" spans="1:10">
      <c r="A10442">
        <v>325</v>
      </c>
      <c r="B10442">
        <v>92800325</v>
      </c>
      <c r="C10442" t="s">
        <v>8</v>
      </c>
      <c r="D10442" t="s">
        <v>1806</v>
      </c>
      <c r="E10442" t="b">
        <v>0</v>
      </c>
      <c r="F10442" t="b">
        <v>0</v>
      </c>
      <c r="G10442" t="b">
        <v>1</v>
      </c>
      <c r="H10442" t="s">
        <v>12</v>
      </c>
      <c r="I10442" t="str">
        <f t="shared" si="164"/>
        <v>greeley-text-yes</v>
      </c>
      <c r="J10442">
        <f>IF(ISERROR(MATCH(D10442,Sheet4!T:T,0)),0,1)</f>
        <v>0</v>
      </c>
    </row>
    <row r="10443" spans="1:10">
      <c r="A10443">
        <v>325</v>
      </c>
      <c r="B10443">
        <v>92800325</v>
      </c>
      <c r="C10443" t="s">
        <v>8</v>
      </c>
      <c r="D10443" t="s">
        <v>1125</v>
      </c>
      <c r="E10443" t="b">
        <v>0</v>
      </c>
      <c r="F10443" t="b">
        <v>0</v>
      </c>
      <c r="G10443" t="b">
        <v>1</v>
      </c>
      <c r="H10443" t="s">
        <v>12</v>
      </c>
      <c r="I10443" t="str">
        <f t="shared" si="164"/>
        <v>colorado-text-yes</v>
      </c>
      <c r="J10443">
        <f>IF(ISERROR(MATCH(D10443,Sheet4!T:T,0)),0,1)</f>
        <v>0</v>
      </c>
    </row>
    <row r="10444" spans="1:10">
      <c r="A10444">
        <v>325</v>
      </c>
      <c r="B10444">
        <v>92800325</v>
      </c>
      <c r="C10444" t="s">
        <v>8</v>
      </c>
      <c r="D10444" t="s">
        <v>196</v>
      </c>
      <c r="E10444" t="b">
        <v>0</v>
      </c>
      <c r="F10444" t="b">
        <v>0</v>
      </c>
      <c r="G10444" t="b">
        <v>1</v>
      </c>
      <c r="H10444" t="s">
        <v>12</v>
      </c>
      <c r="I10444" t="str">
        <f t="shared" si="164"/>
        <v>things-text-yes</v>
      </c>
      <c r="J10444">
        <f>IF(ISERROR(MATCH(D10444,Sheet4!T:T,0)),0,1)</f>
        <v>0</v>
      </c>
    </row>
    <row r="10445" spans="1:10">
      <c r="A10445">
        <v>325</v>
      </c>
      <c r="B10445">
        <v>92800325</v>
      </c>
      <c r="C10445" t="s">
        <v>8</v>
      </c>
      <c r="D10445" t="s">
        <v>117</v>
      </c>
      <c r="E10445" t="b">
        <v>0</v>
      </c>
      <c r="F10445" t="b">
        <v>0</v>
      </c>
      <c r="G10445" t="b">
        <v>1</v>
      </c>
      <c r="H10445" t="s">
        <v>12</v>
      </c>
      <c r="I10445" t="str">
        <f t="shared" si="164"/>
        <v>look-text-yes</v>
      </c>
      <c r="J10445">
        <f>IF(ISERROR(MATCH(D10445,Sheet4!T:T,0)),0,1)</f>
        <v>0</v>
      </c>
    </row>
    <row r="10446" spans="1:10">
      <c r="A10446">
        <v>325</v>
      </c>
      <c r="B10446">
        <v>92800325</v>
      </c>
      <c r="C10446" t="s">
        <v>8</v>
      </c>
      <c r="D10446" t="s">
        <v>225</v>
      </c>
      <c r="E10446" t="b">
        <v>0</v>
      </c>
      <c r="F10446" t="b">
        <v>0</v>
      </c>
      <c r="G10446" t="b">
        <v>1</v>
      </c>
      <c r="H10446" t="s">
        <v>12</v>
      </c>
      <c r="I10446" t="str">
        <f t="shared" si="164"/>
        <v>amazing-text-yes</v>
      </c>
      <c r="J10446">
        <f>IF(ISERROR(MATCH(D10446,Sheet4!T:T,0)),0,1)</f>
        <v>1</v>
      </c>
    </row>
    <row r="10447" spans="1:10">
      <c r="A10447">
        <v>325</v>
      </c>
      <c r="B10447">
        <v>92800325</v>
      </c>
      <c r="C10447" t="s">
        <v>8</v>
      </c>
      <c r="D10447" t="s">
        <v>69</v>
      </c>
      <c r="E10447" t="b">
        <v>0</v>
      </c>
      <c r="F10447" t="b">
        <v>0</v>
      </c>
      <c r="G10447" t="b">
        <v>1</v>
      </c>
      <c r="H10447" t="s">
        <v>12</v>
      </c>
      <c r="I10447" t="str">
        <f t="shared" si="164"/>
        <v>out-text-yes</v>
      </c>
      <c r="J10447">
        <f>IF(ISERROR(MATCH(D10447,Sheet4!T:T,0)),0,1)</f>
        <v>0</v>
      </c>
    </row>
    <row r="10448" spans="1:10">
      <c r="A10448">
        <v>325</v>
      </c>
      <c r="B10448">
        <v>92800325</v>
      </c>
      <c r="C10448" t="s">
        <v>8</v>
      </c>
      <c r="D10448" t="s">
        <v>522</v>
      </c>
      <c r="E10448" t="b">
        <v>0</v>
      </c>
      <c r="F10448" t="b">
        <v>0</v>
      </c>
      <c r="G10448" t="b">
        <v>1</v>
      </c>
      <c r="H10448" t="s">
        <v>12</v>
      </c>
      <c r="I10448" t="str">
        <f t="shared" si="164"/>
        <v>there-text-yes</v>
      </c>
      <c r="J10448">
        <f>IF(ISERROR(MATCH(D10448,Sheet4!T:T,0)),0,1)</f>
        <v>0</v>
      </c>
    </row>
    <row r="10449" spans="1:10">
      <c r="A10449">
        <v>325</v>
      </c>
      <c r="B10449">
        <v>92800325</v>
      </c>
      <c r="C10449" t="s">
        <v>8</v>
      </c>
      <c r="D10449" t="s">
        <v>11</v>
      </c>
      <c r="E10449" t="b">
        <v>0</v>
      </c>
      <c r="F10449" t="b">
        <v>0</v>
      </c>
      <c r="G10449" t="b">
        <v>1</v>
      </c>
      <c r="H10449" t="s">
        <v>12</v>
      </c>
      <c r="I10449" t="str">
        <f t="shared" si="164"/>
        <v>i-text-yes</v>
      </c>
      <c r="J10449">
        <f>IF(ISERROR(MATCH(D10449,Sheet4!T:T,0)),0,1)</f>
        <v>0</v>
      </c>
    </row>
    <row r="10450" spans="1:10">
      <c r="A10450">
        <v>325</v>
      </c>
      <c r="B10450">
        <v>92800325</v>
      </c>
      <c r="C10450" t="s">
        <v>8</v>
      </c>
      <c r="D10450" t="s">
        <v>475</v>
      </c>
      <c r="E10450" t="b">
        <v>0</v>
      </c>
      <c r="F10450" t="b">
        <v>0</v>
      </c>
      <c r="G10450" t="b">
        <v>1</v>
      </c>
      <c r="H10450" t="s">
        <v>12</v>
      </c>
      <c r="I10450" t="str">
        <f t="shared" si="164"/>
        <v>wouldnt-text-yes</v>
      </c>
      <c r="J10450">
        <f>IF(ISERROR(MATCH(D10450,Sheet4!T:T,0)),0,1)</f>
        <v>0</v>
      </c>
    </row>
    <row r="10451" spans="1:10">
      <c r="A10451">
        <v>325</v>
      </c>
      <c r="B10451">
        <v>92800325</v>
      </c>
      <c r="C10451" t="s">
        <v>8</v>
      </c>
      <c r="D10451" t="s">
        <v>285</v>
      </c>
      <c r="E10451" t="b">
        <v>0</v>
      </c>
      <c r="F10451" t="b">
        <v>0</v>
      </c>
      <c r="G10451" t="b">
        <v>1</v>
      </c>
      <c r="H10451" t="s">
        <v>12</v>
      </c>
      <c r="I10451" t="str">
        <f t="shared" si="164"/>
        <v>mind-text-yes</v>
      </c>
      <c r="J10451">
        <f>IF(ISERROR(MATCH(D10451,Sheet4!T:T,0)),0,1)</f>
        <v>0</v>
      </c>
    </row>
    <row r="10452" spans="1:10">
      <c r="A10452">
        <v>325</v>
      </c>
      <c r="B10452">
        <v>92800325</v>
      </c>
      <c r="C10452" t="s">
        <v>8</v>
      </c>
      <c r="D10452" t="s">
        <v>1126</v>
      </c>
      <c r="E10452" t="b">
        <v>0</v>
      </c>
      <c r="F10452" t="b">
        <v>0</v>
      </c>
      <c r="G10452" t="b">
        <v>1</v>
      </c>
      <c r="H10452" t="s">
        <v>12</v>
      </c>
      <c r="I10452" t="str">
        <f t="shared" si="164"/>
        <v>moving-text-yes</v>
      </c>
      <c r="J10452">
        <f>IF(ISERROR(MATCH(D10452,Sheet4!T:T,0)),0,1)</f>
        <v>0</v>
      </c>
    </row>
    <row r="10453" spans="1:10">
      <c r="A10453">
        <v>325</v>
      </c>
      <c r="B10453">
        <v>92800325</v>
      </c>
      <c r="C10453" t="s">
        <v>8</v>
      </c>
      <c r="D10453" t="s">
        <v>19</v>
      </c>
      <c r="E10453" t="b">
        <v>0</v>
      </c>
      <c r="F10453" t="b">
        <v>0</v>
      </c>
      <c r="G10453" t="b">
        <v>1</v>
      </c>
      <c r="H10453" t="s">
        <v>12</v>
      </c>
      <c r="I10453" t="str">
        <f t="shared" si="164"/>
        <v>to-text-yes</v>
      </c>
      <c r="J10453">
        <f>IF(ISERROR(MATCH(D10453,Sheet4!T:T,0)),0,1)</f>
        <v>0</v>
      </c>
    </row>
    <row r="10454" spans="1:10">
      <c r="A10454">
        <v>325</v>
      </c>
      <c r="B10454">
        <v>92800325</v>
      </c>
      <c r="C10454" t="s">
        <v>8</v>
      </c>
      <c r="D10454" t="s">
        <v>1806</v>
      </c>
      <c r="E10454" t="b">
        <v>0</v>
      </c>
      <c r="F10454" t="b">
        <v>0</v>
      </c>
      <c r="G10454" t="b">
        <v>1</v>
      </c>
      <c r="H10454" t="s">
        <v>12</v>
      </c>
      <c r="I10454" t="str">
        <f t="shared" si="164"/>
        <v>greeley-text-yes</v>
      </c>
      <c r="J10454">
        <f>IF(ISERROR(MATCH(D10454,Sheet4!T:T,0)),0,1)</f>
        <v>0</v>
      </c>
    </row>
    <row r="10455" spans="1:10">
      <c r="A10455">
        <v>325</v>
      </c>
      <c r="B10455">
        <v>92800325</v>
      </c>
      <c r="C10455" t="s">
        <v>8</v>
      </c>
      <c r="D10455" t="s">
        <v>95</v>
      </c>
      <c r="E10455" t="b">
        <v>0</v>
      </c>
      <c r="F10455" t="b">
        <v>0</v>
      </c>
      <c r="G10455" t="b">
        <v>1</v>
      </c>
      <c r="H10455" t="s">
        <v>12</v>
      </c>
      <c r="I10455" t="str">
        <f t="shared" si="164"/>
        <v>it-text-yes</v>
      </c>
      <c r="J10455">
        <f>IF(ISERROR(MATCH(D10455,Sheet4!T:T,0)),0,1)</f>
        <v>0</v>
      </c>
    </row>
    <row r="10456" spans="1:10">
      <c r="A10456">
        <v>325</v>
      </c>
      <c r="B10456">
        <v>92800325</v>
      </c>
      <c r="C10456" t="s">
        <v>8</v>
      </c>
      <c r="D10456" t="s">
        <v>1385</v>
      </c>
      <c r="E10456" t="b">
        <v>0</v>
      </c>
      <c r="F10456" t="b">
        <v>0</v>
      </c>
      <c r="G10456" t="b">
        <v>1</v>
      </c>
      <c r="H10456" t="s">
        <v>12</v>
      </c>
      <c r="I10456" t="str">
        <f t="shared" si="164"/>
        <v>reminds-text-yes</v>
      </c>
      <c r="J10456">
        <f>IF(ISERROR(MATCH(D10456,Sheet4!T:T,0)),0,1)</f>
        <v>0</v>
      </c>
    </row>
    <row r="10457" spans="1:10">
      <c r="A10457">
        <v>325</v>
      </c>
      <c r="B10457">
        <v>92800325</v>
      </c>
      <c r="C10457" t="s">
        <v>8</v>
      </c>
      <c r="D10457" t="s">
        <v>130</v>
      </c>
      <c r="E10457" t="b">
        <v>0</v>
      </c>
      <c r="F10457" t="b">
        <v>0</v>
      </c>
      <c r="G10457" t="b">
        <v>1</v>
      </c>
      <c r="H10457" t="s">
        <v>12</v>
      </c>
      <c r="I10457" t="str">
        <f t="shared" si="164"/>
        <v>me-text-yes</v>
      </c>
      <c r="J10457">
        <f>IF(ISERROR(MATCH(D10457,Sheet4!T:T,0)),0,1)</f>
        <v>0</v>
      </c>
    </row>
    <row r="10458" spans="1:10">
      <c r="A10458">
        <v>325</v>
      </c>
      <c r="B10458">
        <v>92800325</v>
      </c>
      <c r="C10458" t="s">
        <v>8</v>
      </c>
      <c r="D10458" t="s">
        <v>119</v>
      </c>
      <c r="E10458" t="b">
        <v>0</v>
      </c>
      <c r="F10458" t="b">
        <v>0</v>
      </c>
      <c r="G10458" t="b">
        <v>1</v>
      </c>
      <c r="H10458" t="s">
        <v>12</v>
      </c>
      <c r="I10458" t="str">
        <f t="shared" si="164"/>
        <v>of-text-yes</v>
      </c>
      <c r="J10458">
        <f>IF(ISERROR(MATCH(D10458,Sheet4!T:T,0)),0,1)</f>
        <v>0</v>
      </c>
    </row>
    <row r="10459" spans="1:10">
      <c r="A10459">
        <v>325</v>
      </c>
      <c r="B10459">
        <v>92800325</v>
      </c>
      <c r="C10459" t="s">
        <v>8</v>
      </c>
      <c r="D10459" t="s">
        <v>1807</v>
      </c>
      <c r="E10459" t="b">
        <v>0</v>
      </c>
      <c r="F10459" t="b">
        <v>0</v>
      </c>
      <c r="G10459" t="b">
        <v>1</v>
      </c>
      <c r="H10459" t="s">
        <v>12</v>
      </c>
      <c r="I10459" t="str">
        <f t="shared" si="164"/>
        <v>chicago-text-yes</v>
      </c>
      <c r="J10459">
        <f>IF(ISERROR(MATCH(D10459,Sheet4!T:T,0)),0,1)</f>
        <v>0</v>
      </c>
    </row>
    <row r="10460" spans="1:10">
      <c r="A10460">
        <v>325</v>
      </c>
      <c r="B10460">
        <v>92800325</v>
      </c>
      <c r="C10460" t="s">
        <v>8</v>
      </c>
      <c r="D10460" t="s">
        <v>91</v>
      </c>
      <c r="E10460" t="b">
        <v>0</v>
      </c>
      <c r="F10460" t="b">
        <v>0</v>
      </c>
      <c r="G10460" t="b">
        <v>1</v>
      </c>
      <c r="H10460" t="s">
        <v>12</v>
      </c>
      <c r="I10460" t="str">
        <f t="shared" si="164"/>
        <v>my-text-yes</v>
      </c>
      <c r="J10460">
        <f>IF(ISERROR(MATCH(D10460,Sheet4!T:T,0)),0,1)</f>
        <v>0</v>
      </c>
    </row>
    <row r="10461" spans="1:10">
      <c r="A10461">
        <v>325</v>
      </c>
      <c r="B10461">
        <v>92800325</v>
      </c>
      <c r="C10461" t="s">
        <v>8</v>
      </c>
      <c r="D10461" t="s">
        <v>969</v>
      </c>
      <c r="E10461" t="b">
        <v>0</v>
      </c>
      <c r="F10461" t="b">
        <v>0</v>
      </c>
      <c r="G10461" t="b">
        <v>1</v>
      </c>
      <c r="H10461" t="s">
        <v>12</v>
      </c>
      <c r="I10461" t="str">
        <f t="shared" si="164"/>
        <v>home-text-yes</v>
      </c>
      <c r="J10461">
        <f>IF(ISERROR(MATCH(D10461,Sheet4!T:T,0)),0,1)</f>
        <v>0</v>
      </c>
    </row>
    <row r="10462" spans="1:10">
      <c r="A10462">
        <v>325</v>
      </c>
      <c r="B10462">
        <v>92800325</v>
      </c>
      <c r="C10462" t="s">
        <v>8</v>
      </c>
      <c r="D10462" t="s">
        <v>1808</v>
      </c>
      <c r="E10462" t="b">
        <v>0</v>
      </c>
      <c r="F10462" t="b">
        <v>0</v>
      </c>
      <c r="G10462" t="b">
        <v>1</v>
      </c>
      <c r="H10462" t="s">
        <v>12</v>
      </c>
      <c r="I10462" t="str">
        <f t="shared" si="164"/>
        <v>town-text-yes</v>
      </c>
      <c r="J10462">
        <f>IF(ISERROR(MATCH(D10462,Sheet4!T:T,0)),0,1)</f>
        <v>0</v>
      </c>
    </row>
    <row r="10463" spans="1:10">
      <c r="A10463">
        <v>325</v>
      </c>
      <c r="B10463">
        <v>92800325</v>
      </c>
      <c r="C10463" t="s">
        <v>8</v>
      </c>
      <c r="D10463" t="s">
        <v>11</v>
      </c>
      <c r="E10463" t="b">
        <v>0</v>
      </c>
      <c r="F10463" t="b">
        <v>0</v>
      </c>
      <c r="G10463" t="b">
        <v>1</v>
      </c>
      <c r="H10463" t="s">
        <v>12</v>
      </c>
      <c r="I10463" t="str">
        <f t="shared" si="164"/>
        <v>i-text-yes</v>
      </c>
      <c r="J10463">
        <f>IF(ISERROR(MATCH(D10463,Sheet4!T:T,0)),0,1)</f>
        <v>0</v>
      </c>
    </row>
    <row r="10464" spans="1:10">
      <c r="A10464">
        <v>325</v>
      </c>
      <c r="B10464">
        <v>92800325</v>
      </c>
      <c r="C10464" t="s">
        <v>8</v>
      </c>
      <c r="D10464" t="s">
        <v>175</v>
      </c>
      <c r="E10464" t="b">
        <v>0</v>
      </c>
      <c r="F10464" t="b">
        <v>0</v>
      </c>
      <c r="G10464" t="b">
        <v>1</v>
      </c>
      <c r="H10464" t="s">
        <v>12</v>
      </c>
      <c r="I10464" t="str">
        <f t="shared" si="164"/>
        <v>also-text-yes</v>
      </c>
      <c r="J10464">
        <f>IF(ISERROR(MATCH(D10464,Sheet4!T:T,0)),0,1)</f>
        <v>0</v>
      </c>
    </row>
    <row r="10465" spans="1:10">
      <c r="A10465">
        <v>325</v>
      </c>
      <c r="B10465">
        <v>92800325</v>
      </c>
      <c r="C10465" t="s">
        <v>8</v>
      </c>
      <c r="D10465" t="s">
        <v>1532</v>
      </c>
      <c r="E10465" t="b">
        <v>0</v>
      </c>
      <c r="F10465" t="b">
        <v>0</v>
      </c>
      <c r="G10465" t="b">
        <v>1</v>
      </c>
      <c r="H10465" t="s">
        <v>12</v>
      </c>
      <c r="I10465" t="str">
        <f t="shared" si="164"/>
        <v>liked-text-yes</v>
      </c>
      <c r="J10465">
        <f>IF(ISERROR(MATCH(D10465,Sheet4!T:T,0)),0,1)</f>
        <v>0</v>
      </c>
    </row>
    <row r="10466" spans="1:10">
      <c r="A10466">
        <v>325</v>
      </c>
      <c r="B10466">
        <v>92800325</v>
      </c>
      <c r="C10466" t="s">
        <v>8</v>
      </c>
      <c r="D10466" t="s">
        <v>1809</v>
      </c>
      <c r="E10466" t="b">
        <v>0</v>
      </c>
      <c r="F10466" t="b">
        <v>0</v>
      </c>
      <c r="G10466" t="b">
        <v>1</v>
      </c>
      <c r="H10466" t="s">
        <v>12</v>
      </c>
      <c r="I10466" t="str">
        <f t="shared" si="164"/>
        <v>foco-text-yes</v>
      </c>
      <c r="J10466">
        <f>IF(ISERROR(MATCH(D10466,Sheet4!T:T,0)),0,1)</f>
        <v>0</v>
      </c>
    </row>
    <row r="10467" spans="1:10">
      <c r="A10467">
        <v>325</v>
      </c>
      <c r="B10467">
        <v>92800325</v>
      </c>
      <c r="C10467" t="s">
        <v>8</v>
      </c>
      <c r="D10467" t="s">
        <v>1810</v>
      </c>
      <c r="E10467" t="b">
        <v>1</v>
      </c>
      <c r="F10467" t="b">
        <v>0</v>
      </c>
      <c r="G10467" t="b">
        <v>0</v>
      </c>
      <c r="H10467" t="s">
        <v>4</v>
      </c>
      <c r="I10467" t="str">
        <f t="shared" si="164"/>
        <v>@fortcollinsgov-handle-yes</v>
      </c>
      <c r="J10467">
        <f>IF(ISERROR(MATCH(D10467,Sheet4!T:T,0)),0,1)</f>
        <v>0</v>
      </c>
    </row>
    <row r="10468" spans="1:10">
      <c r="A10468">
        <v>325</v>
      </c>
      <c r="B10468">
        <v>92800325</v>
      </c>
      <c r="C10468" t="s">
        <v>8</v>
      </c>
      <c r="D10468" t="s">
        <v>175</v>
      </c>
      <c r="E10468" t="b">
        <v>0</v>
      </c>
      <c r="F10468" t="b">
        <v>0</v>
      </c>
      <c r="G10468" t="b">
        <v>1</v>
      </c>
      <c r="H10468" t="s">
        <v>12</v>
      </c>
      <c r="I10468" t="str">
        <f t="shared" si="164"/>
        <v>also-text-yes</v>
      </c>
      <c r="J10468">
        <f>IF(ISERROR(MATCH(D10468,Sheet4!T:T,0)),0,1)</f>
        <v>0</v>
      </c>
    </row>
    <row r="10469" spans="1:10">
      <c r="A10469">
        <v>325</v>
      </c>
      <c r="B10469">
        <v>92800325</v>
      </c>
      <c r="C10469" t="s">
        <v>8</v>
      </c>
      <c r="D10469" t="s">
        <v>224</v>
      </c>
      <c r="E10469" t="b">
        <v>1</v>
      </c>
      <c r="F10469" t="b">
        <v>0</v>
      </c>
      <c r="G10469" t="b">
        <v>0</v>
      </c>
      <c r="H10469" t="s">
        <v>4</v>
      </c>
      <c r="I10469" t="str">
        <f t="shared" si="164"/>
        <v>@suddenlyzen-handle-yes</v>
      </c>
      <c r="J10469">
        <f>IF(ISERROR(MATCH(D10469,Sheet4!T:T,0)),0,1)</f>
        <v>0</v>
      </c>
    </row>
    <row r="10470" spans="1:10">
      <c r="A10470">
        <v>325</v>
      </c>
      <c r="B10470">
        <v>92800325</v>
      </c>
      <c r="C10470" t="s">
        <v>8</v>
      </c>
      <c r="D10470" t="s">
        <v>100</v>
      </c>
      <c r="E10470" t="b">
        <v>0</v>
      </c>
      <c r="F10470" t="b">
        <v>0</v>
      </c>
      <c r="G10470" t="b">
        <v>1</v>
      </c>
      <c r="H10470" t="s">
        <v>12</v>
      </c>
      <c r="I10470" t="str">
        <f t="shared" si="164"/>
        <v>this-text-yes</v>
      </c>
      <c r="J10470">
        <f>IF(ISERROR(MATCH(D10470,Sheet4!T:T,0)),0,1)</f>
        <v>0</v>
      </c>
    </row>
    <row r="10471" spans="1:10">
      <c r="A10471">
        <v>325</v>
      </c>
      <c r="B10471">
        <v>92800325</v>
      </c>
      <c r="C10471" t="s">
        <v>8</v>
      </c>
      <c r="D10471" t="s">
        <v>39</v>
      </c>
      <c r="E10471" t="b">
        <v>0</v>
      </c>
      <c r="F10471" t="b">
        <v>0</v>
      </c>
      <c r="G10471" t="b">
        <v>1</v>
      </c>
      <c r="H10471" t="s">
        <v>12</v>
      </c>
      <c r="I10471" t="str">
        <f t="shared" si="164"/>
        <v>is-text-yes</v>
      </c>
      <c r="J10471">
        <f>IF(ISERROR(MATCH(D10471,Sheet4!T:T,0)),0,1)</f>
        <v>0</v>
      </c>
    </row>
    <row r="10472" spans="1:10">
      <c r="A10472">
        <v>325</v>
      </c>
      <c r="B10472">
        <v>92800325</v>
      </c>
      <c r="C10472" t="s">
        <v>8</v>
      </c>
      <c r="D10472" t="s">
        <v>40</v>
      </c>
      <c r="E10472" t="b">
        <v>0</v>
      </c>
      <c r="F10472" t="b">
        <v>0</v>
      </c>
      <c r="G10472" t="b">
        <v>1</v>
      </c>
      <c r="H10472" t="s">
        <v>12</v>
      </c>
      <c r="I10472" t="str">
        <f t="shared" si="164"/>
        <v>scout-text-yes</v>
      </c>
      <c r="J10472">
        <f>IF(ISERROR(MATCH(D10472,Sheet4!T:T,0)),0,1)</f>
        <v>1</v>
      </c>
    </row>
    <row r="10473" spans="1:10">
      <c r="A10473">
        <v>325</v>
      </c>
      <c r="B10473">
        <v>92800325</v>
      </c>
      <c r="C10473" t="s">
        <v>8</v>
      </c>
      <c r="D10473" t="s">
        <v>1811</v>
      </c>
      <c r="E10473" t="b">
        <v>0</v>
      </c>
      <c r="F10473" t="b">
        <v>0</v>
      </c>
      <c r="G10473" t="b">
        <v>1</v>
      </c>
      <c r="H10473" t="s">
        <v>12</v>
      </c>
      <c r="I10473" t="str">
        <f t="shared" si="164"/>
        <v>https://t-text-yes</v>
      </c>
      <c r="J10473">
        <f>IF(ISERROR(MATCH(D10473,Sheet4!T:T,0)),0,1)</f>
        <v>0</v>
      </c>
    </row>
    <row r="10474" spans="1:10">
      <c r="A10474">
        <v>326</v>
      </c>
      <c r="B10474">
        <v>92800326</v>
      </c>
      <c r="C10474" t="s">
        <v>49</v>
      </c>
      <c r="D10474" t="s">
        <v>127</v>
      </c>
      <c r="E10474" t="b">
        <v>0</v>
      </c>
      <c r="F10474" t="b">
        <v>0</v>
      </c>
      <c r="G10474" t="b">
        <v>1</v>
      </c>
      <c r="H10474" t="s">
        <v>12</v>
      </c>
      <c r="I10474" t="str">
        <f t="shared" si="164"/>
        <v>but-text-no</v>
      </c>
      <c r="J10474">
        <f>IF(ISERROR(MATCH(D10474,Sheet4!T:T,0)),0,1)</f>
        <v>0</v>
      </c>
    </row>
    <row r="10475" spans="1:10">
      <c r="A10475">
        <v>326</v>
      </c>
      <c r="B10475">
        <v>92800326</v>
      </c>
      <c r="C10475" t="s">
        <v>49</v>
      </c>
      <c r="D10475" t="s">
        <v>11</v>
      </c>
      <c r="E10475" t="b">
        <v>0</v>
      </c>
      <c r="F10475" t="b">
        <v>0</v>
      </c>
      <c r="G10475" t="b">
        <v>1</v>
      </c>
      <c r="H10475" t="s">
        <v>12</v>
      </c>
      <c r="I10475" t="str">
        <f t="shared" si="164"/>
        <v>i-text-no</v>
      </c>
      <c r="J10475">
        <f>IF(ISERROR(MATCH(D10475,Sheet4!T:T,0)),0,1)</f>
        <v>0</v>
      </c>
    </row>
    <row r="10476" spans="1:10">
      <c r="A10476">
        <v>326</v>
      </c>
      <c r="B10476">
        <v>92800326</v>
      </c>
      <c r="C10476" t="s">
        <v>49</v>
      </c>
      <c r="D10476" t="s">
        <v>125</v>
      </c>
      <c r="E10476" t="b">
        <v>0</v>
      </c>
      <c r="F10476" t="b">
        <v>0</v>
      </c>
      <c r="G10476" t="b">
        <v>1</v>
      </c>
      <c r="H10476" t="s">
        <v>12</v>
      </c>
      <c r="I10476" t="str">
        <f t="shared" si="164"/>
        <v>am-text-no</v>
      </c>
      <c r="J10476">
        <f>IF(ISERROR(MATCH(D10476,Sheet4!T:T,0)),0,1)</f>
        <v>0</v>
      </c>
    </row>
    <row r="10477" spans="1:10">
      <c r="A10477">
        <v>326</v>
      </c>
      <c r="B10477">
        <v>92800326</v>
      </c>
      <c r="C10477" t="s">
        <v>49</v>
      </c>
      <c r="D10477" t="s">
        <v>556</v>
      </c>
      <c r="E10477" t="b">
        <v>0</v>
      </c>
      <c r="F10477" t="b">
        <v>0</v>
      </c>
      <c r="G10477" t="b">
        <v>1</v>
      </c>
      <c r="H10477" t="s">
        <v>12</v>
      </c>
      <c r="I10477" t="str">
        <f t="shared" si="164"/>
        <v>willing-text-no</v>
      </c>
      <c r="J10477">
        <f>IF(ISERROR(MATCH(D10477,Sheet4!T:T,0)),0,1)</f>
        <v>0</v>
      </c>
    </row>
    <row r="10478" spans="1:10">
      <c r="A10478">
        <v>326</v>
      </c>
      <c r="B10478">
        <v>92800326</v>
      </c>
      <c r="C10478" t="s">
        <v>49</v>
      </c>
      <c r="D10478" t="s">
        <v>19</v>
      </c>
      <c r="E10478" t="b">
        <v>0</v>
      </c>
      <c r="F10478" t="b">
        <v>0</v>
      </c>
      <c r="G10478" t="b">
        <v>1</v>
      </c>
      <c r="H10478" t="s">
        <v>12</v>
      </c>
      <c r="I10478" t="str">
        <f t="shared" si="164"/>
        <v>to-text-no</v>
      </c>
      <c r="J10478">
        <f>IF(ISERROR(MATCH(D10478,Sheet4!T:T,0)),0,1)</f>
        <v>0</v>
      </c>
    </row>
    <row r="10479" spans="1:10">
      <c r="A10479">
        <v>326</v>
      </c>
      <c r="B10479">
        <v>92800326</v>
      </c>
      <c r="C10479" t="s">
        <v>49</v>
      </c>
      <c r="D10479" t="s">
        <v>21</v>
      </c>
      <c r="E10479" t="b">
        <v>0</v>
      </c>
      <c r="F10479" t="b">
        <v>0</v>
      </c>
      <c r="G10479" t="b">
        <v>1</v>
      </c>
      <c r="H10479" t="s">
        <v>12</v>
      </c>
      <c r="I10479" t="str">
        <f t="shared" si="164"/>
        <v>try-text-no</v>
      </c>
      <c r="J10479">
        <f>IF(ISERROR(MATCH(D10479,Sheet4!T:T,0)),0,1)</f>
        <v>0</v>
      </c>
    </row>
    <row r="10480" spans="1:10">
      <c r="A10480">
        <v>326</v>
      </c>
      <c r="B10480">
        <v>92800326</v>
      </c>
      <c r="C10480" t="s">
        <v>49</v>
      </c>
      <c r="D10480" t="s">
        <v>22</v>
      </c>
      <c r="E10480" t="b">
        <v>0</v>
      </c>
      <c r="F10480" t="b">
        <v>0</v>
      </c>
      <c r="G10480" t="b">
        <v>1</v>
      </c>
      <c r="H10480" t="s">
        <v>12</v>
      </c>
      <c r="I10480" t="str">
        <f t="shared" si="164"/>
        <v>and-text-no</v>
      </c>
      <c r="J10480">
        <f>IF(ISERROR(MATCH(D10480,Sheet4!T:T,0)),0,1)</f>
        <v>0</v>
      </c>
    </row>
    <row r="10481" spans="1:10">
      <c r="A10481">
        <v>326</v>
      </c>
      <c r="B10481">
        <v>92800326</v>
      </c>
      <c r="C10481" t="s">
        <v>49</v>
      </c>
      <c r="D10481" t="s">
        <v>61</v>
      </c>
      <c r="E10481" t="b">
        <v>0</v>
      </c>
      <c r="F10481" t="b">
        <v>0</v>
      </c>
      <c r="G10481" t="b">
        <v>1</v>
      </c>
      <c r="H10481" t="s">
        <v>12</v>
      </c>
      <c r="I10481" t="str">
        <f t="shared" si="164"/>
        <v>that-text-no</v>
      </c>
      <c r="J10481">
        <f>IF(ISERROR(MATCH(D10481,Sheet4!T:T,0)),0,1)</f>
        <v>0</v>
      </c>
    </row>
    <row r="10482" spans="1:10">
      <c r="A10482">
        <v>326</v>
      </c>
      <c r="B10482">
        <v>92800326</v>
      </c>
      <c r="C10482" t="s">
        <v>49</v>
      </c>
      <c r="D10482" t="s">
        <v>162</v>
      </c>
      <c r="E10482" t="b">
        <v>0</v>
      </c>
      <c r="F10482" t="b">
        <v>0</v>
      </c>
      <c r="G10482" t="b">
        <v>1</v>
      </c>
      <c r="H10482" t="s">
        <v>12</v>
      </c>
      <c r="I10482" t="str">
        <f t="shared" si="164"/>
        <v>has-text-no</v>
      </c>
      <c r="J10482">
        <f>IF(ISERROR(MATCH(D10482,Sheet4!T:T,0)),0,1)</f>
        <v>0</v>
      </c>
    </row>
    <row r="10483" spans="1:10">
      <c r="A10483">
        <v>326</v>
      </c>
      <c r="B10483">
        <v>92800326</v>
      </c>
      <c r="C10483" t="s">
        <v>49</v>
      </c>
      <c r="D10483" t="s">
        <v>19</v>
      </c>
      <c r="E10483" t="b">
        <v>0</v>
      </c>
      <c r="F10483" t="b">
        <v>0</v>
      </c>
      <c r="G10483" t="b">
        <v>1</v>
      </c>
      <c r="H10483" t="s">
        <v>12</v>
      </c>
      <c r="I10483" t="str">
        <f t="shared" si="164"/>
        <v>to-text-no</v>
      </c>
      <c r="J10483">
        <f>IF(ISERROR(MATCH(D10483,Sheet4!T:T,0)),0,1)</f>
        <v>0</v>
      </c>
    </row>
    <row r="10484" spans="1:10">
      <c r="A10484">
        <v>326</v>
      </c>
      <c r="B10484">
        <v>92800326</v>
      </c>
      <c r="C10484" t="s">
        <v>49</v>
      </c>
      <c r="D10484" t="s">
        <v>1812</v>
      </c>
      <c r="E10484" t="b">
        <v>0</v>
      </c>
      <c r="F10484" t="b">
        <v>0</v>
      </c>
      <c r="G10484" t="b">
        <v>1</v>
      </c>
      <c r="H10484" t="s">
        <v>12</v>
      </c>
      <c r="I10484" t="str">
        <f t="shared" si="164"/>
        <v>count-text-no</v>
      </c>
      <c r="J10484">
        <f>IF(ISERROR(MATCH(D10484,Sheet4!T:T,0)),0,1)</f>
        <v>0</v>
      </c>
    </row>
    <row r="10485" spans="1:10">
      <c r="A10485">
        <v>326</v>
      </c>
      <c r="B10485">
        <v>92800326</v>
      </c>
      <c r="C10485" t="s">
        <v>49</v>
      </c>
      <c r="D10485" t="s">
        <v>26</v>
      </c>
      <c r="E10485" t="b">
        <v>0</v>
      </c>
      <c r="F10485" t="b">
        <v>0</v>
      </c>
      <c r="G10485" t="b">
        <v>1</v>
      </c>
      <c r="H10485" t="s">
        <v>12</v>
      </c>
      <c r="I10485" t="str">
        <f t="shared" si="164"/>
        <v>for-text-no</v>
      </c>
      <c r="J10485">
        <f>IF(ISERROR(MATCH(D10485,Sheet4!T:T,0)),0,1)</f>
        <v>0</v>
      </c>
    </row>
    <row r="10486" spans="1:10">
      <c r="A10486">
        <v>326</v>
      </c>
      <c r="B10486">
        <v>92800326</v>
      </c>
      <c r="C10486" t="s">
        <v>49</v>
      </c>
      <c r="D10486" t="s">
        <v>181</v>
      </c>
      <c r="E10486" t="b">
        <v>0</v>
      </c>
      <c r="F10486" t="b">
        <v>0</v>
      </c>
      <c r="G10486" t="b">
        <v>1</v>
      </c>
      <c r="H10486" t="s">
        <v>12</v>
      </c>
      <c r="I10486" t="str">
        <f t="shared" si="164"/>
        <v>something-text-no</v>
      </c>
      <c r="J10486">
        <f>IF(ISERROR(MATCH(D10486,Sheet4!T:T,0)),0,1)</f>
        <v>0</v>
      </c>
    </row>
    <row r="10487" spans="1:10">
      <c r="A10487">
        <v>326</v>
      </c>
      <c r="B10487">
        <v>92800326</v>
      </c>
      <c r="C10487" t="s">
        <v>49</v>
      </c>
      <c r="D10487" t="s">
        <v>1813</v>
      </c>
      <c r="E10487" t="b">
        <v>0</v>
      </c>
      <c r="F10487" t="b">
        <v>0</v>
      </c>
      <c r="G10487" t="b">
        <v>1</v>
      </c>
      <c r="H10487" t="s">
        <v>12</v>
      </c>
      <c r="I10487" t="str">
        <f t="shared" si="164"/>
        <v>https://t.co/yr7ozaarpq-text-no</v>
      </c>
      <c r="J10487">
        <f>IF(ISERROR(MATCH(D10487,Sheet4!T:T,0)),0,1)</f>
        <v>0</v>
      </c>
    </row>
    <row r="10488" spans="1:10">
      <c r="A10488">
        <v>327</v>
      </c>
      <c r="B10488">
        <v>92800327</v>
      </c>
      <c r="C10488" t="s">
        <v>8</v>
      </c>
      <c r="D10488" t="s">
        <v>1397</v>
      </c>
      <c r="E10488" t="b">
        <v>1</v>
      </c>
      <c r="F10488" t="b">
        <v>0</v>
      </c>
      <c r="G10488" t="b">
        <v>0</v>
      </c>
      <c r="H10488" t="s">
        <v>4</v>
      </c>
      <c r="I10488" t="str">
        <f t="shared" si="164"/>
        <v>@jasonkander-handle-yes</v>
      </c>
      <c r="J10488">
        <f>IF(ISERROR(MATCH(D10488,Sheet4!T:T,0)),0,1)</f>
        <v>0</v>
      </c>
    </row>
    <row r="10489" spans="1:10">
      <c r="A10489">
        <v>327</v>
      </c>
      <c r="B10489">
        <v>92800327</v>
      </c>
      <c r="C10489" t="s">
        <v>8</v>
      </c>
      <c r="D10489" t="s">
        <v>1814</v>
      </c>
      <c r="E10489" t="b">
        <v>1</v>
      </c>
      <c r="F10489" t="b">
        <v>0</v>
      </c>
      <c r="G10489" t="b">
        <v>0</v>
      </c>
      <c r="H10489" t="s">
        <v>4</v>
      </c>
      <c r="I10489" t="str">
        <f t="shared" si="164"/>
        <v>@dianakander-handle-yes</v>
      </c>
      <c r="J10489">
        <f>IF(ISERROR(MATCH(D10489,Sheet4!T:T,0)),0,1)</f>
        <v>0</v>
      </c>
    </row>
    <row r="10490" spans="1:10">
      <c r="A10490">
        <v>327</v>
      </c>
      <c r="B10490">
        <v>92800327</v>
      </c>
      <c r="C10490" t="s">
        <v>8</v>
      </c>
      <c r="D10490" t="s">
        <v>91</v>
      </c>
      <c r="E10490" t="b">
        <v>0</v>
      </c>
      <c r="F10490" t="b">
        <v>0</v>
      </c>
      <c r="G10490" t="b">
        <v>1</v>
      </c>
      <c r="H10490" t="s">
        <v>12</v>
      </c>
      <c r="I10490" t="str">
        <f t="shared" si="164"/>
        <v>my-text-yes</v>
      </c>
      <c r="J10490">
        <f>IF(ISERROR(MATCH(D10490,Sheet4!T:T,0)),0,1)</f>
        <v>0</v>
      </c>
    </row>
    <row r="10491" spans="1:10">
      <c r="A10491">
        <v>327</v>
      </c>
      <c r="B10491">
        <v>92800327</v>
      </c>
      <c r="C10491" t="s">
        <v>8</v>
      </c>
      <c r="D10491" t="s">
        <v>871</v>
      </c>
      <c r="E10491" t="b">
        <v>0</v>
      </c>
      <c r="F10491" t="b">
        <v>0</v>
      </c>
      <c r="G10491" t="b">
        <v>1</v>
      </c>
      <c r="H10491" t="s">
        <v>12</v>
      </c>
      <c r="I10491" t="str">
        <f t="shared" si="164"/>
        <v>future-text-yes</v>
      </c>
      <c r="J10491">
        <f>IF(ISERROR(MATCH(D10491,Sheet4!T:T,0)),0,1)</f>
        <v>0</v>
      </c>
    </row>
    <row r="10492" spans="1:10">
      <c r="A10492">
        <v>327</v>
      </c>
      <c r="B10492">
        <v>92800327</v>
      </c>
      <c r="C10492" t="s">
        <v>8</v>
      </c>
      <c r="D10492" t="s">
        <v>872</v>
      </c>
      <c r="E10492" t="b">
        <v>0</v>
      </c>
      <c r="F10492" t="b">
        <v>0</v>
      </c>
      <c r="G10492" t="b">
        <v>1</v>
      </c>
      <c r="H10492" t="s">
        <v>12</v>
      </c>
      <c r="I10492" t="str">
        <f t="shared" si="164"/>
        <v>wife-text-yes</v>
      </c>
      <c r="J10492">
        <f>IF(ISERROR(MATCH(D10492,Sheet4!T:T,0)),0,1)</f>
        <v>0</v>
      </c>
    </row>
    <row r="10493" spans="1:10">
      <c r="A10493">
        <v>327</v>
      </c>
      <c r="B10493">
        <v>92800327</v>
      </c>
      <c r="C10493" t="s">
        <v>8</v>
      </c>
      <c r="D10493" t="s">
        <v>227</v>
      </c>
      <c r="E10493" t="b">
        <v>0</v>
      </c>
      <c r="F10493" t="b">
        <v>0</v>
      </c>
      <c r="G10493" t="b">
        <v>1</v>
      </c>
      <c r="H10493" t="s">
        <v>12</v>
      </c>
      <c r="I10493" t="str">
        <f t="shared" si="164"/>
        <v>told-text-yes</v>
      </c>
      <c r="J10493">
        <f>IF(ISERROR(MATCH(D10493,Sheet4!T:T,0)),0,1)</f>
        <v>1</v>
      </c>
    </row>
    <row r="10494" spans="1:10">
      <c r="A10494">
        <v>327</v>
      </c>
      <c r="B10494">
        <v>92800327</v>
      </c>
      <c r="C10494" t="s">
        <v>8</v>
      </c>
      <c r="D10494" t="s">
        <v>130</v>
      </c>
      <c r="E10494" t="b">
        <v>0</v>
      </c>
      <c r="F10494" t="b">
        <v>0</v>
      </c>
      <c r="G10494" t="b">
        <v>1</v>
      </c>
      <c r="H10494" t="s">
        <v>12</v>
      </c>
      <c r="I10494" t="str">
        <f t="shared" si="164"/>
        <v>me-text-yes</v>
      </c>
      <c r="J10494">
        <f>IF(ISERROR(MATCH(D10494,Sheet4!T:T,0)),0,1)</f>
        <v>0</v>
      </c>
    </row>
    <row r="10495" spans="1:10">
      <c r="A10495">
        <v>327</v>
      </c>
      <c r="B10495">
        <v>92800327</v>
      </c>
      <c r="C10495" t="s">
        <v>8</v>
      </c>
      <c r="D10495" t="s">
        <v>19</v>
      </c>
      <c r="E10495" t="b">
        <v>0</v>
      </c>
      <c r="F10495" t="b">
        <v>0</v>
      </c>
      <c r="G10495" t="b">
        <v>1</v>
      </c>
      <c r="H10495" t="s">
        <v>12</v>
      </c>
      <c r="I10495" t="str">
        <f t="shared" si="164"/>
        <v>to-text-yes</v>
      </c>
      <c r="J10495">
        <f>IF(ISERROR(MATCH(D10495,Sheet4!T:T,0)),0,1)</f>
        <v>0</v>
      </c>
    </row>
    <row r="10496" spans="1:10">
      <c r="A10496">
        <v>327</v>
      </c>
      <c r="B10496">
        <v>92800327</v>
      </c>
      <c r="C10496" t="s">
        <v>8</v>
      </c>
      <c r="D10496" t="s">
        <v>1459</v>
      </c>
      <c r="E10496" t="b">
        <v>0</v>
      </c>
      <c r="F10496" t="b">
        <v>0</v>
      </c>
      <c r="G10496" t="b">
        <v>1</v>
      </c>
      <c r="H10496" t="s">
        <v>12</v>
      </c>
      <c r="I10496" t="str">
        <f t="shared" si="164"/>
        <v>check-text-yes</v>
      </c>
      <c r="J10496">
        <f>IF(ISERROR(MATCH(D10496,Sheet4!T:T,0)),0,1)</f>
        <v>0</v>
      </c>
    </row>
    <row r="10497" spans="1:10">
      <c r="A10497">
        <v>327</v>
      </c>
      <c r="B10497">
        <v>92800327</v>
      </c>
      <c r="C10497" t="s">
        <v>8</v>
      </c>
      <c r="D10497" t="s">
        <v>69</v>
      </c>
      <c r="E10497" t="b">
        <v>0</v>
      </c>
      <c r="F10497" t="b">
        <v>0</v>
      </c>
      <c r="G10497" t="b">
        <v>1</v>
      </c>
      <c r="H10497" t="s">
        <v>12</v>
      </c>
      <c r="I10497" t="str">
        <f t="shared" si="164"/>
        <v>out-text-yes</v>
      </c>
      <c r="J10497">
        <f>IF(ISERROR(MATCH(D10497,Sheet4!T:T,0)),0,1)</f>
        <v>0</v>
      </c>
    </row>
    <row r="10498" spans="1:10">
      <c r="A10498">
        <v>327</v>
      </c>
      <c r="B10498">
        <v>92800327</v>
      </c>
      <c r="C10498" t="s">
        <v>8</v>
      </c>
      <c r="D10498" t="s">
        <v>70</v>
      </c>
      <c r="E10498" t="b">
        <v>0</v>
      </c>
      <c r="F10498" t="b">
        <v>0</v>
      </c>
      <c r="G10498" t="b">
        <v>1</v>
      </c>
      <c r="H10498" t="s">
        <v>12</v>
      </c>
      <c r="I10498" t="str">
        <f t="shared" ref="I10498:I10561" si="165">CONCATENATE($D10498,"-",$H10498,"-",C10498)</f>
        <v>your-text-yes</v>
      </c>
      <c r="J10498">
        <f>IF(ISERROR(MATCH(D10498,Sheet4!T:T,0)),0,1)</f>
        <v>0</v>
      </c>
    </row>
    <row r="10499" spans="1:10">
      <c r="A10499">
        <v>327</v>
      </c>
      <c r="B10499">
        <v>92800327</v>
      </c>
      <c r="C10499" t="s">
        <v>8</v>
      </c>
      <c r="D10499" t="s">
        <v>83</v>
      </c>
      <c r="E10499" t="b">
        <v>0</v>
      </c>
      <c r="F10499" t="b">
        <v>0</v>
      </c>
      <c r="G10499" t="b">
        <v>1</v>
      </c>
      <c r="H10499" t="s">
        <v>12</v>
      </c>
      <c r="I10499" t="str">
        <f t="shared" si="165"/>
        <v>twitter-text-yes</v>
      </c>
      <c r="J10499">
        <f>IF(ISERROR(MATCH(D10499,Sheet4!T:T,0)),0,1)</f>
        <v>1</v>
      </c>
    </row>
    <row r="10500" spans="1:10">
      <c r="A10500">
        <v>327</v>
      </c>
      <c r="B10500">
        <v>92800327</v>
      </c>
      <c r="C10500" t="s">
        <v>8</v>
      </c>
      <c r="D10500" t="s">
        <v>1815</v>
      </c>
      <c r="E10500" t="b">
        <v>0</v>
      </c>
      <c r="F10500" t="b">
        <v>0</v>
      </c>
      <c r="G10500" t="b">
        <v>1</v>
      </c>
      <c r="H10500" t="s">
        <v>12</v>
      </c>
      <c r="I10500" t="str">
        <f t="shared" si="165"/>
        <v>feed-text-yes</v>
      </c>
      <c r="J10500">
        <f>IF(ISERROR(MATCH(D10500,Sheet4!T:T,0)),0,1)</f>
        <v>0</v>
      </c>
    </row>
    <row r="10501" spans="1:10">
      <c r="A10501">
        <v>327</v>
      </c>
      <c r="B10501">
        <v>92800327</v>
      </c>
      <c r="C10501" t="s">
        <v>8</v>
      </c>
      <c r="D10501" t="s">
        <v>22</v>
      </c>
      <c r="E10501" t="b">
        <v>0</v>
      </c>
      <c r="F10501" t="b">
        <v>0</v>
      </c>
      <c r="G10501" t="b">
        <v>1</v>
      </c>
      <c r="H10501" t="s">
        <v>12</v>
      </c>
      <c r="I10501" t="str">
        <f t="shared" si="165"/>
        <v>and-text-yes</v>
      </c>
      <c r="J10501">
        <f>IF(ISERROR(MATCH(D10501,Sheet4!T:T,0)),0,1)</f>
        <v>0</v>
      </c>
    </row>
    <row r="10502" spans="1:10">
      <c r="A10502">
        <v>327</v>
      </c>
      <c r="B10502">
        <v>92800327</v>
      </c>
      <c r="C10502" t="s">
        <v>8</v>
      </c>
      <c r="D10502" t="s">
        <v>11</v>
      </c>
      <c r="E10502" t="b">
        <v>0</v>
      </c>
      <c r="F10502" t="b">
        <v>0</v>
      </c>
      <c r="G10502" t="b">
        <v>1</v>
      </c>
      <c r="H10502" t="s">
        <v>12</v>
      </c>
      <c r="I10502" t="str">
        <f t="shared" si="165"/>
        <v>i-text-yes</v>
      </c>
      <c r="J10502">
        <f>IF(ISERROR(MATCH(D10502,Sheet4!T:T,0)),0,1)</f>
        <v>0</v>
      </c>
    </row>
    <row r="10503" spans="1:10">
      <c r="A10503">
        <v>327</v>
      </c>
      <c r="B10503">
        <v>92800327</v>
      </c>
      <c r="C10503" t="s">
        <v>8</v>
      </c>
      <c r="D10503" t="s">
        <v>805</v>
      </c>
      <c r="E10503" t="b">
        <v>0</v>
      </c>
      <c r="F10503" t="b">
        <v>0</v>
      </c>
      <c r="G10503" t="b">
        <v>1</v>
      </c>
      <c r="H10503" t="s">
        <v>12</v>
      </c>
      <c r="I10503" t="str">
        <f t="shared" si="165"/>
        <v>listened-text-yes</v>
      </c>
      <c r="J10503">
        <f>IF(ISERROR(MATCH(D10503,Sheet4!T:T,0)),0,1)</f>
        <v>0</v>
      </c>
    </row>
    <row r="10504" spans="1:10">
      <c r="A10504">
        <v>327</v>
      </c>
      <c r="B10504">
        <v>92800327</v>
      </c>
      <c r="C10504" t="s">
        <v>8</v>
      </c>
      <c r="D10504" t="s">
        <v>22</v>
      </c>
      <c r="E10504" t="b">
        <v>0</v>
      </c>
      <c r="F10504" t="b">
        <v>0</v>
      </c>
      <c r="G10504" t="b">
        <v>1</v>
      </c>
      <c r="H10504" t="s">
        <v>12</v>
      </c>
      <c r="I10504" t="str">
        <f t="shared" si="165"/>
        <v>and-text-yes</v>
      </c>
      <c r="J10504">
        <f>IF(ISERROR(MATCH(D10504,Sheet4!T:T,0)),0,1)</f>
        <v>0</v>
      </c>
    </row>
    <row r="10505" spans="1:10">
      <c r="A10505">
        <v>327</v>
      </c>
      <c r="B10505">
        <v>92800327</v>
      </c>
      <c r="C10505" t="s">
        <v>8</v>
      </c>
      <c r="D10505" t="s">
        <v>11</v>
      </c>
      <c r="E10505" t="b">
        <v>0</v>
      </c>
      <c r="F10505" t="b">
        <v>0</v>
      </c>
      <c r="G10505" t="b">
        <v>1</v>
      </c>
      <c r="H10505" t="s">
        <v>12</v>
      </c>
      <c r="I10505" t="str">
        <f t="shared" si="165"/>
        <v>i-text-yes</v>
      </c>
      <c r="J10505">
        <f>IF(ISERROR(MATCH(D10505,Sheet4!T:T,0)),0,1)</f>
        <v>0</v>
      </c>
    </row>
    <row r="10506" spans="1:10">
      <c r="A10506">
        <v>327</v>
      </c>
      <c r="B10506">
        <v>92800327</v>
      </c>
      <c r="C10506" t="s">
        <v>8</v>
      </c>
      <c r="D10506" t="s">
        <v>599</v>
      </c>
      <c r="E10506" t="b">
        <v>0</v>
      </c>
      <c r="F10506" t="b">
        <v>0</v>
      </c>
      <c r="G10506" t="b">
        <v>1</v>
      </c>
      <c r="H10506" t="s">
        <v>12</v>
      </c>
      <c r="I10506" t="str">
        <f t="shared" si="165"/>
        <v>trusted-text-yes</v>
      </c>
      <c r="J10506">
        <f>IF(ISERROR(MATCH(D10506,Sheet4!T:T,0)),0,1)</f>
        <v>0</v>
      </c>
    </row>
    <row r="10507" spans="1:10">
      <c r="A10507">
        <v>327</v>
      </c>
      <c r="B10507">
        <v>92800327</v>
      </c>
      <c r="C10507" t="s">
        <v>8</v>
      </c>
      <c r="D10507" t="s">
        <v>22</v>
      </c>
      <c r="E10507" t="b">
        <v>0</v>
      </c>
      <c r="F10507" t="b">
        <v>0</v>
      </c>
      <c r="G10507" t="b">
        <v>1</v>
      </c>
      <c r="H10507" t="s">
        <v>12</v>
      </c>
      <c r="I10507" t="str">
        <f t="shared" si="165"/>
        <v>and-text-yes</v>
      </c>
      <c r="J10507">
        <f>IF(ISERROR(MATCH(D10507,Sheet4!T:T,0)),0,1)</f>
        <v>0</v>
      </c>
    </row>
    <row r="10508" spans="1:10">
      <c r="A10508">
        <v>327</v>
      </c>
      <c r="B10508">
        <v>92800327</v>
      </c>
      <c r="C10508" t="s">
        <v>8</v>
      </c>
      <c r="D10508" t="s">
        <v>11</v>
      </c>
      <c r="E10508" t="b">
        <v>0</v>
      </c>
      <c r="F10508" t="b">
        <v>0</v>
      </c>
      <c r="G10508" t="b">
        <v>1</v>
      </c>
      <c r="H10508" t="s">
        <v>12</v>
      </c>
      <c r="I10508" t="str">
        <f t="shared" si="165"/>
        <v>i-text-yes</v>
      </c>
      <c r="J10508">
        <f>IF(ISERROR(MATCH(D10508,Sheet4!T:T,0)),0,1)</f>
        <v>0</v>
      </c>
    </row>
    <row r="10509" spans="1:10">
      <c r="A10509">
        <v>327</v>
      </c>
      <c r="B10509">
        <v>92800327</v>
      </c>
      <c r="C10509" t="s">
        <v>8</v>
      </c>
      <c r="D10509" t="s">
        <v>177</v>
      </c>
      <c r="E10509" t="b">
        <v>0</v>
      </c>
      <c r="F10509" t="b">
        <v>0</v>
      </c>
      <c r="G10509" t="b">
        <v>1</v>
      </c>
      <c r="H10509" t="s">
        <v>12</v>
      </c>
      <c r="I10509" t="str">
        <f t="shared" si="165"/>
        <v>dont-text-yes</v>
      </c>
      <c r="J10509">
        <f>IF(ISERROR(MATCH(D10509,Sheet4!T:T,0)),0,1)</f>
        <v>1</v>
      </c>
    </row>
    <row r="10510" spans="1:10">
      <c r="A10510">
        <v>327</v>
      </c>
      <c r="B10510">
        <v>92800327</v>
      </c>
      <c r="C10510" t="s">
        <v>8</v>
      </c>
      <c r="D10510" t="s">
        <v>20</v>
      </c>
      <c r="E10510" t="b">
        <v>0</v>
      </c>
      <c r="F10510" t="b">
        <v>0</v>
      </c>
      <c r="G10510" t="b">
        <v>1</v>
      </c>
      <c r="H10510" t="s">
        <v>12</v>
      </c>
      <c r="I10510" t="str">
        <f t="shared" si="165"/>
        <v>really-text-yes</v>
      </c>
      <c r="J10510">
        <f>IF(ISERROR(MATCH(D10510,Sheet4!T:T,0)),0,1)</f>
        <v>0</v>
      </c>
    </row>
    <row r="10511" spans="1:10">
      <c r="A10511">
        <v>327</v>
      </c>
      <c r="B10511">
        <v>92800327</v>
      </c>
      <c r="C10511" t="s">
        <v>8</v>
      </c>
      <c r="D10511" t="s">
        <v>385</v>
      </c>
      <c r="E10511" t="b">
        <v>0</v>
      </c>
      <c r="F10511" t="b">
        <v>0</v>
      </c>
      <c r="G10511" t="b">
        <v>1</v>
      </c>
      <c r="H10511" t="s">
        <v>12</v>
      </c>
      <c r="I10511" t="str">
        <f t="shared" si="165"/>
        <v>know-text-yes</v>
      </c>
      <c r="J10511">
        <f>IF(ISERROR(MATCH(D10511,Sheet4!T:T,0)),0,1)</f>
        <v>0</v>
      </c>
    </row>
    <row r="10512" spans="1:10">
      <c r="A10512">
        <v>327</v>
      </c>
      <c r="B10512">
        <v>92800327</v>
      </c>
      <c r="C10512" t="s">
        <v>8</v>
      </c>
      <c r="D10512" t="s">
        <v>27</v>
      </c>
      <c r="E10512" t="b">
        <v>0</v>
      </c>
      <c r="F10512" t="b">
        <v>0</v>
      </c>
      <c r="G10512" t="b">
        <v>1</v>
      </c>
      <c r="H10512" t="s">
        <v>12</v>
      </c>
      <c r="I10512" t="str">
        <f t="shared" si="165"/>
        <v>what-text-yes</v>
      </c>
      <c r="J10512">
        <f>IF(ISERROR(MATCH(D10512,Sheet4!T:T,0)),0,1)</f>
        <v>0</v>
      </c>
    </row>
    <row r="10513" spans="1:10">
      <c r="A10513">
        <v>327</v>
      </c>
      <c r="B10513">
        <v>92800327</v>
      </c>
      <c r="C10513" t="s">
        <v>8</v>
      </c>
      <c r="D10513" t="s">
        <v>61</v>
      </c>
      <c r="E10513" t="b">
        <v>0</v>
      </c>
      <c r="F10513" t="b">
        <v>0</v>
      </c>
      <c r="G10513" t="b">
        <v>1</v>
      </c>
      <c r="H10513" t="s">
        <v>12</v>
      </c>
      <c r="I10513" t="str">
        <f t="shared" si="165"/>
        <v>that-text-yes</v>
      </c>
      <c r="J10513">
        <f>IF(ISERROR(MATCH(D10513,Sheet4!T:T,0)),0,1)</f>
        <v>0</v>
      </c>
    </row>
    <row r="10514" spans="1:10">
      <c r="A10514">
        <v>327</v>
      </c>
      <c r="B10514">
        <v>92800327</v>
      </c>
      <c r="C10514" t="s">
        <v>8</v>
      </c>
      <c r="D10514" t="s">
        <v>506</v>
      </c>
      <c r="E10514" t="b">
        <v>0</v>
      </c>
      <c r="F10514" t="b">
        <v>0</v>
      </c>
      <c r="G10514" t="b">
        <v>1</v>
      </c>
      <c r="H10514" t="s">
        <v>12</v>
      </c>
      <c r="I10514" t="str">
        <f t="shared" si="165"/>
        <v>means-text-yes</v>
      </c>
      <c r="J10514">
        <f>IF(ISERROR(MATCH(D10514,Sheet4!T:T,0)),0,1)</f>
        <v>0</v>
      </c>
    </row>
    <row r="10515" spans="1:10">
      <c r="A10515">
        <v>327</v>
      </c>
      <c r="B10515">
        <v>92800327</v>
      </c>
      <c r="C10515" t="s">
        <v>8</v>
      </c>
      <c r="D10515" t="s">
        <v>19</v>
      </c>
      <c r="E10515" t="b">
        <v>0</v>
      </c>
      <c r="F10515" t="b">
        <v>0</v>
      </c>
      <c r="G10515" t="b">
        <v>1</v>
      </c>
      <c r="H10515" t="s">
        <v>12</v>
      </c>
      <c r="I10515" t="str">
        <f t="shared" si="165"/>
        <v>to-text-yes</v>
      </c>
      <c r="J10515">
        <f>IF(ISERROR(MATCH(D10515,Sheet4!T:T,0)),0,1)</f>
        <v>0</v>
      </c>
    </row>
    <row r="10516" spans="1:10">
      <c r="A10516">
        <v>327</v>
      </c>
      <c r="B10516">
        <v>92800327</v>
      </c>
      <c r="C10516" t="s">
        <v>8</v>
      </c>
      <c r="D10516" t="s">
        <v>312</v>
      </c>
      <c r="E10516" t="b">
        <v>0</v>
      </c>
      <c r="F10516" t="b">
        <v>0</v>
      </c>
      <c r="G10516" t="b">
        <v>1</v>
      </c>
      <c r="H10516" t="s">
        <v>12</v>
      </c>
      <c r="I10516" t="str">
        <f t="shared" si="165"/>
        <v>trust-text-yes</v>
      </c>
      <c r="J10516">
        <f>IF(ISERROR(MATCH(D10516,Sheet4!T:T,0)),0,1)</f>
        <v>1</v>
      </c>
    </row>
    <row r="10517" spans="1:10">
      <c r="A10517">
        <v>327</v>
      </c>
      <c r="B10517">
        <v>92800327</v>
      </c>
      <c r="C10517" t="s">
        <v>8</v>
      </c>
      <c r="D10517" t="s">
        <v>19</v>
      </c>
      <c r="E10517" t="b">
        <v>0</v>
      </c>
      <c r="F10517" t="b">
        <v>0</v>
      </c>
      <c r="G10517" t="b">
        <v>1</v>
      </c>
      <c r="H10517" t="s">
        <v>12</v>
      </c>
      <c r="I10517" t="str">
        <f t="shared" si="165"/>
        <v>to-text-yes</v>
      </c>
      <c r="J10517">
        <f>IF(ISERROR(MATCH(D10517,Sheet4!T:T,0)),0,1)</f>
        <v>0</v>
      </c>
    </row>
    <row r="10518" spans="1:10">
      <c r="A10518">
        <v>327</v>
      </c>
      <c r="B10518">
        <v>92800327</v>
      </c>
      <c r="C10518" t="s">
        <v>8</v>
      </c>
      <c r="D10518" t="s">
        <v>312</v>
      </c>
      <c r="E10518" t="b">
        <v>0</v>
      </c>
      <c r="F10518" t="b">
        <v>0</v>
      </c>
      <c r="G10518" t="b">
        <v>1</v>
      </c>
      <c r="H10518" t="s">
        <v>12</v>
      </c>
      <c r="I10518" t="str">
        <f t="shared" si="165"/>
        <v>trust-text-yes</v>
      </c>
      <c r="J10518">
        <f>IF(ISERROR(MATCH(D10518,Sheet4!T:T,0)),0,1)</f>
        <v>1</v>
      </c>
    </row>
    <row r="10519" spans="1:10">
      <c r="A10519">
        <v>327</v>
      </c>
      <c r="B10519">
        <v>92800327</v>
      </c>
      <c r="C10519" t="s">
        <v>8</v>
      </c>
      <c r="D10519" t="s">
        <v>526</v>
      </c>
      <c r="E10519" t="b">
        <v>0</v>
      </c>
      <c r="F10519" t="b">
        <v>0</v>
      </c>
      <c r="G10519" t="b">
        <v>1</v>
      </c>
      <c r="H10519" t="s">
        <v>12</v>
      </c>
      <c r="I10519" t="str">
        <f t="shared" si="165"/>
        <v>myself-text-yes</v>
      </c>
      <c r="J10519">
        <f>IF(ISERROR(MATCH(D10519,Sheet4!T:T,0)),0,1)</f>
        <v>0</v>
      </c>
    </row>
    <row r="10520" spans="1:10">
      <c r="A10520">
        <v>327</v>
      </c>
      <c r="B10520">
        <v>92800327</v>
      </c>
      <c r="C10520" t="s">
        <v>8</v>
      </c>
      <c r="D10520" t="s">
        <v>19</v>
      </c>
      <c r="E10520" t="b">
        <v>0</v>
      </c>
      <c r="F10520" t="b">
        <v>0</v>
      </c>
      <c r="G10520" t="b">
        <v>1</v>
      </c>
      <c r="H10520" t="s">
        <v>12</v>
      </c>
      <c r="I10520" t="str">
        <f t="shared" si="165"/>
        <v>to-text-yes</v>
      </c>
      <c r="J10520">
        <f>IF(ISERROR(MATCH(D10520,Sheet4!T:T,0)),0,1)</f>
        <v>0</v>
      </c>
    </row>
    <row r="10521" spans="1:10">
      <c r="A10521">
        <v>327</v>
      </c>
      <c r="B10521">
        <v>92800327</v>
      </c>
      <c r="C10521" t="s">
        <v>8</v>
      </c>
      <c r="D10521" t="s">
        <v>312</v>
      </c>
      <c r="E10521" t="b">
        <v>0</v>
      </c>
      <c r="F10521" t="b">
        <v>0</v>
      </c>
      <c r="G10521" t="b">
        <v>1</v>
      </c>
      <c r="H10521" t="s">
        <v>12</v>
      </c>
      <c r="I10521" t="str">
        <f t="shared" si="165"/>
        <v>trust-text-yes</v>
      </c>
      <c r="J10521">
        <f>IF(ISERROR(MATCH(D10521,Sheet4!T:T,0)),0,1)</f>
        <v>1</v>
      </c>
    </row>
    <row r="10522" spans="1:10">
      <c r="A10522">
        <v>327</v>
      </c>
      <c r="B10522">
        <v>92800327</v>
      </c>
      <c r="C10522" t="s">
        <v>8</v>
      </c>
      <c r="D10522" t="s">
        <v>91</v>
      </c>
      <c r="E10522" t="b">
        <v>0</v>
      </c>
      <c r="F10522" t="b">
        <v>0</v>
      </c>
      <c r="G10522" t="b">
        <v>1</v>
      </c>
      <c r="H10522" t="s">
        <v>12</v>
      </c>
      <c r="I10522" t="str">
        <f t="shared" si="165"/>
        <v>my-text-yes</v>
      </c>
      <c r="J10522">
        <f>IF(ISERROR(MATCH(D10522,Sheet4!T:T,0)),0,1)</f>
        <v>0</v>
      </c>
    </row>
    <row r="10523" spans="1:10">
      <c r="A10523">
        <v>327</v>
      </c>
      <c r="B10523">
        <v>92800327</v>
      </c>
      <c r="C10523" t="s">
        <v>8</v>
      </c>
      <c r="D10523" t="s">
        <v>32</v>
      </c>
      <c r="E10523" t="b">
        <v>0</v>
      </c>
      <c r="F10523" t="b">
        <v>0</v>
      </c>
      <c r="G10523" t="b">
        <v>1</v>
      </c>
      <c r="H10523" t="s">
        <v>12</v>
      </c>
      <c r="I10523" t="str">
        <f t="shared" si="165"/>
        <v>service-text-yes</v>
      </c>
      <c r="J10523">
        <f>IF(ISERROR(MATCH(D10523,Sheet4!T:T,0)),0,1)</f>
        <v>1</v>
      </c>
    </row>
    <row r="10524" spans="1:10">
      <c r="A10524">
        <v>327</v>
      </c>
      <c r="B10524">
        <v>92800327</v>
      </c>
      <c r="C10524" t="s">
        <v>8</v>
      </c>
      <c r="D10524" t="s">
        <v>33</v>
      </c>
      <c r="E10524" t="b">
        <v>0</v>
      </c>
      <c r="F10524" t="b">
        <v>0</v>
      </c>
      <c r="G10524" t="b">
        <v>1</v>
      </c>
      <c r="H10524" t="s">
        <v>12</v>
      </c>
      <c r="I10524" t="str">
        <f t="shared" si="165"/>
        <v>dog-text-yes</v>
      </c>
      <c r="J10524">
        <f>IF(ISERROR(MATCH(D10524,Sheet4!T:T,0)),0,1)</f>
        <v>1</v>
      </c>
    </row>
    <row r="10525" spans="1:10">
      <c r="A10525">
        <v>327</v>
      </c>
      <c r="B10525">
        <v>92800327</v>
      </c>
      <c r="C10525" t="s">
        <v>8</v>
      </c>
      <c r="D10525" t="s">
        <v>40</v>
      </c>
      <c r="E10525" t="b">
        <v>0</v>
      </c>
      <c r="F10525" t="b">
        <v>0</v>
      </c>
      <c r="G10525" t="b">
        <v>1</v>
      </c>
      <c r="H10525" t="s">
        <v>12</v>
      </c>
      <c r="I10525" t="str">
        <f t="shared" si="165"/>
        <v>scout-text-yes</v>
      </c>
      <c r="J10525">
        <f>IF(ISERROR(MATCH(D10525,Sheet4!T:T,0)),0,1)</f>
        <v>1</v>
      </c>
    </row>
    <row r="10526" spans="1:10">
      <c r="A10526">
        <v>328</v>
      </c>
      <c r="B10526">
        <v>92800328</v>
      </c>
      <c r="C10526" t="s">
        <v>49</v>
      </c>
      <c r="D10526" t="s">
        <v>1397</v>
      </c>
      <c r="E10526" t="b">
        <v>1</v>
      </c>
      <c r="F10526" t="b">
        <v>0</v>
      </c>
      <c r="G10526" t="b">
        <v>0</v>
      </c>
      <c r="H10526" t="s">
        <v>4</v>
      </c>
      <c r="I10526" t="str">
        <f t="shared" si="165"/>
        <v>@jasonkander-handle-no</v>
      </c>
      <c r="J10526">
        <f>IF(ISERROR(MATCH(D10526,Sheet4!T:T,0)),0,1)</f>
        <v>0</v>
      </c>
    </row>
    <row r="10527" spans="1:10">
      <c r="A10527">
        <v>328</v>
      </c>
      <c r="B10527">
        <v>92800328</v>
      </c>
      <c r="C10527" t="s">
        <v>49</v>
      </c>
      <c r="D10527" t="s">
        <v>59</v>
      </c>
      <c r="E10527" t="b">
        <v>0</v>
      </c>
      <c r="F10527" t="b">
        <v>0</v>
      </c>
      <c r="G10527" t="b">
        <v>1</v>
      </c>
      <c r="H10527" t="s">
        <v>12</v>
      </c>
      <c r="I10527" t="str">
        <f t="shared" si="165"/>
        <v>because-text-no</v>
      </c>
      <c r="J10527">
        <f>IF(ISERROR(MATCH(D10527,Sheet4!T:T,0)),0,1)</f>
        <v>0</v>
      </c>
    </row>
    <row r="10528" spans="1:10">
      <c r="A10528">
        <v>328</v>
      </c>
      <c r="B10528">
        <v>92800328</v>
      </c>
      <c r="C10528" t="s">
        <v>49</v>
      </c>
      <c r="D10528" t="s">
        <v>11</v>
      </c>
      <c r="E10528" t="b">
        <v>0</v>
      </c>
      <c r="F10528" t="b">
        <v>0</v>
      </c>
      <c r="G10528" t="b">
        <v>1</v>
      </c>
      <c r="H10528" t="s">
        <v>12</v>
      </c>
      <c r="I10528" t="str">
        <f t="shared" si="165"/>
        <v>i-text-no</v>
      </c>
      <c r="J10528">
        <f>IF(ISERROR(MATCH(D10528,Sheet4!T:T,0)),0,1)</f>
        <v>0</v>
      </c>
    </row>
    <row r="10529" spans="1:10">
      <c r="A10529">
        <v>328</v>
      </c>
      <c r="B10529">
        <v>92800328</v>
      </c>
      <c r="C10529" t="s">
        <v>49</v>
      </c>
      <c r="D10529" t="s">
        <v>528</v>
      </c>
      <c r="E10529" t="b">
        <v>0</v>
      </c>
      <c r="F10529" t="b">
        <v>0</v>
      </c>
      <c r="G10529" t="b">
        <v>1</v>
      </c>
      <c r="H10529" t="s">
        <v>12</v>
      </c>
      <c r="I10529" t="str">
        <f t="shared" si="165"/>
        <v>wanted-text-no</v>
      </c>
      <c r="J10529">
        <f>IF(ISERROR(MATCH(D10529,Sheet4!T:T,0)),0,1)</f>
        <v>0</v>
      </c>
    </row>
    <row r="10530" spans="1:10">
      <c r="A10530">
        <v>328</v>
      </c>
      <c r="B10530">
        <v>92800328</v>
      </c>
      <c r="C10530" t="s">
        <v>49</v>
      </c>
      <c r="D10530" t="s">
        <v>19</v>
      </c>
      <c r="E10530" t="b">
        <v>0</v>
      </c>
      <c r="F10530" t="b">
        <v>0</v>
      </c>
      <c r="G10530" t="b">
        <v>1</v>
      </c>
      <c r="H10530" t="s">
        <v>12</v>
      </c>
      <c r="I10530" t="str">
        <f t="shared" si="165"/>
        <v>to-text-no</v>
      </c>
      <c r="J10530">
        <f>IF(ISERROR(MATCH(D10530,Sheet4!T:T,0)),0,1)</f>
        <v>0</v>
      </c>
    </row>
    <row r="10531" spans="1:10">
      <c r="A10531">
        <v>328</v>
      </c>
      <c r="B10531">
        <v>92800328</v>
      </c>
      <c r="C10531" t="s">
        <v>49</v>
      </c>
      <c r="D10531" t="s">
        <v>415</v>
      </c>
      <c r="E10531" t="b">
        <v>0</v>
      </c>
      <c r="F10531" t="b">
        <v>0</v>
      </c>
      <c r="G10531" t="b">
        <v>1</v>
      </c>
      <c r="H10531" t="s">
        <v>12</v>
      </c>
      <c r="I10531" t="str">
        <f t="shared" si="165"/>
        <v>see-text-no</v>
      </c>
      <c r="J10531">
        <f>IF(ISERROR(MATCH(D10531,Sheet4!T:T,0)),0,1)</f>
        <v>0</v>
      </c>
    </row>
    <row r="10532" spans="1:10">
      <c r="A10532">
        <v>328</v>
      </c>
      <c r="B10532">
        <v>92800328</v>
      </c>
      <c r="C10532" t="s">
        <v>49</v>
      </c>
      <c r="D10532" t="s">
        <v>91</v>
      </c>
      <c r="E10532" t="b">
        <v>0</v>
      </c>
      <c r="F10532" t="b">
        <v>0</v>
      </c>
      <c r="G10532" t="b">
        <v>1</v>
      </c>
      <c r="H10532" t="s">
        <v>12</v>
      </c>
      <c r="I10532" t="str">
        <f t="shared" si="165"/>
        <v>my-text-no</v>
      </c>
      <c r="J10532">
        <f>IF(ISERROR(MATCH(D10532,Sheet4!T:T,0)),0,1)</f>
        <v>0</v>
      </c>
    </row>
    <row r="10533" spans="1:10">
      <c r="A10533">
        <v>328</v>
      </c>
      <c r="B10533">
        <v>92800328</v>
      </c>
      <c r="C10533" t="s">
        <v>49</v>
      </c>
      <c r="D10533" t="s">
        <v>511</v>
      </c>
      <c r="E10533" t="b">
        <v>0</v>
      </c>
      <c r="F10533" t="b">
        <v>0</v>
      </c>
      <c r="G10533" t="b">
        <v>1</v>
      </c>
      <c r="H10533" t="s">
        <v>12</v>
      </c>
      <c r="I10533" t="str">
        <f t="shared" si="165"/>
        <v>son-text-no</v>
      </c>
      <c r="J10533">
        <f>IF(ISERROR(MATCH(D10533,Sheet4!T:T,0)),0,1)</f>
        <v>0</v>
      </c>
    </row>
    <row r="10534" spans="1:10">
      <c r="A10534">
        <v>328</v>
      </c>
      <c r="B10534">
        <v>92800328</v>
      </c>
      <c r="C10534" t="s">
        <v>49</v>
      </c>
      <c r="D10534" t="s">
        <v>11</v>
      </c>
      <c r="E10534" t="b">
        <v>0</v>
      </c>
      <c r="F10534" t="b">
        <v>0</v>
      </c>
      <c r="G10534" t="b">
        <v>1</v>
      </c>
      <c r="H10534" t="s">
        <v>12</v>
      </c>
      <c r="I10534" t="str">
        <f t="shared" si="165"/>
        <v>i-text-no</v>
      </c>
      <c r="J10534">
        <f>IF(ISERROR(MATCH(D10534,Sheet4!T:T,0)),0,1)</f>
        <v>0</v>
      </c>
    </row>
    <row r="10535" spans="1:10">
      <c r="A10535">
        <v>328</v>
      </c>
      <c r="B10535">
        <v>92800328</v>
      </c>
      <c r="C10535" t="s">
        <v>49</v>
      </c>
      <c r="D10535" t="s">
        <v>328</v>
      </c>
      <c r="E10535" t="b">
        <v>0</v>
      </c>
      <c r="F10535" t="b">
        <v>0</v>
      </c>
      <c r="G10535" t="b">
        <v>1</v>
      </c>
      <c r="H10535" t="s">
        <v>12</v>
      </c>
      <c r="I10535" t="str">
        <f t="shared" si="165"/>
        <v>havent-text-no</v>
      </c>
      <c r="J10535">
        <f>IF(ISERROR(MATCH(D10535,Sheet4!T:T,0)),0,1)</f>
        <v>1</v>
      </c>
    </row>
    <row r="10536" spans="1:10">
      <c r="A10536">
        <v>328</v>
      </c>
      <c r="B10536">
        <v>92800328</v>
      </c>
      <c r="C10536" t="s">
        <v>49</v>
      </c>
      <c r="D10536" t="s">
        <v>510</v>
      </c>
      <c r="E10536" t="b">
        <v>0</v>
      </c>
      <c r="F10536" t="b">
        <v>0</v>
      </c>
      <c r="G10536" t="b">
        <v>1</v>
      </c>
      <c r="H10536" t="s">
        <v>12</v>
      </c>
      <c r="I10536" t="str">
        <f t="shared" si="165"/>
        <v>seen-text-no</v>
      </c>
      <c r="J10536">
        <f>IF(ISERROR(MATCH(D10536,Sheet4!T:T,0)),0,1)</f>
        <v>0</v>
      </c>
    </row>
    <row r="10537" spans="1:10">
      <c r="A10537">
        <v>328</v>
      </c>
      <c r="B10537">
        <v>92800328</v>
      </c>
      <c r="C10537" t="s">
        <v>49</v>
      </c>
      <c r="D10537" t="s">
        <v>217</v>
      </c>
      <c r="E10537" t="b">
        <v>0</v>
      </c>
      <c r="F10537" t="b">
        <v>0</v>
      </c>
      <c r="G10537" t="b">
        <v>1</v>
      </c>
      <c r="H10537" t="s">
        <v>12</v>
      </c>
      <c r="I10537" t="str">
        <f t="shared" si="165"/>
        <v>him-text-no</v>
      </c>
      <c r="J10537">
        <f>IF(ISERROR(MATCH(D10537,Sheet4!T:T,0)),0,1)</f>
        <v>0</v>
      </c>
    </row>
    <row r="10538" spans="1:10">
      <c r="A10538">
        <v>328</v>
      </c>
      <c r="B10538">
        <v>92800328</v>
      </c>
      <c r="C10538" t="s">
        <v>49</v>
      </c>
      <c r="D10538" t="s">
        <v>35</v>
      </c>
      <c r="E10538" t="b">
        <v>0</v>
      </c>
      <c r="F10538" t="b">
        <v>0</v>
      </c>
      <c r="G10538" t="b">
        <v>1</v>
      </c>
      <c r="H10538" t="s">
        <v>12</v>
      </c>
      <c r="I10538" t="str">
        <f t="shared" si="165"/>
        <v>in-text-no</v>
      </c>
      <c r="J10538">
        <f>IF(ISERROR(MATCH(D10538,Sheet4!T:T,0)),0,1)</f>
        <v>0</v>
      </c>
    </row>
    <row r="10539" spans="1:10">
      <c r="A10539">
        <v>328</v>
      </c>
      <c r="B10539">
        <v>92800328</v>
      </c>
      <c r="C10539" t="s">
        <v>49</v>
      </c>
      <c r="D10539" t="s">
        <v>512</v>
      </c>
      <c r="E10539" t="b">
        <v>0</v>
      </c>
      <c r="F10539" t="b">
        <v>0</v>
      </c>
      <c r="G10539" t="b">
        <v>1</v>
      </c>
      <c r="H10539" t="s">
        <v>12</v>
      </c>
      <c r="I10539" t="str">
        <f t="shared" si="165"/>
        <v>years-text-no</v>
      </c>
      <c r="J10539">
        <f>IF(ISERROR(MATCH(D10539,Sheet4!T:T,0)),0,1)</f>
        <v>0</v>
      </c>
    </row>
    <row r="10540" spans="1:10">
      <c r="A10540">
        <v>328</v>
      </c>
      <c r="B10540">
        <v>92800328</v>
      </c>
      <c r="C10540" t="s">
        <v>49</v>
      </c>
      <c r="D10540" t="s">
        <v>22</v>
      </c>
      <c r="E10540" t="b">
        <v>0</v>
      </c>
      <c r="F10540" t="b">
        <v>0</v>
      </c>
      <c r="G10540" t="b">
        <v>1</v>
      </c>
      <c r="H10540" t="s">
        <v>12</v>
      </c>
      <c r="I10540" t="str">
        <f t="shared" si="165"/>
        <v>and-text-no</v>
      </c>
      <c r="J10540">
        <f>IF(ISERROR(MATCH(D10540,Sheet4!T:T,0)),0,1)</f>
        <v>0</v>
      </c>
    </row>
    <row r="10541" spans="1:10">
      <c r="A10541">
        <v>328</v>
      </c>
      <c r="B10541">
        <v>92800328</v>
      </c>
      <c r="C10541" t="s">
        <v>49</v>
      </c>
      <c r="D10541" t="s">
        <v>11</v>
      </c>
      <c r="E10541" t="b">
        <v>0</v>
      </c>
      <c r="F10541" t="b">
        <v>0</v>
      </c>
      <c r="G10541" t="b">
        <v>1</v>
      </c>
      <c r="H10541" t="s">
        <v>12</v>
      </c>
      <c r="I10541" t="str">
        <f t="shared" si="165"/>
        <v>i-text-no</v>
      </c>
      <c r="J10541">
        <f>IF(ISERROR(MATCH(D10541,Sheet4!T:T,0)),0,1)</f>
        <v>0</v>
      </c>
    </row>
    <row r="10542" spans="1:10">
      <c r="A10542">
        <v>328</v>
      </c>
      <c r="B10542">
        <v>92800328</v>
      </c>
      <c r="C10542" t="s">
        <v>49</v>
      </c>
      <c r="D10542" t="s">
        <v>14</v>
      </c>
      <c r="E10542" t="b">
        <v>0</v>
      </c>
      <c r="F10542" t="b">
        <v>0</v>
      </c>
      <c r="G10542" t="b">
        <v>1</v>
      </c>
      <c r="H10542" t="s">
        <v>12</v>
      </c>
      <c r="I10542" t="str">
        <f t="shared" si="165"/>
        <v>gave-text-no</v>
      </c>
      <c r="J10542">
        <f>IF(ISERROR(MATCH(D10542,Sheet4!T:T,0)),0,1)</f>
        <v>0</v>
      </c>
    </row>
    <row r="10543" spans="1:10">
      <c r="A10543">
        <v>328</v>
      </c>
      <c r="B10543">
        <v>92800328</v>
      </c>
      <c r="C10543" t="s">
        <v>49</v>
      </c>
      <c r="D10543" t="s">
        <v>15</v>
      </c>
      <c r="E10543" t="b">
        <v>0</v>
      </c>
      <c r="F10543" t="b">
        <v>0</v>
      </c>
      <c r="G10543" t="b">
        <v>1</v>
      </c>
      <c r="H10543" t="s">
        <v>12</v>
      </c>
      <c r="I10543" t="str">
        <f t="shared" si="165"/>
        <v>up-text-no</v>
      </c>
      <c r="J10543">
        <f>IF(ISERROR(MATCH(D10543,Sheet4!T:T,0)),0,1)</f>
        <v>0</v>
      </c>
    </row>
    <row r="10544" spans="1:10">
      <c r="A10544">
        <v>328</v>
      </c>
      <c r="B10544">
        <v>92800328</v>
      </c>
      <c r="C10544" t="s">
        <v>49</v>
      </c>
      <c r="D10544" t="s">
        <v>22</v>
      </c>
      <c r="E10544" t="b">
        <v>0</v>
      </c>
      <c r="F10544" t="b">
        <v>0</v>
      </c>
      <c r="G10544" t="b">
        <v>1</v>
      </c>
      <c r="H10544" t="s">
        <v>12</v>
      </c>
      <c r="I10544" t="str">
        <f t="shared" si="165"/>
        <v>and-text-no</v>
      </c>
      <c r="J10544">
        <f>IF(ISERROR(MATCH(D10544,Sheet4!T:T,0)),0,1)</f>
        <v>0</v>
      </c>
    </row>
    <row r="10545" spans="1:10">
      <c r="A10545">
        <v>328</v>
      </c>
      <c r="B10545">
        <v>92800328</v>
      </c>
      <c r="C10545" t="s">
        <v>49</v>
      </c>
      <c r="D10545" t="s">
        <v>395</v>
      </c>
      <c r="E10545" t="b">
        <v>0</v>
      </c>
      <c r="F10545" t="b">
        <v>0</v>
      </c>
      <c r="G10545" t="b">
        <v>1</v>
      </c>
      <c r="H10545" t="s">
        <v>12</v>
      </c>
      <c r="I10545" t="str">
        <f t="shared" si="165"/>
        <v>decided-text-no</v>
      </c>
      <c r="J10545">
        <f>IF(ISERROR(MATCH(D10545,Sheet4!T:T,0)),0,1)</f>
        <v>0</v>
      </c>
    </row>
    <row r="10546" spans="1:10">
      <c r="A10546">
        <v>328</v>
      </c>
      <c r="B10546">
        <v>92800328</v>
      </c>
      <c r="C10546" t="s">
        <v>49</v>
      </c>
      <c r="D10546" t="s">
        <v>19</v>
      </c>
      <c r="E10546" t="b">
        <v>0</v>
      </c>
      <c r="F10546" t="b">
        <v>0</v>
      </c>
      <c r="G10546" t="b">
        <v>1</v>
      </c>
      <c r="H10546" t="s">
        <v>12</v>
      </c>
      <c r="I10546" t="str">
        <f t="shared" si="165"/>
        <v>to-text-no</v>
      </c>
      <c r="J10546">
        <f>IF(ISERROR(MATCH(D10546,Sheet4!T:T,0)),0,1)</f>
        <v>0</v>
      </c>
    </row>
    <row r="10547" spans="1:10">
      <c r="A10547">
        <v>328</v>
      </c>
      <c r="B10547">
        <v>92800328</v>
      </c>
      <c r="C10547" t="s">
        <v>49</v>
      </c>
      <c r="D10547" t="s">
        <v>808</v>
      </c>
      <c r="E10547" t="b">
        <v>0</v>
      </c>
      <c r="F10547" t="b">
        <v>0</v>
      </c>
      <c r="G10547" t="b">
        <v>1</v>
      </c>
      <c r="H10547" t="s">
        <v>12</v>
      </c>
      <c r="I10547" t="str">
        <f t="shared" si="165"/>
        <v>face-text-no</v>
      </c>
      <c r="J10547">
        <f>IF(ISERROR(MATCH(D10547,Sheet4!T:T,0)),0,1)</f>
        <v>0</v>
      </c>
    </row>
    <row r="10548" spans="1:10">
      <c r="A10548">
        <v>328</v>
      </c>
      <c r="B10548">
        <v>92800328</v>
      </c>
      <c r="C10548" t="s">
        <v>49</v>
      </c>
      <c r="D10548" t="s">
        <v>147</v>
      </c>
      <c r="E10548" t="b">
        <v>0</v>
      </c>
      <c r="F10548" t="b">
        <v>0</v>
      </c>
      <c r="G10548" t="b">
        <v>1</v>
      </c>
      <c r="H10548" t="s">
        <v>12</v>
      </c>
      <c r="I10548" t="str">
        <f t="shared" si="165"/>
        <v>all-text-no</v>
      </c>
      <c r="J10548">
        <f>IF(ISERROR(MATCH(D10548,Sheet4!T:T,0)),0,1)</f>
        <v>0</v>
      </c>
    </row>
    <row r="10549" spans="1:10">
      <c r="A10549">
        <v>328</v>
      </c>
      <c r="B10549">
        <v>92800328</v>
      </c>
      <c r="C10549" t="s">
        <v>49</v>
      </c>
      <c r="D10549" t="s">
        <v>119</v>
      </c>
      <c r="E10549" t="b">
        <v>0</v>
      </c>
      <c r="F10549" t="b">
        <v>0</v>
      </c>
      <c r="G10549" t="b">
        <v>1</v>
      </c>
      <c r="H10549" t="s">
        <v>12</v>
      </c>
      <c r="I10549" t="str">
        <f t="shared" si="165"/>
        <v>of-text-no</v>
      </c>
      <c r="J10549">
        <f>IF(ISERROR(MATCH(D10549,Sheet4!T:T,0)),0,1)</f>
        <v>0</v>
      </c>
    </row>
    <row r="10550" spans="1:10">
      <c r="A10550">
        <v>328</v>
      </c>
      <c r="B10550">
        <v>92800328</v>
      </c>
      <c r="C10550" t="s">
        <v>49</v>
      </c>
      <c r="D10550" t="s">
        <v>91</v>
      </c>
      <c r="E10550" t="b">
        <v>0</v>
      </c>
      <c r="F10550" t="b">
        <v>0</v>
      </c>
      <c r="G10550" t="b">
        <v>1</v>
      </c>
      <c r="H10550" t="s">
        <v>12</v>
      </c>
      <c r="I10550" t="str">
        <f t="shared" si="165"/>
        <v>my-text-no</v>
      </c>
      <c r="J10550">
        <f>IF(ISERROR(MATCH(D10550,Sheet4!T:T,0)),0,1)</f>
        <v>0</v>
      </c>
    </row>
    <row r="10551" spans="1:10">
      <c r="A10551">
        <v>328</v>
      </c>
      <c r="B10551">
        <v>92800328</v>
      </c>
      <c r="C10551" t="s">
        <v>49</v>
      </c>
      <c r="D10551" t="s">
        <v>1816</v>
      </c>
      <c r="E10551" t="b">
        <v>0</v>
      </c>
      <c r="F10551" t="b">
        <v>0</v>
      </c>
      <c r="G10551" t="b">
        <v>1</v>
      </c>
      <c r="H10551" t="s">
        <v>12</v>
      </c>
      <c r="I10551" t="str">
        <f t="shared" si="165"/>
        <v>fears-text-no</v>
      </c>
      <c r="J10551">
        <f>IF(ISERROR(MATCH(D10551,Sheet4!T:T,0)),0,1)</f>
        <v>0</v>
      </c>
    </row>
    <row r="10552" spans="1:10">
      <c r="A10552">
        <v>328</v>
      </c>
      <c r="B10552">
        <v>92800328</v>
      </c>
      <c r="C10552" t="s">
        <v>49</v>
      </c>
      <c r="D10552" t="s">
        <v>22</v>
      </c>
      <c r="E10552" t="b">
        <v>0</v>
      </c>
      <c r="F10552" t="b">
        <v>0</v>
      </c>
      <c r="G10552" t="b">
        <v>1</v>
      </c>
      <c r="H10552" t="s">
        <v>12</v>
      </c>
      <c r="I10552" t="str">
        <f t="shared" si="165"/>
        <v>and-text-no</v>
      </c>
      <c r="J10552">
        <f>IF(ISERROR(MATCH(D10552,Sheet4!T:T,0)),0,1)</f>
        <v>0</v>
      </c>
    </row>
    <row r="10553" spans="1:10">
      <c r="A10553">
        <v>328</v>
      </c>
      <c r="B10553">
        <v>92800328</v>
      </c>
      <c r="C10553" t="s">
        <v>49</v>
      </c>
      <c r="D10553" t="s">
        <v>443</v>
      </c>
      <c r="E10553" t="b">
        <v>0</v>
      </c>
      <c r="F10553" t="b">
        <v>0</v>
      </c>
      <c r="G10553" t="b">
        <v>1</v>
      </c>
      <c r="H10553" t="s">
        <v>12</v>
      </c>
      <c r="I10553" t="str">
        <f t="shared" si="165"/>
        <v>show-text-no</v>
      </c>
      <c r="J10553">
        <f>IF(ISERROR(MATCH(D10553,Sheet4!T:T,0)),0,1)</f>
        <v>0</v>
      </c>
    </row>
    <row r="10554" spans="1:10">
      <c r="A10554">
        <v>328</v>
      </c>
      <c r="B10554">
        <v>92800328</v>
      </c>
      <c r="C10554" t="s">
        <v>49</v>
      </c>
      <c r="D10554" t="s">
        <v>107</v>
      </c>
      <c r="E10554" t="b">
        <v>0</v>
      </c>
      <c r="F10554" t="b">
        <v>0</v>
      </c>
      <c r="G10554" t="b">
        <v>1</v>
      </c>
      <c r="H10554" t="s">
        <v>12</v>
      </c>
      <c r="I10554" t="str">
        <f t="shared" si="165"/>
        <v>the-text-no</v>
      </c>
      <c r="J10554">
        <f>IF(ISERROR(MATCH(D10554,Sheet4!T:T,0)),0,1)</f>
        <v>0</v>
      </c>
    </row>
    <row r="10555" spans="1:10">
      <c r="A10555">
        <v>328</v>
      </c>
      <c r="B10555">
        <v>92800328</v>
      </c>
      <c r="C10555" t="s">
        <v>49</v>
      </c>
      <c r="D10555" t="s">
        <v>674</v>
      </c>
      <c r="E10555" t="b">
        <v>0</v>
      </c>
      <c r="F10555" t="b">
        <v>0</v>
      </c>
      <c r="G10555" t="b">
        <v>1</v>
      </c>
      <c r="H10555" t="s">
        <v>12</v>
      </c>
      <c r="I10555" t="str">
        <f t="shared" si="165"/>
        <v>world-text-no</v>
      </c>
      <c r="J10555">
        <f>IF(ISERROR(MATCH(D10555,Sheet4!T:T,0)),0,1)</f>
        <v>1</v>
      </c>
    </row>
    <row r="10556" spans="1:10">
      <c r="A10556">
        <v>328</v>
      </c>
      <c r="B10556">
        <v>92800328</v>
      </c>
      <c r="C10556" t="s">
        <v>49</v>
      </c>
      <c r="D10556" t="s">
        <v>61</v>
      </c>
      <c r="E10556" t="b">
        <v>0</v>
      </c>
      <c r="F10556" t="b">
        <v>0</v>
      </c>
      <c r="G10556" t="b">
        <v>1</v>
      </c>
      <c r="H10556" t="s">
        <v>12</v>
      </c>
      <c r="I10556" t="str">
        <f t="shared" si="165"/>
        <v>that-text-no</v>
      </c>
      <c r="J10556">
        <f>IF(ISERROR(MATCH(D10556,Sheet4!T:T,0)),0,1)</f>
        <v>0</v>
      </c>
    </row>
    <row r="10557" spans="1:10">
      <c r="A10557">
        <v>328</v>
      </c>
      <c r="B10557">
        <v>92800328</v>
      </c>
      <c r="C10557" t="s">
        <v>49</v>
      </c>
      <c r="D10557" t="s">
        <v>11</v>
      </c>
      <c r="E10557" t="b">
        <v>0</v>
      </c>
      <c r="F10557" t="b">
        <v>0</v>
      </c>
      <c r="G10557" t="b">
        <v>1</v>
      </c>
      <c r="H10557" t="s">
        <v>12</v>
      </c>
      <c r="I10557" t="str">
        <f t="shared" si="165"/>
        <v>i-text-no</v>
      </c>
      <c r="J10557">
        <f>IF(ISERROR(MATCH(D10557,Sheet4!T:T,0)),0,1)</f>
        <v>0</v>
      </c>
    </row>
    <row r="10558" spans="1:10">
      <c r="A10558">
        <v>328</v>
      </c>
      <c r="B10558">
        <v>92800328</v>
      </c>
      <c r="C10558" t="s">
        <v>49</v>
      </c>
      <c r="D10558" t="s">
        <v>125</v>
      </c>
      <c r="E10558" t="b">
        <v>0</v>
      </c>
      <c r="F10558" t="b">
        <v>0</v>
      </c>
      <c r="G10558" t="b">
        <v>1</v>
      </c>
      <c r="H10558" t="s">
        <v>12</v>
      </c>
      <c r="I10558" t="str">
        <f t="shared" si="165"/>
        <v>am-text-no</v>
      </c>
      <c r="J10558">
        <f>IF(ISERROR(MATCH(D10558,Sheet4!T:T,0)),0,1)</f>
        <v>0</v>
      </c>
    </row>
    <row r="10559" spans="1:10">
      <c r="A10559">
        <v>328</v>
      </c>
      <c r="B10559">
        <v>92800328</v>
      </c>
      <c r="C10559" t="s">
        <v>49</v>
      </c>
      <c r="D10559" t="s">
        <v>31</v>
      </c>
      <c r="E10559" t="b">
        <v>0</v>
      </c>
      <c r="F10559" t="b">
        <v>0</v>
      </c>
      <c r="G10559" t="b">
        <v>1</v>
      </c>
      <c r="H10559" t="s">
        <v>12</v>
      </c>
      <c r="I10559" t="str">
        <f t="shared" si="165"/>
        <v>a-text-no</v>
      </c>
      <c r="J10559">
        <f>IF(ISERROR(MATCH(D10559,Sheet4!T:T,0)),0,1)</f>
        <v>0</v>
      </c>
    </row>
    <row r="10560" spans="1:10">
      <c r="A10560">
        <v>328</v>
      </c>
      <c r="B10560">
        <v>92800328</v>
      </c>
      <c r="C10560" t="s">
        <v>49</v>
      </c>
      <c r="D10560" t="s">
        <v>514</v>
      </c>
      <c r="E10560" t="b">
        <v>0</v>
      </c>
      <c r="F10560" t="b">
        <v>0</v>
      </c>
      <c r="G10560" t="b">
        <v>1</v>
      </c>
      <c r="H10560" t="s">
        <v>12</v>
      </c>
      <c r="I10560" t="str">
        <f t="shared" si="165"/>
        <v>safe-text-no</v>
      </c>
      <c r="J10560">
        <f>IF(ISERROR(MATCH(D10560,Sheet4!T:T,0)),0,1)</f>
        <v>0</v>
      </c>
    </row>
    <row r="10561" spans="1:10">
      <c r="A10561">
        <v>328</v>
      </c>
      <c r="B10561">
        <v>92800328</v>
      </c>
      <c r="C10561" t="s">
        <v>49</v>
      </c>
      <c r="D10561" t="s">
        <v>22</v>
      </c>
      <c r="E10561" t="b">
        <v>0</v>
      </c>
      <c r="F10561" t="b">
        <v>0</v>
      </c>
      <c r="G10561" t="b">
        <v>1</v>
      </c>
      <c r="H10561" t="s">
        <v>12</v>
      </c>
      <c r="I10561" t="str">
        <f t="shared" si="165"/>
        <v>and-text-no</v>
      </c>
      <c r="J10561">
        <f>IF(ISERROR(MATCH(D10561,Sheet4!T:T,0)),0,1)</f>
        <v>0</v>
      </c>
    </row>
    <row r="10562" spans="1:10">
      <c r="A10562">
        <v>328</v>
      </c>
      <c r="B10562">
        <v>92800328</v>
      </c>
      <c r="C10562" t="s">
        <v>49</v>
      </c>
      <c r="D10562" t="s">
        <v>671</v>
      </c>
      <c r="E10562" t="b">
        <v>0</v>
      </c>
      <c r="F10562" t="b">
        <v>0</v>
      </c>
      <c r="G10562" t="b">
        <v>1</v>
      </c>
      <c r="H10562" t="s">
        <v>12</v>
      </c>
      <c r="I10562" t="str">
        <f t="shared" ref="I10562:I10625" si="166">CONCATENATE($D10562,"-",$H10562,"-",C10562)</f>
        <v>loving-text-no</v>
      </c>
      <c r="J10562">
        <f>IF(ISERROR(MATCH(D10562,Sheet4!T:T,0)),0,1)</f>
        <v>0</v>
      </c>
    </row>
    <row r="10563" spans="1:10">
      <c r="A10563">
        <v>328</v>
      </c>
      <c r="B10563">
        <v>92800328</v>
      </c>
      <c r="C10563" t="s">
        <v>49</v>
      </c>
      <c r="D10563" t="s">
        <v>1817</v>
      </c>
      <c r="E10563" t="b">
        <v>0</v>
      </c>
      <c r="F10563" t="b">
        <v>0</v>
      </c>
      <c r="G10563" t="b">
        <v>1</v>
      </c>
      <c r="H10563" t="s">
        <v>12</v>
      </c>
      <c r="I10563" t="str">
        <f t="shared" si="166"/>
        <v>dad-text-no</v>
      </c>
      <c r="J10563">
        <f>IF(ISERROR(MATCH(D10563,Sheet4!T:T,0)),0,1)</f>
        <v>0</v>
      </c>
    </row>
    <row r="10564" spans="1:10">
      <c r="A10564">
        <v>328</v>
      </c>
      <c r="B10564">
        <v>92800328</v>
      </c>
      <c r="C10564" t="s">
        <v>49</v>
      </c>
      <c r="D10564" t="s">
        <v>11</v>
      </c>
      <c r="E10564" t="b">
        <v>0</v>
      </c>
      <c r="F10564" t="b">
        <v>0</v>
      </c>
      <c r="G10564" t="b">
        <v>1</v>
      </c>
      <c r="H10564" t="s">
        <v>12</v>
      </c>
      <c r="I10564" t="str">
        <f t="shared" si="166"/>
        <v>i-text-no</v>
      </c>
      <c r="J10564">
        <f>IF(ISERROR(MATCH(D10564,Sheet4!T:T,0)),0,1)</f>
        <v>0</v>
      </c>
    </row>
    <row r="10565" spans="1:10">
      <c r="A10565">
        <v>328</v>
      </c>
      <c r="B10565">
        <v>92800328</v>
      </c>
      <c r="C10565" t="s">
        <v>49</v>
      </c>
      <c r="D10565" t="s">
        <v>96</v>
      </c>
      <c r="E10565" t="b">
        <v>0</v>
      </c>
      <c r="F10565" t="b">
        <v>0</v>
      </c>
      <c r="G10565" t="b">
        <v>1</v>
      </c>
      <c r="H10565" t="s">
        <v>12</v>
      </c>
      <c r="I10565" t="str">
        <f t="shared" si="166"/>
        <v>was-text-no</v>
      </c>
      <c r="J10565">
        <f>IF(ISERROR(MATCH(D10565,Sheet4!T:T,0)),0,1)</f>
        <v>0</v>
      </c>
    </row>
    <row r="10566" spans="1:10">
      <c r="A10566">
        <v>328</v>
      </c>
      <c r="B10566">
        <v>92800328</v>
      </c>
      <c r="C10566" t="s">
        <v>49</v>
      </c>
      <c r="D10566" t="s">
        <v>556</v>
      </c>
      <c r="E10566" t="b">
        <v>0</v>
      </c>
      <c r="F10566" t="b">
        <v>0</v>
      </c>
      <c r="G10566" t="b">
        <v>1</v>
      </c>
      <c r="H10566" t="s">
        <v>12</v>
      </c>
      <c r="I10566" t="str">
        <f t="shared" si="166"/>
        <v>willing-text-no</v>
      </c>
      <c r="J10566">
        <f>IF(ISERROR(MATCH(D10566,Sheet4!T:T,0)),0,1)</f>
        <v>0</v>
      </c>
    </row>
    <row r="10567" spans="1:10">
      <c r="A10567">
        <v>328</v>
      </c>
      <c r="B10567">
        <v>92800328</v>
      </c>
      <c r="C10567" t="s">
        <v>49</v>
      </c>
      <c r="D10567" t="s">
        <v>19</v>
      </c>
      <c r="E10567" t="b">
        <v>0</v>
      </c>
      <c r="F10567" t="b">
        <v>0</v>
      </c>
      <c r="G10567" t="b">
        <v>1</v>
      </c>
      <c r="H10567" t="s">
        <v>12</v>
      </c>
      <c r="I10567" t="str">
        <f t="shared" si="166"/>
        <v>to-text-no</v>
      </c>
      <c r="J10567">
        <f>IF(ISERROR(MATCH(D10567,Sheet4!T:T,0)),0,1)</f>
        <v>0</v>
      </c>
    </row>
    <row r="10568" spans="1:10">
      <c r="A10568">
        <v>328</v>
      </c>
      <c r="B10568">
        <v>92800328</v>
      </c>
      <c r="C10568" t="s">
        <v>49</v>
      </c>
      <c r="D10568" t="s">
        <v>1818</v>
      </c>
      <c r="E10568" t="b">
        <v>0</v>
      </c>
      <c r="F10568" t="b">
        <v>0</v>
      </c>
      <c r="G10568" t="b">
        <v>1</v>
      </c>
      <c r="H10568" t="s">
        <v>12</v>
      </c>
      <c r="I10568" t="str">
        <f t="shared" si="166"/>
        <v>embarrass-text-no</v>
      </c>
      <c r="J10568">
        <f>IF(ISERROR(MATCH(D10568,Sheet4!T:T,0)),0,1)</f>
        <v>0</v>
      </c>
    </row>
    <row r="10569" spans="1:10">
      <c r="A10569">
        <v>328</v>
      </c>
      <c r="B10569">
        <v>92800328</v>
      </c>
      <c r="C10569" t="s">
        <v>49</v>
      </c>
      <c r="D10569" t="s">
        <v>526</v>
      </c>
      <c r="E10569" t="b">
        <v>0</v>
      </c>
      <c r="F10569" t="b">
        <v>0</v>
      </c>
      <c r="G10569" t="b">
        <v>1</v>
      </c>
      <c r="H10569" t="s">
        <v>12</v>
      </c>
      <c r="I10569" t="str">
        <f t="shared" si="166"/>
        <v>myself-text-no</v>
      </c>
      <c r="J10569">
        <f>IF(ISERROR(MATCH(D10569,Sheet4!T:T,0)),0,1)</f>
        <v>0</v>
      </c>
    </row>
    <row r="10570" spans="1:10">
      <c r="A10570">
        <v>328</v>
      </c>
      <c r="B10570">
        <v>92800328</v>
      </c>
      <c r="C10570" t="s">
        <v>49</v>
      </c>
      <c r="D10570" t="s">
        <v>19</v>
      </c>
      <c r="E10570" t="b">
        <v>0</v>
      </c>
      <c r="F10570" t="b">
        <v>0</v>
      </c>
      <c r="G10570" t="b">
        <v>1</v>
      </c>
      <c r="H10570" t="s">
        <v>12</v>
      </c>
      <c r="I10570" t="str">
        <f t="shared" si="166"/>
        <v>to-text-no</v>
      </c>
      <c r="J10570">
        <f>IF(ISERROR(MATCH(D10570,Sheet4!T:T,0)),0,1)</f>
        <v>0</v>
      </c>
    </row>
    <row r="10571" spans="1:10">
      <c r="A10571">
        <v>328</v>
      </c>
      <c r="B10571">
        <v>92800328</v>
      </c>
      <c r="C10571" t="s">
        <v>49</v>
      </c>
      <c r="D10571" t="s">
        <v>31</v>
      </c>
      <c r="E10571" t="b">
        <v>0</v>
      </c>
      <c r="F10571" t="b">
        <v>0</v>
      </c>
      <c r="G10571" t="b">
        <v>1</v>
      </c>
      <c r="H10571" t="s">
        <v>12</v>
      </c>
      <c r="I10571" t="str">
        <f t="shared" si="166"/>
        <v>a-text-no</v>
      </c>
      <c r="J10571">
        <f>IF(ISERROR(MATCH(D10571,Sheet4!T:T,0)),0,1)</f>
        <v>0</v>
      </c>
    </row>
    <row r="10572" spans="1:10">
      <c r="A10572">
        <v>328</v>
      </c>
      <c r="B10572">
        <v>92800328</v>
      </c>
      <c r="C10572" t="s">
        <v>49</v>
      </c>
      <c r="D10572" t="s">
        <v>852</v>
      </c>
      <c r="E10572" t="b">
        <v>0</v>
      </c>
      <c r="F10572" t="b">
        <v>0</v>
      </c>
      <c r="G10572" t="b">
        <v>1</v>
      </c>
      <c r="H10572" t="s">
        <v>12</v>
      </c>
      <c r="I10572" t="str">
        <f t="shared" si="166"/>
        <v>nation-text-no</v>
      </c>
      <c r="J10572">
        <f>IF(ISERROR(MATCH(D10572,Sheet4!T:T,0)),0,1)</f>
        <v>0</v>
      </c>
    </row>
    <row r="10573" spans="1:10">
      <c r="A10573">
        <v>328</v>
      </c>
      <c r="B10573">
        <v>92800328</v>
      </c>
      <c r="C10573" t="s">
        <v>49</v>
      </c>
      <c r="D10573" t="s">
        <v>19</v>
      </c>
      <c r="E10573" t="b">
        <v>0</v>
      </c>
      <c r="F10573" t="b">
        <v>0</v>
      </c>
      <c r="G10573" t="b">
        <v>1</v>
      </c>
      <c r="H10573" t="s">
        <v>12</v>
      </c>
      <c r="I10573" t="str">
        <f t="shared" si="166"/>
        <v>to-text-no</v>
      </c>
      <c r="J10573">
        <f>IF(ISERROR(MATCH(D10573,Sheet4!T:T,0)),0,1)</f>
        <v>0</v>
      </c>
    </row>
    <row r="10574" spans="1:10">
      <c r="A10574">
        <v>328</v>
      </c>
      <c r="B10574">
        <v>92800328</v>
      </c>
      <c r="C10574" t="s">
        <v>49</v>
      </c>
      <c r="D10574" t="s">
        <v>23</v>
      </c>
      <c r="E10574" t="b">
        <v>0</v>
      </c>
      <c r="F10574" t="b">
        <v>0</v>
      </c>
      <c r="G10574" t="b">
        <v>1</v>
      </c>
      <c r="H10574" t="s">
        <v>12</v>
      </c>
      <c r="I10574" t="str">
        <f t="shared" si="166"/>
        <v>be-text-no</v>
      </c>
      <c r="J10574">
        <f>IF(ISERROR(MATCH(D10574,Sheet4!T:T,0)),0,1)</f>
        <v>0</v>
      </c>
    </row>
    <row r="10575" spans="1:10">
      <c r="A10575">
        <v>328</v>
      </c>
      <c r="B10575">
        <v>92800328</v>
      </c>
      <c r="C10575" t="s">
        <v>49</v>
      </c>
      <c r="D10575" t="s">
        <v>146</v>
      </c>
      <c r="E10575" t="b">
        <v>0</v>
      </c>
      <c r="F10575" t="b">
        <v>0</v>
      </c>
      <c r="G10575" t="b">
        <v>1</v>
      </c>
      <c r="H10575" t="s">
        <v>12</v>
      </c>
      <c r="I10575" t="str">
        <f t="shared" si="166"/>
        <v>with-text-no</v>
      </c>
      <c r="J10575">
        <f>IF(ISERROR(MATCH(D10575,Sheet4!T:T,0)),0,1)</f>
        <v>0</v>
      </c>
    </row>
    <row r="10576" spans="1:10">
      <c r="A10576">
        <v>328</v>
      </c>
      <c r="B10576">
        <v>92800328</v>
      </c>
      <c r="C10576" t="s">
        <v>49</v>
      </c>
      <c r="D10576" t="s">
        <v>91</v>
      </c>
      <c r="E10576" t="b">
        <v>0</v>
      </c>
      <c r="F10576" t="b">
        <v>0</v>
      </c>
      <c r="G10576" t="b">
        <v>1</v>
      </c>
      <c r="H10576" t="s">
        <v>12</v>
      </c>
      <c r="I10576" t="str">
        <f t="shared" si="166"/>
        <v>my-text-no</v>
      </c>
      <c r="J10576">
        <f>IF(ISERROR(MATCH(D10576,Sheet4!T:T,0)),0,1)</f>
        <v>0</v>
      </c>
    </row>
    <row r="10577" spans="1:10">
      <c r="A10577">
        <v>328</v>
      </c>
      <c r="B10577">
        <v>92800328</v>
      </c>
      <c r="C10577" t="s">
        <v>49</v>
      </c>
      <c r="D10577" t="s">
        <v>511</v>
      </c>
      <c r="E10577" t="b">
        <v>0</v>
      </c>
      <c r="F10577" t="b">
        <v>0</v>
      </c>
      <c r="G10577" t="b">
        <v>1</v>
      </c>
      <c r="H10577" t="s">
        <v>12</v>
      </c>
      <c r="I10577" t="str">
        <f t="shared" si="166"/>
        <v>son-text-no</v>
      </c>
      <c r="J10577">
        <f>IF(ISERROR(MATCH(D10577,Sheet4!T:T,0)),0,1)</f>
        <v>0</v>
      </c>
    </row>
    <row r="10578" spans="1:10">
      <c r="A10578">
        <v>329</v>
      </c>
      <c r="B10578">
        <v>92800329</v>
      </c>
      <c r="C10578" t="s">
        <v>49</v>
      </c>
      <c r="D10578" t="s">
        <v>1397</v>
      </c>
      <c r="E10578" t="b">
        <v>1</v>
      </c>
      <c r="F10578" t="b">
        <v>0</v>
      </c>
      <c r="G10578" t="b">
        <v>0</v>
      </c>
      <c r="H10578" t="s">
        <v>4</v>
      </c>
      <c r="I10578" t="str">
        <f t="shared" si="166"/>
        <v>@jasonkander-handle-no</v>
      </c>
      <c r="J10578">
        <f>IF(ISERROR(MATCH(D10578,Sheet4!T:T,0)),0,1)</f>
        <v>0</v>
      </c>
    </row>
    <row r="10579" spans="1:10">
      <c r="A10579">
        <v>329</v>
      </c>
      <c r="B10579">
        <v>92800329</v>
      </c>
      <c r="C10579" t="s">
        <v>49</v>
      </c>
      <c r="D10579" t="s">
        <v>11</v>
      </c>
      <c r="E10579" t="b">
        <v>0</v>
      </c>
      <c r="F10579" t="b">
        <v>0</v>
      </c>
      <c r="G10579" t="b">
        <v>1</v>
      </c>
      <c r="H10579" t="s">
        <v>12</v>
      </c>
      <c r="I10579" t="str">
        <f t="shared" si="166"/>
        <v>i-text-no</v>
      </c>
      <c r="J10579">
        <f>IF(ISERROR(MATCH(D10579,Sheet4!T:T,0)),0,1)</f>
        <v>0</v>
      </c>
    </row>
    <row r="10580" spans="1:10">
      <c r="A10580">
        <v>329</v>
      </c>
      <c r="B10580">
        <v>92800329</v>
      </c>
      <c r="C10580" t="s">
        <v>49</v>
      </c>
      <c r="D10580" t="s">
        <v>20</v>
      </c>
      <c r="E10580" t="b">
        <v>0</v>
      </c>
      <c r="F10580" t="b">
        <v>0</v>
      </c>
      <c r="G10580" t="b">
        <v>1</v>
      </c>
      <c r="H10580" t="s">
        <v>12</v>
      </c>
      <c r="I10580" t="str">
        <f t="shared" si="166"/>
        <v>really-text-no</v>
      </c>
      <c r="J10580">
        <f>IF(ISERROR(MATCH(D10580,Sheet4!T:T,0)),0,1)</f>
        <v>0</v>
      </c>
    </row>
    <row r="10581" spans="1:10">
      <c r="A10581">
        <v>329</v>
      </c>
      <c r="B10581">
        <v>92800329</v>
      </c>
      <c r="C10581" t="s">
        <v>49</v>
      </c>
      <c r="D10581" t="s">
        <v>1115</v>
      </c>
      <c r="E10581" t="b">
        <v>0</v>
      </c>
      <c r="F10581" t="b">
        <v>0</v>
      </c>
      <c r="G10581" t="b">
        <v>1</v>
      </c>
      <c r="H10581" t="s">
        <v>12</v>
      </c>
      <c r="I10581" t="str">
        <f t="shared" si="166"/>
        <v>appreciate-text-no</v>
      </c>
      <c r="J10581">
        <f>IF(ISERROR(MATCH(D10581,Sheet4!T:T,0)),0,1)</f>
        <v>0</v>
      </c>
    </row>
    <row r="10582" spans="1:10">
      <c r="A10582">
        <v>329</v>
      </c>
      <c r="B10582">
        <v>92800329</v>
      </c>
      <c r="C10582" t="s">
        <v>49</v>
      </c>
      <c r="D10582" t="s">
        <v>55</v>
      </c>
      <c r="E10582" t="b">
        <v>0</v>
      </c>
      <c r="F10582" t="b">
        <v>0</v>
      </c>
      <c r="G10582" t="b">
        <v>1</v>
      </c>
      <c r="H10582" t="s">
        <v>12</v>
      </c>
      <c r="I10582" t="str">
        <f t="shared" si="166"/>
        <v>you-text-no</v>
      </c>
      <c r="J10582">
        <f>IF(ISERROR(MATCH(D10582,Sheet4!T:T,0)),0,1)</f>
        <v>0</v>
      </c>
    </row>
    <row r="10583" spans="1:10">
      <c r="A10583">
        <v>329</v>
      </c>
      <c r="B10583">
        <v>92800329</v>
      </c>
      <c r="C10583" t="s">
        <v>49</v>
      </c>
      <c r="D10583" t="s">
        <v>65</v>
      </c>
      <c r="E10583" t="b">
        <v>0</v>
      </c>
      <c r="F10583" t="b">
        <v>0</v>
      </c>
      <c r="G10583" t="b">
        <v>1</v>
      </c>
      <c r="H10583" t="s">
        <v>12</v>
      </c>
      <c r="I10583" t="str">
        <f t="shared" si="166"/>
        <v>working-text-no</v>
      </c>
      <c r="J10583">
        <f>IF(ISERROR(MATCH(D10583,Sheet4!T:T,0)),0,1)</f>
        <v>0</v>
      </c>
    </row>
    <row r="10584" spans="1:10">
      <c r="A10584">
        <v>329</v>
      </c>
      <c r="B10584">
        <v>92800329</v>
      </c>
      <c r="C10584" t="s">
        <v>49</v>
      </c>
      <c r="D10584" t="s">
        <v>146</v>
      </c>
      <c r="E10584" t="b">
        <v>0</v>
      </c>
      <c r="F10584" t="b">
        <v>0</v>
      </c>
      <c r="G10584" t="b">
        <v>1</v>
      </c>
      <c r="H10584" t="s">
        <v>12</v>
      </c>
      <c r="I10584" t="str">
        <f t="shared" si="166"/>
        <v>with-text-no</v>
      </c>
      <c r="J10584">
        <f>IF(ISERROR(MATCH(D10584,Sheet4!T:T,0)),0,1)</f>
        <v>0</v>
      </c>
    </row>
    <row r="10585" spans="1:10">
      <c r="A10585">
        <v>329</v>
      </c>
      <c r="B10585">
        <v>92800329</v>
      </c>
      <c r="C10585" t="s">
        <v>49</v>
      </c>
      <c r="D10585" t="s">
        <v>130</v>
      </c>
      <c r="E10585" t="b">
        <v>0</v>
      </c>
      <c r="F10585" t="b">
        <v>0</v>
      </c>
      <c r="G10585" t="b">
        <v>1</v>
      </c>
      <c r="H10585" t="s">
        <v>12</v>
      </c>
      <c r="I10585" t="str">
        <f t="shared" si="166"/>
        <v>me-text-no</v>
      </c>
      <c r="J10585">
        <f>IF(ISERROR(MATCH(D10585,Sheet4!T:T,0)),0,1)</f>
        <v>0</v>
      </c>
    </row>
    <row r="10586" spans="1:10">
      <c r="A10586">
        <v>329</v>
      </c>
      <c r="B10586">
        <v>92800329</v>
      </c>
      <c r="C10586" t="s">
        <v>49</v>
      </c>
      <c r="D10586" t="s">
        <v>11</v>
      </c>
      <c r="E10586" t="b">
        <v>0</v>
      </c>
      <c r="F10586" t="b">
        <v>0</v>
      </c>
      <c r="G10586" t="b">
        <v>1</v>
      </c>
      <c r="H10586" t="s">
        <v>12</v>
      </c>
      <c r="I10586" t="str">
        <f t="shared" si="166"/>
        <v>i-text-no</v>
      </c>
      <c r="J10586">
        <f>IF(ISERROR(MATCH(D10586,Sheet4!T:T,0)),0,1)</f>
        <v>0</v>
      </c>
    </row>
    <row r="10587" spans="1:10">
      <c r="A10587">
        <v>329</v>
      </c>
      <c r="B10587">
        <v>92800329</v>
      </c>
      <c r="C10587" t="s">
        <v>49</v>
      </c>
      <c r="D10587" t="s">
        <v>572</v>
      </c>
      <c r="E10587" t="b">
        <v>0</v>
      </c>
      <c r="F10587" t="b">
        <v>0</v>
      </c>
      <c r="G10587" t="b">
        <v>1</v>
      </c>
      <c r="H10587" t="s">
        <v>12</v>
      </c>
      <c r="I10587" t="str">
        <f t="shared" si="166"/>
        <v>made-text-no</v>
      </c>
      <c r="J10587">
        <f>IF(ISERROR(MATCH(D10587,Sheet4!T:T,0)),0,1)</f>
        <v>0</v>
      </c>
    </row>
    <row r="10588" spans="1:10">
      <c r="A10588">
        <v>329</v>
      </c>
      <c r="B10588">
        <v>92800329</v>
      </c>
      <c r="C10588" t="s">
        <v>49</v>
      </c>
      <c r="D10588" t="s">
        <v>31</v>
      </c>
      <c r="E10588" t="b">
        <v>0</v>
      </c>
      <c r="F10588" t="b">
        <v>0</v>
      </c>
      <c r="G10588" t="b">
        <v>1</v>
      </c>
      <c r="H10588" t="s">
        <v>12</v>
      </c>
      <c r="I10588" t="str">
        <f t="shared" si="166"/>
        <v>a-text-no</v>
      </c>
      <c r="J10588">
        <f>IF(ISERROR(MATCH(D10588,Sheet4!T:T,0)),0,1)</f>
        <v>0</v>
      </c>
    </row>
    <row r="10589" spans="1:10">
      <c r="A10589">
        <v>329</v>
      </c>
      <c r="B10589">
        <v>92800329</v>
      </c>
      <c r="C10589" t="s">
        <v>49</v>
      </c>
      <c r="D10589" t="s">
        <v>1819</v>
      </c>
      <c r="E10589" t="b">
        <v>0</v>
      </c>
      <c r="F10589" t="b">
        <v>0</v>
      </c>
      <c r="G10589" t="b">
        <v>1</v>
      </c>
      <c r="H10589" t="s">
        <v>12</v>
      </c>
      <c r="I10589" t="str">
        <f t="shared" si="166"/>
        <v>decision-text-no</v>
      </c>
      <c r="J10589">
        <f>IF(ISERROR(MATCH(D10589,Sheet4!T:T,0)),0,1)</f>
        <v>0</v>
      </c>
    </row>
    <row r="10590" spans="1:10">
      <c r="A10590">
        <v>329</v>
      </c>
      <c r="B10590">
        <v>92800329</v>
      </c>
      <c r="C10590" t="s">
        <v>49</v>
      </c>
      <c r="D10590" t="s">
        <v>11</v>
      </c>
      <c r="E10590" t="b">
        <v>0</v>
      </c>
      <c r="F10590" t="b">
        <v>0</v>
      </c>
      <c r="G10590" t="b">
        <v>1</v>
      </c>
      <c r="H10590" t="s">
        <v>12</v>
      </c>
      <c r="I10590" t="str">
        <f t="shared" si="166"/>
        <v>i-text-no</v>
      </c>
      <c r="J10590">
        <f>IF(ISERROR(MATCH(D10590,Sheet4!T:T,0)),0,1)</f>
        <v>0</v>
      </c>
    </row>
    <row r="10591" spans="1:10">
      <c r="A10591">
        <v>329</v>
      </c>
      <c r="B10591">
        <v>92800329</v>
      </c>
      <c r="C10591" t="s">
        <v>49</v>
      </c>
      <c r="D10591" t="s">
        <v>922</v>
      </c>
      <c r="E10591" t="b">
        <v>0</v>
      </c>
      <c r="F10591" t="b">
        <v>0</v>
      </c>
      <c r="G10591" t="b">
        <v>1</v>
      </c>
      <c r="H10591" t="s">
        <v>12</v>
      </c>
      <c r="I10591" t="str">
        <f t="shared" si="166"/>
        <v>chose-text-no</v>
      </c>
      <c r="J10591">
        <f>IF(ISERROR(MATCH(D10591,Sheet4!T:T,0)),0,1)</f>
        <v>0</v>
      </c>
    </row>
    <row r="10592" spans="1:10">
      <c r="A10592">
        <v>329</v>
      </c>
      <c r="B10592">
        <v>92800329</v>
      </c>
      <c r="C10592" t="s">
        <v>49</v>
      </c>
      <c r="D10592" t="s">
        <v>19</v>
      </c>
      <c r="E10592" t="b">
        <v>0</v>
      </c>
      <c r="F10592" t="b">
        <v>0</v>
      </c>
      <c r="G10592" t="b">
        <v>1</v>
      </c>
      <c r="H10592" t="s">
        <v>12</v>
      </c>
      <c r="I10592" t="str">
        <f t="shared" si="166"/>
        <v>to-text-no</v>
      </c>
      <c r="J10592">
        <f>IF(ISERROR(MATCH(D10592,Sheet4!T:T,0)),0,1)</f>
        <v>0</v>
      </c>
    </row>
    <row r="10593" spans="1:10">
      <c r="A10593">
        <v>329</v>
      </c>
      <c r="B10593">
        <v>92800329</v>
      </c>
      <c r="C10593" t="s">
        <v>49</v>
      </c>
      <c r="D10593" t="s">
        <v>970</v>
      </c>
      <c r="E10593" t="b">
        <v>0</v>
      </c>
      <c r="F10593" t="b">
        <v>0</v>
      </c>
      <c r="G10593" t="b">
        <v>1</v>
      </c>
      <c r="H10593" t="s">
        <v>12</v>
      </c>
      <c r="I10593" t="str">
        <f t="shared" si="166"/>
        <v>live-text-no</v>
      </c>
      <c r="J10593">
        <f>IF(ISERROR(MATCH(D10593,Sheet4!T:T,0)),0,1)</f>
        <v>0</v>
      </c>
    </row>
    <row r="10594" spans="1:10">
      <c r="A10594">
        <v>329</v>
      </c>
      <c r="B10594">
        <v>92800329</v>
      </c>
      <c r="C10594" t="s">
        <v>49</v>
      </c>
      <c r="D10594" t="s">
        <v>11</v>
      </c>
      <c r="E10594" t="b">
        <v>0</v>
      </c>
      <c r="F10594" t="b">
        <v>0</v>
      </c>
      <c r="G10594" t="b">
        <v>1</v>
      </c>
      <c r="H10594" t="s">
        <v>12</v>
      </c>
      <c r="I10594" t="str">
        <f t="shared" si="166"/>
        <v>i-text-no</v>
      </c>
      <c r="J10594">
        <f>IF(ISERROR(MATCH(D10594,Sheet4!T:T,0)),0,1)</f>
        <v>0</v>
      </c>
    </row>
    <row r="10595" spans="1:10">
      <c r="A10595">
        <v>329</v>
      </c>
      <c r="B10595">
        <v>92800329</v>
      </c>
      <c r="C10595" t="s">
        <v>49</v>
      </c>
      <c r="D10595" t="s">
        <v>922</v>
      </c>
      <c r="E10595" t="b">
        <v>0</v>
      </c>
      <c r="F10595" t="b">
        <v>0</v>
      </c>
      <c r="G10595" t="b">
        <v>1</v>
      </c>
      <c r="H10595" t="s">
        <v>12</v>
      </c>
      <c r="I10595" t="str">
        <f t="shared" si="166"/>
        <v>chose-text-no</v>
      </c>
      <c r="J10595">
        <f>IF(ISERROR(MATCH(D10595,Sheet4!T:T,0)),0,1)</f>
        <v>0</v>
      </c>
    </row>
    <row r="10596" spans="1:10">
      <c r="A10596">
        <v>329</v>
      </c>
      <c r="B10596">
        <v>92800329</v>
      </c>
      <c r="C10596" t="s">
        <v>49</v>
      </c>
      <c r="D10596" t="s">
        <v>19</v>
      </c>
      <c r="E10596" t="b">
        <v>0</v>
      </c>
      <c r="F10596" t="b">
        <v>0</v>
      </c>
      <c r="G10596" t="b">
        <v>1</v>
      </c>
      <c r="H10596" t="s">
        <v>12</v>
      </c>
      <c r="I10596" t="str">
        <f t="shared" si="166"/>
        <v>to-text-no</v>
      </c>
      <c r="J10596">
        <f>IF(ISERROR(MATCH(D10596,Sheet4!T:T,0)),0,1)</f>
        <v>0</v>
      </c>
    </row>
    <row r="10597" spans="1:10">
      <c r="A10597">
        <v>329</v>
      </c>
      <c r="B10597">
        <v>92800329</v>
      </c>
      <c r="C10597" t="s">
        <v>49</v>
      </c>
      <c r="D10597" t="s">
        <v>1820</v>
      </c>
      <c r="E10597" t="b">
        <v>0</v>
      </c>
      <c r="F10597" t="b">
        <v>0</v>
      </c>
      <c r="G10597" t="b">
        <v>1</v>
      </c>
      <c r="H10597" t="s">
        <v>12</v>
      </c>
      <c r="I10597" t="str">
        <f t="shared" si="166"/>
        <v>begin-text-no</v>
      </c>
      <c r="J10597">
        <f>IF(ISERROR(MATCH(D10597,Sheet4!T:T,0)),0,1)</f>
        <v>0</v>
      </c>
    </row>
    <row r="10598" spans="1:10">
      <c r="A10598">
        <v>329</v>
      </c>
      <c r="B10598">
        <v>92800329</v>
      </c>
      <c r="C10598" t="s">
        <v>49</v>
      </c>
      <c r="D10598" t="s">
        <v>107</v>
      </c>
      <c r="E10598" t="b">
        <v>0</v>
      </c>
      <c r="F10598" t="b">
        <v>0</v>
      </c>
      <c r="G10598" t="b">
        <v>1</v>
      </c>
      <c r="H10598" t="s">
        <v>12</v>
      </c>
      <c r="I10598" t="str">
        <f t="shared" si="166"/>
        <v>the-text-no</v>
      </c>
      <c r="J10598">
        <f>IF(ISERROR(MATCH(D10598,Sheet4!T:T,0)),0,1)</f>
        <v>0</v>
      </c>
    </row>
    <row r="10599" spans="1:10">
      <c r="A10599">
        <v>329</v>
      </c>
      <c r="B10599">
        <v>92800329</v>
      </c>
      <c r="C10599" t="s">
        <v>49</v>
      </c>
      <c r="D10599" t="s">
        <v>1821</v>
      </c>
      <c r="E10599" t="b">
        <v>0</v>
      </c>
      <c r="F10599" t="b">
        <v>0</v>
      </c>
      <c r="G10599" t="b">
        <v>1</v>
      </c>
      <c r="H10599" t="s">
        <v>12</v>
      </c>
      <c r="I10599" t="str">
        <f t="shared" si="166"/>
        <v>healing-text-no</v>
      </c>
      <c r="J10599">
        <f>IF(ISERROR(MATCH(D10599,Sheet4!T:T,0)),0,1)</f>
        <v>0</v>
      </c>
    </row>
    <row r="10600" spans="1:10">
      <c r="A10600">
        <v>329</v>
      </c>
      <c r="B10600">
        <v>92800329</v>
      </c>
      <c r="C10600" t="s">
        <v>49</v>
      </c>
      <c r="D10600" t="s">
        <v>1822</v>
      </c>
      <c r="E10600" t="b">
        <v>0</v>
      </c>
      <c r="F10600" t="b">
        <v>0</v>
      </c>
      <c r="G10600" t="b">
        <v>1</v>
      </c>
      <c r="H10600" t="s">
        <v>12</v>
      </c>
      <c r="I10600" t="str">
        <f t="shared" si="166"/>
        <v>process-text-no</v>
      </c>
      <c r="J10600">
        <f>IF(ISERROR(MATCH(D10600,Sheet4!T:T,0)),0,1)</f>
        <v>0</v>
      </c>
    </row>
    <row r="10601" spans="1:10">
      <c r="A10601">
        <v>329</v>
      </c>
      <c r="B10601">
        <v>92800329</v>
      </c>
      <c r="C10601" t="s">
        <v>49</v>
      </c>
      <c r="D10601" t="s">
        <v>22</v>
      </c>
      <c r="E10601" t="b">
        <v>0</v>
      </c>
      <c r="F10601" t="b">
        <v>0</v>
      </c>
      <c r="G10601" t="b">
        <v>1</v>
      </c>
      <c r="H10601" t="s">
        <v>12</v>
      </c>
      <c r="I10601" t="str">
        <f t="shared" si="166"/>
        <v>and-text-no</v>
      </c>
      <c r="J10601">
        <f>IF(ISERROR(MATCH(D10601,Sheet4!T:T,0)),0,1)</f>
        <v>0</v>
      </c>
    </row>
    <row r="10602" spans="1:10">
      <c r="A10602">
        <v>329</v>
      </c>
      <c r="B10602">
        <v>92800329</v>
      </c>
      <c r="C10602" t="s">
        <v>49</v>
      </c>
      <c r="D10602" t="s">
        <v>11</v>
      </c>
      <c r="E10602" t="b">
        <v>0</v>
      </c>
      <c r="F10602" t="b">
        <v>0</v>
      </c>
      <c r="G10602" t="b">
        <v>1</v>
      </c>
      <c r="H10602" t="s">
        <v>12</v>
      </c>
      <c r="I10602" t="str">
        <f t="shared" si="166"/>
        <v>i-text-no</v>
      </c>
      <c r="J10602">
        <f>IF(ISERROR(MATCH(D10602,Sheet4!T:T,0)),0,1)</f>
        <v>0</v>
      </c>
    </row>
    <row r="10603" spans="1:10">
      <c r="A10603">
        <v>329</v>
      </c>
      <c r="B10603">
        <v>92800329</v>
      </c>
      <c r="C10603" t="s">
        <v>49</v>
      </c>
      <c r="D10603" t="s">
        <v>524</v>
      </c>
      <c r="E10603" t="b">
        <v>0</v>
      </c>
      <c r="F10603" t="b">
        <v>0</v>
      </c>
      <c r="G10603" t="b">
        <v>1</v>
      </c>
      <c r="H10603" t="s">
        <v>12</v>
      </c>
      <c r="I10603" t="str">
        <f t="shared" si="166"/>
        <v>did-text-no</v>
      </c>
      <c r="J10603">
        <f>IF(ISERROR(MATCH(D10603,Sheet4!T:T,0)),0,1)</f>
        <v>0</v>
      </c>
    </row>
    <row r="10604" spans="1:10">
      <c r="A10604">
        <v>329</v>
      </c>
      <c r="B10604">
        <v>92800329</v>
      </c>
      <c r="C10604" t="s">
        <v>49</v>
      </c>
      <c r="D10604" t="s">
        <v>95</v>
      </c>
      <c r="E10604" t="b">
        <v>0</v>
      </c>
      <c r="F10604" t="b">
        <v>0</v>
      </c>
      <c r="G10604" t="b">
        <v>1</v>
      </c>
      <c r="H10604" t="s">
        <v>12</v>
      </c>
      <c r="I10604" t="str">
        <f t="shared" si="166"/>
        <v>it-text-no</v>
      </c>
      <c r="J10604">
        <f>IF(ISERROR(MATCH(D10604,Sheet4!T:T,0)),0,1)</f>
        <v>0</v>
      </c>
    </row>
    <row r="10605" spans="1:10">
      <c r="A10605">
        <v>329</v>
      </c>
      <c r="B10605">
        <v>92800329</v>
      </c>
      <c r="C10605" t="s">
        <v>49</v>
      </c>
      <c r="D10605" t="s">
        <v>35</v>
      </c>
      <c r="E10605" t="b">
        <v>0</v>
      </c>
      <c r="F10605" t="b">
        <v>0</v>
      </c>
      <c r="G10605" t="b">
        <v>1</v>
      </c>
      <c r="H10605" t="s">
        <v>12</v>
      </c>
      <c r="I10605" t="str">
        <f t="shared" si="166"/>
        <v>in-text-no</v>
      </c>
      <c r="J10605">
        <f>IF(ISERROR(MATCH(D10605,Sheet4!T:T,0)),0,1)</f>
        <v>0</v>
      </c>
    </row>
    <row r="10606" spans="1:10">
      <c r="A10606">
        <v>329</v>
      </c>
      <c r="B10606">
        <v>92800329</v>
      </c>
      <c r="C10606" t="s">
        <v>49</v>
      </c>
      <c r="D10606" t="s">
        <v>107</v>
      </c>
      <c r="E10606" t="b">
        <v>0</v>
      </c>
      <c r="F10606" t="b">
        <v>0</v>
      </c>
      <c r="G10606" t="b">
        <v>1</v>
      </c>
      <c r="H10606" t="s">
        <v>12</v>
      </c>
      <c r="I10606" t="str">
        <f t="shared" si="166"/>
        <v>the-text-no</v>
      </c>
      <c r="J10606">
        <f>IF(ISERROR(MATCH(D10606,Sheet4!T:T,0)),0,1)</f>
        <v>0</v>
      </c>
    </row>
    <row r="10607" spans="1:10">
      <c r="A10607">
        <v>329</v>
      </c>
      <c r="B10607">
        <v>92800329</v>
      </c>
      <c r="C10607" t="s">
        <v>49</v>
      </c>
      <c r="D10607" t="s">
        <v>485</v>
      </c>
      <c r="E10607" t="b">
        <v>0</v>
      </c>
      <c r="F10607" t="b">
        <v>0</v>
      </c>
      <c r="G10607" t="b">
        <v>1</v>
      </c>
      <c r="H10607" t="s">
        <v>12</v>
      </c>
      <c r="I10607" t="str">
        <f t="shared" si="166"/>
        <v>most-text-no</v>
      </c>
      <c r="J10607">
        <f>IF(ISERROR(MATCH(D10607,Sheet4!T:T,0)),0,1)</f>
        <v>0</v>
      </c>
    </row>
    <row r="10608" spans="1:10">
      <c r="A10608">
        <v>329</v>
      </c>
      <c r="B10608">
        <v>92800329</v>
      </c>
      <c r="C10608" t="s">
        <v>49</v>
      </c>
      <c r="D10608" t="s">
        <v>1823</v>
      </c>
      <c r="E10608" t="b">
        <v>0</v>
      </c>
      <c r="F10608" t="b">
        <v>0</v>
      </c>
      <c r="G10608" t="b">
        <v>1</v>
      </c>
      <c r="H10608" t="s">
        <v>12</v>
      </c>
      <c r="I10608" t="str">
        <f t="shared" si="166"/>
        <v>embarrassing-text-no</v>
      </c>
      <c r="J10608">
        <f>IF(ISERROR(MATCH(D10608,Sheet4!T:T,0)),0,1)</f>
        <v>0</v>
      </c>
    </row>
    <row r="10609" spans="1:10">
      <c r="A10609">
        <v>329</v>
      </c>
      <c r="B10609">
        <v>92800329</v>
      </c>
      <c r="C10609" t="s">
        <v>49</v>
      </c>
      <c r="D10609" t="s">
        <v>84</v>
      </c>
      <c r="E10609" t="b">
        <v>0</v>
      </c>
      <c r="F10609" t="b">
        <v>0</v>
      </c>
      <c r="G10609" t="b">
        <v>1</v>
      </c>
      <c r="H10609" t="s">
        <v>12</v>
      </c>
      <c r="I10609" t="str">
        <f t="shared" si="166"/>
        <v>way-text-no</v>
      </c>
      <c r="J10609">
        <f>IF(ISERROR(MATCH(D10609,Sheet4!T:T,0)),0,1)</f>
        <v>0</v>
      </c>
    </row>
    <row r="10610" spans="1:10">
      <c r="A10610">
        <v>329</v>
      </c>
      <c r="B10610">
        <v>92800329</v>
      </c>
      <c r="C10610" t="s">
        <v>49</v>
      </c>
      <c r="D10610" t="s">
        <v>1183</v>
      </c>
      <c r="E10610" t="b">
        <v>0</v>
      </c>
      <c r="F10610" t="b">
        <v>0</v>
      </c>
      <c r="G10610" t="b">
        <v>1</v>
      </c>
      <c r="H10610" t="s">
        <v>12</v>
      </c>
      <c r="I10610" t="str">
        <f t="shared" si="166"/>
        <v>possible-text-no</v>
      </c>
      <c r="J10610">
        <f>IF(ISERROR(MATCH(D10610,Sheet4!T:T,0)),0,1)</f>
        <v>0</v>
      </c>
    </row>
    <row r="10611" spans="1:10">
      <c r="A10611">
        <v>329</v>
      </c>
      <c r="B10611">
        <v>92800329</v>
      </c>
      <c r="C10611" t="s">
        <v>49</v>
      </c>
      <c r="D10611" t="s">
        <v>11</v>
      </c>
      <c r="E10611" t="b">
        <v>0</v>
      </c>
      <c r="F10611" t="b">
        <v>0</v>
      </c>
      <c r="G10611" t="b">
        <v>1</v>
      </c>
      <c r="H10611" t="s">
        <v>12</v>
      </c>
      <c r="I10611" t="str">
        <f t="shared" si="166"/>
        <v>i-text-no</v>
      </c>
      <c r="J10611">
        <f>IF(ISERROR(MATCH(D10611,Sheet4!T:T,0)),0,1)</f>
        <v>0</v>
      </c>
    </row>
    <row r="10612" spans="1:10">
      <c r="A10612">
        <v>329</v>
      </c>
      <c r="B10612">
        <v>92800329</v>
      </c>
      <c r="C10612" t="s">
        <v>49</v>
      </c>
      <c r="D10612" t="s">
        <v>922</v>
      </c>
      <c r="E10612" t="b">
        <v>0</v>
      </c>
      <c r="F10612" t="b">
        <v>0</v>
      </c>
      <c r="G10612" t="b">
        <v>1</v>
      </c>
      <c r="H10612" t="s">
        <v>12</v>
      </c>
      <c r="I10612" t="str">
        <f t="shared" si="166"/>
        <v>chose-text-no</v>
      </c>
      <c r="J10612">
        <f>IF(ISERROR(MATCH(D10612,Sheet4!T:T,0)),0,1)</f>
        <v>0</v>
      </c>
    </row>
    <row r="10613" spans="1:10">
      <c r="A10613">
        <v>329</v>
      </c>
      <c r="B10613">
        <v>92800329</v>
      </c>
      <c r="C10613" t="s">
        <v>49</v>
      </c>
      <c r="D10613" t="s">
        <v>19</v>
      </c>
      <c r="E10613" t="b">
        <v>0</v>
      </c>
      <c r="F10613" t="b">
        <v>0</v>
      </c>
      <c r="G10613" t="b">
        <v>1</v>
      </c>
      <c r="H10613" t="s">
        <v>12</v>
      </c>
      <c r="I10613" t="str">
        <f t="shared" si="166"/>
        <v>to-text-no</v>
      </c>
      <c r="J10613">
        <f>IF(ISERROR(MATCH(D10613,Sheet4!T:T,0)),0,1)</f>
        <v>0</v>
      </c>
    </row>
    <row r="10614" spans="1:10">
      <c r="A10614">
        <v>329</v>
      </c>
      <c r="B10614">
        <v>92800329</v>
      </c>
      <c r="C10614" t="s">
        <v>49</v>
      </c>
      <c r="D10614" t="s">
        <v>1824</v>
      </c>
      <c r="E10614" t="b">
        <v>0</v>
      </c>
      <c r="F10614" t="b">
        <v>0</v>
      </c>
      <c r="G10614" t="b">
        <v>1</v>
      </c>
      <c r="H10614" t="s">
        <v>12</v>
      </c>
      <c r="I10614" t="str">
        <f t="shared" si="166"/>
        <v>document-text-no</v>
      </c>
      <c r="J10614">
        <f>IF(ISERROR(MATCH(D10614,Sheet4!T:T,0)),0,1)</f>
        <v>0</v>
      </c>
    </row>
    <row r="10615" spans="1:10">
      <c r="A10615">
        <v>329</v>
      </c>
      <c r="B10615">
        <v>92800329</v>
      </c>
      <c r="C10615" t="s">
        <v>49</v>
      </c>
      <c r="D10615" t="s">
        <v>27</v>
      </c>
      <c r="E10615" t="b">
        <v>0</v>
      </c>
      <c r="F10615" t="b">
        <v>0</v>
      </c>
      <c r="G10615" t="b">
        <v>1</v>
      </c>
      <c r="H10615" t="s">
        <v>12</v>
      </c>
      <c r="I10615" t="str">
        <f t="shared" si="166"/>
        <v>what-text-no</v>
      </c>
      <c r="J10615">
        <f>IF(ISERROR(MATCH(D10615,Sheet4!T:T,0)),0,1)</f>
        <v>0</v>
      </c>
    </row>
    <row r="10616" spans="1:10">
      <c r="A10616">
        <v>329</v>
      </c>
      <c r="B10616">
        <v>92800329</v>
      </c>
      <c r="C10616" t="s">
        <v>49</v>
      </c>
      <c r="D10616" t="s">
        <v>1825</v>
      </c>
      <c r="E10616" t="b">
        <v>0</v>
      </c>
      <c r="F10616" t="b">
        <v>0</v>
      </c>
      <c r="G10616" t="b">
        <v>1</v>
      </c>
      <c r="H10616" t="s">
        <v>12</v>
      </c>
      <c r="I10616" t="str">
        <f t="shared" si="166"/>
        <v>recovery-text-no</v>
      </c>
      <c r="J10616">
        <f>IF(ISERROR(MATCH(D10616,Sheet4!T:T,0)),0,1)</f>
        <v>0</v>
      </c>
    </row>
    <row r="10617" spans="1:10">
      <c r="A10617">
        <v>329</v>
      </c>
      <c r="B10617">
        <v>92800329</v>
      </c>
      <c r="C10617" t="s">
        <v>49</v>
      </c>
      <c r="D10617" t="s">
        <v>105</v>
      </c>
      <c r="E10617" t="b">
        <v>0</v>
      </c>
      <c r="F10617" t="b">
        <v>0</v>
      </c>
      <c r="G10617" t="b">
        <v>1</v>
      </c>
      <c r="H10617" t="s">
        <v>12</v>
      </c>
      <c r="I10617" t="str">
        <f t="shared" si="166"/>
        <v>looked-text-no</v>
      </c>
      <c r="J10617">
        <f>IF(ISERROR(MATCH(D10617,Sheet4!T:T,0)),0,1)</f>
        <v>0</v>
      </c>
    </row>
    <row r="10618" spans="1:10">
      <c r="A10618">
        <v>329</v>
      </c>
      <c r="B10618">
        <v>92800329</v>
      </c>
      <c r="C10618" t="s">
        <v>49</v>
      </c>
      <c r="D10618" t="s">
        <v>222</v>
      </c>
      <c r="E10618" t="b">
        <v>0</v>
      </c>
      <c r="F10618" t="b">
        <v>0</v>
      </c>
      <c r="G10618" t="b">
        <v>1</v>
      </c>
      <c r="H10618" t="s">
        <v>12</v>
      </c>
      <c r="I10618" t="str">
        <f t="shared" si="166"/>
        <v>like-text-no</v>
      </c>
      <c r="J10618">
        <f>IF(ISERROR(MATCH(D10618,Sheet4!T:T,0)),0,1)</f>
        <v>0</v>
      </c>
    </row>
    <row r="10619" spans="1:10">
      <c r="A10619">
        <v>329</v>
      </c>
      <c r="B10619">
        <v>92800329</v>
      </c>
      <c r="C10619" t="s">
        <v>49</v>
      </c>
      <c r="D10619" t="s">
        <v>67</v>
      </c>
      <c r="E10619" t="b">
        <v>0</v>
      </c>
      <c r="F10619" t="b">
        <v>0</v>
      </c>
      <c r="G10619" t="b">
        <v>1</v>
      </c>
      <c r="H10619" t="s">
        <v>12</v>
      </c>
      <c r="I10619" t="str">
        <f t="shared" si="166"/>
        <v>on-text-no</v>
      </c>
      <c r="J10619">
        <f>IF(ISERROR(MATCH(D10619,Sheet4!T:T,0)),0,1)</f>
        <v>0</v>
      </c>
    </row>
    <row r="10620" spans="1:10">
      <c r="A10620">
        <v>329</v>
      </c>
      <c r="B10620">
        <v>92800329</v>
      </c>
      <c r="C10620" t="s">
        <v>49</v>
      </c>
      <c r="D10620" t="s">
        <v>83</v>
      </c>
      <c r="E10620" t="b">
        <v>0</v>
      </c>
      <c r="F10620" t="b">
        <v>0</v>
      </c>
      <c r="G10620" t="b">
        <v>1</v>
      </c>
      <c r="H10620" t="s">
        <v>12</v>
      </c>
      <c r="I10620" t="str">
        <f t="shared" si="166"/>
        <v>twitter-text-no</v>
      </c>
      <c r="J10620">
        <f>IF(ISERROR(MATCH(D10620,Sheet4!T:T,0)),0,1)</f>
        <v>1</v>
      </c>
    </row>
    <row r="10621" spans="1:10">
      <c r="A10621">
        <v>330</v>
      </c>
      <c r="B10621">
        <v>92800330</v>
      </c>
      <c r="C10621" t="s">
        <v>49</v>
      </c>
      <c r="D10621" t="s">
        <v>47</v>
      </c>
      <c r="E10621" t="b">
        <v>1</v>
      </c>
      <c r="F10621" t="b">
        <v>0</v>
      </c>
      <c r="G10621" t="b">
        <v>0</v>
      </c>
      <c r="H10621" t="s">
        <v>4</v>
      </c>
      <c r="I10621" t="str">
        <f t="shared" si="166"/>
        <v>@potus-handle-no</v>
      </c>
      <c r="J10621">
        <f>IF(ISERROR(MATCH(D10621,Sheet4!T:T,0)),0,1)</f>
        <v>0</v>
      </c>
    </row>
    <row r="10622" spans="1:10">
      <c r="A10622">
        <v>330</v>
      </c>
      <c r="B10622">
        <v>92800330</v>
      </c>
      <c r="C10622" t="s">
        <v>49</v>
      </c>
      <c r="D10622" t="s">
        <v>1826</v>
      </c>
      <c r="E10622" t="b">
        <v>1</v>
      </c>
      <c r="F10622" t="b">
        <v>0</v>
      </c>
      <c r="G10622" t="b">
        <v>0</v>
      </c>
      <c r="H10622" t="s">
        <v>4</v>
      </c>
      <c r="I10622" t="str">
        <f t="shared" si="166"/>
        <v>@potuspresspool-handle-no</v>
      </c>
      <c r="J10622">
        <f>IF(ISERROR(MATCH(D10622,Sheet4!T:T,0)),0,1)</f>
        <v>0</v>
      </c>
    </row>
    <row r="10623" spans="1:10">
      <c r="A10623">
        <v>330</v>
      </c>
      <c r="B10623">
        <v>92800330</v>
      </c>
      <c r="C10623" t="s">
        <v>49</v>
      </c>
      <c r="D10623" t="s">
        <v>1827</v>
      </c>
      <c r="E10623" t="b">
        <v>1</v>
      </c>
      <c r="F10623" t="b">
        <v>0</v>
      </c>
      <c r="G10623" t="b">
        <v>0</v>
      </c>
      <c r="H10623" t="s">
        <v>4</v>
      </c>
      <c r="I10623" t="str">
        <f t="shared" si="166"/>
        <v>@roguepotusstaff-handle-no</v>
      </c>
      <c r="J10623">
        <f>IF(ISERROR(MATCH(D10623,Sheet4!T:T,0)),0,1)</f>
        <v>0</v>
      </c>
    </row>
    <row r="10624" spans="1:10">
      <c r="A10624">
        <v>330</v>
      </c>
      <c r="B10624">
        <v>92800330</v>
      </c>
      <c r="C10624" t="s">
        <v>49</v>
      </c>
      <c r="D10624" t="s">
        <v>149</v>
      </c>
      <c r="E10624" t="b">
        <v>1</v>
      </c>
      <c r="F10624" t="b">
        <v>0</v>
      </c>
      <c r="G10624" t="b">
        <v>0</v>
      </c>
      <c r="H10624" t="s">
        <v>4</v>
      </c>
      <c r="I10624" t="str">
        <f t="shared" si="166"/>
        <v>@realdonaldtrump-handle-no</v>
      </c>
      <c r="J10624">
        <f>IF(ISERROR(MATCH(D10624,Sheet4!T:T,0)),0,1)</f>
        <v>0</v>
      </c>
    </row>
    <row r="10625" spans="1:10">
      <c r="A10625">
        <v>330</v>
      </c>
      <c r="B10625">
        <v>92800330</v>
      </c>
      <c r="C10625" t="s">
        <v>49</v>
      </c>
      <c r="D10625" t="s">
        <v>1828</v>
      </c>
      <c r="E10625" t="b">
        <v>0</v>
      </c>
      <c r="F10625" t="b">
        <v>0</v>
      </c>
      <c r="G10625" t="b">
        <v>1</v>
      </c>
      <c r="H10625" t="s">
        <v>12</v>
      </c>
      <c r="I10625" t="str">
        <f t="shared" si="166"/>
        <v>hang-text-no</v>
      </c>
      <c r="J10625">
        <f>IF(ISERROR(MATCH(D10625,Sheet4!T:T,0)),0,1)</f>
        <v>0</v>
      </c>
    </row>
    <row r="10626" spans="1:10">
      <c r="A10626">
        <v>330</v>
      </c>
      <c r="B10626">
        <v>92800330</v>
      </c>
      <c r="C10626" t="s">
        <v>49</v>
      </c>
      <c r="D10626" t="s">
        <v>35</v>
      </c>
      <c r="E10626" t="b">
        <v>0</v>
      </c>
      <c r="F10626" t="b">
        <v>0</v>
      </c>
      <c r="G10626" t="b">
        <v>1</v>
      </c>
      <c r="H10626" t="s">
        <v>12</v>
      </c>
      <c r="I10626" t="str">
        <f t="shared" ref="I10626:I10689" si="167">CONCATENATE($D10626,"-",$H10626,"-",C10626)</f>
        <v>in-text-no</v>
      </c>
      <c r="J10626">
        <f>IF(ISERROR(MATCH(D10626,Sheet4!T:T,0)),0,1)</f>
        <v>0</v>
      </c>
    </row>
    <row r="10627" spans="1:10">
      <c r="A10627">
        <v>330</v>
      </c>
      <c r="B10627">
        <v>92800330</v>
      </c>
      <c r="C10627" t="s">
        <v>49</v>
      </c>
      <c r="D10627" t="s">
        <v>522</v>
      </c>
      <c r="E10627" t="b">
        <v>0</v>
      </c>
      <c r="F10627" t="b">
        <v>0</v>
      </c>
      <c r="G10627" t="b">
        <v>1</v>
      </c>
      <c r="H10627" t="s">
        <v>12</v>
      </c>
      <c r="I10627" t="str">
        <f t="shared" si="167"/>
        <v>there-text-no</v>
      </c>
      <c r="J10627">
        <f>IF(ISERROR(MATCH(D10627,Sheet4!T:T,0)),0,1)</f>
        <v>0</v>
      </c>
    </row>
    <row r="10628" spans="1:10">
      <c r="A10628">
        <v>330</v>
      </c>
      <c r="B10628">
        <v>92800330</v>
      </c>
      <c r="C10628" t="s">
        <v>49</v>
      </c>
      <c r="D10628" t="s">
        <v>1829</v>
      </c>
      <c r="E10628" t="b">
        <v>0</v>
      </c>
      <c r="F10628" t="b">
        <v>0</v>
      </c>
      <c r="G10628" t="b">
        <v>1</v>
      </c>
      <c r="H10628" t="s">
        <v>12</v>
      </c>
      <c r="I10628" t="str">
        <f t="shared" si="167"/>
        <v>leading-text-no</v>
      </c>
      <c r="J10628">
        <f>IF(ISERROR(MATCH(D10628,Sheet4!T:T,0)),0,1)</f>
        <v>0</v>
      </c>
    </row>
    <row r="10629" spans="1:10">
      <c r="A10629">
        <v>330</v>
      </c>
      <c r="B10629">
        <v>92800330</v>
      </c>
      <c r="C10629" t="s">
        <v>49</v>
      </c>
      <c r="D10629" t="s">
        <v>539</v>
      </c>
      <c r="E10629" t="b">
        <v>0</v>
      </c>
      <c r="F10629" t="b">
        <v>0</v>
      </c>
      <c r="G10629" t="b">
        <v>1</v>
      </c>
      <c r="H10629" t="s">
        <v>12</v>
      </c>
      <c r="I10629" t="str">
        <f t="shared" si="167"/>
        <v>an-text-no</v>
      </c>
      <c r="J10629">
        <f>IF(ISERROR(MATCH(D10629,Sheet4!T:T,0)),0,1)</f>
        <v>0</v>
      </c>
    </row>
    <row r="10630" spans="1:10">
      <c r="A10630">
        <v>330</v>
      </c>
      <c r="B10630">
        <v>92800330</v>
      </c>
      <c r="C10630" t="s">
        <v>49</v>
      </c>
      <c r="D10630" t="s">
        <v>678</v>
      </c>
      <c r="E10630" t="b">
        <v>0</v>
      </c>
      <c r="F10630" t="b">
        <v>0</v>
      </c>
      <c r="G10630" t="b">
        <v>1</v>
      </c>
      <c r="H10630" t="s">
        <v>12</v>
      </c>
      <c r="I10630" t="str">
        <f t="shared" si="167"/>
        <v>entire-text-no</v>
      </c>
      <c r="J10630">
        <f>IF(ISERROR(MATCH(D10630,Sheet4!T:T,0)),0,1)</f>
        <v>0</v>
      </c>
    </row>
    <row r="10631" spans="1:10">
      <c r="A10631">
        <v>330</v>
      </c>
      <c r="B10631">
        <v>92800330</v>
      </c>
      <c r="C10631" t="s">
        <v>49</v>
      </c>
      <c r="D10631" t="s">
        <v>964</v>
      </c>
      <c r="E10631" t="b">
        <v>0</v>
      </c>
      <c r="F10631" t="b">
        <v>0</v>
      </c>
      <c r="G10631" t="b">
        <v>1</v>
      </c>
      <c r="H10631" t="s">
        <v>12</v>
      </c>
      <c r="I10631" t="str">
        <f t="shared" si="167"/>
        <v>country-text-no</v>
      </c>
      <c r="J10631">
        <f>IF(ISERROR(MATCH(D10631,Sheet4!T:T,0)),0,1)</f>
        <v>0</v>
      </c>
    </row>
    <row r="10632" spans="1:10">
      <c r="A10632">
        <v>330</v>
      </c>
      <c r="B10632">
        <v>92800330</v>
      </c>
      <c r="C10632" t="s">
        <v>49</v>
      </c>
      <c r="D10632" t="s">
        <v>39</v>
      </c>
      <c r="E10632" t="b">
        <v>0</v>
      </c>
      <c r="F10632" t="b">
        <v>0</v>
      </c>
      <c r="G10632" t="b">
        <v>1</v>
      </c>
      <c r="H10632" t="s">
        <v>12</v>
      </c>
      <c r="I10632" t="str">
        <f t="shared" si="167"/>
        <v>is-text-no</v>
      </c>
      <c r="J10632">
        <f>IF(ISERROR(MATCH(D10632,Sheet4!T:T,0)),0,1)</f>
        <v>0</v>
      </c>
    </row>
    <row r="10633" spans="1:10">
      <c r="A10633">
        <v>330</v>
      </c>
      <c r="B10633">
        <v>92800330</v>
      </c>
      <c r="C10633" t="s">
        <v>49</v>
      </c>
      <c r="D10633" t="s">
        <v>31</v>
      </c>
      <c r="E10633" t="b">
        <v>0</v>
      </c>
      <c r="F10633" t="b">
        <v>0</v>
      </c>
      <c r="G10633" t="b">
        <v>1</v>
      </c>
      <c r="H10633" t="s">
        <v>12</v>
      </c>
      <c r="I10633" t="str">
        <f t="shared" si="167"/>
        <v>a-text-no</v>
      </c>
      <c r="J10633">
        <f>IF(ISERROR(MATCH(D10633,Sheet4!T:T,0)),0,1)</f>
        <v>0</v>
      </c>
    </row>
    <row r="10634" spans="1:10">
      <c r="A10634">
        <v>330</v>
      </c>
      <c r="B10634">
        <v>92800330</v>
      </c>
      <c r="C10634" t="s">
        <v>49</v>
      </c>
      <c r="D10634" t="s">
        <v>132</v>
      </c>
      <c r="E10634" t="b">
        <v>0</v>
      </c>
      <c r="F10634" t="b">
        <v>0</v>
      </c>
      <c r="G10634" t="b">
        <v>1</v>
      </c>
      <c r="H10634" t="s">
        <v>12</v>
      </c>
      <c r="I10634" t="str">
        <f t="shared" si="167"/>
        <v>pretty-text-no</v>
      </c>
      <c r="J10634">
        <f>IF(ISERROR(MATCH(D10634,Sheet4!T:T,0)),0,1)</f>
        <v>0</v>
      </c>
    </row>
    <row r="10635" spans="1:10">
      <c r="A10635">
        <v>330</v>
      </c>
      <c r="B10635">
        <v>92800330</v>
      </c>
      <c r="C10635" t="s">
        <v>49</v>
      </c>
      <c r="D10635" t="s">
        <v>314</v>
      </c>
      <c r="E10635" t="b">
        <v>0</v>
      </c>
      <c r="F10635" t="b">
        <v>0</v>
      </c>
      <c r="G10635" t="b">
        <v>1</v>
      </c>
      <c r="H10635" t="s">
        <v>12</v>
      </c>
      <c r="I10635" t="str">
        <f t="shared" si="167"/>
        <v>big-text-no</v>
      </c>
      <c r="J10635">
        <f>IF(ISERROR(MATCH(D10635,Sheet4!T:T,0)),0,1)</f>
        <v>0</v>
      </c>
    </row>
    <row r="10636" spans="1:10">
      <c r="A10636">
        <v>330</v>
      </c>
      <c r="B10636">
        <v>92800330</v>
      </c>
      <c r="C10636" t="s">
        <v>49</v>
      </c>
      <c r="D10636" t="s">
        <v>66</v>
      </c>
      <c r="E10636" t="b">
        <v>0</v>
      </c>
      <c r="F10636" t="b">
        <v>0</v>
      </c>
      <c r="G10636" t="b">
        <v>1</v>
      </c>
      <c r="H10636" t="s">
        <v>12</v>
      </c>
      <c r="I10636" t="str">
        <f t="shared" si="167"/>
        <v>job-text-no</v>
      </c>
      <c r="J10636">
        <f>IF(ISERROR(MATCH(D10636,Sheet4!T:T,0)),0,1)</f>
        <v>0</v>
      </c>
    </row>
    <row r="10637" spans="1:10">
      <c r="A10637">
        <v>330</v>
      </c>
      <c r="B10637">
        <v>92800330</v>
      </c>
      <c r="C10637" t="s">
        <v>49</v>
      </c>
      <c r="D10637" t="s">
        <v>40</v>
      </c>
      <c r="E10637" t="b">
        <v>0</v>
      </c>
      <c r="F10637" t="b">
        <v>0</v>
      </c>
      <c r="G10637" t="b">
        <v>1</v>
      </c>
      <c r="H10637" t="s">
        <v>12</v>
      </c>
      <c r="I10637" t="str">
        <f t="shared" si="167"/>
        <v>scout-text-no</v>
      </c>
      <c r="J10637">
        <f>IF(ISERROR(MATCH(D10637,Sheet4!T:T,0)),0,1)</f>
        <v>1</v>
      </c>
    </row>
    <row r="10638" spans="1:10">
      <c r="A10638">
        <v>330</v>
      </c>
      <c r="B10638">
        <v>92800330</v>
      </c>
      <c r="C10638" t="s">
        <v>49</v>
      </c>
      <c r="D10638" t="s">
        <v>22</v>
      </c>
      <c r="E10638" t="b">
        <v>0</v>
      </c>
      <c r="F10638" t="b">
        <v>0</v>
      </c>
      <c r="G10638" t="b">
        <v>1</v>
      </c>
      <c r="H10638" t="s">
        <v>12</v>
      </c>
      <c r="I10638" t="str">
        <f t="shared" si="167"/>
        <v>and-text-no</v>
      </c>
      <c r="J10638">
        <f>IF(ISERROR(MATCH(D10638,Sheet4!T:T,0)),0,1)</f>
        <v>0</v>
      </c>
    </row>
    <row r="10639" spans="1:10">
      <c r="A10639">
        <v>330</v>
      </c>
      <c r="B10639">
        <v>92800330</v>
      </c>
      <c r="C10639" t="s">
        <v>49</v>
      </c>
      <c r="D10639" t="s">
        <v>11</v>
      </c>
      <c r="E10639" t="b">
        <v>0</v>
      </c>
      <c r="F10639" t="b">
        <v>0</v>
      </c>
      <c r="G10639" t="b">
        <v>1</v>
      </c>
      <c r="H10639" t="s">
        <v>12</v>
      </c>
      <c r="I10639" t="str">
        <f t="shared" si="167"/>
        <v>i-text-no</v>
      </c>
      <c r="J10639">
        <f>IF(ISERROR(MATCH(D10639,Sheet4!T:T,0)),0,1)</f>
        <v>0</v>
      </c>
    </row>
    <row r="10640" spans="1:10">
      <c r="A10640">
        <v>330</v>
      </c>
      <c r="B10640">
        <v>92800330</v>
      </c>
      <c r="C10640" t="s">
        <v>49</v>
      </c>
      <c r="D10640" t="s">
        <v>56</v>
      </c>
      <c r="E10640" t="b">
        <v>0</v>
      </c>
      <c r="F10640" t="b">
        <v>0</v>
      </c>
      <c r="G10640" t="b">
        <v>1</v>
      </c>
      <c r="H10640" t="s">
        <v>12</v>
      </c>
      <c r="I10640" t="str">
        <f t="shared" si="167"/>
        <v>are-text-no</v>
      </c>
      <c r="J10640">
        <f>IF(ISERROR(MATCH(D10640,Sheet4!T:T,0)),0,1)</f>
        <v>0</v>
      </c>
    </row>
    <row r="10641" spans="1:10">
      <c r="A10641">
        <v>330</v>
      </c>
      <c r="B10641">
        <v>92800330</v>
      </c>
      <c r="C10641" t="s">
        <v>49</v>
      </c>
      <c r="D10641" t="s">
        <v>1830</v>
      </c>
      <c r="E10641" t="b">
        <v>0</v>
      </c>
      <c r="F10641" t="b">
        <v>0</v>
      </c>
      <c r="G10641" t="b">
        <v>1</v>
      </c>
      <c r="H10641" t="s">
        <v>12</v>
      </c>
      <c r="I10641" t="str">
        <f t="shared" si="167"/>
        <v>praying-text-no</v>
      </c>
      <c r="J10641">
        <f>IF(ISERROR(MATCH(D10641,Sheet4!T:T,0)),0,1)</f>
        <v>0</v>
      </c>
    </row>
    <row r="10642" spans="1:10">
      <c r="A10642">
        <v>330</v>
      </c>
      <c r="B10642">
        <v>92800330</v>
      </c>
      <c r="C10642" t="s">
        <v>49</v>
      </c>
      <c r="D10642" t="s">
        <v>26</v>
      </c>
      <c r="E10642" t="b">
        <v>0</v>
      </c>
      <c r="F10642" t="b">
        <v>0</v>
      </c>
      <c r="G10642" t="b">
        <v>1</v>
      </c>
      <c r="H10642" t="s">
        <v>12</v>
      </c>
      <c r="I10642" t="str">
        <f t="shared" si="167"/>
        <v>for-text-no</v>
      </c>
      <c r="J10642">
        <f>IF(ISERROR(MATCH(D10642,Sheet4!T:T,0)),0,1)</f>
        <v>0</v>
      </c>
    </row>
    <row r="10643" spans="1:10">
      <c r="A10643">
        <v>330</v>
      </c>
      <c r="B10643">
        <v>92800330</v>
      </c>
      <c r="C10643" t="s">
        <v>49</v>
      </c>
      <c r="D10643" t="s">
        <v>55</v>
      </c>
      <c r="E10643" t="b">
        <v>0</v>
      </c>
      <c r="F10643" t="b">
        <v>0</v>
      </c>
      <c r="G10643" t="b">
        <v>1</v>
      </c>
      <c r="H10643" t="s">
        <v>12</v>
      </c>
      <c r="I10643" t="str">
        <f t="shared" si="167"/>
        <v>you-text-no</v>
      </c>
      <c r="J10643">
        <f>IF(ISERROR(MATCH(D10643,Sheet4!T:T,0)),0,1)</f>
        <v>0</v>
      </c>
    </row>
    <row r="10644" spans="1:10">
      <c r="A10644">
        <v>330</v>
      </c>
      <c r="B10644">
        <v>92800330</v>
      </c>
      <c r="C10644" t="s">
        <v>49</v>
      </c>
      <c r="D10644" t="s">
        <v>909</v>
      </c>
      <c r="E10644" t="b">
        <v>0</v>
      </c>
      <c r="F10644" t="b">
        <v>0</v>
      </c>
      <c r="G10644" t="b">
        <v>1</v>
      </c>
      <c r="H10644" t="s">
        <v>12</v>
      </c>
      <c r="I10644" t="str">
        <f t="shared" si="167"/>
        <v>ps-text-no</v>
      </c>
      <c r="J10644">
        <f>IF(ISERROR(MATCH(D10644,Sheet4!T:T,0)),0,1)</f>
        <v>0</v>
      </c>
    </row>
    <row r="10645" spans="1:10">
      <c r="A10645">
        <v>330</v>
      </c>
      <c r="B10645">
        <v>92800330</v>
      </c>
      <c r="C10645" t="s">
        <v>49</v>
      </c>
      <c r="D10645" t="s">
        <v>184</v>
      </c>
      <c r="E10645" t="b">
        <v>0</v>
      </c>
      <c r="F10645" t="b">
        <v>0</v>
      </c>
      <c r="G10645" t="b">
        <v>1</v>
      </c>
      <c r="H10645" t="s">
        <v>12</v>
      </c>
      <c r="I10645" t="str">
        <f t="shared" si="167"/>
        <v>have-text-no</v>
      </c>
      <c r="J10645">
        <f>IF(ISERROR(MATCH(D10645,Sheet4!T:T,0)),0,1)</f>
        <v>0</v>
      </c>
    </row>
    <row r="10646" spans="1:10">
      <c r="A10646">
        <v>330</v>
      </c>
      <c r="B10646">
        <v>92800330</v>
      </c>
      <c r="C10646" t="s">
        <v>49</v>
      </c>
      <c r="D10646" t="s">
        <v>55</v>
      </c>
      <c r="E10646" t="b">
        <v>0</v>
      </c>
      <c r="F10646" t="b">
        <v>0</v>
      </c>
      <c r="G10646" t="b">
        <v>1</v>
      </c>
      <c r="H10646" t="s">
        <v>12</v>
      </c>
      <c r="I10646" t="str">
        <f t="shared" si="167"/>
        <v>you-text-no</v>
      </c>
      <c r="J10646">
        <f>IF(ISERROR(MATCH(D10646,Sheet4!T:T,0)),0,1)</f>
        <v>0</v>
      </c>
    </row>
    <row r="10647" spans="1:10">
      <c r="A10647">
        <v>330</v>
      </c>
      <c r="B10647">
        <v>92800330</v>
      </c>
      <c r="C10647" t="s">
        <v>49</v>
      </c>
      <c r="D10647" t="s">
        <v>510</v>
      </c>
      <c r="E10647" t="b">
        <v>0</v>
      </c>
      <c r="F10647" t="b">
        <v>0</v>
      </c>
      <c r="G10647" t="b">
        <v>1</v>
      </c>
      <c r="H10647" t="s">
        <v>12</v>
      </c>
      <c r="I10647" t="str">
        <f t="shared" si="167"/>
        <v>seen-text-no</v>
      </c>
      <c r="J10647">
        <f>IF(ISERROR(MATCH(D10647,Sheet4!T:T,0)),0,1)</f>
        <v>0</v>
      </c>
    </row>
    <row r="10648" spans="1:10">
      <c r="A10648">
        <v>330</v>
      </c>
      <c r="B10648">
        <v>92800330</v>
      </c>
      <c r="C10648" t="s">
        <v>49</v>
      </c>
      <c r="D10648" t="s">
        <v>91</v>
      </c>
      <c r="E10648" t="b">
        <v>0</v>
      </c>
      <c r="F10648" t="b">
        <v>0</v>
      </c>
      <c r="G10648" t="b">
        <v>1</v>
      </c>
      <c r="H10648" t="s">
        <v>12</v>
      </c>
      <c r="I10648" t="str">
        <f t="shared" si="167"/>
        <v>my-text-no</v>
      </c>
      <c r="J10648">
        <f>IF(ISERROR(MATCH(D10648,Sheet4!T:T,0)),0,1)</f>
        <v>0</v>
      </c>
    </row>
    <row r="10649" spans="1:10">
      <c r="A10649">
        <v>330</v>
      </c>
      <c r="B10649">
        <v>92800330</v>
      </c>
      <c r="C10649" t="s">
        <v>49</v>
      </c>
      <c r="D10649" t="s">
        <v>33</v>
      </c>
      <c r="E10649" t="b">
        <v>0</v>
      </c>
      <c r="F10649" t="b">
        <v>0</v>
      </c>
      <c r="G10649" t="b">
        <v>1</v>
      </c>
      <c r="H10649" t="s">
        <v>12</v>
      </c>
      <c r="I10649" t="str">
        <f t="shared" si="167"/>
        <v>dog-text-no</v>
      </c>
      <c r="J10649">
        <f>IF(ISERROR(MATCH(D10649,Sheet4!T:T,0)),0,1)</f>
        <v>1</v>
      </c>
    </row>
    <row r="10650" spans="1:10">
      <c r="A10650">
        <v>330</v>
      </c>
      <c r="B10650">
        <v>92800330</v>
      </c>
      <c r="C10650" t="s">
        <v>49</v>
      </c>
      <c r="D10650" t="s">
        <v>40</v>
      </c>
      <c r="E10650" t="b">
        <v>0</v>
      </c>
      <c r="F10650" t="b">
        <v>0</v>
      </c>
      <c r="G10650" t="b">
        <v>1</v>
      </c>
      <c r="H10650" t="s">
        <v>12</v>
      </c>
      <c r="I10650" t="str">
        <f t="shared" si="167"/>
        <v>scout-text-no</v>
      </c>
      <c r="J10650">
        <f>IF(ISERROR(MATCH(D10650,Sheet4!T:T,0)),0,1)</f>
        <v>1</v>
      </c>
    </row>
    <row r="10651" spans="1:10">
      <c r="A10651">
        <v>330</v>
      </c>
      <c r="B10651">
        <v>92800330</v>
      </c>
      <c r="C10651" t="s">
        <v>49</v>
      </c>
      <c r="D10651" t="s">
        <v>330</v>
      </c>
      <c r="E10651" t="b">
        <v>0</v>
      </c>
      <c r="F10651" t="b">
        <v>0</v>
      </c>
      <c r="G10651" t="b">
        <v>1</v>
      </c>
      <c r="H10651" t="s">
        <v>12</v>
      </c>
      <c r="I10651" t="str">
        <f t="shared" si="167"/>
        <v>yet-text-no</v>
      </c>
      <c r="J10651">
        <f>IF(ISERROR(MATCH(D10651,Sheet4!T:T,0)),0,1)</f>
        <v>0</v>
      </c>
    </row>
    <row r="10652" spans="1:10">
      <c r="A10652">
        <v>331</v>
      </c>
      <c r="B10652">
        <v>92800331</v>
      </c>
      <c r="C10652" t="s">
        <v>8</v>
      </c>
      <c r="D10652" t="s">
        <v>1381</v>
      </c>
      <c r="E10652" t="b">
        <v>1</v>
      </c>
      <c r="F10652" t="b">
        <v>0</v>
      </c>
      <c r="G10652" t="b">
        <v>0</v>
      </c>
      <c r="H10652" t="s">
        <v>4</v>
      </c>
      <c r="I10652" t="str">
        <f t="shared" si="167"/>
        <v>@chas10buttigieg-handle-yes</v>
      </c>
      <c r="J10652">
        <f>IF(ISERROR(MATCH(D10652,Sheet4!T:T,0)),0,1)</f>
        <v>0</v>
      </c>
    </row>
    <row r="10653" spans="1:10">
      <c r="A10653">
        <v>331</v>
      </c>
      <c r="B10653">
        <v>92800331</v>
      </c>
      <c r="C10653" t="s">
        <v>8</v>
      </c>
      <c r="D10653" t="s">
        <v>177</v>
      </c>
      <c r="E10653" t="b">
        <v>0</v>
      </c>
      <c r="F10653" t="b">
        <v>0</v>
      </c>
      <c r="G10653" t="b">
        <v>1</v>
      </c>
      <c r="H10653" t="s">
        <v>12</v>
      </c>
      <c r="I10653" t="str">
        <f t="shared" si="167"/>
        <v>dont-text-yes</v>
      </c>
      <c r="J10653">
        <f>IF(ISERROR(MATCH(D10653,Sheet4!T:T,0)),0,1)</f>
        <v>1</v>
      </c>
    </row>
    <row r="10654" spans="1:10">
      <c r="A10654">
        <v>331</v>
      </c>
      <c r="B10654">
        <v>92800331</v>
      </c>
      <c r="C10654" t="s">
        <v>8</v>
      </c>
      <c r="D10654" t="s">
        <v>385</v>
      </c>
      <c r="E10654" t="b">
        <v>0</v>
      </c>
      <c r="F10654" t="b">
        <v>0</v>
      </c>
      <c r="G10654" t="b">
        <v>1</v>
      </c>
      <c r="H10654" t="s">
        <v>12</v>
      </c>
      <c r="I10654" t="str">
        <f t="shared" si="167"/>
        <v>know-text-yes</v>
      </c>
      <c r="J10654">
        <f>IF(ISERROR(MATCH(D10654,Sheet4!T:T,0)),0,1)</f>
        <v>0</v>
      </c>
    </row>
    <row r="10655" spans="1:10">
      <c r="A10655">
        <v>331</v>
      </c>
      <c r="B10655">
        <v>92800331</v>
      </c>
      <c r="C10655" t="s">
        <v>8</v>
      </c>
      <c r="D10655" t="s">
        <v>114</v>
      </c>
      <c r="E10655" t="b">
        <v>0</v>
      </c>
      <c r="F10655" t="b">
        <v>0</v>
      </c>
      <c r="G10655" t="b">
        <v>1</v>
      </c>
      <c r="H10655" t="s">
        <v>12</v>
      </c>
      <c r="I10655" t="str">
        <f t="shared" si="167"/>
        <v>how-text-yes</v>
      </c>
      <c r="J10655">
        <f>IF(ISERROR(MATCH(D10655,Sheet4!T:T,0)),0,1)</f>
        <v>0</v>
      </c>
    </row>
    <row r="10656" spans="1:10">
      <c r="A10656">
        <v>331</v>
      </c>
      <c r="B10656">
        <v>92800331</v>
      </c>
      <c r="C10656" t="s">
        <v>8</v>
      </c>
      <c r="D10656" t="s">
        <v>19</v>
      </c>
      <c r="E10656" t="b">
        <v>0</v>
      </c>
      <c r="F10656" t="b">
        <v>0</v>
      </c>
      <c r="G10656" t="b">
        <v>1</v>
      </c>
      <c r="H10656" t="s">
        <v>12</v>
      </c>
      <c r="I10656" t="str">
        <f t="shared" si="167"/>
        <v>to-text-yes</v>
      </c>
      <c r="J10656">
        <f>IF(ISERROR(MATCH(D10656,Sheet4!T:T,0)),0,1)</f>
        <v>0</v>
      </c>
    </row>
    <row r="10657" spans="1:10">
      <c r="A10657">
        <v>331</v>
      </c>
      <c r="B10657">
        <v>92800331</v>
      </c>
      <c r="C10657" t="s">
        <v>8</v>
      </c>
      <c r="D10657" t="s">
        <v>877</v>
      </c>
      <c r="E10657" t="b">
        <v>0</v>
      </c>
      <c r="F10657" t="b">
        <v>0</v>
      </c>
      <c r="G10657" t="b">
        <v>1</v>
      </c>
      <c r="H10657" t="s">
        <v>12</v>
      </c>
      <c r="I10657" t="str">
        <f t="shared" si="167"/>
        <v>send-text-yes</v>
      </c>
      <c r="J10657">
        <f>IF(ISERROR(MATCH(D10657,Sheet4!T:T,0)),0,1)</f>
        <v>0</v>
      </c>
    </row>
    <row r="10658" spans="1:10">
      <c r="A10658">
        <v>331</v>
      </c>
      <c r="B10658">
        <v>92800331</v>
      </c>
      <c r="C10658" t="s">
        <v>8</v>
      </c>
      <c r="D10658" t="s">
        <v>31</v>
      </c>
      <c r="E10658" t="b">
        <v>0</v>
      </c>
      <c r="F10658" t="b">
        <v>0</v>
      </c>
      <c r="G10658" t="b">
        <v>1</v>
      </c>
      <c r="H10658" t="s">
        <v>12</v>
      </c>
      <c r="I10658" t="str">
        <f t="shared" si="167"/>
        <v>a-text-yes</v>
      </c>
      <c r="J10658">
        <f>IF(ISERROR(MATCH(D10658,Sheet4!T:T,0)),0,1)</f>
        <v>0</v>
      </c>
    </row>
    <row r="10659" spans="1:10">
      <c r="A10659">
        <v>331</v>
      </c>
      <c r="B10659">
        <v>92800331</v>
      </c>
      <c r="C10659" t="s">
        <v>8</v>
      </c>
      <c r="D10659" t="s">
        <v>878</v>
      </c>
      <c r="E10659" t="b">
        <v>0</v>
      </c>
      <c r="F10659" t="b">
        <v>0</v>
      </c>
      <c r="G10659" t="b">
        <v>1</v>
      </c>
      <c r="H10659" t="s">
        <v>12</v>
      </c>
      <c r="I10659" t="str">
        <f t="shared" si="167"/>
        <v>dm-text-yes</v>
      </c>
      <c r="J10659">
        <f>IF(ISERROR(MATCH(D10659,Sheet4!T:T,0)),0,1)</f>
        <v>0</v>
      </c>
    </row>
    <row r="10660" spans="1:10">
      <c r="A10660">
        <v>331</v>
      </c>
      <c r="B10660">
        <v>92800331</v>
      </c>
      <c r="C10660" t="s">
        <v>8</v>
      </c>
      <c r="D10660" t="s">
        <v>167</v>
      </c>
      <c r="E10660" t="b">
        <v>0</v>
      </c>
      <c r="F10660" t="b">
        <v>0</v>
      </c>
      <c r="G10660" t="b">
        <v>1</v>
      </c>
      <c r="H10660" t="s">
        <v>12</v>
      </c>
      <c r="I10660" t="str">
        <f t="shared" si="167"/>
        <v>so-text-yes</v>
      </c>
      <c r="J10660">
        <f>IF(ISERROR(MATCH(D10660,Sheet4!T:T,0)),0,1)</f>
        <v>0</v>
      </c>
    </row>
    <row r="10661" spans="1:10">
      <c r="A10661">
        <v>331</v>
      </c>
      <c r="B10661">
        <v>92800331</v>
      </c>
      <c r="C10661" t="s">
        <v>8</v>
      </c>
      <c r="D10661" t="s">
        <v>409</v>
      </c>
      <c r="E10661" t="b">
        <v>0</v>
      </c>
      <c r="F10661" t="b">
        <v>0</v>
      </c>
      <c r="G10661" t="b">
        <v>1</v>
      </c>
      <c r="H10661" t="s">
        <v>12</v>
      </c>
      <c r="I10661" t="str">
        <f t="shared" si="167"/>
        <v>could-text-yes</v>
      </c>
      <c r="J10661">
        <f>IF(ISERROR(MATCH(D10661,Sheet4!T:T,0)),0,1)</f>
        <v>0</v>
      </c>
    </row>
    <row r="10662" spans="1:10">
      <c r="A10662">
        <v>331</v>
      </c>
      <c r="B10662">
        <v>92800331</v>
      </c>
      <c r="C10662" t="s">
        <v>8</v>
      </c>
      <c r="D10662" t="s">
        <v>55</v>
      </c>
      <c r="E10662" t="b">
        <v>0</v>
      </c>
      <c r="F10662" t="b">
        <v>0</v>
      </c>
      <c r="G10662" t="b">
        <v>1</v>
      </c>
      <c r="H10662" t="s">
        <v>12</v>
      </c>
      <c r="I10662" t="str">
        <f t="shared" si="167"/>
        <v>you-text-yes</v>
      </c>
      <c r="J10662">
        <f>IF(ISERROR(MATCH(D10662,Sheet4!T:T,0)),0,1)</f>
        <v>0</v>
      </c>
    </row>
    <row r="10663" spans="1:10">
      <c r="A10663">
        <v>331</v>
      </c>
      <c r="B10663">
        <v>92800331</v>
      </c>
      <c r="C10663" t="s">
        <v>8</v>
      </c>
      <c r="D10663" t="s">
        <v>760</v>
      </c>
      <c r="E10663" t="b">
        <v>0</v>
      </c>
      <c r="F10663" t="b">
        <v>0</v>
      </c>
      <c r="G10663" t="b">
        <v>1</v>
      </c>
      <c r="H10663" t="s">
        <v>12</v>
      </c>
      <c r="I10663" t="str">
        <f t="shared" si="167"/>
        <v>please-text-yes</v>
      </c>
      <c r="J10663">
        <f>IF(ISERROR(MATCH(D10663,Sheet4!T:T,0)),0,1)</f>
        <v>0</v>
      </c>
    </row>
    <row r="10664" spans="1:10">
      <c r="A10664">
        <v>331</v>
      </c>
      <c r="B10664">
        <v>92800331</v>
      </c>
      <c r="C10664" t="s">
        <v>8</v>
      </c>
      <c r="D10664" t="s">
        <v>877</v>
      </c>
      <c r="E10664" t="b">
        <v>0</v>
      </c>
      <c r="F10664" t="b">
        <v>0</v>
      </c>
      <c r="G10664" t="b">
        <v>1</v>
      </c>
      <c r="H10664" t="s">
        <v>12</v>
      </c>
      <c r="I10664" t="str">
        <f t="shared" si="167"/>
        <v>send-text-yes</v>
      </c>
      <c r="J10664">
        <f>IF(ISERROR(MATCH(D10664,Sheet4!T:T,0)),0,1)</f>
        <v>0</v>
      </c>
    </row>
    <row r="10665" spans="1:10">
      <c r="A10665">
        <v>331</v>
      </c>
      <c r="B10665">
        <v>92800331</v>
      </c>
      <c r="C10665" t="s">
        <v>8</v>
      </c>
      <c r="D10665" t="s">
        <v>43</v>
      </c>
      <c r="E10665" t="b">
        <v>0</v>
      </c>
      <c r="F10665" t="b">
        <v>0</v>
      </c>
      <c r="G10665" t="b">
        <v>1</v>
      </c>
      <c r="H10665" t="s">
        <v>12</v>
      </c>
      <c r="I10665" t="str">
        <f t="shared" si="167"/>
        <v>one-text-yes</v>
      </c>
      <c r="J10665">
        <f>IF(ISERROR(MATCH(D10665,Sheet4!T:T,0)),0,1)</f>
        <v>0</v>
      </c>
    </row>
    <row r="10666" spans="1:10">
      <c r="A10666">
        <v>331</v>
      </c>
      <c r="B10666">
        <v>92800331</v>
      </c>
      <c r="C10666" t="s">
        <v>8</v>
      </c>
      <c r="D10666" t="s">
        <v>19</v>
      </c>
      <c r="E10666" t="b">
        <v>0</v>
      </c>
      <c r="F10666" t="b">
        <v>0</v>
      </c>
      <c r="G10666" t="b">
        <v>1</v>
      </c>
      <c r="H10666" t="s">
        <v>12</v>
      </c>
      <c r="I10666" t="str">
        <f t="shared" si="167"/>
        <v>to-text-yes</v>
      </c>
      <c r="J10666">
        <f>IF(ISERROR(MATCH(D10666,Sheet4!T:T,0)),0,1)</f>
        <v>0</v>
      </c>
    </row>
    <row r="10667" spans="1:10">
      <c r="A10667">
        <v>331</v>
      </c>
      <c r="B10667">
        <v>92800331</v>
      </c>
      <c r="C10667" t="s">
        <v>8</v>
      </c>
      <c r="D10667" t="s">
        <v>130</v>
      </c>
      <c r="E10667" t="b">
        <v>0</v>
      </c>
      <c r="F10667" t="b">
        <v>0</v>
      </c>
      <c r="G10667" t="b">
        <v>1</v>
      </c>
      <c r="H10667" t="s">
        <v>12</v>
      </c>
      <c r="I10667" t="str">
        <f t="shared" si="167"/>
        <v>me-text-yes</v>
      </c>
      <c r="J10667">
        <f>IF(ISERROR(MATCH(D10667,Sheet4!T:T,0)),0,1)</f>
        <v>0</v>
      </c>
    </row>
    <row r="10668" spans="1:10">
      <c r="A10668">
        <v>331</v>
      </c>
      <c r="B10668">
        <v>92800331</v>
      </c>
      <c r="C10668" t="s">
        <v>8</v>
      </c>
      <c r="D10668" t="s">
        <v>388</v>
      </c>
      <c r="E10668" t="b">
        <v>0</v>
      </c>
      <c r="F10668" t="b">
        <v>0</v>
      </c>
      <c r="G10668" t="b">
        <v>1</v>
      </c>
      <c r="H10668" t="s">
        <v>12</v>
      </c>
      <c r="I10668" t="str">
        <f t="shared" si="167"/>
        <v>first-text-yes</v>
      </c>
      <c r="J10668">
        <f>IF(ISERROR(MATCH(D10668,Sheet4!T:T,0)),0,1)</f>
        <v>0</v>
      </c>
    </row>
    <row r="10669" spans="1:10">
      <c r="A10669">
        <v>331</v>
      </c>
      <c r="B10669">
        <v>92800331</v>
      </c>
      <c r="C10669" t="s">
        <v>8</v>
      </c>
      <c r="D10669" t="s">
        <v>61</v>
      </c>
      <c r="E10669" t="b">
        <v>0</v>
      </c>
      <c r="F10669" t="b">
        <v>0</v>
      </c>
      <c r="G10669" t="b">
        <v>1</v>
      </c>
      <c r="H10669" t="s">
        <v>12</v>
      </c>
      <c r="I10669" t="str">
        <f t="shared" si="167"/>
        <v>that-text-yes</v>
      </c>
      <c r="J10669">
        <f>IF(ISERROR(MATCH(D10669,Sheet4!T:T,0)),0,1)</f>
        <v>0</v>
      </c>
    </row>
    <row r="10670" spans="1:10">
      <c r="A10670">
        <v>331</v>
      </c>
      <c r="B10670">
        <v>92800331</v>
      </c>
      <c r="C10670" t="s">
        <v>8</v>
      </c>
      <c r="D10670" t="s">
        <v>183</v>
      </c>
      <c r="E10670" t="b">
        <v>0</v>
      </c>
      <c r="F10670" t="b">
        <v>0</v>
      </c>
      <c r="G10670" t="b">
        <v>1</v>
      </c>
      <c r="H10670" t="s">
        <v>12</v>
      </c>
      <c r="I10670" t="str">
        <f t="shared" si="167"/>
        <v>would-text-yes</v>
      </c>
      <c r="J10670">
        <f>IF(ISERROR(MATCH(D10670,Sheet4!T:T,0)),0,1)</f>
        <v>0</v>
      </c>
    </row>
    <row r="10671" spans="1:10">
      <c r="A10671">
        <v>331</v>
      </c>
      <c r="B10671">
        <v>92800331</v>
      </c>
      <c r="C10671" t="s">
        <v>8</v>
      </c>
      <c r="D10671" t="s">
        <v>316</v>
      </c>
      <c r="E10671" t="b">
        <v>0</v>
      </c>
      <c r="F10671" t="b">
        <v>0</v>
      </c>
      <c r="G10671" t="b">
        <v>1</v>
      </c>
      <c r="H10671" t="s">
        <v>12</v>
      </c>
      <c r="I10671" t="str">
        <f t="shared" si="167"/>
        <v>help-text-yes</v>
      </c>
      <c r="J10671">
        <f>IF(ISERROR(MATCH(D10671,Sheet4!T:T,0)),0,1)</f>
        <v>0</v>
      </c>
    </row>
    <row r="10672" spans="1:10">
      <c r="A10672">
        <v>331</v>
      </c>
      <c r="B10672">
        <v>92800331</v>
      </c>
      <c r="C10672" t="s">
        <v>8</v>
      </c>
      <c r="D10672" t="s">
        <v>31</v>
      </c>
      <c r="E10672" t="b">
        <v>0</v>
      </c>
      <c r="F10672" t="b">
        <v>0</v>
      </c>
      <c r="G10672" t="b">
        <v>1</v>
      </c>
      <c r="H10672" t="s">
        <v>12</v>
      </c>
      <c r="I10672" t="str">
        <f t="shared" si="167"/>
        <v>a-text-yes</v>
      </c>
      <c r="J10672">
        <f>IF(ISERROR(MATCH(D10672,Sheet4!T:T,0)),0,1)</f>
        <v>0</v>
      </c>
    </row>
    <row r="10673" spans="1:10">
      <c r="A10673">
        <v>331</v>
      </c>
      <c r="B10673">
        <v>92800331</v>
      </c>
      <c r="C10673" t="s">
        <v>8</v>
      </c>
      <c r="D10673" t="s">
        <v>636</v>
      </c>
      <c r="E10673" t="b">
        <v>0</v>
      </c>
      <c r="F10673" t="b">
        <v>0</v>
      </c>
      <c r="G10673" t="b">
        <v>1</v>
      </c>
      <c r="H10673" t="s">
        <v>12</v>
      </c>
      <c r="I10673" t="str">
        <f t="shared" si="167"/>
        <v>lot-text-yes</v>
      </c>
      <c r="J10673">
        <f>IF(ISERROR(MATCH(D10673,Sheet4!T:T,0)),0,1)</f>
        <v>1</v>
      </c>
    </row>
    <row r="10674" spans="1:10">
      <c r="A10674">
        <v>331</v>
      </c>
      <c r="B10674">
        <v>92800331</v>
      </c>
      <c r="C10674" t="s">
        <v>8</v>
      </c>
      <c r="D10674" t="s">
        <v>175</v>
      </c>
      <c r="E10674" t="b">
        <v>0</v>
      </c>
      <c r="F10674" t="b">
        <v>0</v>
      </c>
      <c r="G10674" t="b">
        <v>1</v>
      </c>
      <c r="H10674" t="s">
        <v>12</v>
      </c>
      <c r="I10674" t="str">
        <f t="shared" si="167"/>
        <v>also-text-yes</v>
      </c>
      <c r="J10674">
        <f>IF(ISERROR(MATCH(D10674,Sheet4!T:T,0)),0,1)</f>
        <v>0</v>
      </c>
    </row>
    <row r="10675" spans="1:10">
      <c r="A10675">
        <v>331</v>
      </c>
      <c r="B10675">
        <v>92800331</v>
      </c>
      <c r="C10675" t="s">
        <v>8</v>
      </c>
      <c r="D10675" t="s">
        <v>70</v>
      </c>
      <c r="E10675" t="b">
        <v>0</v>
      </c>
      <c r="F10675" t="b">
        <v>0</v>
      </c>
      <c r="G10675" t="b">
        <v>1</v>
      </c>
      <c r="H10675" t="s">
        <v>12</v>
      </c>
      <c r="I10675" t="str">
        <f t="shared" si="167"/>
        <v>your-text-yes</v>
      </c>
      <c r="J10675">
        <f>IF(ISERROR(MATCH(D10675,Sheet4!T:T,0)),0,1)</f>
        <v>0</v>
      </c>
    </row>
    <row r="10676" spans="1:10">
      <c r="A10676">
        <v>331</v>
      </c>
      <c r="B10676">
        <v>92800331</v>
      </c>
      <c r="C10676" t="s">
        <v>8</v>
      </c>
      <c r="D10676" t="s">
        <v>910</v>
      </c>
      <c r="E10676" t="b">
        <v>0</v>
      </c>
      <c r="F10676" t="b">
        <v>0</v>
      </c>
      <c r="G10676" t="b">
        <v>1</v>
      </c>
      <c r="H10676" t="s">
        <v>12</v>
      </c>
      <c r="I10676" t="str">
        <f t="shared" si="167"/>
        <v>husband-text-yes</v>
      </c>
      <c r="J10676">
        <f>IF(ISERROR(MATCH(D10676,Sheet4!T:T,0)),0,1)</f>
        <v>0</v>
      </c>
    </row>
    <row r="10677" spans="1:10">
      <c r="A10677">
        <v>331</v>
      </c>
      <c r="B10677">
        <v>92800331</v>
      </c>
      <c r="C10677" t="s">
        <v>8</v>
      </c>
      <c r="D10677" t="s">
        <v>188</v>
      </c>
      <c r="E10677" t="b">
        <v>1</v>
      </c>
      <c r="F10677" t="b">
        <v>0</v>
      </c>
      <c r="G10677" t="b">
        <v>0</v>
      </c>
      <c r="H10677" t="s">
        <v>4</v>
      </c>
      <c r="I10677" t="str">
        <f t="shared" si="167"/>
        <v>@petebuttigieg-handle-yes</v>
      </c>
      <c r="J10677">
        <f>IF(ISERROR(MATCH(D10677,Sheet4!T:T,0)),0,1)</f>
        <v>0</v>
      </c>
    </row>
    <row r="10678" spans="1:10">
      <c r="A10678">
        <v>331</v>
      </c>
      <c r="B10678">
        <v>92800331</v>
      </c>
      <c r="C10678" t="s">
        <v>8</v>
      </c>
      <c r="D10678" t="s">
        <v>39</v>
      </c>
      <c r="E10678" t="b">
        <v>0</v>
      </c>
      <c r="F10678" t="b">
        <v>0</v>
      </c>
      <c r="G10678" t="b">
        <v>1</v>
      </c>
      <c r="H10678" t="s">
        <v>12</v>
      </c>
      <c r="I10678" t="str">
        <f t="shared" si="167"/>
        <v>is-text-yes</v>
      </c>
      <c r="J10678">
        <f>IF(ISERROR(MATCH(D10678,Sheet4!T:T,0)),0,1)</f>
        <v>0</v>
      </c>
    </row>
    <row r="10679" spans="1:10">
      <c r="A10679">
        <v>331</v>
      </c>
      <c r="B10679">
        <v>92800331</v>
      </c>
      <c r="C10679" t="s">
        <v>8</v>
      </c>
      <c r="D10679" t="s">
        <v>548</v>
      </c>
      <c r="E10679" t="b">
        <v>0</v>
      </c>
      <c r="F10679" t="b">
        <v>0</v>
      </c>
      <c r="G10679" t="b">
        <v>1</v>
      </c>
      <c r="H10679" t="s">
        <v>12</v>
      </c>
      <c r="I10679" t="str">
        <f t="shared" si="167"/>
        <v>doing-text-yes</v>
      </c>
      <c r="J10679">
        <f>IF(ISERROR(MATCH(D10679,Sheet4!T:T,0)),0,1)</f>
        <v>0</v>
      </c>
    </row>
    <row r="10680" spans="1:10">
      <c r="A10680">
        <v>331</v>
      </c>
      <c r="B10680">
        <v>92800331</v>
      </c>
      <c r="C10680" t="s">
        <v>8</v>
      </c>
      <c r="D10680" t="s">
        <v>31</v>
      </c>
      <c r="E10680" t="b">
        <v>0</v>
      </c>
      <c r="F10680" t="b">
        <v>0</v>
      </c>
      <c r="G10680" t="b">
        <v>1</v>
      </c>
      <c r="H10680" t="s">
        <v>12</v>
      </c>
      <c r="I10680" t="str">
        <f t="shared" si="167"/>
        <v>a-text-yes</v>
      </c>
      <c r="J10680">
        <f>IF(ISERROR(MATCH(D10680,Sheet4!T:T,0)),0,1)</f>
        <v>0</v>
      </c>
    </row>
    <row r="10681" spans="1:10">
      <c r="A10681">
        <v>331</v>
      </c>
      <c r="B10681">
        <v>92800331</v>
      </c>
      <c r="C10681" t="s">
        <v>8</v>
      </c>
      <c r="D10681" t="s">
        <v>206</v>
      </c>
      <c r="E10681" t="b">
        <v>0</v>
      </c>
      <c r="F10681" t="b">
        <v>0</v>
      </c>
      <c r="G10681" t="b">
        <v>1</v>
      </c>
      <c r="H10681" t="s">
        <v>12</v>
      </c>
      <c r="I10681" t="str">
        <f t="shared" si="167"/>
        <v>great-text-yes</v>
      </c>
      <c r="J10681">
        <f>IF(ISERROR(MATCH(D10681,Sheet4!T:T,0)),0,1)</f>
        <v>0</v>
      </c>
    </row>
    <row r="10682" spans="1:10">
      <c r="A10682">
        <v>331</v>
      </c>
      <c r="B10682">
        <v>92800331</v>
      </c>
      <c r="C10682" t="s">
        <v>8</v>
      </c>
      <c r="D10682" t="s">
        <v>66</v>
      </c>
      <c r="E10682" t="b">
        <v>0</v>
      </c>
      <c r="F10682" t="b">
        <v>0</v>
      </c>
      <c r="G10682" t="b">
        <v>1</v>
      </c>
      <c r="H10682" t="s">
        <v>12</v>
      </c>
      <c r="I10682" t="str">
        <f t="shared" si="167"/>
        <v>job-text-yes</v>
      </c>
      <c r="J10682">
        <f>IF(ISERROR(MATCH(D10682,Sheet4!T:T,0)),0,1)</f>
        <v>0</v>
      </c>
    </row>
    <row r="10683" spans="1:10">
      <c r="A10683">
        <v>331</v>
      </c>
      <c r="B10683">
        <v>92800331</v>
      </c>
      <c r="C10683" t="s">
        <v>8</v>
      </c>
      <c r="D10683" t="s">
        <v>1042</v>
      </c>
      <c r="E10683" t="b">
        <v>0</v>
      </c>
      <c r="F10683" t="b">
        <v>0</v>
      </c>
      <c r="G10683" t="b">
        <v>1</v>
      </c>
      <c r="H10683" t="s">
        <v>12</v>
      </c>
      <c r="I10683" t="str">
        <f t="shared" si="167"/>
        <v>talking-text-yes</v>
      </c>
      <c r="J10683">
        <f>IF(ISERROR(MATCH(D10683,Sheet4!T:T,0)),0,1)</f>
        <v>0</v>
      </c>
    </row>
    <row r="10684" spans="1:10">
      <c r="A10684">
        <v>331</v>
      </c>
      <c r="B10684">
        <v>92800331</v>
      </c>
      <c r="C10684" t="s">
        <v>8</v>
      </c>
      <c r="D10684" t="s">
        <v>141</v>
      </c>
      <c r="E10684" t="b">
        <v>0</v>
      </c>
      <c r="F10684" t="b">
        <v>0</v>
      </c>
      <c r="G10684" t="b">
        <v>1</v>
      </c>
      <c r="H10684" t="s">
        <v>12</v>
      </c>
      <c r="I10684" t="str">
        <f t="shared" si="167"/>
        <v>about-text-yes</v>
      </c>
      <c r="J10684">
        <f>IF(ISERROR(MATCH(D10684,Sheet4!T:T,0)),0,1)</f>
        <v>0</v>
      </c>
    </row>
    <row r="10685" spans="1:10">
      <c r="A10685">
        <v>331</v>
      </c>
      <c r="B10685">
        <v>92800331</v>
      </c>
      <c r="C10685" t="s">
        <v>8</v>
      </c>
      <c r="D10685" t="s">
        <v>987</v>
      </c>
      <c r="E10685" t="b">
        <v>0</v>
      </c>
      <c r="F10685" t="b">
        <v>0</v>
      </c>
      <c r="G10685" t="b">
        <v>1</v>
      </c>
      <c r="H10685" t="s">
        <v>12</v>
      </c>
      <c r="I10685" t="str">
        <f t="shared" si="167"/>
        <v>difficult-text-yes</v>
      </c>
      <c r="J10685">
        <f>IF(ISERROR(MATCH(D10685,Sheet4!T:T,0)),0,1)</f>
        <v>0</v>
      </c>
    </row>
    <row r="10686" spans="1:10">
      <c r="A10686">
        <v>331</v>
      </c>
      <c r="B10686">
        <v>92800331</v>
      </c>
      <c r="C10686" t="s">
        <v>8</v>
      </c>
      <c r="D10686" t="s">
        <v>1831</v>
      </c>
      <c r="E10686" t="b">
        <v>0</v>
      </c>
      <c r="F10686" t="b">
        <v>0</v>
      </c>
      <c r="G10686" t="b">
        <v>1</v>
      </c>
      <c r="H10686" t="s">
        <v>12</v>
      </c>
      <c r="I10686" t="str">
        <f t="shared" si="167"/>
        <v>subjects-text-yes</v>
      </c>
      <c r="J10686">
        <f>IF(ISERROR(MATCH(D10686,Sheet4!T:T,0)),0,1)</f>
        <v>0</v>
      </c>
    </row>
    <row r="10687" spans="1:10">
      <c r="A10687">
        <v>331</v>
      </c>
      <c r="B10687">
        <v>92800331</v>
      </c>
      <c r="C10687" t="s">
        <v>8</v>
      </c>
      <c r="D10687" t="s">
        <v>11</v>
      </c>
      <c r="E10687" t="b">
        <v>0</v>
      </c>
      <c r="F10687" t="b">
        <v>0</v>
      </c>
      <c r="G10687" t="b">
        <v>1</v>
      </c>
      <c r="H10687" t="s">
        <v>12</v>
      </c>
      <c r="I10687" t="str">
        <f t="shared" si="167"/>
        <v>i-text-yes</v>
      </c>
      <c r="J10687">
        <f>IF(ISERROR(MATCH(D10687,Sheet4!T:T,0)),0,1)</f>
        <v>0</v>
      </c>
    </row>
    <row r="10688" spans="1:10">
      <c r="A10688">
        <v>331</v>
      </c>
      <c r="B10688">
        <v>92800331</v>
      </c>
      <c r="C10688" t="s">
        <v>8</v>
      </c>
      <c r="D10688" t="s">
        <v>1420</v>
      </c>
      <c r="E10688" t="b">
        <v>0</v>
      </c>
      <c r="F10688" t="b">
        <v>0</v>
      </c>
      <c r="G10688" t="b">
        <v>1</v>
      </c>
      <c r="H10688" t="s">
        <v>12</v>
      </c>
      <c r="I10688" t="str">
        <f t="shared" si="167"/>
        <v>admire-text-yes</v>
      </c>
      <c r="J10688">
        <f>IF(ISERROR(MATCH(D10688,Sheet4!T:T,0)),0,1)</f>
        <v>0</v>
      </c>
    </row>
    <row r="10689" spans="1:10">
      <c r="A10689">
        <v>331</v>
      </c>
      <c r="B10689">
        <v>92800331</v>
      </c>
      <c r="C10689" t="s">
        <v>8</v>
      </c>
      <c r="D10689" t="s">
        <v>55</v>
      </c>
      <c r="E10689" t="b">
        <v>0</v>
      </c>
      <c r="F10689" t="b">
        <v>0</v>
      </c>
      <c r="G10689" t="b">
        <v>1</v>
      </c>
      <c r="H10689" t="s">
        <v>12</v>
      </c>
      <c r="I10689" t="str">
        <f t="shared" si="167"/>
        <v>you-text-yes</v>
      </c>
      <c r="J10689">
        <f>IF(ISERROR(MATCH(D10689,Sheet4!T:T,0)),0,1)</f>
        <v>0</v>
      </c>
    </row>
    <row r="10690" spans="1:10">
      <c r="A10690">
        <v>331</v>
      </c>
      <c r="B10690">
        <v>92800331</v>
      </c>
      <c r="C10690" t="s">
        <v>8</v>
      </c>
      <c r="D10690" t="s">
        <v>386</v>
      </c>
      <c r="E10690" t="b">
        <v>0</v>
      </c>
      <c r="F10690" t="b">
        <v>0</v>
      </c>
      <c r="G10690" t="b">
        <v>1</v>
      </c>
      <c r="H10690" t="s">
        <v>12</v>
      </c>
      <c r="I10690" t="str">
        <f t="shared" ref="I10690:I10753" si="168">CONCATENATE($D10690,"-",$H10690,"-",C10690)</f>
        <v>two-text-yes</v>
      </c>
      <c r="J10690">
        <f>IF(ISERROR(MATCH(D10690,Sheet4!T:T,0)),0,1)</f>
        <v>0</v>
      </c>
    </row>
    <row r="10691" spans="1:10">
      <c r="A10691">
        <v>331</v>
      </c>
      <c r="B10691">
        <v>92800331</v>
      </c>
      <c r="C10691" t="s">
        <v>8</v>
      </c>
      <c r="D10691" t="s">
        <v>51</v>
      </c>
      <c r="E10691" t="b">
        <v>0</v>
      </c>
      <c r="F10691" t="b">
        <v>0</v>
      </c>
      <c r="G10691" t="b">
        <v>1</v>
      </c>
      <c r="H10691" t="s">
        <v>12</v>
      </c>
      <c r="I10691" t="str">
        <f t="shared" si="168"/>
        <v>good-text-yes</v>
      </c>
      <c r="J10691">
        <f>IF(ISERROR(MATCH(D10691,Sheet4!T:T,0)),0,1)</f>
        <v>0</v>
      </c>
    </row>
    <row r="10692" spans="1:10">
      <c r="A10692">
        <v>331</v>
      </c>
      <c r="B10692">
        <v>92800331</v>
      </c>
      <c r="C10692" t="s">
        <v>8</v>
      </c>
      <c r="D10692" t="s">
        <v>641</v>
      </c>
      <c r="E10692" t="b">
        <v>0</v>
      </c>
      <c r="F10692" t="b">
        <v>0</v>
      </c>
      <c r="G10692" t="b">
        <v>1</v>
      </c>
      <c r="H10692" t="s">
        <v>12</v>
      </c>
      <c r="I10692" t="str">
        <f t="shared" si="168"/>
        <v>night-text-yes</v>
      </c>
      <c r="J10692">
        <f>IF(ISERROR(MATCH(D10692,Sheet4!T:T,0)),0,1)</f>
        <v>0</v>
      </c>
    </row>
    <row r="10693" spans="1:10">
      <c r="A10693">
        <v>332</v>
      </c>
      <c r="B10693">
        <v>92800332</v>
      </c>
      <c r="C10693" t="s">
        <v>49</v>
      </c>
      <c r="D10693" t="s">
        <v>175</v>
      </c>
      <c r="E10693" t="b">
        <v>0</v>
      </c>
      <c r="F10693" t="b">
        <v>0</v>
      </c>
      <c r="G10693" t="b">
        <v>1</v>
      </c>
      <c r="H10693" t="s">
        <v>12</v>
      </c>
      <c r="I10693" t="str">
        <f t="shared" si="168"/>
        <v>also-text-no</v>
      </c>
      <c r="J10693">
        <f>IF(ISERROR(MATCH(D10693,Sheet4!T:T,0)),0,1)</f>
        <v>0</v>
      </c>
    </row>
    <row r="10694" spans="1:10">
      <c r="A10694">
        <v>332</v>
      </c>
      <c r="B10694">
        <v>92800332</v>
      </c>
      <c r="C10694" t="s">
        <v>49</v>
      </c>
      <c r="D10694" t="s">
        <v>11</v>
      </c>
      <c r="E10694" t="b">
        <v>0</v>
      </c>
      <c r="F10694" t="b">
        <v>0</v>
      </c>
      <c r="G10694" t="b">
        <v>1</v>
      </c>
      <c r="H10694" t="s">
        <v>12</v>
      </c>
      <c r="I10694" t="str">
        <f t="shared" si="168"/>
        <v>i-text-no</v>
      </c>
      <c r="J10694">
        <f>IF(ISERROR(MATCH(D10694,Sheet4!T:T,0)),0,1)</f>
        <v>0</v>
      </c>
    </row>
    <row r="10695" spans="1:10">
      <c r="A10695">
        <v>332</v>
      </c>
      <c r="B10695">
        <v>92800332</v>
      </c>
      <c r="C10695" t="s">
        <v>49</v>
      </c>
      <c r="D10695" t="s">
        <v>1494</v>
      </c>
      <c r="E10695" t="b">
        <v>0</v>
      </c>
      <c r="F10695" t="b">
        <v>0</v>
      </c>
      <c r="G10695" t="b">
        <v>1</v>
      </c>
      <c r="H10695" t="s">
        <v>12</v>
      </c>
      <c r="I10695" t="str">
        <f t="shared" si="168"/>
        <v>totally-text-no</v>
      </c>
      <c r="J10695">
        <f>IF(ISERROR(MATCH(D10695,Sheet4!T:T,0)),0,1)</f>
        <v>0</v>
      </c>
    </row>
    <row r="10696" spans="1:10">
      <c r="A10696">
        <v>332</v>
      </c>
      <c r="B10696">
        <v>92800332</v>
      </c>
      <c r="C10696" t="s">
        <v>49</v>
      </c>
      <c r="D10696" t="s">
        <v>600</v>
      </c>
      <c r="E10696" t="b">
        <v>0</v>
      </c>
      <c r="F10696" t="b">
        <v>0</v>
      </c>
      <c r="G10696" t="b">
        <v>1</v>
      </c>
      <c r="H10696" t="s">
        <v>12</v>
      </c>
      <c r="I10696" t="str">
        <f t="shared" si="168"/>
        <v>call-text-no</v>
      </c>
      <c r="J10696">
        <f>IF(ISERROR(MATCH(D10696,Sheet4!T:T,0)),0,1)</f>
        <v>0</v>
      </c>
    </row>
    <row r="10697" spans="1:10">
      <c r="A10697">
        <v>332</v>
      </c>
      <c r="B10697">
        <v>92800332</v>
      </c>
      <c r="C10697" t="s">
        <v>49</v>
      </c>
      <c r="D10697" t="s">
        <v>1832</v>
      </c>
      <c r="E10697" t="b">
        <v>0</v>
      </c>
      <c r="F10697" t="b">
        <v>0</v>
      </c>
      <c r="G10697" t="b">
        <v>1</v>
      </c>
      <c r="H10697" t="s">
        <v>12</v>
      </c>
      <c r="I10697" t="str">
        <f t="shared" si="168"/>
        <v>dibs-text-no</v>
      </c>
      <c r="J10697">
        <f>IF(ISERROR(MATCH(D10697,Sheet4!T:T,0)),0,1)</f>
        <v>0</v>
      </c>
    </row>
    <row r="10698" spans="1:10">
      <c r="A10698">
        <v>332</v>
      </c>
      <c r="B10698">
        <v>92800332</v>
      </c>
      <c r="C10698" t="s">
        <v>49</v>
      </c>
      <c r="D10698" t="s">
        <v>67</v>
      </c>
      <c r="E10698" t="b">
        <v>0</v>
      </c>
      <c r="F10698" t="b">
        <v>0</v>
      </c>
      <c r="G10698" t="b">
        <v>1</v>
      </c>
      <c r="H10698" t="s">
        <v>12</v>
      </c>
      <c r="I10698" t="str">
        <f t="shared" si="168"/>
        <v>on-text-no</v>
      </c>
      <c r="J10698">
        <f>IF(ISERROR(MATCH(D10698,Sheet4!T:T,0)),0,1)</f>
        <v>0</v>
      </c>
    </row>
    <row r="10699" spans="1:10">
      <c r="A10699">
        <v>332</v>
      </c>
      <c r="B10699">
        <v>92800332</v>
      </c>
      <c r="C10699" t="s">
        <v>49</v>
      </c>
      <c r="D10699" t="s">
        <v>107</v>
      </c>
      <c r="E10699" t="b">
        <v>0</v>
      </c>
      <c r="F10699" t="b">
        <v>0</v>
      </c>
      <c r="G10699" t="b">
        <v>1</v>
      </c>
      <c r="H10699" t="s">
        <v>12</v>
      </c>
      <c r="I10699" t="str">
        <f t="shared" si="168"/>
        <v>the-text-no</v>
      </c>
      <c r="J10699">
        <f>IF(ISERROR(MATCH(D10699,Sheet4!T:T,0)),0,1)</f>
        <v>0</v>
      </c>
    </row>
    <row r="10700" spans="1:10">
      <c r="A10700">
        <v>332</v>
      </c>
      <c r="B10700">
        <v>92800332</v>
      </c>
      <c r="C10700" t="s">
        <v>49</v>
      </c>
      <c r="D10700" t="s">
        <v>1833</v>
      </c>
      <c r="E10700" t="b">
        <v>0</v>
      </c>
      <c r="F10700" t="b">
        <v>0</v>
      </c>
      <c r="G10700" t="b">
        <v>1</v>
      </c>
      <c r="H10700" t="s">
        <v>12</v>
      </c>
      <c r="I10700" t="str">
        <f t="shared" si="168"/>
        <v>phrase-text-no</v>
      </c>
      <c r="J10700">
        <f>IF(ISERROR(MATCH(D10700,Sheet4!T:T,0)),0,1)</f>
        <v>0</v>
      </c>
    </row>
    <row r="10701" spans="1:10">
      <c r="A10701">
        <v>332</v>
      </c>
      <c r="B10701">
        <v>92800332</v>
      </c>
      <c r="C10701" t="s">
        <v>49</v>
      </c>
      <c r="D10701" t="s">
        <v>1834</v>
      </c>
      <c r="E10701" t="b">
        <v>0</v>
      </c>
      <c r="F10701" t="b">
        <v>0</v>
      </c>
      <c r="G10701" t="b">
        <v>1</v>
      </c>
      <c r="H10701" t="s">
        <v>12</v>
      </c>
      <c r="I10701" t="str">
        <f t="shared" si="168"/>
        <v>suddenly-text-no</v>
      </c>
      <c r="J10701">
        <f>IF(ISERROR(MATCH(D10701,Sheet4!T:T,0)),0,1)</f>
        <v>0</v>
      </c>
    </row>
    <row r="10702" spans="1:10">
      <c r="A10702">
        <v>332</v>
      </c>
      <c r="B10702">
        <v>92800332</v>
      </c>
      <c r="C10702" t="s">
        <v>49</v>
      </c>
      <c r="D10702" t="s">
        <v>1835</v>
      </c>
      <c r="E10702" t="b">
        <v>0</v>
      </c>
      <c r="F10702" t="b">
        <v>0</v>
      </c>
      <c r="G10702" t="b">
        <v>1</v>
      </c>
      <c r="H10702" t="s">
        <v>12</v>
      </c>
      <c r="I10702" t="str">
        <f t="shared" si="168"/>
        <v>zen-text-no</v>
      </c>
      <c r="J10702">
        <f>IF(ISERROR(MATCH(D10702,Sheet4!T:T,0)),0,1)</f>
        <v>0</v>
      </c>
    </row>
    <row r="10703" spans="1:10">
      <c r="A10703">
        <v>332</v>
      </c>
      <c r="B10703">
        <v>92800332</v>
      </c>
      <c r="C10703" t="s">
        <v>49</v>
      </c>
      <c r="D10703" t="s">
        <v>59</v>
      </c>
      <c r="E10703" t="b">
        <v>0</v>
      </c>
      <c r="F10703" t="b">
        <v>0</v>
      </c>
      <c r="G10703" t="b">
        <v>1</v>
      </c>
      <c r="H10703" t="s">
        <v>12</v>
      </c>
      <c r="I10703" t="str">
        <f t="shared" si="168"/>
        <v>because-text-no</v>
      </c>
      <c r="J10703">
        <f>IF(ISERROR(MATCH(D10703,Sheet4!T:T,0)),0,1)</f>
        <v>0</v>
      </c>
    </row>
    <row r="10704" spans="1:10">
      <c r="A10704">
        <v>332</v>
      </c>
      <c r="B10704">
        <v>92800332</v>
      </c>
      <c r="C10704" t="s">
        <v>49</v>
      </c>
      <c r="D10704" t="s">
        <v>11</v>
      </c>
      <c r="E10704" t="b">
        <v>0</v>
      </c>
      <c r="F10704" t="b">
        <v>0</v>
      </c>
      <c r="G10704" t="b">
        <v>1</v>
      </c>
      <c r="H10704" t="s">
        <v>12</v>
      </c>
      <c r="I10704" t="str">
        <f t="shared" si="168"/>
        <v>i-text-no</v>
      </c>
      <c r="J10704">
        <f>IF(ISERROR(MATCH(D10704,Sheet4!T:T,0)),0,1)</f>
        <v>0</v>
      </c>
    </row>
    <row r="10705" spans="1:10">
      <c r="A10705">
        <v>332</v>
      </c>
      <c r="B10705">
        <v>92800332</v>
      </c>
      <c r="C10705" t="s">
        <v>49</v>
      </c>
      <c r="D10705" t="s">
        <v>184</v>
      </c>
      <c r="E10705" t="b">
        <v>0</v>
      </c>
      <c r="F10705" t="b">
        <v>0</v>
      </c>
      <c r="G10705" t="b">
        <v>1</v>
      </c>
      <c r="H10705" t="s">
        <v>12</v>
      </c>
      <c r="I10705" t="str">
        <f t="shared" si="168"/>
        <v>have-text-no</v>
      </c>
      <c r="J10705">
        <f>IF(ISERROR(MATCH(D10705,Sheet4!T:T,0)),0,1)</f>
        <v>0</v>
      </c>
    </row>
    <row r="10706" spans="1:10">
      <c r="A10706">
        <v>332</v>
      </c>
      <c r="B10706">
        <v>92800332</v>
      </c>
      <c r="C10706" t="s">
        <v>49</v>
      </c>
      <c r="D10706" t="s">
        <v>18</v>
      </c>
      <c r="E10706" t="b">
        <v>0</v>
      </c>
      <c r="F10706" t="b">
        <v>0</v>
      </c>
      <c r="G10706" t="b">
        <v>1</v>
      </c>
      <c r="H10706" t="s">
        <v>12</v>
      </c>
      <c r="I10706" t="str">
        <f t="shared" si="168"/>
        <v>had-text-no</v>
      </c>
      <c r="J10706">
        <f>IF(ISERROR(MATCH(D10706,Sheet4!T:T,0)),0,1)</f>
        <v>0</v>
      </c>
    </row>
    <row r="10707" spans="1:10">
      <c r="A10707">
        <v>332</v>
      </c>
      <c r="B10707">
        <v>92800332</v>
      </c>
      <c r="C10707" t="s">
        <v>49</v>
      </c>
      <c r="D10707" t="s">
        <v>100</v>
      </c>
      <c r="E10707" t="b">
        <v>0</v>
      </c>
      <c r="F10707" t="b">
        <v>0</v>
      </c>
      <c r="G10707" t="b">
        <v>1</v>
      </c>
      <c r="H10707" t="s">
        <v>12</v>
      </c>
      <c r="I10707" t="str">
        <f t="shared" si="168"/>
        <v>this-text-no</v>
      </c>
      <c r="J10707">
        <f>IF(ISERROR(MATCH(D10707,Sheet4!T:T,0)),0,1)</f>
        <v>0</v>
      </c>
    </row>
    <row r="10708" spans="1:10">
      <c r="A10708">
        <v>332</v>
      </c>
      <c r="B10708">
        <v>92800332</v>
      </c>
      <c r="C10708" t="s">
        <v>49</v>
      </c>
      <c r="D10708" t="s">
        <v>708</v>
      </c>
      <c r="E10708" t="b">
        <v>0</v>
      </c>
      <c r="F10708" t="b">
        <v>0</v>
      </c>
      <c r="G10708" t="b">
        <v>1</v>
      </c>
      <c r="H10708" t="s">
        <v>12</v>
      </c>
      <c r="I10708" t="str">
        <f t="shared" si="168"/>
        <v>account-text-no</v>
      </c>
      <c r="J10708">
        <f>IF(ISERROR(MATCH(D10708,Sheet4!T:T,0)),0,1)</f>
        <v>0</v>
      </c>
    </row>
    <row r="10709" spans="1:10">
      <c r="A10709">
        <v>332</v>
      </c>
      <c r="B10709">
        <v>92800332</v>
      </c>
      <c r="C10709" t="s">
        <v>49</v>
      </c>
      <c r="D10709" t="s">
        <v>26</v>
      </c>
      <c r="E10709" t="b">
        <v>0</v>
      </c>
      <c r="F10709" t="b">
        <v>0</v>
      </c>
      <c r="G10709" t="b">
        <v>1</v>
      </c>
      <c r="H10709" t="s">
        <v>12</v>
      </c>
      <c r="I10709" t="str">
        <f t="shared" si="168"/>
        <v>for-text-no</v>
      </c>
      <c r="J10709">
        <f>IF(ISERROR(MATCH(D10709,Sheet4!T:T,0)),0,1)</f>
        <v>0</v>
      </c>
    </row>
    <row r="10710" spans="1:10">
      <c r="A10710">
        <v>332</v>
      </c>
      <c r="B10710">
        <v>92800332</v>
      </c>
      <c r="C10710" t="s">
        <v>49</v>
      </c>
      <c r="D10710" t="s">
        <v>512</v>
      </c>
      <c r="E10710" t="b">
        <v>0</v>
      </c>
      <c r="F10710" t="b">
        <v>0</v>
      </c>
      <c r="G10710" t="b">
        <v>1</v>
      </c>
      <c r="H10710" t="s">
        <v>12</v>
      </c>
      <c r="I10710" t="str">
        <f t="shared" si="168"/>
        <v>years-text-no</v>
      </c>
      <c r="J10710">
        <f>IF(ISERROR(MATCH(D10710,Sheet4!T:T,0)),0,1)</f>
        <v>0</v>
      </c>
    </row>
    <row r="10711" spans="1:10">
      <c r="A10711">
        <v>332</v>
      </c>
      <c r="B10711">
        <v>92800332</v>
      </c>
      <c r="C10711" t="s">
        <v>49</v>
      </c>
      <c r="D10711" t="s">
        <v>22</v>
      </c>
      <c r="E10711" t="b">
        <v>0</v>
      </c>
      <c r="F10711" t="b">
        <v>0</v>
      </c>
      <c r="G10711" t="b">
        <v>1</v>
      </c>
      <c r="H10711" t="s">
        <v>12</v>
      </c>
      <c r="I10711" t="str">
        <f t="shared" si="168"/>
        <v>and-text-no</v>
      </c>
      <c r="J10711">
        <f>IF(ISERROR(MATCH(D10711,Sheet4!T:T,0)),0,1)</f>
        <v>0</v>
      </c>
    </row>
    <row r="10712" spans="1:10">
      <c r="A10712">
        <v>332</v>
      </c>
      <c r="B10712">
        <v>92800332</v>
      </c>
      <c r="C10712" t="s">
        <v>49</v>
      </c>
      <c r="D10712" t="s">
        <v>11</v>
      </c>
      <c r="E10712" t="b">
        <v>0</v>
      </c>
      <c r="F10712" t="b">
        <v>0</v>
      </c>
      <c r="G10712" t="b">
        <v>1</v>
      </c>
      <c r="H10712" t="s">
        <v>12</v>
      </c>
      <c r="I10712" t="str">
        <f t="shared" si="168"/>
        <v>i-text-no</v>
      </c>
      <c r="J10712">
        <f>IF(ISERROR(MATCH(D10712,Sheet4!T:T,0)),0,1)</f>
        <v>0</v>
      </c>
    </row>
    <row r="10713" spans="1:10">
      <c r="A10713">
        <v>332</v>
      </c>
      <c r="B10713">
        <v>92800332</v>
      </c>
      <c r="C10713" t="s">
        <v>49</v>
      </c>
      <c r="D10713" t="s">
        <v>210</v>
      </c>
      <c r="E10713" t="b">
        <v>0</v>
      </c>
      <c r="F10713" t="b">
        <v>0</v>
      </c>
      <c r="G10713" t="b">
        <v>1</v>
      </c>
      <c r="H10713" t="s">
        <v>12</v>
      </c>
      <c r="I10713" t="str">
        <f t="shared" si="168"/>
        <v>tried-text-no</v>
      </c>
      <c r="J10713">
        <f>IF(ISERROR(MATCH(D10713,Sheet4!T:T,0)),0,1)</f>
        <v>0</v>
      </c>
    </row>
    <row r="10714" spans="1:10">
      <c r="A10714">
        <v>332</v>
      </c>
      <c r="B10714">
        <v>92800332</v>
      </c>
      <c r="C10714" t="s">
        <v>49</v>
      </c>
      <c r="D10714" t="s">
        <v>19</v>
      </c>
      <c r="E10714" t="b">
        <v>0</v>
      </c>
      <c r="F10714" t="b">
        <v>0</v>
      </c>
      <c r="G10714" t="b">
        <v>1</v>
      </c>
      <c r="H10714" t="s">
        <v>12</v>
      </c>
      <c r="I10714" t="str">
        <f t="shared" si="168"/>
        <v>to-text-no</v>
      </c>
      <c r="J10714">
        <f>IF(ISERROR(MATCH(D10714,Sheet4!T:T,0)),0,1)</f>
        <v>0</v>
      </c>
    </row>
    <row r="10715" spans="1:10">
      <c r="A10715">
        <v>332</v>
      </c>
      <c r="B10715">
        <v>92800332</v>
      </c>
      <c r="C10715" t="s">
        <v>49</v>
      </c>
      <c r="D10715" t="s">
        <v>1836</v>
      </c>
      <c r="E10715" t="b">
        <v>0</v>
      </c>
      <c r="F10715" t="b">
        <v>0</v>
      </c>
      <c r="G10715" t="b">
        <v>1</v>
      </c>
      <c r="H10715" t="s">
        <v>12</v>
      </c>
      <c r="I10715" t="str">
        <f t="shared" si="168"/>
        <v>google-text-no</v>
      </c>
      <c r="J10715">
        <f>IF(ISERROR(MATCH(D10715,Sheet4!T:T,0)),0,1)</f>
        <v>0</v>
      </c>
    </row>
    <row r="10716" spans="1:10">
      <c r="A10716">
        <v>332</v>
      </c>
      <c r="B10716">
        <v>92800332</v>
      </c>
      <c r="C10716" t="s">
        <v>49</v>
      </c>
      <c r="D10716" t="s">
        <v>95</v>
      </c>
      <c r="E10716" t="b">
        <v>0</v>
      </c>
      <c r="F10716" t="b">
        <v>0</v>
      </c>
      <c r="G10716" t="b">
        <v>1</v>
      </c>
      <c r="H10716" t="s">
        <v>12</v>
      </c>
      <c r="I10716" t="str">
        <f t="shared" si="168"/>
        <v>it-text-no</v>
      </c>
      <c r="J10716">
        <f>IF(ISERROR(MATCH(D10716,Sheet4!T:T,0)),0,1)</f>
        <v>0</v>
      </c>
    </row>
    <row r="10717" spans="1:10">
      <c r="A10717">
        <v>332</v>
      </c>
      <c r="B10717">
        <v>92800332</v>
      </c>
      <c r="C10717" t="s">
        <v>49</v>
      </c>
      <c r="D10717" t="s">
        <v>128</v>
      </c>
      <c r="E10717" t="b">
        <v>0</v>
      </c>
      <c r="F10717" t="b">
        <v>0</v>
      </c>
      <c r="G10717" t="b">
        <v>1</v>
      </c>
      <c r="H10717" t="s">
        <v>12</v>
      </c>
      <c r="I10717" t="str">
        <f t="shared" si="168"/>
        <v>doesnt-text-no</v>
      </c>
      <c r="J10717">
        <f>IF(ISERROR(MATCH(D10717,Sheet4!T:T,0)),0,1)</f>
        <v>0</v>
      </c>
    </row>
    <row r="10718" spans="1:10">
      <c r="A10718">
        <v>332</v>
      </c>
      <c r="B10718">
        <v>92800332</v>
      </c>
      <c r="C10718" t="s">
        <v>49</v>
      </c>
      <c r="D10718" t="s">
        <v>1837</v>
      </c>
      <c r="E10718" t="b">
        <v>0</v>
      </c>
      <c r="F10718" t="b">
        <v>0</v>
      </c>
      <c r="G10718" t="b">
        <v>1</v>
      </c>
      <c r="H10718" t="s">
        <v>12</v>
      </c>
      <c r="I10718" t="str">
        <f t="shared" si="168"/>
        <v>exist-text-no</v>
      </c>
      <c r="J10718">
        <f>IF(ISERROR(MATCH(D10718,Sheet4!T:T,0)),0,1)</f>
        <v>0</v>
      </c>
    </row>
    <row r="10719" spans="1:10">
      <c r="A10719">
        <v>332</v>
      </c>
      <c r="B10719">
        <v>92800332</v>
      </c>
      <c r="C10719" t="s">
        <v>49</v>
      </c>
      <c r="D10719" t="s">
        <v>1838</v>
      </c>
      <c r="E10719" t="b">
        <v>0</v>
      </c>
      <c r="F10719" t="b">
        <v>0</v>
      </c>
      <c r="G10719" t="b">
        <v>1</v>
      </c>
      <c r="H10719" t="s">
        <v>12</v>
      </c>
      <c r="I10719" t="str">
        <f t="shared" si="168"/>
        <v>trade-text-no</v>
      </c>
      <c r="J10719">
        <f>IF(ISERROR(MATCH(D10719,Sheet4!T:T,0)),0,1)</f>
        <v>0</v>
      </c>
    </row>
    <row r="10720" spans="1:10">
      <c r="A10720">
        <v>332</v>
      </c>
      <c r="B10720">
        <v>92800332</v>
      </c>
      <c r="C10720" t="s">
        <v>49</v>
      </c>
      <c r="D10720" t="s">
        <v>1839</v>
      </c>
      <c r="E10720" t="b">
        <v>0</v>
      </c>
      <c r="F10720" t="b">
        <v>0</v>
      </c>
      <c r="G10720" t="b">
        <v>1</v>
      </c>
      <c r="H10720" t="s">
        <v>12</v>
      </c>
      <c r="I10720" t="str">
        <f t="shared" si="168"/>
        <v>mark-text-no</v>
      </c>
      <c r="J10720">
        <f>IF(ISERROR(MATCH(D10720,Sheet4!T:T,0)),0,1)</f>
        <v>0</v>
      </c>
    </row>
    <row r="10721" spans="1:10">
      <c r="A10721">
        <v>332</v>
      </c>
      <c r="B10721">
        <v>92800332</v>
      </c>
      <c r="C10721" t="s">
        <v>49</v>
      </c>
      <c r="D10721" t="s">
        <v>39</v>
      </c>
      <c r="E10721" t="b">
        <v>0</v>
      </c>
      <c r="F10721" t="b">
        <v>0</v>
      </c>
      <c r="G10721" t="b">
        <v>1</v>
      </c>
      <c r="H10721" t="s">
        <v>12</v>
      </c>
      <c r="I10721" t="str">
        <f t="shared" si="168"/>
        <v>is-text-no</v>
      </c>
      <c r="J10721">
        <f>IF(ISERROR(MATCH(D10721,Sheet4!T:T,0)),0,1)</f>
        <v>0</v>
      </c>
    </row>
    <row r="10722" spans="1:10">
      <c r="A10722">
        <v>332</v>
      </c>
      <c r="B10722">
        <v>92800332</v>
      </c>
      <c r="C10722" t="s">
        <v>49</v>
      </c>
      <c r="D10722" t="s">
        <v>1840</v>
      </c>
      <c r="E10722" t="b">
        <v>0</v>
      </c>
      <c r="F10722" t="b">
        <v>0</v>
      </c>
      <c r="G10722" t="b">
        <v>1</v>
      </c>
      <c r="H10722" t="s">
        <v>12</v>
      </c>
      <c r="I10722" t="str">
        <f t="shared" si="168"/>
        <v>pending-text-no</v>
      </c>
      <c r="J10722">
        <f>IF(ISERROR(MATCH(D10722,Sheet4!T:T,0)),0,1)</f>
        <v>0</v>
      </c>
    </row>
    <row r="10723" spans="1:10">
      <c r="A10723">
        <v>332</v>
      </c>
      <c r="B10723">
        <v>92800332</v>
      </c>
      <c r="C10723" t="s">
        <v>49</v>
      </c>
      <c r="D10723" t="s">
        <v>342</v>
      </c>
      <c r="E10723" t="b">
        <v>0</v>
      </c>
      <c r="F10723" t="b">
        <v>0</v>
      </c>
      <c r="G10723" t="b">
        <v>1</v>
      </c>
      <c r="H10723" t="s">
        <v>12</v>
      </c>
      <c r="I10723" t="str">
        <f t="shared" si="168"/>
        <v>as-text-no</v>
      </c>
      <c r="J10723">
        <f>IF(ISERROR(MATCH(D10723,Sheet4!T:T,0)),0,1)</f>
        <v>0</v>
      </c>
    </row>
    <row r="10724" spans="1:10">
      <c r="A10724">
        <v>332</v>
      </c>
      <c r="B10724">
        <v>92800332</v>
      </c>
      <c r="C10724" t="s">
        <v>49</v>
      </c>
      <c r="D10724" t="s">
        <v>11</v>
      </c>
      <c r="E10724" t="b">
        <v>0</v>
      </c>
      <c r="F10724" t="b">
        <v>0</v>
      </c>
      <c r="G10724" t="b">
        <v>1</v>
      </c>
      <c r="H10724" t="s">
        <v>12</v>
      </c>
      <c r="I10724" t="str">
        <f t="shared" si="168"/>
        <v>i-text-no</v>
      </c>
      <c r="J10724">
        <f>IF(ISERROR(MATCH(D10724,Sheet4!T:T,0)),0,1)</f>
        <v>0</v>
      </c>
    </row>
    <row r="10725" spans="1:10">
      <c r="A10725">
        <v>332</v>
      </c>
      <c r="B10725">
        <v>92800332</v>
      </c>
      <c r="C10725" t="s">
        <v>49</v>
      </c>
      <c r="D10725" t="s">
        <v>1841</v>
      </c>
      <c r="E10725" t="b">
        <v>0</v>
      </c>
      <c r="F10725" t="b">
        <v>0</v>
      </c>
      <c r="G10725" t="b">
        <v>1</v>
      </c>
      <c r="H10725" t="s">
        <v>12</v>
      </c>
      <c r="I10725" t="str">
        <f t="shared" si="168"/>
        <v>intend-text-no</v>
      </c>
      <c r="J10725">
        <f>IF(ISERROR(MATCH(D10725,Sheet4!T:T,0)),0,1)</f>
        <v>0</v>
      </c>
    </row>
    <row r="10726" spans="1:10">
      <c r="A10726">
        <v>332</v>
      </c>
      <c r="B10726">
        <v>92800332</v>
      </c>
      <c r="C10726" t="s">
        <v>49</v>
      </c>
      <c r="D10726" t="s">
        <v>19</v>
      </c>
      <c r="E10726" t="b">
        <v>0</v>
      </c>
      <c r="F10726" t="b">
        <v>0</v>
      </c>
      <c r="G10726" t="b">
        <v>1</v>
      </c>
      <c r="H10726" t="s">
        <v>12</v>
      </c>
      <c r="I10726" t="str">
        <f t="shared" si="168"/>
        <v>to-text-no</v>
      </c>
      <c r="J10726">
        <f>IF(ISERROR(MATCH(D10726,Sheet4!T:T,0)),0,1)</f>
        <v>0</v>
      </c>
    </row>
    <row r="10727" spans="1:10">
      <c r="A10727">
        <v>332</v>
      </c>
      <c r="B10727">
        <v>92800332</v>
      </c>
      <c r="C10727" t="s">
        <v>49</v>
      </c>
      <c r="D10727" t="s">
        <v>1842</v>
      </c>
      <c r="E10727" t="b">
        <v>0</v>
      </c>
      <c r="F10727" t="b">
        <v>0</v>
      </c>
      <c r="G10727" t="b">
        <v>1</v>
      </c>
      <c r="H10727" t="s">
        <v>12</v>
      </c>
      <c r="I10727" t="str">
        <f t="shared" si="168"/>
        <v>register-text-no</v>
      </c>
      <c r="J10727">
        <f>IF(ISERROR(MATCH(D10727,Sheet4!T:T,0)),0,1)</f>
        <v>0</v>
      </c>
    </row>
    <row r="10728" spans="1:10">
      <c r="A10728">
        <v>332</v>
      </c>
      <c r="B10728">
        <v>92800332</v>
      </c>
      <c r="C10728" t="s">
        <v>49</v>
      </c>
      <c r="D10728" t="s">
        <v>95</v>
      </c>
      <c r="E10728" t="b">
        <v>0</v>
      </c>
      <c r="F10728" t="b">
        <v>0</v>
      </c>
      <c r="G10728" t="b">
        <v>1</v>
      </c>
      <c r="H10728" t="s">
        <v>12</v>
      </c>
      <c r="I10728" t="str">
        <f t="shared" si="168"/>
        <v>it-text-no</v>
      </c>
      <c r="J10728">
        <f>IF(ISERROR(MATCH(D10728,Sheet4!T:T,0)),0,1)</f>
        <v>0</v>
      </c>
    </row>
    <row r="10729" spans="1:10">
      <c r="A10729">
        <v>332</v>
      </c>
      <c r="B10729">
        <v>92800332</v>
      </c>
      <c r="C10729" t="s">
        <v>49</v>
      </c>
      <c r="D10729" t="s">
        <v>384</v>
      </c>
      <c r="E10729" t="b">
        <v>0</v>
      </c>
      <c r="F10729" t="b">
        <v>0</v>
      </c>
      <c r="G10729" t="b">
        <v>1</v>
      </c>
      <c r="H10729" t="s">
        <v>12</v>
      </c>
      <c r="I10729" t="str">
        <f t="shared" si="168"/>
        <v>yeah-text-no</v>
      </c>
      <c r="J10729">
        <f>IF(ISERROR(MATCH(D10729,Sheet4!T:T,0)),0,1)</f>
        <v>0</v>
      </c>
    </row>
    <row r="10730" spans="1:10">
      <c r="A10730">
        <v>332</v>
      </c>
      <c r="B10730">
        <v>92800332</v>
      </c>
      <c r="C10730" t="s">
        <v>49</v>
      </c>
      <c r="D10730" t="s">
        <v>1834</v>
      </c>
      <c r="E10730" t="b">
        <v>0</v>
      </c>
      <c r="F10730" t="b">
        <v>0</v>
      </c>
      <c r="G10730" t="b">
        <v>1</v>
      </c>
      <c r="H10730" t="s">
        <v>12</v>
      </c>
      <c r="I10730" t="str">
        <f t="shared" si="168"/>
        <v>suddenly-text-no</v>
      </c>
      <c r="J10730">
        <f>IF(ISERROR(MATCH(D10730,Sheet4!T:T,0)),0,1)</f>
        <v>0</v>
      </c>
    </row>
    <row r="10731" spans="1:10">
      <c r="A10731">
        <v>332</v>
      </c>
      <c r="B10731">
        <v>92800332</v>
      </c>
      <c r="C10731" t="s">
        <v>49</v>
      </c>
      <c r="D10731" t="s">
        <v>1835</v>
      </c>
      <c r="E10731" t="b">
        <v>0</v>
      </c>
      <c r="F10731" t="b">
        <v>0</v>
      </c>
      <c r="G10731" t="b">
        <v>1</v>
      </c>
      <c r="H10731" t="s">
        <v>12</v>
      </c>
      <c r="I10731" t="str">
        <f t="shared" si="168"/>
        <v>zen-text-no</v>
      </c>
      <c r="J10731">
        <f>IF(ISERROR(MATCH(D10731,Sheet4!T:T,0)),0,1)</f>
        <v>0</v>
      </c>
    </row>
    <row r="10732" spans="1:10">
      <c r="A10732">
        <v>332</v>
      </c>
      <c r="B10732">
        <v>92800332</v>
      </c>
      <c r="C10732" t="s">
        <v>49</v>
      </c>
      <c r="D10732" t="s">
        <v>61</v>
      </c>
      <c r="E10732" t="b">
        <v>0</v>
      </c>
      <c r="F10732" t="b">
        <v>0</v>
      </c>
      <c r="G10732" t="b">
        <v>1</v>
      </c>
      <c r="H10732" t="s">
        <v>12</v>
      </c>
      <c r="I10732" t="str">
        <f t="shared" si="168"/>
        <v>that-text-no</v>
      </c>
      <c r="J10732">
        <f>IF(ISERROR(MATCH(D10732,Sheet4!T:T,0)),0,1)</f>
        <v>0</v>
      </c>
    </row>
    <row r="10733" spans="1:10">
      <c r="A10733">
        <v>332</v>
      </c>
      <c r="B10733">
        <v>92800332</v>
      </c>
      <c r="C10733" t="s">
        <v>49</v>
      </c>
      <c r="D10733" t="s">
        <v>39</v>
      </c>
      <c r="E10733" t="b">
        <v>0</v>
      </c>
      <c r="F10733" t="b">
        <v>0</v>
      </c>
      <c r="G10733" t="b">
        <v>1</v>
      </c>
      <c r="H10733" t="s">
        <v>12</v>
      </c>
      <c r="I10733" t="str">
        <f t="shared" si="168"/>
        <v>is-text-no</v>
      </c>
      <c r="J10733">
        <f>IF(ISERROR(MATCH(D10733,Sheet4!T:T,0)),0,1)</f>
        <v>0</v>
      </c>
    </row>
    <row r="10734" spans="1:10">
      <c r="A10734">
        <v>332</v>
      </c>
      <c r="B10734">
        <v>92800332</v>
      </c>
      <c r="C10734" t="s">
        <v>49</v>
      </c>
      <c r="D10734" t="s">
        <v>130</v>
      </c>
      <c r="E10734" t="b">
        <v>0</v>
      </c>
      <c r="F10734" t="b">
        <v>0</v>
      </c>
      <c r="G10734" t="b">
        <v>1</v>
      </c>
      <c r="H10734" t="s">
        <v>12</v>
      </c>
      <c r="I10734" t="str">
        <f t="shared" si="168"/>
        <v>me-text-no</v>
      </c>
      <c r="J10734">
        <f>IF(ISERROR(MATCH(D10734,Sheet4!T:T,0)),0,1)</f>
        <v>0</v>
      </c>
    </row>
    <row r="10735" spans="1:10">
      <c r="A10735">
        <v>333</v>
      </c>
      <c r="B10735">
        <v>92800333</v>
      </c>
      <c r="C10735" t="s">
        <v>49</v>
      </c>
      <c r="D10735" t="s">
        <v>1381</v>
      </c>
      <c r="E10735" t="b">
        <v>1</v>
      </c>
      <c r="F10735" t="b">
        <v>0</v>
      </c>
      <c r="G10735" t="b">
        <v>0</v>
      </c>
      <c r="H10735" t="s">
        <v>4</v>
      </c>
      <c r="I10735" t="str">
        <f t="shared" si="168"/>
        <v>@chas10buttigieg-handle-no</v>
      </c>
      <c r="J10735">
        <f>IF(ISERROR(MATCH(D10735,Sheet4!T:T,0)),0,1)</f>
        <v>0</v>
      </c>
    </row>
    <row r="10736" spans="1:10">
      <c r="A10736">
        <v>333</v>
      </c>
      <c r="B10736">
        <v>92800333</v>
      </c>
      <c r="C10736" t="s">
        <v>49</v>
      </c>
      <c r="D10736" t="s">
        <v>51</v>
      </c>
      <c r="E10736" t="b">
        <v>0</v>
      </c>
      <c r="F10736" t="b">
        <v>0</v>
      </c>
      <c r="G10736" t="b">
        <v>1</v>
      </c>
      <c r="H10736" t="s">
        <v>12</v>
      </c>
      <c r="I10736" t="str">
        <f t="shared" si="168"/>
        <v>good-text-no</v>
      </c>
      <c r="J10736">
        <f>IF(ISERROR(MATCH(D10736,Sheet4!T:T,0)),0,1)</f>
        <v>0</v>
      </c>
    </row>
    <row r="10737" spans="1:10">
      <c r="A10737">
        <v>333</v>
      </c>
      <c r="B10737">
        <v>92800333</v>
      </c>
      <c r="C10737" t="s">
        <v>49</v>
      </c>
      <c r="D10737" t="s">
        <v>52</v>
      </c>
      <c r="E10737" t="b">
        <v>0</v>
      </c>
      <c r="F10737" t="b">
        <v>0</v>
      </c>
      <c r="G10737" t="b">
        <v>1</v>
      </c>
      <c r="H10737" t="s">
        <v>12</v>
      </c>
      <c r="I10737" t="str">
        <f t="shared" si="168"/>
        <v>morning-text-no</v>
      </c>
      <c r="J10737">
        <f>IF(ISERROR(MATCH(D10737,Sheet4!T:T,0)),0,1)</f>
        <v>0</v>
      </c>
    </row>
    <row r="10738" spans="1:10">
      <c r="A10738">
        <v>333</v>
      </c>
      <c r="B10738">
        <v>92800333</v>
      </c>
      <c r="C10738" t="s">
        <v>49</v>
      </c>
      <c r="D10738" t="s">
        <v>11</v>
      </c>
      <c r="E10738" t="b">
        <v>0</v>
      </c>
      <c r="F10738" t="b">
        <v>0</v>
      </c>
      <c r="G10738" t="b">
        <v>1</v>
      </c>
      <c r="H10738" t="s">
        <v>12</v>
      </c>
      <c r="I10738" t="str">
        <f t="shared" si="168"/>
        <v>i-text-no</v>
      </c>
      <c r="J10738">
        <f>IF(ISERROR(MATCH(D10738,Sheet4!T:T,0)),0,1)</f>
        <v>0</v>
      </c>
    </row>
    <row r="10739" spans="1:10">
      <c r="A10739">
        <v>333</v>
      </c>
      <c r="B10739">
        <v>92800333</v>
      </c>
      <c r="C10739" t="s">
        <v>49</v>
      </c>
      <c r="D10739" t="s">
        <v>125</v>
      </c>
      <c r="E10739" t="b">
        <v>0</v>
      </c>
      <c r="F10739" t="b">
        <v>0</v>
      </c>
      <c r="G10739" t="b">
        <v>1</v>
      </c>
      <c r="H10739" t="s">
        <v>12</v>
      </c>
      <c r="I10739" t="str">
        <f t="shared" si="168"/>
        <v>am-text-no</v>
      </c>
      <c r="J10739">
        <f>IF(ISERROR(MATCH(D10739,Sheet4!T:T,0)),0,1)</f>
        <v>0</v>
      </c>
    </row>
    <row r="10740" spans="1:10">
      <c r="A10740">
        <v>333</v>
      </c>
      <c r="B10740">
        <v>92800333</v>
      </c>
      <c r="C10740" t="s">
        <v>49</v>
      </c>
      <c r="D10740" t="s">
        <v>97</v>
      </c>
      <c r="E10740" t="b">
        <v>0</v>
      </c>
      <c r="F10740" t="b">
        <v>0</v>
      </c>
      <c r="G10740" t="b">
        <v>1</v>
      </c>
      <c r="H10740" t="s">
        <v>12</v>
      </c>
      <c r="I10740" t="str">
        <f t="shared" si="168"/>
        <v>kinda-text-no</v>
      </c>
      <c r="J10740">
        <f>IF(ISERROR(MATCH(D10740,Sheet4!T:T,0)),0,1)</f>
        <v>1</v>
      </c>
    </row>
    <row r="10741" spans="1:10">
      <c r="A10741">
        <v>333</v>
      </c>
      <c r="B10741">
        <v>92800333</v>
      </c>
      <c r="C10741" t="s">
        <v>49</v>
      </c>
      <c r="D10741" t="s">
        <v>1843</v>
      </c>
      <c r="E10741" t="b">
        <v>0</v>
      </c>
      <c r="F10741" t="b">
        <v>0</v>
      </c>
      <c r="G10741" t="b">
        <v>1</v>
      </c>
      <c r="H10741" t="s">
        <v>12</v>
      </c>
      <c r="I10741" t="str">
        <f t="shared" si="168"/>
        <v>nervous-text-no</v>
      </c>
      <c r="J10741">
        <f>IF(ISERROR(MATCH(D10741,Sheet4!T:T,0)),0,1)</f>
        <v>0</v>
      </c>
    </row>
    <row r="10742" spans="1:10">
      <c r="A10742">
        <v>333</v>
      </c>
      <c r="B10742">
        <v>92800333</v>
      </c>
      <c r="C10742" t="s">
        <v>49</v>
      </c>
      <c r="D10742" t="s">
        <v>127</v>
      </c>
      <c r="E10742" t="b">
        <v>0</v>
      </c>
      <c r="F10742" t="b">
        <v>0</v>
      </c>
      <c r="G10742" t="b">
        <v>1</v>
      </c>
      <c r="H10742" t="s">
        <v>12</v>
      </c>
      <c r="I10742" t="str">
        <f t="shared" si="168"/>
        <v>but-text-no</v>
      </c>
      <c r="J10742">
        <f>IF(ISERROR(MATCH(D10742,Sheet4!T:T,0)),0,1)</f>
        <v>0</v>
      </c>
    </row>
    <row r="10743" spans="1:10">
      <c r="A10743">
        <v>333</v>
      </c>
      <c r="B10743">
        <v>92800333</v>
      </c>
      <c r="C10743" t="s">
        <v>49</v>
      </c>
      <c r="D10743" t="s">
        <v>11</v>
      </c>
      <c r="E10743" t="b">
        <v>0</v>
      </c>
      <c r="F10743" t="b">
        <v>0</v>
      </c>
      <c r="G10743" t="b">
        <v>1</v>
      </c>
      <c r="H10743" t="s">
        <v>12</v>
      </c>
      <c r="I10743" t="str">
        <f t="shared" si="168"/>
        <v>i-text-no</v>
      </c>
      <c r="J10743">
        <f>IF(ISERROR(MATCH(D10743,Sheet4!T:T,0)),0,1)</f>
        <v>0</v>
      </c>
    </row>
    <row r="10744" spans="1:10">
      <c r="A10744">
        <v>333</v>
      </c>
      <c r="B10744">
        <v>92800333</v>
      </c>
      <c r="C10744" t="s">
        <v>49</v>
      </c>
      <c r="D10744" t="s">
        <v>528</v>
      </c>
      <c r="E10744" t="b">
        <v>0</v>
      </c>
      <c r="F10744" t="b">
        <v>0</v>
      </c>
      <c r="G10744" t="b">
        <v>1</v>
      </c>
      <c r="H10744" t="s">
        <v>12</v>
      </c>
      <c r="I10744" t="str">
        <f t="shared" si="168"/>
        <v>wanted-text-no</v>
      </c>
      <c r="J10744">
        <f>IF(ISERROR(MATCH(D10744,Sheet4!T:T,0)),0,1)</f>
        <v>0</v>
      </c>
    </row>
    <row r="10745" spans="1:10">
      <c r="A10745">
        <v>333</v>
      </c>
      <c r="B10745">
        <v>92800333</v>
      </c>
      <c r="C10745" t="s">
        <v>49</v>
      </c>
      <c r="D10745" t="s">
        <v>19</v>
      </c>
      <c r="E10745" t="b">
        <v>0</v>
      </c>
      <c r="F10745" t="b">
        <v>0</v>
      </c>
      <c r="G10745" t="b">
        <v>1</v>
      </c>
      <c r="H10745" t="s">
        <v>12</v>
      </c>
      <c r="I10745" t="str">
        <f t="shared" si="168"/>
        <v>to-text-no</v>
      </c>
      <c r="J10745">
        <f>IF(ISERROR(MATCH(D10745,Sheet4!T:T,0)),0,1)</f>
        <v>0</v>
      </c>
    </row>
    <row r="10746" spans="1:10">
      <c r="A10746">
        <v>333</v>
      </c>
      <c r="B10746">
        <v>92800333</v>
      </c>
      <c r="C10746" t="s">
        <v>49</v>
      </c>
      <c r="D10746" t="s">
        <v>309</v>
      </c>
      <c r="E10746" t="b">
        <v>0</v>
      </c>
      <c r="F10746" t="b">
        <v>0</v>
      </c>
      <c r="G10746" t="b">
        <v>1</v>
      </c>
      <c r="H10746" t="s">
        <v>12</v>
      </c>
      <c r="I10746" t="str">
        <f t="shared" si="168"/>
        <v>reach-text-no</v>
      </c>
      <c r="J10746">
        <f>IF(ISERROR(MATCH(D10746,Sheet4!T:T,0)),0,1)</f>
        <v>0</v>
      </c>
    </row>
    <row r="10747" spans="1:10">
      <c r="A10747">
        <v>333</v>
      </c>
      <c r="B10747">
        <v>92800333</v>
      </c>
      <c r="C10747" t="s">
        <v>49</v>
      </c>
      <c r="D10747" t="s">
        <v>69</v>
      </c>
      <c r="E10747" t="b">
        <v>0</v>
      </c>
      <c r="F10747" t="b">
        <v>0</v>
      </c>
      <c r="G10747" t="b">
        <v>1</v>
      </c>
      <c r="H10747" t="s">
        <v>12</v>
      </c>
      <c r="I10747" t="str">
        <f t="shared" si="168"/>
        <v>out-text-no</v>
      </c>
      <c r="J10747">
        <f>IF(ISERROR(MATCH(D10747,Sheet4!T:T,0)),0,1)</f>
        <v>0</v>
      </c>
    </row>
    <row r="10748" spans="1:10">
      <c r="A10748">
        <v>333</v>
      </c>
      <c r="B10748">
        <v>92800333</v>
      </c>
      <c r="C10748" t="s">
        <v>49</v>
      </c>
      <c r="D10748" t="s">
        <v>19</v>
      </c>
      <c r="E10748" t="b">
        <v>0</v>
      </c>
      <c r="F10748" t="b">
        <v>0</v>
      </c>
      <c r="G10748" t="b">
        <v>1</v>
      </c>
      <c r="H10748" t="s">
        <v>12</v>
      </c>
      <c r="I10748" t="str">
        <f t="shared" si="168"/>
        <v>to-text-no</v>
      </c>
      <c r="J10748">
        <f>IF(ISERROR(MATCH(D10748,Sheet4!T:T,0)),0,1)</f>
        <v>0</v>
      </c>
    </row>
    <row r="10749" spans="1:10">
      <c r="A10749">
        <v>333</v>
      </c>
      <c r="B10749">
        <v>92800333</v>
      </c>
      <c r="C10749" t="s">
        <v>49</v>
      </c>
      <c r="D10749" t="s">
        <v>55</v>
      </c>
      <c r="E10749" t="b">
        <v>0</v>
      </c>
      <c r="F10749" t="b">
        <v>0</v>
      </c>
      <c r="G10749" t="b">
        <v>1</v>
      </c>
      <c r="H10749" t="s">
        <v>12</v>
      </c>
      <c r="I10749" t="str">
        <f t="shared" si="168"/>
        <v>you-text-no</v>
      </c>
      <c r="J10749">
        <f>IF(ISERROR(MATCH(D10749,Sheet4!T:T,0)),0,1)</f>
        <v>0</v>
      </c>
    </row>
    <row r="10750" spans="1:10">
      <c r="A10750">
        <v>333</v>
      </c>
      <c r="B10750">
        <v>92800333</v>
      </c>
      <c r="C10750" t="s">
        <v>49</v>
      </c>
      <c r="D10750" t="s">
        <v>11</v>
      </c>
      <c r="E10750" t="b">
        <v>0</v>
      </c>
      <c r="F10750" t="b">
        <v>0</v>
      </c>
      <c r="G10750" t="b">
        <v>1</v>
      </c>
      <c r="H10750" t="s">
        <v>12</v>
      </c>
      <c r="I10750" t="str">
        <f t="shared" si="168"/>
        <v>i-text-no</v>
      </c>
      <c r="J10750">
        <f>IF(ISERROR(MATCH(D10750,Sheet4!T:T,0)),0,1)</f>
        <v>0</v>
      </c>
    </row>
    <row r="10751" spans="1:10">
      <c r="A10751">
        <v>333</v>
      </c>
      <c r="B10751">
        <v>92800333</v>
      </c>
      <c r="C10751" t="s">
        <v>49</v>
      </c>
      <c r="D10751" t="s">
        <v>41</v>
      </c>
      <c r="E10751" t="b">
        <v>0</v>
      </c>
      <c r="F10751" t="b">
        <v>0</v>
      </c>
      <c r="G10751" t="b">
        <v>1</v>
      </c>
      <c r="H10751" t="s">
        <v>12</v>
      </c>
      <c r="I10751" t="str">
        <f t="shared" si="168"/>
        <v>think-text-no</v>
      </c>
      <c r="J10751">
        <f>IF(ISERROR(MATCH(D10751,Sheet4!T:T,0)),0,1)</f>
        <v>0</v>
      </c>
    </row>
    <row r="10752" spans="1:10">
      <c r="A10752">
        <v>333</v>
      </c>
      <c r="B10752">
        <v>92800333</v>
      </c>
      <c r="C10752" t="s">
        <v>49</v>
      </c>
      <c r="D10752" t="s">
        <v>11</v>
      </c>
      <c r="E10752" t="b">
        <v>0</v>
      </c>
      <c r="F10752" t="b">
        <v>0</v>
      </c>
      <c r="G10752" t="b">
        <v>1</v>
      </c>
      <c r="H10752" t="s">
        <v>12</v>
      </c>
      <c r="I10752" t="str">
        <f t="shared" si="168"/>
        <v>i-text-no</v>
      </c>
      <c r="J10752">
        <f>IF(ISERROR(MATCH(D10752,Sheet4!T:T,0)),0,1)</f>
        <v>0</v>
      </c>
    </row>
    <row r="10753" spans="1:10">
      <c r="A10753">
        <v>333</v>
      </c>
      <c r="B10753">
        <v>92800333</v>
      </c>
      <c r="C10753" t="s">
        <v>49</v>
      </c>
      <c r="D10753" t="s">
        <v>125</v>
      </c>
      <c r="E10753" t="b">
        <v>0</v>
      </c>
      <c r="F10753" t="b">
        <v>0</v>
      </c>
      <c r="G10753" t="b">
        <v>1</v>
      </c>
      <c r="H10753" t="s">
        <v>12</v>
      </c>
      <c r="I10753" t="str">
        <f t="shared" si="168"/>
        <v>am-text-no</v>
      </c>
      <c r="J10753">
        <f>IF(ISERROR(MATCH(D10753,Sheet4!T:T,0)),0,1)</f>
        <v>0</v>
      </c>
    </row>
    <row r="10754" spans="1:10">
      <c r="A10754">
        <v>333</v>
      </c>
      <c r="B10754">
        <v>92800333</v>
      </c>
      <c r="C10754" t="s">
        <v>49</v>
      </c>
      <c r="D10754" t="s">
        <v>45</v>
      </c>
      <c r="E10754" t="b">
        <v>0</v>
      </c>
      <c r="F10754" t="b">
        <v>0</v>
      </c>
      <c r="G10754" t="b">
        <v>1</v>
      </c>
      <c r="H10754" t="s">
        <v>12</v>
      </c>
      <c r="I10754" t="str">
        <f t="shared" ref="I10754:I10817" si="169">CONCATENATE($D10754,"-",$H10754,"-",C10754)</f>
        <v>going-text-no</v>
      </c>
      <c r="J10754">
        <f>IF(ISERROR(MATCH(D10754,Sheet4!T:T,0)),0,1)</f>
        <v>0</v>
      </c>
    </row>
    <row r="10755" spans="1:10">
      <c r="A10755">
        <v>333</v>
      </c>
      <c r="B10755">
        <v>92800333</v>
      </c>
      <c r="C10755" t="s">
        <v>49</v>
      </c>
      <c r="D10755" t="s">
        <v>19</v>
      </c>
      <c r="E10755" t="b">
        <v>0</v>
      </c>
      <c r="F10755" t="b">
        <v>0</v>
      </c>
      <c r="G10755" t="b">
        <v>1</v>
      </c>
      <c r="H10755" t="s">
        <v>12</v>
      </c>
      <c r="I10755" t="str">
        <f t="shared" si="169"/>
        <v>to-text-no</v>
      </c>
      <c r="J10755">
        <f>IF(ISERROR(MATCH(D10755,Sheet4!T:T,0)),0,1)</f>
        <v>0</v>
      </c>
    </row>
    <row r="10756" spans="1:10">
      <c r="A10756">
        <v>333</v>
      </c>
      <c r="B10756">
        <v>92800333</v>
      </c>
      <c r="C10756" t="s">
        <v>49</v>
      </c>
      <c r="D10756" t="s">
        <v>23</v>
      </c>
      <c r="E10756" t="b">
        <v>0</v>
      </c>
      <c r="F10756" t="b">
        <v>0</v>
      </c>
      <c r="G10756" t="b">
        <v>1</v>
      </c>
      <c r="H10756" t="s">
        <v>12</v>
      </c>
      <c r="I10756" t="str">
        <f t="shared" si="169"/>
        <v>be-text-no</v>
      </c>
      <c r="J10756">
        <f>IF(ISERROR(MATCH(D10756,Sheet4!T:T,0)),0,1)</f>
        <v>0</v>
      </c>
    </row>
    <row r="10757" spans="1:10">
      <c r="A10757">
        <v>333</v>
      </c>
      <c r="B10757">
        <v>92800333</v>
      </c>
      <c r="C10757" t="s">
        <v>49</v>
      </c>
      <c r="D10757" t="s">
        <v>396</v>
      </c>
      <c r="E10757" t="b">
        <v>0</v>
      </c>
      <c r="F10757" t="b">
        <v>0</v>
      </c>
      <c r="G10757" t="b">
        <v>1</v>
      </c>
      <c r="H10757" t="s">
        <v>12</v>
      </c>
      <c r="I10757" t="str">
        <f t="shared" si="169"/>
        <v>bold-text-no</v>
      </c>
      <c r="J10757">
        <f>IF(ISERROR(MATCH(D10757,Sheet4!T:T,0)),0,1)</f>
        <v>0</v>
      </c>
    </row>
    <row r="10758" spans="1:10">
      <c r="A10758">
        <v>333</v>
      </c>
      <c r="B10758">
        <v>92800333</v>
      </c>
      <c r="C10758" t="s">
        <v>49</v>
      </c>
      <c r="D10758" t="s">
        <v>22</v>
      </c>
      <c r="E10758" t="b">
        <v>0</v>
      </c>
      <c r="F10758" t="b">
        <v>0</v>
      </c>
      <c r="G10758" t="b">
        <v>1</v>
      </c>
      <c r="H10758" t="s">
        <v>12</v>
      </c>
      <c r="I10758" t="str">
        <f t="shared" si="169"/>
        <v>and-text-no</v>
      </c>
      <c r="J10758">
        <f>IF(ISERROR(MATCH(D10758,Sheet4!T:T,0)),0,1)</f>
        <v>0</v>
      </c>
    </row>
    <row r="10759" spans="1:10">
      <c r="A10759">
        <v>333</v>
      </c>
      <c r="B10759">
        <v>92800333</v>
      </c>
      <c r="C10759" t="s">
        <v>49</v>
      </c>
      <c r="D10759" t="s">
        <v>1327</v>
      </c>
      <c r="E10759" t="b">
        <v>0</v>
      </c>
      <c r="F10759" t="b">
        <v>0</v>
      </c>
      <c r="G10759" t="b">
        <v>1</v>
      </c>
      <c r="H10759" t="s">
        <v>12</v>
      </c>
      <c r="I10759" t="str">
        <f t="shared" si="169"/>
        <v>apply-text-no</v>
      </c>
      <c r="J10759">
        <f>IF(ISERROR(MATCH(D10759,Sheet4!T:T,0)),0,1)</f>
        <v>0</v>
      </c>
    </row>
    <row r="10760" spans="1:10">
      <c r="A10760">
        <v>333</v>
      </c>
      <c r="B10760">
        <v>92800333</v>
      </c>
      <c r="C10760" t="s">
        <v>49</v>
      </c>
      <c r="D10760" t="s">
        <v>19</v>
      </c>
      <c r="E10760" t="b">
        <v>0</v>
      </c>
      <c r="F10760" t="b">
        <v>0</v>
      </c>
      <c r="G10760" t="b">
        <v>1</v>
      </c>
      <c r="H10760" t="s">
        <v>12</v>
      </c>
      <c r="I10760" t="str">
        <f t="shared" si="169"/>
        <v>to-text-no</v>
      </c>
      <c r="J10760">
        <f>IF(ISERROR(MATCH(D10760,Sheet4!T:T,0)),0,1)</f>
        <v>0</v>
      </c>
    </row>
    <row r="10761" spans="1:10">
      <c r="A10761">
        <v>333</v>
      </c>
      <c r="B10761">
        <v>92800333</v>
      </c>
      <c r="C10761" t="s">
        <v>49</v>
      </c>
      <c r="D10761" t="s">
        <v>70</v>
      </c>
      <c r="E10761" t="b">
        <v>0</v>
      </c>
      <c r="F10761" t="b">
        <v>0</v>
      </c>
      <c r="G10761" t="b">
        <v>1</v>
      </c>
      <c r="H10761" t="s">
        <v>12</v>
      </c>
      <c r="I10761" t="str">
        <f t="shared" si="169"/>
        <v>your-text-no</v>
      </c>
      <c r="J10761">
        <f>IF(ISERROR(MATCH(D10761,Sheet4!T:T,0)),0,1)</f>
        <v>0</v>
      </c>
    </row>
    <row r="10762" spans="1:10">
      <c r="A10762">
        <v>333</v>
      </c>
      <c r="B10762">
        <v>92800333</v>
      </c>
      <c r="C10762" t="s">
        <v>49</v>
      </c>
      <c r="D10762" t="s">
        <v>1185</v>
      </c>
      <c r="E10762" t="b">
        <v>0</v>
      </c>
      <c r="F10762" t="b">
        <v>0</v>
      </c>
      <c r="G10762" t="b">
        <v>1</v>
      </c>
      <c r="H10762" t="s">
        <v>12</v>
      </c>
      <c r="I10762" t="str">
        <f t="shared" si="169"/>
        <v>husbands-text-no</v>
      </c>
      <c r="J10762">
        <f>IF(ISERROR(MATCH(D10762,Sheet4!T:T,0)),0,1)</f>
        <v>0</v>
      </c>
    </row>
    <row r="10763" spans="1:10">
      <c r="A10763">
        <v>333</v>
      </c>
      <c r="B10763">
        <v>92800333</v>
      </c>
      <c r="C10763" t="s">
        <v>49</v>
      </c>
      <c r="D10763" t="s">
        <v>326</v>
      </c>
      <c r="E10763" t="b">
        <v>0</v>
      </c>
      <c r="F10763" t="b">
        <v>0</v>
      </c>
      <c r="G10763" t="b">
        <v>1</v>
      </c>
      <c r="H10763" t="s">
        <v>12</v>
      </c>
      <c r="I10763" t="str">
        <f t="shared" si="169"/>
        <v>campaign-text-no</v>
      </c>
      <c r="J10763">
        <f>IF(ISERROR(MATCH(D10763,Sheet4!T:T,0)),0,1)</f>
        <v>0</v>
      </c>
    </row>
    <row r="10764" spans="1:10">
      <c r="A10764">
        <v>333</v>
      </c>
      <c r="B10764">
        <v>92800333</v>
      </c>
      <c r="C10764" t="s">
        <v>49</v>
      </c>
      <c r="D10764" t="s">
        <v>1844</v>
      </c>
      <c r="E10764" t="b">
        <v>0</v>
      </c>
      <c r="F10764" t="b">
        <v>0</v>
      </c>
      <c r="G10764" t="b">
        <v>1</v>
      </c>
      <c r="H10764" t="s">
        <v>12</v>
      </c>
      <c r="I10764" t="str">
        <f t="shared" si="169"/>
        <v>petebuttigieg-text-no</v>
      </c>
      <c r="J10764">
        <f>IF(ISERROR(MATCH(D10764,Sheet4!T:T,0)),0,1)</f>
        <v>0</v>
      </c>
    </row>
    <row r="10765" spans="1:10">
      <c r="A10765">
        <v>333</v>
      </c>
      <c r="B10765">
        <v>92800333</v>
      </c>
      <c r="C10765" t="s">
        <v>49</v>
      </c>
      <c r="D10765" t="s">
        <v>760</v>
      </c>
      <c r="E10765" t="b">
        <v>0</v>
      </c>
      <c r="F10765" t="b">
        <v>0</v>
      </c>
      <c r="G10765" t="b">
        <v>1</v>
      </c>
      <c r="H10765" t="s">
        <v>12</v>
      </c>
      <c r="I10765" t="str">
        <f t="shared" si="169"/>
        <v>please-text-no</v>
      </c>
      <c r="J10765">
        <f>IF(ISERROR(MATCH(D10765,Sheet4!T:T,0)),0,1)</f>
        <v>0</v>
      </c>
    </row>
    <row r="10766" spans="1:10">
      <c r="A10766">
        <v>333</v>
      </c>
      <c r="B10766">
        <v>92800333</v>
      </c>
      <c r="C10766" t="s">
        <v>49</v>
      </c>
      <c r="D10766" t="s">
        <v>122</v>
      </c>
      <c r="E10766" t="b">
        <v>0</v>
      </c>
      <c r="F10766" t="b">
        <v>0</v>
      </c>
      <c r="G10766" t="b">
        <v>1</v>
      </c>
      <c r="H10766" t="s">
        <v>12</v>
      </c>
      <c r="I10766" t="str">
        <f t="shared" si="169"/>
        <v>tell-text-no</v>
      </c>
      <c r="J10766">
        <f>IF(ISERROR(MATCH(D10766,Sheet4!T:T,0)),0,1)</f>
        <v>0</v>
      </c>
    </row>
    <row r="10767" spans="1:10">
      <c r="A10767">
        <v>333</v>
      </c>
      <c r="B10767">
        <v>92800333</v>
      </c>
      <c r="C10767" t="s">
        <v>49</v>
      </c>
      <c r="D10767" t="s">
        <v>217</v>
      </c>
      <c r="E10767" t="b">
        <v>0</v>
      </c>
      <c r="F10767" t="b">
        <v>0</v>
      </c>
      <c r="G10767" t="b">
        <v>1</v>
      </c>
      <c r="H10767" t="s">
        <v>12</v>
      </c>
      <c r="I10767" t="str">
        <f t="shared" si="169"/>
        <v>him-text-no</v>
      </c>
      <c r="J10767">
        <f>IF(ISERROR(MATCH(D10767,Sheet4!T:T,0)),0,1)</f>
        <v>0</v>
      </c>
    </row>
    <row r="10768" spans="1:10">
      <c r="A10768">
        <v>333</v>
      </c>
      <c r="B10768">
        <v>92800333</v>
      </c>
      <c r="C10768" t="s">
        <v>49</v>
      </c>
      <c r="D10768" t="s">
        <v>19</v>
      </c>
      <c r="E10768" t="b">
        <v>0</v>
      </c>
      <c r="F10768" t="b">
        <v>0</v>
      </c>
      <c r="G10768" t="b">
        <v>1</v>
      </c>
      <c r="H10768" t="s">
        <v>12</v>
      </c>
      <c r="I10768" t="str">
        <f t="shared" si="169"/>
        <v>to-text-no</v>
      </c>
      <c r="J10768">
        <f>IF(ISERROR(MATCH(D10768,Sheet4!T:T,0)),0,1)</f>
        <v>0</v>
      </c>
    </row>
    <row r="10769" spans="1:10">
      <c r="A10769">
        <v>333</v>
      </c>
      <c r="B10769">
        <v>92800333</v>
      </c>
      <c r="C10769" t="s">
        <v>49</v>
      </c>
      <c r="D10769" t="s">
        <v>117</v>
      </c>
      <c r="E10769" t="b">
        <v>0</v>
      </c>
      <c r="F10769" t="b">
        <v>0</v>
      </c>
      <c r="G10769" t="b">
        <v>1</v>
      </c>
      <c r="H10769" t="s">
        <v>12</v>
      </c>
      <c r="I10769" t="str">
        <f t="shared" si="169"/>
        <v>look-text-no</v>
      </c>
      <c r="J10769">
        <f>IF(ISERROR(MATCH(D10769,Sheet4!T:T,0)),0,1)</f>
        <v>0</v>
      </c>
    </row>
    <row r="10770" spans="1:10">
      <c r="A10770">
        <v>333</v>
      </c>
      <c r="B10770">
        <v>92800333</v>
      </c>
      <c r="C10770" t="s">
        <v>49</v>
      </c>
      <c r="D10770" t="s">
        <v>26</v>
      </c>
      <c r="E10770" t="b">
        <v>0</v>
      </c>
      <c r="F10770" t="b">
        <v>0</v>
      </c>
      <c r="G10770" t="b">
        <v>1</v>
      </c>
      <c r="H10770" t="s">
        <v>12</v>
      </c>
      <c r="I10770" t="str">
        <f t="shared" si="169"/>
        <v>for-text-no</v>
      </c>
      <c r="J10770">
        <f>IF(ISERROR(MATCH(D10770,Sheet4!T:T,0)),0,1)</f>
        <v>0</v>
      </c>
    </row>
    <row r="10771" spans="1:10">
      <c r="A10771">
        <v>333</v>
      </c>
      <c r="B10771">
        <v>92800333</v>
      </c>
      <c r="C10771" t="s">
        <v>49</v>
      </c>
      <c r="D10771" t="s">
        <v>95</v>
      </c>
      <c r="E10771" t="b">
        <v>0</v>
      </c>
      <c r="F10771" t="b">
        <v>0</v>
      </c>
      <c r="G10771" t="b">
        <v>1</v>
      </c>
      <c r="H10771" t="s">
        <v>12</v>
      </c>
      <c r="I10771" t="str">
        <f t="shared" si="169"/>
        <v>it-text-no</v>
      </c>
      <c r="J10771">
        <f>IF(ISERROR(MATCH(D10771,Sheet4!T:T,0)),0,1)</f>
        <v>0</v>
      </c>
    </row>
    <row r="10772" spans="1:10">
      <c r="A10772">
        <v>333</v>
      </c>
      <c r="B10772">
        <v>92800333</v>
      </c>
      <c r="C10772" t="s">
        <v>49</v>
      </c>
      <c r="D10772" t="s">
        <v>651</v>
      </c>
      <c r="E10772" t="b">
        <v>0</v>
      </c>
      <c r="F10772" t="b">
        <v>0</v>
      </c>
      <c r="G10772" t="b">
        <v>1</v>
      </c>
      <c r="H10772" t="s">
        <v>12</v>
      </c>
      <c r="I10772" t="str">
        <f t="shared" si="169"/>
        <v>thanks-text-no</v>
      </c>
      <c r="J10772">
        <f>IF(ISERROR(MATCH(D10772,Sheet4!T:T,0)),0,1)</f>
        <v>0</v>
      </c>
    </row>
    <row r="10773" spans="1:10">
      <c r="A10773">
        <v>334</v>
      </c>
      <c r="B10773">
        <v>92800334</v>
      </c>
      <c r="C10773" t="s">
        <v>49</v>
      </c>
      <c r="D10773" t="s">
        <v>1845</v>
      </c>
      <c r="E10773" t="b">
        <v>0</v>
      </c>
      <c r="F10773" t="b">
        <v>0</v>
      </c>
      <c r="G10773" t="b">
        <v>1</v>
      </c>
      <c r="H10773" t="s">
        <v>12</v>
      </c>
      <c r="I10773" t="str">
        <f t="shared" si="169"/>
        <v>miracle-text-no</v>
      </c>
      <c r="J10773">
        <f>IF(ISERROR(MATCH(D10773,Sheet4!T:T,0)),0,1)</f>
        <v>0</v>
      </c>
    </row>
    <row r="10774" spans="1:10">
      <c r="A10774">
        <v>334</v>
      </c>
      <c r="B10774">
        <v>92800334</v>
      </c>
      <c r="C10774" t="s">
        <v>49</v>
      </c>
      <c r="D10774" t="s">
        <v>1846</v>
      </c>
      <c r="E10774" t="b">
        <v>0</v>
      </c>
      <c r="F10774" t="b">
        <v>0</v>
      </c>
      <c r="G10774" t="b">
        <v>1</v>
      </c>
      <c r="H10774" t="s">
        <v>12</v>
      </c>
      <c r="I10774" t="str">
        <f t="shared" si="169"/>
        <v>max-text-no</v>
      </c>
      <c r="J10774">
        <f>IF(ISERROR(MATCH(D10774,Sheet4!T:T,0)),0,1)</f>
        <v>0</v>
      </c>
    </row>
    <row r="10775" spans="1:10">
      <c r="A10775">
        <v>334</v>
      </c>
      <c r="B10775">
        <v>92800334</v>
      </c>
      <c r="C10775" t="s">
        <v>49</v>
      </c>
      <c r="D10775" t="s">
        <v>107</v>
      </c>
      <c r="E10775" t="b">
        <v>0</v>
      </c>
      <c r="F10775" t="b">
        <v>0</v>
      </c>
      <c r="G10775" t="b">
        <v>1</v>
      </c>
      <c r="H10775" t="s">
        <v>12</v>
      </c>
      <c r="I10775" t="str">
        <f t="shared" si="169"/>
        <v>the-text-no</v>
      </c>
      <c r="J10775">
        <f>IF(ISERROR(MATCH(D10775,Sheet4!T:T,0)),0,1)</f>
        <v>0</v>
      </c>
    </row>
    <row r="10776" spans="1:10">
      <c r="A10776">
        <v>334</v>
      </c>
      <c r="B10776">
        <v>92800334</v>
      </c>
      <c r="C10776" t="s">
        <v>49</v>
      </c>
      <c r="D10776" t="s">
        <v>1847</v>
      </c>
      <c r="E10776" t="b">
        <v>0</v>
      </c>
      <c r="F10776" t="b">
        <v>0</v>
      </c>
      <c r="G10776" t="b">
        <v>1</v>
      </c>
      <c r="H10776" t="s">
        <v>12</v>
      </c>
      <c r="I10776" t="str">
        <f t="shared" si="169"/>
        <v>wizard-text-no</v>
      </c>
      <c r="J10776">
        <f>IF(ISERROR(MATCH(D10776,Sheet4!T:T,0)),0,1)</f>
        <v>0</v>
      </c>
    </row>
    <row r="10777" spans="1:10">
      <c r="A10777">
        <v>334</v>
      </c>
      <c r="B10777">
        <v>92800334</v>
      </c>
      <c r="C10777" t="s">
        <v>49</v>
      </c>
      <c r="D10777" t="s">
        <v>1848</v>
      </c>
      <c r="E10777" t="b">
        <v>0</v>
      </c>
      <c r="F10777" t="b">
        <v>0</v>
      </c>
      <c r="G10777" t="b">
        <v>1</v>
      </c>
      <c r="H10777" t="s">
        <v>12</v>
      </c>
      <c r="I10777" t="str">
        <f t="shared" si="169"/>
        <v>whoohoohoo-text-no</v>
      </c>
      <c r="J10777">
        <f>IF(ISERROR(MATCH(D10777,Sheet4!T:T,0)),0,1)</f>
        <v>0</v>
      </c>
    </row>
    <row r="10778" spans="1:10">
      <c r="A10778">
        <v>334</v>
      </c>
      <c r="B10778">
        <v>92800334</v>
      </c>
      <c r="C10778" t="s">
        <v>49</v>
      </c>
      <c r="D10778" t="s">
        <v>117</v>
      </c>
      <c r="E10778" t="b">
        <v>0</v>
      </c>
      <c r="F10778" t="b">
        <v>0</v>
      </c>
      <c r="G10778" t="b">
        <v>1</v>
      </c>
      <c r="H10778" t="s">
        <v>12</v>
      </c>
      <c r="I10778" t="str">
        <f t="shared" si="169"/>
        <v>look-text-no</v>
      </c>
      <c r="J10778">
        <f>IF(ISERROR(MATCH(D10778,Sheet4!T:T,0)),0,1)</f>
        <v>0</v>
      </c>
    </row>
    <row r="10779" spans="1:10">
      <c r="A10779">
        <v>334</v>
      </c>
      <c r="B10779">
        <v>92800334</v>
      </c>
      <c r="C10779" t="s">
        <v>49</v>
      </c>
      <c r="D10779" t="s">
        <v>429</v>
      </c>
      <c r="E10779" t="b">
        <v>0</v>
      </c>
      <c r="F10779" t="b">
        <v>0</v>
      </c>
      <c r="G10779" t="b">
        <v>1</v>
      </c>
      <c r="H10779" t="s">
        <v>12</v>
      </c>
      <c r="I10779" t="str">
        <f t="shared" si="169"/>
        <v>who-text-no</v>
      </c>
      <c r="J10779">
        <f>IF(ISERROR(MATCH(D10779,Sheet4!T:T,0)),0,1)</f>
        <v>0</v>
      </c>
    </row>
    <row r="10780" spans="1:10">
      <c r="A10780">
        <v>334</v>
      </c>
      <c r="B10780">
        <v>92800334</v>
      </c>
      <c r="C10780" t="s">
        <v>49</v>
      </c>
      <c r="D10780" t="s">
        <v>553</v>
      </c>
      <c r="E10780" t="b">
        <v>0</v>
      </c>
      <c r="F10780" t="b">
        <v>0</v>
      </c>
      <c r="G10780" t="b">
        <v>1</v>
      </c>
      <c r="H10780" t="s">
        <v>12</v>
      </c>
      <c r="I10780" t="str">
        <f t="shared" si="169"/>
        <v>knows-text-no</v>
      </c>
      <c r="J10780">
        <f>IF(ISERROR(MATCH(D10780,Sheet4!T:T,0)),0,1)</f>
        <v>0</v>
      </c>
    </row>
    <row r="10781" spans="1:10">
      <c r="A10781">
        <v>334</v>
      </c>
      <c r="B10781">
        <v>92800334</v>
      </c>
      <c r="C10781" t="s">
        <v>49</v>
      </c>
      <c r="D10781" t="s">
        <v>167</v>
      </c>
      <c r="E10781" t="b">
        <v>0</v>
      </c>
      <c r="F10781" t="b">
        <v>0</v>
      </c>
      <c r="G10781" t="b">
        <v>1</v>
      </c>
      <c r="H10781" t="s">
        <v>12</v>
      </c>
      <c r="I10781" t="str">
        <f t="shared" si="169"/>
        <v>so-text-no</v>
      </c>
      <c r="J10781">
        <f>IF(ISERROR(MATCH(D10781,Sheet4!T:T,0)),0,1)</f>
        <v>0</v>
      </c>
    </row>
    <row r="10782" spans="1:10">
      <c r="A10782">
        <v>334</v>
      </c>
      <c r="B10782">
        <v>92800334</v>
      </c>
      <c r="C10782" t="s">
        <v>49</v>
      </c>
      <c r="D10782" t="s">
        <v>502</v>
      </c>
      <c r="E10782" t="b">
        <v>0</v>
      </c>
      <c r="F10782" t="b">
        <v>0</v>
      </c>
      <c r="G10782" t="b">
        <v>1</v>
      </c>
      <c r="H10782" t="s">
        <v>12</v>
      </c>
      <c r="I10782" t="str">
        <f t="shared" si="169"/>
        <v>much-text-no</v>
      </c>
      <c r="J10782">
        <f>IF(ISERROR(MATCH(D10782,Sheet4!T:T,0)),0,1)</f>
        <v>0</v>
      </c>
    </row>
    <row r="10783" spans="1:10">
      <c r="A10783">
        <v>334</v>
      </c>
      <c r="B10783">
        <v>92800334</v>
      </c>
      <c r="C10783" t="s">
        <v>49</v>
      </c>
      <c r="D10783" t="s">
        <v>95</v>
      </c>
      <c r="E10783" t="b">
        <v>0</v>
      </c>
      <c r="F10783" t="b">
        <v>0</v>
      </c>
      <c r="G10783" t="b">
        <v>1</v>
      </c>
      <c r="H10783" t="s">
        <v>12</v>
      </c>
      <c r="I10783" t="str">
        <f t="shared" si="169"/>
        <v>it-text-no</v>
      </c>
      <c r="J10783">
        <f>IF(ISERROR(MATCH(D10783,Sheet4!T:T,0)),0,1)</f>
        <v>0</v>
      </c>
    </row>
    <row r="10784" spans="1:10">
      <c r="A10784">
        <v>334</v>
      </c>
      <c r="B10784">
        <v>92800334</v>
      </c>
      <c r="C10784" t="s">
        <v>49</v>
      </c>
      <c r="D10784" t="s">
        <v>172</v>
      </c>
      <c r="E10784" t="b">
        <v>0</v>
      </c>
      <c r="F10784" t="b">
        <v>0</v>
      </c>
      <c r="G10784" t="b">
        <v>1</v>
      </c>
      <c r="H10784" t="s">
        <v>12</v>
      </c>
      <c r="I10784" t="str">
        <f t="shared" si="169"/>
        <v>just-text-no</v>
      </c>
      <c r="J10784">
        <f>IF(ISERROR(MATCH(D10784,Sheet4!T:T,0)),0,1)</f>
        <v>0</v>
      </c>
    </row>
    <row r="10785" spans="1:10">
      <c r="A10785">
        <v>334</v>
      </c>
      <c r="B10785">
        <v>92800334</v>
      </c>
      <c r="C10785" t="s">
        <v>49</v>
      </c>
      <c r="D10785" t="s">
        <v>167</v>
      </c>
      <c r="E10785" t="b">
        <v>0</v>
      </c>
      <c r="F10785" t="b">
        <v>0</v>
      </c>
      <c r="G10785" t="b">
        <v>1</v>
      </c>
      <c r="H10785" t="s">
        <v>12</v>
      </c>
      <c r="I10785" t="str">
        <f t="shared" si="169"/>
        <v>so-text-no</v>
      </c>
      <c r="J10785">
        <f>IF(ISERROR(MATCH(D10785,Sheet4!T:T,0)),0,1)</f>
        <v>0</v>
      </c>
    </row>
    <row r="10786" spans="1:10">
      <c r="A10786">
        <v>334</v>
      </c>
      <c r="B10786">
        <v>92800334</v>
      </c>
      <c r="C10786" t="s">
        <v>49</v>
      </c>
      <c r="D10786" t="s">
        <v>1849</v>
      </c>
      <c r="E10786" t="b">
        <v>0</v>
      </c>
      <c r="F10786" t="b">
        <v>0</v>
      </c>
      <c r="G10786" t="b">
        <v>1</v>
      </c>
      <c r="H10786" t="s">
        <v>12</v>
      </c>
      <c r="I10786" t="str">
        <f t="shared" si="169"/>
        <v>happens-text-no</v>
      </c>
      <c r="J10786">
        <f>IF(ISERROR(MATCH(D10786,Sheet4!T:T,0)),0,1)</f>
        <v>0</v>
      </c>
    </row>
    <row r="10787" spans="1:10">
      <c r="A10787">
        <v>334</v>
      </c>
      <c r="B10787">
        <v>92800334</v>
      </c>
      <c r="C10787" t="s">
        <v>49</v>
      </c>
      <c r="D10787" t="s">
        <v>61</v>
      </c>
      <c r="E10787" t="b">
        <v>0</v>
      </c>
      <c r="F10787" t="b">
        <v>0</v>
      </c>
      <c r="G10787" t="b">
        <v>1</v>
      </c>
      <c r="H10787" t="s">
        <v>12</v>
      </c>
      <c r="I10787" t="str">
        <f t="shared" si="169"/>
        <v>that-text-no</v>
      </c>
      <c r="J10787">
        <f>IF(ISERROR(MATCH(D10787,Sheet4!T:T,0)),0,1)</f>
        <v>0</v>
      </c>
    </row>
    <row r="10788" spans="1:10">
      <c r="A10788">
        <v>334</v>
      </c>
      <c r="B10788">
        <v>92800334</v>
      </c>
      <c r="C10788" t="s">
        <v>49</v>
      </c>
      <c r="D10788" t="s">
        <v>70</v>
      </c>
      <c r="E10788" t="b">
        <v>0</v>
      </c>
      <c r="F10788" t="b">
        <v>0</v>
      </c>
      <c r="G10788" t="b">
        <v>1</v>
      </c>
      <c r="H10788" t="s">
        <v>12</v>
      </c>
      <c r="I10788" t="str">
        <f t="shared" si="169"/>
        <v>your-text-no</v>
      </c>
      <c r="J10788">
        <f>IF(ISERROR(MATCH(D10788,Sheet4!T:T,0)),0,1)</f>
        <v>0</v>
      </c>
    </row>
    <row r="10789" spans="1:10">
      <c r="A10789">
        <v>334</v>
      </c>
      <c r="B10789">
        <v>92800334</v>
      </c>
      <c r="C10789" t="s">
        <v>49</v>
      </c>
      <c r="D10789" t="s">
        <v>588</v>
      </c>
      <c r="E10789" t="b">
        <v>0</v>
      </c>
      <c r="F10789" t="b">
        <v>0</v>
      </c>
      <c r="G10789" t="b">
        <v>1</v>
      </c>
      <c r="H10789" t="s">
        <v>12</v>
      </c>
      <c r="I10789" t="str">
        <f t="shared" si="169"/>
        <v>friend-text-no</v>
      </c>
      <c r="J10789">
        <f>IF(ISERROR(MATCH(D10789,Sheet4!T:T,0)),0,1)</f>
        <v>0</v>
      </c>
    </row>
    <row r="10790" spans="1:10">
      <c r="A10790">
        <v>334</v>
      </c>
      <c r="B10790">
        <v>92800334</v>
      </c>
      <c r="C10790" t="s">
        <v>49</v>
      </c>
      <c r="D10790" t="s">
        <v>310</v>
      </c>
      <c r="E10790" t="b">
        <v>0</v>
      </c>
      <c r="F10790" t="b">
        <v>0</v>
      </c>
      <c r="G10790" t="b">
        <v>1</v>
      </c>
      <c r="H10790" t="s">
        <v>12</v>
      </c>
      <c r="I10790" t="str">
        <f t="shared" si="169"/>
        <v>here-text-no</v>
      </c>
      <c r="J10790">
        <f>IF(ISERROR(MATCH(D10790,Sheet4!T:T,0)),0,1)</f>
        <v>0</v>
      </c>
    </row>
    <row r="10791" spans="1:10">
      <c r="A10791">
        <v>334</v>
      </c>
      <c r="B10791">
        <v>92800334</v>
      </c>
      <c r="C10791" t="s">
        <v>49</v>
      </c>
      <c r="D10791" t="s">
        <v>39</v>
      </c>
      <c r="E10791" t="b">
        <v>0</v>
      </c>
      <c r="F10791" t="b">
        <v>0</v>
      </c>
      <c r="G10791" t="b">
        <v>1</v>
      </c>
      <c r="H10791" t="s">
        <v>12</v>
      </c>
      <c r="I10791" t="str">
        <f t="shared" si="169"/>
        <v>is-text-no</v>
      </c>
      <c r="J10791">
        <f>IF(ISERROR(MATCH(D10791,Sheet4!T:T,0)),0,1)</f>
        <v>0</v>
      </c>
    </row>
    <row r="10792" spans="1:10">
      <c r="A10792">
        <v>334</v>
      </c>
      <c r="B10792">
        <v>92800334</v>
      </c>
      <c r="C10792" t="s">
        <v>49</v>
      </c>
      <c r="D10792" t="s">
        <v>598</v>
      </c>
      <c r="E10792" t="b">
        <v>0</v>
      </c>
      <c r="F10792" t="b">
        <v>0</v>
      </c>
      <c r="G10792" t="b">
        <v>1</v>
      </c>
      <c r="H10792" t="s">
        <v>12</v>
      </c>
      <c r="I10792" t="str">
        <f t="shared" si="169"/>
        <v>only-text-no</v>
      </c>
      <c r="J10792">
        <f>IF(ISERROR(MATCH(D10792,Sheet4!T:T,0)),0,1)</f>
        <v>0</v>
      </c>
    </row>
    <row r="10793" spans="1:10">
      <c r="A10793">
        <v>334</v>
      </c>
      <c r="B10793">
        <v>92800334</v>
      </c>
      <c r="C10793" t="s">
        <v>49</v>
      </c>
      <c r="D10793" t="s">
        <v>299</v>
      </c>
      <c r="E10793" t="b">
        <v>0</v>
      </c>
      <c r="F10793" t="b">
        <v>0</v>
      </c>
      <c r="G10793" t="b">
        <v>1</v>
      </c>
      <c r="H10793" t="s">
        <v>12</v>
      </c>
      <c r="I10793" t="str">
        <f t="shared" si="169"/>
        <v>mostly-text-no</v>
      </c>
      <c r="J10793">
        <f>IF(ISERROR(MATCH(D10793,Sheet4!T:T,0)),0,1)</f>
        <v>0</v>
      </c>
    </row>
    <row r="10794" spans="1:10">
      <c r="A10794">
        <v>334</v>
      </c>
      <c r="B10794">
        <v>92800334</v>
      </c>
      <c r="C10794" t="s">
        <v>49</v>
      </c>
      <c r="D10794" t="s">
        <v>626</v>
      </c>
      <c r="E10794" t="b">
        <v>0</v>
      </c>
      <c r="F10794" t="b">
        <v>0</v>
      </c>
      <c r="G10794" t="b">
        <v>1</v>
      </c>
      <c r="H10794" t="s">
        <v>12</v>
      </c>
      <c r="I10794" t="str">
        <f t="shared" si="169"/>
        <v>dead-text-no</v>
      </c>
      <c r="J10794">
        <f>IF(ISERROR(MATCH(D10794,Sheet4!T:T,0)),0,1)</f>
        <v>0</v>
      </c>
    </row>
    <row r="10795" spans="1:10">
      <c r="A10795">
        <v>334</v>
      </c>
      <c r="B10795">
        <v>92800334</v>
      </c>
      <c r="C10795" t="s">
        <v>49</v>
      </c>
      <c r="D10795" t="s">
        <v>867</v>
      </c>
      <c r="E10795" t="b">
        <v>0</v>
      </c>
      <c r="F10795" t="b">
        <v>0</v>
      </c>
      <c r="G10795" t="b">
        <v>1</v>
      </c>
      <c r="H10795" t="s">
        <v>12</v>
      </c>
      <c r="I10795" t="str">
        <f t="shared" si="169"/>
        <v>theres-text-no</v>
      </c>
      <c r="J10795">
        <f>IF(ISERROR(MATCH(D10795,Sheet4!T:T,0)),0,1)</f>
        <v>0</v>
      </c>
    </row>
    <row r="10796" spans="1:10">
      <c r="A10796">
        <v>334</v>
      </c>
      <c r="B10796">
        <v>92800334</v>
      </c>
      <c r="C10796" t="s">
        <v>49</v>
      </c>
      <c r="D10796" t="s">
        <v>31</v>
      </c>
      <c r="E10796" t="b">
        <v>0</v>
      </c>
      <c r="F10796" t="b">
        <v>0</v>
      </c>
      <c r="G10796" t="b">
        <v>1</v>
      </c>
      <c r="H10796" t="s">
        <v>12</v>
      </c>
      <c r="I10796" t="str">
        <f t="shared" si="169"/>
        <v>a-text-no</v>
      </c>
      <c r="J10796">
        <f>IF(ISERROR(MATCH(D10796,Sheet4!T:T,0)),0,1)</f>
        <v>0</v>
      </c>
    </row>
    <row r="10797" spans="1:10">
      <c r="A10797">
        <v>334</v>
      </c>
      <c r="B10797">
        <v>92800334</v>
      </c>
      <c r="C10797" t="s">
        <v>49</v>
      </c>
      <c r="D10797" t="s">
        <v>314</v>
      </c>
      <c r="E10797" t="b">
        <v>0</v>
      </c>
      <c r="F10797" t="b">
        <v>0</v>
      </c>
      <c r="G10797" t="b">
        <v>1</v>
      </c>
      <c r="H10797" t="s">
        <v>12</v>
      </c>
      <c r="I10797" t="str">
        <f t="shared" si="169"/>
        <v>big-text-no</v>
      </c>
      <c r="J10797">
        <f>IF(ISERROR(MATCH(D10797,Sheet4!T:T,0)),0,1)</f>
        <v>0</v>
      </c>
    </row>
    <row r="10798" spans="1:10">
      <c r="A10798">
        <v>334</v>
      </c>
      <c r="B10798">
        <v>92800334</v>
      </c>
      <c r="C10798" t="s">
        <v>49</v>
      </c>
      <c r="D10798" t="s">
        <v>1038</v>
      </c>
      <c r="E10798" t="b">
        <v>0</v>
      </c>
      <c r="F10798" t="b">
        <v>0</v>
      </c>
      <c r="G10798" t="b">
        <v>1</v>
      </c>
      <c r="H10798" t="s">
        <v>12</v>
      </c>
      <c r="I10798" t="str">
        <f t="shared" si="169"/>
        <v>difference-text-no</v>
      </c>
      <c r="J10798">
        <f>IF(ISERROR(MATCH(D10798,Sheet4!T:T,0)),0,1)</f>
        <v>0</v>
      </c>
    </row>
    <row r="10799" spans="1:10">
      <c r="A10799">
        <v>334</v>
      </c>
      <c r="B10799">
        <v>92800334</v>
      </c>
      <c r="C10799" t="s">
        <v>49</v>
      </c>
      <c r="D10799" t="s">
        <v>1039</v>
      </c>
      <c r="E10799" t="b">
        <v>0</v>
      </c>
      <c r="F10799" t="b">
        <v>0</v>
      </c>
      <c r="G10799" t="b">
        <v>1</v>
      </c>
      <c r="H10799" t="s">
        <v>12</v>
      </c>
      <c r="I10799" t="str">
        <f t="shared" si="169"/>
        <v>between-text-no</v>
      </c>
      <c r="J10799">
        <f>IF(ISERROR(MATCH(D10799,Sheet4!T:T,0)),0,1)</f>
        <v>0</v>
      </c>
    </row>
    <row r="10800" spans="1:10">
      <c r="A10800">
        <v>334</v>
      </c>
      <c r="B10800">
        <v>92800334</v>
      </c>
      <c r="C10800" t="s">
        <v>49</v>
      </c>
      <c r="D10800" t="s">
        <v>299</v>
      </c>
      <c r="E10800" t="b">
        <v>0</v>
      </c>
      <c r="F10800" t="b">
        <v>0</v>
      </c>
      <c r="G10800" t="b">
        <v>1</v>
      </c>
      <c r="H10800" t="s">
        <v>12</v>
      </c>
      <c r="I10800" t="str">
        <f t="shared" si="169"/>
        <v>mostly-text-no</v>
      </c>
      <c r="J10800">
        <f>IF(ISERROR(MATCH(D10800,Sheet4!T:T,0)),0,1)</f>
        <v>0</v>
      </c>
    </row>
    <row r="10801" spans="1:10">
      <c r="A10801">
        <v>334</v>
      </c>
      <c r="B10801">
        <v>92800334</v>
      </c>
      <c r="C10801" t="s">
        <v>49</v>
      </c>
      <c r="D10801" t="s">
        <v>626</v>
      </c>
      <c r="E10801" t="b">
        <v>0</v>
      </c>
      <c r="F10801" t="b">
        <v>0</v>
      </c>
      <c r="G10801" t="b">
        <v>1</v>
      </c>
      <c r="H10801" t="s">
        <v>12</v>
      </c>
      <c r="I10801" t="str">
        <f t="shared" si="169"/>
        <v>dead-text-no</v>
      </c>
      <c r="J10801">
        <f>IF(ISERROR(MATCH(D10801,Sheet4!T:T,0)),0,1)</f>
        <v>0</v>
      </c>
    </row>
    <row r="10802" spans="1:10">
      <c r="A10802">
        <v>334</v>
      </c>
      <c r="B10802">
        <v>92800334</v>
      </c>
      <c r="C10802" t="s">
        <v>49</v>
      </c>
      <c r="D10802" t="s">
        <v>22</v>
      </c>
      <c r="E10802" t="b">
        <v>0</v>
      </c>
      <c r="F10802" t="b">
        <v>0</v>
      </c>
      <c r="G10802" t="b">
        <v>1</v>
      </c>
      <c r="H10802" t="s">
        <v>12</v>
      </c>
      <c r="I10802" t="str">
        <f t="shared" si="169"/>
        <v>and-text-no</v>
      </c>
      <c r="J10802">
        <f>IF(ISERROR(MATCH(D10802,Sheet4!T:T,0)),0,1)</f>
        <v>0</v>
      </c>
    </row>
    <row r="10803" spans="1:10">
      <c r="A10803">
        <v>334</v>
      </c>
      <c r="B10803">
        <v>92800334</v>
      </c>
      <c r="C10803" t="s">
        <v>49</v>
      </c>
      <c r="D10803" t="s">
        <v>147</v>
      </c>
      <c r="E10803" t="b">
        <v>0</v>
      </c>
      <c r="F10803" t="b">
        <v>0</v>
      </c>
      <c r="G10803" t="b">
        <v>1</v>
      </c>
      <c r="H10803" t="s">
        <v>12</v>
      </c>
      <c r="I10803" t="str">
        <f t="shared" si="169"/>
        <v>all-text-no</v>
      </c>
      <c r="J10803">
        <f>IF(ISERROR(MATCH(D10803,Sheet4!T:T,0)),0,1)</f>
        <v>0</v>
      </c>
    </row>
    <row r="10804" spans="1:10">
      <c r="A10804">
        <v>334</v>
      </c>
      <c r="B10804">
        <v>92800334</v>
      </c>
      <c r="C10804" t="s">
        <v>49</v>
      </c>
      <c r="D10804" t="s">
        <v>626</v>
      </c>
      <c r="E10804" t="b">
        <v>0</v>
      </c>
      <c r="F10804" t="b">
        <v>0</v>
      </c>
      <c r="G10804" t="b">
        <v>1</v>
      </c>
      <c r="H10804" t="s">
        <v>12</v>
      </c>
      <c r="I10804" t="str">
        <f t="shared" si="169"/>
        <v>dead-text-no</v>
      </c>
      <c r="J10804">
        <f>IF(ISERROR(MATCH(D10804,Sheet4!T:T,0)),0,1)</f>
        <v>0</v>
      </c>
    </row>
    <row r="10805" spans="1:10">
      <c r="A10805">
        <v>334</v>
      </c>
      <c r="B10805">
        <v>92800334</v>
      </c>
      <c r="C10805" t="s">
        <v>49</v>
      </c>
      <c r="D10805" t="s">
        <v>299</v>
      </c>
      <c r="E10805" t="b">
        <v>0</v>
      </c>
      <c r="F10805" t="b">
        <v>0</v>
      </c>
      <c r="G10805" t="b">
        <v>1</v>
      </c>
      <c r="H10805" t="s">
        <v>12</v>
      </c>
      <c r="I10805" t="str">
        <f t="shared" si="169"/>
        <v>mostly-text-no</v>
      </c>
      <c r="J10805">
        <f>IF(ISERROR(MATCH(D10805,Sheet4!T:T,0)),0,1)</f>
        <v>0</v>
      </c>
    </row>
    <row r="10806" spans="1:10">
      <c r="A10806">
        <v>334</v>
      </c>
      <c r="B10806">
        <v>92800334</v>
      </c>
      <c r="C10806" t="s">
        <v>49</v>
      </c>
      <c r="D10806" t="s">
        <v>626</v>
      </c>
      <c r="E10806" t="b">
        <v>0</v>
      </c>
      <c r="F10806" t="b">
        <v>0</v>
      </c>
      <c r="G10806" t="b">
        <v>1</v>
      </c>
      <c r="H10806" t="s">
        <v>12</v>
      </c>
      <c r="I10806" t="str">
        <f t="shared" si="169"/>
        <v>dead-text-no</v>
      </c>
      <c r="J10806">
        <f>IF(ISERROR(MATCH(D10806,Sheet4!T:T,0)),0,1)</f>
        <v>0</v>
      </c>
    </row>
    <row r="10807" spans="1:10">
      <c r="A10807">
        <v>334</v>
      </c>
      <c r="B10807">
        <v>92800334</v>
      </c>
      <c r="C10807" t="s">
        <v>49</v>
      </c>
      <c r="D10807" t="s">
        <v>39</v>
      </c>
      <c r="E10807" t="b">
        <v>0</v>
      </c>
      <c r="F10807" t="b">
        <v>0</v>
      </c>
      <c r="G10807" t="b">
        <v>1</v>
      </c>
      <c r="H10807" t="s">
        <v>12</v>
      </c>
      <c r="I10807" t="str">
        <f t="shared" si="169"/>
        <v>is-text-no</v>
      </c>
      <c r="J10807">
        <f>IF(ISERROR(MATCH(D10807,Sheet4!T:T,0)),0,1)</f>
        <v>0</v>
      </c>
    </row>
    <row r="10808" spans="1:10">
      <c r="A10808">
        <v>334</v>
      </c>
      <c r="B10808">
        <v>92800334</v>
      </c>
      <c r="C10808" t="s">
        <v>49</v>
      </c>
      <c r="D10808" t="s">
        <v>1850</v>
      </c>
      <c r="E10808" t="b">
        <v>0</v>
      </c>
      <c r="F10808" t="b">
        <v>0</v>
      </c>
      <c r="G10808" t="b">
        <v>1</v>
      </c>
      <c r="H10808" t="s">
        <v>12</v>
      </c>
      <c r="I10808" t="str">
        <f t="shared" si="169"/>
        <v>slightly-text-no</v>
      </c>
      <c r="J10808">
        <f>IF(ISERROR(MATCH(D10808,Sheet4!T:T,0)),0,1)</f>
        <v>0</v>
      </c>
    </row>
    <row r="10809" spans="1:10">
      <c r="A10809">
        <v>334</v>
      </c>
      <c r="B10809">
        <v>92800334</v>
      </c>
      <c r="C10809" t="s">
        <v>49</v>
      </c>
      <c r="D10809" t="s">
        <v>1851</v>
      </c>
      <c r="E10809" t="b">
        <v>0</v>
      </c>
      <c r="F10809" t="b">
        <v>0</v>
      </c>
      <c r="G10809" t="b">
        <v>1</v>
      </c>
      <c r="H10809" t="s">
        <v>12</v>
      </c>
      <c r="I10809" t="str">
        <f t="shared" si="169"/>
        <v>alive-text-no</v>
      </c>
      <c r="J10809">
        <f>IF(ISERROR(MATCH(D10809,Sheet4!T:T,0)),0,1)</f>
        <v>0</v>
      </c>
    </row>
    <row r="10810" spans="1:10">
      <c r="A10810">
        <v>334</v>
      </c>
      <c r="B10810">
        <v>92800334</v>
      </c>
      <c r="C10810" t="s">
        <v>49</v>
      </c>
      <c r="D10810" t="s">
        <v>131</v>
      </c>
      <c r="E10810" t="b">
        <v>0</v>
      </c>
      <c r="F10810" t="b">
        <v>0</v>
      </c>
      <c r="G10810" t="b">
        <v>1</v>
      </c>
      <c r="H10810" t="s">
        <v>12</v>
      </c>
      <c r="I10810" t="str">
        <f t="shared" si="169"/>
        <v>from-text-no</v>
      </c>
      <c r="J10810">
        <f>IF(ISERROR(MATCH(D10810,Sheet4!T:T,0)),0,1)</f>
        <v>0</v>
      </c>
    </row>
    <row r="10811" spans="1:10">
      <c r="A10811">
        <v>334</v>
      </c>
      <c r="B10811">
        <v>92800334</v>
      </c>
      <c r="C10811" t="s">
        <v>49</v>
      </c>
      <c r="D10811" t="s">
        <v>107</v>
      </c>
      <c r="E10811" t="b">
        <v>0</v>
      </c>
      <c r="F10811" t="b">
        <v>0</v>
      </c>
      <c r="G10811" t="b">
        <v>1</v>
      </c>
      <c r="H10811" t="s">
        <v>12</v>
      </c>
      <c r="I10811" t="str">
        <f t="shared" si="169"/>
        <v>the-text-no</v>
      </c>
      <c r="J10811">
        <f>IF(ISERROR(MATCH(D10811,Sheet4!T:T,0)),0,1)</f>
        <v>0</v>
      </c>
    </row>
    <row r="10812" spans="1:10">
      <c r="A10812">
        <v>334</v>
      </c>
      <c r="B10812">
        <v>92800334</v>
      </c>
      <c r="C10812" t="s">
        <v>49</v>
      </c>
      <c r="D10812" t="s">
        <v>1852</v>
      </c>
      <c r="E10812" t="b">
        <v>0</v>
      </c>
      <c r="F10812" t="b">
        <v>0</v>
      </c>
      <c r="G10812" t="b">
        <v>1</v>
      </c>
      <c r="H10812" t="s">
        <v>12</v>
      </c>
      <c r="I10812" t="str">
        <f t="shared" si="169"/>
        <v>princess-text-no</v>
      </c>
      <c r="J10812">
        <f>IF(ISERROR(MATCH(D10812,Sheet4!T:T,0)),0,1)</f>
        <v>0</v>
      </c>
    </row>
    <row r="10813" spans="1:10">
      <c r="A10813">
        <v>334</v>
      </c>
      <c r="B10813">
        <v>92800334</v>
      </c>
      <c r="C10813" t="s">
        <v>49</v>
      </c>
      <c r="D10813" t="s">
        <v>1853</v>
      </c>
      <c r="E10813" t="b">
        <v>0</v>
      </c>
      <c r="F10813" t="b">
        <v>0</v>
      </c>
      <c r="G10813" t="b">
        <v>1</v>
      </c>
      <c r="H10813" t="s">
        <v>12</v>
      </c>
      <c r="I10813" t="str">
        <f t="shared" si="169"/>
        <v>bride-text-no</v>
      </c>
      <c r="J10813">
        <f>IF(ISERROR(MATCH(D10813,Sheet4!T:T,0)),0,1)</f>
        <v>0</v>
      </c>
    </row>
    <row r="10814" spans="1:10">
      <c r="A10814">
        <v>335</v>
      </c>
      <c r="B10814">
        <v>92800335</v>
      </c>
      <c r="C10814" t="s">
        <v>49</v>
      </c>
      <c r="D10814" t="s">
        <v>51</v>
      </c>
      <c r="E10814" t="b">
        <v>0</v>
      </c>
      <c r="F10814" t="b">
        <v>0</v>
      </c>
      <c r="G10814" t="b">
        <v>1</v>
      </c>
      <c r="H10814" t="s">
        <v>12</v>
      </c>
      <c r="I10814" t="str">
        <f t="shared" si="169"/>
        <v>good-text-no</v>
      </c>
      <c r="J10814">
        <f>IF(ISERROR(MATCH(D10814,Sheet4!T:T,0)),0,1)</f>
        <v>0</v>
      </c>
    </row>
    <row r="10815" spans="1:10">
      <c r="A10815">
        <v>335</v>
      </c>
      <c r="B10815">
        <v>92800335</v>
      </c>
      <c r="C10815" t="s">
        <v>49</v>
      </c>
      <c r="D10815" t="s">
        <v>52</v>
      </c>
      <c r="E10815" t="b">
        <v>0</v>
      </c>
      <c r="F10815" t="b">
        <v>0</v>
      </c>
      <c r="G10815" t="b">
        <v>1</v>
      </c>
      <c r="H10815" t="s">
        <v>12</v>
      </c>
      <c r="I10815" t="str">
        <f t="shared" si="169"/>
        <v>morning-text-no</v>
      </c>
      <c r="J10815">
        <f>IF(ISERROR(MATCH(D10815,Sheet4!T:T,0)),0,1)</f>
        <v>0</v>
      </c>
    </row>
    <row r="10816" spans="1:10">
      <c r="A10816">
        <v>335</v>
      </c>
      <c r="B10816">
        <v>92800335</v>
      </c>
      <c r="C10816" t="s">
        <v>49</v>
      </c>
      <c r="D10816" t="s">
        <v>83</v>
      </c>
      <c r="E10816" t="b">
        <v>0</v>
      </c>
      <c r="F10816" t="b">
        <v>0</v>
      </c>
      <c r="G10816" t="b">
        <v>1</v>
      </c>
      <c r="H10816" t="s">
        <v>12</v>
      </c>
      <c r="I10816" t="str">
        <f t="shared" si="169"/>
        <v>twitter-text-no</v>
      </c>
      <c r="J10816">
        <f>IF(ISERROR(MATCH(D10816,Sheet4!T:T,0)),0,1)</f>
        <v>1</v>
      </c>
    </row>
    <row r="10817" spans="1:10">
      <c r="A10817">
        <v>335</v>
      </c>
      <c r="B10817">
        <v>92800335</v>
      </c>
      <c r="C10817" t="s">
        <v>49</v>
      </c>
      <c r="D10817" t="s">
        <v>601</v>
      </c>
      <c r="E10817" t="b">
        <v>0</v>
      </c>
      <c r="F10817" t="b">
        <v>0</v>
      </c>
      <c r="G10817" t="b">
        <v>1</v>
      </c>
      <c r="H10817" t="s">
        <v>12</v>
      </c>
      <c r="I10817" t="str">
        <f t="shared" si="169"/>
        <v>after-text-no</v>
      </c>
      <c r="J10817">
        <f>IF(ISERROR(MATCH(D10817,Sheet4!T:T,0)),0,1)</f>
        <v>0</v>
      </c>
    </row>
    <row r="10818" spans="1:10">
      <c r="A10818">
        <v>335</v>
      </c>
      <c r="B10818">
        <v>92800335</v>
      </c>
      <c r="C10818" t="s">
        <v>49</v>
      </c>
      <c r="D10818" t="s">
        <v>1854</v>
      </c>
      <c r="E10818" t="b">
        <v>0</v>
      </c>
      <c r="F10818" t="b">
        <v>0</v>
      </c>
      <c r="G10818" t="b">
        <v>1</v>
      </c>
      <c r="H10818" t="s">
        <v>12</v>
      </c>
      <c r="I10818" t="str">
        <f t="shared" ref="I10818:I10881" si="170">CONCATENATE($D10818,"-",$H10818,"-",C10818)</f>
        <v>spending-text-no</v>
      </c>
      <c r="J10818">
        <f>IF(ISERROR(MATCH(D10818,Sheet4!T:T,0)),0,1)</f>
        <v>0</v>
      </c>
    </row>
    <row r="10819" spans="1:10">
      <c r="A10819">
        <v>335</v>
      </c>
      <c r="B10819">
        <v>92800335</v>
      </c>
      <c r="C10819" t="s">
        <v>49</v>
      </c>
      <c r="D10819">
        <v>3</v>
      </c>
      <c r="E10819" t="b">
        <v>0</v>
      </c>
      <c r="F10819" t="b">
        <v>0</v>
      </c>
      <c r="G10819" t="b">
        <v>1</v>
      </c>
      <c r="H10819" t="s">
        <v>12</v>
      </c>
      <c r="I10819" t="str">
        <f t="shared" si="170"/>
        <v>3-text-no</v>
      </c>
      <c r="J10819">
        <f>IF(ISERROR(MATCH(D10819,Sheet4!T:T,0)),0,1)</f>
        <v>1</v>
      </c>
    </row>
    <row r="10820" spans="1:10">
      <c r="A10820">
        <v>335</v>
      </c>
      <c r="B10820">
        <v>92800335</v>
      </c>
      <c r="C10820" t="s">
        <v>49</v>
      </c>
      <c r="D10820" t="s">
        <v>1855</v>
      </c>
      <c r="E10820" t="b">
        <v>0</v>
      </c>
      <c r="F10820" t="b">
        <v>0</v>
      </c>
      <c r="G10820" t="b">
        <v>1</v>
      </c>
      <c r="H10820" t="s">
        <v>12</v>
      </c>
      <c r="I10820" t="str">
        <f t="shared" si="170"/>
        <v>days-text-no</v>
      </c>
      <c r="J10820">
        <f>IF(ISERROR(MATCH(D10820,Sheet4!T:T,0)),0,1)</f>
        <v>0</v>
      </c>
    </row>
    <row r="10821" spans="1:10">
      <c r="A10821">
        <v>335</v>
      </c>
      <c r="B10821">
        <v>92800335</v>
      </c>
      <c r="C10821" t="s">
        <v>49</v>
      </c>
      <c r="D10821" t="s">
        <v>35</v>
      </c>
      <c r="E10821" t="b">
        <v>0</v>
      </c>
      <c r="F10821" t="b">
        <v>0</v>
      </c>
      <c r="G10821" t="b">
        <v>1</v>
      </c>
      <c r="H10821" t="s">
        <v>12</v>
      </c>
      <c r="I10821" t="str">
        <f t="shared" si="170"/>
        <v>in-text-no</v>
      </c>
      <c r="J10821">
        <f>IF(ISERROR(MATCH(D10821,Sheet4!T:T,0)),0,1)</f>
        <v>0</v>
      </c>
    </row>
    <row r="10822" spans="1:10">
      <c r="A10822">
        <v>335</v>
      </c>
      <c r="B10822">
        <v>92800335</v>
      </c>
      <c r="C10822" t="s">
        <v>49</v>
      </c>
      <c r="D10822" t="s">
        <v>107</v>
      </c>
      <c r="E10822" t="b">
        <v>0</v>
      </c>
      <c r="F10822" t="b">
        <v>0</v>
      </c>
      <c r="G10822" t="b">
        <v>1</v>
      </c>
      <c r="H10822" t="s">
        <v>12</v>
      </c>
      <c r="I10822" t="str">
        <f t="shared" si="170"/>
        <v>the-text-no</v>
      </c>
      <c r="J10822">
        <f>IF(ISERROR(MATCH(D10822,Sheet4!T:T,0)),0,1)</f>
        <v>0</v>
      </c>
    </row>
    <row r="10823" spans="1:10">
      <c r="A10823">
        <v>335</v>
      </c>
      <c r="B10823">
        <v>92800335</v>
      </c>
      <c r="C10823" t="s">
        <v>49</v>
      </c>
      <c r="D10823" t="s">
        <v>1856</v>
      </c>
      <c r="E10823" t="b">
        <v>0</v>
      </c>
      <c r="F10823" t="b">
        <v>0</v>
      </c>
      <c r="G10823" t="b">
        <v>1</v>
      </c>
      <c r="H10823" t="s">
        <v>12</v>
      </c>
      <c r="I10823" t="str">
        <f t="shared" si="170"/>
        <v>hospital-text-no</v>
      </c>
      <c r="J10823">
        <f>IF(ISERROR(MATCH(D10823,Sheet4!T:T,0)),0,1)</f>
        <v>0</v>
      </c>
    </row>
    <row r="10824" spans="1:10">
      <c r="A10824">
        <v>335</v>
      </c>
      <c r="B10824">
        <v>92800335</v>
      </c>
      <c r="C10824" t="s">
        <v>49</v>
      </c>
      <c r="D10824" t="s">
        <v>11</v>
      </c>
      <c r="E10824" t="b">
        <v>0</v>
      </c>
      <c r="F10824" t="b">
        <v>0</v>
      </c>
      <c r="G10824" t="b">
        <v>1</v>
      </c>
      <c r="H10824" t="s">
        <v>12</v>
      </c>
      <c r="I10824" t="str">
        <f t="shared" si="170"/>
        <v>i-text-no</v>
      </c>
      <c r="J10824">
        <f>IF(ISERROR(MATCH(D10824,Sheet4!T:T,0)),0,1)</f>
        <v>0</v>
      </c>
    </row>
    <row r="10825" spans="1:10">
      <c r="A10825">
        <v>335</v>
      </c>
      <c r="B10825">
        <v>92800335</v>
      </c>
      <c r="C10825" t="s">
        <v>49</v>
      </c>
      <c r="D10825" t="s">
        <v>96</v>
      </c>
      <c r="E10825" t="b">
        <v>0</v>
      </c>
      <c r="F10825" t="b">
        <v>0</v>
      </c>
      <c r="G10825" t="b">
        <v>1</v>
      </c>
      <c r="H10825" t="s">
        <v>12</v>
      </c>
      <c r="I10825" t="str">
        <f t="shared" si="170"/>
        <v>was-text-no</v>
      </c>
      <c r="J10825">
        <f>IF(ISERROR(MATCH(D10825,Sheet4!T:T,0)),0,1)</f>
        <v>0</v>
      </c>
    </row>
    <row r="10826" spans="1:10">
      <c r="A10826">
        <v>335</v>
      </c>
      <c r="B10826">
        <v>92800335</v>
      </c>
      <c r="C10826" t="s">
        <v>49</v>
      </c>
      <c r="D10826" t="s">
        <v>1857</v>
      </c>
      <c r="E10826" t="b">
        <v>0</v>
      </c>
      <c r="F10826" t="b">
        <v>0</v>
      </c>
      <c r="G10826" t="b">
        <v>1</v>
      </c>
      <c r="H10826" t="s">
        <v>12</v>
      </c>
      <c r="I10826" t="str">
        <f t="shared" si="170"/>
        <v>released-text-no</v>
      </c>
      <c r="J10826">
        <f>IF(ISERROR(MATCH(D10826,Sheet4!T:T,0)),0,1)</f>
        <v>0</v>
      </c>
    </row>
    <row r="10827" spans="1:10">
      <c r="A10827">
        <v>335</v>
      </c>
      <c r="B10827">
        <v>92800335</v>
      </c>
      <c r="C10827" t="s">
        <v>49</v>
      </c>
      <c r="D10827" t="s">
        <v>1858</v>
      </c>
      <c r="E10827" t="b">
        <v>0</v>
      </c>
      <c r="F10827" t="b">
        <v>0</v>
      </c>
      <c r="G10827" t="b">
        <v>1</v>
      </c>
      <c r="H10827" t="s">
        <v>12</v>
      </c>
      <c r="I10827" t="str">
        <f t="shared" si="170"/>
        <v>yesterday-text-no</v>
      </c>
      <c r="J10827">
        <f>IF(ISERROR(MATCH(D10827,Sheet4!T:T,0)),0,1)</f>
        <v>0</v>
      </c>
    </row>
    <row r="10828" spans="1:10">
      <c r="A10828">
        <v>335</v>
      </c>
      <c r="B10828">
        <v>92800335</v>
      </c>
      <c r="C10828" t="s">
        <v>49</v>
      </c>
      <c r="D10828" t="s">
        <v>1859</v>
      </c>
      <c r="E10828" t="b">
        <v>0</v>
      </c>
      <c r="F10828" t="b">
        <v>0</v>
      </c>
      <c r="G10828" t="b">
        <v>1</v>
      </c>
      <c r="H10828" t="s">
        <v>12</v>
      </c>
      <c r="I10828" t="str">
        <f t="shared" si="170"/>
        <v>afternoon-text-no</v>
      </c>
      <c r="J10828">
        <f>IF(ISERROR(MATCH(D10828,Sheet4!T:T,0)),0,1)</f>
        <v>0</v>
      </c>
    </row>
    <row r="10829" spans="1:10">
      <c r="A10829">
        <v>335</v>
      </c>
      <c r="B10829">
        <v>92800335</v>
      </c>
      <c r="C10829" t="s">
        <v>49</v>
      </c>
      <c r="D10829" t="s">
        <v>11</v>
      </c>
      <c r="E10829" t="b">
        <v>0</v>
      </c>
      <c r="F10829" t="b">
        <v>0</v>
      </c>
      <c r="G10829" t="b">
        <v>1</v>
      </c>
      <c r="H10829" t="s">
        <v>12</v>
      </c>
      <c r="I10829" t="str">
        <f t="shared" si="170"/>
        <v>i-text-no</v>
      </c>
      <c r="J10829">
        <f>IF(ISERROR(MATCH(D10829,Sheet4!T:T,0)),0,1)</f>
        <v>0</v>
      </c>
    </row>
    <row r="10830" spans="1:10">
      <c r="A10830">
        <v>335</v>
      </c>
      <c r="B10830">
        <v>92800335</v>
      </c>
      <c r="C10830" t="s">
        <v>49</v>
      </c>
      <c r="D10830" t="s">
        <v>407</v>
      </c>
      <c r="E10830" t="b">
        <v>0</v>
      </c>
      <c r="F10830" t="b">
        <v>0</v>
      </c>
      <c r="G10830" t="b">
        <v>1</v>
      </c>
      <c r="H10830" t="s">
        <v>12</v>
      </c>
      <c r="I10830" t="str">
        <f t="shared" si="170"/>
        <v>came-text-no</v>
      </c>
      <c r="J10830">
        <f>IF(ISERROR(MATCH(D10830,Sheet4!T:T,0)),0,1)</f>
        <v>0</v>
      </c>
    </row>
    <row r="10831" spans="1:10">
      <c r="A10831">
        <v>335</v>
      </c>
      <c r="B10831">
        <v>92800335</v>
      </c>
      <c r="C10831" t="s">
        <v>49</v>
      </c>
      <c r="D10831" t="s">
        <v>969</v>
      </c>
      <c r="E10831" t="b">
        <v>0</v>
      </c>
      <c r="F10831" t="b">
        <v>0</v>
      </c>
      <c r="G10831" t="b">
        <v>1</v>
      </c>
      <c r="H10831" t="s">
        <v>12</v>
      </c>
      <c r="I10831" t="str">
        <f t="shared" si="170"/>
        <v>home-text-no</v>
      </c>
      <c r="J10831">
        <f>IF(ISERROR(MATCH(D10831,Sheet4!T:T,0)),0,1)</f>
        <v>0</v>
      </c>
    </row>
    <row r="10832" spans="1:10">
      <c r="A10832">
        <v>335</v>
      </c>
      <c r="B10832">
        <v>92800335</v>
      </c>
      <c r="C10832" t="s">
        <v>49</v>
      </c>
      <c r="D10832" t="s">
        <v>19</v>
      </c>
      <c r="E10832" t="b">
        <v>0</v>
      </c>
      <c r="F10832" t="b">
        <v>0</v>
      </c>
      <c r="G10832" t="b">
        <v>1</v>
      </c>
      <c r="H10832" t="s">
        <v>12</v>
      </c>
      <c r="I10832" t="str">
        <f t="shared" si="170"/>
        <v>to-text-no</v>
      </c>
      <c r="J10832">
        <f>IF(ISERROR(MATCH(D10832,Sheet4!T:T,0)),0,1)</f>
        <v>0</v>
      </c>
    </row>
    <row r="10833" spans="1:10">
      <c r="A10833">
        <v>335</v>
      </c>
      <c r="B10833">
        <v>92800335</v>
      </c>
      <c r="C10833" t="s">
        <v>49</v>
      </c>
      <c r="D10833" t="s">
        <v>31</v>
      </c>
      <c r="E10833" t="b">
        <v>0</v>
      </c>
      <c r="F10833" t="b">
        <v>0</v>
      </c>
      <c r="G10833" t="b">
        <v>1</v>
      </c>
      <c r="H10833" t="s">
        <v>12</v>
      </c>
      <c r="I10833" t="str">
        <f t="shared" si="170"/>
        <v>a-text-no</v>
      </c>
      <c r="J10833">
        <f>IF(ISERROR(MATCH(D10833,Sheet4!T:T,0)),0,1)</f>
        <v>0</v>
      </c>
    </row>
    <row r="10834" spans="1:10">
      <c r="A10834">
        <v>335</v>
      </c>
      <c r="B10834">
        <v>92800335</v>
      </c>
      <c r="C10834" t="s">
        <v>49</v>
      </c>
      <c r="D10834" t="s">
        <v>417</v>
      </c>
      <c r="E10834" t="b">
        <v>0</v>
      </c>
      <c r="F10834" t="b">
        <v>0</v>
      </c>
      <c r="G10834" t="b">
        <v>1</v>
      </c>
      <c r="H10834" t="s">
        <v>12</v>
      </c>
      <c r="I10834" t="str">
        <f t="shared" si="170"/>
        <v>letter-text-no</v>
      </c>
      <c r="J10834">
        <f>IF(ISERROR(MATCH(D10834,Sheet4!T:T,0)),0,1)</f>
        <v>0</v>
      </c>
    </row>
    <row r="10835" spans="1:10">
      <c r="A10835">
        <v>335</v>
      </c>
      <c r="B10835">
        <v>92800335</v>
      </c>
      <c r="C10835" t="s">
        <v>49</v>
      </c>
      <c r="D10835" t="s">
        <v>158</v>
      </c>
      <c r="E10835" t="b">
        <v>0</v>
      </c>
      <c r="F10835" t="b">
        <v>0</v>
      </c>
      <c r="G10835" t="b">
        <v>1</v>
      </c>
      <c r="H10835" t="s">
        <v>12</v>
      </c>
      <c r="I10835" t="str">
        <f t="shared" si="170"/>
        <v>saying-text-no</v>
      </c>
      <c r="J10835">
        <f>IF(ISERROR(MATCH(D10835,Sheet4!T:T,0)),0,1)</f>
        <v>0</v>
      </c>
    </row>
    <row r="10836" spans="1:10">
      <c r="A10836">
        <v>335</v>
      </c>
      <c r="B10836">
        <v>92800335</v>
      </c>
      <c r="C10836" t="s">
        <v>49</v>
      </c>
      <c r="D10836" t="s">
        <v>61</v>
      </c>
      <c r="E10836" t="b">
        <v>0</v>
      </c>
      <c r="F10836" t="b">
        <v>0</v>
      </c>
      <c r="G10836" t="b">
        <v>1</v>
      </c>
      <c r="H10836" t="s">
        <v>12</v>
      </c>
      <c r="I10836" t="str">
        <f t="shared" si="170"/>
        <v>that-text-no</v>
      </c>
      <c r="J10836">
        <f>IF(ISERROR(MATCH(D10836,Sheet4!T:T,0)),0,1)</f>
        <v>0</v>
      </c>
    </row>
    <row r="10837" spans="1:10">
      <c r="A10837">
        <v>335</v>
      </c>
      <c r="B10837">
        <v>92800335</v>
      </c>
      <c r="C10837" t="s">
        <v>49</v>
      </c>
      <c r="D10837" t="s">
        <v>91</v>
      </c>
      <c r="E10837" t="b">
        <v>0</v>
      </c>
      <c r="F10837" t="b">
        <v>0</v>
      </c>
      <c r="G10837" t="b">
        <v>1</v>
      </c>
      <c r="H10837" t="s">
        <v>12</v>
      </c>
      <c r="I10837" t="str">
        <f t="shared" si="170"/>
        <v>my-text-no</v>
      </c>
      <c r="J10837">
        <f>IF(ISERROR(MATCH(D10837,Sheet4!T:T,0)),0,1)</f>
        <v>0</v>
      </c>
    </row>
    <row r="10838" spans="1:10">
      <c r="A10838">
        <v>335</v>
      </c>
      <c r="B10838">
        <v>92800335</v>
      </c>
      <c r="C10838" t="s">
        <v>49</v>
      </c>
      <c r="D10838" t="s">
        <v>1860</v>
      </c>
      <c r="E10838" t="b">
        <v>0</v>
      </c>
      <c r="F10838" t="b">
        <v>0</v>
      </c>
      <c r="G10838" t="b">
        <v>1</v>
      </c>
      <c r="H10838" t="s">
        <v>12</v>
      </c>
      <c r="I10838" t="str">
        <f t="shared" si="170"/>
        <v>housing-text-no</v>
      </c>
      <c r="J10838">
        <f>IF(ISERROR(MATCH(D10838,Sheet4!T:T,0)),0,1)</f>
        <v>0</v>
      </c>
    </row>
    <row r="10839" spans="1:10">
      <c r="A10839">
        <v>335</v>
      </c>
      <c r="B10839">
        <v>92800335</v>
      </c>
      <c r="C10839" t="s">
        <v>49</v>
      </c>
      <c r="D10839" t="s">
        <v>162</v>
      </c>
      <c r="E10839" t="b">
        <v>0</v>
      </c>
      <c r="F10839" t="b">
        <v>0</v>
      </c>
      <c r="G10839" t="b">
        <v>1</v>
      </c>
      <c r="H10839" t="s">
        <v>12</v>
      </c>
      <c r="I10839" t="str">
        <f t="shared" si="170"/>
        <v>has-text-no</v>
      </c>
      <c r="J10839">
        <f>IF(ISERROR(MATCH(D10839,Sheet4!T:T,0)),0,1)</f>
        <v>0</v>
      </c>
    </row>
    <row r="10840" spans="1:10">
      <c r="A10840">
        <v>335</v>
      </c>
      <c r="B10840">
        <v>92800335</v>
      </c>
      <c r="C10840" t="s">
        <v>49</v>
      </c>
      <c r="D10840" t="s">
        <v>280</v>
      </c>
      <c r="E10840" t="b">
        <v>0</v>
      </c>
      <c r="F10840" t="b">
        <v>0</v>
      </c>
      <c r="G10840" t="b">
        <v>1</v>
      </c>
      <c r="H10840" t="s">
        <v>12</v>
      </c>
      <c r="I10840" t="str">
        <f t="shared" si="170"/>
        <v>been-text-no</v>
      </c>
      <c r="J10840">
        <f>IF(ISERROR(MATCH(D10840,Sheet4!T:T,0)),0,1)</f>
        <v>0</v>
      </c>
    </row>
    <row r="10841" spans="1:10">
      <c r="A10841">
        <v>335</v>
      </c>
      <c r="B10841">
        <v>92800335</v>
      </c>
      <c r="C10841" t="s">
        <v>49</v>
      </c>
      <c r="D10841" t="s">
        <v>1861</v>
      </c>
      <c r="E10841" t="b">
        <v>0</v>
      </c>
      <c r="F10841" t="b">
        <v>0</v>
      </c>
      <c r="G10841" t="b">
        <v>1</v>
      </c>
      <c r="H10841" t="s">
        <v>12</v>
      </c>
      <c r="I10841" t="str">
        <f t="shared" si="170"/>
        <v>terminated-text-no</v>
      </c>
      <c r="J10841">
        <f>IF(ISERROR(MATCH(D10841,Sheet4!T:T,0)),0,1)</f>
        <v>0</v>
      </c>
    </row>
    <row r="10842" spans="1:10">
      <c r="A10842">
        <v>335</v>
      </c>
      <c r="B10842">
        <v>92800335</v>
      </c>
      <c r="C10842" t="s">
        <v>49</v>
      </c>
      <c r="D10842" t="s">
        <v>264</v>
      </c>
      <c r="E10842" t="b">
        <v>0</v>
      </c>
      <c r="F10842" t="b">
        <v>0</v>
      </c>
      <c r="G10842" t="b">
        <v>1</v>
      </c>
      <c r="H10842" t="s">
        <v>12</v>
      </c>
      <c r="I10842" t="str">
        <f t="shared" si="170"/>
        <v>thats-text-no</v>
      </c>
      <c r="J10842">
        <f>IF(ISERROR(MATCH(D10842,Sheet4!T:T,0)),0,1)</f>
        <v>0</v>
      </c>
    </row>
    <row r="10843" spans="1:10">
      <c r="A10843">
        <v>335</v>
      </c>
      <c r="B10843">
        <v>92800335</v>
      </c>
      <c r="C10843" t="s">
        <v>49</v>
      </c>
      <c r="D10843" t="s">
        <v>132</v>
      </c>
      <c r="E10843" t="b">
        <v>0</v>
      </c>
      <c r="F10843" t="b">
        <v>0</v>
      </c>
      <c r="G10843" t="b">
        <v>1</v>
      </c>
      <c r="H10843" t="s">
        <v>12</v>
      </c>
      <c r="I10843" t="str">
        <f t="shared" si="170"/>
        <v>pretty-text-no</v>
      </c>
      <c r="J10843">
        <f>IF(ISERROR(MATCH(D10843,Sheet4!T:T,0)),0,1)</f>
        <v>0</v>
      </c>
    </row>
    <row r="10844" spans="1:10">
      <c r="A10844">
        <v>335</v>
      </c>
      <c r="B10844">
        <v>92800335</v>
      </c>
      <c r="C10844" t="s">
        <v>49</v>
      </c>
      <c r="D10844" t="s">
        <v>1213</v>
      </c>
      <c r="E10844" t="b">
        <v>0</v>
      </c>
      <c r="F10844" t="b">
        <v>0</v>
      </c>
      <c r="G10844" t="b">
        <v>1</v>
      </c>
      <c r="H10844" t="s">
        <v>12</v>
      </c>
      <c r="I10844" t="str">
        <f t="shared" si="170"/>
        <v>frustrating-text-no</v>
      </c>
      <c r="J10844">
        <f>IF(ISERROR(MATCH(D10844,Sheet4!T:T,0)),0,1)</f>
        <v>0</v>
      </c>
    </row>
    <row r="10845" spans="1:10">
      <c r="A10845">
        <v>335</v>
      </c>
      <c r="B10845">
        <v>92800335</v>
      </c>
      <c r="C10845" t="s">
        <v>49</v>
      </c>
      <c r="D10845" t="s">
        <v>127</v>
      </c>
      <c r="E10845" t="b">
        <v>0</v>
      </c>
      <c r="F10845" t="b">
        <v>0</v>
      </c>
      <c r="G10845" t="b">
        <v>1</v>
      </c>
      <c r="H10845" t="s">
        <v>12</v>
      </c>
      <c r="I10845" t="str">
        <f t="shared" si="170"/>
        <v>but-text-no</v>
      </c>
      <c r="J10845">
        <f>IF(ISERROR(MATCH(D10845,Sheet4!T:T,0)),0,1)</f>
        <v>0</v>
      </c>
    </row>
    <row r="10846" spans="1:10">
      <c r="A10846">
        <v>335</v>
      </c>
      <c r="B10846">
        <v>92800335</v>
      </c>
      <c r="C10846" t="s">
        <v>49</v>
      </c>
      <c r="D10846" t="s">
        <v>11</v>
      </c>
      <c r="E10846" t="b">
        <v>0</v>
      </c>
      <c r="F10846" t="b">
        <v>0</v>
      </c>
      <c r="G10846" t="b">
        <v>1</v>
      </c>
      <c r="H10846" t="s">
        <v>12</v>
      </c>
      <c r="I10846" t="str">
        <f t="shared" si="170"/>
        <v>i-text-no</v>
      </c>
      <c r="J10846">
        <f>IF(ISERROR(MATCH(D10846,Sheet4!T:T,0)),0,1)</f>
        <v>0</v>
      </c>
    </row>
    <row r="10847" spans="1:10">
      <c r="A10847">
        <v>335</v>
      </c>
      <c r="B10847">
        <v>92800335</v>
      </c>
      <c r="C10847" t="s">
        <v>49</v>
      </c>
      <c r="D10847" t="s">
        <v>125</v>
      </c>
      <c r="E10847" t="b">
        <v>0</v>
      </c>
      <c r="F10847" t="b">
        <v>0</v>
      </c>
      <c r="G10847" t="b">
        <v>1</v>
      </c>
      <c r="H10847" t="s">
        <v>12</v>
      </c>
      <c r="I10847" t="str">
        <f t="shared" si="170"/>
        <v>am-text-no</v>
      </c>
      <c r="J10847">
        <f>IF(ISERROR(MATCH(D10847,Sheet4!T:T,0)),0,1)</f>
        <v>0</v>
      </c>
    </row>
    <row r="10848" spans="1:10">
      <c r="A10848">
        <v>335</v>
      </c>
      <c r="B10848">
        <v>92800335</v>
      </c>
      <c r="C10848" t="s">
        <v>49</v>
      </c>
      <c r="D10848" t="s">
        <v>559</v>
      </c>
      <c r="E10848" t="b">
        <v>0</v>
      </c>
      <c r="F10848" t="b">
        <v>0</v>
      </c>
      <c r="G10848" t="b">
        <v>1</v>
      </c>
      <c r="H10848" t="s">
        <v>12</v>
      </c>
      <c r="I10848" t="str">
        <f t="shared" si="170"/>
        <v>still-text-no</v>
      </c>
      <c r="J10848">
        <f>IF(ISERROR(MATCH(D10848,Sheet4!T:T,0)),0,1)</f>
        <v>0</v>
      </c>
    </row>
    <row r="10849" spans="1:10">
      <c r="A10849">
        <v>335</v>
      </c>
      <c r="B10849">
        <v>92800335</v>
      </c>
      <c r="C10849" t="s">
        <v>49</v>
      </c>
      <c r="D10849" t="s">
        <v>827</v>
      </c>
      <c r="E10849" t="b">
        <v>0</v>
      </c>
      <c r="F10849" t="b">
        <v>0</v>
      </c>
      <c r="G10849" t="b">
        <v>1</v>
      </c>
      <c r="H10849" t="s">
        <v>12</v>
      </c>
      <c r="I10849" t="str">
        <f t="shared" si="170"/>
        <v>grateful-text-no</v>
      </c>
      <c r="J10849">
        <f>IF(ISERROR(MATCH(D10849,Sheet4!T:T,0)),0,1)</f>
        <v>0</v>
      </c>
    </row>
    <row r="10850" spans="1:10">
      <c r="A10850">
        <v>336</v>
      </c>
      <c r="B10850">
        <v>92800336</v>
      </c>
      <c r="C10850" t="s">
        <v>49</v>
      </c>
      <c r="D10850" t="s">
        <v>47</v>
      </c>
      <c r="E10850" t="b">
        <v>1</v>
      </c>
      <c r="F10850" t="b">
        <v>0</v>
      </c>
      <c r="G10850" t="b">
        <v>0</v>
      </c>
      <c r="H10850" t="s">
        <v>4</v>
      </c>
      <c r="I10850" t="str">
        <f t="shared" si="170"/>
        <v>@potus-handle-no</v>
      </c>
      <c r="J10850">
        <f>IF(ISERROR(MATCH(D10850,Sheet4!T:T,0)),0,1)</f>
        <v>0</v>
      </c>
    </row>
    <row r="10851" spans="1:10">
      <c r="A10851">
        <v>336</v>
      </c>
      <c r="B10851">
        <v>92800336</v>
      </c>
      <c r="C10851" t="s">
        <v>49</v>
      </c>
      <c r="D10851" t="s">
        <v>760</v>
      </c>
      <c r="E10851" t="b">
        <v>0</v>
      </c>
      <c r="F10851" t="b">
        <v>0</v>
      </c>
      <c r="G10851" t="b">
        <v>1</v>
      </c>
      <c r="H10851" t="s">
        <v>12</v>
      </c>
      <c r="I10851" t="str">
        <f t="shared" si="170"/>
        <v>please-text-no</v>
      </c>
      <c r="J10851">
        <f>IF(ISERROR(MATCH(D10851,Sheet4!T:T,0)),0,1)</f>
        <v>0</v>
      </c>
    </row>
    <row r="10852" spans="1:10">
      <c r="A10852">
        <v>336</v>
      </c>
      <c r="B10852">
        <v>92800336</v>
      </c>
      <c r="C10852" t="s">
        <v>49</v>
      </c>
      <c r="D10852" t="s">
        <v>26</v>
      </c>
      <c r="E10852" t="b">
        <v>0</v>
      </c>
      <c r="F10852" t="b">
        <v>0</v>
      </c>
      <c r="G10852" t="b">
        <v>1</v>
      </c>
      <c r="H10852" t="s">
        <v>12</v>
      </c>
      <c r="I10852" t="str">
        <f t="shared" si="170"/>
        <v>for-text-no</v>
      </c>
      <c r="J10852">
        <f>IF(ISERROR(MATCH(D10852,Sheet4!T:T,0)),0,1)</f>
        <v>0</v>
      </c>
    </row>
    <row r="10853" spans="1:10">
      <c r="A10853">
        <v>336</v>
      </c>
      <c r="B10853">
        <v>92800336</v>
      </c>
      <c r="C10853" t="s">
        <v>49</v>
      </c>
      <c r="D10853" t="s">
        <v>91</v>
      </c>
      <c r="E10853" t="b">
        <v>0</v>
      </c>
      <c r="F10853" t="b">
        <v>0</v>
      </c>
      <c r="G10853" t="b">
        <v>1</v>
      </c>
      <c r="H10853" t="s">
        <v>12</v>
      </c>
      <c r="I10853" t="str">
        <f t="shared" si="170"/>
        <v>my-text-no</v>
      </c>
      <c r="J10853">
        <f>IF(ISERROR(MATCH(D10853,Sheet4!T:T,0)),0,1)</f>
        <v>0</v>
      </c>
    </row>
    <row r="10854" spans="1:10">
      <c r="A10854">
        <v>336</v>
      </c>
      <c r="B10854">
        <v>92800336</v>
      </c>
      <c r="C10854" t="s">
        <v>49</v>
      </c>
      <c r="D10854" t="s">
        <v>511</v>
      </c>
      <c r="E10854" t="b">
        <v>0</v>
      </c>
      <c r="F10854" t="b">
        <v>0</v>
      </c>
      <c r="G10854" t="b">
        <v>1</v>
      </c>
      <c r="H10854" t="s">
        <v>12</v>
      </c>
      <c r="I10854" t="str">
        <f t="shared" si="170"/>
        <v>son-text-no</v>
      </c>
      <c r="J10854">
        <f>IF(ISERROR(MATCH(D10854,Sheet4!T:T,0)),0,1)</f>
        <v>0</v>
      </c>
    </row>
    <row r="10855" spans="1:10">
      <c r="A10855">
        <v>336</v>
      </c>
      <c r="B10855">
        <v>92800336</v>
      </c>
      <c r="C10855" t="s">
        <v>49</v>
      </c>
      <c r="D10855" t="s">
        <v>22</v>
      </c>
      <c r="E10855" t="b">
        <v>0</v>
      </c>
      <c r="F10855" t="b">
        <v>0</v>
      </c>
      <c r="G10855" t="b">
        <v>1</v>
      </c>
      <c r="H10855" t="s">
        <v>12</v>
      </c>
      <c r="I10855" t="str">
        <f t="shared" si="170"/>
        <v>and-text-no</v>
      </c>
      <c r="J10855">
        <f>IF(ISERROR(MATCH(D10855,Sheet4!T:T,0)),0,1)</f>
        <v>0</v>
      </c>
    </row>
    <row r="10856" spans="1:10">
      <c r="A10856">
        <v>336</v>
      </c>
      <c r="B10856">
        <v>92800336</v>
      </c>
      <c r="C10856" t="s">
        <v>49</v>
      </c>
      <c r="D10856" t="s">
        <v>26</v>
      </c>
      <c r="E10856" t="b">
        <v>0</v>
      </c>
      <c r="F10856" t="b">
        <v>0</v>
      </c>
      <c r="G10856" t="b">
        <v>1</v>
      </c>
      <c r="H10856" t="s">
        <v>12</v>
      </c>
      <c r="I10856" t="str">
        <f t="shared" si="170"/>
        <v>for-text-no</v>
      </c>
      <c r="J10856">
        <f>IF(ISERROR(MATCH(D10856,Sheet4!T:T,0)),0,1)</f>
        <v>0</v>
      </c>
    </row>
    <row r="10857" spans="1:10">
      <c r="A10857">
        <v>336</v>
      </c>
      <c r="B10857">
        <v>92800336</v>
      </c>
      <c r="C10857" t="s">
        <v>49</v>
      </c>
      <c r="D10857" t="s">
        <v>130</v>
      </c>
      <c r="E10857" t="b">
        <v>0</v>
      </c>
      <c r="F10857" t="b">
        <v>0</v>
      </c>
      <c r="G10857" t="b">
        <v>1</v>
      </c>
      <c r="H10857" t="s">
        <v>12</v>
      </c>
      <c r="I10857" t="str">
        <f t="shared" si="170"/>
        <v>me-text-no</v>
      </c>
      <c r="J10857">
        <f>IF(ISERROR(MATCH(D10857,Sheet4!T:T,0)),0,1)</f>
        <v>0</v>
      </c>
    </row>
    <row r="10858" spans="1:10">
      <c r="A10858">
        <v>336</v>
      </c>
      <c r="B10858">
        <v>92800336</v>
      </c>
      <c r="C10858" t="s">
        <v>49</v>
      </c>
      <c r="D10858" t="s">
        <v>760</v>
      </c>
      <c r="E10858" t="b">
        <v>0</v>
      </c>
      <c r="F10858" t="b">
        <v>0</v>
      </c>
      <c r="G10858" t="b">
        <v>1</v>
      </c>
      <c r="H10858" t="s">
        <v>12</v>
      </c>
      <c r="I10858" t="str">
        <f t="shared" si="170"/>
        <v>please-text-no</v>
      </c>
      <c r="J10858">
        <f>IF(ISERROR(MATCH(D10858,Sheet4!T:T,0)),0,1)</f>
        <v>0</v>
      </c>
    </row>
    <row r="10859" spans="1:10">
      <c r="A10859">
        <v>336</v>
      </c>
      <c r="B10859">
        <v>92800336</v>
      </c>
      <c r="C10859" t="s">
        <v>49</v>
      </c>
      <c r="D10859" t="s">
        <v>1756</v>
      </c>
      <c r="E10859" t="b">
        <v>0</v>
      </c>
      <c r="F10859" t="b">
        <v>0</v>
      </c>
      <c r="G10859" t="b">
        <v>1</v>
      </c>
      <c r="H10859" t="s">
        <v>12</v>
      </c>
      <c r="I10859" t="str">
        <f t="shared" si="170"/>
        <v>approve-text-no</v>
      </c>
      <c r="J10859">
        <f>IF(ISERROR(MATCH(D10859,Sheet4!T:T,0)),0,1)</f>
        <v>0</v>
      </c>
    </row>
    <row r="10860" spans="1:10">
      <c r="A10860">
        <v>336</v>
      </c>
      <c r="B10860">
        <v>92800336</v>
      </c>
      <c r="C10860" t="s">
        <v>49</v>
      </c>
      <c r="D10860" t="s">
        <v>91</v>
      </c>
      <c r="E10860" t="b">
        <v>0</v>
      </c>
      <c r="F10860" t="b">
        <v>0</v>
      </c>
      <c r="G10860" t="b">
        <v>1</v>
      </c>
      <c r="H10860" t="s">
        <v>12</v>
      </c>
      <c r="I10860" t="str">
        <f t="shared" si="170"/>
        <v>my-text-no</v>
      </c>
      <c r="J10860">
        <f>IF(ISERROR(MATCH(D10860,Sheet4!T:T,0)),0,1)</f>
        <v>0</v>
      </c>
    </row>
    <row r="10861" spans="1:10">
      <c r="A10861">
        <v>336</v>
      </c>
      <c r="B10861">
        <v>92800336</v>
      </c>
      <c r="C10861" t="s">
        <v>49</v>
      </c>
      <c r="D10861" t="s">
        <v>477</v>
      </c>
      <c r="E10861" t="b">
        <v>0</v>
      </c>
      <c r="F10861" t="b">
        <v>0</v>
      </c>
      <c r="G10861" t="b">
        <v>1</v>
      </c>
      <c r="H10861" t="s">
        <v>12</v>
      </c>
      <c r="I10861" t="str">
        <f t="shared" si="170"/>
        <v>disability-text-no</v>
      </c>
      <c r="J10861">
        <f>IF(ISERROR(MATCH(D10861,Sheet4!T:T,0)),0,1)</f>
        <v>0</v>
      </c>
    </row>
    <row r="10862" spans="1:10">
      <c r="A10862">
        <v>336</v>
      </c>
      <c r="B10862">
        <v>92800336</v>
      </c>
      <c r="C10862" t="s">
        <v>49</v>
      </c>
      <c r="D10862" t="s">
        <v>1536</v>
      </c>
      <c r="E10862" t="b">
        <v>0</v>
      </c>
      <c r="F10862" t="b">
        <v>0</v>
      </c>
      <c r="G10862" t="b">
        <v>1</v>
      </c>
      <c r="H10862" t="s">
        <v>12</v>
      </c>
      <c r="I10862" t="str">
        <f t="shared" si="170"/>
        <v>claim-text-no</v>
      </c>
      <c r="J10862">
        <f>IF(ISERROR(MATCH(D10862,Sheet4!T:T,0)),0,1)</f>
        <v>0</v>
      </c>
    </row>
    <row r="10863" spans="1:10">
      <c r="A10863">
        <v>336</v>
      </c>
      <c r="B10863">
        <v>92800336</v>
      </c>
      <c r="C10863" t="s">
        <v>49</v>
      </c>
      <c r="D10863" t="s">
        <v>39</v>
      </c>
      <c r="E10863" t="b">
        <v>0</v>
      </c>
      <c r="F10863" t="b">
        <v>0</v>
      </c>
      <c r="G10863" t="b">
        <v>1</v>
      </c>
      <c r="H10863" t="s">
        <v>12</v>
      </c>
      <c r="I10863" t="str">
        <f t="shared" si="170"/>
        <v>is-text-no</v>
      </c>
      <c r="J10863">
        <f>IF(ISERROR(MATCH(D10863,Sheet4!T:T,0)),0,1)</f>
        <v>0</v>
      </c>
    </row>
    <row r="10864" spans="1:10">
      <c r="A10864">
        <v>336</v>
      </c>
      <c r="B10864">
        <v>92800336</v>
      </c>
      <c r="C10864" t="s">
        <v>49</v>
      </c>
      <c r="D10864" t="s">
        <v>61</v>
      </c>
      <c r="E10864" t="b">
        <v>0</v>
      </c>
      <c r="F10864" t="b">
        <v>0</v>
      </c>
      <c r="G10864" t="b">
        <v>1</v>
      </c>
      <c r="H10864" t="s">
        <v>12</v>
      </c>
      <c r="I10864" t="str">
        <f t="shared" si="170"/>
        <v>that-text-no</v>
      </c>
      <c r="J10864">
        <f>IF(ISERROR(MATCH(D10864,Sheet4!T:T,0)),0,1)</f>
        <v>0</v>
      </c>
    </row>
    <row r="10865" spans="1:10">
      <c r="A10865">
        <v>336</v>
      </c>
      <c r="B10865">
        <v>92800336</v>
      </c>
      <c r="C10865" t="s">
        <v>49</v>
      </c>
      <c r="D10865" t="s">
        <v>138</v>
      </c>
      <c r="E10865" t="b">
        <v>0</v>
      </c>
      <c r="F10865" t="b">
        <v>0</v>
      </c>
      <c r="G10865" t="b">
        <v>1</v>
      </c>
      <c r="H10865" t="s">
        <v>12</v>
      </c>
      <c r="I10865" t="str">
        <f t="shared" si="170"/>
        <v>too-text-no</v>
      </c>
      <c r="J10865">
        <f>IF(ISERROR(MATCH(D10865,Sheet4!T:T,0)),0,1)</f>
        <v>0</v>
      </c>
    </row>
    <row r="10866" spans="1:10">
      <c r="A10866">
        <v>336</v>
      </c>
      <c r="B10866">
        <v>92800336</v>
      </c>
      <c r="C10866" t="s">
        <v>49</v>
      </c>
      <c r="D10866" t="s">
        <v>502</v>
      </c>
      <c r="E10866" t="b">
        <v>0</v>
      </c>
      <c r="F10866" t="b">
        <v>0</v>
      </c>
      <c r="G10866" t="b">
        <v>1</v>
      </c>
      <c r="H10866" t="s">
        <v>12</v>
      </c>
      <c r="I10866" t="str">
        <f t="shared" si="170"/>
        <v>much-text-no</v>
      </c>
      <c r="J10866">
        <f>IF(ISERROR(MATCH(D10866,Sheet4!T:T,0)),0,1)</f>
        <v>0</v>
      </c>
    </row>
    <row r="10867" spans="1:10">
      <c r="A10867">
        <v>336</v>
      </c>
      <c r="B10867">
        <v>92800336</v>
      </c>
      <c r="C10867" t="s">
        <v>49</v>
      </c>
      <c r="D10867" t="s">
        <v>19</v>
      </c>
      <c r="E10867" t="b">
        <v>0</v>
      </c>
      <c r="F10867" t="b">
        <v>0</v>
      </c>
      <c r="G10867" t="b">
        <v>1</v>
      </c>
      <c r="H10867" t="s">
        <v>12</v>
      </c>
      <c r="I10867" t="str">
        <f t="shared" si="170"/>
        <v>to-text-no</v>
      </c>
      <c r="J10867">
        <f>IF(ISERROR(MATCH(D10867,Sheet4!T:T,0)),0,1)</f>
        <v>0</v>
      </c>
    </row>
    <row r="10868" spans="1:10">
      <c r="A10868">
        <v>336</v>
      </c>
      <c r="B10868">
        <v>92800336</v>
      </c>
      <c r="C10868" t="s">
        <v>49</v>
      </c>
      <c r="D10868" t="s">
        <v>25</v>
      </c>
      <c r="E10868" t="b">
        <v>0</v>
      </c>
      <c r="F10868" t="b">
        <v>0</v>
      </c>
      <c r="G10868" t="b">
        <v>1</v>
      </c>
      <c r="H10868" t="s">
        <v>12</v>
      </c>
      <c r="I10868" t="str">
        <f t="shared" si="170"/>
        <v>ask-text-no</v>
      </c>
      <c r="J10868">
        <f>IF(ISERROR(MATCH(D10868,Sheet4!T:T,0)),0,1)</f>
        <v>0</v>
      </c>
    </row>
    <row r="10869" spans="1:10">
      <c r="A10869">
        <v>337</v>
      </c>
      <c r="B10869">
        <v>92800337</v>
      </c>
      <c r="C10869" t="s">
        <v>49</v>
      </c>
      <c r="D10869" t="s">
        <v>47</v>
      </c>
      <c r="E10869" t="b">
        <v>1</v>
      </c>
      <c r="F10869" t="b">
        <v>0</v>
      </c>
      <c r="G10869" t="b">
        <v>0</v>
      </c>
      <c r="H10869" t="s">
        <v>4</v>
      </c>
      <c r="I10869" t="str">
        <f t="shared" si="170"/>
        <v>@potus-handle-no</v>
      </c>
      <c r="J10869">
        <f>IF(ISERROR(MATCH(D10869,Sheet4!T:T,0)),0,1)</f>
        <v>0</v>
      </c>
    </row>
    <row r="10870" spans="1:10">
      <c r="A10870">
        <v>337</v>
      </c>
      <c r="B10870">
        <v>92800337</v>
      </c>
      <c r="C10870" t="s">
        <v>49</v>
      </c>
      <c r="D10870" t="s">
        <v>11</v>
      </c>
      <c r="E10870" t="b">
        <v>0</v>
      </c>
      <c r="F10870" t="b">
        <v>0</v>
      </c>
      <c r="G10870" t="b">
        <v>1</v>
      </c>
      <c r="H10870" t="s">
        <v>12</v>
      </c>
      <c r="I10870" t="str">
        <f t="shared" si="170"/>
        <v>i-text-no</v>
      </c>
      <c r="J10870">
        <f>IF(ISERROR(MATCH(D10870,Sheet4!T:T,0)),0,1)</f>
        <v>0</v>
      </c>
    </row>
    <row r="10871" spans="1:10">
      <c r="A10871">
        <v>337</v>
      </c>
      <c r="B10871">
        <v>92800337</v>
      </c>
      <c r="C10871" t="s">
        <v>49</v>
      </c>
      <c r="D10871" t="s">
        <v>184</v>
      </c>
      <c r="E10871" t="b">
        <v>0</v>
      </c>
      <c r="F10871" t="b">
        <v>0</v>
      </c>
      <c r="G10871" t="b">
        <v>1</v>
      </c>
      <c r="H10871" t="s">
        <v>12</v>
      </c>
      <c r="I10871" t="str">
        <f t="shared" si="170"/>
        <v>have-text-no</v>
      </c>
      <c r="J10871">
        <f>IF(ISERROR(MATCH(D10871,Sheet4!T:T,0)),0,1)</f>
        <v>0</v>
      </c>
    </row>
    <row r="10872" spans="1:10">
      <c r="A10872">
        <v>337</v>
      </c>
      <c r="B10872">
        <v>92800337</v>
      </c>
      <c r="C10872" t="s">
        <v>49</v>
      </c>
      <c r="D10872" t="s">
        <v>1862</v>
      </c>
      <c r="E10872" t="b">
        <v>0</v>
      </c>
      <c r="F10872" t="b">
        <v>0</v>
      </c>
      <c r="G10872" t="b">
        <v>1</v>
      </c>
      <c r="H10872" t="s">
        <v>12</v>
      </c>
      <c r="I10872" t="str">
        <f t="shared" si="170"/>
        <v>proof-text-no</v>
      </c>
      <c r="J10872">
        <f>IF(ISERROR(MATCH(D10872,Sheet4!T:T,0)),0,1)</f>
        <v>0</v>
      </c>
    </row>
    <row r="10873" spans="1:10">
      <c r="A10873">
        <v>337</v>
      </c>
      <c r="B10873">
        <v>92800337</v>
      </c>
      <c r="C10873" t="s">
        <v>49</v>
      </c>
      <c r="D10873" t="s">
        <v>61</v>
      </c>
      <c r="E10873" t="b">
        <v>0</v>
      </c>
      <c r="F10873" t="b">
        <v>0</v>
      </c>
      <c r="G10873" t="b">
        <v>1</v>
      </c>
      <c r="H10873" t="s">
        <v>12</v>
      </c>
      <c r="I10873" t="str">
        <f t="shared" si="170"/>
        <v>that-text-no</v>
      </c>
      <c r="J10873">
        <f>IF(ISERROR(MATCH(D10873,Sheet4!T:T,0)),0,1)</f>
        <v>0</v>
      </c>
    </row>
    <row r="10874" spans="1:10">
      <c r="A10874">
        <v>337</v>
      </c>
      <c r="B10874">
        <v>92800337</v>
      </c>
      <c r="C10874" t="s">
        <v>49</v>
      </c>
      <c r="D10874" t="s">
        <v>11</v>
      </c>
      <c r="E10874" t="b">
        <v>0</v>
      </c>
      <c r="F10874" t="b">
        <v>0</v>
      </c>
      <c r="G10874" t="b">
        <v>1</v>
      </c>
      <c r="H10874" t="s">
        <v>12</v>
      </c>
      <c r="I10874" t="str">
        <f t="shared" si="170"/>
        <v>i-text-no</v>
      </c>
      <c r="J10874">
        <f>IF(ISERROR(MATCH(D10874,Sheet4!T:T,0)),0,1)</f>
        <v>0</v>
      </c>
    </row>
    <row r="10875" spans="1:10">
      <c r="A10875">
        <v>337</v>
      </c>
      <c r="B10875">
        <v>92800337</v>
      </c>
      <c r="C10875" t="s">
        <v>49</v>
      </c>
      <c r="D10875" t="s">
        <v>125</v>
      </c>
      <c r="E10875" t="b">
        <v>0</v>
      </c>
      <c r="F10875" t="b">
        <v>0</v>
      </c>
      <c r="G10875" t="b">
        <v>1</v>
      </c>
      <c r="H10875" t="s">
        <v>12</v>
      </c>
      <c r="I10875" t="str">
        <f t="shared" si="170"/>
        <v>am-text-no</v>
      </c>
      <c r="J10875">
        <f>IF(ISERROR(MATCH(D10875,Sheet4!T:T,0)),0,1)</f>
        <v>0</v>
      </c>
    </row>
    <row r="10876" spans="1:10">
      <c r="A10876">
        <v>337</v>
      </c>
      <c r="B10876">
        <v>92800337</v>
      </c>
      <c r="C10876" t="s">
        <v>49</v>
      </c>
      <c r="D10876" t="s">
        <v>1863</v>
      </c>
      <c r="E10876" t="b">
        <v>0</v>
      </c>
      <c r="F10876" t="b">
        <v>0</v>
      </c>
      <c r="G10876" t="b">
        <v>1</v>
      </c>
      <c r="H10876" t="s">
        <v>12</v>
      </c>
      <c r="I10876" t="str">
        <f t="shared" si="170"/>
        <v>capable-text-no</v>
      </c>
      <c r="J10876">
        <f>IF(ISERROR(MATCH(D10876,Sheet4!T:T,0)),0,1)</f>
        <v>0</v>
      </c>
    </row>
    <row r="10877" spans="1:10">
      <c r="A10877">
        <v>337</v>
      </c>
      <c r="B10877">
        <v>92800337</v>
      </c>
      <c r="C10877" t="s">
        <v>49</v>
      </c>
      <c r="D10877" t="s">
        <v>444</v>
      </c>
      <c r="E10877" t="b">
        <v>0</v>
      </c>
      <c r="F10877" t="b">
        <v>0</v>
      </c>
      <c r="G10877" t="b">
        <v>1</v>
      </c>
      <c r="H10877" t="s">
        <v>12</v>
      </c>
      <c r="I10877" t="str">
        <f t="shared" si="170"/>
        <v>enough-text-no</v>
      </c>
      <c r="J10877">
        <f>IF(ISERROR(MATCH(D10877,Sheet4!T:T,0)),0,1)</f>
        <v>0</v>
      </c>
    </row>
    <row r="10878" spans="1:10">
      <c r="A10878">
        <v>337</v>
      </c>
      <c r="B10878">
        <v>92800337</v>
      </c>
      <c r="C10878" t="s">
        <v>49</v>
      </c>
      <c r="D10878" t="s">
        <v>61</v>
      </c>
      <c r="E10878" t="b">
        <v>0</v>
      </c>
      <c r="F10878" t="b">
        <v>0</v>
      </c>
      <c r="G10878" t="b">
        <v>1</v>
      </c>
      <c r="H10878" t="s">
        <v>12</v>
      </c>
      <c r="I10878" t="str">
        <f t="shared" si="170"/>
        <v>that-text-no</v>
      </c>
      <c r="J10878">
        <f>IF(ISERROR(MATCH(D10878,Sheet4!T:T,0)),0,1)</f>
        <v>0</v>
      </c>
    </row>
    <row r="10879" spans="1:10">
      <c r="A10879">
        <v>337</v>
      </c>
      <c r="B10879">
        <v>92800337</v>
      </c>
      <c r="C10879" t="s">
        <v>49</v>
      </c>
      <c r="D10879" t="s">
        <v>11</v>
      </c>
      <c r="E10879" t="b">
        <v>0</v>
      </c>
      <c r="F10879" t="b">
        <v>0</v>
      </c>
      <c r="G10879" t="b">
        <v>1</v>
      </c>
      <c r="H10879" t="s">
        <v>12</v>
      </c>
      <c r="I10879" t="str">
        <f t="shared" si="170"/>
        <v>i-text-no</v>
      </c>
      <c r="J10879">
        <f>IF(ISERROR(MATCH(D10879,Sheet4!T:T,0)),0,1)</f>
        <v>0</v>
      </c>
    </row>
    <row r="10880" spans="1:10">
      <c r="A10880">
        <v>337</v>
      </c>
      <c r="B10880">
        <v>92800337</v>
      </c>
      <c r="C10880" t="s">
        <v>49</v>
      </c>
      <c r="D10880" t="s">
        <v>525</v>
      </c>
      <c r="E10880" t="b">
        <v>0</v>
      </c>
      <c r="F10880" t="b">
        <v>0</v>
      </c>
      <c r="G10880" t="b">
        <v>1</v>
      </c>
      <c r="H10880" t="s">
        <v>12</v>
      </c>
      <c r="I10880" t="str">
        <f t="shared" si="170"/>
        <v>represented-text-no</v>
      </c>
      <c r="J10880">
        <f>IF(ISERROR(MATCH(D10880,Sheet4!T:T,0)),0,1)</f>
        <v>0</v>
      </c>
    </row>
    <row r="10881" spans="1:10">
      <c r="A10881">
        <v>337</v>
      </c>
      <c r="B10881">
        <v>92800337</v>
      </c>
      <c r="C10881" t="s">
        <v>49</v>
      </c>
      <c r="D10881" t="s">
        <v>526</v>
      </c>
      <c r="E10881" t="b">
        <v>0</v>
      </c>
      <c r="F10881" t="b">
        <v>0</v>
      </c>
      <c r="G10881" t="b">
        <v>1</v>
      </c>
      <c r="H10881" t="s">
        <v>12</v>
      </c>
      <c r="I10881" t="str">
        <f t="shared" si="170"/>
        <v>myself-text-no</v>
      </c>
      <c r="J10881">
        <f>IF(ISERROR(MATCH(D10881,Sheet4!T:T,0)),0,1)</f>
        <v>0</v>
      </c>
    </row>
    <row r="10882" spans="1:10">
      <c r="A10882">
        <v>337</v>
      </c>
      <c r="B10882">
        <v>92800337</v>
      </c>
      <c r="C10882" t="s">
        <v>49</v>
      </c>
      <c r="D10882" t="s">
        <v>35</v>
      </c>
      <c r="E10882" t="b">
        <v>0</v>
      </c>
      <c r="F10882" t="b">
        <v>0</v>
      </c>
      <c r="G10882" t="b">
        <v>1</v>
      </c>
      <c r="H10882" t="s">
        <v>12</v>
      </c>
      <c r="I10882" t="str">
        <f t="shared" ref="I10882:I10945" si="171">CONCATENATE($D10882,"-",$H10882,"-",C10882)</f>
        <v>in-text-no</v>
      </c>
      <c r="J10882">
        <f>IF(ISERROR(MATCH(D10882,Sheet4!T:T,0)),0,1)</f>
        <v>0</v>
      </c>
    </row>
    <row r="10883" spans="1:10">
      <c r="A10883">
        <v>337</v>
      </c>
      <c r="B10883">
        <v>92800337</v>
      </c>
      <c r="C10883" t="s">
        <v>49</v>
      </c>
      <c r="D10883" t="s">
        <v>31</v>
      </c>
      <c r="E10883" t="b">
        <v>0</v>
      </c>
      <c r="F10883" t="b">
        <v>0</v>
      </c>
      <c r="G10883" t="b">
        <v>1</v>
      </c>
      <c r="H10883" t="s">
        <v>12</v>
      </c>
      <c r="I10883" t="str">
        <f t="shared" si="171"/>
        <v>a-text-no</v>
      </c>
      <c r="J10883">
        <f>IF(ISERROR(MATCH(D10883,Sheet4!T:T,0)),0,1)</f>
        <v>0</v>
      </c>
    </row>
    <row r="10884" spans="1:10">
      <c r="A10884">
        <v>337</v>
      </c>
      <c r="B10884">
        <v>92800337</v>
      </c>
      <c r="C10884" t="s">
        <v>49</v>
      </c>
      <c r="D10884" t="s">
        <v>529</v>
      </c>
      <c r="E10884" t="b">
        <v>0</v>
      </c>
      <c r="F10884" t="b">
        <v>0</v>
      </c>
      <c r="G10884" t="b">
        <v>1</v>
      </c>
      <c r="H10884" t="s">
        <v>12</v>
      </c>
      <c r="I10884" t="str">
        <f t="shared" si="171"/>
        <v>full-text-no</v>
      </c>
      <c r="J10884">
        <f>IF(ISERROR(MATCH(D10884,Sheet4!T:T,0)),0,1)</f>
        <v>0</v>
      </c>
    </row>
    <row r="10885" spans="1:10">
      <c r="A10885">
        <v>337</v>
      </c>
      <c r="B10885">
        <v>92800337</v>
      </c>
      <c r="C10885" t="s">
        <v>49</v>
      </c>
      <c r="D10885" t="s">
        <v>44</v>
      </c>
      <c r="E10885" t="b">
        <v>0</v>
      </c>
      <c r="F10885" t="b">
        <v>0</v>
      </c>
      <c r="G10885" t="b">
        <v>1</v>
      </c>
      <c r="H10885" t="s">
        <v>12</v>
      </c>
      <c r="I10885" t="str">
        <f t="shared" si="171"/>
        <v>day-text-no</v>
      </c>
      <c r="J10885">
        <f>IF(ISERROR(MATCH(D10885,Sheet4!T:T,0)),0,1)</f>
        <v>1</v>
      </c>
    </row>
    <row r="10886" spans="1:10">
      <c r="A10886">
        <v>337</v>
      </c>
      <c r="B10886">
        <v>92800337</v>
      </c>
      <c r="C10886" t="s">
        <v>49</v>
      </c>
      <c r="D10886" t="s">
        <v>530</v>
      </c>
      <c r="E10886" t="b">
        <v>0</v>
      </c>
      <c r="F10886" t="b">
        <v>0</v>
      </c>
      <c r="G10886" t="b">
        <v>1</v>
      </c>
      <c r="H10886" t="s">
        <v>12</v>
      </c>
      <c r="I10886" t="str">
        <f t="shared" si="171"/>
        <v>trial-text-no</v>
      </c>
      <c r="J10886">
        <f>IF(ISERROR(MATCH(D10886,Sheet4!T:T,0)),0,1)</f>
        <v>0</v>
      </c>
    </row>
    <row r="10887" spans="1:10">
      <c r="A10887">
        <v>337</v>
      </c>
      <c r="B10887">
        <v>92800337</v>
      </c>
      <c r="C10887" t="s">
        <v>49</v>
      </c>
      <c r="D10887" t="s">
        <v>22</v>
      </c>
      <c r="E10887" t="b">
        <v>0</v>
      </c>
      <c r="F10887" t="b">
        <v>0</v>
      </c>
      <c r="G10887" t="b">
        <v>1</v>
      </c>
      <c r="H10887" t="s">
        <v>12</v>
      </c>
      <c r="I10887" t="str">
        <f t="shared" si="171"/>
        <v>and-text-no</v>
      </c>
      <c r="J10887">
        <f>IF(ISERROR(MATCH(D10887,Sheet4!T:T,0)),0,1)</f>
        <v>0</v>
      </c>
    </row>
    <row r="10888" spans="1:10">
      <c r="A10888">
        <v>337</v>
      </c>
      <c r="B10888">
        <v>92800337</v>
      </c>
      <c r="C10888" t="s">
        <v>49</v>
      </c>
      <c r="D10888" t="s">
        <v>298</v>
      </c>
      <c r="E10888" t="b">
        <v>0</v>
      </c>
      <c r="F10888" t="b">
        <v>0</v>
      </c>
      <c r="G10888" t="b">
        <v>1</v>
      </c>
      <c r="H10888" t="s">
        <v>12</v>
      </c>
      <c r="I10888" t="str">
        <f t="shared" si="171"/>
        <v>got-text-no</v>
      </c>
      <c r="J10888">
        <f>IF(ISERROR(MATCH(D10888,Sheet4!T:T,0)),0,1)</f>
        <v>0</v>
      </c>
    </row>
    <row r="10889" spans="1:10">
      <c r="A10889">
        <v>337</v>
      </c>
      <c r="B10889">
        <v>92800337</v>
      </c>
      <c r="C10889" t="s">
        <v>49</v>
      </c>
      <c r="D10889" t="s">
        <v>393</v>
      </c>
      <c r="E10889" t="b">
        <v>0</v>
      </c>
      <c r="F10889" t="b">
        <v>0</v>
      </c>
      <c r="G10889" t="b">
        <v>1</v>
      </c>
      <c r="H10889" t="s">
        <v>12</v>
      </c>
      <c r="I10889" t="str">
        <f t="shared" si="171"/>
        <v>everything-text-no</v>
      </c>
      <c r="J10889">
        <f>IF(ISERROR(MATCH(D10889,Sheet4!T:T,0)),0,1)</f>
        <v>0</v>
      </c>
    </row>
    <row r="10890" spans="1:10">
      <c r="A10890">
        <v>337</v>
      </c>
      <c r="B10890">
        <v>92800337</v>
      </c>
      <c r="C10890" t="s">
        <v>49</v>
      </c>
      <c r="D10890" t="s">
        <v>11</v>
      </c>
      <c r="E10890" t="b">
        <v>0</v>
      </c>
      <c r="F10890" t="b">
        <v>0</v>
      </c>
      <c r="G10890" t="b">
        <v>1</v>
      </c>
      <c r="H10890" t="s">
        <v>12</v>
      </c>
      <c r="I10890" t="str">
        <f t="shared" si="171"/>
        <v>i-text-no</v>
      </c>
      <c r="J10890">
        <f>IF(ISERROR(MATCH(D10890,Sheet4!T:T,0)),0,1)</f>
        <v>0</v>
      </c>
    </row>
    <row r="10891" spans="1:10">
      <c r="A10891">
        <v>337</v>
      </c>
      <c r="B10891">
        <v>92800337</v>
      </c>
      <c r="C10891" t="s">
        <v>49</v>
      </c>
      <c r="D10891" t="s">
        <v>528</v>
      </c>
      <c r="E10891" t="b">
        <v>0</v>
      </c>
      <c r="F10891" t="b">
        <v>0</v>
      </c>
      <c r="G10891" t="b">
        <v>1</v>
      </c>
      <c r="H10891" t="s">
        <v>12</v>
      </c>
      <c r="I10891" t="str">
        <f t="shared" si="171"/>
        <v>wanted-text-no</v>
      </c>
      <c r="J10891">
        <f>IF(ISERROR(MATCH(D10891,Sheet4!T:T,0)),0,1)</f>
        <v>0</v>
      </c>
    </row>
    <row r="10892" spans="1:10">
      <c r="A10892">
        <v>337</v>
      </c>
      <c r="B10892">
        <v>92800337</v>
      </c>
      <c r="C10892" t="s">
        <v>49</v>
      </c>
      <c r="D10892" t="s">
        <v>11</v>
      </c>
      <c r="E10892" t="b">
        <v>0</v>
      </c>
      <c r="F10892" t="b">
        <v>0</v>
      </c>
      <c r="G10892" t="b">
        <v>1</v>
      </c>
      <c r="H10892" t="s">
        <v>12</v>
      </c>
      <c r="I10892" t="str">
        <f t="shared" si="171"/>
        <v>i-text-no</v>
      </c>
      <c r="J10892">
        <f>IF(ISERROR(MATCH(D10892,Sheet4!T:T,0)),0,1)</f>
        <v>0</v>
      </c>
    </row>
    <row r="10893" spans="1:10">
      <c r="A10893">
        <v>337</v>
      </c>
      <c r="B10893">
        <v>92800337</v>
      </c>
      <c r="C10893" t="s">
        <v>49</v>
      </c>
      <c r="D10893" t="s">
        <v>172</v>
      </c>
      <c r="E10893" t="b">
        <v>0</v>
      </c>
      <c r="F10893" t="b">
        <v>0</v>
      </c>
      <c r="G10893" t="b">
        <v>1</v>
      </c>
      <c r="H10893" t="s">
        <v>12</v>
      </c>
      <c r="I10893" t="str">
        <f t="shared" si="171"/>
        <v>just-text-no</v>
      </c>
      <c r="J10893">
        <f>IF(ISERROR(MATCH(D10893,Sheet4!T:T,0)),0,1)</f>
        <v>0</v>
      </c>
    </row>
    <row r="10894" spans="1:10">
      <c r="A10894">
        <v>337</v>
      </c>
      <c r="B10894">
        <v>92800337</v>
      </c>
      <c r="C10894" t="s">
        <v>49</v>
      </c>
      <c r="D10894" t="s">
        <v>169</v>
      </c>
      <c r="E10894" t="b">
        <v>0</v>
      </c>
      <c r="F10894" t="b">
        <v>0</v>
      </c>
      <c r="G10894" t="b">
        <v>1</v>
      </c>
      <c r="H10894" t="s">
        <v>12</v>
      </c>
      <c r="I10894" t="str">
        <f t="shared" si="171"/>
        <v>need-text-no</v>
      </c>
      <c r="J10894">
        <f>IF(ISERROR(MATCH(D10894,Sheet4!T:T,0)),0,1)</f>
        <v>0</v>
      </c>
    </row>
    <row r="10895" spans="1:10">
      <c r="A10895">
        <v>337</v>
      </c>
      <c r="B10895">
        <v>92800337</v>
      </c>
      <c r="C10895" t="s">
        <v>49</v>
      </c>
      <c r="D10895" t="s">
        <v>107</v>
      </c>
      <c r="E10895" t="b">
        <v>0</v>
      </c>
      <c r="F10895" t="b">
        <v>0</v>
      </c>
      <c r="G10895" t="b">
        <v>1</v>
      </c>
      <c r="H10895" t="s">
        <v>12</v>
      </c>
      <c r="I10895" t="str">
        <f t="shared" si="171"/>
        <v>the-text-no</v>
      </c>
      <c r="J10895">
        <f>IF(ISERROR(MATCH(D10895,Sheet4!T:T,0)),0,1)</f>
        <v>0</v>
      </c>
    </row>
    <row r="10896" spans="1:10">
      <c r="A10896">
        <v>337</v>
      </c>
      <c r="B10896">
        <v>92800337</v>
      </c>
      <c r="C10896" t="s">
        <v>49</v>
      </c>
      <c r="D10896" t="s">
        <v>532</v>
      </c>
      <c r="E10896" t="b">
        <v>0</v>
      </c>
      <c r="F10896" t="b">
        <v>0</v>
      </c>
      <c r="G10896" t="b">
        <v>1</v>
      </c>
      <c r="H10896" t="s">
        <v>12</v>
      </c>
      <c r="I10896" t="str">
        <f t="shared" si="171"/>
        <v>transcripts-text-no</v>
      </c>
      <c r="J10896">
        <f>IF(ISERROR(MATCH(D10896,Sheet4!T:T,0)),0,1)</f>
        <v>0</v>
      </c>
    </row>
    <row r="10897" spans="1:10">
      <c r="A10897">
        <v>337</v>
      </c>
      <c r="B10897">
        <v>92800337</v>
      </c>
      <c r="C10897" t="s">
        <v>49</v>
      </c>
      <c r="D10897" t="s">
        <v>22</v>
      </c>
      <c r="E10897" t="b">
        <v>0</v>
      </c>
      <c r="F10897" t="b">
        <v>0</v>
      </c>
      <c r="G10897" t="b">
        <v>1</v>
      </c>
      <c r="H10897" t="s">
        <v>12</v>
      </c>
      <c r="I10897" t="str">
        <f t="shared" si="171"/>
        <v>and-text-no</v>
      </c>
      <c r="J10897">
        <f>IF(ISERROR(MATCH(D10897,Sheet4!T:T,0)),0,1)</f>
        <v>0</v>
      </c>
    </row>
    <row r="10898" spans="1:10">
      <c r="A10898">
        <v>337</v>
      </c>
      <c r="B10898">
        <v>92800337</v>
      </c>
      <c r="C10898" t="s">
        <v>49</v>
      </c>
      <c r="D10898" t="s">
        <v>11</v>
      </c>
      <c r="E10898" t="b">
        <v>0</v>
      </c>
      <c r="F10898" t="b">
        <v>0</v>
      </c>
      <c r="G10898" t="b">
        <v>1</v>
      </c>
      <c r="H10898" t="s">
        <v>12</v>
      </c>
      <c r="I10898" t="str">
        <f t="shared" si="171"/>
        <v>i-text-no</v>
      </c>
      <c r="J10898">
        <f>IF(ISERROR(MATCH(D10898,Sheet4!T:T,0)),0,1)</f>
        <v>0</v>
      </c>
    </row>
    <row r="10899" spans="1:10">
      <c r="A10899">
        <v>337</v>
      </c>
      <c r="B10899">
        <v>92800337</v>
      </c>
      <c r="C10899" t="s">
        <v>49</v>
      </c>
      <c r="D10899" t="s">
        <v>331</v>
      </c>
      <c r="E10899" t="b">
        <v>0</v>
      </c>
      <c r="F10899" t="b">
        <v>0</v>
      </c>
      <c r="G10899" t="b">
        <v>1</v>
      </c>
      <c r="H10899" t="s">
        <v>12</v>
      </c>
      <c r="I10899" t="str">
        <f t="shared" si="171"/>
        <v>cant-text-no</v>
      </c>
      <c r="J10899">
        <f>IF(ISERROR(MATCH(D10899,Sheet4!T:T,0)),0,1)</f>
        <v>0</v>
      </c>
    </row>
    <row r="10900" spans="1:10">
      <c r="A10900">
        <v>337</v>
      </c>
      <c r="B10900">
        <v>92800337</v>
      </c>
      <c r="C10900" t="s">
        <v>49</v>
      </c>
      <c r="D10900" t="s">
        <v>410</v>
      </c>
      <c r="E10900" t="b">
        <v>0</v>
      </c>
      <c r="F10900" t="b">
        <v>0</v>
      </c>
      <c r="G10900" t="b">
        <v>1</v>
      </c>
      <c r="H10900" t="s">
        <v>12</v>
      </c>
      <c r="I10900" t="str">
        <f t="shared" si="171"/>
        <v>afford-text-no</v>
      </c>
      <c r="J10900">
        <f>IF(ISERROR(MATCH(D10900,Sheet4!T:T,0)),0,1)</f>
        <v>0</v>
      </c>
    </row>
    <row r="10901" spans="1:10">
      <c r="A10901">
        <v>337</v>
      </c>
      <c r="B10901">
        <v>92800337</v>
      </c>
      <c r="C10901" t="s">
        <v>49</v>
      </c>
      <c r="D10901" s="2">
        <v>1200</v>
      </c>
      <c r="E10901" t="b">
        <v>0</v>
      </c>
      <c r="F10901" t="b">
        <v>0</v>
      </c>
      <c r="G10901" t="b">
        <v>1</v>
      </c>
      <c r="H10901" t="s">
        <v>12</v>
      </c>
      <c r="I10901" t="str">
        <f t="shared" si="171"/>
        <v>1200-text-no</v>
      </c>
      <c r="J10901">
        <f>IF(ISERROR(MATCH(D10901,Sheet4!T:T,0)),0,1)</f>
        <v>0</v>
      </c>
    </row>
    <row r="10902" spans="1:10">
      <c r="A10902">
        <v>337</v>
      </c>
      <c r="B10902">
        <v>92800337</v>
      </c>
      <c r="C10902" t="s">
        <v>49</v>
      </c>
      <c r="D10902" t="s">
        <v>127</v>
      </c>
      <c r="E10902" t="b">
        <v>0</v>
      </c>
      <c r="F10902" t="b">
        <v>0</v>
      </c>
      <c r="G10902" t="b">
        <v>1</v>
      </c>
      <c r="H10902" t="s">
        <v>12</v>
      </c>
      <c r="I10902" t="str">
        <f t="shared" si="171"/>
        <v>but-text-no</v>
      </c>
      <c r="J10902">
        <f>IF(ISERROR(MATCH(D10902,Sheet4!T:T,0)),0,1)</f>
        <v>0</v>
      </c>
    </row>
    <row r="10903" spans="1:10">
      <c r="A10903">
        <v>337</v>
      </c>
      <c r="B10903">
        <v>92800337</v>
      </c>
      <c r="C10903" t="s">
        <v>49</v>
      </c>
      <c r="D10903" t="s">
        <v>11</v>
      </c>
      <c r="E10903" t="b">
        <v>0</v>
      </c>
      <c r="F10903" t="b">
        <v>0</v>
      </c>
      <c r="G10903" t="b">
        <v>1</v>
      </c>
      <c r="H10903" t="s">
        <v>12</v>
      </c>
      <c r="I10903" t="str">
        <f t="shared" si="171"/>
        <v>i-text-no</v>
      </c>
      <c r="J10903">
        <f>IF(ISERROR(MATCH(D10903,Sheet4!T:T,0)),0,1)</f>
        <v>0</v>
      </c>
    </row>
    <row r="10904" spans="1:10">
      <c r="A10904">
        <v>337</v>
      </c>
      <c r="B10904">
        <v>92800337</v>
      </c>
      <c r="C10904" t="s">
        <v>49</v>
      </c>
      <c r="D10904" t="s">
        <v>524</v>
      </c>
      <c r="E10904" t="b">
        <v>0</v>
      </c>
      <c r="F10904" t="b">
        <v>0</v>
      </c>
      <c r="G10904" t="b">
        <v>1</v>
      </c>
      <c r="H10904" t="s">
        <v>12</v>
      </c>
      <c r="I10904" t="str">
        <f t="shared" si="171"/>
        <v>did-text-no</v>
      </c>
      <c r="J10904">
        <f>IF(ISERROR(MATCH(D10904,Sheet4!T:T,0)),0,1)</f>
        <v>0</v>
      </c>
    </row>
    <row r="10905" spans="1:10">
      <c r="A10905">
        <v>337</v>
      </c>
      <c r="B10905">
        <v>92800337</v>
      </c>
      <c r="C10905" t="s">
        <v>49</v>
      </c>
      <c r="D10905" t="s">
        <v>95</v>
      </c>
      <c r="E10905" t="b">
        <v>0</v>
      </c>
      <c r="F10905" t="b">
        <v>0</v>
      </c>
      <c r="G10905" t="b">
        <v>1</v>
      </c>
      <c r="H10905" t="s">
        <v>12</v>
      </c>
      <c r="I10905" t="str">
        <f t="shared" si="171"/>
        <v>it-text-no</v>
      </c>
      <c r="J10905">
        <f>IF(ISERROR(MATCH(D10905,Sheet4!T:T,0)),0,1)</f>
        <v>0</v>
      </c>
    </row>
    <row r="10906" spans="1:10">
      <c r="A10906">
        <v>337</v>
      </c>
      <c r="B10906">
        <v>92800337</v>
      </c>
      <c r="C10906" t="s">
        <v>49</v>
      </c>
      <c r="D10906" t="s">
        <v>95</v>
      </c>
      <c r="E10906" t="b">
        <v>0</v>
      </c>
      <c r="F10906" t="b">
        <v>0</v>
      </c>
      <c r="G10906" t="b">
        <v>1</v>
      </c>
      <c r="H10906" t="s">
        <v>12</v>
      </c>
      <c r="I10906" t="str">
        <f t="shared" si="171"/>
        <v>it-text-no</v>
      </c>
      <c r="J10906">
        <f>IF(ISERROR(MATCH(D10906,Sheet4!T:T,0)),0,1)</f>
        <v>0</v>
      </c>
    </row>
    <row r="10907" spans="1:10">
      <c r="A10907">
        <v>337</v>
      </c>
      <c r="B10907">
        <v>92800337</v>
      </c>
      <c r="C10907" t="s">
        <v>49</v>
      </c>
      <c r="D10907" t="s">
        <v>20</v>
      </c>
      <c r="E10907" t="b">
        <v>0</v>
      </c>
      <c r="F10907" t="b">
        <v>0</v>
      </c>
      <c r="G10907" t="b">
        <v>1</v>
      </c>
      <c r="H10907" t="s">
        <v>12</v>
      </c>
      <c r="I10907" t="str">
        <f t="shared" si="171"/>
        <v>really-text-no</v>
      </c>
      <c r="J10907">
        <f>IF(ISERROR(MATCH(D10907,Sheet4!T:T,0)),0,1)</f>
        <v>0</v>
      </c>
    </row>
    <row r="10908" spans="1:10">
      <c r="A10908">
        <v>337</v>
      </c>
      <c r="B10908">
        <v>92800337</v>
      </c>
      <c r="C10908" t="s">
        <v>49</v>
      </c>
      <c r="D10908" t="s">
        <v>1750</v>
      </c>
      <c r="E10908" t="b">
        <v>0</v>
      </c>
      <c r="F10908" t="b">
        <v>0</v>
      </c>
      <c r="G10908" t="b">
        <v>1</v>
      </c>
      <c r="H10908" t="s">
        <v>12</v>
      </c>
      <c r="I10908" t="str">
        <f t="shared" si="171"/>
        <v>happened-text-no</v>
      </c>
      <c r="J10908">
        <f>IF(ISERROR(MATCH(D10908,Sheet4!T:T,0)),0,1)</f>
        <v>0</v>
      </c>
    </row>
    <row r="10909" spans="1:10">
      <c r="A10909">
        <v>338</v>
      </c>
      <c r="B10909">
        <v>92800338</v>
      </c>
      <c r="C10909" t="s">
        <v>49</v>
      </c>
      <c r="D10909" t="s">
        <v>47</v>
      </c>
      <c r="E10909" t="b">
        <v>1</v>
      </c>
      <c r="F10909" t="b">
        <v>0</v>
      </c>
      <c r="G10909" t="b">
        <v>0</v>
      </c>
      <c r="H10909" t="s">
        <v>4</v>
      </c>
      <c r="I10909" t="str">
        <f t="shared" si="171"/>
        <v>@potus-handle-no</v>
      </c>
      <c r="J10909">
        <f>IF(ISERROR(MATCH(D10909,Sheet4!T:T,0)),0,1)</f>
        <v>0</v>
      </c>
    </row>
    <row r="10910" spans="1:10">
      <c r="A10910">
        <v>338</v>
      </c>
      <c r="B10910">
        <v>92800338</v>
      </c>
      <c r="C10910" t="s">
        <v>49</v>
      </c>
      <c r="D10910" t="s">
        <v>91</v>
      </c>
      <c r="E10910" t="b">
        <v>0</v>
      </c>
      <c r="F10910" t="b">
        <v>0</v>
      </c>
      <c r="G10910" t="b">
        <v>1</v>
      </c>
      <c r="H10910" t="s">
        <v>12</v>
      </c>
      <c r="I10910" t="str">
        <f t="shared" si="171"/>
        <v>my-text-no</v>
      </c>
      <c r="J10910">
        <f>IF(ISERROR(MATCH(D10910,Sheet4!T:T,0)),0,1)</f>
        <v>0</v>
      </c>
    </row>
    <row r="10911" spans="1:10">
      <c r="A10911">
        <v>338</v>
      </c>
      <c r="B10911">
        <v>92800338</v>
      </c>
      <c r="C10911" t="s">
        <v>49</v>
      </c>
      <c r="D10911" t="s">
        <v>398</v>
      </c>
      <c r="E10911" t="b">
        <v>0</v>
      </c>
      <c r="F10911" t="b">
        <v>0</v>
      </c>
      <c r="G10911" t="b">
        <v>1</v>
      </c>
      <c r="H10911" t="s">
        <v>12</v>
      </c>
      <c r="I10911" t="str">
        <f t="shared" si="171"/>
        <v>ptsd-text-no</v>
      </c>
      <c r="J10911">
        <f>IF(ISERROR(MATCH(D10911,Sheet4!T:T,0)),0,1)</f>
        <v>0</v>
      </c>
    </row>
    <row r="10912" spans="1:10">
      <c r="A10912">
        <v>338</v>
      </c>
      <c r="B10912">
        <v>92800338</v>
      </c>
      <c r="C10912" t="s">
        <v>49</v>
      </c>
      <c r="D10912" t="s">
        <v>162</v>
      </c>
      <c r="E10912" t="b">
        <v>0</v>
      </c>
      <c r="F10912" t="b">
        <v>0</v>
      </c>
      <c r="G10912" t="b">
        <v>1</v>
      </c>
      <c r="H10912" t="s">
        <v>12</v>
      </c>
      <c r="I10912" t="str">
        <f t="shared" si="171"/>
        <v>has-text-no</v>
      </c>
      <c r="J10912">
        <f>IF(ISERROR(MATCH(D10912,Sheet4!T:T,0)),0,1)</f>
        <v>0</v>
      </c>
    </row>
    <row r="10913" spans="1:10">
      <c r="A10913">
        <v>338</v>
      </c>
      <c r="B10913">
        <v>92800338</v>
      </c>
      <c r="C10913" t="s">
        <v>49</v>
      </c>
      <c r="D10913" t="s">
        <v>578</v>
      </c>
      <c r="E10913" t="b">
        <v>0</v>
      </c>
      <c r="F10913" t="b">
        <v>0</v>
      </c>
      <c r="G10913" t="b">
        <v>1</v>
      </c>
      <c r="H10913" t="s">
        <v>12</v>
      </c>
      <c r="I10913" t="str">
        <f t="shared" si="171"/>
        <v>stolen-text-no</v>
      </c>
      <c r="J10913">
        <f>IF(ISERROR(MATCH(D10913,Sheet4!T:T,0)),0,1)</f>
        <v>0</v>
      </c>
    </row>
    <row r="10914" spans="1:10">
      <c r="A10914">
        <v>338</v>
      </c>
      <c r="B10914">
        <v>92800338</v>
      </c>
      <c r="C10914" t="s">
        <v>49</v>
      </c>
      <c r="D10914">
        <v>10</v>
      </c>
      <c r="E10914" t="b">
        <v>0</v>
      </c>
      <c r="F10914" t="b">
        <v>0</v>
      </c>
      <c r="G10914" t="b">
        <v>1</v>
      </c>
      <c r="H10914" t="s">
        <v>12</v>
      </c>
      <c r="I10914" t="str">
        <f t="shared" si="171"/>
        <v>10-text-no</v>
      </c>
      <c r="J10914">
        <f>IF(ISERROR(MATCH(D10914,Sheet4!T:T,0)),0,1)</f>
        <v>0</v>
      </c>
    </row>
    <row r="10915" spans="1:10">
      <c r="A10915">
        <v>338</v>
      </c>
      <c r="B10915">
        <v>92800338</v>
      </c>
      <c r="C10915" t="s">
        <v>49</v>
      </c>
      <c r="D10915" t="s">
        <v>512</v>
      </c>
      <c r="E10915" t="b">
        <v>0</v>
      </c>
      <c r="F10915" t="b">
        <v>0</v>
      </c>
      <c r="G10915" t="b">
        <v>1</v>
      </c>
      <c r="H10915" t="s">
        <v>12</v>
      </c>
      <c r="I10915" t="str">
        <f t="shared" si="171"/>
        <v>years-text-no</v>
      </c>
      <c r="J10915">
        <f>IF(ISERROR(MATCH(D10915,Sheet4!T:T,0)),0,1)</f>
        <v>0</v>
      </c>
    </row>
    <row r="10916" spans="1:10">
      <c r="A10916">
        <v>338</v>
      </c>
      <c r="B10916">
        <v>92800338</v>
      </c>
      <c r="C10916" t="s">
        <v>49</v>
      </c>
      <c r="D10916" t="s">
        <v>119</v>
      </c>
      <c r="E10916" t="b">
        <v>0</v>
      </c>
      <c r="F10916" t="b">
        <v>0</v>
      </c>
      <c r="G10916" t="b">
        <v>1</v>
      </c>
      <c r="H10916" t="s">
        <v>12</v>
      </c>
      <c r="I10916" t="str">
        <f t="shared" si="171"/>
        <v>of-text-no</v>
      </c>
      <c r="J10916">
        <f>IF(ISERROR(MATCH(D10916,Sheet4!T:T,0)),0,1)</f>
        <v>0</v>
      </c>
    </row>
    <row r="10917" spans="1:10">
      <c r="A10917">
        <v>338</v>
      </c>
      <c r="B10917">
        <v>92800338</v>
      </c>
      <c r="C10917" t="s">
        <v>49</v>
      </c>
      <c r="D10917" t="s">
        <v>91</v>
      </c>
      <c r="E10917" t="b">
        <v>0</v>
      </c>
      <c r="F10917" t="b">
        <v>0</v>
      </c>
      <c r="G10917" t="b">
        <v>1</v>
      </c>
      <c r="H10917" t="s">
        <v>12</v>
      </c>
      <c r="I10917" t="str">
        <f t="shared" si="171"/>
        <v>my-text-no</v>
      </c>
      <c r="J10917">
        <f>IF(ISERROR(MATCH(D10917,Sheet4!T:T,0)),0,1)</f>
        <v>0</v>
      </c>
    </row>
    <row r="10918" spans="1:10">
      <c r="A10918">
        <v>338</v>
      </c>
      <c r="B10918">
        <v>92800338</v>
      </c>
      <c r="C10918" t="s">
        <v>49</v>
      </c>
      <c r="D10918" t="s">
        <v>1864</v>
      </c>
      <c r="E10918" t="b">
        <v>0</v>
      </c>
      <c r="F10918" t="b">
        <v>0</v>
      </c>
      <c r="G10918" t="b">
        <v>1</v>
      </c>
      <c r="H10918" t="s">
        <v>12</v>
      </c>
      <c r="I10918" t="str">
        <f t="shared" si="171"/>
        <v>sons-text-no</v>
      </c>
      <c r="J10918">
        <f>IF(ISERROR(MATCH(D10918,Sheet4!T:T,0)),0,1)</f>
        <v>0</v>
      </c>
    </row>
    <row r="10919" spans="1:10">
      <c r="A10919">
        <v>338</v>
      </c>
      <c r="B10919">
        <v>92800338</v>
      </c>
      <c r="C10919" t="s">
        <v>49</v>
      </c>
      <c r="D10919" t="s">
        <v>375</v>
      </c>
      <c r="E10919" t="b">
        <v>0</v>
      </c>
      <c r="F10919" t="b">
        <v>0</v>
      </c>
      <c r="G10919" t="b">
        <v>1</v>
      </c>
      <c r="H10919" t="s">
        <v>12</v>
      </c>
      <c r="I10919" t="str">
        <f t="shared" si="171"/>
        <v>life-text-no</v>
      </c>
      <c r="J10919">
        <f>IF(ISERROR(MATCH(D10919,Sheet4!T:T,0)),0,1)</f>
        <v>0</v>
      </c>
    </row>
    <row r="10920" spans="1:10">
      <c r="A10920">
        <v>338</v>
      </c>
      <c r="B10920">
        <v>92800338</v>
      </c>
      <c r="C10920" t="s">
        <v>49</v>
      </c>
      <c r="D10920" t="s">
        <v>760</v>
      </c>
      <c r="E10920" t="b">
        <v>0</v>
      </c>
      <c r="F10920" t="b">
        <v>0</v>
      </c>
      <c r="G10920" t="b">
        <v>1</v>
      </c>
      <c r="H10920" t="s">
        <v>12</v>
      </c>
      <c r="I10920" t="str">
        <f t="shared" si="171"/>
        <v>please-text-no</v>
      </c>
      <c r="J10920">
        <f>IF(ISERROR(MATCH(D10920,Sheet4!T:T,0)),0,1)</f>
        <v>0</v>
      </c>
    </row>
    <row r="10921" spans="1:10">
      <c r="A10921">
        <v>338</v>
      </c>
      <c r="B10921">
        <v>92800338</v>
      </c>
      <c r="C10921" t="s">
        <v>49</v>
      </c>
      <c r="D10921" t="s">
        <v>760</v>
      </c>
      <c r="E10921" t="b">
        <v>0</v>
      </c>
      <c r="F10921" t="b">
        <v>0</v>
      </c>
      <c r="G10921" t="b">
        <v>1</v>
      </c>
      <c r="H10921" t="s">
        <v>12</v>
      </c>
      <c r="I10921" t="str">
        <f t="shared" si="171"/>
        <v>please-text-no</v>
      </c>
      <c r="J10921">
        <f>IF(ISERROR(MATCH(D10921,Sheet4!T:T,0)),0,1)</f>
        <v>0</v>
      </c>
    </row>
    <row r="10922" spans="1:10">
      <c r="A10922">
        <v>338</v>
      </c>
      <c r="B10922">
        <v>92800338</v>
      </c>
      <c r="C10922" t="s">
        <v>49</v>
      </c>
      <c r="D10922" t="s">
        <v>760</v>
      </c>
      <c r="E10922" t="b">
        <v>0</v>
      </c>
      <c r="F10922" t="b">
        <v>0</v>
      </c>
      <c r="G10922" t="b">
        <v>1</v>
      </c>
      <c r="H10922" t="s">
        <v>12</v>
      </c>
      <c r="I10922" t="str">
        <f t="shared" si="171"/>
        <v>please-text-no</v>
      </c>
      <c r="J10922">
        <f>IF(ISERROR(MATCH(D10922,Sheet4!T:T,0)),0,1)</f>
        <v>0</v>
      </c>
    </row>
    <row r="10923" spans="1:10">
      <c r="A10923">
        <v>338</v>
      </c>
      <c r="B10923">
        <v>92800338</v>
      </c>
      <c r="C10923" t="s">
        <v>49</v>
      </c>
      <c r="D10923" t="s">
        <v>11</v>
      </c>
      <c r="E10923" t="b">
        <v>0</v>
      </c>
      <c r="F10923" t="b">
        <v>0</v>
      </c>
      <c r="G10923" t="b">
        <v>1</v>
      </c>
      <c r="H10923" t="s">
        <v>12</v>
      </c>
      <c r="I10923" t="str">
        <f t="shared" si="171"/>
        <v>i-text-no</v>
      </c>
      <c r="J10923">
        <f>IF(ISERROR(MATCH(D10923,Sheet4!T:T,0)),0,1)</f>
        <v>0</v>
      </c>
    </row>
    <row r="10924" spans="1:10">
      <c r="A10924">
        <v>338</v>
      </c>
      <c r="B10924">
        <v>92800338</v>
      </c>
      <c r="C10924" t="s">
        <v>49</v>
      </c>
      <c r="D10924" t="s">
        <v>125</v>
      </c>
      <c r="E10924" t="b">
        <v>0</v>
      </c>
      <c r="F10924" t="b">
        <v>0</v>
      </c>
      <c r="G10924" t="b">
        <v>1</v>
      </c>
      <c r="H10924" t="s">
        <v>12</v>
      </c>
      <c r="I10924" t="str">
        <f t="shared" si="171"/>
        <v>am-text-no</v>
      </c>
      <c r="J10924">
        <f>IF(ISERROR(MATCH(D10924,Sheet4!T:T,0)),0,1)</f>
        <v>0</v>
      </c>
    </row>
    <row r="10925" spans="1:10">
      <c r="A10925">
        <v>338</v>
      </c>
      <c r="B10925">
        <v>92800338</v>
      </c>
      <c r="C10925" t="s">
        <v>49</v>
      </c>
      <c r="D10925" t="s">
        <v>1865</v>
      </c>
      <c r="E10925" t="b">
        <v>0</v>
      </c>
      <c r="F10925" t="b">
        <v>0</v>
      </c>
      <c r="G10925" t="b">
        <v>1</v>
      </c>
      <c r="H10925" t="s">
        <v>12</v>
      </c>
      <c r="I10925" t="str">
        <f t="shared" si="171"/>
        <v>begging-text-no</v>
      </c>
      <c r="J10925">
        <f>IF(ISERROR(MATCH(D10925,Sheet4!T:T,0)),0,1)</f>
        <v>0</v>
      </c>
    </row>
    <row r="10926" spans="1:10">
      <c r="A10926">
        <v>338</v>
      </c>
      <c r="B10926">
        <v>92800338</v>
      </c>
      <c r="C10926" t="s">
        <v>49</v>
      </c>
      <c r="D10926" t="s">
        <v>55</v>
      </c>
      <c r="E10926" t="b">
        <v>0</v>
      </c>
      <c r="F10926" t="b">
        <v>0</v>
      </c>
      <c r="G10926" t="b">
        <v>1</v>
      </c>
      <c r="H10926" t="s">
        <v>12</v>
      </c>
      <c r="I10926" t="str">
        <f t="shared" si="171"/>
        <v>you-text-no</v>
      </c>
      <c r="J10926">
        <f>IF(ISERROR(MATCH(D10926,Sheet4!T:T,0)),0,1)</f>
        <v>0</v>
      </c>
    </row>
    <row r="10927" spans="1:10">
      <c r="A10927">
        <v>338</v>
      </c>
      <c r="B10927">
        <v>92800338</v>
      </c>
      <c r="C10927" t="s">
        <v>49</v>
      </c>
      <c r="D10927" t="s">
        <v>146</v>
      </c>
      <c r="E10927" t="b">
        <v>0</v>
      </c>
      <c r="F10927" t="b">
        <v>0</v>
      </c>
      <c r="G10927" t="b">
        <v>1</v>
      </c>
      <c r="H10927" t="s">
        <v>12</v>
      </c>
      <c r="I10927" t="str">
        <f t="shared" si="171"/>
        <v>with-text-no</v>
      </c>
      <c r="J10927">
        <f>IF(ISERROR(MATCH(D10927,Sheet4!T:T,0)),0,1)</f>
        <v>0</v>
      </c>
    </row>
    <row r="10928" spans="1:10">
      <c r="A10928">
        <v>338</v>
      </c>
      <c r="B10928">
        <v>92800338</v>
      </c>
      <c r="C10928" t="s">
        <v>49</v>
      </c>
      <c r="D10928" t="s">
        <v>390</v>
      </c>
      <c r="E10928" t="b">
        <v>0</v>
      </c>
      <c r="F10928" t="b">
        <v>0</v>
      </c>
      <c r="G10928" t="b">
        <v>1</v>
      </c>
      <c r="H10928" t="s">
        <v>12</v>
      </c>
      <c r="I10928" t="str">
        <f t="shared" si="171"/>
        <v>every-text-no</v>
      </c>
      <c r="J10928">
        <f>IF(ISERROR(MATCH(D10928,Sheet4!T:T,0)),0,1)</f>
        <v>0</v>
      </c>
    </row>
    <row r="10929" spans="1:10">
      <c r="A10929">
        <v>338</v>
      </c>
      <c r="B10929">
        <v>92800338</v>
      </c>
      <c r="C10929" t="s">
        <v>49</v>
      </c>
      <c r="D10929" t="s">
        <v>1866</v>
      </c>
      <c r="E10929" t="b">
        <v>0</v>
      </c>
      <c r="F10929" t="b">
        <v>0</v>
      </c>
      <c r="G10929" t="b">
        <v>1</v>
      </c>
      <c r="H10929" t="s">
        <v>12</v>
      </c>
      <c r="I10929" t="str">
        <f t="shared" si="171"/>
        <v>ounce-text-no</v>
      </c>
      <c r="J10929">
        <f>IF(ISERROR(MATCH(D10929,Sheet4!T:T,0)),0,1)</f>
        <v>0</v>
      </c>
    </row>
    <row r="10930" spans="1:10">
      <c r="A10930">
        <v>338</v>
      </c>
      <c r="B10930">
        <v>92800338</v>
      </c>
      <c r="C10930" t="s">
        <v>49</v>
      </c>
      <c r="D10930" t="s">
        <v>119</v>
      </c>
      <c r="E10930" t="b">
        <v>0</v>
      </c>
      <c r="F10930" t="b">
        <v>0</v>
      </c>
      <c r="G10930" t="b">
        <v>1</v>
      </c>
      <c r="H10930" t="s">
        <v>12</v>
      </c>
      <c r="I10930" t="str">
        <f t="shared" si="171"/>
        <v>of-text-no</v>
      </c>
      <c r="J10930">
        <f>IF(ISERROR(MATCH(D10930,Sheet4!T:T,0)),0,1)</f>
        <v>0</v>
      </c>
    </row>
    <row r="10931" spans="1:10">
      <c r="A10931">
        <v>338</v>
      </c>
      <c r="B10931">
        <v>92800338</v>
      </c>
      <c r="C10931" t="s">
        <v>49</v>
      </c>
      <c r="D10931" t="s">
        <v>91</v>
      </c>
      <c r="E10931" t="b">
        <v>0</v>
      </c>
      <c r="F10931" t="b">
        <v>0</v>
      </c>
      <c r="G10931" t="b">
        <v>1</v>
      </c>
      <c r="H10931" t="s">
        <v>12</v>
      </c>
      <c r="I10931" t="str">
        <f t="shared" si="171"/>
        <v>my-text-no</v>
      </c>
      <c r="J10931">
        <f>IF(ISERROR(MATCH(D10931,Sheet4!T:T,0)),0,1)</f>
        <v>0</v>
      </c>
    </row>
    <row r="10932" spans="1:10">
      <c r="A10932">
        <v>338</v>
      </c>
      <c r="B10932">
        <v>92800338</v>
      </c>
      <c r="C10932" t="s">
        <v>49</v>
      </c>
      <c r="D10932" t="s">
        <v>16</v>
      </c>
      <c r="E10932" t="b">
        <v>0</v>
      </c>
      <c r="F10932" t="b">
        <v>0</v>
      </c>
      <c r="G10932" t="b">
        <v>1</v>
      </c>
      <c r="H10932" t="s">
        <v>12</v>
      </c>
      <c r="I10932" t="str">
        <f t="shared" si="171"/>
        <v>being-text-no</v>
      </c>
      <c r="J10932">
        <f>IF(ISERROR(MATCH(D10932,Sheet4!T:T,0)),0,1)</f>
        <v>0</v>
      </c>
    </row>
    <row r="10933" spans="1:10">
      <c r="A10933">
        <v>338</v>
      </c>
      <c r="B10933">
        <v>92800338</v>
      </c>
      <c r="C10933" t="s">
        <v>49</v>
      </c>
      <c r="D10933" t="s">
        <v>760</v>
      </c>
      <c r="E10933" t="b">
        <v>0</v>
      </c>
      <c r="F10933" t="b">
        <v>0</v>
      </c>
      <c r="G10933" t="b">
        <v>1</v>
      </c>
      <c r="H10933" t="s">
        <v>12</v>
      </c>
      <c r="I10933" t="str">
        <f t="shared" si="171"/>
        <v>please-text-no</v>
      </c>
      <c r="J10933">
        <f>IF(ISERROR(MATCH(D10933,Sheet4!T:T,0)),0,1)</f>
        <v>0</v>
      </c>
    </row>
    <row r="10934" spans="1:10">
      <c r="A10934">
        <v>338</v>
      </c>
      <c r="B10934">
        <v>92800338</v>
      </c>
      <c r="C10934" t="s">
        <v>49</v>
      </c>
      <c r="D10934" t="s">
        <v>258</v>
      </c>
      <c r="E10934" t="b">
        <v>0</v>
      </c>
      <c r="F10934" t="b">
        <v>0</v>
      </c>
      <c r="G10934" t="b">
        <v>1</v>
      </c>
      <c r="H10934" t="s">
        <v>12</v>
      </c>
      <c r="I10934" t="str">
        <f t="shared" si="171"/>
        <v>let-text-no</v>
      </c>
      <c r="J10934">
        <f>IF(ISERROR(MATCH(D10934,Sheet4!T:T,0)),0,1)</f>
        <v>0</v>
      </c>
    </row>
    <row r="10935" spans="1:10">
      <c r="A10935">
        <v>338</v>
      </c>
      <c r="B10935">
        <v>92800338</v>
      </c>
      <c r="C10935" t="s">
        <v>49</v>
      </c>
      <c r="D10935" t="s">
        <v>130</v>
      </c>
      <c r="E10935" t="b">
        <v>0</v>
      </c>
      <c r="F10935" t="b">
        <v>0</v>
      </c>
      <c r="G10935" t="b">
        <v>1</v>
      </c>
      <c r="H10935" t="s">
        <v>12</v>
      </c>
      <c r="I10935" t="str">
        <f t="shared" si="171"/>
        <v>me-text-no</v>
      </c>
      <c r="J10935">
        <f>IF(ISERROR(MATCH(D10935,Sheet4!T:T,0)),0,1)</f>
        <v>0</v>
      </c>
    </row>
    <row r="10936" spans="1:10">
      <c r="A10936">
        <v>338</v>
      </c>
      <c r="B10936">
        <v>92800338</v>
      </c>
      <c r="C10936" t="s">
        <v>49</v>
      </c>
      <c r="D10936" t="s">
        <v>23</v>
      </c>
      <c r="E10936" t="b">
        <v>0</v>
      </c>
      <c r="F10936" t="b">
        <v>0</v>
      </c>
      <c r="G10936" t="b">
        <v>1</v>
      </c>
      <c r="H10936" t="s">
        <v>12</v>
      </c>
      <c r="I10936" t="str">
        <f t="shared" si="171"/>
        <v>be-text-no</v>
      </c>
      <c r="J10936">
        <f>IF(ISERROR(MATCH(D10936,Sheet4!T:T,0)),0,1)</f>
        <v>0</v>
      </c>
    </row>
    <row r="10937" spans="1:10">
      <c r="A10937">
        <v>338</v>
      </c>
      <c r="B10937">
        <v>92800338</v>
      </c>
      <c r="C10937" t="s">
        <v>49</v>
      </c>
      <c r="D10937" t="s">
        <v>31</v>
      </c>
      <c r="E10937" t="b">
        <v>0</v>
      </c>
      <c r="F10937" t="b">
        <v>0</v>
      </c>
      <c r="G10937" t="b">
        <v>1</v>
      </c>
      <c r="H10937" t="s">
        <v>12</v>
      </c>
      <c r="I10937" t="str">
        <f t="shared" si="171"/>
        <v>a-text-no</v>
      </c>
      <c r="J10937">
        <f>IF(ISERROR(MATCH(D10937,Sheet4!T:T,0)),0,1)</f>
        <v>0</v>
      </c>
    </row>
    <row r="10938" spans="1:10">
      <c r="A10938">
        <v>338</v>
      </c>
      <c r="B10938">
        <v>92800338</v>
      </c>
      <c r="C10938" t="s">
        <v>49</v>
      </c>
      <c r="D10938" t="s">
        <v>1817</v>
      </c>
      <c r="E10938" t="b">
        <v>0</v>
      </c>
      <c r="F10938" t="b">
        <v>0</v>
      </c>
      <c r="G10938" t="b">
        <v>1</v>
      </c>
      <c r="H10938" t="s">
        <v>12</v>
      </c>
      <c r="I10938" t="str">
        <f t="shared" si="171"/>
        <v>dad-text-no</v>
      </c>
      <c r="J10938">
        <f>IF(ISERROR(MATCH(D10938,Sheet4!T:T,0)),0,1)</f>
        <v>0</v>
      </c>
    </row>
    <row r="10939" spans="1:10">
      <c r="A10939">
        <v>338</v>
      </c>
      <c r="B10939">
        <v>92800338</v>
      </c>
      <c r="C10939" t="s">
        <v>49</v>
      </c>
      <c r="D10939" t="s">
        <v>11</v>
      </c>
      <c r="E10939" t="b">
        <v>0</v>
      </c>
      <c r="F10939" t="b">
        <v>0</v>
      </c>
      <c r="G10939" t="b">
        <v>1</v>
      </c>
      <c r="H10939" t="s">
        <v>12</v>
      </c>
      <c r="I10939" t="str">
        <f t="shared" si="171"/>
        <v>i-text-no</v>
      </c>
      <c r="J10939">
        <f>IF(ISERROR(MATCH(D10939,Sheet4!T:T,0)),0,1)</f>
        <v>0</v>
      </c>
    </row>
    <row r="10940" spans="1:10">
      <c r="A10940">
        <v>338</v>
      </c>
      <c r="B10940">
        <v>92800338</v>
      </c>
      <c r="C10940" t="s">
        <v>49</v>
      </c>
      <c r="D10940" t="s">
        <v>184</v>
      </c>
      <c r="E10940" t="b">
        <v>0</v>
      </c>
      <c r="F10940" t="b">
        <v>0</v>
      </c>
      <c r="G10940" t="b">
        <v>1</v>
      </c>
      <c r="H10940" t="s">
        <v>12</v>
      </c>
      <c r="I10940" t="str">
        <f t="shared" si="171"/>
        <v>have-text-no</v>
      </c>
      <c r="J10940">
        <f>IF(ISERROR(MATCH(D10940,Sheet4!T:T,0)),0,1)</f>
        <v>0</v>
      </c>
    </row>
    <row r="10941" spans="1:10">
      <c r="A10941">
        <v>338</v>
      </c>
      <c r="B10941">
        <v>92800338</v>
      </c>
      <c r="C10941" t="s">
        <v>49</v>
      </c>
      <c r="D10941" t="s">
        <v>659</v>
      </c>
      <c r="E10941" t="b">
        <v>0</v>
      </c>
      <c r="F10941" t="b">
        <v>0</v>
      </c>
      <c r="G10941" t="b">
        <v>1</v>
      </c>
      <c r="H10941" t="s">
        <v>12</v>
      </c>
      <c r="I10941" t="str">
        <f t="shared" si="171"/>
        <v>pictures-text-no</v>
      </c>
      <c r="J10941">
        <f>IF(ISERROR(MATCH(D10941,Sheet4!T:T,0)),0,1)</f>
        <v>0</v>
      </c>
    </row>
    <row r="10942" spans="1:10">
      <c r="A10942">
        <v>338</v>
      </c>
      <c r="B10942">
        <v>92800338</v>
      </c>
      <c r="C10942" t="s">
        <v>49</v>
      </c>
      <c r="D10942" t="s">
        <v>119</v>
      </c>
      <c r="E10942" t="b">
        <v>0</v>
      </c>
      <c r="F10942" t="b">
        <v>0</v>
      </c>
      <c r="G10942" t="b">
        <v>1</v>
      </c>
      <c r="H10942" t="s">
        <v>12</v>
      </c>
      <c r="I10942" t="str">
        <f t="shared" si="171"/>
        <v>of-text-no</v>
      </c>
      <c r="J10942">
        <f>IF(ISERROR(MATCH(D10942,Sheet4!T:T,0)),0,1)</f>
        <v>0</v>
      </c>
    </row>
    <row r="10943" spans="1:10">
      <c r="A10943">
        <v>338</v>
      </c>
      <c r="B10943">
        <v>92800338</v>
      </c>
      <c r="C10943" t="s">
        <v>49</v>
      </c>
      <c r="D10943" t="s">
        <v>390</v>
      </c>
      <c r="E10943" t="b">
        <v>0</v>
      </c>
      <c r="F10943" t="b">
        <v>0</v>
      </c>
      <c r="G10943" t="b">
        <v>1</v>
      </c>
      <c r="H10943" t="s">
        <v>12</v>
      </c>
      <c r="I10943" t="str">
        <f t="shared" si="171"/>
        <v>every-text-no</v>
      </c>
      <c r="J10943">
        <f>IF(ISERROR(MATCH(D10943,Sheet4!T:T,0)),0,1)</f>
        <v>0</v>
      </c>
    </row>
    <row r="10944" spans="1:10">
      <c r="A10944">
        <v>338</v>
      </c>
      <c r="B10944">
        <v>92800338</v>
      </c>
      <c r="C10944" t="s">
        <v>49</v>
      </c>
      <c r="D10944" t="s">
        <v>1111</v>
      </c>
      <c r="E10944" t="b">
        <v>0</v>
      </c>
      <c r="F10944" t="b">
        <v>0</v>
      </c>
      <c r="G10944" t="b">
        <v>1</v>
      </c>
      <c r="H10944" t="s">
        <v>12</v>
      </c>
      <c r="I10944" t="str">
        <f t="shared" si="171"/>
        <v>visit-text-no</v>
      </c>
      <c r="J10944">
        <f>IF(ISERROR(MATCH(D10944,Sheet4!T:T,0)),0,1)</f>
        <v>0</v>
      </c>
    </row>
    <row r="10945" spans="1:10">
      <c r="A10945">
        <v>338</v>
      </c>
      <c r="B10945">
        <v>92800338</v>
      </c>
      <c r="C10945" t="s">
        <v>49</v>
      </c>
      <c r="D10945" t="s">
        <v>11</v>
      </c>
      <c r="E10945" t="b">
        <v>0</v>
      </c>
      <c r="F10945" t="b">
        <v>0</v>
      </c>
      <c r="G10945" t="b">
        <v>1</v>
      </c>
      <c r="H10945" t="s">
        <v>12</v>
      </c>
      <c r="I10945" t="str">
        <f t="shared" si="171"/>
        <v>i-text-no</v>
      </c>
      <c r="J10945">
        <f>IF(ISERROR(MATCH(D10945,Sheet4!T:T,0)),0,1)</f>
        <v>0</v>
      </c>
    </row>
    <row r="10946" spans="1:10">
      <c r="A10946">
        <v>338</v>
      </c>
      <c r="B10946">
        <v>92800338</v>
      </c>
      <c r="C10946" t="s">
        <v>49</v>
      </c>
      <c r="D10946" t="s">
        <v>184</v>
      </c>
      <c r="E10946" t="b">
        <v>0</v>
      </c>
      <c r="F10946" t="b">
        <v>0</v>
      </c>
      <c r="G10946" t="b">
        <v>1</v>
      </c>
      <c r="H10946" t="s">
        <v>12</v>
      </c>
      <c r="I10946" t="str">
        <f t="shared" ref="I10946:I11009" si="172">CONCATENATE($D10946,"-",$H10946,"-",C10946)</f>
        <v>have-text-no</v>
      </c>
      <c r="J10946">
        <f>IF(ISERROR(MATCH(D10946,Sheet4!T:T,0)),0,1)</f>
        <v>0</v>
      </c>
    </row>
    <row r="10947" spans="1:10">
      <c r="A10947">
        <v>338</v>
      </c>
      <c r="B10947">
        <v>92800338</v>
      </c>
      <c r="C10947" t="s">
        <v>49</v>
      </c>
      <c r="D10947" t="s">
        <v>390</v>
      </c>
      <c r="E10947" t="b">
        <v>0</v>
      </c>
      <c r="F10947" t="b">
        <v>0</v>
      </c>
      <c r="G10947" t="b">
        <v>1</v>
      </c>
      <c r="H10947" t="s">
        <v>12</v>
      </c>
      <c r="I10947" t="str">
        <f t="shared" si="172"/>
        <v>every-text-no</v>
      </c>
      <c r="J10947">
        <f>IF(ISERROR(MATCH(D10947,Sheet4!T:T,0)),0,1)</f>
        <v>0</v>
      </c>
    </row>
    <row r="10948" spans="1:10">
      <c r="A10948">
        <v>338</v>
      </c>
      <c r="B10948">
        <v>92800338</v>
      </c>
      <c r="C10948" t="s">
        <v>49</v>
      </c>
      <c r="D10948" t="s">
        <v>527</v>
      </c>
      <c r="E10948" t="b">
        <v>0</v>
      </c>
      <c r="F10948" t="b">
        <v>0</v>
      </c>
      <c r="G10948" t="b">
        <v>1</v>
      </c>
      <c r="H10948" t="s">
        <v>12</v>
      </c>
      <c r="I10948" t="str">
        <f t="shared" si="172"/>
        <v>court-text-no</v>
      </c>
      <c r="J10948">
        <f>IF(ISERROR(MATCH(D10948,Sheet4!T:T,0)),0,1)</f>
        <v>0</v>
      </c>
    </row>
    <row r="10949" spans="1:10">
      <c r="A10949">
        <v>338</v>
      </c>
      <c r="B10949">
        <v>92800338</v>
      </c>
      <c r="C10949" t="s">
        <v>49</v>
      </c>
      <c r="D10949" t="s">
        <v>1867</v>
      </c>
      <c r="E10949" t="b">
        <v>0</v>
      </c>
      <c r="F10949" t="b">
        <v>0</v>
      </c>
      <c r="G10949" t="b">
        <v>1</v>
      </c>
      <c r="H10949" t="s">
        <v>12</v>
      </c>
      <c r="I10949" t="str">
        <f t="shared" si="172"/>
        <v>record-text-no</v>
      </c>
      <c r="J10949">
        <f>IF(ISERROR(MATCH(D10949,Sheet4!T:T,0)),0,1)</f>
        <v>0</v>
      </c>
    </row>
    <row r="10950" spans="1:10">
      <c r="A10950">
        <v>339</v>
      </c>
      <c r="B10950">
        <v>92800339</v>
      </c>
      <c r="C10950" t="s">
        <v>49</v>
      </c>
      <c r="D10950" t="s">
        <v>47</v>
      </c>
      <c r="E10950" t="b">
        <v>1</v>
      </c>
      <c r="F10950" t="b">
        <v>0</v>
      </c>
      <c r="G10950" t="b">
        <v>0</v>
      </c>
      <c r="H10950" t="s">
        <v>4</v>
      </c>
      <c r="I10950" t="str">
        <f t="shared" si="172"/>
        <v>@potus-handle-no</v>
      </c>
      <c r="J10950">
        <f>IF(ISERROR(MATCH(D10950,Sheet4!T:T,0)),0,1)</f>
        <v>0</v>
      </c>
    </row>
    <row r="10951" spans="1:10">
      <c r="A10951">
        <v>339</v>
      </c>
      <c r="B10951">
        <v>92800339</v>
      </c>
      <c r="C10951" t="s">
        <v>49</v>
      </c>
      <c r="D10951" t="s">
        <v>11</v>
      </c>
      <c r="E10951" t="b">
        <v>0</v>
      </c>
      <c r="F10951" t="b">
        <v>0</v>
      </c>
      <c r="G10951" t="b">
        <v>1</v>
      </c>
      <c r="H10951" t="s">
        <v>12</v>
      </c>
      <c r="I10951" t="str">
        <f t="shared" si="172"/>
        <v>i-text-no</v>
      </c>
      <c r="J10951">
        <f>IF(ISERROR(MATCH(D10951,Sheet4!T:T,0)),0,1)</f>
        <v>0</v>
      </c>
    </row>
    <row r="10952" spans="1:10">
      <c r="A10952">
        <v>339</v>
      </c>
      <c r="B10952">
        <v>92800339</v>
      </c>
      <c r="C10952" t="s">
        <v>49</v>
      </c>
      <c r="D10952" t="s">
        <v>208</v>
      </c>
      <c r="E10952" t="b">
        <v>0</v>
      </c>
      <c r="F10952" t="b">
        <v>0</v>
      </c>
      <c r="G10952" t="b">
        <v>1</v>
      </c>
      <c r="H10952" t="s">
        <v>12</v>
      </c>
      <c r="I10952" t="str">
        <f t="shared" si="172"/>
        <v>want-text-no</v>
      </c>
      <c r="J10952">
        <f>IF(ISERROR(MATCH(D10952,Sheet4!T:T,0)),0,1)</f>
        <v>0</v>
      </c>
    </row>
    <row r="10953" spans="1:10">
      <c r="A10953">
        <v>339</v>
      </c>
      <c r="B10953">
        <v>92800339</v>
      </c>
      <c r="C10953" t="s">
        <v>49</v>
      </c>
      <c r="D10953" t="s">
        <v>19</v>
      </c>
      <c r="E10953" t="b">
        <v>0</v>
      </c>
      <c r="F10953" t="b">
        <v>0</v>
      </c>
      <c r="G10953" t="b">
        <v>1</v>
      </c>
      <c r="H10953" t="s">
        <v>12</v>
      </c>
      <c r="I10953" t="str">
        <f t="shared" si="172"/>
        <v>to-text-no</v>
      </c>
      <c r="J10953">
        <f>IF(ISERROR(MATCH(D10953,Sheet4!T:T,0)),0,1)</f>
        <v>0</v>
      </c>
    </row>
    <row r="10954" spans="1:10">
      <c r="A10954">
        <v>339</v>
      </c>
      <c r="B10954">
        <v>92800339</v>
      </c>
      <c r="C10954" t="s">
        <v>49</v>
      </c>
      <c r="D10954" t="s">
        <v>23</v>
      </c>
      <c r="E10954" t="b">
        <v>0</v>
      </c>
      <c r="F10954" t="b">
        <v>0</v>
      </c>
      <c r="G10954" t="b">
        <v>1</v>
      </c>
      <c r="H10954" t="s">
        <v>12</v>
      </c>
      <c r="I10954" t="str">
        <f t="shared" si="172"/>
        <v>be-text-no</v>
      </c>
      <c r="J10954">
        <f>IF(ISERROR(MATCH(D10954,Sheet4!T:T,0)),0,1)</f>
        <v>0</v>
      </c>
    </row>
    <row r="10955" spans="1:10">
      <c r="A10955">
        <v>339</v>
      </c>
      <c r="B10955">
        <v>92800339</v>
      </c>
      <c r="C10955" t="s">
        <v>49</v>
      </c>
      <c r="D10955" t="s">
        <v>31</v>
      </c>
      <c r="E10955" t="b">
        <v>0</v>
      </c>
      <c r="F10955" t="b">
        <v>0</v>
      </c>
      <c r="G10955" t="b">
        <v>1</v>
      </c>
      <c r="H10955" t="s">
        <v>12</v>
      </c>
      <c r="I10955" t="str">
        <f t="shared" si="172"/>
        <v>a-text-no</v>
      </c>
      <c r="J10955">
        <f>IF(ISERROR(MATCH(D10955,Sheet4!T:T,0)),0,1)</f>
        <v>0</v>
      </c>
    </row>
    <row r="10956" spans="1:10">
      <c r="A10956">
        <v>339</v>
      </c>
      <c r="B10956">
        <v>92800339</v>
      </c>
      <c r="C10956" t="s">
        <v>49</v>
      </c>
      <c r="D10956" t="s">
        <v>1817</v>
      </c>
      <c r="E10956" t="b">
        <v>0</v>
      </c>
      <c r="F10956" t="b">
        <v>0</v>
      </c>
      <c r="G10956" t="b">
        <v>1</v>
      </c>
      <c r="H10956" t="s">
        <v>12</v>
      </c>
      <c r="I10956" t="str">
        <f t="shared" si="172"/>
        <v>dad-text-no</v>
      </c>
      <c r="J10956">
        <f>IF(ISERROR(MATCH(D10956,Sheet4!T:T,0)),0,1)</f>
        <v>0</v>
      </c>
    </row>
    <row r="10957" spans="1:10">
      <c r="A10957">
        <v>339</v>
      </c>
      <c r="B10957">
        <v>92800339</v>
      </c>
      <c r="C10957" t="s">
        <v>49</v>
      </c>
      <c r="D10957" t="s">
        <v>22</v>
      </c>
      <c r="E10957" t="b">
        <v>0</v>
      </c>
      <c r="F10957" t="b">
        <v>0</v>
      </c>
      <c r="G10957" t="b">
        <v>1</v>
      </c>
      <c r="H10957" t="s">
        <v>12</v>
      </c>
      <c r="I10957" t="str">
        <f t="shared" si="172"/>
        <v>and-text-no</v>
      </c>
      <c r="J10957">
        <f>IF(ISERROR(MATCH(D10957,Sheet4!T:T,0)),0,1)</f>
        <v>0</v>
      </c>
    </row>
    <row r="10958" spans="1:10">
      <c r="A10958">
        <v>339</v>
      </c>
      <c r="B10958">
        <v>92800339</v>
      </c>
      <c r="C10958" t="s">
        <v>49</v>
      </c>
      <c r="D10958" t="s">
        <v>765</v>
      </c>
      <c r="E10958" t="b">
        <v>0</v>
      </c>
      <c r="F10958" t="b">
        <v>0</v>
      </c>
      <c r="G10958" t="b">
        <v>1</v>
      </c>
      <c r="H10958" t="s">
        <v>12</v>
      </c>
      <c r="I10958" t="str">
        <f t="shared" si="172"/>
        <v>take-text-no</v>
      </c>
      <c r="J10958">
        <f>IF(ISERROR(MATCH(D10958,Sheet4!T:T,0)),0,1)</f>
        <v>0</v>
      </c>
    </row>
    <row r="10959" spans="1:10">
      <c r="A10959">
        <v>339</v>
      </c>
      <c r="B10959">
        <v>92800339</v>
      </c>
      <c r="C10959" t="s">
        <v>49</v>
      </c>
      <c r="D10959" t="s">
        <v>91</v>
      </c>
      <c r="E10959" t="b">
        <v>0</v>
      </c>
      <c r="F10959" t="b">
        <v>0</v>
      </c>
      <c r="G10959" t="b">
        <v>1</v>
      </c>
      <c r="H10959" t="s">
        <v>12</v>
      </c>
      <c r="I10959" t="str">
        <f t="shared" si="172"/>
        <v>my-text-no</v>
      </c>
      <c r="J10959">
        <f>IF(ISERROR(MATCH(D10959,Sheet4!T:T,0)),0,1)</f>
        <v>0</v>
      </c>
    </row>
    <row r="10960" spans="1:10">
      <c r="A10960">
        <v>339</v>
      </c>
      <c r="B10960">
        <v>92800339</v>
      </c>
      <c r="C10960" t="s">
        <v>49</v>
      </c>
      <c r="D10960" t="s">
        <v>511</v>
      </c>
      <c r="E10960" t="b">
        <v>0</v>
      </c>
      <c r="F10960" t="b">
        <v>0</v>
      </c>
      <c r="G10960" t="b">
        <v>1</v>
      </c>
      <c r="H10960" t="s">
        <v>12</v>
      </c>
      <c r="I10960" t="str">
        <f t="shared" si="172"/>
        <v>son-text-no</v>
      </c>
      <c r="J10960">
        <f>IF(ISERROR(MATCH(D10960,Sheet4!T:T,0)),0,1)</f>
        <v>0</v>
      </c>
    </row>
    <row r="10961" spans="1:10">
      <c r="A10961">
        <v>339</v>
      </c>
      <c r="B10961">
        <v>92800339</v>
      </c>
      <c r="C10961" t="s">
        <v>49</v>
      </c>
      <c r="D10961" t="s">
        <v>1868</v>
      </c>
      <c r="E10961" t="b">
        <v>0</v>
      </c>
      <c r="F10961" t="b">
        <v>0</v>
      </c>
      <c r="G10961" t="b">
        <v>1</v>
      </c>
      <c r="H10961" t="s">
        <v>12</v>
      </c>
      <c r="I10961" t="str">
        <f t="shared" si="172"/>
        <v>camping-text-no</v>
      </c>
      <c r="J10961">
        <f>IF(ISERROR(MATCH(D10961,Sheet4!T:T,0)),0,1)</f>
        <v>0</v>
      </c>
    </row>
    <row r="10962" spans="1:10">
      <c r="A10962">
        <v>339</v>
      </c>
      <c r="B10962">
        <v>92800339</v>
      </c>
      <c r="C10962" t="s">
        <v>49</v>
      </c>
      <c r="D10962" t="s">
        <v>22</v>
      </c>
      <c r="E10962" t="b">
        <v>0</v>
      </c>
      <c r="F10962" t="b">
        <v>0</v>
      </c>
      <c r="G10962" t="b">
        <v>1</v>
      </c>
      <c r="H10962" t="s">
        <v>12</v>
      </c>
      <c r="I10962" t="str">
        <f t="shared" si="172"/>
        <v>and-text-no</v>
      </c>
      <c r="J10962">
        <f>IF(ISERROR(MATCH(D10962,Sheet4!T:T,0)),0,1)</f>
        <v>0</v>
      </c>
    </row>
    <row r="10963" spans="1:10">
      <c r="A10963">
        <v>339</v>
      </c>
      <c r="B10963">
        <v>92800339</v>
      </c>
      <c r="C10963" t="s">
        <v>49</v>
      </c>
      <c r="D10963" t="s">
        <v>1869</v>
      </c>
      <c r="E10963" t="b">
        <v>0</v>
      </c>
      <c r="F10963" t="b">
        <v>0</v>
      </c>
      <c r="G10963" t="b">
        <v>1</v>
      </c>
      <c r="H10963" t="s">
        <v>12</v>
      </c>
      <c r="I10963" t="str">
        <f t="shared" si="172"/>
        <v>fishing-text-no</v>
      </c>
      <c r="J10963">
        <f>IF(ISERROR(MATCH(D10963,Sheet4!T:T,0)),0,1)</f>
        <v>0</v>
      </c>
    </row>
    <row r="10964" spans="1:10">
      <c r="A10964">
        <v>339</v>
      </c>
      <c r="B10964">
        <v>92800339</v>
      </c>
      <c r="C10964" t="s">
        <v>49</v>
      </c>
      <c r="D10964" t="s">
        <v>168</v>
      </c>
      <c r="E10964" t="b">
        <v>0</v>
      </c>
      <c r="F10964" t="b">
        <v>0</v>
      </c>
      <c r="G10964" t="b">
        <v>1</v>
      </c>
      <c r="H10964" t="s">
        <v>12</v>
      </c>
      <c r="I10964" t="str">
        <f t="shared" si="172"/>
        <v>maybe-text-no</v>
      </c>
      <c r="J10964">
        <f>IF(ISERROR(MATCH(D10964,Sheet4!T:T,0)),0,1)</f>
        <v>0</v>
      </c>
    </row>
    <row r="10965" spans="1:10">
      <c r="A10965">
        <v>339</v>
      </c>
      <c r="B10965">
        <v>92800339</v>
      </c>
      <c r="C10965" t="s">
        <v>49</v>
      </c>
      <c r="D10965" t="s">
        <v>1870</v>
      </c>
      <c r="E10965" t="b">
        <v>0</v>
      </c>
      <c r="F10965" t="b">
        <v>0</v>
      </c>
      <c r="G10965" t="b">
        <v>1</v>
      </c>
      <c r="H10965" t="s">
        <v>12</v>
      </c>
      <c r="I10965" t="str">
        <f t="shared" si="172"/>
        <v>tour-text-no</v>
      </c>
      <c r="J10965">
        <f>IF(ISERROR(MATCH(D10965,Sheet4!T:T,0)),0,1)</f>
        <v>0</v>
      </c>
    </row>
    <row r="10966" spans="1:10">
      <c r="A10966">
        <v>339</v>
      </c>
      <c r="B10966">
        <v>92800339</v>
      </c>
      <c r="C10966" t="s">
        <v>49</v>
      </c>
      <c r="D10966" t="s">
        <v>147</v>
      </c>
      <c r="E10966" t="b">
        <v>0</v>
      </c>
      <c r="F10966" t="b">
        <v>0</v>
      </c>
      <c r="G10966" t="b">
        <v>1</v>
      </c>
      <c r="H10966" t="s">
        <v>12</v>
      </c>
      <c r="I10966" t="str">
        <f t="shared" si="172"/>
        <v>all-text-no</v>
      </c>
      <c r="J10966">
        <f>IF(ISERROR(MATCH(D10966,Sheet4!T:T,0)),0,1)</f>
        <v>0</v>
      </c>
    </row>
    <row r="10967" spans="1:10">
      <c r="A10967">
        <v>339</v>
      </c>
      <c r="B10967">
        <v>92800339</v>
      </c>
      <c r="C10967" t="s">
        <v>49</v>
      </c>
      <c r="D10967" t="s">
        <v>107</v>
      </c>
      <c r="E10967" t="b">
        <v>0</v>
      </c>
      <c r="F10967" t="b">
        <v>0</v>
      </c>
      <c r="G10967" t="b">
        <v>1</v>
      </c>
      <c r="H10967" t="s">
        <v>12</v>
      </c>
      <c r="I10967" t="str">
        <f t="shared" si="172"/>
        <v>the-text-no</v>
      </c>
      <c r="J10967">
        <f>IF(ISERROR(MATCH(D10967,Sheet4!T:T,0)),0,1)</f>
        <v>0</v>
      </c>
    </row>
    <row r="10968" spans="1:10">
      <c r="A10968">
        <v>339</v>
      </c>
      <c r="B10968">
        <v>92800339</v>
      </c>
      <c r="C10968" t="s">
        <v>49</v>
      </c>
      <c r="D10968" t="s">
        <v>1573</v>
      </c>
      <c r="E10968" t="b">
        <v>0</v>
      </c>
      <c r="F10968" t="b">
        <v>0</v>
      </c>
      <c r="G10968" t="b">
        <v>1</v>
      </c>
      <c r="H10968" t="s">
        <v>12</v>
      </c>
      <c r="I10968" t="str">
        <f t="shared" si="172"/>
        <v>national-text-no</v>
      </c>
      <c r="J10968">
        <f>IF(ISERROR(MATCH(D10968,Sheet4!T:T,0)),0,1)</f>
        <v>0</v>
      </c>
    </row>
    <row r="10969" spans="1:10">
      <c r="A10969">
        <v>339</v>
      </c>
      <c r="B10969">
        <v>92800339</v>
      </c>
      <c r="C10969" t="s">
        <v>49</v>
      </c>
      <c r="D10969" t="s">
        <v>1871</v>
      </c>
      <c r="E10969" t="b">
        <v>0</v>
      </c>
      <c r="F10969" t="b">
        <v>0</v>
      </c>
      <c r="G10969" t="b">
        <v>1</v>
      </c>
      <c r="H10969" t="s">
        <v>12</v>
      </c>
      <c r="I10969" t="str">
        <f t="shared" si="172"/>
        <v>parks-text-no</v>
      </c>
      <c r="J10969">
        <f>IF(ISERROR(MATCH(D10969,Sheet4!T:T,0)),0,1)</f>
        <v>0</v>
      </c>
    </row>
    <row r="10970" spans="1:10">
      <c r="A10970">
        <v>339</v>
      </c>
      <c r="B10970">
        <v>92800339</v>
      </c>
      <c r="C10970" t="s">
        <v>49</v>
      </c>
      <c r="D10970" t="s">
        <v>11</v>
      </c>
      <c r="E10970" t="b">
        <v>0</v>
      </c>
      <c r="F10970" t="b">
        <v>0</v>
      </c>
      <c r="G10970" t="b">
        <v>1</v>
      </c>
      <c r="H10970" t="s">
        <v>12</v>
      </c>
      <c r="I10970" t="str">
        <f t="shared" si="172"/>
        <v>i-text-no</v>
      </c>
      <c r="J10970">
        <f>IF(ISERROR(MATCH(D10970,Sheet4!T:T,0)),0,1)</f>
        <v>0</v>
      </c>
    </row>
    <row r="10971" spans="1:10">
      <c r="A10971">
        <v>339</v>
      </c>
      <c r="B10971">
        <v>92800339</v>
      </c>
      <c r="C10971" t="s">
        <v>49</v>
      </c>
      <c r="D10971" t="s">
        <v>208</v>
      </c>
      <c r="E10971" t="b">
        <v>0</v>
      </c>
      <c r="F10971" t="b">
        <v>0</v>
      </c>
      <c r="G10971" t="b">
        <v>1</v>
      </c>
      <c r="H10971" t="s">
        <v>12</v>
      </c>
      <c r="I10971" t="str">
        <f t="shared" si="172"/>
        <v>want-text-no</v>
      </c>
      <c r="J10971">
        <f>IF(ISERROR(MATCH(D10971,Sheet4!T:T,0)),0,1)</f>
        <v>0</v>
      </c>
    </row>
    <row r="10972" spans="1:10">
      <c r="A10972">
        <v>339</v>
      </c>
      <c r="B10972">
        <v>92800339</v>
      </c>
      <c r="C10972" t="s">
        <v>49</v>
      </c>
      <c r="D10972" t="s">
        <v>19</v>
      </c>
      <c r="E10972" t="b">
        <v>0</v>
      </c>
      <c r="F10972" t="b">
        <v>0</v>
      </c>
      <c r="G10972" t="b">
        <v>1</v>
      </c>
      <c r="H10972" t="s">
        <v>12</v>
      </c>
      <c r="I10972" t="str">
        <f t="shared" si="172"/>
        <v>to-text-no</v>
      </c>
      <c r="J10972">
        <f>IF(ISERROR(MATCH(D10972,Sheet4!T:T,0)),0,1)</f>
        <v>0</v>
      </c>
    </row>
    <row r="10973" spans="1:10">
      <c r="A10973">
        <v>339</v>
      </c>
      <c r="B10973">
        <v>92800339</v>
      </c>
      <c r="C10973" t="s">
        <v>49</v>
      </c>
      <c r="D10973" t="s">
        <v>137</v>
      </c>
      <c r="E10973" t="b">
        <v>0</v>
      </c>
      <c r="F10973" t="b">
        <v>0</v>
      </c>
      <c r="G10973" t="b">
        <v>1</v>
      </c>
      <c r="H10973" t="s">
        <v>12</v>
      </c>
      <c r="I10973" t="str">
        <f t="shared" si="172"/>
        <v>do-text-no</v>
      </c>
      <c r="J10973">
        <f>IF(ISERROR(MATCH(D10973,Sheet4!T:T,0)),0,1)</f>
        <v>0</v>
      </c>
    </row>
    <row r="10974" spans="1:10">
      <c r="A10974">
        <v>339</v>
      </c>
      <c r="B10974">
        <v>92800339</v>
      </c>
      <c r="C10974" t="s">
        <v>49</v>
      </c>
      <c r="D10974" t="s">
        <v>181</v>
      </c>
      <c r="E10974" t="b">
        <v>0</v>
      </c>
      <c r="F10974" t="b">
        <v>0</v>
      </c>
      <c r="G10974" t="b">
        <v>1</v>
      </c>
      <c r="H10974" t="s">
        <v>12</v>
      </c>
      <c r="I10974" t="str">
        <f t="shared" si="172"/>
        <v>something-text-no</v>
      </c>
      <c r="J10974">
        <f>IF(ISERROR(MATCH(D10974,Sheet4!T:T,0)),0,1)</f>
        <v>0</v>
      </c>
    </row>
    <row r="10975" spans="1:10">
      <c r="A10975">
        <v>339</v>
      </c>
      <c r="B10975">
        <v>92800339</v>
      </c>
      <c r="C10975" t="s">
        <v>49</v>
      </c>
      <c r="D10975" t="s">
        <v>111</v>
      </c>
      <c r="E10975" t="b">
        <v>0</v>
      </c>
      <c r="F10975" t="b">
        <v>0</v>
      </c>
      <c r="G10975" t="b">
        <v>1</v>
      </c>
      <c r="H10975" t="s">
        <v>12</v>
      </c>
      <c r="I10975" t="str">
        <f t="shared" si="172"/>
        <v>crazy-text-no</v>
      </c>
      <c r="J10975">
        <f>IF(ISERROR(MATCH(D10975,Sheet4!T:T,0)),0,1)</f>
        <v>0</v>
      </c>
    </row>
    <row r="10976" spans="1:10">
      <c r="A10976">
        <v>339</v>
      </c>
      <c r="B10976">
        <v>92800339</v>
      </c>
      <c r="C10976" t="s">
        <v>49</v>
      </c>
      <c r="D10976" t="s">
        <v>222</v>
      </c>
      <c r="E10976" t="b">
        <v>0</v>
      </c>
      <c r="F10976" t="b">
        <v>0</v>
      </c>
      <c r="G10976" t="b">
        <v>1</v>
      </c>
      <c r="H10976" t="s">
        <v>12</v>
      </c>
      <c r="I10976" t="str">
        <f t="shared" si="172"/>
        <v>like-text-no</v>
      </c>
      <c r="J10976">
        <f>IF(ISERROR(MATCH(D10976,Sheet4!T:T,0)),0,1)</f>
        <v>0</v>
      </c>
    </row>
    <row r="10977" spans="1:10">
      <c r="A10977">
        <v>339</v>
      </c>
      <c r="B10977">
        <v>92800339</v>
      </c>
      <c r="C10977" t="s">
        <v>49</v>
      </c>
      <c r="D10977" t="s">
        <v>1111</v>
      </c>
      <c r="E10977" t="b">
        <v>0</v>
      </c>
      <c r="F10977" t="b">
        <v>0</v>
      </c>
      <c r="G10977" t="b">
        <v>1</v>
      </c>
      <c r="H10977" t="s">
        <v>12</v>
      </c>
      <c r="I10977" t="str">
        <f t="shared" si="172"/>
        <v>visit-text-no</v>
      </c>
      <c r="J10977">
        <f>IF(ISERROR(MATCH(D10977,Sheet4!T:T,0)),0,1)</f>
        <v>0</v>
      </c>
    </row>
    <row r="10978" spans="1:10">
      <c r="A10978">
        <v>339</v>
      </c>
      <c r="B10978">
        <v>92800339</v>
      </c>
      <c r="C10978" t="s">
        <v>49</v>
      </c>
      <c r="D10978" t="s">
        <v>390</v>
      </c>
      <c r="E10978" t="b">
        <v>0</v>
      </c>
      <c r="F10978" t="b">
        <v>0</v>
      </c>
      <c r="G10978" t="b">
        <v>1</v>
      </c>
      <c r="H10978" t="s">
        <v>12</v>
      </c>
      <c r="I10978" t="str">
        <f t="shared" si="172"/>
        <v>every-text-no</v>
      </c>
      <c r="J10978">
        <f>IF(ISERROR(MATCH(D10978,Sheet4!T:T,0)),0,1)</f>
        <v>0</v>
      </c>
    </row>
    <row r="10979" spans="1:10">
      <c r="A10979">
        <v>339</v>
      </c>
      <c r="B10979">
        <v>92800339</v>
      </c>
      <c r="C10979" t="s">
        <v>49</v>
      </c>
      <c r="D10979" t="s">
        <v>1872</v>
      </c>
      <c r="E10979" t="b">
        <v>0</v>
      </c>
      <c r="F10979" t="b">
        <v>0</v>
      </c>
      <c r="G10979" t="b">
        <v>1</v>
      </c>
      <c r="H10979" t="s">
        <v>12</v>
      </c>
      <c r="I10979" t="str">
        <f t="shared" si="172"/>
        <v>baseball-text-no</v>
      </c>
      <c r="J10979">
        <f>IF(ISERROR(MATCH(D10979,Sheet4!T:T,0)),0,1)</f>
        <v>0</v>
      </c>
    </row>
    <row r="10980" spans="1:10">
      <c r="A10980">
        <v>339</v>
      </c>
      <c r="B10980">
        <v>92800339</v>
      </c>
      <c r="C10980" t="s">
        <v>49</v>
      </c>
      <c r="D10980" t="s">
        <v>1873</v>
      </c>
      <c r="E10980" t="b">
        <v>0</v>
      </c>
      <c r="F10980" t="b">
        <v>0</v>
      </c>
      <c r="G10980" t="b">
        <v>1</v>
      </c>
      <c r="H10980" t="s">
        <v>12</v>
      </c>
      <c r="I10980" t="str">
        <f t="shared" si="172"/>
        <v>stadium-text-no</v>
      </c>
      <c r="J10980">
        <f>IF(ISERROR(MATCH(D10980,Sheet4!T:T,0)),0,1)</f>
        <v>0</v>
      </c>
    </row>
    <row r="10981" spans="1:10">
      <c r="A10981">
        <v>339</v>
      </c>
      <c r="B10981">
        <v>92800339</v>
      </c>
      <c r="C10981" t="s">
        <v>49</v>
      </c>
      <c r="D10981" t="s">
        <v>184</v>
      </c>
      <c r="E10981" t="b">
        <v>0</v>
      </c>
      <c r="F10981" t="b">
        <v>0</v>
      </c>
      <c r="G10981" t="b">
        <v>1</v>
      </c>
      <c r="H10981" t="s">
        <v>12</v>
      </c>
      <c r="I10981" t="str">
        <f t="shared" si="172"/>
        <v>have-text-no</v>
      </c>
      <c r="J10981">
        <f>IF(ISERROR(MATCH(D10981,Sheet4!T:T,0)),0,1)</f>
        <v>0</v>
      </c>
    </row>
    <row r="10982" spans="1:10">
      <c r="A10982">
        <v>339</v>
      </c>
      <c r="B10982">
        <v>92800339</v>
      </c>
      <c r="C10982" t="s">
        <v>49</v>
      </c>
      <c r="D10982" t="s">
        <v>1874</v>
      </c>
      <c r="E10982" t="b">
        <v>0</v>
      </c>
      <c r="F10982" t="b">
        <v>0</v>
      </c>
      <c r="G10982" t="b">
        <v>1</v>
      </c>
      <c r="H10982" t="s">
        <v>12</v>
      </c>
      <c r="I10982" t="str">
        <f t="shared" si="172"/>
        <v>road-text-no</v>
      </c>
      <c r="J10982">
        <f>IF(ISERROR(MATCH(D10982,Sheet4!T:T,0)),0,1)</f>
        <v>0</v>
      </c>
    </row>
    <row r="10983" spans="1:10">
      <c r="A10983">
        <v>339</v>
      </c>
      <c r="B10983">
        <v>92800339</v>
      </c>
      <c r="C10983" t="s">
        <v>49</v>
      </c>
      <c r="D10983" t="s">
        <v>1875</v>
      </c>
      <c r="E10983" t="b">
        <v>0</v>
      </c>
      <c r="F10983" t="b">
        <v>0</v>
      </c>
      <c r="G10983" t="b">
        <v>1</v>
      </c>
      <c r="H10983" t="s">
        <v>12</v>
      </c>
      <c r="I10983" t="str">
        <f t="shared" si="172"/>
        <v>trips-text-no</v>
      </c>
      <c r="J10983">
        <f>IF(ISERROR(MATCH(D10983,Sheet4!T:T,0)),0,1)</f>
        <v>0</v>
      </c>
    </row>
    <row r="10984" spans="1:10">
      <c r="A10984">
        <v>339</v>
      </c>
      <c r="B10984">
        <v>92800339</v>
      </c>
      <c r="C10984" t="s">
        <v>49</v>
      </c>
      <c r="D10984" t="s">
        <v>26</v>
      </c>
      <c r="E10984" t="b">
        <v>0</v>
      </c>
      <c r="F10984" t="b">
        <v>0</v>
      </c>
      <c r="G10984" t="b">
        <v>1</v>
      </c>
      <c r="H10984" t="s">
        <v>12</v>
      </c>
      <c r="I10984" t="str">
        <f t="shared" si="172"/>
        <v>for-text-no</v>
      </c>
      <c r="J10984">
        <f>IF(ISERROR(MATCH(D10984,Sheet4!T:T,0)),0,1)</f>
        <v>0</v>
      </c>
    </row>
    <row r="10985" spans="1:10">
      <c r="A10985">
        <v>339</v>
      </c>
      <c r="B10985">
        <v>92800339</v>
      </c>
      <c r="C10985" t="s">
        <v>49</v>
      </c>
      <c r="D10985" t="s">
        <v>49</v>
      </c>
      <c r="E10985" t="b">
        <v>0</v>
      </c>
      <c r="F10985" t="b">
        <v>0</v>
      </c>
      <c r="G10985" t="b">
        <v>1</v>
      </c>
      <c r="H10985" t="s">
        <v>12</v>
      </c>
      <c r="I10985" t="str">
        <f t="shared" si="172"/>
        <v>no-text-no</v>
      </c>
      <c r="J10985">
        <f>IF(ISERROR(MATCH(D10985,Sheet4!T:T,0)),0,1)</f>
        <v>0</v>
      </c>
    </row>
    <row r="10986" spans="1:10">
      <c r="A10986">
        <v>339</v>
      </c>
      <c r="B10986">
        <v>92800339</v>
      </c>
      <c r="C10986" t="s">
        <v>49</v>
      </c>
      <c r="D10986" t="s">
        <v>51</v>
      </c>
      <c r="E10986" t="b">
        <v>0</v>
      </c>
      <c r="F10986" t="b">
        <v>0</v>
      </c>
      <c r="G10986" t="b">
        <v>1</v>
      </c>
      <c r="H10986" t="s">
        <v>12</v>
      </c>
      <c r="I10986" t="str">
        <f t="shared" si="172"/>
        <v>good-text-no</v>
      </c>
      <c r="J10986">
        <f>IF(ISERROR(MATCH(D10986,Sheet4!T:T,0)),0,1)</f>
        <v>0</v>
      </c>
    </row>
    <row r="10987" spans="1:10">
      <c r="A10987">
        <v>339</v>
      </c>
      <c r="B10987">
        <v>92800339</v>
      </c>
      <c r="C10987" t="s">
        <v>49</v>
      </c>
      <c r="D10987" t="s">
        <v>292</v>
      </c>
      <c r="E10987" t="b">
        <v>0</v>
      </c>
      <c r="F10987" t="b">
        <v>0</v>
      </c>
      <c r="G10987" t="b">
        <v>1</v>
      </c>
      <c r="H10987" t="s">
        <v>12</v>
      </c>
      <c r="I10987" t="str">
        <f t="shared" si="172"/>
        <v>reason-text-no</v>
      </c>
      <c r="J10987">
        <f>IF(ISERROR(MATCH(D10987,Sheet4!T:T,0)),0,1)</f>
        <v>0</v>
      </c>
    </row>
    <row r="10988" spans="1:10">
      <c r="A10988">
        <v>340</v>
      </c>
      <c r="B10988">
        <v>92800340</v>
      </c>
      <c r="C10988" t="s">
        <v>8</v>
      </c>
      <c r="D10988" t="s">
        <v>47</v>
      </c>
      <c r="E10988" t="b">
        <v>1</v>
      </c>
      <c r="F10988" t="b">
        <v>0</v>
      </c>
      <c r="G10988" t="b">
        <v>0</v>
      </c>
      <c r="H10988" t="s">
        <v>4</v>
      </c>
      <c r="I10988" t="str">
        <f t="shared" si="172"/>
        <v>@potus-handle-yes</v>
      </c>
      <c r="J10988">
        <f>IF(ISERROR(MATCH(D10988,Sheet4!T:T,0)),0,1)</f>
        <v>0</v>
      </c>
    </row>
    <row r="10989" spans="1:10">
      <c r="A10989">
        <v>340</v>
      </c>
      <c r="B10989">
        <v>92800340</v>
      </c>
      <c r="C10989" t="s">
        <v>8</v>
      </c>
      <c r="D10989" t="s">
        <v>11</v>
      </c>
      <c r="E10989" t="b">
        <v>0</v>
      </c>
      <c r="F10989" t="b">
        <v>0</v>
      </c>
      <c r="G10989" t="b">
        <v>1</v>
      </c>
      <c r="H10989" t="s">
        <v>12</v>
      </c>
      <c r="I10989" t="str">
        <f t="shared" si="172"/>
        <v>i-text-yes</v>
      </c>
      <c r="J10989">
        <f>IF(ISERROR(MATCH(D10989,Sheet4!T:T,0)),0,1)</f>
        <v>0</v>
      </c>
    </row>
    <row r="10990" spans="1:10">
      <c r="A10990">
        <v>340</v>
      </c>
      <c r="B10990">
        <v>92800340</v>
      </c>
      <c r="C10990" t="s">
        <v>8</v>
      </c>
      <c r="D10990" t="s">
        <v>125</v>
      </c>
      <c r="E10990" t="b">
        <v>0</v>
      </c>
      <c r="F10990" t="b">
        <v>0</v>
      </c>
      <c r="G10990" t="b">
        <v>1</v>
      </c>
      <c r="H10990" t="s">
        <v>12</v>
      </c>
      <c r="I10990" t="str">
        <f t="shared" si="172"/>
        <v>am-text-yes</v>
      </c>
      <c r="J10990">
        <f>IF(ISERROR(MATCH(D10990,Sheet4!T:T,0)),0,1)</f>
        <v>0</v>
      </c>
    </row>
    <row r="10991" spans="1:10">
      <c r="A10991">
        <v>340</v>
      </c>
      <c r="B10991">
        <v>92800340</v>
      </c>
      <c r="C10991" t="s">
        <v>8</v>
      </c>
      <c r="D10991" t="s">
        <v>556</v>
      </c>
      <c r="E10991" t="b">
        <v>0</v>
      </c>
      <c r="F10991" t="b">
        <v>0</v>
      </c>
      <c r="G10991" t="b">
        <v>1</v>
      </c>
      <c r="H10991" t="s">
        <v>12</v>
      </c>
      <c r="I10991" t="str">
        <f t="shared" si="172"/>
        <v>willing-text-yes</v>
      </c>
      <c r="J10991">
        <f>IF(ISERROR(MATCH(D10991,Sheet4!T:T,0)),0,1)</f>
        <v>0</v>
      </c>
    </row>
    <row r="10992" spans="1:10">
      <c r="A10992">
        <v>340</v>
      </c>
      <c r="B10992">
        <v>92800340</v>
      </c>
      <c r="C10992" t="s">
        <v>8</v>
      </c>
      <c r="D10992" t="s">
        <v>19</v>
      </c>
      <c r="E10992" t="b">
        <v>0</v>
      </c>
      <c r="F10992" t="b">
        <v>0</v>
      </c>
      <c r="G10992" t="b">
        <v>1</v>
      </c>
      <c r="H10992" t="s">
        <v>12</v>
      </c>
      <c r="I10992" t="str">
        <f t="shared" si="172"/>
        <v>to-text-yes</v>
      </c>
      <c r="J10992">
        <f>IF(ISERROR(MATCH(D10992,Sheet4!T:T,0)),0,1)</f>
        <v>0</v>
      </c>
    </row>
    <row r="10993" spans="1:10">
      <c r="A10993">
        <v>340</v>
      </c>
      <c r="B10993">
        <v>92800340</v>
      </c>
      <c r="C10993" t="s">
        <v>8</v>
      </c>
      <c r="D10993" t="s">
        <v>394</v>
      </c>
      <c r="E10993" t="b">
        <v>0</v>
      </c>
      <c r="F10993" t="b">
        <v>0</v>
      </c>
      <c r="G10993" t="b">
        <v>1</v>
      </c>
      <c r="H10993" t="s">
        <v>12</v>
      </c>
      <c r="I10993" t="str">
        <f t="shared" si="172"/>
        <v>give-text-yes</v>
      </c>
      <c r="J10993">
        <f>IF(ISERROR(MATCH(D10993,Sheet4!T:T,0)),0,1)</f>
        <v>0</v>
      </c>
    </row>
    <row r="10994" spans="1:10">
      <c r="A10994">
        <v>340</v>
      </c>
      <c r="B10994">
        <v>92800340</v>
      </c>
      <c r="C10994" t="s">
        <v>8</v>
      </c>
      <c r="D10994" t="s">
        <v>55</v>
      </c>
      <c r="E10994" t="b">
        <v>0</v>
      </c>
      <c r="F10994" t="b">
        <v>0</v>
      </c>
      <c r="G10994" t="b">
        <v>1</v>
      </c>
      <c r="H10994" t="s">
        <v>12</v>
      </c>
      <c r="I10994" t="str">
        <f t="shared" si="172"/>
        <v>you-text-yes</v>
      </c>
      <c r="J10994">
        <f>IF(ISERROR(MATCH(D10994,Sheet4!T:T,0)),0,1)</f>
        <v>0</v>
      </c>
    </row>
    <row r="10995" spans="1:10">
      <c r="A10995">
        <v>340</v>
      </c>
      <c r="B10995">
        <v>92800340</v>
      </c>
      <c r="C10995" t="s">
        <v>8</v>
      </c>
      <c r="D10995" t="s">
        <v>43</v>
      </c>
      <c r="E10995" t="b">
        <v>0</v>
      </c>
      <c r="F10995" t="b">
        <v>0</v>
      </c>
      <c r="G10995" t="b">
        <v>1</v>
      </c>
      <c r="H10995" t="s">
        <v>12</v>
      </c>
      <c r="I10995" t="str">
        <f t="shared" si="172"/>
        <v>one-text-yes</v>
      </c>
      <c r="J10995">
        <f>IF(ISERROR(MATCH(D10995,Sheet4!T:T,0)),0,1)</f>
        <v>0</v>
      </c>
    </row>
    <row r="10996" spans="1:10">
      <c r="A10996">
        <v>340</v>
      </c>
      <c r="B10996">
        <v>92800340</v>
      </c>
      <c r="C10996" t="s">
        <v>8</v>
      </c>
      <c r="D10996" t="s">
        <v>881</v>
      </c>
      <c r="E10996" t="b">
        <v>0</v>
      </c>
      <c r="F10996" t="b">
        <v>0</v>
      </c>
      <c r="G10996" t="b">
        <v>1</v>
      </c>
      <c r="H10996" t="s">
        <v>12</v>
      </c>
      <c r="I10996" t="str">
        <f t="shared" si="172"/>
        <v>last-text-yes</v>
      </c>
      <c r="J10996">
        <f>IF(ISERROR(MATCH(D10996,Sheet4!T:T,0)),0,1)</f>
        <v>0</v>
      </c>
    </row>
    <row r="10997" spans="1:10">
      <c r="A10997">
        <v>340</v>
      </c>
      <c r="B10997">
        <v>92800340</v>
      </c>
      <c r="C10997" t="s">
        <v>8</v>
      </c>
      <c r="D10997" t="s">
        <v>504</v>
      </c>
      <c r="E10997" t="b">
        <v>0</v>
      </c>
      <c r="F10997" t="b">
        <v>0</v>
      </c>
      <c r="G10997" t="b">
        <v>1</v>
      </c>
      <c r="H10997" t="s">
        <v>12</v>
      </c>
      <c r="I10997" t="str">
        <f t="shared" si="172"/>
        <v>chance-text-yes</v>
      </c>
      <c r="J10997">
        <f>IF(ISERROR(MATCH(D10997,Sheet4!T:T,0)),0,1)</f>
        <v>1</v>
      </c>
    </row>
    <row r="10998" spans="1:10">
      <c r="A10998">
        <v>340</v>
      </c>
      <c r="B10998">
        <v>92800340</v>
      </c>
      <c r="C10998" t="s">
        <v>8</v>
      </c>
      <c r="D10998" t="s">
        <v>11</v>
      </c>
      <c r="E10998" t="b">
        <v>0</v>
      </c>
      <c r="F10998" t="b">
        <v>0</v>
      </c>
      <c r="G10998" t="b">
        <v>1</v>
      </c>
      <c r="H10998" t="s">
        <v>12</v>
      </c>
      <c r="I10998" t="str">
        <f t="shared" si="172"/>
        <v>i-text-yes</v>
      </c>
      <c r="J10998">
        <f>IF(ISERROR(MATCH(D10998,Sheet4!T:T,0)),0,1)</f>
        <v>0</v>
      </c>
    </row>
    <row r="10999" spans="1:10">
      <c r="A10999">
        <v>340</v>
      </c>
      <c r="B10999">
        <v>92800340</v>
      </c>
      <c r="C10999" t="s">
        <v>8</v>
      </c>
      <c r="D10999" t="s">
        <v>169</v>
      </c>
      <c r="E10999" t="b">
        <v>0</v>
      </c>
      <c r="F10999" t="b">
        <v>0</v>
      </c>
      <c r="G10999" t="b">
        <v>1</v>
      </c>
      <c r="H10999" t="s">
        <v>12</v>
      </c>
      <c r="I10999" t="str">
        <f t="shared" si="172"/>
        <v>need-text-yes</v>
      </c>
      <c r="J10999">
        <f>IF(ISERROR(MATCH(D10999,Sheet4!T:T,0)),0,1)</f>
        <v>0</v>
      </c>
    </row>
    <row r="11000" spans="1:10">
      <c r="A11000">
        <v>340</v>
      </c>
      <c r="B11000">
        <v>92800340</v>
      </c>
      <c r="C11000" t="s">
        <v>8</v>
      </c>
      <c r="D11000" t="s">
        <v>466</v>
      </c>
      <c r="E11000" t="b">
        <v>0</v>
      </c>
      <c r="F11000" t="b">
        <v>0</v>
      </c>
      <c r="G11000" t="b">
        <v>1</v>
      </c>
      <c r="H11000" t="s">
        <v>12</v>
      </c>
      <c r="I11000" t="str">
        <f t="shared" si="172"/>
        <v>some-text-yes</v>
      </c>
      <c r="J11000">
        <f>IF(ISERROR(MATCH(D11000,Sheet4!T:T,0)),0,1)</f>
        <v>0</v>
      </c>
    </row>
    <row r="11001" spans="1:10">
      <c r="A11001">
        <v>340</v>
      </c>
      <c r="B11001">
        <v>92800340</v>
      </c>
      <c r="C11001" t="s">
        <v>8</v>
      </c>
      <c r="D11001" t="s">
        <v>249</v>
      </c>
      <c r="E11001" t="b">
        <v>0</v>
      </c>
      <c r="F11001" t="b">
        <v>0</v>
      </c>
      <c r="G11001" t="b">
        <v>1</v>
      </c>
      <c r="H11001" t="s">
        <v>12</v>
      </c>
      <c r="I11001" t="str">
        <f t="shared" si="172"/>
        <v>time-text-yes</v>
      </c>
      <c r="J11001">
        <f>IF(ISERROR(MATCH(D11001,Sheet4!T:T,0)),0,1)</f>
        <v>1</v>
      </c>
    </row>
    <row r="11002" spans="1:10">
      <c r="A11002">
        <v>340</v>
      </c>
      <c r="B11002">
        <v>92800340</v>
      </c>
      <c r="C11002" t="s">
        <v>8</v>
      </c>
      <c r="D11002" t="s">
        <v>26</v>
      </c>
      <c r="E11002" t="b">
        <v>0</v>
      </c>
      <c r="F11002" t="b">
        <v>0</v>
      </c>
      <c r="G11002" t="b">
        <v>1</v>
      </c>
      <c r="H11002" t="s">
        <v>12</v>
      </c>
      <c r="I11002" t="str">
        <f t="shared" si="172"/>
        <v>for-text-yes</v>
      </c>
      <c r="J11002">
        <f>IF(ISERROR(MATCH(D11002,Sheet4!T:T,0)),0,1)</f>
        <v>0</v>
      </c>
    </row>
    <row r="11003" spans="1:10">
      <c r="A11003">
        <v>340</v>
      </c>
      <c r="B11003">
        <v>92800340</v>
      </c>
      <c r="C11003" t="s">
        <v>8</v>
      </c>
      <c r="D11003" t="s">
        <v>91</v>
      </c>
      <c r="E11003" t="b">
        <v>0</v>
      </c>
      <c r="F11003" t="b">
        <v>0</v>
      </c>
      <c r="G11003" t="b">
        <v>1</v>
      </c>
      <c r="H11003" t="s">
        <v>12</v>
      </c>
      <c r="I11003" t="str">
        <f t="shared" si="172"/>
        <v>my-text-yes</v>
      </c>
      <c r="J11003">
        <f>IF(ISERROR(MATCH(D11003,Sheet4!T:T,0)),0,1)</f>
        <v>0</v>
      </c>
    </row>
    <row r="11004" spans="1:10">
      <c r="A11004">
        <v>340</v>
      </c>
      <c r="B11004">
        <v>92800340</v>
      </c>
      <c r="C11004" t="s">
        <v>8</v>
      </c>
      <c r="D11004" t="s">
        <v>223</v>
      </c>
      <c r="E11004" t="b">
        <v>0</v>
      </c>
      <c r="F11004" t="b">
        <v>0</v>
      </c>
      <c r="G11004" t="b">
        <v>1</v>
      </c>
      <c r="H11004" t="s">
        <v>12</v>
      </c>
      <c r="I11004" t="str">
        <f t="shared" si="172"/>
        <v>brain-text-yes</v>
      </c>
      <c r="J11004">
        <f>IF(ISERROR(MATCH(D11004,Sheet4!T:T,0)),0,1)</f>
        <v>1</v>
      </c>
    </row>
    <row r="11005" spans="1:10">
      <c r="A11005">
        <v>340</v>
      </c>
      <c r="B11005">
        <v>92800340</v>
      </c>
      <c r="C11005" t="s">
        <v>8</v>
      </c>
      <c r="D11005" t="s">
        <v>19</v>
      </c>
      <c r="E11005" t="b">
        <v>0</v>
      </c>
      <c r="F11005" t="b">
        <v>0</v>
      </c>
      <c r="G11005" t="b">
        <v>1</v>
      </c>
      <c r="H11005" t="s">
        <v>12</v>
      </c>
      <c r="I11005" t="str">
        <f t="shared" si="172"/>
        <v>to-text-yes</v>
      </c>
      <c r="J11005">
        <f>IF(ISERROR(MATCH(D11005,Sheet4!T:T,0)),0,1)</f>
        <v>0</v>
      </c>
    </row>
    <row r="11006" spans="1:10">
      <c r="A11006">
        <v>340</v>
      </c>
      <c r="B11006">
        <v>92800340</v>
      </c>
      <c r="C11006" t="s">
        <v>8</v>
      </c>
      <c r="D11006" t="s">
        <v>1876</v>
      </c>
      <c r="E11006" t="b">
        <v>0</v>
      </c>
      <c r="F11006" t="b">
        <v>0</v>
      </c>
      <c r="G11006" t="b">
        <v>1</v>
      </c>
      <c r="H11006" t="s">
        <v>12</v>
      </c>
      <c r="I11006" t="str">
        <f t="shared" si="172"/>
        <v>recover-text-yes</v>
      </c>
      <c r="J11006">
        <f>IF(ISERROR(MATCH(D11006,Sheet4!T:T,0)),0,1)</f>
        <v>0</v>
      </c>
    </row>
    <row r="11007" spans="1:10">
      <c r="A11007">
        <v>340</v>
      </c>
      <c r="B11007">
        <v>92800340</v>
      </c>
      <c r="C11007" t="s">
        <v>8</v>
      </c>
      <c r="D11007" t="s">
        <v>22</v>
      </c>
      <c r="E11007" t="b">
        <v>0</v>
      </c>
      <c r="F11007" t="b">
        <v>0</v>
      </c>
      <c r="G11007" t="b">
        <v>1</v>
      </c>
      <c r="H11007" t="s">
        <v>12</v>
      </c>
      <c r="I11007" t="str">
        <f t="shared" si="172"/>
        <v>and-text-yes</v>
      </c>
      <c r="J11007">
        <f>IF(ISERROR(MATCH(D11007,Sheet4!T:T,0)),0,1)</f>
        <v>0</v>
      </c>
    </row>
    <row r="11008" spans="1:10">
      <c r="A11008">
        <v>340</v>
      </c>
      <c r="B11008">
        <v>92800340</v>
      </c>
      <c r="C11008" t="s">
        <v>8</v>
      </c>
      <c r="D11008" t="s">
        <v>11</v>
      </c>
      <c r="E11008" t="b">
        <v>0</v>
      </c>
      <c r="F11008" t="b">
        <v>0</v>
      </c>
      <c r="G11008" t="b">
        <v>1</v>
      </c>
      <c r="H11008" t="s">
        <v>12</v>
      </c>
      <c r="I11008" t="str">
        <f t="shared" si="172"/>
        <v>i-text-yes</v>
      </c>
      <c r="J11008">
        <f>IF(ISERROR(MATCH(D11008,Sheet4!T:T,0)),0,1)</f>
        <v>0</v>
      </c>
    </row>
    <row r="11009" spans="1:10">
      <c r="A11009">
        <v>340</v>
      </c>
      <c r="B11009">
        <v>92800340</v>
      </c>
      <c r="C11009" t="s">
        <v>8</v>
      </c>
      <c r="D11009" t="s">
        <v>177</v>
      </c>
      <c r="E11009" t="b">
        <v>0</v>
      </c>
      <c r="F11009" t="b">
        <v>0</v>
      </c>
      <c r="G11009" t="b">
        <v>1</v>
      </c>
      <c r="H11009" t="s">
        <v>12</v>
      </c>
      <c r="I11009" t="str">
        <f t="shared" si="172"/>
        <v>dont-text-yes</v>
      </c>
      <c r="J11009">
        <f>IF(ISERROR(MATCH(D11009,Sheet4!T:T,0)),0,1)</f>
        <v>1</v>
      </c>
    </row>
    <row r="11010" spans="1:10">
      <c r="A11010">
        <v>340</v>
      </c>
      <c r="B11010">
        <v>92800340</v>
      </c>
      <c r="C11010" t="s">
        <v>8</v>
      </c>
      <c r="D11010" t="s">
        <v>385</v>
      </c>
      <c r="E11010" t="b">
        <v>0</v>
      </c>
      <c r="F11010" t="b">
        <v>0</v>
      </c>
      <c r="G11010" t="b">
        <v>1</v>
      </c>
      <c r="H11010" t="s">
        <v>12</v>
      </c>
      <c r="I11010" t="str">
        <f t="shared" ref="I11010:I11073" si="173">CONCATENATE($D11010,"-",$H11010,"-",C11010)</f>
        <v>know-text-yes</v>
      </c>
      <c r="J11010">
        <f>IF(ISERROR(MATCH(D11010,Sheet4!T:T,0)),0,1)</f>
        <v>0</v>
      </c>
    </row>
    <row r="11011" spans="1:10">
      <c r="A11011">
        <v>340</v>
      </c>
      <c r="B11011">
        <v>92800340</v>
      </c>
      <c r="C11011" t="s">
        <v>8</v>
      </c>
      <c r="D11011" t="s">
        <v>179</v>
      </c>
      <c r="E11011" t="b">
        <v>0</v>
      </c>
      <c r="F11011" t="b">
        <v>0</v>
      </c>
      <c r="G11011" t="b">
        <v>1</v>
      </c>
      <c r="H11011" t="s">
        <v>12</v>
      </c>
      <c r="I11011" t="str">
        <f t="shared" si="173"/>
        <v>if-text-yes</v>
      </c>
      <c r="J11011">
        <f>IF(ISERROR(MATCH(D11011,Sheet4!T:T,0)),0,1)</f>
        <v>0</v>
      </c>
    </row>
    <row r="11012" spans="1:10">
      <c r="A11012">
        <v>340</v>
      </c>
      <c r="B11012">
        <v>92800340</v>
      </c>
      <c r="C11012" t="s">
        <v>8</v>
      </c>
      <c r="D11012" t="s">
        <v>95</v>
      </c>
      <c r="E11012" t="b">
        <v>0</v>
      </c>
      <c r="F11012" t="b">
        <v>0</v>
      </c>
      <c r="G11012" t="b">
        <v>1</v>
      </c>
      <c r="H11012" t="s">
        <v>12</v>
      </c>
      <c r="I11012" t="str">
        <f t="shared" si="173"/>
        <v>it-text-yes</v>
      </c>
      <c r="J11012">
        <f>IF(ISERROR(MATCH(D11012,Sheet4!T:T,0)),0,1)</f>
        <v>0</v>
      </c>
    </row>
    <row r="11013" spans="1:10">
      <c r="A11013">
        <v>340</v>
      </c>
      <c r="B11013">
        <v>92800340</v>
      </c>
      <c r="C11013" t="s">
        <v>8</v>
      </c>
      <c r="D11013" t="s">
        <v>272</v>
      </c>
      <c r="E11013" t="b">
        <v>0</v>
      </c>
      <c r="F11013" t="b">
        <v>0</v>
      </c>
      <c r="G11013" t="b">
        <v>1</v>
      </c>
      <c r="H11013" t="s">
        <v>12</v>
      </c>
      <c r="I11013" t="str">
        <f t="shared" si="173"/>
        <v>will-text-yes</v>
      </c>
      <c r="J11013">
        <f>IF(ISERROR(MATCH(D11013,Sheet4!T:T,0)),0,1)</f>
        <v>0</v>
      </c>
    </row>
    <row r="11014" spans="1:10">
      <c r="A11014">
        <v>340</v>
      </c>
      <c r="B11014">
        <v>92800340</v>
      </c>
      <c r="C11014" t="s">
        <v>8</v>
      </c>
      <c r="D11014" t="s">
        <v>765</v>
      </c>
      <c r="E11014" t="b">
        <v>0</v>
      </c>
      <c r="F11014" t="b">
        <v>0</v>
      </c>
      <c r="G11014" t="b">
        <v>1</v>
      </c>
      <c r="H11014" t="s">
        <v>12</v>
      </c>
      <c r="I11014" t="str">
        <f t="shared" si="173"/>
        <v>take-text-yes</v>
      </c>
      <c r="J11014">
        <f>IF(ISERROR(MATCH(D11014,Sheet4!T:T,0)),0,1)</f>
        <v>0</v>
      </c>
    </row>
    <row r="11015" spans="1:10">
      <c r="A11015">
        <v>340</v>
      </c>
      <c r="B11015">
        <v>92800340</v>
      </c>
      <c r="C11015" t="s">
        <v>8</v>
      </c>
      <c r="D11015" t="s">
        <v>31</v>
      </c>
      <c r="E11015" t="b">
        <v>0</v>
      </c>
      <c r="F11015" t="b">
        <v>0</v>
      </c>
      <c r="G11015" t="b">
        <v>1</v>
      </c>
      <c r="H11015" t="s">
        <v>12</v>
      </c>
      <c r="I11015" t="str">
        <f t="shared" si="173"/>
        <v>a-text-yes</v>
      </c>
      <c r="J11015">
        <f>IF(ISERROR(MATCH(D11015,Sheet4!T:T,0)),0,1)</f>
        <v>0</v>
      </c>
    </row>
    <row r="11016" spans="1:10">
      <c r="A11016">
        <v>340</v>
      </c>
      <c r="B11016">
        <v>92800340</v>
      </c>
      <c r="C11016" t="s">
        <v>8</v>
      </c>
      <c r="D11016">
        <v>10</v>
      </c>
      <c r="E11016" t="b">
        <v>0</v>
      </c>
      <c r="F11016" t="b">
        <v>0</v>
      </c>
      <c r="G11016" t="b">
        <v>1</v>
      </c>
      <c r="H11016" t="s">
        <v>12</v>
      </c>
      <c r="I11016" t="str">
        <f t="shared" si="173"/>
        <v>10-text-yes</v>
      </c>
      <c r="J11016">
        <f>IF(ISERROR(MATCH(D11016,Sheet4!T:T,0)),0,1)</f>
        <v>0</v>
      </c>
    </row>
    <row r="11017" spans="1:10">
      <c r="A11017">
        <v>340</v>
      </c>
      <c r="B11017">
        <v>92800340</v>
      </c>
      <c r="C11017" t="s">
        <v>8</v>
      </c>
      <c r="D11017" t="s">
        <v>1533</v>
      </c>
      <c r="E11017" t="b">
        <v>0</v>
      </c>
      <c r="F11017" t="b">
        <v>0</v>
      </c>
      <c r="G11017" t="b">
        <v>1</v>
      </c>
      <c r="H11017" t="s">
        <v>12</v>
      </c>
      <c r="I11017" t="str">
        <f t="shared" si="173"/>
        <v>months-text-yes</v>
      </c>
      <c r="J11017">
        <f>IF(ISERROR(MATCH(D11017,Sheet4!T:T,0)),0,1)</f>
        <v>0</v>
      </c>
    </row>
    <row r="11018" spans="1:10">
      <c r="A11018">
        <v>340</v>
      </c>
      <c r="B11018">
        <v>92800340</v>
      </c>
      <c r="C11018" t="s">
        <v>8</v>
      </c>
      <c r="D11018" t="s">
        <v>262</v>
      </c>
      <c r="E11018" t="b">
        <v>0</v>
      </c>
      <c r="F11018" t="b">
        <v>0</v>
      </c>
      <c r="G11018" t="b">
        <v>1</v>
      </c>
      <c r="H11018" t="s">
        <v>12</v>
      </c>
      <c r="I11018" t="str">
        <f t="shared" si="173"/>
        <v>or-text-yes</v>
      </c>
      <c r="J11018">
        <f>IF(ISERROR(MATCH(D11018,Sheet4!T:T,0)),0,1)</f>
        <v>0</v>
      </c>
    </row>
    <row r="11019" spans="1:10">
      <c r="A11019">
        <v>340</v>
      </c>
      <c r="B11019">
        <v>92800340</v>
      </c>
      <c r="C11019" t="s">
        <v>8</v>
      </c>
      <c r="D11019">
        <v>10</v>
      </c>
      <c r="E11019" t="b">
        <v>0</v>
      </c>
      <c r="F11019" t="b">
        <v>0</v>
      </c>
      <c r="G11019" t="b">
        <v>1</v>
      </c>
      <c r="H11019" t="s">
        <v>12</v>
      </c>
      <c r="I11019" t="str">
        <f t="shared" si="173"/>
        <v>10-text-yes</v>
      </c>
      <c r="J11019">
        <f>IF(ISERROR(MATCH(D11019,Sheet4!T:T,0)),0,1)</f>
        <v>0</v>
      </c>
    </row>
    <row r="11020" spans="1:10">
      <c r="A11020">
        <v>340</v>
      </c>
      <c r="B11020">
        <v>92800340</v>
      </c>
      <c r="C11020" t="s">
        <v>8</v>
      </c>
      <c r="D11020" t="s">
        <v>512</v>
      </c>
      <c r="E11020" t="b">
        <v>0</v>
      </c>
      <c r="F11020" t="b">
        <v>0</v>
      </c>
      <c r="G11020" t="b">
        <v>1</v>
      </c>
      <c r="H11020" t="s">
        <v>12</v>
      </c>
      <c r="I11020" t="str">
        <f t="shared" si="173"/>
        <v>years-text-yes</v>
      </c>
      <c r="J11020">
        <f>IF(ISERROR(MATCH(D11020,Sheet4!T:T,0)),0,1)</f>
        <v>0</v>
      </c>
    </row>
    <row r="11021" spans="1:10">
      <c r="A11021">
        <v>340</v>
      </c>
      <c r="B11021">
        <v>92800340</v>
      </c>
      <c r="C11021" t="s">
        <v>8</v>
      </c>
      <c r="D11021" t="s">
        <v>11</v>
      </c>
      <c r="E11021" t="b">
        <v>0</v>
      </c>
      <c r="F11021" t="b">
        <v>0</v>
      </c>
      <c r="G11021" t="b">
        <v>1</v>
      </c>
      <c r="H11021" t="s">
        <v>12</v>
      </c>
      <c r="I11021" t="str">
        <f t="shared" si="173"/>
        <v>i-text-yes</v>
      </c>
      <c r="J11021">
        <f>IF(ISERROR(MATCH(D11021,Sheet4!T:T,0)),0,1)</f>
        <v>0</v>
      </c>
    </row>
    <row r="11022" spans="1:10">
      <c r="A11022">
        <v>340</v>
      </c>
      <c r="B11022">
        <v>92800340</v>
      </c>
      <c r="C11022" t="s">
        <v>8</v>
      </c>
      <c r="D11022" t="s">
        <v>172</v>
      </c>
      <c r="E11022" t="b">
        <v>0</v>
      </c>
      <c r="F11022" t="b">
        <v>0</v>
      </c>
      <c r="G11022" t="b">
        <v>1</v>
      </c>
      <c r="H11022" t="s">
        <v>12</v>
      </c>
      <c r="I11022" t="str">
        <f t="shared" si="173"/>
        <v>just-text-yes</v>
      </c>
      <c r="J11022">
        <f>IF(ISERROR(MATCH(D11022,Sheet4!T:T,0)),0,1)</f>
        <v>0</v>
      </c>
    </row>
    <row r="11023" spans="1:10">
      <c r="A11023">
        <v>340</v>
      </c>
      <c r="B11023">
        <v>92800340</v>
      </c>
      <c r="C11023" t="s">
        <v>8</v>
      </c>
      <c r="D11023" t="s">
        <v>385</v>
      </c>
      <c r="E11023" t="b">
        <v>0</v>
      </c>
      <c r="F11023" t="b">
        <v>0</v>
      </c>
      <c r="G11023" t="b">
        <v>1</v>
      </c>
      <c r="H11023" t="s">
        <v>12</v>
      </c>
      <c r="I11023" t="str">
        <f t="shared" si="173"/>
        <v>know-text-yes</v>
      </c>
      <c r="J11023">
        <f>IF(ISERROR(MATCH(D11023,Sheet4!T:T,0)),0,1)</f>
        <v>0</v>
      </c>
    </row>
    <row r="11024" spans="1:10">
      <c r="A11024">
        <v>340</v>
      </c>
      <c r="B11024">
        <v>92800340</v>
      </c>
      <c r="C11024" t="s">
        <v>8</v>
      </c>
      <c r="D11024" t="s">
        <v>61</v>
      </c>
      <c r="E11024" t="b">
        <v>0</v>
      </c>
      <c r="F11024" t="b">
        <v>0</v>
      </c>
      <c r="G11024" t="b">
        <v>1</v>
      </c>
      <c r="H11024" t="s">
        <v>12</v>
      </c>
      <c r="I11024" t="str">
        <f t="shared" si="173"/>
        <v>that-text-yes</v>
      </c>
      <c r="J11024">
        <f>IF(ISERROR(MATCH(D11024,Sheet4!T:T,0)),0,1)</f>
        <v>0</v>
      </c>
    </row>
    <row r="11025" spans="1:10">
      <c r="A11025">
        <v>340</v>
      </c>
      <c r="B11025">
        <v>92800340</v>
      </c>
      <c r="C11025" t="s">
        <v>8</v>
      </c>
      <c r="D11025" t="s">
        <v>11</v>
      </c>
      <c r="E11025" t="b">
        <v>0</v>
      </c>
      <c r="F11025" t="b">
        <v>0</v>
      </c>
      <c r="G11025" t="b">
        <v>1</v>
      </c>
      <c r="H11025" t="s">
        <v>12</v>
      </c>
      <c r="I11025" t="str">
        <f t="shared" si="173"/>
        <v>i-text-yes</v>
      </c>
      <c r="J11025">
        <f>IF(ISERROR(MATCH(D11025,Sheet4!T:T,0)),0,1)</f>
        <v>0</v>
      </c>
    </row>
    <row r="11026" spans="1:10">
      <c r="A11026">
        <v>340</v>
      </c>
      <c r="B11026">
        <v>92800340</v>
      </c>
      <c r="C11026" t="s">
        <v>8</v>
      </c>
      <c r="D11026" t="s">
        <v>1877</v>
      </c>
      <c r="E11026" t="b">
        <v>0</v>
      </c>
      <c r="F11026" t="b">
        <v>0</v>
      </c>
      <c r="G11026" t="b">
        <v>1</v>
      </c>
      <c r="H11026" t="s">
        <v>12</v>
      </c>
      <c r="I11026" t="str">
        <f t="shared" si="173"/>
        <v>desperately-text-yes</v>
      </c>
      <c r="J11026">
        <f>IF(ISERROR(MATCH(D11026,Sheet4!T:T,0)),0,1)</f>
        <v>0</v>
      </c>
    </row>
    <row r="11027" spans="1:10">
      <c r="A11027">
        <v>340</v>
      </c>
      <c r="B11027">
        <v>92800340</v>
      </c>
      <c r="C11027" t="s">
        <v>8</v>
      </c>
      <c r="D11027" t="s">
        <v>169</v>
      </c>
      <c r="E11027" t="b">
        <v>0</v>
      </c>
      <c r="F11027" t="b">
        <v>0</v>
      </c>
      <c r="G11027" t="b">
        <v>1</v>
      </c>
      <c r="H11027" t="s">
        <v>12</v>
      </c>
      <c r="I11027" t="str">
        <f t="shared" si="173"/>
        <v>need-text-yes</v>
      </c>
      <c r="J11027">
        <f>IF(ISERROR(MATCH(D11027,Sheet4!T:T,0)),0,1)</f>
        <v>0</v>
      </c>
    </row>
    <row r="11028" spans="1:10">
      <c r="A11028">
        <v>340</v>
      </c>
      <c r="B11028">
        <v>92800340</v>
      </c>
      <c r="C11028" t="s">
        <v>8</v>
      </c>
      <c r="D11028" t="s">
        <v>19</v>
      </c>
      <c r="E11028" t="b">
        <v>0</v>
      </c>
      <c r="F11028" t="b">
        <v>0</v>
      </c>
      <c r="G11028" t="b">
        <v>1</v>
      </c>
      <c r="H11028" t="s">
        <v>12</v>
      </c>
      <c r="I11028" t="str">
        <f t="shared" si="173"/>
        <v>to-text-yes</v>
      </c>
      <c r="J11028">
        <f>IF(ISERROR(MATCH(D11028,Sheet4!T:T,0)),0,1)</f>
        <v>0</v>
      </c>
    </row>
    <row r="11029" spans="1:10">
      <c r="A11029">
        <v>340</v>
      </c>
      <c r="B11029">
        <v>92800340</v>
      </c>
      <c r="C11029" t="s">
        <v>8</v>
      </c>
      <c r="D11029" t="s">
        <v>157</v>
      </c>
      <c r="E11029" t="b">
        <v>0</v>
      </c>
      <c r="F11029" t="b">
        <v>0</v>
      </c>
      <c r="G11029" t="b">
        <v>1</v>
      </c>
      <c r="H11029" t="s">
        <v>12</v>
      </c>
      <c r="I11029" t="str">
        <f t="shared" si="173"/>
        <v>not-text-yes</v>
      </c>
      <c r="J11029">
        <f>IF(ISERROR(MATCH(D11029,Sheet4!T:T,0)),0,1)</f>
        <v>0</v>
      </c>
    </row>
    <row r="11030" spans="1:10">
      <c r="A11030">
        <v>340</v>
      </c>
      <c r="B11030">
        <v>92800340</v>
      </c>
      <c r="C11030" t="s">
        <v>8</v>
      </c>
      <c r="D11030" t="s">
        <v>23</v>
      </c>
      <c r="E11030" t="b">
        <v>0</v>
      </c>
      <c r="F11030" t="b">
        <v>0</v>
      </c>
      <c r="G11030" t="b">
        <v>1</v>
      </c>
      <c r="H11030" t="s">
        <v>12</v>
      </c>
      <c r="I11030" t="str">
        <f t="shared" si="173"/>
        <v>be-text-yes</v>
      </c>
      <c r="J11030">
        <f>IF(ISERROR(MATCH(D11030,Sheet4!T:T,0)),0,1)</f>
        <v>0</v>
      </c>
    </row>
    <row r="11031" spans="1:10">
      <c r="A11031">
        <v>340</v>
      </c>
      <c r="B11031">
        <v>92800340</v>
      </c>
      <c r="C11031" t="s">
        <v>8</v>
      </c>
      <c r="D11031" t="s">
        <v>822</v>
      </c>
      <c r="E11031" t="b">
        <v>0</v>
      </c>
      <c r="F11031" t="b">
        <v>0</v>
      </c>
      <c r="G11031" t="b">
        <v>1</v>
      </c>
      <c r="H11031" t="s">
        <v>12</v>
      </c>
      <c r="I11031" t="str">
        <f t="shared" si="173"/>
        <v>afraid-text-yes</v>
      </c>
      <c r="J11031">
        <f>IF(ISERROR(MATCH(D11031,Sheet4!T:T,0)),0,1)</f>
        <v>0</v>
      </c>
    </row>
    <row r="11032" spans="1:10">
      <c r="A11032">
        <v>340</v>
      </c>
      <c r="B11032">
        <v>92800340</v>
      </c>
      <c r="C11032" t="s">
        <v>8</v>
      </c>
      <c r="D11032" t="s">
        <v>61</v>
      </c>
      <c r="E11032" t="b">
        <v>0</v>
      </c>
      <c r="F11032" t="b">
        <v>0</v>
      </c>
      <c r="G11032" t="b">
        <v>1</v>
      </c>
      <c r="H11032" t="s">
        <v>12</v>
      </c>
      <c r="I11032" t="str">
        <f t="shared" si="173"/>
        <v>that-text-yes</v>
      </c>
      <c r="J11032">
        <f>IF(ISERROR(MATCH(D11032,Sheet4!T:T,0)),0,1)</f>
        <v>0</v>
      </c>
    </row>
    <row r="11033" spans="1:10">
      <c r="A11033">
        <v>340</v>
      </c>
      <c r="B11033">
        <v>92800340</v>
      </c>
      <c r="C11033" t="s">
        <v>8</v>
      </c>
      <c r="D11033" t="s">
        <v>11</v>
      </c>
      <c r="E11033" t="b">
        <v>0</v>
      </c>
      <c r="F11033" t="b">
        <v>0</v>
      </c>
      <c r="G11033" t="b">
        <v>1</v>
      </c>
      <c r="H11033" t="s">
        <v>12</v>
      </c>
      <c r="I11033" t="str">
        <f t="shared" si="173"/>
        <v>i-text-yes</v>
      </c>
      <c r="J11033">
        <f>IF(ISERROR(MATCH(D11033,Sheet4!T:T,0)),0,1)</f>
        <v>0</v>
      </c>
    </row>
    <row r="11034" spans="1:10">
      <c r="A11034">
        <v>340</v>
      </c>
      <c r="B11034">
        <v>92800340</v>
      </c>
      <c r="C11034" t="s">
        <v>8</v>
      </c>
      <c r="D11034" t="s">
        <v>125</v>
      </c>
      <c r="E11034" t="b">
        <v>0</v>
      </c>
      <c r="F11034" t="b">
        <v>0</v>
      </c>
      <c r="G11034" t="b">
        <v>1</v>
      </c>
      <c r="H11034" t="s">
        <v>12</v>
      </c>
      <c r="I11034" t="str">
        <f t="shared" si="173"/>
        <v>am-text-yes</v>
      </c>
      <c r="J11034">
        <f>IF(ISERROR(MATCH(D11034,Sheet4!T:T,0)),0,1)</f>
        <v>0</v>
      </c>
    </row>
    <row r="11035" spans="1:10">
      <c r="A11035">
        <v>340</v>
      </c>
      <c r="B11035">
        <v>92800340</v>
      </c>
      <c r="C11035" t="s">
        <v>8</v>
      </c>
      <c r="D11035" t="s">
        <v>45</v>
      </c>
      <c r="E11035" t="b">
        <v>0</v>
      </c>
      <c r="F11035" t="b">
        <v>0</v>
      </c>
      <c r="G11035" t="b">
        <v>1</v>
      </c>
      <c r="H11035" t="s">
        <v>12</v>
      </c>
      <c r="I11035" t="str">
        <f t="shared" si="173"/>
        <v>going-text-yes</v>
      </c>
      <c r="J11035">
        <f>IF(ISERROR(MATCH(D11035,Sheet4!T:T,0)),0,1)</f>
        <v>0</v>
      </c>
    </row>
    <row r="11036" spans="1:10">
      <c r="A11036">
        <v>340</v>
      </c>
      <c r="B11036">
        <v>92800340</v>
      </c>
      <c r="C11036" t="s">
        <v>8</v>
      </c>
      <c r="D11036" t="s">
        <v>19</v>
      </c>
      <c r="E11036" t="b">
        <v>0</v>
      </c>
      <c r="F11036" t="b">
        <v>0</v>
      </c>
      <c r="G11036" t="b">
        <v>1</v>
      </c>
      <c r="H11036" t="s">
        <v>12</v>
      </c>
      <c r="I11036" t="str">
        <f t="shared" si="173"/>
        <v>to-text-yes</v>
      </c>
      <c r="J11036">
        <f>IF(ISERROR(MATCH(D11036,Sheet4!T:T,0)),0,1)</f>
        <v>0</v>
      </c>
    </row>
    <row r="11037" spans="1:10">
      <c r="A11037">
        <v>340</v>
      </c>
      <c r="B11037">
        <v>92800340</v>
      </c>
      <c r="C11037" t="s">
        <v>8</v>
      </c>
      <c r="D11037" t="s">
        <v>23</v>
      </c>
      <c r="E11037" t="b">
        <v>0</v>
      </c>
      <c r="F11037" t="b">
        <v>0</v>
      </c>
      <c r="G11037" t="b">
        <v>1</v>
      </c>
      <c r="H11037" t="s">
        <v>12</v>
      </c>
      <c r="I11037" t="str">
        <f t="shared" si="173"/>
        <v>be-text-yes</v>
      </c>
      <c r="J11037">
        <f>IF(ISERROR(MATCH(D11037,Sheet4!T:T,0)),0,1)</f>
        <v>0</v>
      </c>
    </row>
    <row r="11038" spans="1:10">
      <c r="A11038">
        <v>340</v>
      </c>
      <c r="B11038">
        <v>92800340</v>
      </c>
      <c r="C11038" t="s">
        <v>8</v>
      </c>
      <c r="D11038" t="s">
        <v>789</v>
      </c>
      <c r="E11038" t="b">
        <v>0</v>
      </c>
      <c r="F11038" t="b">
        <v>0</v>
      </c>
      <c r="G11038" t="b">
        <v>1</v>
      </c>
      <c r="H11038" t="s">
        <v>12</v>
      </c>
      <c r="I11038" t="str">
        <f t="shared" si="173"/>
        <v>homeless-text-yes</v>
      </c>
      <c r="J11038">
        <f>IF(ISERROR(MATCH(D11038,Sheet4!T:T,0)),0,1)</f>
        <v>1</v>
      </c>
    </row>
    <row r="11039" spans="1:10">
      <c r="A11039">
        <v>340</v>
      </c>
      <c r="B11039">
        <v>92800340</v>
      </c>
      <c r="C11039" t="s">
        <v>8</v>
      </c>
      <c r="D11039" t="s">
        <v>156</v>
      </c>
      <c r="E11039" t="b">
        <v>0</v>
      </c>
      <c r="F11039" t="b">
        <v>0</v>
      </c>
      <c r="G11039" t="b">
        <v>1</v>
      </c>
      <c r="H11039" t="s">
        <v>12</v>
      </c>
      <c r="I11039" t="str">
        <f t="shared" si="173"/>
        <v>again-text-yes</v>
      </c>
      <c r="J11039">
        <f>IF(ISERROR(MATCH(D11039,Sheet4!T:T,0)),0,1)</f>
        <v>0</v>
      </c>
    </row>
    <row r="11040" spans="1:10">
      <c r="A11040">
        <v>341</v>
      </c>
      <c r="B11040">
        <v>92800341</v>
      </c>
      <c r="C11040" t="s">
        <v>49</v>
      </c>
      <c r="D11040" t="s">
        <v>47</v>
      </c>
      <c r="E11040" t="b">
        <v>1</v>
      </c>
      <c r="F11040" t="b">
        <v>0</v>
      </c>
      <c r="G11040" t="b">
        <v>0</v>
      </c>
      <c r="H11040" t="s">
        <v>4</v>
      </c>
      <c r="I11040" t="str">
        <f t="shared" si="173"/>
        <v>@potus-handle-no</v>
      </c>
      <c r="J11040">
        <f>IF(ISERROR(MATCH(D11040,Sheet4!T:T,0)),0,1)</f>
        <v>0</v>
      </c>
    </row>
    <row r="11041" spans="1:10">
      <c r="A11041">
        <v>341</v>
      </c>
      <c r="B11041">
        <v>92800341</v>
      </c>
      <c r="C11041" t="s">
        <v>49</v>
      </c>
      <c r="D11041" t="s">
        <v>19</v>
      </c>
      <c r="E11041" t="b">
        <v>0</v>
      </c>
      <c r="F11041" t="b">
        <v>0</v>
      </c>
      <c r="G11041" t="b">
        <v>1</v>
      </c>
      <c r="H11041" t="s">
        <v>12</v>
      </c>
      <c r="I11041" t="str">
        <f t="shared" si="173"/>
        <v>to-text-no</v>
      </c>
      <c r="J11041">
        <f>IF(ISERROR(MATCH(D11041,Sheet4!T:T,0)),0,1)</f>
        <v>0</v>
      </c>
    </row>
    <row r="11042" spans="1:10">
      <c r="A11042">
        <v>341</v>
      </c>
      <c r="B11042">
        <v>92800341</v>
      </c>
      <c r="C11042" t="s">
        <v>49</v>
      </c>
      <c r="D11042" t="s">
        <v>107</v>
      </c>
      <c r="E11042" t="b">
        <v>0</v>
      </c>
      <c r="F11042" t="b">
        <v>0</v>
      </c>
      <c r="G11042" t="b">
        <v>1</v>
      </c>
      <c r="H11042" t="s">
        <v>12</v>
      </c>
      <c r="I11042" t="str">
        <f t="shared" si="173"/>
        <v>the-text-no</v>
      </c>
      <c r="J11042">
        <f>IF(ISERROR(MATCH(D11042,Sheet4!T:T,0)),0,1)</f>
        <v>0</v>
      </c>
    </row>
    <row r="11043" spans="1:10">
      <c r="A11043">
        <v>341</v>
      </c>
      <c r="B11043">
        <v>92800341</v>
      </c>
      <c r="C11043" t="s">
        <v>49</v>
      </c>
      <c r="D11043" t="s">
        <v>318</v>
      </c>
      <c r="E11043" t="b">
        <v>0</v>
      </c>
      <c r="F11043" t="b">
        <v>0</v>
      </c>
      <c r="G11043" t="b">
        <v>1</v>
      </c>
      <c r="H11043" t="s">
        <v>12</v>
      </c>
      <c r="I11043" t="str">
        <f t="shared" si="173"/>
        <v>person-text-no</v>
      </c>
      <c r="J11043">
        <f>IF(ISERROR(MATCH(D11043,Sheet4!T:T,0)),0,1)</f>
        <v>0</v>
      </c>
    </row>
    <row r="11044" spans="1:10">
      <c r="A11044">
        <v>341</v>
      </c>
      <c r="B11044">
        <v>92800341</v>
      </c>
      <c r="C11044" t="s">
        <v>49</v>
      </c>
      <c r="D11044" t="s">
        <v>1878</v>
      </c>
      <c r="E11044" t="b">
        <v>0</v>
      </c>
      <c r="F11044" t="b">
        <v>0</v>
      </c>
      <c r="G11044" t="b">
        <v>1</v>
      </c>
      <c r="H11044" t="s">
        <v>12</v>
      </c>
      <c r="I11044" t="str">
        <f t="shared" si="173"/>
        <v>reviewing-text-no</v>
      </c>
      <c r="J11044">
        <f>IF(ISERROR(MATCH(D11044,Sheet4!T:T,0)),0,1)</f>
        <v>0</v>
      </c>
    </row>
    <row r="11045" spans="1:10">
      <c r="A11045">
        <v>341</v>
      </c>
      <c r="B11045">
        <v>92800341</v>
      </c>
      <c r="C11045" t="s">
        <v>49</v>
      </c>
      <c r="D11045" t="s">
        <v>91</v>
      </c>
      <c r="E11045" t="b">
        <v>0</v>
      </c>
      <c r="F11045" t="b">
        <v>0</v>
      </c>
      <c r="G11045" t="b">
        <v>1</v>
      </c>
      <c r="H11045" t="s">
        <v>12</v>
      </c>
      <c r="I11045" t="str">
        <f t="shared" si="173"/>
        <v>my-text-no</v>
      </c>
      <c r="J11045">
        <f>IF(ISERROR(MATCH(D11045,Sheet4!T:T,0)),0,1)</f>
        <v>0</v>
      </c>
    </row>
    <row r="11046" spans="1:10">
      <c r="A11046">
        <v>341</v>
      </c>
      <c r="B11046">
        <v>92800341</v>
      </c>
      <c r="C11046" t="s">
        <v>49</v>
      </c>
      <c r="D11046" t="s">
        <v>477</v>
      </c>
      <c r="E11046" t="b">
        <v>0</v>
      </c>
      <c r="F11046" t="b">
        <v>0</v>
      </c>
      <c r="G11046" t="b">
        <v>1</v>
      </c>
      <c r="H11046" t="s">
        <v>12</v>
      </c>
      <c r="I11046" t="str">
        <f t="shared" si="173"/>
        <v>disability-text-no</v>
      </c>
      <c r="J11046">
        <f>IF(ISERROR(MATCH(D11046,Sheet4!T:T,0)),0,1)</f>
        <v>0</v>
      </c>
    </row>
    <row r="11047" spans="1:10">
      <c r="A11047">
        <v>341</v>
      </c>
      <c r="B11047">
        <v>92800341</v>
      </c>
      <c r="C11047" t="s">
        <v>49</v>
      </c>
      <c r="D11047" t="s">
        <v>1536</v>
      </c>
      <c r="E11047" t="b">
        <v>0</v>
      </c>
      <c r="F11047" t="b">
        <v>0</v>
      </c>
      <c r="G11047" t="b">
        <v>1</v>
      </c>
      <c r="H11047" t="s">
        <v>12</v>
      </c>
      <c r="I11047" t="str">
        <f t="shared" si="173"/>
        <v>claim-text-no</v>
      </c>
      <c r="J11047">
        <f>IF(ISERROR(MATCH(D11047,Sheet4!T:T,0)),0,1)</f>
        <v>0</v>
      </c>
    </row>
    <row r="11048" spans="1:10">
      <c r="A11048">
        <v>341</v>
      </c>
      <c r="B11048">
        <v>92800341</v>
      </c>
      <c r="C11048" t="s">
        <v>49</v>
      </c>
      <c r="D11048" t="s">
        <v>11</v>
      </c>
      <c r="E11048" t="b">
        <v>0</v>
      </c>
      <c r="F11048" t="b">
        <v>0</v>
      </c>
      <c r="G11048" t="b">
        <v>1</v>
      </c>
      <c r="H11048" t="s">
        <v>12</v>
      </c>
      <c r="I11048" t="str">
        <f t="shared" si="173"/>
        <v>i-text-no</v>
      </c>
      <c r="J11048">
        <f>IF(ISERROR(MATCH(D11048,Sheet4!T:T,0)),0,1)</f>
        <v>0</v>
      </c>
    </row>
    <row r="11049" spans="1:10">
      <c r="A11049">
        <v>341</v>
      </c>
      <c r="B11049">
        <v>92800341</v>
      </c>
      <c r="C11049" t="s">
        <v>49</v>
      </c>
      <c r="D11049" t="s">
        <v>184</v>
      </c>
      <c r="E11049" t="b">
        <v>0</v>
      </c>
      <c r="F11049" t="b">
        <v>0</v>
      </c>
      <c r="G11049" t="b">
        <v>1</v>
      </c>
      <c r="H11049" t="s">
        <v>12</v>
      </c>
      <c r="I11049" t="str">
        <f t="shared" si="173"/>
        <v>have-text-no</v>
      </c>
      <c r="J11049">
        <f>IF(ISERROR(MATCH(D11049,Sheet4!T:T,0)),0,1)</f>
        <v>0</v>
      </c>
    </row>
    <row r="11050" spans="1:10">
      <c r="A11050">
        <v>341</v>
      </c>
      <c r="B11050">
        <v>92800341</v>
      </c>
      <c r="C11050" t="s">
        <v>49</v>
      </c>
      <c r="D11050" t="s">
        <v>49</v>
      </c>
      <c r="E11050" t="b">
        <v>0</v>
      </c>
      <c r="F11050" t="b">
        <v>0</v>
      </c>
      <c r="G11050" t="b">
        <v>1</v>
      </c>
      <c r="H11050" t="s">
        <v>12</v>
      </c>
      <c r="I11050" t="str">
        <f t="shared" si="173"/>
        <v>no-text-no</v>
      </c>
      <c r="J11050">
        <f>IF(ISERROR(MATCH(D11050,Sheet4!T:T,0)),0,1)</f>
        <v>0</v>
      </c>
    </row>
    <row r="11051" spans="1:10">
      <c r="A11051">
        <v>341</v>
      </c>
      <c r="B11051">
        <v>92800341</v>
      </c>
      <c r="C11051" t="s">
        <v>49</v>
      </c>
      <c r="D11051" t="s">
        <v>161</v>
      </c>
      <c r="E11051" t="b">
        <v>0</v>
      </c>
      <c r="F11051" t="b">
        <v>0</v>
      </c>
      <c r="G11051" t="b">
        <v>1</v>
      </c>
      <c r="H11051" t="s">
        <v>12</v>
      </c>
      <c r="I11051" t="str">
        <f t="shared" si="173"/>
        <v>idea-text-no</v>
      </c>
      <c r="J11051">
        <f>IF(ISERROR(MATCH(D11051,Sheet4!T:T,0)),0,1)</f>
        <v>0</v>
      </c>
    </row>
    <row r="11052" spans="1:10">
      <c r="A11052">
        <v>341</v>
      </c>
      <c r="B11052">
        <v>92800341</v>
      </c>
      <c r="C11052" t="s">
        <v>49</v>
      </c>
      <c r="D11052" t="s">
        <v>114</v>
      </c>
      <c r="E11052" t="b">
        <v>0</v>
      </c>
      <c r="F11052" t="b">
        <v>0</v>
      </c>
      <c r="G11052" t="b">
        <v>1</v>
      </c>
      <c r="H11052" t="s">
        <v>12</v>
      </c>
      <c r="I11052" t="str">
        <f t="shared" si="173"/>
        <v>how-text-no</v>
      </c>
      <c r="J11052">
        <f>IF(ISERROR(MATCH(D11052,Sheet4!T:T,0)),0,1)</f>
        <v>0</v>
      </c>
    </row>
    <row r="11053" spans="1:10">
      <c r="A11053">
        <v>341</v>
      </c>
      <c r="B11053">
        <v>92800341</v>
      </c>
      <c r="C11053" t="s">
        <v>49</v>
      </c>
      <c r="D11053" t="s">
        <v>19</v>
      </c>
      <c r="E11053" t="b">
        <v>0</v>
      </c>
      <c r="F11053" t="b">
        <v>0</v>
      </c>
      <c r="G11053" t="b">
        <v>1</v>
      </c>
      <c r="H11053" t="s">
        <v>12</v>
      </c>
      <c r="I11053" t="str">
        <f t="shared" si="173"/>
        <v>to-text-no</v>
      </c>
      <c r="J11053">
        <f>IF(ISERROR(MATCH(D11053,Sheet4!T:T,0)),0,1)</f>
        <v>0</v>
      </c>
    </row>
    <row r="11054" spans="1:10">
      <c r="A11054">
        <v>341</v>
      </c>
      <c r="B11054">
        <v>92800341</v>
      </c>
      <c r="C11054" t="s">
        <v>49</v>
      </c>
      <c r="D11054" t="s">
        <v>319</v>
      </c>
      <c r="E11054" t="b">
        <v>0</v>
      </c>
      <c r="F11054" t="b">
        <v>0</v>
      </c>
      <c r="G11054" t="b">
        <v>1</v>
      </c>
      <c r="H11054" t="s">
        <v>12</v>
      </c>
      <c r="I11054" t="str">
        <f t="shared" si="173"/>
        <v>prove-text-no</v>
      </c>
      <c r="J11054">
        <f>IF(ISERROR(MATCH(D11054,Sheet4!T:T,0)),0,1)</f>
        <v>0</v>
      </c>
    </row>
    <row r="11055" spans="1:10">
      <c r="A11055">
        <v>341</v>
      </c>
      <c r="B11055">
        <v>92800341</v>
      </c>
      <c r="C11055" t="s">
        <v>49</v>
      </c>
      <c r="D11055" t="s">
        <v>61</v>
      </c>
      <c r="E11055" t="b">
        <v>0</v>
      </c>
      <c r="F11055" t="b">
        <v>0</v>
      </c>
      <c r="G11055" t="b">
        <v>1</v>
      </c>
      <c r="H11055" t="s">
        <v>12</v>
      </c>
      <c r="I11055" t="str">
        <f t="shared" si="173"/>
        <v>that-text-no</v>
      </c>
      <c r="J11055">
        <f>IF(ISERROR(MATCH(D11055,Sheet4!T:T,0)),0,1)</f>
        <v>0</v>
      </c>
    </row>
    <row r="11056" spans="1:10">
      <c r="A11056">
        <v>341</v>
      </c>
      <c r="B11056">
        <v>92800341</v>
      </c>
      <c r="C11056" t="s">
        <v>49</v>
      </c>
      <c r="D11056" t="s">
        <v>91</v>
      </c>
      <c r="E11056" t="b">
        <v>0</v>
      </c>
      <c r="F11056" t="b">
        <v>0</v>
      </c>
      <c r="G11056" t="b">
        <v>1</v>
      </c>
      <c r="H11056" t="s">
        <v>12</v>
      </c>
      <c r="I11056" t="str">
        <f t="shared" si="173"/>
        <v>my-text-no</v>
      </c>
      <c r="J11056">
        <f>IF(ISERROR(MATCH(D11056,Sheet4!T:T,0)),0,1)</f>
        <v>0</v>
      </c>
    </row>
    <row r="11057" spans="1:10">
      <c r="A11057">
        <v>341</v>
      </c>
      <c r="B11057">
        <v>92800341</v>
      </c>
      <c r="C11057" t="s">
        <v>49</v>
      </c>
      <c r="D11057" t="s">
        <v>1879</v>
      </c>
      <c r="E11057" t="b">
        <v>0</v>
      </c>
      <c r="F11057" t="b">
        <v>0</v>
      </c>
      <c r="G11057" t="b">
        <v>1</v>
      </c>
      <c r="H11057" t="s">
        <v>12</v>
      </c>
      <c r="I11057" t="str">
        <f t="shared" si="173"/>
        <v>insanity-text-no</v>
      </c>
      <c r="J11057">
        <f>IF(ISERROR(MATCH(D11057,Sheet4!T:T,0)),0,1)</f>
        <v>0</v>
      </c>
    </row>
    <row r="11058" spans="1:10">
      <c r="A11058">
        <v>341</v>
      </c>
      <c r="B11058">
        <v>92800341</v>
      </c>
      <c r="C11058" t="s">
        <v>49</v>
      </c>
      <c r="D11058" t="s">
        <v>39</v>
      </c>
      <c r="E11058" t="b">
        <v>0</v>
      </c>
      <c r="F11058" t="b">
        <v>0</v>
      </c>
      <c r="G11058" t="b">
        <v>1</v>
      </c>
      <c r="H11058" t="s">
        <v>12</v>
      </c>
      <c r="I11058" t="str">
        <f t="shared" si="173"/>
        <v>is-text-no</v>
      </c>
      <c r="J11058">
        <f>IF(ISERROR(MATCH(D11058,Sheet4!T:T,0)),0,1)</f>
        <v>0</v>
      </c>
    </row>
    <row r="11059" spans="1:10">
      <c r="A11059">
        <v>341</v>
      </c>
      <c r="B11059">
        <v>92800341</v>
      </c>
      <c r="C11059" t="s">
        <v>49</v>
      </c>
      <c r="D11059" t="s">
        <v>32</v>
      </c>
      <c r="E11059" t="b">
        <v>0</v>
      </c>
      <c r="F11059" t="b">
        <v>0</v>
      </c>
      <c r="G11059" t="b">
        <v>1</v>
      </c>
      <c r="H11059" t="s">
        <v>12</v>
      </c>
      <c r="I11059" t="str">
        <f t="shared" si="173"/>
        <v>service-text-no</v>
      </c>
      <c r="J11059">
        <f>IF(ISERROR(MATCH(D11059,Sheet4!T:T,0)),0,1)</f>
        <v>1</v>
      </c>
    </row>
    <row r="11060" spans="1:10">
      <c r="A11060">
        <v>341</v>
      </c>
      <c r="B11060">
        <v>92800341</v>
      </c>
      <c r="C11060" t="s">
        <v>49</v>
      </c>
      <c r="D11060" t="s">
        <v>478</v>
      </c>
      <c r="E11060" t="b">
        <v>0</v>
      </c>
      <c r="F11060" t="b">
        <v>0</v>
      </c>
      <c r="G11060" t="b">
        <v>1</v>
      </c>
      <c r="H11060" t="s">
        <v>12</v>
      </c>
      <c r="I11060" t="str">
        <f t="shared" si="173"/>
        <v>connected-text-no</v>
      </c>
      <c r="J11060">
        <f>IF(ISERROR(MATCH(D11060,Sheet4!T:T,0)),0,1)</f>
        <v>0</v>
      </c>
    </row>
    <row r="11061" spans="1:10">
      <c r="A11061">
        <v>341</v>
      </c>
      <c r="B11061">
        <v>92800341</v>
      </c>
      <c r="C11061" t="s">
        <v>49</v>
      </c>
      <c r="D11061" t="s">
        <v>22</v>
      </c>
      <c r="E11061" t="b">
        <v>0</v>
      </c>
      <c r="F11061" t="b">
        <v>0</v>
      </c>
      <c r="G11061" t="b">
        <v>1</v>
      </c>
      <c r="H11061" t="s">
        <v>12</v>
      </c>
      <c r="I11061" t="str">
        <f t="shared" si="173"/>
        <v>and-text-no</v>
      </c>
      <c r="J11061">
        <f>IF(ISERROR(MATCH(D11061,Sheet4!T:T,0)),0,1)</f>
        <v>0</v>
      </c>
    </row>
    <row r="11062" spans="1:10">
      <c r="A11062">
        <v>341</v>
      </c>
      <c r="B11062">
        <v>92800341</v>
      </c>
      <c r="C11062" t="s">
        <v>49</v>
      </c>
      <c r="D11062" t="s">
        <v>11</v>
      </c>
      <c r="E11062" t="b">
        <v>0</v>
      </c>
      <c r="F11062" t="b">
        <v>0</v>
      </c>
      <c r="G11062" t="b">
        <v>1</v>
      </c>
      <c r="H11062" t="s">
        <v>12</v>
      </c>
      <c r="I11062" t="str">
        <f t="shared" si="173"/>
        <v>i-text-no</v>
      </c>
      <c r="J11062">
        <f>IF(ISERROR(MATCH(D11062,Sheet4!T:T,0)),0,1)</f>
        <v>0</v>
      </c>
    </row>
    <row r="11063" spans="1:10">
      <c r="A11063">
        <v>341</v>
      </c>
      <c r="B11063">
        <v>92800341</v>
      </c>
      <c r="C11063" t="s">
        <v>49</v>
      </c>
      <c r="D11063" t="s">
        <v>125</v>
      </c>
      <c r="E11063" t="b">
        <v>0</v>
      </c>
      <c r="F11063" t="b">
        <v>0</v>
      </c>
      <c r="G11063" t="b">
        <v>1</v>
      </c>
      <c r="H11063" t="s">
        <v>12</v>
      </c>
      <c r="I11063" t="str">
        <f t="shared" si="173"/>
        <v>am-text-no</v>
      </c>
      <c r="J11063">
        <f>IF(ISERROR(MATCH(D11063,Sheet4!T:T,0)),0,1)</f>
        <v>0</v>
      </c>
    </row>
    <row r="11064" spans="1:10">
      <c r="A11064">
        <v>341</v>
      </c>
      <c r="B11064">
        <v>92800341</v>
      </c>
      <c r="C11064" t="s">
        <v>49</v>
      </c>
      <c r="D11064" t="s">
        <v>256</v>
      </c>
      <c r="E11064" t="b">
        <v>0</v>
      </c>
      <c r="F11064" t="b">
        <v>0</v>
      </c>
      <c r="G11064" t="b">
        <v>1</v>
      </c>
      <c r="H11064" t="s">
        <v>12</v>
      </c>
      <c r="I11064" t="str">
        <f t="shared" si="173"/>
        <v>seriously-text-no</v>
      </c>
      <c r="J11064">
        <f>IF(ISERROR(MATCH(D11064,Sheet4!T:T,0)),0,1)</f>
        <v>0</v>
      </c>
    </row>
    <row r="11065" spans="1:10">
      <c r="A11065">
        <v>341</v>
      </c>
      <c r="B11065">
        <v>92800341</v>
      </c>
      <c r="C11065" t="s">
        <v>49</v>
      </c>
      <c r="D11065" t="s">
        <v>822</v>
      </c>
      <c r="E11065" t="b">
        <v>0</v>
      </c>
      <c r="F11065" t="b">
        <v>0</v>
      </c>
      <c r="G11065" t="b">
        <v>1</v>
      </c>
      <c r="H11065" t="s">
        <v>12</v>
      </c>
      <c r="I11065" t="str">
        <f t="shared" si="173"/>
        <v>afraid-text-no</v>
      </c>
      <c r="J11065">
        <f>IF(ISERROR(MATCH(D11065,Sheet4!T:T,0)),0,1)</f>
        <v>0</v>
      </c>
    </row>
    <row r="11066" spans="1:10">
      <c r="A11066">
        <v>341</v>
      </c>
      <c r="B11066">
        <v>92800341</v>
      </c>
      <c r="C11066" t="s">
        <v>49</v>
      </c>
      <c r="D11066" t="s">
        <v>61</v>
      </c>
      <c r="E11066" t="b">
        <v>0</v>
      </c>
      <c r="F11066" t="b">
        <v>0</v>
      </c>
      <c r="G11066" t="b">
        <v>1</v>
      </c>
      <c r="H11066" t="s">
        <v>12</v>
      </c>
      <c r="I11066" t="str">
        <f t="shared" si="173"/>
        <v>that-text-no</v>
      </c>
      <c r="J11066">
        <f>IF(ISERROR(MATCH(D11066,Sheet4!T:T,0)),0,1)</f>
        <v>0</v>
      </c>
    </row>
    <row r="11067" spans="1:10">
      <c r="A11067">
        <v>341</v>
      </c>
      <c r="B11067">
        <v>92800341</v>
      </c>
      <c r="C11067" t="s">
        <v>49</v>
      </c>
      <c r="D11067" t="s">
        <v>55</v>
      </c>
      <c r="E11067" t="b">
        <v>0</v>
      </c>
      <c r="F11067" t="b">
        <v>0</v>
      </c>
      <c r="G11067" t="b">
        <v>1</v>
      </c>
      <c r="H11067" t="s">
        <v>12</v>
      </c>
      <c r="I11067" t="str">
        <f t="shared" si="173"/>
        <v>you-text-no</v>
      </c>
      <c r="J11067">
        <f>IF(ISERROR(MATCH(D11067,Sheet4!T:T,0)),0,1)</f>
        <v>0</v>
      </c>
    </row>
    <row r="11068" spans="1:10">
      <c r="A11068">
        <v>341</v>
      </c>
      <c r="B11068">
        <v>92800341</v>
      </c>
      <c r="C11068" t="s">
        <v>49</v>
      </c>
      <c r="D11068" t="s">
        <v>272</v>
      </c>
      <c r="E11068" t="b">
        <v>0</v>
      </c>
      <c r="F11068" t="b">
        <v>0</v>
      </c>
      <c r="G11068" t="b">
        <v>1</v>
      </c>
      <c r="H11068" t="s">
        <v>12</v>
      </c>
      <c r="I11068" t="str">
        <f t="shared" si="173"/>
        <v>will-text-no</v>
      </c>
      <c r="J11068">
        <f>IF(ISERROR(MATCH(D11068,Sheet4!T:T,0)),0,1)</f>
        <v>0</v>
      </c>
    </row>
    <row r="11069" spans="1:10">
      <c r="A11069">
        <v>341</v>
      </c>
      <c r="B11069">
        <v>92800341</v>
      </c>
      <c r="C11069" t="s">
        <v>49</v>
      </c>
      <c r="D11069" t="s">
        <v>1880</v>
      </c>
      <c r="E11069" t="b">
        <v>0</v>
      </c>
      <c r="F11069" t="b">
        <v>0</v>
      </c>
      <c r="G11069" t="b">
        <v>1</v>
      </c>
      <c r="H11069" t="s">
        <v>12</v>
      </c>
      <c r="I11069" t="str">
        <f t="shared" si="173"/>
        <v>deny-text-no</v>
      </c>
      <c r="J11069">
        <f>IF(ISERROR(MATCH(D11069,Sheet4!T:T,0)),0,1)</f>
        <v>0</v>
      </c>
    </row>
    <row r="11070" spans="1:10">
      <c r="A11070">
        <v>341</v>
      </c>
      <c r="B11070">
        <v>92800341</v>
      </c>
      <c r="C11070" t="s">
        <v>49</v>
      </c>
      <c r="D11070" t="s">
        <v>91</v>
      </c>
      <c r="E11070" t="b">
        <v>0</v>
      </c>
      <c r="F11070" t="b">
        <v>0</v>
      </c>
      <c r="G11070" t="b">
        <v>1</v>
      </c>
      <c r="H11070" t="s">
        <v>12</v>
      </c>
      <c r="I11070" t="str">
        <f t="shared" si="173"/>
        <v>my-text-no</v>
      </c>
      <c r="J11070">
        <f>IF(ISERROR(MATCH(D11070,Sheet4!T:T,0)),0,1)</f>
        <v>0</v>
      </c>
    </row>
    <row r="11071" spans="1:10">
      <c r="A11071">
        <v>341</v>
      </c>
      <c r="B11071">
        <v>92800341</v>
      </c>
      <c r="C11071" t="s">
        <v>49</v>
      </c>
      <c r="D11071" t="s">
        <v>1536</v>
      </c>
      <c r="E11071" t="b">
        <v>0</v>
      </c>
      <c r="F11071" t="b">
        <v>0</v>
      </c>
      <c r="G11071" t="b">
        <v>1</v>
      </c>
      <c r="H11071" t="s">
        <v>12</v>
      </c>
      <c r="I11071" t="str">
        <f t="shared" si="173"/>
        <v>claim-text-no</v>
      </c>
      <c r="J11071">
        <f>IF(ISERROR(MATCH(D11071,Sheet4!T:T,0)),0,1)</f>
        <v>0</v>
      </c>
    </row>
    <row r="11072" spans="1:10">
      <c r="A11072">
        <v>341</v>
      </c>
      <c r="B11072">
        <v>92800341</v>
      </c>
      <c r="C11072" t="s">
        <v>49</v>
      </c>
      <c r="D11072" t="s">
        <v>760</v>
      </c>
      <c r="E11072" t="b">
        <v>0</v>
      </c>
      <c r="F11072" t="b">
        <v>0</v>
      </c>
      <c r="G11072" t="b">
        <v>1</v>
      </c>
      <c r="H11072" t="s">
        <v>12</v>
      </c>
      <c r="I11072" t="str">
        <f t="shared" si="173"/>
        <v>please-text-no</v>
      </c>
      <c r="J11072">
        <f>IF(ISERROR(MATCH(D11072,Sheet4!T:T,0)),0,1)</f>
        <v>0</v>
      </c>
    </row>
    <row r="11073" spans="1:10">
      <c r="A11073">
        <v>341</v>
      </c>
      <c r="B11073">
        <v>92800341</v>
      </c>
      <c r="C11073" t="s">
        <v>49</v>
      </c>
      <c r="D11073" t="s">
        <v>394</v>
      </c>
      <c r="E11073" t="b">
        <v>0</v>
      </c>
      <c r="F11073" t="b">
        <v>0</v>
      </c>
      <c r="G11073" t="b">
        <v>1</v>
      </c>
      <c r="H11073" t="s">
        <v>12</v>
      </c>
      <c r="I11073" t="str">
        <f t="shared" si="173"/>
        <v>give-text-no</v>
      </c>
      <c r="J11073">
        <f>IF(ISERROR(MATCH(D11073,Sheet4!T:T,0)),0,1)</f>
        <v>0</v>
      </c>
    </row>
    <row r="11074" spans="1:10">
      <c r="A11074">
        <v>341</v>
      </c>
      <c r="B11074">
        <v>92800341</v>
      </c>
      <c r="C11074" t="s">
        <v>49</v>
      </c>
      <c r="D11074" t="s">
        <v>130</v>
      </c>
      <c r="E11074" t="b">
        <v>0</v>
      </c>
      <c r="F11074" t="b">
        <v>0</v>
      </c>
      <c r="G11074" t="b">
        <v>1</v>
      </c>
      <c r="H11074" t="s">
        <v>12</v>
      </c>
      <c r="I11074" t="str">
        <f t="shared" ref="I11074:I11137" si="174">CONCATENATE($D11074,"-",$H11074,"-",C11074)</f>
        <v>me-text-no</v>
      </c>
      <c r="J11074">
        <f>IF(ISERROR(MATCH(D11074,Sheet4!T:T,0)),0,1)</f>
        <v>0</v>
      </c>
    </row>
    <row r="11075" spans="1:10">
      <c r="A11075">
        <v>341</v>
      </c>
      <c r="B11075">
        <v>92800341</v>
      </c>
      <c r="C11075" t="s">
        <v>49</v>
      </c>
      <c r="D11075">
        <v>100</v>
      </c>
      <c r="E11075" t="b">
        <v>0</v>
      </c>
      <c r="F11075" t="b">
        <v>0</v>
      </c>
      <c r="G11075" t="b">
        <v>1</v>
      </c>
      <c r="H11075" t="s">
        <v>12</v>
      </c>
      <c r="I11075" t="str">
        <f t="shared" si="174"/>
        <v>100-text-no</v>
      </c>
      <c r="J11075">
        <f>IF(ISERROR(MATCH(D11075,Sheet4!T:T,0)),0,1)</f>
        <v>0</v>
      </c>
    </row>
    <row r="11076" spans="1:10">
      <c r="A11076">
        <v>341</v>
      </c>
      <c r="B11076">
        <v>92800341</v>
      </c>
      <c r="C11076" t="s">
        <v>49</v>
      </c>
      <c r="D11076" t="s">
        <v>167</v>
      </c>
      <c r="E11076" t="b">
        <v>0</v>
      </c>
      <c r="F11076" t="b">
        <v>0</v>
      </c>
      <c r="G11076" t="b">
        <v>1</v>
      </c>
      <c r="H11076" t="s">
        <v>12</v>
      </c>
      <c r="I11076" t="str">
        <f t="shared" si="174"/>
        <v>so-text-no</v>
      </c>
      <c r="J11076">
        <f>IF(ISERROR(MATCH(D11076,Sheet4!T:T,0)),0,1)</f>
        <v>0</v>
      </c>
    </row>
    <row r="11077" spans="1:10">
      <c r="A11077">
        <v>341</v>
      </c>
      <c r="B11077">
        <v>92800341</v>
      </c>
      <c r="C11077" t="s">
        <v>49</v>
      </c>
      <c r="D11077" t="s">
        <v>11</v>
      </c>
      <c r="E11077" t="b">
        <v>0</v>
      </c>
      <c r="F11077" t="b">
        <v>0</v>
      </c>
      <c r="G11077" t="b">
        <v>1</v>
      </c>
      <c r="H11077" t="s">
        <v>12</v>
      </c>
      <c r="I11077" t="str">
        <f t="shared" si="174"/>
        <v>i-text-no</v>
      </c>
      <c r="J11077">
        <f>IF(ISERROR(MATCH(D11077,Sheet4!T:T,0)),0,1)</f>
        <v>0</v>
      </c>
    </row>
    <row r="11078" spans="1:10">
      <c r="A11078">
        <v>341</v>
      </c>
      <c r="B11078">
        <v>92800341</v>
      </c>
      <c r="C11078" t="s">
        <v>49</v>
      </c>
      <c r="D11078" t="s">
        <v>150</v>
      </c>
      <c r="E11078" t="b">
        <v>0</v>
      </c>
      <c r="F11078" t="b">
        <v>0</v>
      </c>
      <c r="G11078" t="b">
        <v>1</v>
      </c>
      <c r="H11078" t="s">
        <v>12</v>
      </c>
      <c r="I11078" t="str">
        <f t="shared" si="174"/>
        <v>can-text-no</v>
      </c>
      <c r="J11078">
        <f>IF(ISERROR(MATCH(D11078,Sheet4!T:T,0)),0,1)</f>
        <v>0</v>
      </c>
    </row>
    <row r="11079" spans="1:10">
      <c r="A11079">
        <v>341</v>
      </c>
      <c r="B11079">
        <v>92800341</v>
      </c>
      <c r="C11079" t="s">
        <v>49</v>
      </c>
      <c r="D11079" t="s">
        <v>89</v>
      </c>
      <c r="E11079" t="b">
        <v>0</v>
      </c>
      <c r="F11079" t="b">
        <v>0</v>
      </c>
      <c r="G11079" t="b">
        <v>1</v>
      </c>
      <c r="H11079" t="s">
        <v>12</v>
      </c>
      <c r="I11079" t="str">
        <f t="shared" si="174"/>
        <v>learn-text-no</v>
      </c>
      <c r="J11079">
        <f>IF(ISERROR(MATCH(D11079,Sheet4!T:T,0)),0,1)</f>
        <v>0</v>
      </c>
    </row>
    <row r="11080" spans="1:10">
      <c r="A11080">
        <v>341</v>
      </c>
      <c r="B11080">
        <v>92800341</v>
      </c>
      <c r="C11080" t="s">
        <v>49</v>
      </c>
      <c r="D11080" t="s">
        <v>19</v>
      </c>
      <c r="E11080" t="b">
        <v>0</v>
      </c>
      <c r="F11080" t="b">
        <v>0</v>
      </c>
      <c r="G11080" t="b">
        <v>1</v>
      </c>
      <c r="H11080" t="s">
        <v>12</v>
      </c>
      <c r="I11080" t="str">
        <f t="shared" si="174"/>
        <v>to-text-no</v>
      </c>
      <c r="J11080">
        <f>IF(ISERROR(MATCH(D11080,Sheet4!T:T,0)),0,1)</f>
        <v>0</v>
      </c>
    </row>
    <row r="11081" spans="1:10">
      <c r="A11081">
        <v>341</v>
      </c>
      <c r="B11081">
        <v>92800341</v>
      </c>
      <c r="C11081" t="s">
        <v>49</v>
      </c>
      <c r="D11081" t="s">
        <v>970</v>
      </c>
      <c r="E11081" t="b">
        <v>0</v>
      </c>
      <c r="F11081" t="b">
        <v>0</v>
      </c>
      <c r="G11081" t="b">
        <v>1</v>
      </c>
      <c r="H11081" t="s">
        <v>12</v>
      </c>
      <c r="I11081" t="str">
        <f t="shared" si="174"/>
        <v>live-text-no</v>
      </c>
      <c r="J11081">
        <f>IF(ISERROR(MATCH(D11081,Sheet4!T:T,0)),0,1)</f>
        <v>0</v>
      </c>
    </row>
    <row r="11082" spans="1:10">
      <c r="A11082">
        <v>341</v>
      </c>
      <c r="B11082">
        <v>92800341</v>
      </c>
      <c r="C11082" t="s">
        <v>49</v>
      </c>
      <c r="D11082" t="s">
        <v>91</v>
      </c>
      <c r="E11082" t="b">
        <v>0</v>
      </c>
      <c r="F11082" t="b">
        <v>0</v>
      </c>
      <c r="G11082" t="b">
        <v>1</v>
      </c>
      <c r="H11082" t="s">
        <v>12</v>
      </c>
      <c r="I11082" t="str">
        <f t="shared" si="174"/>
        <v>my-text-no</v>
      </c>
      <c r="J11082">
        <f>IF(ISERROR(MATCH(D11082,Sheet4!T:T,0)),0,1)</f>
        <v>0</v>
      </c>
    </row>
    <row r="11083" spans="1:10">
      <c r="A11083">
        <v>341</v>
      </c>
      <c r="B11083">
        <v>92800341</v>
      </c>
      <c r="C11083" t="s">
        <v>49</v>
      </c>
      <c r="D11083" t="s">
        <v>71</v>
      </c>
      <c r="E11083" t="b">
        <v>0</v>
      </c>
      <c r="F11083" t="b">
        <v>0</v>
      </c>
      <c r="G11083" t="b">
        <v>1</v>
      </c>
      <c r="H11083" t="s">
        <v>12</v>
      </c>
      <c r="I11083" t="str">
        <f t="shared" si="174"/>
        <v>dreams-text-no</v>
      </c>
      <c r="J11083">
        <f>IF(ISERROR(MATCH(D11083,Sheet4!T:T,0)),0,1)</f>
        <v>0</v>
      </c>
    </row>
    <row r="11084" spans="1:10">
      <c r="A11084">
        <v>342</v>
      </c>
      <c r="B11084">
        <v>92800342</v>
      </c>
      <c r="C11084" t="s">
        <v>49</v>
      </c>
      <c r="D11084" t="s">
        <v>47</v>
      </c>
      <c r="E11084" t="b">
        <v>1</v>
      </c>
      <c r="F11084" t="b">
        <v>0</v>
      </c>
      <c r="G11084" t="b">
        <v>0</v>
      </c>
      <c r="H11084" t="s">
        <v>4</v>
      </c>
      <c r="I11084" t="str">
        <f t="shared" si="174"/>
        <v>@potus-handle-no</v>
      </c>
      <c r="J11084">
        <f>IF(ISERROR(MATCH(D11084,Sheet4!T:T,0)),0,1)</f>
        <v>0</v>
      </c>
    </row>
    <row r="11085" spans="1:10">
      <c r="A11085">
        <v>342</v>
      </c>
      <c r="B11085">
        <v>92800342</v>
      </c>
      <c r="C11085" t="s">
        <v>49</v>
      </c>
      <c r="D11085" t="s">
        <v>175</v>
      </c>
      <c r="E11085" t="b">
        <v>0</v>
      </c>
      <c r="F11085" t="b">
        <v>0</v>
      </c>
      <c r="G11085" t="b">
        <v>1</v>
      </c>
      <c r="H11085" t="s">
        <v>12</v>
      </c>
      <c r="I11085" t="str">
        <f t="shared" si="174"/>
        <v>also-text-no</v>
      </c>
      <c r="J11085">
        <f>IF(ISERROR(MATCH(D11085,Sheet4!T:T,0)),0,1)</f>
        <v>0</v>
      </c>
    </row>
    <row r="11086" spans="1:10">
      <c r="A11086">
        <v>342</v>
      </c>
      <c r="B11086">
        <v>92800342</v>
      </c>
      <c r="C11086" t="s">
        <v>49</v>
      </c>
      <c r="D11086" t="s">
        <v>150</v>
      </c>
      <c r="E11086" t="b">
        <v>0</v>
      </c>
      <c r="F11086" t="b">
        <v>0</v>
      </c>
      <c r="G11086" t="b">
        <v>1</v>
      </c>
      <c r="H11086" t="s">
        <v>12</v>
      </c>
      <c r="I11086" t="str">
        <f t="shared" si="174"/>
        <v>can-text-no</v>
      </c>
      <c r="J11086">
        <f>IF(ISERROR(MATCH(D11086,Sheet4!T:T,0)),0,1)</f>
        <v>0</v>
      </c>
    </row>
    <row r="11087" spans="1:10">
      <c r="A11087">
        <v>342</v>
      </c>
      <c r="B11087">
        <v>92800342</v>
      </c>
      <c r="C11087" t="s">
        <v>49</v>
      </c>
      <c r="D11087" t="s">
        <v>55</v>
      </c>
      <c r="E11087" t="b">
        <v>0</v>
      </c>
      <c r="F11087" t="b">
        <v>0</v>
      </c>
      <c r="G11087" t="b">
        <v>1</v>
      </c>
      <c r="H11087" t="s">
        <v>12</v>
      </c>
      <c r="I11087" t="str">
        <f t="shared" si="174"/>
        <v>you-text-no</v>
      </c>
      <c r="J11087">
        <f>IF(ISERROR(MATCH(D11087,Sheet4!T:T,0)),0,1)</f>
        <v>0</v>
      </c>
    </row>
    <row r="11088" spans="1:10">
      <c r="A11088">
        <v>342</v>
      </c>
      <c r="B11088">
        <v>92800342</v>
      </c>
      <c r="C11088" t="s">
        <v>49</v>
      </c>
      <c r="D11088" t="s">
        <v>162</v>
      </c>
      <c r="E11088" t="b">
        <v>0</v>
      </c>
      <c r="F11088" t="b">
        <v>0</v>
      </c>
      <c r="G11088" t="b">
        <v>1</v>
      </c>
      <c r="H11088" t="s">
        <v>12</v>
      </c>
      <c r="I11088" t="str">
        <f t="shared" si="174"/>
        <v>has-text-no</v>
      </c>
      <c r="J11088">
        <f>IF(ISERROR(MATCH(D11088,Sheet4!T:T,0)),0,1)</f>
        <v>0</v>
      </c>
    </row>
    <row r="11089" spans="1:10">
      <c r="A11089">
        <v>342</v>
      </c>
      <c r="B11089">
        <v>92800342</v>
      </c>
      <c r="C11089" t="s">
        <v>49</v>
      </c>
      <c r="D11089" t="s">
        <v>107</v>
      </c>
      <c r="E11089" t="b">
        <v>0</v>
      </c>
      <c r="F11089" t="b">
        <v>0</v>
      </c>
      <c r="G11089" t="b">
        <v>1</v>
      </c>
      <c r="H11089" t="s">
        <v>12</v>
      </c>
      <c r="I11089" t="str">
        <f t="shared" si="174"/>
        <v>the-text-no</v>
      </c>
      <c r="J11089">
        <f>IF(ISERROR(MATCH(D11089,Sheet4!T:T,0)),0,1)</f>
        <v>0</v>
      </c>
    </row>
    <row r="11090" spans="1:10">
      <c r="A11090">
        <v>342</v>
      </c>
      <c r="B11090">
        <v>92800342</v>
      </c>
      <c r="C11090" t="s">
        <v>49</v>
      </c>
      <c r="D11090" t="s">
        <v>474</v>
      </c>
      <c r="E11090" t="b">
        <v>0</v>
      </c>
      <c r="F11090" t="b">
        <v>0</v>
      </c>
      <c r="G11090" t="b">
        <v>1</v>
      </c>
      <c r="H11090" t="s">
        <v>12</v>
      </c>
      <c r="I11090" t="str">
        <f t="shared" si="174"/>
        <v>va-text-no</v>
      </c>
      <c r="J11090">
        <f>IF(ISERROR(MATCH(D11090,Sheet4!T:T,0)),0,1)</f>
        <v>0</v>
      </c>
    </row>
    <row r="11091" spans="1:10">
      <c r="A11091">
        <v>342</v>
      </c>
      <c r="B11091">
        <v>92800342</v>
      </c>
      <c r="C11091" t="s">
        <v>49</v>
      </c>
      <c r="D11091" t="s">
        <v>600</v>
      </c>
      <c r="E11091" t="b">
        <v>0</v>
      </c>
      <c r="F11091" t="b">
        <v>0</v>
      </c>
      <c r="G11091" t="b">
        <v>1</v>
      </c>
      <c r="H11091" t="s">
        <v>12</v>
      </c>
      <c r="I11091" t="str">
        <f t="shared" si="174"/>
        <v>call-text-no</v>
      </c>
      <c r="J11091">
        <f>IF(ISERROR(MATCH(D11091,Sheet4!T:T,0)),0,1)</f>
        <v>0</v>
      </c>
    </row>
    <row r="11092" spans="1:10">
      <c r="A11092">
        <v>342</v>
      </c>
      <c r="B11092">
        <v>92800342</v>
      </c>
      <c r="C11092" t="s">
        <v>49</v>
      </c>
      <c r="D11092" t="s">
        <v>130</v>
      </c>
      <c r="E11092" t="b">
        <v>0</v>
      </c>
      <c r="F11092" t="b">
        <v>0</v>
      </c>
      <c r="G11092" t="b">
        <v>1</v>
      </c>
      <c r="H11092" t="s">
        <v>12</v>
      </c>
      <c r="I11092" t="str">
        <f t="shared" si="174"/>
        <v>me-text-no</v>
      </c>
      <c r="J11092">
        <f>IF(ISERROR(MATCH(D11092,Sheet4!T:T,0)),0,1)</f>
        <v>0</v>
      </c>
    </row>
    <row r="11093" spans="1:10">
      <c r="A11093">
        <v>342</v>
      </c>
      <c r="B11093">
        <v>92800342</v>
      </c>
      <c r="C11093" t="s">
        <v>49</v>
      </c>
      <c r="D11093" t="s">
        <v>19</v>
      </c>
      <c r="E11093" t="b">
        <v>0</v>
      </c>
      <c r="F11093" t="b">
        <v>0</v>
      </c>
      <c r="G11093" t="b">
        <v>1</v>
      </c>
      <c r="H11093" t="s">
        <v>12</v>
      </c>
      <c r="I11093" t="str">
        <f t="shared" si="174"/>
        <v>to-text-no</v>
      </c>
      <c r="J11093">
        <f>IF(ISERROR(MATCH(D11093,Sheet4!T:T,0)),0,1)</f>
        <v>0</v>
      </c>
    </row>
    <row r="11094" spans="1:10">
      <c r="A11094">
        <v>342</v>
      </c>
      <c r="B11094">
        <v>92800342</v>
      </c>
      <c r="C11094" t="s">
        <v>49</v>
      </c>
      <c r="D11094" t="s">
        <v>490</v>
      </c>
      <c r="E11094" t="b">
        <v>0</v>
      </c>
      <c r="F11094" t="b">
        <v>0</v>
      </c>
      <c r="G11094" t="b">
        <v>1</v>
      </c>
      <c r="H11094" t="s">
        <v>12</v>
      </c>
      <c r="I11094" t="str">
        <f t="shared" si="174"/>
        <v>talk-text-no</v>
      </c>
      <c r="J11094">
        <f>IF(ISERROR(MATCH(D11094,Sheet4!T:T,0)),0,1)</f>
        <v>1</v>
      </c>
    </row>
    <row r="11095" spans="1:10">
      <c r="A11095">
        <v>342</v>
      </c>
      <c r="B11095">
        <v>92800342</v>
      </c>
      <c r="C11095" t="s">
        <v>49</v>
      </c>
      <c r="D11095" t="s">
        <v>141</v>
      </c>
      <c r="E11095" t="b">
        <v>0</v>
      </c>
      <c r="F11095" t="b">
        <v>0</v>
      </c>
      <c r="G11095" t="b">
        <v>1</v>
      </c>
      <c r="H11095" t="s">
        <v>12</v>
      </c>
      <c r="I11095" t="str">
        <f t="shared" si="174"/>
        <v>about-text-no</v>
      </c>
      <c r="J11095">
        <f>IF(ISERROR(MATCH(D11095,Sheet4!T:T,0)),0,1)</f>
        <v>0</v>
      </c>
    </row>
    <row r="11096" spans="1:10">
      <c r="A11096">
        <v>342</v>
      </c>
      <c r="B11096">
        <v>92800342</v>
      </c>
      <c r="C11096" t="s">
        <v>49</v>
      </c>
      <c r="D11096" t="s">
        <v>91</v>
      </c>
      <c r="E11096" t="b">
        <v>0</v>
      </c>
      <c r="F11096" t="b">
        <v>0</v>
      </c>
      <c r="G11096" t="b">
        <v>1</v>
      </c>
      <c r="H11096" t="s">
        <v>12</v>
      </c>
      <c r="I11096" t="str">
        <f t="shared" si="174"/>
        <v>my-text-no</v>
      </c>
      <c r="J11096">
        <f>IF(ISERROR(MATCH(D11096,Sheet4!T:T,0)),0,1)</f>
        <v>0</v>
      </c>
    </row>
    <row r="11097" spans="1:10">
      <c r="A11097">
        <v>342</v>
      </c>
      <c r="B11097">
        <v>92800342</v>
      </c>
      <c r="C11097" t="s">
        <v>49</v>
      </c>
      <c r="D11097" t="s">
        <v>1536</v>
      </c>
      <c r="E11097" t="b">
        <v>0</v>
      </c>
      <c r="F11097" t="b">
        <v>0</v>
      </c>
      <c r="G11097" t="b">
        <v>1</v>
      </c>
      <c r="H11097" t="s">
        <v>12</v>
      </c>
      <c r="I11097" t="str">
        <f t="shared" si="174"/>
        <v>claim-text-no</v>
      </c>
      <c r="J11097">
        <f>IF(ISERROR(MATCH(D11097,Sheet4!T:T,0)),0,1)</f>
        <v>0</v>
      </c>
    </row>
    <row r="11098" spans="1:10">
      <c r="A11098">
        <v>342</v>
      </c>
      <c r="B11098">
        <v>92800342</v>
      </c>
      <c r="C11098" t="s">
        <v>49</v>
      </c>
      <c r="D11098" t="s">
        <v>95</v>
      </c>
      <c r="E11098" t="b">
        <v>0</v>
      </c>
      <c r="F11098" t="b">
        <v>0</v>
      </c>
      <c r="G11098" t="b">
        <v>1</v>
      </c>
      <c r="H11098" t="s">
        <v>12</v>
      </c>
      <c r="I11098" t="str">
        <f t="shared" si="174"/>
        <v>it-text-no</v>
      </c>
      <c r="J11098">
        <f>IF(ISERROR(MATCH(D11098,Sheet4!T:T,0)),0,1)</f>
        <v>0</v>
      </c>
    </row>
    <row r="11099" spans="1:10">
      <c r="A11099">
        <v>342</v>
      </c>
      <c r="B11099">
        <v>92800342</v>
      </c>
      <c r="C11099" t="s">
        <v>49</v>
      </c>
      <c r="D11099" t="s">
        <v>96</v>
      </c>
      <c r="E11099" t="b">
        <v>0</v>
      </c>
      <c r="F11099" t="b">
        <v>0</v>
      </c>
      <c r="G11099" t="b">
        <v>1</v>
      </c>
      <c r="H11099" t="s">
        <v>12</v>
      </c>
      <c r="I11099" t="str">
        <f t="shared" si="174"/>
        <v>was-text-no</v>
      </c>
      <c r="J11099">
        <f>IF(ISERROR(MATCH(D11099,Sheet4!T:T,0)),0,1)</f>
        <v>0</v>
      </c>
    </row>
    <row r="11100" spans="1:10">
      <c r="A11100">
        <v>342</v>
      </c>
      <c r="B11100">
        <v>92800342</v>
      </c>
      <c r="C11100" t="s">
        <v>49</v>
      </c>
      <c r="D11100" t="s">
        <v>537</v>
      </c>
      <c r="E11100" t="b">
        <v>0</v>
      </c>
      <c r="F11100" t="b">
        <v>0</v>
      </c>
      <c r="G11100" t="b">
        <v>1</v>
      </c>
      <c r="H11100" t="s">
        <v>12</v>
      </c>
      <c r="I11100" t="str">
        <f t="shared" si="174"/>
        <v>lost-text-no</v>
      </c>
      <c r="J11100">
        <f>IF(ISERROR(MATCH(D11100,Sheet4!T:T,0)),0,1)</f>
        <v>0</v>
      </c>
    </row>
    <row r="11101" spans="1:10">
      <c r="A11101">
        <v>342</v>
      </c>
      <c r="B11101">
        <v>92800342</v>
      </c>
      <c r="C11101" t="s">
        <v>49</v>
      </c>
      <c r="D11101" t="s">
        <v>522</v>
      </c>
      <c r="E11101" t="b">
        <v>0</v>
      </c>
      <c r="F11101" t="b">
        <v>0</v>
      </c>
      <c r="G11101" t="b">
        <v>1</v>
      </c>
      <c r="H11101" t="s">
        <v>12</v>
      </c>
      <c r="I11101" t="str">
        <f t="shared" si="174"/>
        <v>there-text-no</v>
      </c>
      <c r="J11101">
        <f>IF(ISERROR(MATCH(D11101,Sheet4!T:T,0)),0,1)</f>
        <v>0</v>
      </c>
    </row>
    <row r="11102" spans="1:10">
      <c r="A11102">
        <v>342</v>
      </c>
      <c r="B11102">
        <v>92800342</v>
      </c>
      <c r="C11102" t="s">
        <v>49</v>
      </c>
      <c r="D11102" t="s">
        <v>39</v>
      </c>
      <c r="E11102" t="b">
        <v>0</v>
      </c>
      <c r="F11102" t="b">
        <v>0</v>
      </c>
      <c r="G11102" t="b">
        <v>1</v>
      </c>
      <c r="H11102" t="s">
        <v>12</v>
      </c>
      <c r="I11102" t="str">
        <f t="shared" si="174"/>
        <v>is-text-no</v>
      </c>
      <c r="J11102">
        <f>IF(ISERROR(MATCH(D11102,Sheet4!T:T,0)),0,1)</f>
        <v>0</v>
      </c>
    </row>
    <row r="11103" spans="1:10">
      <c r="A11103">
        <v>342</v>
      </c>
      <c r="B11103">
        <v>92800342</v>
      </c>
      <c r="C11103" t="s">
        <v>49</v>
      </c>
      <c r="D11103" t="s">
        <v>31</v>
      </c>
      <c r="E11103" t="b">
        <v>0</v>
      </c>
      <c r="F11103" t="b">
        <v>0</v>
      </c>
      <c r="G11103" t="b">
        <v>1</v>
      </c>
      <c r="H11103" t="s">
        <v>12</v>
      </c>
      <c r="I11103" t="str">
        <f t="shared" si="174"/>
        <v>a-text-no</v>
      </c>
      <c r="J11103">
        <f>IF(ISERROR(MATCH(D11103,Sheet4!T:T,0)),0,1)</f>
        <v>0</v>
      </c>
    </row>
    <row r="11104" spans="1:10">
      <c r="A11104">
        <v>342</v>
      </c>
      <c r="B11104">
        <v>92800342</v>
      </c>
      <c r="C11104" t="s">
        <v>49</v>
      </c>
      <c r="D11104" t="s">
        <v>1881</v>
      </c>
      <c r="E11104" t="b">
        <v>0</v>
      </c>
      <c r="F11104" t="b">
        <v>0</v>
      </c>
      <c r="G11104" t="b">
        <v>1</v>
      </c>
      <c r="H11104" t="s">
        <v>12</v>
      </c>
      <c r="I11104" t="str">
        <f t="shared" si="174"/>
        <v>year-text-no</v>
      </c>
      <c r="J11104">
        <f>IF(ISERROR(MATCH(D11104,Sheet4!T:T,0)),0,1)</f>
        <v>0</v>
      </c>
    </row>
    <row r="11105" spans="1:10">
      <c r="A11105">
        <v>342</v>
      </c>
      <c r="B11105">
        <v>92800342</v>
      </c>
      <c r="C11105" t="s">
        <v>49</v>
      </c>
      <c r="D11105" t="s">
        <v>1120</v>
      </c>
      <c r="E11105" t="b">
        <v>0</v>
      </c>
      <c r="F11105" t="b">
        <v>0</v>
      </c>
      <c r="G11105" t="b">
        <v>1</v>
      </c>
      <c r="H11105" t="s">
        <v>12</v>
      </c>
      <c r="I11105" t="str">
        <f t="shared" si="174"/>
        <v>gone-text-no</v>
      </c>
      <c r="J11105">
        <f>IF(ISERROR(MATCH(D11105,Sheet4!T:T,0)),0,1)</f>
        <v>0</v>
      </c>
    </row>
    <row r="11106" spans="1:10">
      <c r="A11106">
        <v>342</v>
      </c>
      <c r="B11106">
        <v>92800342</v>
      </c>
      <c r="C11106" t="s">
        <v>49</v>
      </c>
      <c r="D11106" t="s">
        <v>22</v>
      </c>
      <c r="E11106" t="b">
        <v>0</v>
      </c>
      <c r="F11106" t="b">
        <v>0</v>
      </c>
      <c r="G11106" t="b">
        <v>1</v>
      </c>
      <c r="H11106" t="s">
        <v>12</v>
      </c>
      <c r="I11106" t="str">
        <f t="shared" si="174"/>
        <v>and-text-no</v>
      </c>
      <c r="J11106">
        <f>IF(ISERROR(MATCH(D11106,Sheet4!T:T,0)),0,1)</f>
        <v>0</v>
      </c>
    </row>
    <row r="11107" spans="1:10">
      <c r="A11107">
        <v>342</v>
      </c>
      <c r="B11107">
        <v>92800342</v>
      </c>
      <c r="C11107" t="s">
        <v>49</v>
      </c>
      <c r="D11107" t="s">
        <v>274</v>
      </c>
      <c r="E11107" t="b">
        <v>0</v>
      </c>
      <c r="F11107" t="b">
        <v>0</v>
      </c>
      <c r="G11107" t="b">
        <v>1</v>
      </c>
      <c r="H11107" t="s">
        <v>12</v>
      </c>
      <c r="I11107" t="str">
        <f t="shared" si="174"/>
        <v>now-text-no</v>
      </c>
      <c r="J11107">
        <f>IF(ISERROR(MATCH(D11107,Sheet4!T:T,0)),0,1)</f>
        <v>0</v>
      </c>
    </row>
    <row r="11108" spans="1:10">
      <c r="A11108">
        <v>342</v>
      </c>
      <c r="B11108">
        <v>92800342</v>
      </c>
      <c r="C11108" t="s">
        <v>49</v>
      </c>
      <c r="D11108" t="s">
        <v>95</v>
      </c>
      <c r="E11108" t="b">
        <v>0</v>
      </c>
      <c r="F11108" t="b">
        <v>0</v>
      </c>
      <c r="G11108" t="b">
        <v>1</v>
      </c>
      <c r="H11108" t="s">
        <v>12</v>
      </c>
      <c r="I11108" t="str">
        <f t="shared" si="174"/>
        <v>it-text-no</v>
      </c>
      <c r="J11108">
        <f>IF(ISERROR(MATCH(D11108,Sheet4!T:T,0)),0,1)</f>
        <v>0</v>
      </c>
    </row>
    <row r="11109" spans="1:10">
      <c r="A11109">
        <v>342</v>
      </c>
      <c r="B11109">
        <v>92800342</v>
      </c>
      <c r="C11109" t="s">
        <v>49</v>
      </c>
      <c r="D11109" t="s">
        <v>39</v>
      </c>
      <c r="E11109" t="b">
        <v>0</v>
      </c>
      <c r="F11109" t="b">
        <v>0</v>
      </c>
      <c r="G11109" t="b">
        <v>1</v>
      </c>
      <c r="H11109" t="s">
        <v>12</v>
      </c>
      <c r="I11109" t="str">
        <f t="shared" si="174"/>
        <v>is-text-no</v>
      </c>
      <c r="J11109">
        <f>IF(ISERROR(MATCH(D11109,Sheet4!T:T,0)),0,1)</f>
        <v>0</v>
      </c>
    </row>
    <row r="11110" spans="1:10">
      <c r="A11110">
        <v>342</v>
      </c>
      <c r="B11110">
        <v>92800342</v>
      </c>
      <c r="C11110" t="s">
        <v>49</v>
      </c>
      <c r="D11110" t="s">
        <v>67</v>
      </c>
      <c r="E11110" t="b">
        <v>0</v>
      </c>
      <c r="F11110" t="b">
        <v>0</v>
      </c>
      <c r="G11110" t="b">
        <v>1</v>
      </c>
      <c r="H11110" t="s">
        <v>12</v>
      </c>
      <c r="I11110" t="str">
        <f t="shared" si="174"/>
        <v>on-text-no</v>
      </c>
      <c r="J11110">
        <f>IF(ISERROR(MATCH(D11110,Sheet4!T:T,0)),0,1)</f>
        <v>0</v>
      </c>
    </row>
    <row r="11111" spans="1:10">
      <c r="A11111">
        <v>342</v>
      </c>
      <c r="B11111">
        <v>92800342</v>
      </c>
      <c r="C11111" t="s">
        <v>49</v>
      </c>
      <c r="D11111" t="s">
        <v>811</v>
      </c>
      <c r="E11111" t="b">
        <v>0</v>
      </c>
      <c r="F11111" t="b">
        <v>0</v>
      </c>
      <c r="G11111" t="b">
        <v>1</v>
      </c>
      <c r="H11111" t="s">
        <v>12</v>
      </c>
      <c r="I11111" t="str">
        <f t="shared" si="174"/>
        <v>hold-text-no</v>
      </c>
      <c r="J11111">
        <f>IF(ISERROR(MATCH(D11111,Sheet4!T:T,0)),0,1)</f>
        <v>0</v>
      </c>
    </row>
    <row r="11112" spans="1:10">
      <c r="A11112">
        <v>342</v>
      </c>
      <c r="B11112">
        <v>92800342</v>
      </c>
      <c r="C11112" t="s">
        <v>49</v>
      </c>
      <c r="D11112" t="s">
        <v>49</v>
      </c>
      <c r="E11112" t="b">
        <v>0</v>
      </c>
      <c r="F11112" t="b">
        <v>0</v>
      </c>
      <c r="G11112" t="b">
        <v>1</v>
      </c>
      <c r="H11112" t="s">
        <v>12</v>
      </c>
      <c r="I11112" t="str">
        <f t="shared" si="174"/>
        <v>no-text-no</v>
      </c>
      <c r="J11112">
        <f>IF(ISERROR(MATCH(D11112,Sheet4!T:T,0)),0,1)</f>
        <v>0</v>
      </c>
    </row>
    <row r="11113" spans="1:10">
      <c r="A11113">
        <v>342</v>
      </c>
      <c r="B11113">
        <v>92800342</v>
      </c>
      <c r="C11113" t="s">
        <v>49</v>
      </c>
      <c r="D11113" t="s">
        <v>161</v>
      </c>
      <c r="E11113" t="b">
        <v>0</v>
      </c>
      <c r="F11113" t="b">
        <v>0</v>
      </c>
      <c r="G11113" t="b">
        <v>1</v>
      </c>
      <c r="H11113" t="s">
        <v>12</v>
      </c>
      <c r="I11113" t="str">
        <f t="shared" si="174"/>
        <v>idea-text-no</v>
      </c>
      <c r="J11113">
        <f>IF(ISERROR(MATCH(D11113,Sheet4!T:T,0)),0,1)</f>
        <v>0</v>
      </c>
    </row>
    <row r="11114" spans="1:10">
      <c r="A11114">
        <v>342</v>
      </c>
      <c r="B11114">
        <v>92800342</v>
      </c>
      <c r="C11114" t="s">
        <v>49</v>
      </c>
      <c r="D11114" t="s">
        <v>237</v>
      </c>
      <c r="E11114" t="b">
        <v>0</v>
      </c>
      <c r="F11114" t="b">
        <v>0</v>
      </c>
      <c r="G11114" t="b">
        <v>1</v>
      </c>
      <c r="H11114" t="s">
        <v>12</v>
      </c>
      <c r="I11114" t="str">
        <f t="shared" si="174"/>
        <v>why-text-no</v>
      </c>
      <c r="J11114">
        <f>IF(ISERROR(MATCH(D11114,Sheet4!T:T,0)),0,1)</f>
        <v>0</v>
      </c>
    </row>
    <row r="11115" spans="1:10">
      <c r="A11115">
        <v>342</v>
      </c>
      <c r="B11115">
        <v>92800342</v>
      </c>
      <c r="C11115" t="s">
        <v>49</v>
      </c>
      <c r="D11115" t="s">
        <v>175</v>
      </c>
      <c r="E11115" t="b">
        <v>0</v>
      </c>
      <c r="F11115" t="b">
        <v>0</v>
      </c>
      <c r="G11115" t="b">
        <v>1</v>
      </c>
      <c r="H11115" t="s">
        <v>12</v>
      </c>
      <c r="I11115" t="str">
        <f t="shared" si="174"/>
        <v>also-text-no</v>
      </c>
      <c r="J11115">
        <f>IF(ISERROR(MATCH(D11115,Sheet4!T:T,0)),0,1)</f>
        <v>0</v>
      </c>
    </row>
    <row r="11116" spans="1:10">
      <c r="A11116">
        <v>342</v>
      </c>
      <c r="B11116">
        <v>92800342</v>
      </c>
      <c r="C11116" t="s">
        <v>49</v>
      </c>
      <c r="D11116" t="s">
        <v>11</v>
      </c>
      <c r="E11116" t="b">
        <v>0</v>
      </c>
      <c r="F11116" t="b">
        <v>0</v>
      </c>
      <c r="G11116" t="b">
        <v>1</v>
      </c>
      <c r="H11116" t="s">
        <v>12</v>
      </c>
      <c r="I11116" t="str">
        <f t="shared" si="174"/>
        <v>i-text-no</v>
      </c>
      <c r="J11116">
        <f>IF(ISERROR(MATCH(D11116,Sheet4!T:T,0)),0,1)</f>
        <v>0</v>
      </c>
    </row>
    <row r="11117" spans="1:10">
      <c r="A11117">
        <v>342</v>
      </c>
      <c r="B11117">
        <v>92800342</v>
      </c>
      <c r="C11117" t="s">
        <v>49</v>
      </c>
      <c r="D11117" t="s">
        <v>401</v>
      </c>
      <c r="E11117" t="b">
        <v>0</v>
      </c>
      <c r="F11117" t="b">
        <v>0</v>
      </c>
      <c r="G11117" t="b">
        <v>1</v>
      </c>
      <c r="H11117" t="s">
        <v>12</v>
      </c>
      <c r="I11117" t="str">
        <f t="shared" si="174"/>
        <v>once-text-no</v>
      </c>
      <c r="J11117">
        <f>IF(ISERROR(MATCH(D11117,Sheet4!T:T,0)),0,1)</f>
        <v>0</v>
      </c>
    </row>
    <row r="11118" spans="1:10">
      <c r="A11118">
        <v>342</v>
      </c>
      <c r="B11118">
        <v>92800342</v>
      </c>
      <c r="C11118" t="s">
        <v>49</v>
      </c>
      <c r="D11118" t="s">
        <v>1882</v>
      </c>
      <c r="E11118" t="b">
        <v>0</v>
      </c>
      <c r="F11118" t="b">
        <v>0</v>
      </c>
      <c r="G11118" t="b">
        <v>1</v>
      </c>
      <c r="H11118" t="s">
        <v>12</v>
      </c>
      <c r="I11118" t="str">
        <f t="shared" si="174"/>
        <v>texted-text-no</v>
      </c>
      <c r="J11118">
        <f>IF(ISERROR(MATCH(D11118,Sheet4!T:T,0)),0,1)</f>
        <v>0</v>
      </c>
    </row>
    <row r="11119" spans="1:10">
      <c r="A11119">
        <v>342</v>
      </c>
      <c r="B11119">
        <v>92800342</v>
      </c>
      <c r="C11119" t="s">
        <v>49</v>
      </c>
      <c r="D11119" t="s">
        <v>107</v>
      </c>
      <c r="E11119" t="b">
        <v>0</v>
      </c>
      <c r="F11119" t="b">
        <v>0</v>
      </c>
      <c r="G11119" t="b">
        <v>1</v>
      </c>
      <c r="H11119" t="s">
        <v>12</v>
      </c>
      <c r="I11119" t="str">
        <f t="shared" si="174"/>
        <v>the-text-no</v>
      </c>
      <c r="J11119">
        <f>IF(ISERROR(MATCH(D11119,Sheet4!T:T,0)),0,1)</f>
        <v>0</v>
      </c>
    </row>
    <row r="11120" spans="1:10">
      <c r="A11120">
        <v>342</v>
      </c>
      <c r="B11120">
        <v>92800342</v>
      </c>
      <c r="C11120" t="s">
        <v>49</v>
      </c>
      <c r="D11120" t="s">
        <v>474</v>
      </c>
      <c r="E11120" t="b">
        <v>0</v>
      </c>
      <c r="F11120" t="b">
        <v>0</v>
      </c>
      <c r="G11120" t="b">
        <v>1</v>
      </c>
      <c r="H11120" t="s">
        <v>12</v>
      </c>
      <c r="I11120" t="str">
        <f t="shared" si="174"/>
        <v>va-text-no</v>
      </c>
      <c r="J11120">
        <f>IF(ISERROR(MATCH(D11120,Sheet4!T:T,0)),0,1)</f>
        <v>0</v>
      </c>
    </row>
    <row r="11121" spans="1:10">
      <c r="A11121">
        <v>342</v>
      </c>
      <c r="B11121">
        <v>92800342</v>
      </c>
      <c r="C11121" t="s">
        <v>49</v>
      </c>
      <c r="D11121" t="s">
        <v>1236</v>
      </c>
      <c r="E11121" t="b">
        <v>0</v>
      </c>
      <c r="F11121" t="b">
        <v>0</v>
      </c>
      <c r="G11121" t="b">
        <v>1</v>
      </c>
      <c r="H11121" t="s">
        <v>12</v>
      </c>
      <c r="I11121" t="str">
        <f t="shared" si="174"/>
        <v>hotline-text-no</v>
      </c>
      <c r="J11121">
        <f>IF(ISERROR(MATCH(D11121,Sheet4!T:T,0)),0,1)</f>
        <v>0</v>
      </c>
    </row>
    <row r="11122" spans="1:10">
      <c r="A11122">
        <v>342</v>
      </c>
      <c r="B11122">
        <v>92800342</v>
      </c>
      <c r="C11122" t="s">
        <v>49</v>
      </c>
      <c r="D11122" t="s">
        <v>643</v>
      </c>
      <c r="E11122" t="b">
        <v>0</v>
      </c>
      <c r="F11122" t="b">
        <v>0</v>
      </c>
      <c r="G11122" t="b">
        <v>1</v>
      </c>
      <c r="H11122" t="s">
        <v>12</v>
      </c>
      <c r="I11122" t="str">
        <f t="shared" si="174"/>
        <v>during-text-no</v>
      </c>
      <c r="J11122">
        <f>IF(ISERROR(MATCH(D11122,Sheet4!T:T,0)),0,1)</f>
        <v>0</v>
      </c>
    </row>
    <row r="11123" spans="1:10">
      <c r="A11123">
        <v>342</v>
      </c>
      <c r="B11123">
        <v>92800342</v>
      </c>
      <c r="C11123" t="s">
        <v>49</v>
      </c>
      <c r="D11123" t="s">
        <v>91</v>
      </c>
      <c r="E11123" t="b">
        <v>0</v>
      </c>
      <c r="F11123" t="b">
        <v>0</v>
      </c>
      <c r="G11123" t="b">
        <v>1</v>
      </c>
      <c r="H11123" t="s">
        <v>12</v>
      </c>
      <c r="I11123" t="str">
        <f t="shared" si="174"/>
        <v>my-text-no</v>
      </c>
      <c r="J11123">
        <f>IF(ISERROR(MATCH(D11123,Sheet4!T:T,0)),0,1)</f>
        <v>0</v>
      </c>
    </row>
    <row r="11124" spans="1:10">
      <c r="A11124">
        <v>342</v>
      </c>
      <c r="B11124">
        <v>92800342</v>
      </c>
      <c r="C11124" t="s">
        <v>49</v>
      </c>
      <c r="D11124" t="s">
        <v>1221</v>
      </c>
      <c r="E11124" t="b">
        <v>0</v>
      </c>
      <c r="F11124" t="b">
        <v>0</v>
      </c>
      <c r="G11124" t="b">
        <v>1</v>
      </c>
      <c r="H11124" t="s">
        <v>12</v>
      </c>
      <c r="I11124" t="str">
        <f t="shared" si="174"/>
        <v>suicide-text-no</v>
      </c>
      <c r="J11124">
        <f>IF(ISERROR(MATCH(D11124,Sheet4!T:T,0)),0,1)</f>
        <v>0</v>
      </c>
    </row>
    <row r="11125" spans="1:10">
      <c r="A11125">
        <v>342</v>
      </c>
      <c r="B11125">
        <v>92800342</v>
      </c>
      <c r="C11125" t="s">
        <v>49</v>
      </c>
      <c r="D11125" t="s">
        <v>602</v>
      </c>
      <c r="E11125" t="b">
        <v>0</v>
      </c>
      <c r="F11125" t="b">
        <v>0</v>
      </c>
      <c r="G11125" t="b">
        <v>1</v>
      </c>
      <c r="H11125" t="s">
        <v>12</v>
      </c>
      <c r="I11125" t="str">
        <f t="shared" si="174"/>
        <v>attempt-text-no</v>
      </c>
      <c r="J11125">
        <f>IF(ISERROR(MATCH(D11125,Sheet4!T:T,0)),0,1)</f>
        <v>0</v>
      </c>
    </row>
    <row r="11126" spans="1:10">
      <c r="A11126">
        <v>342</v>
      </c>
      <c r="B11126">
        <v>92800342</v>
      </c>
      <c r="C11126" t="s">
        <v>49</v>
      </c>
      <c r="D11126" t="s">
        <v>95</v>
      </c>
      <c r="E11126" t="b">
        <v>0</v>
      </c>
      <c r="F11126" t="b">
        <v>0</v>
      </c>
      <c r="G11126" t="b">
        <v>1</v>
      </c>
      <c r="H11126" t="s">
        <v>12</v>
      </c>
      <c r="I11126" t="str">
        <f t="shared" si="174"/>
        <v>it-text-no</v>
      </c>
      <c r="J11126">
        <f>IF(ISERROR(MATCH(D11126,Sheet4!T:T,0)),0,1)</f>
        <v>0</v>
      </c>
    </row>
    <row r="11127" spans="1:10">
      <c r="A11127">
        <v>342</v>
      </c>
      <c r="B11127">
        <v>92800342</v>
      </c>
      <c r="C11127" t="s">
        <v>49</v>
      </c>
      <c r="D11127" t="s">
        <v>921</v>
      </c>
      <c r="E11127" t="b">
        <v>0</v>
      </c>
      <c r="F11127" t="b">
        <v>0</v>
      </c>
      <c r="G11127" t="b">
        <v>1</v>
      </c>
      <c r="H11127" t="s">
        <v>12</v>
      </c>
      <c r="I11127" t="str">
        <f t="shared" si="174"/>
        <v>took-text-no</v>
      </c>
      <c r="J11127">
        <f>IF(ISERROR(MATCH(D11127,Sheet4!T:T,0)),0,1)</f>
        <v>0</v>
      </c>
    </row>
    <row r="11128" spans="1:10">
      <c r="A11128">
        <v>342</v>
      </c>
      <c r="B11128">
        <v>92800342</v>
      </c>
      <c r="C11128" t="s">
        <v>49</v>
      </c>
      <c r="D11128">
        <v>3</v>
      </c>
      <c r="E11128" t="b">
        <v>0</v>
      </c>
      <c r="F11128" t="b">
        <v>0</v>
      </c>
      <c r="G11128" t="b">
        <v>1</v>
      </c>
      <c r="H11128" t="s">
        <v>12</v>
      </c>
      <c r="I11128" t="str">
        <f t="shared" si="174"/>
        <v>3-text-no</v>
      </c>
      <c r="J11128">
        <f>IF(ISERROR(MATCH(D11128,Sheet4!T:T,0)),0,1)</f>
        <v>1</v>
      </c>
    </row>
    <row r="11129" spans="1:10">
      <c r="A11129">
        <v>342</v>
      </c>
      <c r="B11129">
        <v>92800342</v>
      </c>
      <c r="C11129" t="s">
        <v>49</v>
      </c>
      <c r="D11129" t="s">
        <v>1855</v>
      </c>
      <c r="E11129" t="b">
        <v>0</v>
      </c>
      <c r="F11129" t="b">
        <v>0</v>
      </c>
      <c r="G11129" t="b">
        <v>1</v>
      </c>
      <c r="H11129" t="s">
        <v>12</v>
      </c>
      <c r="I11129" t="str">
        <f t="shared" si="174"/>
        <v>days-text-no</v>
      </c>
      <c r="J11129">
        <f>IF(ISERROR(MATCH(D11129,Sheet4!T:T,0)),0,1)</f>
        <v>0</v>
      </c>
    </row>
    <row r="11130" spans="1:10">
      <c r="A11130">
        <v>342</v>
      </c>
      <c r="B11130">
        <v>92800342</v>
      </c>
      <c r="C11130" t="s">
        <v>49</v>
      </c>
      <c r="D11130" t="s">
        <v>26</v>
      </c>
      <c r="E11130" t="b">
        <v>0</v>
      </c>
      <c r="F11130" t="b">
        <v>0</v>
      </c>
      <c r="G11130" t="b">
        <v>1</v>
      </c>
      <c r="H11130" t="s">
        <v>12</v>
      </c>
      <c r="I11130" t="str">
        <f t="shared" si="174"/>
        <v>for-text-no</v>
      </c>
      <c r="J11130">
        <f>IF(ISERROR(MATCH(D11130,Sheet4!T:T,0)),0,1)</f>
        <v>0</v>
      </c>
    </row>
    <row r="11131" spans="1:10">
      <c r="A11131">
        <v>342</v>
      </c>
      <c r="B11131">
        <v>92800342</v>
      </c>
      <c r="C11131" t="s">
        <v>49</v>
      </c>
      <c r="D11131" t="s">
        <v>107</v>
      </c>
      <c r="E11131" t="b">
        <v>0</v>
      </c>
      <c r="F11131" t="b">
        <v>0</v>
      </c>
      <c r="G11131" t="b">
        <v>1</v>
      </c>
      <c r="H11131" t="s">
        <v>12</v>
      </c>
      <c r="I11131" t="str">
        <f t="shared" si="174"/>
        <v>the-text-no</v>
      </c>
      <c r="J11131">
        <f>IF(ISERROR(MATCH(D11131,Sheet4!T:T,0)),0,1)</f>
        <v>0</v>
      </c>
    </row>
    <row r="11132" spans="1:10">
      <c r="A11132">
        <v>342</v>
      </c>
      <c r="B11132">
        <v>92800342</v>
      </c>
      <c r="C11132" t="s">
        <v>49</v>
      </c>
      <c r="D11132" t="s">
        <v>474</v>
      </c>
      <c r="E11132" t="b">
        <v>0</v>
      </c>
      <c r="F11132" t="b">
        <v>0</v>
      </c>
      <c r="G11132" t="b">
        <v>1</v>
      </c>
      <c r="H11132" t="s">
        <v>12</v>
      </c>
      <c r="I11132" t="str">
        <f t="shared" si="174"/>
        <v>va-text-no</v>
      </c>
      <c r="J11132">
        <f>IF(ISERROR(MATCH(D11132,Sheet4!T:T,0)),0,1)</f>
        <v>0</v>
      </c>
    </row>
    <row r="11133" spans="1:10">
      <c r="A11133">
        <v>342</v>
      </c>
      <c r="B11133">
        <v>92800342</v>
      </c>
      <c r="C11133" t="s">
        <v>49</v>
      </c>
      <c r="D11133" t="s">
        <v>19</v>
      </c>
      <c r="E11133" t="b">
        <v>0</v>
      </c>
      <c r="F11133" t="b">
        <v>0</v>
      </c>
      <c r="G11133" t="b">
        <v>1</v>
      </c>
      <c r="H11133" t="s">
        <v>12</v>
      </c>
      <c r="I11133" t="str">
        <f t="shared" si="174"/>
        <v>to-text-no</v>
      </c>
      <c r="J11133">
        <f>IF(ISERROR(MATCH(D11133,Sheet4!T:T,0)),0,1)</f>
        <v>0</v>
      </c>
    </row>
    <row r="11134" spans="1:10">
      <c r="A11134">
        <v>342</v>
      </c>
      <c r="B11134">
        <v>92800342</v>
      </c>
      <c r="C11134" t="s">
        <v>49</v>
      </c>
      <c r="D11134" t="s">
        <v>1883</v>
      </c>
      <c r="E11134" t="b">
        <v>0</v>
      </c>
      <c r="F11134" t="b">
        <v>0</v>
      </c>
      <c r="G11134" t="b">
        <v>1</v>
      </c>
      <c r="H11134" t="s">
        <v>12</v>
      </c>
      <c r="I11134" t="str">
        <f t="shared" si="174"/>
        <v>realize-text-no</v>
      </c>
      <c r="J11134">
        <f>IF(ISERROR(MATCH(D11134,Sheet4!T:T,0)),0,1)</f>
        <v>0</v>
      </c>
    </row>
    <row r="11135" spans="1:10">
      <c r="A11135">
        <v>342</v>
      </c>
      <c r="B11135">
        <v>92800342</v>
      </c>
      <c r="C11135" t="s">
        <v>49</v>
      </c>
      <c r="D11135" t="s">
        <v>95</v>
      </c>
      <c r="E11135" t="b">
        <v>0</v>
      </c>
      <c r="F11135" t="b">
        <v>0</v>
      </c>
      <c r="G11135" t="b">
        <v>1</v>
      </c>
      <c r="H11135" t="s">
        <v>12</v>
      </c>
      <c r="I11135" t="str">
        <f t="shared" si="174"/>
        <v>it-text-no</v>
      </c>
      <c r="J11135">
        <f>IF(ISERROR(MATCH(D11135,Sheet4!T:T,0)),0,1)</f>
        <v>0</v>
      </c>
    </row>
    <row r="11136" spans="1:10">
      <c r="A11136">
        <v>343</v>
      </c>
      <c r="B11136">
        <v>92800343</v>
      </c>
      <c r="C11136" t="s">
        <v>8</v>
      </c>
      <c r="D11136" t="s">
        <v>47</v>
      </c>
      <c r="E11136" t="b">
        <v>1</v>
      </c>
      <c r="F11136" t="b">
        <v>0</v>
      </c>
      <c r="G11136" t="b">
        <v>0</v>
      </c>
      <c r="H11136" t="s">
        <v>4</v>
      </c>
      <c r="I11136" t="str">
        <f t="shared" si="174"/>
        <v>@potus-handle-yes</v>
      </c>
      <c r="J11136">
        <f>IF(ISERROR(MATCH(D11136,Sheet4!T:T,0)),0,1)</f>
        <v>0</v>
      </c>
    </row>
    <row r="11137" spans="1:10">
      <c r="A11137">
        <v>343</v>
      </c>
      <c r="B11137">
        <v>92800343</v>
      </c>
      <c r="C11137" t="s">
        <v>8</v>
      </c>
      <c r="D11137" t="s">
        <v>149</v>
      </c>
      <c r="E11137" t="b">
        <v>1</v>
      </c>
      <c r="F11137" t="b">
        <v>0</v>
      </c>
      <c r="G11137" t="b">
        <v>0</v>
      </c>
      <c r="H11137" t="s">
        <v>4</v>
      </c>
      <c r="I11137" t="str">
        <f t="shared" si="174"/>
        <v>@realdonaldtrump-handle-yes</v>
      </c>
      <c r="J11137">
        <f>IF(ISERROR(MATCH(D11137,Sheet4!T:T,0)),0,1)</f>
        <v>0</v>
      </c>
    </row>
    <row r="11138" spans="1:10">
      <c r="A11138">
        <v>343</v>
      </c>
      <c r="B11138">
        <v>92800343</v>
      </c>
      <c r="C11138" t="s">
        <v>8</v>
      </c>
      <c r="D11138" t="s">
        <v>792</v>
      </c>
      <c r="E11138" t="b">
        <v>0</v>
      </c>
      <c r="F11138" t="b">
        <v>0</v>
      </c>
      <c r="G11138" t="b">
        <v>1</v>
      </c>
      <c r="H11138" t="s">
        <v>12</v>
      </c>
      <c r="I11138" t="str">
        <f t="shared" ref="I11138:I11201" si="175">CONCATENATE($D11138,"-",$H11138,"-",C11138)</f>
        <v>crap-text-yes</v>
      </c>
      <c r="J11138">
        <f>IF(ISERROR(MATCH(D11138,Sheet4!T:T,0)),0,1)</f>
        <v>0</v>
      </c>
    </row>
    <row r="11139" spans="1:10">
      <c r="A11139">
        <v>343</v>
      </c>
      <c r="B11139">
        <v>92800343</v>
      </c>
      <c r="C11139" t="s">
        <v>8</v>
      </c>
      <c r="D11139" t="s">
        <v>11</v>
      </c>
      <c r="E11139" t="b">
        <v>0</v>
      </c>
      <c r="F11139" t="b">
        <v>0</v>
      </c>
      <c r="G11139" t="b">
        <v>1</v>
      </c>
      <c r="H11139" t="s">
        <v>12</v>
      </c>
      <c r="I11139" t="str">
        <f t="shared" si="175"/>
        <v>i-text-yes</v>
      </c>
      <c r="J11139">
        <f>IF(ISERROR(MATCH(D11139,Sheet4!T:T,0)),0,1)</f>
        <v>0</v>
      </c>
    </row>
    <row r="11140" spans="1:10">
      <c r="A11140">
        <v>343</v>
      </c>
      <c r="B11140">
        <v>92800343</v>
      </c>
      <c r="C11140" t="s">
        <v>8</v>
      </c>
      <c r="D11140" t="s">
        <v>537</v>
      </c>
      <c r="E11140" t="b">
        <v>0</v>
      </c>
      <c r="F11140" t="b">
        <v>0</v>
      </c>
      <c r="G11140" t="b">
        <v>1</v>
      </c>
      <c r="H11140" t="s">
        <v>12</v>
      </c>
      <c r="I11140" t="str">
        <f t="shared" si="175"/>
        <v>lost-text-yes</v>
      </c>
      <c r="J11140">
        <f>IF(ISERROR(MATCH(D11140,Sheet4!T:T,0)),0,1)</f>
        <v>0</v>
      </c>
    </row>
    <row r="11141" spans="1:10">
      <c r="A11141">
        <v>343</v>
      </c>
      <c r="B11141">
        <v>92800343</v>
      </c>
      <c r="C11141" t="s">
        <v>8</v>
      </c>
      <c r="D11141" t="s">
        <v>91</v>
      </c>
      <c r="E11141" t="b">
        <v>0</v>
      </c>
      <c r="F11141" t="b">
        <v>0</v>
      </c>
      <c r="G11141" t="b">
        <v>1</v>
      </c>
      <c r="H11141" t="s">
        <v>12</v>
      </c>
      <c r="I11141" t="str">
        <f t="shared" si="175"/>
        <v>my-text-yes</v>
      </c>
      <c r="J11141">
        <f>IF(ISERROR(MATCH(D11141,Sheet4!T:T,0)),0,1)</f>
        <v>0</v>
      </c>
    </row>
    <row r="11142" spans="1:10">
      <c r="A11142">
        <v>343</v>
      </c>
      <c r="B11142">
        <v>92800343</v>
      </c>
      <c r="C11142" t="s">
        <v>8</v>
      </c>
      <c r="D11142" t="s">
        <v>1884</v>
      </c>
      <c r="E11142" t="b">
        <v>0</v>
      </c>
      <c r="F11142" t="b">
        <v>0</v>
      </c>
      <c r="G11142" t="b">
        <v>1</v>
      </c>
      <c r="H11142" t="s">
        <v>12</v>
      </c>
      <c r="I11142" t="str">
        <f t="shared" si="175"/>
        <v>concentration-text-yes</v>
      </c>
      <c r="J11142">
        <f>IF(ISERROR(MATCH(D11142,Sheet4!T:T,0)),0,1)</f>
        <v>0</v>
      </c>
    </row>
    <row r="11143" spans="1:10">
      <c r="A11143">
        <v>343</v>
      </c>
      <c r="B11143">
        <v>92800343</v>
      </c>
      <c r="C11143" t="s">
        <v>8</v>
      </c>
      <c r="D11143" t="s">
        <v>11</v>
      </c>
      <c r="E11143" t="b">
        <v>0</v>
      </c>
      <c r="F11143" t="b">
        <v>0</v>
      </c>
      <c r="G11143" t="b">
        <v>1</v>
      </c>
      <c r="H11143" t="s">
        <v>12</v>
      </c>
      <c r="I11143" t="str">
        <f t="shared" si="175"/>
        <v>i-text-yes</v>
      </c>
      <c r="J11143">
        <f>IF(ISERROR(MATCH(D11143,Sheet4!T:T,0)),0,1)</f>
        <v>0</v>
      </c>
    </row>
    <row r="11144" spans="1:10">
      <c r="A11144">
        <v>343</v>
      </c>
      <c r="B11144">
        <v>92800343</v>
      </c>
      <c r="C11144" t="s">
        <v>8</v>
      </c>
      <c r="D11144" t="s">
        <v>41</v>
      </c>
      <c r="E11144" t="b">
        <v>0</v>
      </c>
      <c r="F11144" t="b">
        <v>0</v>
      </c>
      <c r="G11144" t="b">
        <v>1</v>
      </c>
      <c r="H11144" t="s">
        <v>12</v>
      </c>
      <c r="I11144" t="str">
        <f t="shared" si="175"/>
        <v>think-text-yes</v>
      </c>
      <c r="J11144">
        <f>IF(ISERROR(MATCH(D11144,Sheet4!T:T,0)),0,1)</f>
        <v>0</v>
      </c>
    </row>
    <row r="11145" spans="1:10">
      <c r="A11145">
        <v>343</v>
      </c>
      <c r="B11145">
        <v>92800343</v>
      </c>
      <c r="C11145" t="s">
        <v>8</v>
      </c>
      <c r="D11145" t="s">
        <v>11</v>
      </c>
      <c r="E11145" t="b">
        <v>0</v>
      </c>
      <c r="F11145" t="b">
        <v>0</v>
      </c>
      <c r="G11145" t="b">
        <v>1</v>
      </c>
      <c r="H11145" t="s">
        <v>12</v>
      </c>
      <c r="I11145" t="str">
        <f t="shared" si="175"/>
        <v>i-text-yes</v>
      </c>
      <c r="J11145">
        <f>IF(ISERROR(MATCH(D11145,Sheet4!T:T,0)),0,1)</f>
        <v>0</v>
      </c>
    </row>
    <row r="11146" spans="1:10">
      <c r="A11146">
        <v>343</v>
      </c>
      <c r="B11146">
        <v>92800343</v>
      </c>
      <c r="C11146" t="s">
        <v>8</v>
      </c>
      <c r="D11146" t="s">
        <v>96</v>
      </c>
      <c r="E11146" t="b">
        <v>0</v>
      </c>
      <c r="F11146" t="b">
        <v>0</v>
      </c>
      <c r="G11146" t="b">
        <v>1</v>
      </c>
      <c r="H11146" t="s">
        <v>12</v>
      </c>
      <c r="I11146" t="str">
        <f t="shared" si="175"/>
        <v>was-text-yes</v>
      </c>
      <c r="J11146">
        <f>IF(ISERROR(MATCH(D11146,Sheet4!T:T,0)),0,1)</f>
        <v>0</v>
      </c>
    </row>
    <row r="11147" spans="1:10">
      <c r="A11147">
        <v>343</v>
      </c>
      <c r="B11147">
        <v>92800343</v>
      </c>
      <c r="C11147" t="s">
        <v>8</v>
      </c>
      <c r="D11147" t="s">
        <v>67</v>
      </c>
      <c r="E11147" t="b">
        <v>0</v>
      </c>
      <c r="F11147" t="b">
        <v>0</v>
      </c>
      <c r="G11147" t="b">
        <v>1</v>
      </c>
      <c r="H11147" t="s">
        <v>12</v>
      </c>
      <c r="I11147" t="str">
        <f t="shared" si="175"/>
        <v>on-text-yes</v>
      </c>
      <c r="J11147">
        <f>IF(ISERROR(MATCH(D11147,Sheet4!T:T,0)),0,1)</f>
        <v>0</v>
      </c>
    </row>
    <row r="11148" spans="1:10">
      <c r="A11148">
        <v>343</v>
      </c>
      <c r="B11148">
        <v>92800343</v>
      </c>
      <c r="C11148" t="s">
        <v>8</v>
      </c>
      <c r="D11148" t="s">
        <v>31</v>
      </c>
      <c r="E11148" t="b">
        <v>0</v>
      </c>
      <c r="F11148" t="b">
        <v>0</v>
      </c>
      <c r="G11148" t="b">
        <v>1</v>
      </c>
      <c r="H11148" t="s">
        <v>12</v>
      </c>
      <c r="I11148" t="str">
        <f t="shared" si="175"/>
        <v>a-text-yes</v>
      </c>
      <c r="J11148">
        <f>IF(ISERROR(MATCH(D11148,Sheet4!T:T,0)),0,1)</f>
        <v>0</v>
      </c>
    </row>
    <row r="11149" spans="1:10">
      <c r="A11149">
        <v>343</v>
      </c>
      <c r="B11149">
        <v>92800343</v>
      </c>
      <c r="C11149" t="s">
        <v>8</v>
      </c>
      <c r="D11149" t="s">
        <v>1885</v>
      </c>
      <c r="E11149" t="b">
        <v>0</v>
      </c>
      <c r="F11149" t="b">
        <v>0</v>
      </c>
      <c r="G11149" t="b">
        <v>1</v>
      </c>
      <c r="H11149" t="s">
        <v>12</v>
      </c>
      <c r="I11149" t="str">
        <f t="shared" si="175"/>
        <v>roll-text-yes</v>
      </c>
      <c r="J11149">
        <f>IF(ISERROR(MATCH(D11149,Sheet4!T:T,0)),0,1)</f>
        <v>0</v>
      </c>
    </row>
    <row r="11150" spans="1:10">
      <c r="A11150">
        <v>343</v>
      </c>
      <c r="B11150">
        <v>92800343</v>
      </c>
      <c r="C11150" t="s">
        <v>8</v>
      </c>
      <c r="D11150" t="s">
        <v>724</v>
      </c>
      <c r="E11150" t="b">
        <v>0</v>
      </c>
      <c r="F11150" t="b">
        <v>0</v>
      </c>
      <c r="G11150" t="b">
        <v>1</v>
      </c>
      <c r="H11150" t="s">
        <v>12</v>
      </c>
      <c r="I11150" t="str">
        <f t="shared" si="175"/>
        <v>ugh-text-yes</v>
      </c>
      <c r="J11150">
        <f>IF(ISERROR(MATCH(D11150,Sheet4!T:T,0)),0,1)</f>
        <v>0</v>
      </c>
    </row>
    <row r="11151" spans="1:10">
      <c r="A11151">
        <v>343</v>
      </c>
      <c r="B11151">
        <v>92800343</v>
      </c>
      <c r="C11151" t="s">
        <v>8</v>
      </c>
      <c r="D11151" t="s">
        <v>100</v>
      </c>
      <c r="E11151" t="b">
        <v>0</v>
      </c>
      <c r="F11151" t="b">
        <v>0</v>
      </c>
      <c r="G11151" t="b">
        <v>1</v>
      </c>
      <c r="H11151" t="s">
        <v>12</v>
      </c>
      <c r="I11151" t="str">
        <f t="shared" si="175"/>
        <v>this-text-yes</v>
      </c>
      <c r="J11151">
        <f>IF(ISERROR(MATCH(D11151,Sheet4!T:T,0)),0,1)</f>
        <v>0</v>
      </c>
    </row>
    <row r="11152" spans="1:10">
      <c r="A11152">
        <v>343</v>
      </c>
      <c r="B11152">
        <v>92800343</v>
      </c>
      <c r="C11152" t="s">
        <v>8</v>
      </c>
      <c r="D11152" t="s">
        <v>1879</v>
      </c>
      <c r="E11152" t="b">
        <v>0</v>
      </c>
      <c r="F11152" t="b">
        <v>0</v>
      </c>
      <c r="G11152" t="b">
        <v>1</v>
      </c>
      <c r="H11152" t="s">
        <v>12</v>
      </c>
      <c r="I11152" t="str">
        <f t="shared" si="175"/>
        <v>insanity-text-yes</v>
      </c>
      <c r="J11152">
        <f>IF(ISERROR(MATCH(D11152,Sheet4!T:T,0)),0,1)</f>
        <v>0</v>
      </c>
    </row>
    <row r="11153" spans="1:10">
      <c r="A11153">
        <v>343</v>
      </c>
      <c r="B11153">
        <v>92800343</v>
      </c>
      <c r="C11153" t="s">
        <v>8</v>
      </c>
      <c r="D11153" t="s">
        <v>229</v>
      </c>
      <c r="E11153" t="b">
        <v>0</v>
      </c>
      <c r="F11153" t="b">
        <v>0</v>
      </c>
      <c r="G11153" t="b">
        <v>1</v>
      </c>
      <c r="H11153" t="s">
        <v>12</v>
      </c>
      <c r="I11153" t="str">
        <f t="shared" si="175"/>
        <v>thing-text-yes</v>
      </c>
      <c r="J11153">
        <f>IF(ISERROR(MATCH(D11153,Sheet4!T:T,0)),0,1)</f>
        <v>0</v>
      </c>
    </row>
    <row r="11154" spans="1:10">
      <c r="A11154">
        <v>343</v>
      </c>
      <c r="B11154">
        <v>92800343</v>
      </c>
      <c r="C11154" t="s">
        <v>8</v>
      </c>
      <c r="D11154" t="s">
        <v>39</v>
      </c>
      <c r="E11154" t="b">
        <v>0</v>
      </c>
      <c r="F11154" t="b">
        <v>0</v>
      </c>
      <c r="G11154" t="b">
        <v>1</v>
      </c>
      <c r="H11154" t="s">
        <v>12</v>
      </c>
      <c r="I11154" t="str">
        <f t="shared" si="175"/>
        <v>is-text-yes</v>
      </c>
      <c r="J11154">
        <f>IF(ISERROR(MATCH(D11154,Sheet4!T:T,0)),0,1)</f>
        <v>0</v>
      </c>
    </row>
    <row r="11155" spans="1:10">
      <c r="A11155">
        <v>343</v>
      </c>
      <c r="B11155">
        <v>92800343</v>
      </c>
      <c r="C11155" t="s">
        <v>8</v>
      </c>
      <c r="D11155" t="s">
        <v>688</v>
      </c>
      <c r="E11155" t="b">
        <v>0</v>
      </c>
      <c r="F11155" t="b">
        <v>0</v>
      </c>
      <c r="G11155" t="b">
        <v>1</v>
      </c>
      <c r="H11155" t="s">
        <v>12</v>
      </c>
      <c r="I11155" t="str">
        <f t="shared" si="175"/>
        <v>very-text-yes</v>
      </c>
      <c r="J11155">
        <f>IF(ISERROR(MATCH(D11155,Sheet4!T:T,0)),0,1)</f>
        <v>0</v>
      </c>
    </row>
    <row r="11156" spans="1:10">
      <c r="A11156">
        <v>343</v>
      </c>
      <c r="B11156">
        <v>92800343</v>
      </c>
      <c r="C11156" t="s">
        <v>8</v>
      </c>
      <c r="D11156" t="s">
        <v>1886</v>
      </c>
      <c r="E11156" t="b">
        <v>0</v>
      </c>
      <c r="F11156" t="b">
        <v>0</v>
      </c>
      <c r="G11156" t="b">
        <v>1</v>
      </c>
      <c r="H11156" t="s">
        <v>12</v>
      </c>
      <c r="I11156" t="str">
        <f t="shared" si="175"/>
        <v>tiring-text-yes</v>
      </c>
      <c r="J11156">
        <f>IF(ISERROR(MATCH(D11156,Sheet4!T:T,0)),0,1)</f>
        <v>0</v>
      </c>
    </row>
    <row r="11157" spans="1:10">
      <c r="A11157">
        <v>343</v>
      </c>
      <c r="B11157">
        <v>92800343</v>
      </c>
      <c r="C11157" t="s">
        <v>8</v>
      </c>
      <c r="D11157" t="s">
        <v>11</v>
      </c>
      <c r="E11157" t="b">
        <v>0</v>
      </c>
      <c r="F11157" t="b">
        <v>0</v>
      </c>
      <c r="G11157" t="b">
        <v>1</v>
      </c>
      <c r="H11157" t="s">
        <v>12</v>
      </c>
      <c r="I11157" t="str">
        <f t="shared" si="175"/>
        <v>i-text-yes</v>
      </c>
      <c r="J11157">
        <f>IF(ISERROR(MATCH(D11157,Sheet4!T:T,0)),0,1)</f>
        <v>0</v>
      </c>
    </row>
    <row r="11158" spans="1:10">
      <c r="A11158">
        <v>343</v>
      </c>
      <c r="B11158">
        <v>92800343</v>
      </c>
      <c r="C11158" t="s">
        <v>8</v>
      </c>
      <c r="D11158" t="s">
        <v>125</v>
      </c>
      <c r="E11158" t="b">
        <v>0</v>
      </c>
      <c r="F11158" t="b">
        <v>0</v>
      </c>
      <c r="G11158" t="b">
        <v>1</v>
      </c>
      <c r="H11158" t="s">
        <v>12</v>
      </c>
      <c r="I11158" t="str">
        <f t="shared" si="175"/>
        <v>am-text-yes</v>
      </c>
      <c r="J11158">
        <f>IF(ISERROR(MATCH(D11158,Sheet4!T:T,0)),0,1)</f>
        <v>0</v>
      </c>
    </row>
    <row r="11159" spans="1:10">
      <c r="A11159">
        <v>343</v>
      </c>
      <c r="B11159">
        <v>92800343</v>
      </c>
      <c r="C11159" t="s">
        <v>8</v>
      </c>
      <c r="D11159" t="s">
        <v>20</v>
      </c>
      <c r="E11159" t="b">
        <v>0</v>
      </c>
      <c r="F11159" t="b">
        <v>0</v>
      </c>
      <c r="G11159" t="b">
        <v>1</v>
      </c>
      <c r="H11159" t="s">
        <v>12</v>
      </c>
      <c r="I11159" t="str">
        <f t="shared" si="175"/>
        <v>really-text-yes</v>
      </c>
      <c r="J11159">
        <f>IF(ISERROR(MATCH(D11159,Sheet4!T:T,0)),0,1)</f>
        <v>0</v>
      </c>
    </row>
    <row r="11160" spans="1:10">
      <c r="A11160">
        <v>343</v>
      </c>
      <c r="B11160">
        <v>92800343</v>
      </c>
      <c r="C11160" t="s">
        <v>8</v>
      </c>
      <c r="D11160" t="s">
        <v>1887</v>
      </c>
      <c r="E11160" t="b">
        <v>0</v>
      </c>
      <c r="F11160" t="b">
        <v>0</v>
      </c>
      <c r="G11160" t="b">
        <v>1</v>
      </c>
      <c r="H11160" t="s">
        <v>12</v>
      </c>
      <c r="I11160" t="str">
        <f t="shared" si="175"/>
        <v>hungry-text-yes</v>
      </c>
      <c r="J11160">
        <f>IF(ISERROR(MATCH(D11160,Sheet4!T:T,0)),0,1)</f>
        <v>0</v>
      </c>
    </row>
    <row r="11161" spans="1:10">
      <c r="A11161">
        <v>343</v>
      </c>
      <c r="B11161">
        <v>92800343</v>
      </c>
      <c r="C11161" t="s">
        <v>8</v>
      </c>
      <c r="D11161" t="s">
        <v>22</v>
      </c>
      <c r="E11161" t="b">
        <v>0</v>
      </c>
      <c r="F11161" t="b">
        <v>0</v>
      </c>
      <c r="G11161" t="b">
        <v>1</v>
      </c>
      <c r="H11161" t="s">
        <v>12</v>
      </c>
      <c r="I11161" t="str">
        <f t="shared" si="175"/>
        <v>and-text-yes</v>
      </c>
      <c r="J11161">
        <f>IF(ISERROR(MATCH(D11161,Sheet4!T:T,0)),0,1)</f>
        <v>0</v>
      </c>
    </row>
    <row r="11162" spans="1:10">
      <c r="A11162">
        <v>343</v>
      </c>
      <c r="B11162">
        <v>92800343</v>
      </c>
      <c r="C11162" t="s">
        <v>8</v>
      </c>
      <c r="D11162" t="s">
        <v>11</v>
      </c>
      <c r="E11162" t="b">
        <v>0</v>
      </c>
      <c r="F11162" t="b">
        <v>0</v>
      </c>
      <c r="G11162" t="b">
        <v>1</v>
      </c>
      <c r="H11162" t="s">
        <v>12</v>
      </c>
      <c r="I11162" t="str">
        <f t="shared" si="175"/>
        <v>i-text-yes</v>
      </c>
      <c r="J11162">
        <f>IF(ISERROR(MATCH(D11162,Sheet4!T:T,0)),0,1)</f>
        <v>0</v>
      </c>
    </row>
    <row r="11163" spans="1:10">
      <c r="A11163">
        <v>343</v>
      </c>
      <c r="B11163">
        <v>92800343</v>
      </c>
      <c r="C11163" t="s">
        <v>8</v>
      </c>
      <c r="D11163" t="s">
        <v>169</v>
      </c>
      <c r="E11163" t="b">
        <v>0</v>
      </c>
      <c r="F11163" t="b">
        <v>0</v>
      </c>
      <c r="G11163" t="b">
        <v>1</v>
      </c>
      <c r="H11163" t="s">
        <v>12</v>
      </c>
      <c r="I11163" t="str">
        <f t="shared" si="175"/>
        <v>need-text-yes</v>
      </c>
      <c r="J11163">
        <f>IF(ISERROR(MATCH(D11163,Sheet4!T:T,0)),0,1)</f>
        <v>0</v>
      </c>
    </row>
    <row r="11164" spans="1:10">
      <c r="A11164">
        <v>343</v>
      </c>
      <c r="B11164">
        <v>92800343</v>
      </c>
      <c r="C11164" t="s">
        <v>8</v>
      </c>
      <c r="D11164" t="s">
        <v>19</v>
      </c>
      <c r="E11164" t="b">
        <v>0</v>
      </c>
      <c r="F11164" t="b">
        <v>0</v>
      </c>
      <c r="G11164" t="b">
        <v>1</v>
      </c>
      <c r="H11164" t="s">
        <v>12</v>
      </c>
      <c r="I11164" t="str">
        <f t="shared" si="175"/>
        <v>to-text-yes</v>
      </c>
      <c r="J11164">
        <f>IF(ISERROR(MATCH(D11164,Sheet4!T:T,0)),0,1)</f>
        <v>0</v>
      </c>
    </row>
    <row r="11165" spans="1:10">
      <c r="A11165">
        <v>343</v>
      </c>
      <c r="B11165">
        <v>92800343</v>
      </c>
      <c r="C11165" t="s">
        <v>8</v>
      </c>
      <c r="D11165" t="s">
        <v>63</v>
      </c>
      <c r="E11165" t="b">
        <v>0</v>
      </c>
      <c r="F11165" t="b">
        <v>0</v>
      </c>
      <c r="G11165" t="b">
        <v>1</v>
      </c>
      <c r="H11165" t="s">
        <v>12</v>
      </c>
      <c r="I11165" t="str">
        <f t="shared" si="175"/>
        <v>sleep-text-yes</v>
      </c>
      <c r="J11165">
        <f>IF(ISERROR(MATCH(D11165,Sheet4!T:T,0)),0,1)</f>
        <v>0</v>
      </c>
    </row>
    <row r="11166" spans="1:10">
      <c r="A11166">
        <v>343</v>
      </c>
      <c r="B11166">
        <v>92800343</v>
      </c>
      <c r="C11166" t="s">
        <v>8</v>
      </c>
      <c r="D11166" t="s">
        <v>175</v>
      </c>
      <c r="E11166" t="b">
        <v>0</v>
      </c>
      <c r="F11166" t="b">
        <v>0</v>
      </c>
      <c r="G11166" t="b">
        <v>1</v>
      </c>
      <c r="H11166" t="s">
        <v>12</v>
      </c>
      <c r="I11166" t="str">
        <f t="shared" si="175"/>
        <v>also-text-yes</v>
      </c>
      <c r="J11166">
        <f>IF(ISERROR(MATCH(D11166,Sheet4!T:T,0)),0,1)</f>
        <v>0</v>
      </c>
    </row>
    <row r="11167" spans="1:10">
      <c r="A11167">
        <v>343</v>
      </c>
      <c r="B11167">
        <v>92800343</v>
      </c>
      <c r="C11167" t="s">
        <v>8</v>
      </c>
      <c r="D11167" t="s">
        <v>720</v>
      </c>
      <c r="E11167" t="b">
        <v>0</v>
      </c>
      <c r="F11167" t="b">
        <v>0</v>
      </c>
      <c r="G11167" t="b">
        <v>1</v>
      </c>
      <c r="H11167" t="s">
        <v>12</v>
      </c>
      <c r="I11167" t="str">
        <f t="shared" si="175"/>
        <v>apparently-text-yes</v>
      </c>
      <c r="J11167">
        <f>IF(ISERROR(MATCH(D11167,Sheet4!T:T,0)),0,1)</f>
        <v>0</v>
      </c>
    </row>
    <row r="11168" spans="1:10">
      <c r="A11168">
        <v>343</v>
      </c>
      <c r="B11168">
        <v>92800343</v>
      </c>
      <c r="C11168" t="s">
        <v>8</v>
      </c>
      <c r="D11168" t="s">
        <v>11</v>
      </c>
      <c r="E11168" t="b">
        <v>0</v>
      </c>
      <c r="F11168" t="b">
        <v>0</v>
      </c>
      <c r="G11168" t="b">
        <v>1</v>
      </c>
      <c r="H11168" t="s">
        <v>12</v>
      </c>
      <c r="I11168" t="str">
        <f t="shared" si="175"/>
        <v>i-text-yes</v>
      </c>
      <c r="J11168">
        <f>IF(ISERROR(MATCH(D11168,Sheet4!T:T,0)),0,1)</f>
        <v>0</v>
      </c>
    </row>
    <row r="11169" spans="1:10">
      <c r="A11169">
        <v>343</v>
      </c>
      <c r="B11169">
        <v>92800343</v>
      </c>
      <c r="C11169" t="s">
        <v>8</v>
      </c>
      <c r="D11169" t="s">
        <v>1888</v>
      </c>
      <c r="E11169" t="b">
        <v>0</v>
      </c>
      <c r="F11169" t="b">
        <v>0</v>
      </c>
      <c r="G11169" t="b">
        <v>1</v>
      </c>
      <c r="H11169" t="s">
        <v>12</v>
      </c>
      <c r="I11169" t="str">
        <f t="shared" si="175"/>
        <v>stink-text-yes</v>
      </c>
      <c r="J11169">
        <f>IF(ISERROR(MATCH(D11169,Sheet4!T:T,0)),0,1)</f>
        <v>0</v>
      </c>
    </row>
    <row r="11170" spans="1:10">
      <c r="A11170">
        <v>343</v>
      </c>
      <c r="B11170">
        <v>92800343</v>
      </c>
      <c r="C11170" t="s">
        <v>8</v>
      </c>
      <c r="D11170" t="s">
        <v>127</v>
      </c>
      <c r="E11170" t="b">
        <v>0</v>
      </c>
      <c r="F11170" t="b">
        <v>0</v>
      </c>
      <c r="G11170" t="b">
        <v>1</v>
      </c>
      <c r="H11170" t="s">
        <v>12</v>
      </c>
      <c r="I11170" t="str">
        <f t="shared" si="175"/>
        <v>but-text-yes</v>
      </c>
      <c r="J11170">
        <f>IF(ISERROR(MATCH(D11170,Sheet4!T:T,0)),0,1)</f>
        <v>0</v>
      </c>
    </row>
    <row r="11171" spans="1:10">
      <c r="A11171">
        <v>343</v>
      </c>
      <c r="B11171">
        <v>92800343</v>
      </c>
      <c r="C11171" t="s">
        <v>8</v>
      </c>
      <c r="D11171" t="s">
        <v>11</v>
      </c>
      <c r="E11171" t="b">
        <v>0</v>
      </c>
      <c r="F11171" t="b">
        <v>0</v>
      </c>
      <c r="G11171" t="b">
        <v>1</v>
      </c>
      <c r="H11171" t="s">
        <v>12</v>
      </c>
      <c r="I11171" t="str">
        <f t="shared" si="175"/>
        <v>i-text-yes</v>
      </c>
      <c r="J11171">
        <f>IF(ISERROR(MATCH(D11171,Sheet4!T:T,0)),0,1)</f>
        <v>0</v>
      </c>
    </row>
    <row r="11172" spans="1:10">
      <c r="A11172">
        <v>343</v>
      </c>
      <c r="B11172">
        <v>92800343</v>
      </c>
      <c r="C11172" t="s">
        <v>8</v>
      </c>
      <c r="D11172" t="s">
        <v>125</v>
      </c>
      <c r="E11172" t="b">
        <v>0</v>
      </c>
      <c r="F11172" t="b">
        <v>0</v>
      </c>
      <c r="G11172" t="b">
        <v>1</v>
      </c>
      <c r="H11172" t="s">
        <v>12</v>
      </c>
      <c r="I11172" t="str">
        <f t="shared" si="175"/>
        <v>am-text-yes</v>
      </c>
      <c r="J11172">
        <f>IF(ISERROR(MATCH(D11172,Sheet4!T:T,0)),0,1)</f>
        <v>0</v>
      </c>
    </row>
    <row r="11173" spans="1:10">
      <c r="A11173">
        <v>343</v>
      </c>
      <c r="B11173">
        <v>92800343</v>
      </c>
      <c r="C11173" t="s">
        <v>8</v>
      </c>
      <c r="D11173" t="s">
        <v>623</v>
      </c>
      <c r="E11173" t="b">
        <v>0</v>
      </c>
      <c r="F11173" t="b">
        <v>0</v>
      </c>
      <c r="G11173" t="b">
        <v>1</v>
      </c>
      <c r="H11173" t="s">
        <v>12</v>
      </c>
      <c r="I11173" t="str">
        <f t="shared" si="175"/>
        <v>happy-text-yes</v>
      </c>
      <c r="J11173">
        <f>IF(ISERROR(MATCH(D11173,Sheet4!T:T,0)),0,1)</f>
        <v>0</v>
      </c>
    </row>
    <row r="11174" spans="1:10">
      <c r="A11174">
        <v>343</v>
      </c>
      <c r="B11174">
        <v>92800343</v>
      </c>
      <c r="C11174" t="s">
        <v>8</v>
      </c>
      <c r="D11174" t="s">
        <v>724</v>
      </c>
      <c r="E11174" t="b">
        <v>0</v>
      </c>
      <c r="F11174" t="b">
        <v>0</v>
      </c>
      <c r="G11174" t="b">
        <v>1</v>
      </c>
      <c r="H11174" t="s">
        <v>12</v>
      </c>
      <c r="I11174" t="str">
        <f t="shared" si="175"/>
        <v>ugh-text-yes</v>
      </c>
      <c r="J11174">
        <f>IF(ISERROR(MATCH(D11174,Sheet4!T:T,0)),0,1)</f>
        <v>0</v>
      </c>
    </row>
    <row r="11175" spans="1:10">
      <c r="A11175">
        <v>343</v>
      </c>
      <c r="B11175">
        <v>92800343</v>
      </c>
      <c r="C11175" t="s">
        <v>8</v>
      </c>
      <c r="D11175" t="s">
        <v>159</v>
      </c>
      <c r="E11175" t="b">
        <v>0</v>
      </c>
      <c r="F11175" t="b">
        <v>0</v>
      </c>
      <c r="G11175" t="b">
        <v>1</v>
      </c>
      <c r="H11175" t="s">
        <v>12</v>
      </c>
      <c r="I11175" t="str">
        <f t="shared" si="175"/>
        <v>its-text-yes</v>
      </c>
      <c r="J11175">
        <f>IF(ISERROR(MATCH(D11175,Sheet4!T:T,0)),0,1)</f>
        <v>0</v>
      </c>
    </row>
    <row r="11176" spans="1:10">
      <c r="A11176">
        <v>343</v>
      </c>
      <c r="B11176">
        <v>92800343</v>
      </c>
      <c r="C11176" t="s">
        <v>8</v>
      </c>
      <c r="D11176" t="s">
        <v>222</v>
      </c>
      <c r="E11176" t="b">
        <v>0</v>
      </c>
      <c r="F11176" t="b">
        <v>0</v>
      </c>
      <c r="G11176" t="b">
        <v>1</v>
      </c>
      <c r="H11176" t="s">
        <v>12</v>
      </c>
      <c r="I11176" t="str">
        <f t="shared" si="175"/>
        <v>like-text-yes</v>
      </c>
      <c r="J11176">
        <f>IF(ISERROR(MATCH(D11176,Sheet4!T:T,0)),0,1)</f>
        <v>0</v>
      </c>
    </row>
    <row r="11177" spans="1:10">
      <c r="A11177">
        <v>343</v>
      </c>
      <c r="B11177">
        <v>92800343</v>
      </c>
      <c r="C11177" t="s">
        <v>8</v>
      </c>
      <c r="D11177" t="s">
        <v>11</v>
      </c>
      <c r="E11177" t="b">
        <v>0</v>
      </c>
      <c r="F11177" t="b">
        <v>0</v>
      </c>
      <c r="G11177" t="b">
        <v>1</v>
      </c>
      <c r="H11177" t="s">
        <v>12</v>
      </c>
      <c r="I11177" t="str">
        <f t="shared" si="175"/>
        <v>i-text-yes</v>
      </c>
      <c r="J11177">
        <f>IF(ISERROR(MATCH(D11177,Sheet4!T:T,0)),0,1)</f>
        <v>0</v>
      </c>
    </row>
    <row r="11178" spans="1:10">
      <c r="A11178">
        <v>343</v>
      </c>
      <c r="B11178">
        <v>92800343</v>
      </c>
      <c r="C11178" t="s">
        <v>8</v>
      </c>
      <c r="D11178" t="s">
        <v>125</v>
      </c>
      <c r="E11178" t="b">
        <v>0</v>
      </c>
      <c r="F11178" t="b">
        <v>0</v>
      </c>
      <c r="G11178" t="b">
        <v>1</v>
      </c>
      <c r="H11178" t="s">
        <v>12</v>
      </c>
      <c r="I11178" t="str">
        <f t="shared" si="175"/>
        <v>am-text-yes</v>
      </c>
      <c r="J11178">
        <f>IF(ISERROR(MATCH(D11178,Sheet4!T:T,0)),0,1)</f>
        <v>0</v>
      </c>
    </row>
    <row r="11179" spans="1:10">
      <c r="A11179">
        <v>343</v>
      </c>
      <c r="B11179">
        <v>92800343</v>
      </c>
      <c r="C11179" t="s">
        <v>8</v>
      </c>
      <c r="D11179" t="s">
        <v>789</v>
      </c>
      <c r="E11179" t="b">
        <v>0</v>
      </c>
      <c r="F11179" t="b">
        <v>0</v>
      </c>
      <c r="G11179" t="b">
        <v>1</v>
      </c>
      <c r="H11179" t="s">
        <v>12</v>
      </c>
      <c r="I11179" t="str">
        <f t="shared" si="175"/>
        <v>homeless-text-yes</v>
      </c>
      <c r="J11179">
        <f>IF(ISERROR(MATCH(D11179,Sheet4!T:T,0)),0,1)</f>
        <v>1</v>
      </c>
    </row>
    <row r="11180" spans="1:10">
      <c r="A11180">
        <v>343</v>
      </c>
      <c r="B11180">
        <v>92800343</v>
      </c>
      <c r="C11180" t="s">
        <v>8</v>
      </c>
      <c r="D11180" t="s">
        <v>156</v>
      </c>
      <c r="E11180" t="b">
        <v>0</v>
      </c>
      <c r="F11180" t="b">
        <v>0</v>
      </c>
      <c r="G11180" t="b">
        <v>1</v>
      </c>
      <c r="H11180" t="s">
        <v>12</v>
      </c>
      <c r="I11180" t="str">
        <f t="shared" si="175"/>
        <v>again-text-yes</v>
      </c>
      <c r="J11180">
        <f>IF(ISERROR(MATCH(D11180,Sheet4!T:T,0)),0,1)</f>
        <v>0</v>
      </c>
    </row>
    <row r="11181" spans="1:10">
      <c r="A11181">
        <v>343</v>
      </c>
      <c r="B11181">
        <v>92800343</v>
      </c>
      <c r="C11181" t="s">
        <v>8</v>
      </c>
      <c r="D11181" t="s">
        <v>807</v>
      </c>
      <c r="E11181" t="b">
        <v>0</v>
      </c>
      <c r="F11181" t="b">
        <v>0</v>
      </c>
      <c r="G11181" t="b">
        <v>1</v>
      </c>
      <c r="H11181" t="s">
        <v>12</v>
      </c>
      <c r="I11181" t="str">
        <f t="shared" si="175"/>
        <v>lets-text-yes</v>
      </c>
      <c r="J11181">
        <f>IF(ISERROR(MATCH(D11181,Sheet4!T:T,0)),0,1)</f>
        <v>0</v>
      </c>
    </row>
    <row r="11182" spans="1:10">
      <c r="A11182">
        <v>344</v>
      </c>
      <c r="B11182">
        <v>92800344</v>
      </c>
      <c r="C11182" t="s">
        <v>8</v>
      </c>
      <c r="D11182" t="s">
        <v>47</v>
      </c>
      <c r="E11182" t="b">
        <v>1</v>
      </c>
      <c r="F11182" t="b">
        <v>0</v>
      </c>
      <c r="G11182" t="b">
        <v>0</v>
      </c>
      <c r="H11182" t="s">
        <v>4</v>
      </c>
      <c r="I11182" t="str">
        <f t="shared" si="175"/>
        <v>@potus-handle-yes</v>
      </c>
      <c r="J11182">
        <f>IF(ISERROR(MATCH(D11182,Sheet4!T:T,0)),0,1)</f>
        <v>0</v>
      </c>
    </row>
    <row r="11183" spans="1:10">
      <c r="A11183">
        <v>344</v>
      </c>
      <c r="B11183">
        <v>92800344</v>
      </c>
      <c r="C11183" t="s">
        <v>8</v>
      </c>
      <c r="D11183" t="s">
        <v>11</v>
      </c>
      <c r="E11183" t="b">
        <v>0</v>
      </c>
      <c r="F11183" t="b">
        <v>0</v>
      </c>
      <c r="G11183" t="b">
        <v>1</v>
      </c>
      <c r="H11183" t="s">
        <v>12</v>
      </c>
      <c r="I11183" t="str">
        <f t="shared" si="175"/>
        <v>i-text-yes</v>
      </c>
      <c r="J11183">
        <f>IF(ISERROR(MATCH(D11183,Sheet4!T:T,0)),0,1)</f>
        <v>0</v>
      </c>
    </row>
    <row r="11184" spans="1:10">
      <c r="A11184">
        <v>344</v>
      </c>
      <c r="B11184">
        <v>92800344</v>
      </c>
      <c r="C11184" t="s">
        <v>8</v>
      </c>
      <c r="D11184" t="s">
        <v>125</v>
      </c>
      <c r="E11184" t="b">
        <v>0</v>
      </c>
      <c r="F11184" t="b">
        <v>0</v>
      </c>
      <c r="G11184" t="b">
        <v>1</v>
      </c>
      <c r="H11184" t="s">
        <v>12</v>
      </c>
      <c r="I11184" t="str">
        <f t="shared" si="175"/>
        <v>am-text-yes</v>
      </c>
      <c r="J11184">
        <f>IF(ISERROR(MATCH(D11184,Sheet4!T:T,0)),0,1)</f>
        <v>0</v>
      </c>
    </row>
    <row r="11185" spans="1:10">
      <c r="A11185">
        <v>344</v>
      </c>
      <c r="B11185">
        <v>92800344</v>
      </c>
      <c r="C11185" t="s">
        <v>8</v>
      </c>
      <c r="D11185" t="s">
        <v>310</v>
      </c>
      <c r="E11185" t="b">
        <v>0</v>
      </c>
      <c r="F11185" t="b">
        <v>0</v>
      </c>
      <c r="G11185" t="b">
        <v>1</v>
      </c>
      <c r="H11185" t="s">
        <v>12</v>
      </c>
      <c r="I11185" t="str">
        <f t="shared" si="175"/>
        <v>here-text-yes</v>
      </c>
      <c r="J11185">
        <f>IF(ISERROR(MATCH(D11185,Sheet4!T:T,0)),0,1)</f>
        <v>0</v>
      </c>
    </row>
    <row r="11186" spans="1:10">
      <c r="A11186">
        <v>344</v>
      </c>
      <c r="B11186">
        <v>92800344</v>
      </c>
      <c r="C11186" t="s">
        <v>8</v>
      </c>
      <c r="D11186" t="s">
        <v>19</v>
      </c>
      <c r="E11186" t="b">
        <v>0</v>
      </c>
      <c r="F11186" t="b">
        <v>0</v>
      </c>
      <c r="G11186" t="b">
        <v>1</v>
      </c>
      <c r="H11186" t="s">
        <v>12</v>
      </c>
      <c r="I11186" t="str">
        <f t="shared" si="175"/>
        <v>to-text-yes</v>
      </c>
      <c r="J11186">
        <f>IF(ISERROR(MATCH(D11186,Sheet4!T:T,0)),0,1)</f>
        <v>0</v>
      </c>
    </row>
    <row r="11187" spans="1:10">
      <c r="A11187">
        <v>344</v>
      </c>
      <c r="B11187">
        <v>92800344</v>
      </c>
      <c r="C11187" t="s">
        <v>8</v>
      </c>
      <c r="D11187" t="s">
        <v>443</v>
      </c>
      <c r="E11187" t="b">
        <v>0</v>
      </c>
      <c r="F11187" t="b">
        <v>0</v>
      </c>
      <c r="G11187" t="b">
        <v>1</v>
      </c>
      <c r="H11187" t="s">
        <v>12</v>
      </c>
      <c r="I11187" t="str">
        <f t="shared" si="175"/>
        <v>show-text-yes</v>
      </c>
      <c r="J11187">
        <f>IF(ISERROR(MATCH(D11187,Sheet4!T:T,0)),0,1)</f>
        <v>0</v>
      </c>
    </row>
    <row r="11188" spans="1:10">
      <c r="A11188">
        <v>344</v>
      </c>
      <c r="B11188">
        <v>92800344</v>
      </c>
      <c r="C11188" t="s">
        <v>8</v>
      </c>
      <c r="D11188" t="s">
        <v>107</v>
      </c>
      <c r="E11188" t="b">
        <v>0</v>
      </c>
      <c r="F11188" t="b">
        <v>0</v>
      </c>
      <c r="G11188" t="b">
        <v>1</v>
      </c>
      <c r="H11188" t="s">
        <v>12</v>
      </c>
      <c r="I11188" t="str">
        <f t="shared" si="175"/>
        <v>the-text-yes</v>
      </c>
      <c r="J11188">
        <f>IF(ISERROR(MATCH(D11188,Sheet4!T:T,0)),0,1)</f>
        <v>0</v>
      </c>
    </row>
    <row r="11189" spans="1:10">
      <c r="A11189">
        <v>344</v>
      </c>
      <c r="B11189">
        <v>92800344</v>
      </c>
      <c r="C11189" t="s">
        <v>8</v>
      </c>
      <c r="D11189" t="s">
        <v>674</v>
      </c>
      <c r="E11189" t="b">
        <v>0</v>
      </c>
      <c r="F11189" t="b">
        <v>0</v>
      </c>
      <c r="G11189" t="b">
        <v>1</v>
      </c>
      <c r="H11189" t="s">
        <v>12</v>
      </c>
      <c r="I11189" t="str">
        <f t="shared" si="175"/>
        <v>world-text-yes</v>
      </c>
      <c r="J11189">
        <f>IF(ISERROR(MATCH(D11189,Sheet4!T:T,0)),0,1)</f>
        <v>1</v>
      </c>
    </row>
    <row r="11190" spans="1:10">
      <c r="A11190">
        <v>344</v>
      </c>
      <c r="B11190">
        <v>92800344</v>
      </c>
      <c r="C11190" t="s">
        <v>8</v>
      </c>
      <c r="D11190" t="s">
        <v>159</v>
      </c>
      <c r="E11190" t="b">
        <v>0</v>
      </c>
      <c r="F11190" t="b">
        <v>0</v>
      </c>
      <c r="G11190" t="b">
        <v>1</v>
      </c>
      <c r="H11190" t="s">
        <v>12</v>
      </c>
      <c r="I11190" t="str">
        <f t="shared" si="175"/>
        <v>its-text-yes</v>
      </c>
      <c r="J11190">
        <f>IF(ISERROR(MATCH(D11190,Sheet4!T:T,0)),0,1)</f>
        <v>0</v>
      </c>
    </row>
    <row r="11191" spans="1:10">
      <c r="A11191">
        <v>344</v>
      </c>
      <c r="B11191">
        <v>92800344</v>
      </c>
      <c r="C11191" t="s">
        <v>8</v>
      </c>
      <c r="D11191" t="s">
        <v>194</v>
      </c>
      <c r="E11191" t="b">
        <v>0</v>
      </c>
      <c r="F11191" t="b">
        <v>0</v>
      </c>
      <c r="G11191" t="b">
        <v>1</v>
      </c>
      <c r="H11191" t="s">
        <v>12</v>
      </c>
      <c r="I11191" t="str">
        <f t="shared" si="175"/>
        <v>okay-text-yes</v>
      </c>
      <c r="J11191">
        <f>IF(ISERROR(MATCH(D11191,Sheet4!T:T,0)),0,1)</f>
        <v>0</v>
      </c>
    </row>
    <row r="11192" spans="1:10">
      <c r="A11192">
        <v>344</v>
      </c>
      <c r="B11192">
        <v>92800344</v>
      </c>
      <c r="C11192" t="s">
        <v>8</v>
      </c>
      <c r="D11192" t="s">
        <v>19</v>
      </c>
      <c r="E11192" t="b">
        <v>0</v>
      </c>
      <c r="F11192" t="b">
        <v>0</v>
      </c>
      <c r="G11192" t="b">
        <v>1</v>
      </c>
      <c r="H11192" t="s">
        <v>12</v>
      </c>
      <c r="I11192" t="str">
        <f t="shared" si="175"/>
        <v>to-text-yes</v>
      </c>
      <c r="J11192">
        <f>IF(ISERROR(MATCH(D11192,Sheet4!T:T,0)),0,1)</f>
        <v>0</v>
      </c>
    </row>
    <row r="11193" spans="1:10">
      <c r="A11193">
        <v>344</v>
      </c>
      <c r="B11193">
        <v>92800344</v>
      </c>
      <c r="C11193" t="s">
        <v>8</v>
      </c>
      <c r="D11193" t="s">
        <v>184</v>
      </c>
      <c r="E11193" t="b">
        <v>0</v>
      </c>
      <c r="F11193" t="b">
        <v>0</v>
      </c>
      <c r="G11193" t="b">
        <v>1</v>
      </c>
      <c r="H11193" t="s">
        <v>12</v>
      </c>
      <c r="I11193" t="str">
        <f t="shared" si="175"/>
        <v>have-text-yes</v>
      </c>
      <c r="J11193">
        <f>IF(ISERROR(MATCH(D11193,Sheet4!T:T,0)),0,1)</f>
        <v>0</v>
      </c>
    </row>
    <row r="11194" spans="1:10">
      <c r="A11194">
        <v>344</v>
      </c>
      <c r="B11194">
        <v>92800344</v>
      </c>
      <c r="C11194" t="s">
        <v>8</v>
      </c>
      <c r="D11194" t="s">
        <v>31</v>
      </c>
      <c r="E11194" t="b">
        <v>0</v>
      </c>
      <c r="F11194" t="b">
        <v>0</v>
      </c>
      <c r="G11194" t="b">
        <v>1</v>
      </c>
      <c r="H11194" t="s">
        <v>12</v>
      </c>
      <c r="I11194" t="str">
        <f t="shared" si="175"/>
        <v>a-text-yes</v>
      </c>
      <c r="J11194">
        <f>IF(ISERROR(MATCH(D11194,Sheet4!T:T,0)),0,1)</f>
        <v>0</v>
      </c>
    </row>
    <row r="11195" spans="1:10">
      <c r="A11195">
        <v>344</v>
      </c>
      <c r="B11195">
        <v>92800344</v>
      </c>
      <c r="C11195" t="s">
        <v>8</v>
      </c>
      <c r="D11195" t="s">
        <v>1710</v>
      </c>
      <c r="E11195" t="b">
        <v>0</v>
      </c>
      <c r="F11195" t="b">
        <v>0</v>
      </c>
      <c r="G11195" t="b">
        <v>1</v>
      </c>
      <c r="H11195" t="s">
        <v>12</v>
      </c>
      <c r="I11195" t="str">
        <f t="shared" si="175"/>
        <v>different-text-yes</v>
      </c>
      <c r="J11195">
        <f>IF(ISERROR(MATCH(D11195,Sheet4!T:T,0)),0,1)</f>
        <v>0</v>
      </c>
    </row>
    <row r="11196" spans="1:10">
      <c r="A11196">
        <v>344</v>
      </c>
      <c r="B11196">
        <v>92800344</v>
      </c>
      <c r="C11196" t="s">
        <v>8</v>
      </c>
      <c r="D11196" t="s">
        <v>1889</v>
      </c>
      <c r="E11196" t="b">
        <v>0</v>
      </c>
      <c r="F11196" t="b">
        <v>0</v>
      </c>
      <c r="G11196" t="b">
        <v>1</v>
      </c>
      <c r="H11196" t="s">
        <v>12</v>
      </c>
      <c r="I11196" t="str">
        <f t="shared" si="175"/>
        <v>point-text-yes</v>
      </c>
      <c r="J11196">
        <f>IF(ISERROR(MATCH(D11196,Sheet4!T:T,0)),0,1)</f>
        <v>0</v>
      </c>
    </row>
    <row r="11197" spans="1:10">
      <c r="A11197">
        <v>344</v>
      </c>
      <c r="B11197">
        <v>92800344</v>
      </c>
      <c r="C11197" t="s">
        <v>8</v>
      </c>
      <c r="D11197" t="s">
        <v>119</v>
      </c>
      <c r="E11197" t="b">
        <v>0</v>
      </c>
      <c r="F11197" t="b">
        <v>0</v>
      </c>
      <c r="G11197" t="b">
        <v>1</v>
      </c>
      <c r="H11197" t="s">
        <v>12</v>
      </c>
      <c r="I11197" t="str">
        <f t="shared" si="175"/>
        <v>of-text-yes</v>
      </c>
      <c r="J11197">
        <f>IF(ISERROR(MATCH(D11197,Sheet4!T:T,0)),0,1)</f>
        <v>0</v>
      </c>
    </row>
    <row r="11198" spans="1:10">
      <c r="A11198">
        <v>344</v>
      </c>
      <c r="B11198">
        <v>92800344</v>
      </c>
      <c r="C11198" t="s">
        <v>8</v>
      </c>
      <c r="D11198" t="s">
        <v>1890</v>
      </c>
      <c r="E11198" t="b">
        <v>0</v>
      </c>
      <c r="F11198" t="b">
        <v>0</v>
      </c>
      <c r="G11198" t="b">
        <v>1</v>
      </c>
      <c r="H11198" t="s">
        <v>12</v>
      </c>
      <c r="I11198" t="str">
        <f t="shared" si="175"/>
        <v>view-text-yes</v>
      </c>
      <c r="J11198">
        <f>IF(ISERROR(MATCH(D11198,Sheet4!T:T,0)),0,1)</f>
        <v>0</v>
      </c>
    </row>
    <row r="11199" spans="1:10">
      <c r="A11199">
        <v>344</v>
      </c>
      <c r="B11199">
        <v>92800344</v>
      </c>
      <c r="C11199" t="s">
        <v>8</v>
      </c>
      <c r="D11199" t="s">
        <v>159</v>
      </c>
      <c r="E11199" t="b">
        <v>0</v>
      </c>
      <c r="F11199" t="b">
        <v>0</v>
      </c>
      <c r="G11199" t="b">
        <v>1</v>
      </c>
      <c r="H11199" t="s">
        <v>12</v>
      </c>
      <c r="I11199" t="str">
        <f t="shared" si="175"/>
        <v>its-text-yes</v>
      </c>
      <c r="J11199">
        <f>IF(ISERROR(MATCH(D11199,Sheet4!T:T,0)),0,1)</f>
        <v>0</v>
      </c>
    </row>
    <row r="11200" spans="1:10">
      <c r="A11200">
        <v>344</v>
      </c>
      <c r="B11200">
        <v>92800344</v>
      </c>
      <c r="C11200" t="s">
        <v>8</v>
      </c>
      <c r="D11200" t="s">
        <v>194</v>
      </c>
      <c r="E11200" t="b">
        <v>0</v>
      </c>
      <c r="F11200" t="b">
        <v>0</v>
      </c>
      <c r="G11200" t="b">
        <v>1</v>
      </c>
      <c r="H11200" t="s">
        <v>12</v>
      </c>
      <c r="I11200" t="str">
        <f t="shared" si="175"/>
        <v>okay-text-yes</v>
      </c>
      <c r="J11200">
        <f>IF(ISERROR(MATCH(D11200,Sheet4!T:T,0)),0,1)</f>
        <v>0</v>
      </c>
    </row>
    <row r="11201" spans="1:10">
      <c r="A11201">
        <v>344</v>
      </c>
      <c r="B11201">
        <v>92800344</v>
      </c>
      <c r="C11201" t="s">
        <v>8</v>
      </c>
      <c r="D11201" t="s">
        <v>19</v>
      </c>
      <c r="E11201" t="b">
        <v>0</v>
      </c>
      <c r="F11201" t="b">
        <v>0</v>
      </c>
      <c r="G11201" t="b">
        <v>1</v>
      </c>
      <c r="H11201" t="s">
        <v>12</v>
      </c>
      <c r="I11201" t="str">
        <f t="shared" si="175"/>
        <v>to-text-yes</v>
      </c>
      <c r="J11201">
        <f>IF(ISERROR(MATCH(D11201,Sheet4!T:T,0)),0,1)</f>
        <v>0</v>
      </c>
    </row>
    <row r="11202" spans="1:10">
      <c r="A11202">
        <v>344</v>
      </c>
      <c r="B11202">
        <v>92800344</v>
      </c>
      <c r="C11202" t="s">
        <v>8</v>
      </c>
      <c r="D11202" t="s">
        <v>23</v>
      </c>
      <c r="E11202" t="b">
        <v>0</v>
      </c>
      <c r="F11202" t="b">
        <v>0</v>
      </c>
      <c r="G11202" t="b">
        <v>1</v>
      </c>
      <c r="H11202" t="s">
        <v>12</v>
      </c>
      <c r="I11202" t="str">
        <f t="shared" ref="I11202:I11265" si="176">CONCATENATE($D11202,"-",$H11202,"-",C11202)</f>
        <v>be-text-yes</v>
      </c>
      <c r="J11202">
        <f>IF(ISERROR(MATCH(D11202,Sheet4!T:T,0)),0,1)</f>
        <v>0</v>
      </c>
    </row>
    <row r="11203" spans="1:10">
      <c r="A11203">
        <v>344</v>
      </c>
      <c r="B11203">
        <v>92800344</v>
      </c>
      <c r="C11203" t="s">
        <v>8</v>
      </c>
      <c r="D11203" t="s">
        <v>257</v>
      </c>
      <c r="E11203" t="b">
        <v>0</v>
      </c>
      <c r="F11203" t="b">
        <v>0</v>
      </c>
      <c r="G11203" t="b">
        <v>1</v>
      </c>
      <c r="H11203" t="s">
        <v>12</v>
      </c>
      <c r="I11203" t="str">
        <f t="shared" si="176"/>
        <v>weird-text-yes</v>
      </c>
      <c r="J11203">
        <f>IF(ISERROR(MATCH(D11203,Sheet4!T:T,0)),0,1)</f>
        <v>0</v>
      </c>
    </row>
    <row r="11204" spans="1:10">
      <c r="A11204">
        <v>344</v>
      </c>
      <c r="B11204">
        <v>92800344</v>
      </c>
      <c r="C11204" t="s">
        <v>8</v>
      </c>
      <c r="D11204" t="s">
        <v>22</v>
      </c>
      <c r="E11204" t="b">
        <v>0</v>
      </c>
      <c r="F11204" t="b">
        <v>0</v>
      </c>
      <c r="G11204" t="b">
        <v>1</v>
      </c>
      <c r="H11204" t="s">
        <v>12</v>
      </c>
      <c r="I11204" t="str">
        <f t="shared" si="176"/>
        <v>and-text-yes</v>
      </c>
      <c r="J11204">
        <f>IF(ISERROR(MATCH(D11204,Sheet4!T:T,0)),0,1)</f>
        <v>0</v>
      </c>
    </row>
    <row r="11205" spans="1:10">
      <c r="A11205">
        <v>344</v>
      </c>
      <c r="B11205">
        <v>92800344</v>
      </c>
      <c r="C11205" t="s">
        <v>8</v>
      </c>
      <c r="D11205" t="s">
        <v>265</v>
      </c>
      <c r="E11205" t="b">
        <v>0</v>
      </c>
      <c r="F11205" t="b">
        <v>0</v>
      </c>
      <c r="G11205" t="b">
        <v>1</v>
      </c>
      <c r="H11205" t="s">
        <v>12</v>
      </c>
      <c r="I11205" t="str">
        <f t="shared" si="176"/>
        <v>silly-text-yes</v>
      </c>
      <c r="J11205">
        <f>IF(ISERROR(MATCH(D11205,Sheet4!T:T,0)),0,1)</f>
        <v>0</v>
      </c>
    </row>
    <row r="11206" spans="1:10">
      <c r="A11206">
        <v>344</v>
      </c>
      <c r="B11206">
        <v>92800344</v>
      </c>
      <c r="C11206" t="s">
        <v>8</v>
      </c>
      <c r="D11206" t="s">
        <v>524</v>
      </c>
      <c r="E11206" t="b">
        <v>0</v>
      </c>
      <c r="F11206" t="b">
        <v>0</v>
      </c>
      <c r="G11206" t="b">
        <v>1</v>
      </c>
      <c r="H11206" t="s">
        <v>12</v>
      </c>
      <c r="I11206" t="str">
        <f t="shared" si="176"/>
        <v>did-text-yes</v>
      </c>
      <c r="J11206">
        <f>IF(ISERROR(MATCH(D11206,Sheet4!T:T,0)),0,1)</f>
        <v>0</v>
      </c>
    </row>
    <row r="11207" spans="1:10">
      <c r="A11207">
        <v>344</v>
      </c>
      <c r="B11207">
        <v>92800344</v>
      </c>
      <c r="C11207" t="s">
        <v>8</v>
      </c>
      <c r="D11207" t="s">
        <v>55</v>
      </c>
      <c r="E11207" t="b">
        <v>0</v>
      </c>
      <c r="F11207" t="b">
        <v>0</v>
      </c>
      <c r="G11207" t="b">
        <v>1</v>
      </c>
      <c r="H11207" t="s">
        <v>12</v>
      </c>
      <c r="I11207" t="str">
        <f t="shared" si="176"/>
        <v>you-text-yes</v>
      </c>
      <c r="J11207">
        <f>IF(ISERROR(MATCH(D11207,Sheet4!T:T,0)),0,1)</f>
        <v>0</v>
      </c>
    </row>
    <row r="11208" spans="1:10">
      <c r="A11208">
        <v>344</v>
      </c>
      <c r="B11208">
        <v>92800344</v>
      </c>
      <c r="C11208" t="s">
        <v>8</v>
      </c>
      <c r="D11208" t="s">
        <v>385</v>
      </c>
      <c r="E11208" t="b">
        <v>0</v>
      </c>
      <c r="F11208" t="b">
        <v>0</v>
      </c>
      <c r="G11208" t="b">
        <v>1</v>
      </c>
      <c r="H11208" t="s">
        <v>12</v>
      </c>
      <c r="I11208" t="str">
        <f t="shared" si="176"/>
        <v>know-text-yes</v>
      </c>
      <c r="J11208">
        <f>IF(ISERROR(MATCH(D11208,Sheet4!T:T,0)),0,1)</f>
        <v>0</v>
      </c>
    </row>
    <row r="11209" spans="1:10">
      <c r="A11209">
        <v>344</v>
      </c>
      <c r="B11209">
        <v>92800344</v>
      </c>
      <c r="C11209" t="s">
        <v>8</v>
      </c>
      <c r="D11209" t="s">
        <v>61</v>
      </c>
      <c r="E11209" t="b">
        <v>0</v>
      </c>
      <c r="F11209" t="b">
        <v>0</v>
      </c>
      <c r="G11209" t="b">
        <v>1</v>
      </c>
      <c r="H11209" t="s">
        <v>12</v>
      </c>
      <c r="I11209" t="str">
        <f t="shared" si="176"/>
        <v>that-text-yes</v>
      </c>
      <c r="J11209">
        <f>IF(ISERROR(MATCH(D11209,Sheet4!T:T,0)),0,1)</f>
        <v>0</v>
      </c>
    </row>
    <row r="11210" spans="1:10">
      <c r="A11210">
        <v>344</v>
      </c>
      <c r="B11210">
        <v>92800344</v>
      </c>
      <c r="C11210" t="s">
        <v>8</v>
      </c>
      <c r="D11210" t="s">
        <v>11</v>
      </c>
      <c r="E11210" t="b">
        <v>0</v>
      </c>
      <c r="F11210" t="b">
        <v>0</v>
      </c>
      <c r="G11210" t="b">
        <v>1</v>
      </c>
      <c r="H11210" t="s">
        <v>12</v>
      </c>
      <c r="I11210" t="str">
        <f t="shared" si="176"/>
        <v>i-text-yes</v>
      </c>
      <c r="J11210">
        <f>IF(ISERROR(MATCH(D11210,Sheet4!T:T,0)),0,1)</f>
        <v>0</v>
      </c>
    </row>
    <row r="11211" spans="1:10">
      <c r="A11211">
        <v>344</v>
      </c>
      <c r="B11211">
        <v>92800344</v>
      </c>
      <c r="C11211" t="s">
        <v>8</v>
      </c>
      <c r="D11211" t="s">
        <v>1891</v>
      </c>
      <c r="E11211" t="b">
        <v>0</v>
      </c>
      <c r="F11211" t="b">
        <v>0</v>
      </c>
      <c r="G11211" t="b">
        <v>1</v>
      </c>
      <c r="H11211" t="s">
        <v>12</v>
      </c>
      <c r="I11211" t="str">
        <f t="shared" si="176"/>
        <v>rebelled-text-yes</v>
      </c>
      <c r="J11211">
        <f>IF(ISERROR(MATCH(D11211,Sheet4!T:T,0)),0,1)</f>
        <v>0</v>
      </c>
    </row>
    <row r="11212" spans="1:10">
      <c r="A11212">
        <v>344</v>
      </c>
      <c r="B11212">
        <v>92800344</v>
      </c>
      <c r="C11212" t="s">
        <v>8</v>
      </c>
      <c r="D11212" t="s">
        <v>107</v>
      </c>
      <c r="E11212" t="b">
        <v>0</v>
      </c>
      <c r="F11212" t="b">
        <v>0</v>
      </c>
      <c r="G11212" t="b">
        <v>1</v>
      </c>
      <c r="H11212" t="s">
        <v>12</v>
      </c>
      <c r="I11212" t="str">
        <f t="shared" si="176"/>
        <v>the-text-yes</v>
      </c>
      <c r="J11212">
        <f>IF(ISERROR(MATCH(D11212,Sheet4!T:T,0)),0,1)</f>
        <v>0</v>
      </c>
    </row>
    <row r="11213" spans="1:10">
      <c r="A11213">
        <v>344</v>
      </c>
      <c r="B11213">
        <v>92800344</v>
      </c>
      <c r="C11213" t="s">
        <v>8</v>
      </c>
      <c r="D11213" t="s">
        <v>640</v>
      </c>
      <c r="E11213" t="b">
        <v>0</v>
      </c>
      <c r="F11213" t="b">
        <v>0</v>
      </c>
      <c r="G11213" t="b">
        <v>1</v>
      </c>
      <c r="H11213" t="s">
        <v>12</v>
      </c>
      <c r="I11213" t="str">
        <f t="shared" si="176"/>
        <v>other-text-yes</v>
      </c>
      <c r="J11213">
        <f>IF(ISERROR(MATCH(D11213,Sheet4!T:T,0)),0,1)</f>
        <v>0</v>
      </c>
    </row>
    <row r="11214" spans="1:10">
      <c r="A11214">
        <v>344</v>
      </c>
      <c r="B11214">
        <v>92800344</v>
      </c>
      <c r="C11214" t="s">
        <v>8</v>
      </c>
      <c r="D11214" t="s">
        <v>44</v>
      </c>
      <c r="E11214" t="b">
        <v>0</v>
      </c>
      <c r="F11214" t="b">
        <v>0</v>
      </c>
      <c r="G11214" t="b">
        <v>1</v>
      </c>
      <c r="H11214" t="s">
        <v>12</v>
      </c>
      <c r="I11214" t="str">
        <f t="shared" si="176"/>
        <v>day-text-yes</v>
      </c>
      <c r="J11214">
        <f>IF(ISERROR(MATCH(D11214,Sheet4!T:T,0)),0,1)</f>
        <v>1</v>
      </c>
    </row>
    <row r="11215" spans="1:10">
      <c r="A11215">
        <v>344</v>
      </c>
      <c r="B11215">
        <v>92800344</v>
      </c>
      <c r="C11215" t="s">
        <v>8</v>
      </c>
      <c r="D11215" t="s">
        <v>22</v>
      </c>
      <c r="E11215" t="b">
        <v>0</v>
      </c>
      <c r="F11215" t="b">
        <v>0</v>
      </c>
      <c r="G11215" t="b">
        <v>1</v>
      </c>
      <c r="H11215" t="s">
        <v>12</v>
      </c>
      <c r="I11215" t="str">
        <f t="shared" si="176"/>
        <v>and-text-yes</v>
      </c>
      <c r="J11215">
        <f>IF(ISERROR(MATCH(D11215,Sheet4!T:T,0)),0,1)</f>
        <v>0</v>
      </c>
    </row>
    <row r="11216" spans="1:10">
      <c r="A11216">
        <v>344</v>
      </c>
      <c r="B11216">
        <v>92800344</v>
      </c>
      <c r="C11216" t="s">
        <v>8</v>
      </c>
      <c r="D11216" t="s">
        <v>395</v>
      </c>
      <c r="E11216" t="b">
        <v>0</v>
      </c>
      <c r="F11216" t="b">
        <v>0</v>
      </c>
      <c r="G11216" t="b">
        <v>1</v>
      </c>
      <c r="H11216" t="s">
        <v>12</v>
      </c>
      <c r="I11216" t="str">
        <f t="shared" si="176"/>
        <v>decided-text-yes</v>
      </c>
      <c r="J11216">
        <f>IF(ISERROR(MATCH(D11216,Sheet4!T:T,0)),0,1)</f>
        <v>0</v>
      </c>
    </row>
    <row r="11217" spans="1:10">
      <c r="A11217">
        <v>344</v>
      </c>
      <c r="B11217">
        <v>92800344</v>
      </c>
      <c r="C11217" t="s">
        <v>8</v>
      </c>
      <c r="D11217" t="s">
        <v>19</v>
      </c>
      <c r="E11217" t="b">
        <v>0</v>
      </c>
      <c r="F11217" t="b">
        <v>0</v>
      </c>
      <c r="G11217" t="b">
        <v>1</v>
      </c>
      <c r="H11217" t="s">
        <v>12</v>
      </c>
      <c r="I11217" t="str">
        <f t="shared" si="176"/>
        <v>to-text-yes</v>
      </c>
      <c r="J11217">
        <f>IF(ISERROR(MATCH(D11217,Sheet4!T:T,0)),0,1)</f>
        <v>0</v>
      </c>
    </row>
    <row r="11218" spans="1:10">
      <c r="A11218">
        <v>344</v>
      </c>
      <c r="B11218">
        <v>92800344</v>
      </c>
      <c r="C11218" t="s">
        <v>8</v>
      </c>
      <c r="D11218" t="s">
        <v>21</v>
      </c>
      <c r="E11218" t="b">
        <v>0</v>
      </c>
      <c r="F11218" t="b">
        <v>0</v>
      </c>
      <c r="G11218" t="b">
        <v>1</v>
      </c>
      <c r="H11218" t="s">
        <v>12</v>
      </c>
      <c r="I11218" t="str">
        <f t="shared" si="176"/>
        <v>try-text-yes</v>
      </c>
      <c r="J11218">
        <f>IF(ISERROR(MATCH(D11218,Sheet4!T:T,0)),0,1)</f>
        <v>0</v>
      </c>
    </row>
    <row r="11219" spans="1:10">
      <c r="A11219">
        <v>344</v>
      </c>
      <c r="B11219">
        <v>92800344</v>
      </c>
      <c r="C11219" t="s">
        <v>8</v>
      </c>
      <c r="D11219" t="s">
        <v>19</v>
      </c>
      <c r="E11219" t="b">
        <v>0</v>
      </c>
      <c r="F11219" t="b">
        <v>0</v>
      </c>
      <c r="G11219" t="b">
        <v>1</v>
      </c>
      <c r="H11219" t="s">
        <v>12</v>
      </c>
      <c r="I11219" t="str">
        <f t="shared" si="176"/>
        <v>to-text-yes</v>
      </c>
      <c r="J11219">
        <f>IF(ISERROR(MATCH(D11219,Sheet4!T:T,0)),0,1)</f>
        <v>0</v>
      </c>
    </row>
    <row r="11220" spans="1:10">
      <c r="A11220">
        <v>344</v>
      </c>
      <c r="B11220">
        <v>92800344</v>
      </c>
      <c r="C11220" t="s">
        <v>8</v>
      </c>
      <c r="D11220" t="s">
        <v>1892</v>
      </c>
      <c r="E11220" t="b">
        <v>0</v>
      </c>
      <c r="F11220" t="b">
        <v>0</v>
      </c>
      <c r="G11220" t="b">
        <v>1</v>
      </c>
      <c r="H11220" t="s">
        <v>12</v>
      </c>
      <c r="I11220" t="str">
        <f t="shared" si="176"/>
        <v>smoke-text-yes</v>
      </c>
      <c r="J11220">
        <f>IF(ISERROR(MATCH(D11220,Sheet4!T:T,0)),0,1)</f>
        <v>0</v>
      </c>
    </row>
    <row r="11221" spans="1:10">
      <c r="A11221">
        <v>344</v>
      </c>
      <c r="B11221">
        <v>92800344</v>
      </c>
      <c r="C11221" t="s">
        <v>8</v>
      </c>
      <c r="D11221" t="s">
        <v>31</v>
      </c>
      <c r="E11221" t="b">
        <v>0</v>
      </c>
      <c r="F11221" t="b">
        <v>0</v>
      </c>
      <c r="G11221" t="b">
        <v>1</v>
      </c>
      <c r="H11221" t="s">
        <v>12</v>
      </c>
      <c r="I11221" t="str">
        <f t="shared" si="176"/>
        <v>a-text-yes</v>
      </c>
      <c r="J11221">
        <f>IF(ISERROR(MATCH(D11221,Sheet4!T:T,0)),0,1)</f>
        <v>0</v>
      </c>
    </row>
    <row r="11222" spans="1:10">
      <c r="A11222">
        <v>344</v>
      </c>
      <c r="B11222">
        <v>92800344</v>
      </c>
      <c r="C11222" t="s">
        <v>8</v>
      </c>
      <c r="D11222" t="s">
        <v>1358</v>
      </c>
      <c r="E11222" t="b">
        <v>0</v>
      </c>
      <c r="F11222" t="b">
        <v>0</v>
      </c>
      <c r="G11222" t="b">
        <v>1</v>
      </c>
      <c r="H11222" t="s">
        <v>12</v>
      </c>
      <c r="I11222" t="str">
        <f t="shared" si="176"/>
        <v>cigarette-text-yes</v>
      </c>
      <c r="J11222">
        <f>IF(ISERROR(MATCH(D11222,Sheet4!T:T,0)),0,1)</f>
        <v>0</v>
      </c>
    </row>
    <row r="11223" spans="1:10">
      <c r="A11223">
        <v>344</v>
      </c>
      <c r="B11223">
        <v>92800344</v>
      </c>
      <c r="C11223" t="s">
        <v>8</v>
      </c>
      <c r="D11223" t="s">
        <v>200</v>
      </c>
      <c r="E11223" t="b">
        <v>0</v>
      </c>
      <c r="F11223" t="b">
        <v>0</v>
      </c>
      <c r="G11223" t="b">
        <v>1</v>
      </c>
      <c r="H11223" t="s">
        <v>12</v>
      </c>
      <c r="I11223" t="str">
        <f t="shared" si="176"/>
        <v>while-text-yes</v>
      </c>
      <c r="J11223">
        <f>IF(ISERROR(MATCH(D11223,Sheet4!T:T,0)),0,1)</f>
        <v>0</v>
      </c>
    </row>
    <row r="11224" spans="1:10">
      <c r="A11224">
        <v>344</v>
      </c>
      <c r="B11224">
        <v>92800344</v>
      </c>
      <c r="C11224" t="s">
        <v>8</v>
      </c>
      <c r="D11224" t="s">
        <v>1893</v>
      </c>
      <c r="E11224" t="b">
        <v>0</v>
      </c>
      <c r="F11224" t="b">
        <v>0</v>
      </c>
      <c r="G11224" t="b">
        <v>1</v>
      </c>
      <c r="H11224" t="s">
        <v>12</v>
      </c>
      <c r="I11224" t="str">
        <f t="shared" si="176"/>
        <v>walking-text-yes</v>
      </c>
      <c r="J11224">
        <f>IF(ISERROR(MATCH(D11224,Sheet4!T:T,0)),0,1)</f>
        <v>0</v>
      </c>
    </row>
    <row r="11225" spans="1:10">
      <c r="A11225">
        <v>344</v>
      </c>
      <c r="B11225">
        <v>92800344</v>
      </c>
      <c r="C11225" t="s">
        <v>8</v>
      </c>
      <c r="D11225" t="s">
        <v>31</v>
      </c>
      <c r="E11225" t="b">
        <v>0</v>
      </c>
      <c r="F11225" t="b">
        <v>0</v>
      </c>
      <c r="G11225" t="b">
        <v>1</v>
      </c>
      <c r="H11225" t="s">
        <v>12</v>
      </c>
      <c r="I11225" t="str">
        <f t="shared" si="176"/>
        <v>a-text-yes</v>
      </c>
      <c r="J11225">
        <f>IF(ISERROR(MATCH(D11225,Sheet4!T:T,0)),0,1)</f>
        <v>0</v>
      </c>
    </row>
    <row r="11226" spans="1:10">
      <c r="A11226">
        <v>344</v>
      </c>
      <c r="B11226">
        <v>92800344</v>
      </c>
      <c r="C11226" t="s">
        <v>8</v>
      </c>
      <c r="D11226" t="s">
        <v>33</v>
      </c>
      <c r="E11226" t="b">
        <v>0</v>
      </c>
      <c r="F11226" t="b">
        <v>0</v>
      </c>
      <c r="G11226" t="b">
        <v>1</v>
      </c>
      <c r="H11226" t="s">
        <v>12</v>
      </c>
      <c r="I11226" t="str">
        <f t="shared" si="176"/>
        <v>dog-text-yes</v>
      </c>
      <c r="J11226">
        <f>IF(ISERROR(MATCH(D11226,Sheet4!T:T,0)),0,1)</f>
        <v>1</v>
      </c>
    </row>
    <row r="11227" spans="1:10">
      <c r="A11227">
        <v>345</v>
      </c>
      <c r="B11227">
        <v>92800345</v>
      </c>
      <c r="C11227" t="s">
        <v>49</v>
      </c>
      <c r="D11227" t="s">
        <v>47</v>
      </c>
      <c r="E11227" t="b">
        <v>1</v>
      </c>
      <c r="F11227" t="b">
        <v>0</v>
      </c>
      <c r="G11227" t="b">
        <v>0</v>
      </c>
      <c r="H11227" t="s">
        <v>4</v>
      </c>
      <c r="I11227" t="str">
        <f t="shared" si="176"/>
        <v>@potus-handle-no</v>
      </c>
      <c r="J11227">
        <f>IF(ISERROR(MATCH(D11227,Sheet4!T:T,0)),0,1)</f>
        <v>0</v>
      </c>
    </row>
    <row r="11228" spans="1:10">
      <c r="A11228">
        <v>345</v>
      </c>
      <c r="B11228">
        <v>92800345</v>
      </c>
      <c r="C11228" t="s">
        <v>49</v>
      </c>
      <c r="D11228" t="s">
        <v>11</v>
      </c>
      <c r="E11228" t="b">
        <v>0</v>
      </c>
      <c r="F11228" t="b">
        <v>0</v>
      </c>
      <c r="G11228" t="b">
        <v>1</v>
      </c>
      <c r="H11228" t="s">
        <v>12</v>
      </c>
      <c r="I11228" t="str">
        <f t="shared" si="176"/>
        <v>i-text-no</v>
      </c>
      <c r="J11228">
        <f>IF(ISERROR(MATCH(D11228,Sheet4!T:T,0)),0,1)</f>
        <v>0</v>
      </c>
    </row>
    <row r="11229" spans="1:10">
      <c r="A11229">
        <v>345</v>
      </c>
      <c r="B11229">
        <v>92800345</v>
      </c>
      <c r="C11229" t="s">
        <v>49</v>
      </c>
      <c r="D11229" t="s">
        <v>125</v>
      </c>
      <c r="E11229" t="b">
        <v>0</v>
      </c>
      <c r="F11229" t="b">
        <v>0</v>
      </c>
      <c r="G11229" t="b">
        <v>1</v>
      </c>
      <c r="H11229" t="s">
        <v>12</v>
      </c>
      <c r="I11229" t="str">
        <f t="shared" si="176"/>
        <v>am-text-no</v>
      </c>
      <c r="J11229">
        <f>IF(ISERROR(MATCH(D11229,Sheet4!T:T,0)),0,1)</f>
        <v>0</v>
      </c>
    </row>
    <row r="11230" spans="1:10">
      <c r="A11230">
        <v>345</v>
      </c>
      <c r="B11230">
        <v>92800345</v>
      </c>
      <c r="C11230" t="s">
        <v>49</v>
      </c>
      <c r="D11230" t="s">
        <v>310</v>
      </c>
      <c r="E11230" t="b">
        <v>0</v>
      </c>
      <c r="F11230" t="b">
        <v>0</v>
      </c>
      <c r="G11230" t="b">
        <v>1</v>
      </c>
      <c r="H11230" t="s">
        <v>12</v>
      </c>
      <c r="I11230" t="str">
        <f t="shared" si="176"/>
        <v>here-text-no</v>
      </c>
      <c r="J11230">
        <f>IF(ISERROR(MATCH(D11230,Sheet4!T:T,0)),0,1)</f>
        <v>0</v>
      </c>
    </row>
    <row r="11231" spans="1:10">
      <c r="A11231">
        <v>345</v>
      </c>
      <c r="B11231">
        <v>92800345</v>
      </c>
      <c r="C11231" t="s">
        <v>49</v>
      </c>
      <c r="D11231" t="s">
        <v>19</v>
      </c>
      <c r="E11231" t="b">
        <v>0</v>
      </c>
      <c r="F11231" t="b">
        <v>0</v>
      </c>
      <c r="G11231" t="b">
        <v>1</v>
      </c>
      <c r="H11231" t="s">
        <v>12</v>
      </c>
      <c r="I11231" t="str">
        <f t="shared" si="176"/>
        <v>to-text-no</v>
      </c>
      <c r="J11231">
        <f>IF(ISERROR(MATCH(D11231,Sheet4!T:T,0)),0,1)</f>
        <v>0</v>
      </c>
    </row>
    <row r="11232" spans="1:10">
      <c r="A11232">
        <v>345</v>
      </c>
      <c r="B11232">
        <v>92800345</v>
      </c>
      <c r="C11232" t="s">
        <v>49</v>
      </c>
      <c r="D11232" t="s">
        <v>443</v>
      </c>
      <c r="E11232" t="b">
        <v>0</v>
      </c>
      <c r="F11232" t="b">
        <v>0</v>
      </c>
      <c r="G11232" t="b">
        <v>1</v>
      </c>
      <c r="H11232" t="s">
        <v>12</v>
      </c>
      <c r="I11232" t="str">
        <f t="shared" si="176"/>
        <v>show-text-no</v>
      </c>
      <c r="J11232">
        <f>IF(ISERROR(MATCH(D11232,Sheet4!T:T,0)),0,1)</f>
        <v>0</v>
      </c>
    </row>
    <row r="11233" spans="1:10">
      <c r="A11233">
        <v>345</v>
      </c>
      <c r="B11233">
        <v>92800345</v>
      </c>
      <c r="C11233" t="s">
        <v>49</v>
      </c>
      <c r="D11233" t="s">
        <v>61</v>
      </c>
      <c r="E11233" t="b">
        <v>0</v>
      </c>
      <c r="F11233" t="b">
        <v>0</v>
      </c>
      <c r="G11233" t="b">
        <v>1</v>
      </c>
      <c r="H11233" t="s">
        <v>12</v>
      </c>
      <c r="I11233" t="str">
        <f t="shared" si="176"/>
        <v>that-text-no</v>
      </c>
      <c r="J11233">
        <f>IF(ISERROR(MATCH(D11233,Sheet4!T:T,0)),0,1)</f>
        <v>0</v>
      </c>
    </row>
    <row r="11234" spans="1:10">
      <c r="A11234">
        <v>345</v>
      </c>
      <c r="B11234">
        <v>92800345</v>
      </c>
      <c r="C11234" t="s">
        <v>49</v>
      </c>
      <c r="D11234" t="s">
        <v>95</v>
      </c>
      <c r="E11234" t="b">
        <v>0</v>
      </c>
      <c r="F11234" t="b">
        <v>0</v>
      </c>
      <c r="G11234" t="b">
        <v>1</v>
      </c>
      <c r="H11234" t="s">
        <v>12</v>
      </c>
      <c r="I11234" t="str">
        <f t="shared" si="176"/>
        <v>it-text-no</v>
      </c>
      <c r="J11234">
        <f>IF(ISERROR(MATCH(D11234,Sheet4!T:T,0)),0,1)</f>
        <v>0</v>
      </c>
    </row>
    <row r="11235" spans="1:10">
      <c r="A11235">
        <v>345</v>
      </c>
      <c r="B11235">
        <v>92800345</v>
      </c>
      <c r="C11235" t="s">
        <v>49</v>
      </c>
      <c r="D11235" t="s">
        <v>39</v>
      </c>
      <c r="E11235" t="b">
        <v>0</v>
      </c>
      <c r="F11235" t="b">
        <v>0</v>
      </c>
      <c r="G11235" t="b">
        <v>1</v>
      </c>
      <c r="H11235" t="s">
        <v>12</v>
      </c>
      <c r="I11235" t="str">
        <f t="shared" si="176"/>
        <v>is-text-no</v>
      </c>
      <c r="J11235">
        <f>IF(ISERROR(MATCH(D11235,Sheet4!T:T,0)),0,1)</f>
        <v>0</v>
      </c>
    </row>
    <row r="11236" spans="1:10">
      <c r="A11236">
        <v>345</v>
      </c>
      <c r="B11236">
        <v>92800345</v>
      </c>
      <c r="C11236" t="s">
        <v>49</v>
      </c>
      <c r="D11236" t="s">
        <v>194</v>
      </c>
      <c r="E11236" t="b">
        <v>0</v>
      </c>
      <c r="F11236" t="b">
        <v>0</v>
      </c>
      <c r="G11236" t="b">
        <v>1</v>
      </c>
      <c r="H11236" t="s">
        <v>12</v>
      </c>
      <c r="I11236" t="str">
        <f t="shared" si="176"/>
        <v>okay-text-no</v>
      </c>
      <c r="J11236">
        <f>IF(ISERROR(MATCH(D11236,Sheet4!T:T,0)),0,1)</f>
        <v>0</v>
      </c>
    </row>
    <row r="11237" spans="1:10">
      <c r="A11237">
        <v>345</v>
      </c>
      <c r="B11237">
        <v>92800345</v>
      </c>
      <c r="C11237" t="s">
        <v>49</v>
      </c>
      <c r="D11237" t="s">
        <v>19</v>
      </c>
      <c r="E11237" t="b">
        <v>0</v>
      </c>
      <c r="F11237" t="b">
        <v>0</v>
      </c>
      <c r="G11237" t="b">
        <v>1</v>
      </c>
      <c r="H11237" t="s">
        <v>12</v>
      </c>
      <c r="I11237" t="str">
        <f t="shared" si="176"/>
        <v>to-text-no</v>
      </c>
      <c r="J11237">
        <f>IF(ISERROR(MATCH(D11237,Sheet4!T:T,0)),0,1)</f>
        <v>0</v>
      </c>
    </row>
    <row r="11238" spans="1:10">
      <c r="A11238">
        <v>345</v>
      </c>
      <c r="B11238">
        <v>92800345</v>
      </c>
      <c r="C11238" t="s">
        <v>49</v>
      </c>
      <c r="D11238" t="s">
        <v>738</v>
      </c>
      <c r="E11238" t="b">
        <v>0</v>
      </c>
      <c r="F11238" t="b">
        <v>0</v>
      </c>
      <c r="G11238" t="b">
        <v>1</v>
      </c>
      <c r="H11238" t="s">
        <v>12</v>
      </c>
      <c r="I11238" t="str">
        <f t="shared" si="176"/>
        <v>change-text-no</v>
      </c>
      <c r="J11238">
        <f>IF(ISERROR(MATCH(D11238,Sheet4!T:T,0)),0,1)</f>
        <v>0</v>
      </c>
    </row>
    <row r="11239" spans="1:10">
      <c r="A11239">
        <v>345</v>
      </c>
      <c r="B11239">
        <v>92800345</v>
      </c>
      <c r="C11239" t="s">
        <v>49</v>
      </c>
      <c r="D11239" t="s">
        <v>91</v>
      </c>
      <c r="E11239" t="b">
        <v>0</v>
      </c>
      <c r="F11239" t="b">
        <v>0</v>
      </c>
      <c r="G11239" t="b">
        <v>1</v>
      </c>
      <c r="H11239" t="s">
        <v>12</v>
      </c>
      <c r="I11239" t="str">
        <f t="shared" si="176"/>
        <v>my-text-no</v>
      </c>
      <c r="J11239">
        <f>IF(ISERROR(MATCH(D11239,Sheet4!T:T,0)),0,1)</f>
        <v>0</v>
      </c>
    </row>
    <row r="11240" spans="1:10">
      <c r="A11240">
        <v>345</v>
      </c>
      <c r="B11240">
        <v>92800345</v>
      </c>
      <c r="C11240" t="s">
        <v>49</v>
      </c>
      <c r="D11240" t="s">
        <v>285</v>
      </c>
      <c r="E11240" t="b">
        <v>0</v>
      </c>
      <c r="F11240" t="b">
        <v>0</v>
      </c>
      <c r="G11240" t="b">
        <v>1</v>
      </c>
      <c r="H11240" t="s">
        <v>12</v>
      </c>
      <c r="I11240" t="str">
        <f t="shared" si="176"/>
        <v>mind-text-no</v>
      </c>
      <c r="J11240">
        <f>IF(ISERROR(MATCH(D11240,Sheet4!T:T,0)),0,1)</f>
        <v>0</v>
      </c>
    </row>
    <row r="11241" spans="1:10">
      <c r="A11241">
        <v>345</v>
      </c>
      <c r="B11241">
        <v>92800345</v>
      </c>
      <c r="C11241" t="s">
        <v>49</v>
      </c>
      <c r="D11241" t="s">
        <v>22</v>
      </c>
      <c r="E11241" t="b">
        <v>0</v>
      </c>
      <c r="F11241" t="b">
        <v>0</v>
      </c>
      <c r="G11241" t="b">
        <v>1</v>
      </c>
      <c r="H11241" t="s">
        <v>12</v>
      </c>
      <c r="I11241" t="str">
        <f t="shared" si="176"/>
        <v>and-text-no</v>
      </c>
      <c r="J11241">
        <f>IF(ISERROR(MATCH(D11241,Sheet4!T:T,0)),0,1)</f>
        <v>0</v>
      </c>
    </row>
    <row r="11242" spans="1:10">
      <c r="A11242">
        <v>345</v>
      </c>
      <c r="B11242">
        <v>92800345</v>
      </c>
      <c r="C11242" t="s">
        <v>49</v>
      </c>
      <c r="D11242" t="s">
        <v>21</v>
      </c>
      <c r="E11242" t="b">
        <v>0</v>
      </c>
      <c r="F11242" t="b">
        <v>0</v>
      </c>
      <c r="G11242" t="b">
        <v>1</v>
      </c>
      <c r="H11242" t="s">
        <v>12</v>
      </c>
      <c r="I11242" t="str">
        <f t="shared" si="176"/>
        <v>try-text-no</v>
      </c>
      <c r="J11242">
        <f>IF(ISERROR(MATCH(D11242,Sheet4!T:T,0)),0,1)</f>
        <v>0</v>
      </c>
    </row>
    <row r="11243" spans="1:10">
      <c r="A11243">
        <v>345</v>
      </c>
      <c r="B11243">
        <v>92800345</v>
      </c>
      <c r="C11243" t="s">
        <v>49</v>
      </c>
      <c r="D11243" t="s">
        <v>229</v>
      </c>
      <c r="E11243" t="b">
        <v>0</v>
      </c>
      <c r="F11243" t="b">
        <v>0</v>
      </c>
      <c r="G11243" t="b">
        <v>1</v>
      </c>
      <c r="H11243" t="s">
        <v>12</v>
      </c>
      <c r="I11243" t="str">
        <f t="shared" si="176"/>
        <v>thing-text-no</v>
      </c>
      <c r="J11243">
        <f>IF(ISERROR(MATCH(D11243,Sheet4!T:T,0)),0,1)</f>
        <v>0</v>
      </c>
    </row>
    <row r="11244" spans="1:10">
      <c r="A11244">
        <v>345</v>
      </c>
      <c r="B11244">
        <v>92800345</v>
      </c>
      <c r="C11244" t="s">
        <v>49</v>
      </c>
      <c r="D11244" t="s">
        <v>1894</v>
      </c>
      <c r="E11244" t="b">
        <v>0</v>
      </c>
      <c r="F11244" t="b">
        <v>0</v>
      </c>
      <c r="G11244" t="b">
        <v>1</v>
      </c>
      <c r="H11244" t="s">
        <v>12</v>
      </c>
      <c r="I11244" t="str">
        <f t="shared" si="176"/>
        <v>differently-text-no</v>
      </c>
      <c r="J11244">
        <f>IF(ISERROR(MATCH(D11244,Sheet4!T:T,0)),0,1)</f>
        <v>0</v>
      </c>
    </row>
    <row r="11245" spans="1:10">
      <c r="A11245">
        <v>345</v>
      </c>
      <c r="B11245">
        <v>92800345</v>
      </c>
      <c r="C11245" t="s">
        <v>49</v>
      </c>
      <c r="D11245" t="s">
        <v>59</v>
      </c>
      <c r="E11245" t="b">
        <v>0</v>
      </c>
      <c r="F11245" t="b">
        <v>0</v>
      </c>
      <c r="G11245" t="b">
        <v>1</v>
      </c>
      <c r="H11245" t="s">
        <v>12</v>
      </c>
      <c r="I11245" t="str">
        <f t="shared" si="176"/>
        <v>because-text-no</v>
      </c>
      <c r="J11245">
        <f>IF(ISERROR(MATCH(D11245,Sheet4!T:T,0)),0,1)</f>
        <v>0</v>
      </c>
    </row>
    <row r="11246" spans="1:10">
      <c r="A11246">
        <v>345</v>
      </c>
      <c r="B11246">
        <v>92800345</v>
      </c>
      <c r="C11246" t="s">
        <v>49</v>
      </c>
      <c r="D11246" t="s">
        <v>179</v>
      </c>
      <c r="E11246" t="b">
        <v>0</v>
      </c>
      <c r="F11246" t="b">
        <v>0</v>
      </c>
      <c r="G11246" t="b">
        <v>1</v>
      </c>
      <c r="H11246" t="s">
        <v>12</v>
      </c>
      <c r="I11246" t="str">
        <f t="shared" si="176"/>
        <v>if-text-no</v>
      </c>
      <c r="J11246">
        <f>IF(ISERROR(MATCH(D11246,Sheet4!T:T,0)),0,1)</f>
        <v>0</v>
      </c>
    </row>
    <row r="11247" spans="1:10">
      <c r="A11247">
        <v>345</v>
      </c>
      <c r="B11247">
        <v>92800345</v>
      </c>
      <c r="C11247" t="s">
        <v>49</v>
      </c>
      <c r="D11247" t="s">
        <v>11</v>
      </c>
      <c r="E11247" t="b">
        <v>0</v>
      </c>
      <c r="F11247" t="b">
        <v>0</v>
      </c>
      <c r="G11247" t="b">
        <v>1</v>
      </c>
      <c r="H11247" t="s">
        <v>12</v>
      </c>
      <c r="I11247" t="str">
        <f t="shared" si="176"/>
        <v>i-text-no</v>
      </c>
      <c r="J11247">
        <f>IF(ISERROR(MATCH(D11247,Sheet4!T:T,0)),0,1)</f>
        <v>0</v>
      </c>
    </row>
    <row r="11248" spans="1:10">
      <c r="A11248">
        <v>345</v>
      </c>
      <c r="B11248">
        <v>92800345</v>
      </c>
      <c r="C11248" t="s">
        <v>49</v>
      </c>
      <c r="D11248" t="s">
        <v>1001</v>
      </c>
      <c r="E11248" t="b">
        <v>0</v>
      </c>
      <c r="F11248" t="b">
        <v>0</v>
      </c>
      <c r="G11248" t="b">
        <v>1</v>
      </c>
      <c r="H11248" t="s">
        <v>12</v>
      </c>
      <c r="I11248" t="str">
        <f t="shared" si="176"/>
        <v>never-text-no</v>
      </c>
      <c r="J11248">
        <f>IF(ISERROR(MATCH(D11248,Sheet4!T:T,0)),0,1)</f>
        <v>0</v>
      </c>
    </row>
    <row r="11249" spans="1:10">
      <c r="A11249">
        <v>345</v>
      </c>
      <c r="B11249">
        <v>92800345</v>
      </c>
      <c r="C11249" t="s">
        <v>49</v>
      </c>
      <c r="D11249" t="s">
        <v>738</v>
      </c>
      <c r="E11249" t="b">
        <v>0</v>
      </c>
      <c r="F11249" t="b">
        <v>0</v>
      </c>
      <c r="G11249" t="b">
        <v>1</v>
      </c>
      <c r="H11249" t="s">
        <v>12</v>
      </c>
      <c r="I11249" t="str">
        <f t="shared" si="176"/>
        <v>change-text-no</v>
      </c>
      <c r="J11249">
        <f>IF(ISERROR(MATCH(D11249,Sheet4!T:T,0)),0,1)</f>
        <v>0</v>
      </c>
    </row>
    <row r="11250" spans="1:10">
      <c r="A11250">
        <v>345</v>
      </c>
      <c r="B11250">
        <v>92800345</v>
      </c>
      <c r="C11250" t="s">
        <v>49</v>
      </c>
      <c r="D11250" t="s">
        <v>114</v>
      </c>
      <c r="E11250" t="b">
        <v>0</v>
      </c>
      <c r="F11250" t="b">
        <v>0</v>
      </c>
      <c r="G11250" t="b">
        <v>1</v>
      </c>
      <c r="H11250" t="s">
        <v>12</v>
      </c>
      <c r="I11250" t="str">
        <f t="shared" si="176"/>
        <v>how-text-no</v>
      </c>
      <c r="J11250">
        <f>IF(ISERROR(MATCH(D11250,Sheet4!T:T,0)),0,1)</f>
        <v>0</v>
      </c>
    </row>
    <row r="11251" spans="1:10">
      <c r="A11251">
        <v>345</v>
      </c>
      <c r="B11251">
        <v>92800345</v>
      </c>
      <c r="C11251" t="s">
        <v>49</v>
      </c>
      <c r="D11251" t="s">
        <v>150</v>
      </c>
      <c r="E11251" t="b">
        <v>0</v>
      </c>
      <c r="F11251" t="b">
        <v>0</v>
      </c>
      <c r="G11251" t="b">
        <v>1</v>
      </c>
      <c r="H11251" t="s">
        <v>12</v>
      </c>
      <c r="I11251" t="str">
        <f t="shared" si="176"/>
        <v>can-text-no</v>
      </c>
      <c r="J11251">
        <f>IF(ISERROR(MATCH(D11251,Sheet4!T:T,0)),0,1)</f>
        <v>0</v>
      </c>
    </row>
    <row r="11252" spans="1:10">
      <c r="A11252">
        <v>345</v>
      </c>
      <c r="B11252">
        <v>92800345</v>
      </c>
      <c r="C11252" t="s">
        <v>49</v>
      </c>
      <c r="D11252" t="s">
        <v>11</v>
      </c>
      <c r="E11252" t="b">
        <v>0</v>
      </c>
      <c r="F11252" t="b">
        <v>0</v>
      </c>
      <c r="G11252" t="b">
        <v>1</v>
      </c>
      <c r="H11252" t="s">
        <v>12</v>
      </c>
      <c r="I11252" t="str">
        <f t="shared" si="176"/>
        <v>i-text-no</v>
      </c>
      <c r="J11252">
        <f>IF(ISERROR(MATCH(D11252,Sheet4!T:T,0)),0,1)</f>
        <v>0</v>
      </c>
    </row>
    <row r="11253" spans="1:10">
      <c r="A11253">
        <v>345</v>
      </c>
      <c r="B11253">
        <v>92800345</v>
      </c>
      <c r="C11253" t="s">
        <v>49</v>
      </c>
      <c r="D11253" t="s">
        <v>1895</v>
      </c>
      <c r="E11253" t="b">
        <v>0</v>
      </c>
      <c r="F11253" t="b">
        <v>0</v>
      </c>
      <c r="G11253" t="b">
        <v>1</v>
      </c>
      <c r="H11253" t="s">
        <v>12</v>
      </c>
      <c r="I11253" t="str">
        <f t="shared" si="176"/>
        <v>adapt-text-no</v>
      </c>
      <c r="J11253">
        <f>IF(ISERROR(MATCH(D11253,Sheet4!T:T,0)),0,1)</f>
        <v>0</v>
      </c>
    </row>
    <row r="11254" spans="1:10">
      <c r="A11254">
        <v>345</v>
      </c>
      <c r="B11254">
        <v>92800345</v>
      </c>
      <c r="C11254" t="s">
        <v>49</v>
      </c>
      <c r="D11254" t="s">
        <v>11</v>
      </c>
      <c r="E11254" t="b">
        <v>0</v>
      </c>
      <c r="F11254" t="b">
        <v>0</v>
      </c>
      <c r="G11254" t="b">
        <v>1</v>
      </c>
      <c r="H11254" t="s">
        <v>12</v>
      </c>
      <c r="I11254" t="str">
        <f t="shared" si="176"/>
        <v>i-text-no</v>
      </c>
      <c r="J11254">
        <f>IF(ISERROR(MATCH(D11254,Sheet4!T:T,0)),0,1)</f>
        <v>0</v>
      </c>
    </row>
    <row r="11255" spans="1:10">
      <c r="A11255">
        <v>345</v>
      </c>
      <c r="B11255">
        <v>92800345</v>
      </c>
      <c r="C11255" t="s">
        <v>49</v>
      </c>
      <c r="D11255" t="s">
        <v>41</v>
      </c>
      <c r="E11255" t="b">
        <v>0</v>
      </c>
      <c r="F11255" t="b">
        <v>0</v>
      </c>
      <c r="G11255" t="b">
        <v>1</v>
      </c>
      <c r="H11255" t="s">
        <v>12</v>
      </c>
      <c r="I11255" t="str">
        <f t="shared" si="176"/>
        <v>think-text-no</v>
      </c>
      <c r="J11255">
        <f>IF(ISERROR(MATCH(D11255,Sheet4!T:T,0)),0,1)</f>
        <v>0</v>
      </c>
    </row>
    <row r="11256" spans="1:10">
      <c r="A11256">
        <v>345</v>
      </c>
      <c r="B11256">
        <v>92800345</v>
      </c>
      <c r="C11256" t="s">
        <v>49</v>
      </c>
      <c r="D11256" t="s">
        <v>264</v>
      </c>
      <c r="E11256" t="b">
        <v>0</v>
      </c>
      <c r="F11256" t="b">
        <v>0</v>
      </c>
      <c r="G11256" t="b">
        <v>1</v>
      </c>
      <c r="H11256" t="s">
        <v>12</v>
      </c>
      <c r="I11256" t="str">
        <f t="shared" si="176"/>
        <v>thats-text-no</v>
      </c>
      <c r="J11256">
        <f>IF(ISERROR(MATCH(D11256,Sheet4!T:T,0)),0,1)</f>
        <v>0</v>
      </c>
    </row>
    <row r="11257" spans="1:10">
      <c r="A11257">
        <v>345</v>
      </c>
      <c r="B11257">
        <v>92800345</v>
      </c>
      <c r="C11257" t="s">
        <v>49</v>
      </c>
      <c r="D11257" t="s">
        <v>1896</v>
      </c>
      <c r="E11257" t="b">
        <v>0</v>
      </c>
      <c r="F11257" t="b">
        <v>0</v>
      </c>
      <c r="G11257" t="b">
        <v>1</v>
      </c>
      <c r="H11257" t="s">
        <v>12</v>
      </c>
      <c r="I11257" t="str">
        <f t="shared" si="176"/>
        <v>darwin-text-no</v>
      </c>
      <c r="J11257">
        <f>IF(ISERROR(MATCH(D11257,Sheet4!T:T,0)),0,1)</f>
        <v>0</v>
      </c>
    </row>
    <row r="11258" spans="1:10">
      <c r="A11258">
        <v>346</v>
      </c>
      <c r="B11258">
        <v>92800346</v>
      </c>
      <c r="C11258" t="s">
        <v>49</v>
      </c>
      <c r="D11258" t="s">
        <v>11</v>
      </c>
      <c r="E11258" t="b">
        <v>0</v>
      </c>
      <c r="F11258" t="b">
        <v>0</v>
      </c>
      <c r="G11258" t="b">
        <v>1</v>
      </c>
      <c r="H11258" t="s">
        <v>12</v>
      </c>
      <c r="I11258" t="str">
        <f t="shared" si="176"/>
        <v>i-text-no</v>
      </c>
      <c r="J11258">
        <f>IF(ISERROR(MATCH(D11258,Sheet4!T:T,0)),0,1)</f>
        <v>0</v>
      </c>
    </row>
    <row r="11259" spans="1:10">
      <c r="A11259">
        <v>346</v>
      </c>
      <c r="B11259">
        <v>92800346</v>
      </c>
      <c r="C11259" t="s">
        <v>49</v>
      </c>
      <c r="D11259" t="s">
        <v>184</v>
      </c>
      <c r="E11259" t="b">
        <v>0</v>
      </c>
      <c r="F11259" t="b">
        <v>0</v>
      </c>
      <c r="G11259" t="b">
        <v>1</v>
      </c>
      <c r="H11259" t="s">
        <v>12</v>
      </c>
      <c r="I11259" t="str">
        <f t="shared" si="176"/>
        <v>have-text-no</v>
      </c>
      <c r="J11259">
        <f>IF(ISERROR(MATCH(D11259,Sheet4!T:T,0)),0,1)</f>
        <v>0</v>
      </c>
    </row>
    <row r="11260" spans="1:10">
      <c r="A11260">
        <v>346</v>
      </c>
      <c r="B11260">
        <v>92800346</v>
      </c>
      <c r="C11260" t="s">
        <v>49</v>
      </c>
      <c r="D11260" t="s">
        <v>1897</v>
      </c>
      <c r="E11260" t="b">
        <v>0</v>
      </c>
      <c r="F11260" t="b">
        <v>0</v>
      </c>
      <c r="G11260" t="b">
        <v>1</v>
      </c>
      <c r="H11260" t="s">
        <v>12</v>
      </c>
      <c r="I11260" t="str">
        <f t="shared" si="176"/>
        <v>insane-text-no</v>
      </c>
      <c r="J11260">
        <f>IF(ISERROR(MATCH(D11260,Sheet4!T:T,0)),0,1)</f>
        <v>0</v>
      </c>
    </row>
    <row r="11261" spans="1:10">
      <c r="A11261">
        <v>346</v>
      </c>
      <c r="B11261">
        <v>92800346</v>
      </c>
      <c r="C11261" t="s">
        <v>49</v>
      </c>
      <c r="D11261" t="s">
        <v>1898</v>
      </c>
      <c r="E11261" t="b">
        <v>0</v>
      </c>
      <c r="F11261" t="b">
        <v>0</v>
      </c>
      <c r="G11261" t="b">
        <v>1</v>
      </c>
      <c r="H11261" t="s">
        <v>12</v>
      </c>
      <c r="I11261" t="str">
        <f t="shared" si="176"/>
        <v>amounts-text-no</v>
      </c>
      <c r="J11261">
        <f>IF(ISERROR(MATCH(D11261,Sheet4!T:T,0)),0,1)</f>
        <v>0</v>
      </c>
    </row>
    <row r="11262" spans="1:10">
      <c r="A11262">
        <v>346</v>
      </c>
      <c r="B11262">
        <v>92800346</v>
      </c>
      <c r="C11262" t="s">
        <v>49</v>
      </c>
      <c r="D11262" t="s">
        <v>119</v>
      </c>
      <c r="E11262" t="b">
        <v>0</v>
      </c>
      <c r="F11262" t="b">
        <v>0</v>
      </c>
      <c r="G11262" t="b">
        <v>1</v>
      </c>
      <c r="H11262" t="s">
        <v>12</v>
      </c>
      <c r="I11262" t="str">
        <f t="shared" si="176"/>
        <v>of-text-no</v>
      </c>
      <c r="J11262">
        <f>IF(ISERROR(MATCH(D11262,Sheet4!T:T,0)),0,1)</f>
        <v>0</v>
      </c>
    </row>
    <row r="11263" spans="1:10">
      <c r="A11263">
        <v>346</v>
      </c>
      <c r="B11263">
        <v>92800346</v>
      </c>
      <c r="C11263" t="s">
        <v>49</v>
      </c>
      <c r="D11263" t="s">
        <v>1899</v>
      </c>
      <c r="E11263" t="b">
        <v>0</v>
      </c>
      <c r="F11263" t="b">
        <v>0</v>
      </c>
      <c r="G11263" t="b">
        <v>1</v>
      </c>
      <c r="H11263" t="s">
        <v>12</v>
      </c>
      <c r="I11263" t="str">
        <f t="shared" si="176"/>
        <v>documentation-text-no</v>
      </c>
      <c r="J11263">
        <f>IF(ISERROR(MATCH(D11263,Sheet4!T:T,0)),0,1)</f>
        <v>0</v>
      </c>
    </row>
    <row r="11264" spans="1:10">
      <c r="A11264">
        <v>346</v>
      </c>
      <c r="B11264">
        <v>92800346</v>
      </c>
      <c r="C11264" t="s">
        <v>49</v>
      </c>
      <c r="D11264" t="s">
        <v>61</v>
      </c>
      <c r="E11264" t="b">
        <v>0</v>
      </c>
      <c r="F11264" t="b">
        <v>0</v>
      </c>
      <c r="G11264" t="b">
        <v>1</v>
      </c>
      <c r="H11264" t="s">
        <v>12</v>
      </c>
      <c r="I11264" t="str">
        <f t="shared" si="176"/>
        <v>that-text-no</v>
      </c>
      <c r="J11264">
        <f>IF(ISERROR(MATCH(D11264,Sheet4!T:T,0)),0,1)</f>
        <v>0</v>
      </c>
    </row>
    <row r="11265" spans="1:10">
      <c r="A11265">
        <v>346</v>
      </c>
      <c r="B11265">
        <v>92800346</v>
      </c>
      <c r="C11265" t="s">
        <v>49</v>
      </c>
      <c r="D11265" t="s">
        <v>11</v>
      </c>
      <c r="E11265" t="b">
        <v>0</v>
      </c>
      <c r="F11265" t="b">
        <v>0</v>
      </c>
      <c r="G11265" t="b">
        <v>1</v>
      </c>
      <c r="H11265" t="s">
        <v>12</v>
      </c>
      <c r="I11265" t="str">
        <f t="shared" si="176"/>
        <v>i-text-no</v>
      </c>
      <c r="J11265">
        <f>IF(ISERROR(MATCH(D11265,Sheet4!T:T,0)),0,1)</f>
        <v>0</v>
      </c>
    </row>
    <row r="11266" spans="1:10">
      <c r="A11266">
        <v>346</v>
      </c>
      <c r="B11266">
        <v>92800346</v>
      </c>
      <c r="C11266" t="s">
        <v>49</v>
      </c>
      <c r="D11266" t="s">
        <v>184</v>
      </c>
      <c r="E11266" t="b">
        <v>0</v>
      </c>
      <c r="F11266" t="b">
        <v>0</v>
      </c>
      <c r="G11266" t="b">
        <v>1</v>
      </c>
      <c r="H11266" t="s">
        <v>12</v>
      </c>
      <c r="I11266" t="str">
        <f t="shared" ref="I11266:I11329" si="177">CONCATENATE($D11266,"-",$H11266,"-",C11266)</f>
        <v>have-text-no</v>
      </c>
      <c r="J11266">
        <f>IF(ISERROR(MATCH(D11266,Sheet4!T:T,0)),0,1)</f>
        <v>0</v>
      </c>
    </row>
    <row r="11267" spans="1:10">
      <c r="A11267">
        <v>346</v>
      </c>
      <c r="B11267">
        <v>92800346</v>
      </c>
      <c r="C11267" t="s">
        <v>49</v>
      </c>
      <c r="D11267" t="s">
        <v>280</v>
      </c>
      <c r="E11267" t="b">
        <v>0</v>
      </c>
      <c r="F11267" t="b">
        <v>0</v>
      </c>
      <c r="G11267" t="b">
        <v>1</v>
      </c>
      <c r="H11267" t="s">
        <v>12</v>
      </c>
      <c r="I11267" t="str">
        <f t="shared" si="177"/>
        <v>been-text-no</v>
      </c>
      <c r="J11267">
        <f>IF(ISERROR(MATCH(D11267,Sheet4!T:T,0)),0,1)</f>
        <v>0</v>
      </c>
    </row>
    <row r="11268" spans="1:10">
      <c r="A11268">
        <v>346</v>
      </c>
      <c r="B11268">
        <v>92800346</v>
      </c>
      <c r="C11268" t="s">
        <v>49</v>
      </c>
      <c r="D11268" t="s">
        <v>107</v>
      </c>
      <c r="E11268" t="b">
        <v>0</v>
      </c>
      <c r="F11268" t="b">
        <v>0</v>
      </c>
      <c r="G11268" t="b">
        <v>1</v>
      </c>
      <c r="H11268" t="s">
        <v>12</v>
      </c>
      <c r="I11268" t="str">
        <f t="shared" si="177"/>
        <v>the-text-no</v>
      </c>
      <c r="J11268">
        <f>IF(ISERROR(MATCH(D11268,Sheet4!T:T,0)),0,1)</f>
        <v>0</v>
      </c>
    </row>
    <row r="11269" spans="1:10">
      <c r="A11269">
        <v>346</v>
      </c>
      <c r="B11269">
        <v>92800346</v>
      </c>
      <c r="C11269" t="s">
        <v>49</v>
      </c>
      <c r="D11269" t="s">
        <v>485</v>
      </c>
      <c r="E11269" t="b">
        <v>0</v>
      </c>
      <c r="F11269" t="b">
        <v>0</v>
      </c>
      <c r="G11269" t="b">
        <v>1</v>
      </c>
      <c r="H11269" t="s">
        <v>12</v>
      </c>
      <c r="I11269" t="str">
        <f t="shared" si="177"/>
        <v>most-text-no</v>
      </c>
      <c r="J11269">
        <f>IF(ISERROR(MATCH(D11269,Sheet4!T:T,0)),0,1)</f>
        <v>0</v>
      </c>
    </row>
    <row r="11270" spans="1:10">
      <c r="A11270">
        <v>346</v>
      </c>
      <c r="B11270">
        <v>92800346</v>
      </c>
      <c r="C11270" t="s">
        <v>49</v>
      </c>
      <c r="D11270" t="s">
        <v>1900</v>
      </c>
      <c r="E11270" t="b">
        <v>0</v>
      </c>
      <c r="F11270" t="b">
        <v>0</v>
      </c>
      <c r="G11270" t="b">
        <v>1</v>
      </c>
      <c r="H11270" t="s">
        <v>12</v>
      </c>
      <c r="I11270" t="str">
        <f t="shared" si="177"/>
        <v>cautious-text-no</v>
      </c>
      <c r="J11270">
        <f>IF(ISERROR(MATCH(D11270,Sheet4!T:T,0)),0,1)</f>
        <v>0</v>
      </c>
    </row>
    <row r="11271" spans="1:10">
      <c r="A11271">
        <v>346</v>
      </c>
      <c r="B11271">
        <v>92800346</v>
      </c>
      <c r="C11271" t="s">
        <v>49</v>
      </c>
      <c r="D11271" t="s">
        <v>1817</v>
      </c>
      <c r="E11271" t="b">
        <v>0</v>
      </c>
      <c r="F11271" t="b">
        <v>0</v>
      </c>
      <c r="G11271" t="b">
        <v>1</v>
      </c>
      <c r="H11271" t="s">
        <v>12</v>
      </c>
      <c r="I11271" t="str">
        <f t="shared" si="177"/>
        <v>dad-text-no</v>
      </c>
      <c r="J11271">
        <f>IF(ISERROR(MATCH(D11271,Sheet4!T:T,0)),0,1)</f>
        <v>0</v>
      </c>
    </row>
    <row r="11272" spans="1:10">
      <c r="A11272">
        <v>346</v>
      </c>
      <c r="B11272">
        <v>92800346</v>
      </c>
      <c r="C11272" t="s">
        <v>49</v>
      </c>
      <c r="D11272" t="s">
        <v>248</v>
      </c>
      <c r="E11272" t="b">
        <v>0</v>
      </c>
      <c r="F11272" t="b">
        <v>0</v>
      </c>
      <c r="G11272" t="b">
        <v>1</v>
      </c>
      <c r="H11272" t="s">
        <v>12</v>
      </c>
      <c r="I11272" t="str">
        <f t="shared" si="177"/>
        <v>ever-text-no</v>
      </c>
      <c r="J11272">
        <f>IF(ISERROR(MATCH(D11272,Sheet4!T:T,0)),0,1)</f>
        <v>0</v>
      </c>
    </row>
    <row r="11273" spans="1:10">
      <c r="A11273">
        <v>346</v>
      </c>
      <c r="B11273">
        <v>92800346</v>
      </c>
      <c r="C11273" t="s">
        <v>49</v>
      </c>
      <c r="D11273" t="s">
        <v>11</v>
      </c>
      <c r="E11273" t="b">
        <v>0</v>
      </c>
      <c r="F11273" t="b">
        <v>0</v>
      </c>
      <c r="G11273" t="b">
        <v>1</v>
      </c>
      <c r="H11273" t="s">
        <v>12</v>
      </c>
      <c r="I11273" t="str">
        <f t="shared" si="177"/>
        <v>i-text-no</v>
      </c>
      <c r="J11273">
        <f>IF(ISERROR(MATCH(D11273,Sheet4!T:T,0)),0,1)</f>
        <v>0</v>
      </c>
    </row>
    <row r="11274" spans="1:10">
      <c r="A11274">
        <v>346</v>
      </c>
      <c r="B11274">
        <v>92800346</v>
      </c>
      <c r="C11274" t="s">
        <v>49</v>
      </c>
      <c r="D11274" t="s">
        <v>184</v>
      </c>
      <c r="E11274" t="b">
        <v>0</v>
      </c>
      <c r="F11274" t="b">
        <v>0</v>
      </c>
      <c r="G11274" t="b">
        <v>1</v>
      </c>
      <c r="H11274" t="s">
        <v>12</v>
      </c>
      <c r="I11274" t="str">
        <f t="shared" si="177"/>
        <v>have-text-no</v>
      </c>
      <c r="J11274">
        <f>IF(ISERROR(MATCH(D11274,Sheet4!T:T,0)),0,1)</f>
        <v>0</v>
      </c>
    </row>
    <row r="11275" spans="1:10">
      <c r="A11275">
        <v>346</v>
      </c>
      <c r="B11275">
        <v>92800346</v>
      </c>
      <c r="C11275" t="s">
        <v>49</v>
      </c>
      <c r="D11275" t="s">
        <v>659</v>
      </c>
      <c r="E11275" t="b">
        <v>0</v>
      </c>
      <c r="F11275" t="b">
        <v>0</v>
      </c>
      <c r="G11275" t="b">
        <v>1</v>
      </c>
      <c r="H11275" t="s">
        <v>12</v>
      </c>
      <c r="I11275" t="str">
        <f t="shared" si="177"/>
        <v>pictures-text-no</v>
      </c>
      <c r="J11275">
        <f>IF(ISERROR(MATCH(D11275,Sheet4!T:T,0)),0,1)</f>
        <v>0</v>
      </c>
    </row>
    <row r="11276" spans="1:10">
      <c r="A11276">
        <v>346</v>
      </c>
      <c r="B11276">
        <v>92800346</v>
      </c>
      <c r="C11276" t="s">
        <v>49</v>
      </c>
      <c r="D11276" t="s">
        <v>119</v>
      </c>
      <c r="E11276" t="b">
        <v>0</v>
      </c>
      <c r="F11276" t="b">
        <v>0</v>
      </c>
      <c r="G11276" t="b">
        <v>1</v>
      </c>
      <c r="H11276" t="s">
        <v>12</v>
      </c>
      <c r="I11276" t="str">
        <f t="shared" si="177"/>
        <v>of-text-no</v>
      </c>
      <c r="J11276">
        <f>IF(ISERROR(MATCH(D11276,Sheet4!T:T,0)),0,1)</f>
        <v>0</v>
      </c>
    </row>
    <row r="11277" spans="1:10">
      <c r="A11277">
        <v>346</v>
      </c>
      <c r="B11277">
        <v>92800346</v>
      </c>
      <c r="C11277" t="s">
        <v>49</v>
      </c>
      <c r="D11277" t="s">
        <v>743</v>
      </c>
      <c r="E11277" t="b">
        <v>0</v>
      </c>
      <c r="F11277" t="b">
        <v>0</v>
      </c>
      <c r="G11277" t="b">
        <v>1</v>
      </c>
      <c r="H11277" t="s">
        <v>12</v>
      </c>
      <c r="I11277" t="str">
        <f t="shared" si="177"/>
        <v>nearly-text-no</v>
      </c>
      <c r="J11277">
        <f>IF(ISERROR(MATCH(D11277,Sheet4!T:T,0)),0,1)</f>
        <v>0</v>
      </c>
    </row>
    <row r="11278" spans="1:10">
      <c r="A11278">
        <v>346</v>
      </c>
      <c r="B11278">
        <v>92800346</v>
      </c>
      <c r="C11278" t="s">
        <v>49</v>
      </c>
      <c r="D11278" t="s">
        <v>390</v>
      </c>
      <c r="E11278" t="b">
        <v>0</v>
      </c>
      <c r="F11278" t="b">
        <v>0</v>
      </c>
      <c r="G11278" t="b">
        <v>1</v>
      </c>
      <c r="H11278" t="s">
        <v>12</v>
      </c>
      <c r="I11278" t="str">
        <f t="shared" si="177"/>
        <v>every-text-no</v>
      </c>
      <c r="J11278">
        <f>IF(ISERROR(MATCH(D11278,Sheet4!T:T,0)),0,1)</f>
        <v>0</v>
      </c>
    </row>
    <row r="11279" spans="1:10">
      <c r="A11279">
        <v>346</v>
      </c>
      <c r="B11279">
        <v>92800346</v>
      </c>
      <c r="C11279" t="s">
        <v>49</v>
      </c>
      <c r="D11279" t="s">
        <v>1111</v>
      </c>
      <c r="E11279" t="b">
        <v>0</v>
      </c>
      <c r="F11279" t="b">
        <v>0</v>
      </c>
      <c r="G11279" t="b">
        <v>1</v>
      </c>
      <c r="H11279" t="s">
        <v>12</v>
      </c>
      <c r="I11279" t="str">
        <f t="shared" si="177"/>
        <v>visit-text-no</v>
      </c>
      <c r="J11279">
        <f>IF(ISERROR(MATCH(D11279,Sheet4!T:T,0)),0,1)</f>
        <v>0</v>
      </c>
    </row>
    <row r="11280" spans="1:10">
      <c r="A11280">
        <v>346</v>
      </c>
      <c r="B11280">
        <v>92800346</v>
      </c>
      <c r="C11280" t="s">
        <v>49</v>
      </c>
      <c r="D11280" t="s">
        <v>59</v>
      </c>
      <c r="E11280" t="b">
        <v>0</v>
      </c>
      <c r="F11280" t="b">
        <v>0</v>
      </c>
      <c r="G11280" t="b">
        <v>1</v>
      </c>
      <c r="H11280" t="s">
        <v>12</v>
      </c>
      <c r="I11280" t="str">
        <f t="shared" si="177"/>
        <v>because-text-no</v>
      </c>
      <c r="J11280">
        <f>IF(ISERROR(MATCH(D11280,Sheet4!T:T,0)),0,1)</f>
        <v>0</v>
      </c>
    </row>
    <row r="11281" spans="1:10">
      <c r="A11281">
        <v>346</v>
      </c>
      <c r="B11281">
        <v>92800346</v>
      </c>
      <c r="C11281" t="s">
        <v>49</v>
      </c>
      <c r="D11281" t="s">
        <v>91</v>
      </c>
      <c r="E11281" t="b">
        <v>0</v>
      </c>
      <c r="F11281" t="b">
        <v>0</v>
      </c>
      <c r="G11281" t="b">
        <v>1</v>
      </c>
      <c r="H11281" t="s">
        <v>12</v>
      </c>
      <c r="I11281" t="str">
        <f t="shared" si="177"/>
        <v>my-text-no</v>
      </c>
      <c r="J11281">
        <f>IF(ISERROR(MATCH(D11281,Sheet4!T:T,0)),0,1)</f>
        <v>0</v>
      </c>
    </row>
    <row r="11282" spans="1:10">
      <c r="A11282">
        <v>346</v>
      </c>
      <c r="B11282">
        <v>92800346</v>
      </c>
      <c r="C11282" t="s">
        <v>49</v>
      </c>
      <c r="D11282" t="s">
        <v>513</v>
      </c>
      <c r="E11282" t="b">
        <v>0</v>
      </c>
      <c r="F11282" t="b">
        <v>0</v>
      </c>
      <c r="G11282" t="b">
        <v>1</v>
      </c>
      <c r="H11282" t="s">
        <v>12</v>
      </c>
      <c r="I11282" t="str">
        <f t="shared" si="177"/>
        <v>exwife-text-no</v>
      </c>
      <c r="J11282">
        <f>IF(ISERROR(MATCH(D11282,Sheet4!T:T,0)),0,1)</f>
        <v>0</v>
      </c>
    </row>
    <row r="11283" spans="1:10">
      <c r="A11283">
        <v>346</v>
      </c>
      <c r="B11283">
        <v>92800346</v>
      </c>
      <c r="C11283" t="s">
        <v>49</v>
      </c>
      <c r="D11283" t="s">
        <v>227</v>
      </c>
      <c r="E11283" t="b">
        <v>0</v>
      </c>
      <c r="F11283" t="b">
        <v>0</v>
      </c>
      <c r="G11283" t="b">
        <v>1</v>
      </c>
      <c r="H11283" t="s">
        <v>12</v>
      </c>
      <c r="I11283" t="str">
        <f t="shared" si="177"/>
        <v>told-text-no</v>
      </c>
      <c r="J11283">
        <f>IF(ISERROR(MATCH(D11283,Sheet4!T:T,0)),0,1)</f>
        <v>1</v>
      </c>
    </row>
    <row r="11284" spans="1:10">
      <c r="A11284">
        <v>346</v>
      </c>
      <c r="B11284">
        <v>92800346</v>
      </c>
      <c r="C11284" t="s">
        <v>49</v>
      </c>
      <c r="D11284" t="s">
        <v>130</v>
      </c>
      <c r="E11284" t="b">
        <v>0</v>
      </c>
      <c r="F11284" t="b">
        <v>0</v>
      </c>
      <c r="G11284" t="b">
        <v>1</v>
      </c>
      <c r="H11284" t="s">
        <v>12</v>
      </c>
      <c r="I11284" t="str">
        <f t="shared" si="177"/>
        <v>me-text-no</v>
      </c>
      <c r="J11284">
        <f>IF(ISERROR(MATCH(D11284,Sheet4!T:T,0)),0,1)</f>
        <v>0</v>
      </c>
    </row>
    <row r="11285" spans="1:10">
      <c r="A11285">
        <v>346</v>
      </c>
      <c r="B11285">
        <v>92800346</v>
      </c>
      <c r="C11285" t="s">
        <v>49</v>
      </c>
      <c r="D11285" t="s">
        <v>61</v>
      </c>
      <c r="E11285" t="b">
        <v>0</v>
      </c>
      <c r="F11285" t="b">
        <v>0</v>
      </c>
      <c r="G11285" t="b">
        <v>1</v>
      </c>
      <c r="H11285" t="s">
        <v>12</v>
      </c>
      <c r="I11285" t="str">
        <f t="shared" si="177"/>
        <v>that-text-no</v>
      </c>
      <c r="J11285">
        <f>IF(ISERROR(MATCH(D11285,Sheet4!T:T,0)),0,1)</f>
        <v>0</v>
      </c>
    </row>
    <row r="11286" spans="1:10">
      <c r="A11286">
        <v>346</v>
      </c>
      <c r="B11286">
        <v>92800346</v>
      </c>
      <c r="C11286" t="s">
        <v>49</v>
      </c>
      <c r="D11286" t="s">
        <v>42</v>
      </c>
      <c r="E11286" t="b">
        <v>0</v>
      </c>
      <c r="F11286" t="b">
        <v>0</v>
      </c>
      <c r="G11286" t="b">
        <v>1</v>
      </c>
      <c r="H11286" t="s">
        <v>12</v>
      </c>
      <c r="I11286" t="str">
        <f t="shared" si="177"/>
        <v>he-text-no</v>
      </c>
      <c r="J11286">
        <f>IF(ISERROR(MATCH(D11286,Sheet4!T:T,0)),0,1)</f>
        <v>0</v>
      </c>
    </row>
    <row r="11287" spans="1:10">
      <c r="A11287">
        <v>346</v>
      </c>
      <c r="B11287">
        <v>92800346</v>
      </c>
      <c r="C11287" t="s">
        <v>49</v>
      </c>
      <c r="D11287" t="s">
        <v>718</v>
      </c>
      <c r="E11287" t="b">
        <v>0</v>
      </c>
      <c r="F11287" t="b">
        <v>0</v>
      </c>
      <c r="G11287" t="b">
        <v>1</v>
      </c>
      <c r="H11287" t="s">
        <v>12</v>
      </c>
      <c r="I11287" t="str">
        <f t="shared" si="177"/>
        <v>wasnt-text-no</v>
      </c>
      <c r="J11287">
        <f>IF(ISERROR(MATCH(D11287,Sheet4!T:T,0)),0,1)</f>
        <v>0</v>
      </c>
    </row>
    <row r="11288" spans="1:10">
      <c r="A11288">
        <v>346</v>
      </c>
      <c r="B11288">
        <v>92800346</v>
      </c>
      <c r="C11288" t="s">
        <v>49</v>
      </c>
      <c r="D11288" t="s">
        <v>514</v>
      </c>
      <c r="E11288" t="b">
        <v>0</v>
      </c>
      <c r="F11288" t="b">
        <v>0</v>
      </c>
      <c r="G11288" t="b">
        <v>1</v>
      </c>
      <c r="H11288" t="s">
        <v>12</v>
      </c>
      <c r="I11288" t="str">
        <f t="shared" si="177"/>
        <v>safe-text-no</v>
      </c>
      <c r="J11288">
        <f>IF(ISERROR(MATCH(D11288,Sheet4!T:T,0)),0,1)</f>
        <v>0</v>
      </c>
    </row>
    <row r="11289" spans="1:10">
      <c r="A11289">
        <v>346</v>
      </c>
      <c r="B11289">
        <v>92800346</v>
      </c>
      <c r="C11289" t="s">
        <v>49</v>
      </c>
      <c r="D11289" t="s">
        <v>146</v>
      </c>
      <c r="E11289" t="b">
        <v>0</v>
      </c>
      <c r="F11289" t="b">
        <v>0</v>
      </c>
      <c r="G11289" t="b">
        <v>1</v>
      </c>
      <c r="H11289" t="s">
        <v>12</v>
      </c>
      <c r="I11289" t="str">
        <f t="shared" si="177"/>
        <v>with-text-no</v>
      </c>
      <c r="J11289">
        <f>IF(ISERROR(MATCH(D11289,Sheet4!T:T,0)),0,1)</f>
        <v>0</v>
      </c>
    </row>
    <row r="11290" spans="1:10">
      <c r="A11290">
        <v>346</v>
      </c>
      <c r="B11290">
        <v>92800346</v>
      </c>
      <c r="C11290" t="s">
        <v>49</v>
      </c>
      <c r="D11290" t="s">
        <v>130</v>
      </c>
      <c r="E11290" t="b">
        <v>0</v>
      </c>
      <c r="F11290" t="b">
        <v>0</v>
      </c>
      <c r="G11290" t="b">
        <v>1</v>
      </c>
      <c r="H11290" t="s">
        <v>12</v>
      </c>
      <c r="I11290" t="str">
        <f t="shared" si="177"/>
        <v>me-text-no</v>
      </c>
      <c r="J11290">
        <f>IF(ISERROR(MATCH(D11290,Sheet4!T:T,0)),0,1)</f>
        <v>0</v>
      </c>
    </row>
    <row r="11291" spans="1:10">
      <c r="A11291">
        <v>346</v>
      </c>
      <c r="B11291">
        <v>92800346</v>
      </c>
      <c r="C11291" t="s">
        <v>49</v>
      </c>
      <c r="D11291" t="s">
        <v>59</v>
      </c>
      <c r="E11291" t="b">
        <v>0</v>
      </c>
      <c r="F11291" t="b">
        <v>0</v>
      </c>
      <c r="G11291" t="b">
        <v>1</v>
      </c>
      <c r="H11291" t="s">
        <v>12</v>
      </c>
      <c r="I11291" t="str">
        <f t="shared" si="177"/>
        <v>because-text-no</v>
      </c>
      <c r="J11291">
        <f>IF(ISERROR(MATCH(D11291,Sheet4!T:T,0)),0,1)</f>
        <v>0</v>
      </c>
    </row>
    <row r="11292" spans="1:10">
      <c r="A11292">
        <v>346</v>
      </c>
      <c r="B11292">
        <v>92800346</v>
      </c>
      <c r="C11292" t="s">
        <v>49</v>
      </c>
      <c r="D11292" t="s">
        <v>119</v>
      </c>
      <c r="E11292" t="b">
        <v>0</v>
      </c>
      <c r="F11292" t="b">
        <v>0</v>
      </c>
      <c r="G11292" t="b">
        <v>1</v>
      </c>
      <c r="H11292" t="s">
        <v>12</v>
      </c>
      <c r="I11292" t="str">
        <f t="shared" si="177"/>
        <v>of-text-no</v>
      </c>
      <c r="J11292">
        <f>IF(ISERROR(MATCH(D11292,Sheet4!T:T,0)),0,1)</f>
        <v>0</v>
      </c>
    </row>
    <row r="11293" spans="1:10">
      <c r="A11293">
        <v>346</v>
      </c>
      <c r="B11293">
        <v>92800346</v>
      </c>
      <c r="C11293" t="s">
        <v>49</v>
      </c>
      <c r="D11293" t="s">
        <v>91</v>
      </c>
      <c r="E11293" t="b">
        <v>0</v>
      </c>
      <c r="F11293" t="b">
        <v>0</v>
      </c>
      <c r="G11293" t="b">
        <v>1</v>
      </c>
      <c r="H11293" t="s">
        <v>12</v>
      </c>
      <c r="I11293" t="str">
        <f t="shared" si="177"/>
        <v>my-text-no</v>
      </c>
      <c r="J11293">
        <f>IF(ISERROR(MATCH(D11293,Sheet4!T:T,0)),0,1)</f>
        <v>0</v>
      </c>
    </row>
    <row r="11294" spans="1:10">
      <c r="A11294">
        <v>346</v>
      </c>
      <c r="B11294">
        <v>92800346</v>
      </c>
      <c r="C11294" t="s">
        <v>49</v>
      </c>
      <c r="D11294" t="s">
        <v>398</v>
      </c>
      <c r="E11294" t="b">
        <v>0</v>
      </c>
      <c r="F11294" t="b">
        <v>0</v>
      </c>
      <c r="G11294" t="b">
        <v>1</v>
      </c>
      <c r="H11294" t="s">
        <v>12</v>
      </c>
      <c r="I11294" t="str">
        <f t="shared" si="177"/>
        <v>ptsd-text-no</v>
      </c>
      <c r="J11294">
        <f>IF(ISERROR(MATCH(D11294,Sheet4!T:T,0)),0,1)</f>
        <v>0</v>
      </c>
    </row>
    <row r="11295" spans="1:10">
      <c r="A11295">
        <v>346</v>
      </c>
      <c r="B11295">
        <v>92800346</v>
      </c>
      <c r="C11295" t="s">
        <v>49</v>
      </c>
      <c r="D11295" t="s">
        <v>61</v>
      </c>
      <c r="E11295" t="b">
        <v>0</v>
      </c>
      <c r="F11295" t="b">
        <v>0</v>
      </c>
      <c r="G11295" t="b">
        <v>1</v>
      </c>
      <c r="H11295" t="s">
        <v>12</v>
      </c>
      <c r="I11295" t="str">
        <f t="shared" si="177"/>
        <v>that-text-no</v>
      </c>
      <c r="J11295">
        <f>IF(ISERROR(MATCH(D11295,Sheet4!T:T,0)),0,1)</f>
        <v>0</v>
      </c>
    </row>
    <row r="11296" spans="1:10">
      <c r="A11296">
        <v>346</v>
      </c>
      <c r="B11296">
        <v>92800346</v>
      </c>
      <c r="C11296" t="s">
        <v>49</v>
      </c>
      <c r="D11296" t="s">
        <v>96</v>
      </c>
      <c r="E11296" t="b">
        <v>0</v>
      </c>
      <c r="F11296" t="b">
        <v>0</v>
      </c>
      <c r="G11296" t="b">
        <v>1</v>
      </c>
      <c r="H11296" t="s">
        <v>12</v>
      </c>
      <c r="I11296" t="str">
        <f t="shared" si="177"/>
        <v>was-text-no</v>
      </c>
      <c r="J11296">
        <f>IF(ISERROR(MATCH(D11296,Sheet4!T:T,0)),0,1)</f>
        <v>0</v>
      </c>
    </row>
    <row r="11297" spans="1:10">
      <c r="A11297">
        <v>346</v>
      </c>
      <c r="B11297">
        <v>92800346</v>
      </c>
      <c r="C11297" t="s">
        <v>49</v>
      </c>
      <c r="D11297" t="s">
        <v>853</v>
      </c>
      <c r="E11297" t="b">
        <v>0</v>
      </c>
      <c r="F11297" t="b">
        <v>0</v>
      </c>
      <c r="G11297" t="b">
        <v>1</v>
      </c>
      <c r="H11297" t="s">
        <v>12</v>
      </c>
      <c r="I11297" t="str">
        <f t="shared" si="177"/>
        <v>undiagnosed-text-no</v>
      </c>
      <c r="J11297">
        <f>IF(ISERROR(MATCH(D11297,Sheet4!T:T,0)),0,1)</f>
        <v>0</v>
      </c>
    </row>
    <row r="11298" spans="1:10">
      <c r="A11298">
        <v>347</v>
      </c>
      <c r="B11298">
        <v>92800347</v>
      </c>
      <c r="C11298" t="s">
        <v>49</v>
      </c>
      <c r="D11298" t="s">
        <v>11</v>
      </c>
      <c r="E11298" t="b">
        <v>0</v>
      </c>
      <c r="F11298" t="b">
        <v>0</v>
      </c>
      <c r="G11298" t="b">
        <v>1</v>
      </c>
      <c r="H11298" t="s">
        <v>12</v>
      </c>
      <c r="I11298" t="str">
        <f t="shared" si="177"/>
        <v>i-text-no</v>
      </c>
      <c r="J11298">
        <f>IF(ISERROR(MATCH(D11298,Sheet4!T:T,0)),0,1)</f>
        <v>0</v>
      </c>
    </row>
    <row r="11299" spans="1:10">
      <c r="A11299">
        <v>347</v>
      </c>
      <c r="B11299">
        <v>92800347</v>
      </c>
      <c r="C11299" t="s">
        <v>49</v>
      </c>
      <c r="D11299" t="s">
        <v>1901</v>
      </c>
      <c r="E11299" t="b">
        <v>0</v>
      </c>
      <c r="F11299" t="b">
        <v>0</v>
      </c>
      <c r="G11299" t="b">
        <v>1</v>
      </c>
      <c r="H11299" t="s">
        <v>12</v>
      </c>
      <c r="I11299" t="str">
        <f t="shared" si="177"/>
        <v>cannot-text-no</v>
      </c>
      <c r="J11299">
        <f>IF(ISERROR(MATCH(D11299,Sheet4!T:T,0)),0,1)</f>
        <v>0</v>
      </c>
    </row>
    <row r="11300" spans="1:10">
      <c r="A11300">
        <v>347</v>
      </c>
      <c r="B11300">
        <v>92800347</v>
      </c>
      <c r="C11300" t="s">
        <v>49</v>
      </c>
      <c r="D11300" t="s">
        <v>1481</v>
      </c>
      <c r="E11300" t="b">
        <v>0</v>
      </c>
      <c r="F11300" t="b">
        <v>0</v>
      </c>
      <c r="G11300" t="b">
        <v>1</v>
      </c>
      <c r="H11300" t="s">
        <v>12</v>
      </c>
      <c r="I11300" t="str">
        <f t="shared" si="177"/>
        <v>wait-text-no</v>
      </c>
      <c r="J11300">
        <f>IF(ISERROR(MATCH(D11300,Sheet4!T:T,0)),0,1)</f>
        <v>0</v>
      </c>
    </row>
    <row r="11301" spans="1:10">
      <c r="A11301">
        <v>347</v>
      </c>
      <c r="B11301">
        <v>92800347</v>
      </c>
      <c r="C11301" t="s">
        <v>49</v>
      </c>
      <c r="D11301" t="s">
        <v>516</v>
      </c>
      <c r="E11301" t="b">
        <v>0</v>
      </c>
      <c r="F11301" t="b">
        <v>0</v>
      </c>
      <c r="G11301" t="b">
        <v>1</v>
      </c>
      <c r="H11301" t="s">
        <v>12</v>
      </c>
      <c r="I11301" t="str">
        <f t="shared" si="177"/>
        <v>any-text-no</v>
      </c>
      <c r="J11301">
        <f>IF(ISERROR(MATCH(D11301,Sheet4!T:T,0)),0,1)</f>
        <v>0</v>
      </c>
    </row>
    <row r="11302" spans="1:10">
      <c r="A11302">
        <v>347</v>
      </c>
      <c r="B11302">
        <v>92800347</v>
      </c>
      <c r="C11302" t="s">
        <v>49</v>
      </c>
      <c r="D11302" t="s">
        <v>1476</v>
      </c>
      <c r="E11302" t="b">
        <v>0</v>
      </c>
      <c r="F11302" t="b">
        <v>0</v>
      </c>
      <c r="G11302" t="b">
        <v>1</v>
      </c>
      <c r="H11302" t="s">
        <v>12</v>
      </c>
      <c r="I11302" t="str">
        <f t="shared" si="177"/>
        <v>longer-text-no</v>
      </c>
      <c r="J11302">
        <f>IF(ISERROR(MATCH(D11302,Sheet4!T:T,0)),0,1)</f>
        <v>0</v>
      </c>
    </row>
    <row r="11303" spans="1:10">
      <c r="A11303">
        <v>347</v>
      </c>
      <c r="B11303">
        <v>92800347</v>
      </c>
      <c r="C11303" t="s">
        <v>49</v>
      </c>
      <c r="D11303" t="s">
        <v>19</v>
      </c>
      <c r="E11303" t="b">
        <v>0</v>
      </c>
      <c r="F11303" t="b">
        <v>0</v>
      </c>
      <c r="G11303" t="b">
        <v>1</v>
      </c>
      <c r="H11303" t="s">
        <v>12</v>
      </c>
      <c r="I11303" t="str">
        <f t="shared" si="177"/>
        <v>to-text-no</v>
      </c>
      <c r="J11303">
        <f>IF(ISERROR(MATCH(D11303,Sheet4!T:T,0)),0,1)</f>
        <v>0</v>
      </c>
    </row>
    <row r="11304" spans="1:10">
      <c r="A11304">
        <v>347</v>
      </c>
      <c r="B11304">
        <v>92800347</v>
      </c>
      <c r="C11304" t="s">
        <v>49</v>
      </c>
      <c r="D11304" t="s">
        <v>23</v>
      </c>
      <c r="E11304" t="b">
        <v>0</v>
      </c>
      <c r="F11304" t="b">
        <v>0</v>
      </c>
      <c r="G11304" t="b">
        <v>1</v>
      </c>
      <c r="H11304" t="s">
        <v>12</v>
      </c>
      <c r="I11304" t="str">
        <f t="shared" si="177"/>
        <v>be-text-no</v>
      </c>
      <c r="J11304">
        <f>IF(ISERROR(MATCH(D11304,Sheet4!T:T,0)),0,1)</f>
        <v>0</v>
      </c>
    </row>
    <row r="11305" spans="1:10">
      <c r="A11305">
        <v>347</v>
      </c>
      <c r="B11305">
        <v>92800347</v>
      </c>
      <c r="C11305" t="s">
        <v>49</v>
      </c>
      <c r="D11305" t="s">
        <v>31</v>
      </c>
      <c r="E11305" t="b">
        <v>0</v>
      </c>
      <c r="F11305" t="b">
        <v>0</v>
      </c>
      <c r="G11305" t="b">
        <v>1</v>
      </c>
      <c r="H11305" t="s">
        <v>12</v>
      </c>
      <c r="I11305" t="str">
        <f t="shared" si="177"/>
        <v>a-text-no</v>
      </c>
      <c r="J11305">
        <f>IF(ISERROR(MATCH(D11305,Sheet4!T:T,0)),0,1)</f>
        <v>0</v>
      </c>
    </row>
    <row r="11306" spans="1:10">
      <c r="A11306">
        <v>347</v>
      </c>
      <c r="B11306">
        <v>92800347</v>
      </c>
      <c r="C11306" t="s">
        <v>49</v>
      </c>
      <c r="D11306" t="s">
        <v>140</v>
      </c>
      <c r="E11306" t="b">
        <v>0</v>
      </c>
      <c r="F11306" t="b">
        <v>0</v>
      </c>
      <c r="G11306" t="b">
        <v>1</v>
      </c>
      <c r="H11306" t="s">
        <v>12</v>
      </c>
      <c r="I11306" t="str">
        <f t="shared" si="177"/>
        <v>part-text-no</v>
      </c>
      <c r="J11306">
        <f>IF(ISERROR(MATCH(D11306,Sheet4!T:T,0)),0,1)</f>
        <v>0</v>
      </c>
    </row>
    <row r="11307" spans="1:10">
      <c r="A11307">
        <v>347</v>
      </c>
      <c r="B11307">
        <v>92800347</v>
      </c>
      <c r="C11307" t="s">
        <v>49</v>
      </c>
      <c r="D11307" t="s">
        <v>119</v>
      </c>
      <c r="E11307" t="b">
        <v>0</v>
      </c>
      <c r="F11307" t="b">
        <v>0</v>
      </c>
      <c r="G11307" t="b">
        <v>1</v>
      </c>
      <c r="H11307" t="s">
        <v>12</v>
      </c>
      <c r="I11307" t="str">
        <f t="shared" si="177"/>
        <v>of-text-no</v>
      </c>
      <c r="J11307">
        <f>IF(ISERROR(MATCH(D11307,Sheet4!T:T,0)),0,1)</f>
        <v>0</v>
      </c>
    </row>
    <row r="11308" spans="1:10">
      <c r="A11308">
        <v>347</v>
      </c>
      <c r="B11308">
        <v>92800347</v>
      </c>
      <c r="C11308" t="s">
        <v>49</v>
      </c>
      <c r="D11308" t="s">
        <v>70</v>
      </c>
      <c r="E11308" t="b">
        <v>0</v>
      </c>
      <c r="F11308" t="b">
        <v>0</v>
      </c>
      <c r="G11308" t="b">
        <v>1</v>
      </c>
      <c r="H11308" t="s">
        <v>12</v>
      </c>
      <c r="I11308" t="str">
        <f t="shared" si="177"/>
        <v>your-text-no</v>
      </c>
      <c r="J11308">
        <f>IF(ISERROR(MATCH(D11308,Sheet4!T:T,0)),0,1)</f>
        <v>0</v>
      </c>
    </row>
    <row r="11309" spans="1:10">
      <c r="A11309">
        <v>347</v>
      </c>
      <c r="B11309">
        <v>92800347</v>
      </c>
      <c r="C11309" t="s">
        <v>49</v>
      </c>
      <c r="D11309" t="s">
        <v>375</v>
      </c>
      <c r="E11309" t="b">
        <v>0</v>
      </c>
      <c r="F11309" t="b">
        <v>0</v>
      </c>
      <c r="G11309" t="b">
        <v>1</v>
      </c>
      <c r="H11309" t="s">
        <v>12</v>
      </c>
      <c r="I11309" t="str">
        <f t="shared" si="177"/>
        <v>life-text-no</v>
      </c>
      <c r="J11309">
        <f>IF(ISERROR(MATCH(D11309,Sheet4!T:T,0)),0,1)</f>
        <v>0</v>
      </c>
    </row>
    <row r="11310" spans="1:10">
      <c r="A11310">
        <v>347</v>
      </c>
      <c r="B11310">
        <v>92800347</v>
      </c>
      <c r="C11310" t="s">
        <v>49</v>
      </c>
      <c r="D11310" t="s">
        <v>11</v>
      </c>
      <c r="E11310" t="b">
        <v>0</v>
      </c>
      <c r="F11310" t="b">
        <v>0</v>
      </c>
      <c r="G11310" t="b">
        <v>1</v>
      </c>
      <c r="H11310" t="s">
        <v>12</v>
      </c>
      <c r="I11310" t="str">
        <f t="shared" si="177"/>
        <v>i-text-no</v>
      </c>
      <c r="J11310">
        <f>IF(ISERROR(MATCH(D11310,Sheet4!T:T,0)),0,1)</f>
        <v>0</v>
      </c>
    </row>
    <row r="11311" spans="1:10">
      <c r="A11311">
        <v>347</v>
      </c>
      <c r="B11311">
        <v>92800347</v>
      </c>
      <c r="C11311" t="s">
        <v>49</v>
      </c>
      <c r="D11311" t="s">
        <v>184</v>
      </c>
      <c r="E11311" t="b">
        <v>0</v>
      </c>
      <c r="F11311" t="b">
        <v>0</v>
      </c>
      <c r="G11311" t="b">
        <v>1</v>
      </c>
      <c r="H11311" t="s">
        <v>12</v>
      </c>
      <c r="I11311" t="str">
        <f t="shared" si="177"/>
        <v>have-text-no</v>
      </c>
      <c r="J11311">
        <f>IF(ISERROR(MATCH(D11311,Sheet4!T:T,0)),0,1)</f>
        <v>0</v>
      </c>
    </row>
    <row r="11312" spans="1:10">
      <c r="A11312">
        <v>347</v>
      </c>
      <c r="B11312">
        <v>92800347</v>
      </c>
      <c r="C11312" t="s">
        <v>49</v>
      </c>
      <c r="D11312" t="s">
        <v>1902</v>
      </c>
      <c r="E11312" t="b">
        <v>0</v>
      </c>
      <c r="F11312" t="b">
        <v>0</v>
      </c>
      <c r="G11312" t="b">
        <v>1</v>
      </c>
      <c r="H11312" t="s">
        <v>12</v>
      </c>
      <c r="I11312" t="str">
        <f t="shared" si="177"/>
        <v>carefully-text-no</v>
      </c>
      <c r="J11312">
        <f>IF(ISERROR(MATCH(D11312,Sheet4!T:T,0)),0,1)</f>
        <v>0</v>
      </c>
    </row>
    <row r="11313" spans="1:10">
      <c r="A11313">
        <v>347</v>
      </c>
      <c r="B11313">
        <v>92800347</v>
      </c>
      <c r="C11313" t="s">
        <v>49</v>
      </c>
      <c r="D11313" t="s">
        <v>1903</v>
      </c>
      <c r="E11313" t="b">
        <v>0</v>
      </c>
      <c r="F11313" t="b">
        <v>0</v>
      </c>
      <c r="G11313" t="b">
        <v>1</v>
      </c>
      <c r="H11313" t="s">
        <v>12</v>
      </c>
      <c r="I11313" t="str">
        <f t="shared" si="177"/>
        <v>planned-text-no</v>
      </c>
      <c r="J11313">
        <f>IF(ISERROR(MATCH(D11313,Sheet4!T:T,0)),0,1)</f>
        <v>0</v>
      </c>
    </row>
    <row r="11314" spans="1:10">
      <c r="A11314">
        <v>347</v>
      </c>
      <c r="B11314">
        <v>92800347</v>
      </c>
      <c r="C11314" t="s">
        <v>49</v>
      </c>
      <c r="D11314" t="s">
        <v>100</v>
      </c>
      <c r="E11314" t="b">
        <v>0</v>
      </c>
      <c r="F11314" t="b">
        <v>0</v>
      </c>
      <c r="G11314" t="b">
        <v>1</v>
      </c>
      <c r="H11314" t="s">
        <v>12</v>
      </c>
      <c r="I11314" t="str">
        <f t="shared" si="177"/>
        <v>this-text-no</v>
      </c>
      <c r="J11314">
        <f>IF(ISERROR(MATCH(D11314,Sheet4!T:T,0)),0,1)</f>
        <v>0</v>
      </c>
    </row>
    <row r="11315" spans="1:10">
      <c r="A11315">
        <v>347</v>
      </c>
      <c r="B11315">
        <v>92800347</v>
      </c>
      <c r="C11315" t="s">
        <v>49</v>
      </c>
      <c r="D11315" t="s">
        <v>147</v>
      </c>
      <c r="E11315" t="b">
        <v>0</v>
      </c>
      <c r="F11315" t="b">
        <v>0</v>
      </c>
      <c r="G11315" t="b">
        <v>1</v>
      </c>
      <c r="H11315" t="s">
        <v>12</v>
      </c>
      <c r="I11315" t="str">
        <f t="shared" si="177"/>
        <v>all-text-no</v>
      </c>
      <c r="J11315">
        <f>IF(ISERROR(MATCH(D11315,Sheet4!T:T,0)),0,1)</f>
        <v>0</v>
      </c>
    </row>
    <row r="11316" spans="1:10">
      <c r="A11316">
        <v>347</v>
      </c>
      <c r="B11316">
        <v>92800347</v>
      </c>
      <c r="C11316" t="s">
        <v>49</v>
      </c>
      <c r="D11316" t="s">
        <v>69</v>
      </c>
      <c r="E11316" t="b">
        <v>0</v>
      </c>
      <c r="F11316" t="b">
        <v>0</v>
      </c>
      <c r="G11316" t="b">
        <v>1</v>
      </c>
      <c r="H11316" t="s">
        <v>12</v>
      </c>
      <c r="I11316" t="str">
        <f t="shared" si="177"/>
        <v>out-text-no</v>
      </c>
      <c r="J11316">
        <f>IF(ISERROR(MATCH(D11316,Sheet4!T:T,0)),0,1)</f>
        <v>0</v>
      </c>
    </row>
    <row r="11317" spans="1:10">
      <c r="A11317">
        <v>347</v>
      </c>
      <c r="B11317">
        <v>92800347</v>
      </c>
      <c r="C11317" t="s">
        <v>49</v>
      </c>
      <c r="D11317" t="s">
        <v>167</v>
      </c>
      <c r="E11317" t="b">
        <v>0</v>
      </c>
      <c r="F11317" t="b">
        <v>0</v>
      </c>
      <c r="G11317" t="b">
        <v>1</v>
      </c>
      <c r="H11317" t="s">
        <v>12</v>
      </c>
      <c r="I11317" t="str">
        <f t="shared" si="177"/>
        <v>so-text-no</v>
      </c>
      <c r="J11317">
        <f>IF(ISERROR(MATCH(D11317,Sheet4!T:T,0)),0,1)</f>
        <v>0</v>
      </c>
    </row>
    <row r="11318" spans="1:10">
      <c r="A11318">
        <v>347</v>
      </c>
      <c r="B11318">
        <v>92800347</v>
      </c>
      <c r="C11318" t="s">
        <v>49</v>
      </c>
      <c r="D11318" t="s">
        <v>310</v>
      </c>
      <c r="E11318" t="b">
        <v>0</v>
      </c>
      <c r="F11318" t="b">
        <v>0</v>
      </c>
      <c r="G11318" t="b">
        <v>1</v>
      </c>
      <c r="H11318" t="s">
        <v>12</v>
      </c>
      <c r="I11318" t="str">
        <f t="shared" si="177"/>
        <v>here-text-no</v>
      </c>
      <c r="J11318">
        <f>IF(ISERROR(MATCH(D11318,Sheet4!T:T,0)),0,1)</f>
        <v>0</v>
      </c>
    </row>
    <row r="11319" spans="1:10">
      <c r="A11319">
        <v>347</v>
      </c>
      <c r="B11319">
        <v>92800347</v>
      </c>
      <c r="C11319" t="s">
        <v>49</v>
      </c>
      <c r="D11319" t="s">
        <v>39</v>
      </c>
      <c r="E11319" t="b">
        <v>0</v>
      </c>
      <c r="F11319" t="b">
        <v>0</v>
      </c>
      <c r="G11319" t="b">
        <v>1</v>
      </c>
      <c r="H11319" t="s">
        <v>12</v>
      </c>
      <c r="I11319" t="str">
        <f t="shared" si="177"/>
        <v>is-text-no</v>
      </c>
      <c r="J11319">
        <f>IF(ISERROR(MATCH(D11319,Sheet4!T:T,0)),0,1)</f>
        <v>0</v>
      </c>
    </row>
    <row r="11320" spans="1:10">
      <c r="A11320">
        <v>347</v>
      </c>
      <c r="B11320">
        <v>92800347</v>
      </c>
      <c r="C11320" t="s">
        <v>49</v>
      </c>
      <c r="D11320" t="s">
        <v>107</v>
      </c>
      <c r="E11320" t="b">
        <v>0</v>
      </c>
      <c r="F11320" t="b">
        <v>0</v>
      </c>
      <c r="G11320" t="b">
        <v>1</v>
      </c>
      <c r="H11320" t="s">
        <v>12</v>
      </c>
      <c r="I11320" t="str">
        <f t="shared" si="177"/>
        <v>the-text-no</v>
      </c>
      <c r="J11320">
        <f>IF(ISERROR(MATCH(D11320,Sheet4!T:T,0)),0,1)</f>
        <v>0</v>
      </c>
    </row>
    <row r="11321" spans="1:10">
      <c r="A11321">
        <v>347</v>
      </c>
      <c r="B11321">
        <v>92800347</v>
      </c>
      <c r="C11321" t="s">
        <v>49</v>
      </c>
      <c r="D11321" t="s">
        <v>1904</v>
      </c>
      <c r="E11321" t="b">
        <v>0</v>
      </c>
      <c r="F11321" t="b">
        <v>0</v>
      </c>
      <c r="G11321" t="b">
        <v>1</v>
      </c>
      <c r="H11321" t="s">
        <v>12</v>
      </c>
      <c r="I11321" t="str">
        <f t="shared" si="177"/>
        <v>scoop-text-no</v>
      </c>
      <c r="J11321">
        <f>IF(ISERROR(MATCH(D11321,Sheet4!T:T,0)),0,1)</f>
        <v>0</v>
      </c>
    </row>
    <row r="11322" spans="1:10">
      <c r="A11322">
        <v>348</v>
      </c>
      <c r="B11322">
        <v>92800348</v>
      </c>
      <c r="C11322" t="s">
        <v>8</v>
      </c>
      <c r="D11322" t="s">
        <v>11</v>
      </c>
      <c r="E11322" t="b">
        <v>0</v>
      </c>
      <c r="F11322" t="b">
        <v>0</v>
      </c>
      <c r="G11322" t="b">
        <v>1</v>
      </c>
      <c r="H11322" t="s">
        <v>12</v>
      </c>
      <c r="I11322" t="str">
        <f t="shared" si="177"/>
        <v>i-text-yes</v>
      </c>
      <c r="J11322">
        <f>IF(ISERROR(MATCH(D11322,Sheet4!T:T,0)),0,1)</f>
        <v>0</v>
      </c>
    </row>
    <row r="11323" spans="1:10">
      <c r="A11323">
        <v>348</v>
      </c>
      <c r="B11323">
        <v>92800348</v>
      </c>
      <c r="C11323" t="s">
        <v>8</v>
      </c>
      <c r="D11323" t="s">
        <v>184</v>
      </c>
      <c r="E11323" t="b">
        <v>0</v>
      </c>
      <c r="F11323" t="b">
        <v>0</v>
      </c>
      <c r="G11323" t="b">
        <v>1</v>
      </c>
      <c r="H11323" t="s">
        <v>12</v>
      </c>
      <c r="I11323" t="str">
        <f t="shared" si="177"/>
        <v>have-text-yes</v>
      </c>
      <c r="J11323">
        <f>IF(ISERROR(MATCH(D11323,Sheet4!T:T,0)),0,1)</f>
        <v>0</v>
      </c>
    </row>
    <row r="11324" spans="1:10">
      <c r="A11324">
        <v>348</v>
      </c>
      <c r="B11324">
        <v>92800348</v>
      </c>
      <c r="C11324" t="s">
        <v>8</v>
      </c>
      <c r="D11324" t="s">
        <v>280</v>
      </c>
      <c r="E11324" t="b">
        <v>0</v>
      </c>
      <c r="F11324" t="b">
        <v>0</v>
      </c>
      <c r="G11324" t="b">
        <v>1</v>
      </c>
      <c r="H11324" t="s">
        <v>12</v>
      </c>
      <c r="I11324" t="str">
        <f t="shared" si="177"/>
        <v>been-text-yes</v>
      </c>
      <c r="J11324">
        <f>IF(ISERROR(MATCH(D11324,Sheet4!T:T,0)),0,1)</f>
        <v>0</v>
      </c>
    </row>
    <row r="11325" spans="1:10">
      <c r="A11325">
        <v>348</v>
      </c>
      <c r="B11325">
        <v>92800348</v>
      </c>
      <c r="C11325" t="s">
        <v>8</v>
      </c>
      <c r="D11325" t="s">
        <v>1905</v>
      </c>
      <c r="E11325" t="b">
        <v>0</v>
      </c>
      <c r="F11325" t="b">
        <v>0</v>
      </c>
      <c r="G11325" t="b">
        <v>1</v>
      </c>
      <c r="H11325" t="s">
        <v>12</v>
      </c>
      <c r="I11325" t="str">
        <f t="shared" si="177"/>
        <v>extremely-text-yes</v>
      </c>
      <c r="J11325">
        <f>IF(ISERROR(MATCH(D11325,Sheet4!T:T,0)),0,1)</f>
        <v>0</v>
      </c>
    </row>
    <row r="11326" spans="1:10">
      <c r="A11326">
        <v>348</v>
      </c>
      <c r="B11326">
        <v>92800348</v>
      </c>
      <c r="C11326" t="s">
        <v>8</v>
      </c>
      <c r="D11326" t="s">
        <v>486</v>
      </c>
      <c r="E11326" t="b">
        <v>0</v>
      </c>
      <c r="F11326" t="b">
        <v>0</v>
      </c>
      <c r="G11326" t="b">
        <v>1</v>
      </c>
      <c r="H11326" t="s">
        <v>12</v>
      </c>
      <c r="I11326" t="str">
        <f t="shared" si="177"/>
        <v>stressed-text-yes</v>
      </c>
      <c r="J11326">
        <f>IF(ISERROR(MATCH(D11326,Sheet4!T:T,0)),0,1)</f>
        <v>0</v>
      </c>
    </row>
    <row r="11327" spans="1:10">
      <c r="A11327">
        <v>348</v>
      </c>
      <c r="B11327">
        <v>92800348</v>
      </c>
      <c r="C11327" t="s">
        <v>8</v>
      </c>
      <c r="D11327" t="s">
        <v>69</v>
      </c>
      <c r="E11327" t="b">
        <v>0</v>
      </c>
      <c r="F11327" t="b">
        <v>0</v>
      </c>
      <c r="G11327" t="b">
        <v>1</v>
      </c>
      <c r="H11327" t="s">
        <v>12</v>
      </c>
      <c r="I11327" t="str">
        <f t="shared" si="177"/>
        <v>out-text-yes</v>
      </c>
      <c r="J11327">
        <f>IF(ISERROR(MATCH(D11327,Sheet4!T:T,0)),0,1)</f>
        <v>0</v>
      </c>
    </row>
    <row r="11328" spans="1:10">
      <c r="A11328">
        <v>348</v>
      </c>
      <c r="B11328">
        <v>92800348</v>
      </c>
      <c r="C11328" t="s">
        <v>8</v>
      </c>
      <c r="D11328" t="s">
        <v>61</v>
      </c>
      <c r="E11328" t="b">
        <v>0</v>
      </c>
      <c r="F11328" t="b">
        <v>0</v>
      </c>
      <c r="G11328" t="b">
        <v>1</v>
      </c>
      <c r="H11328" t="s">
        <v>12</v>
      </c>
      <c r="I11328" t="str">
        <f t="shared" si="177"/>
        <v>that-text-yes</v>
      </c>
      <c r="J11328">
        <f>IF(ISERROR(MATCH(D11328,Sheet4!T:T,0)),0,1)</f>
        <v>0</v>
      </c>
    </row>
    <row r="11329" spans="1:10">
      <c r="A11329">
        <v>348</v>
      </c>
      <c r="B11329">
        <v>92800348</v>
      </c>
      <c r="C11329" t="s">
        <v>8</v>
      </c>
      <c r="D11329" t="s">
        <v>11</v>
      </c>
      <c r="E11329" t="b">
        <v>0</v>
      </c>
      <c r="F11329" t="b">
        <v>0</v>
      </c>
      <c r="G11329" t="b">
        <v>1</v>
      </c>
      <c r="H11329" t="s">
        <v>12</v>
      </c>
      <c r="I11329" t="str">
        <f t="shared" si="177"/>
        <v>i-text-yes</v>
      </c>
      <c r="J11329">
        <f>IF(ISERROR(MATCH(D11329,Sheet4!T:T,0)),0,1)</f>
        <v>0</v>
      </c>
    </row>
    <row r="11330" spans="1:10">
      <c r="A11330">
        <v>348</v>
      </c>
      <c r="B11330">
        <v>92800348</v>
      </c>
      <c r="C11330" t="s">
        <v>8</v>
      </c>
      <c r="D11330" t="s">
        <v>538</v>
      </c>
      <c r="E11330" t="b">
        <v>0</v>
      </c>
      <c r="F11330" t="b">
        <v>0</v>
      </c>
      <c r="G11330" t="b">
        <v>1</v>
      </c>
      <c r="H11330" t="s">
        <v>12</v>
      </c>
      <c r="I11330" t="str">
        <f t="shared" ref="I11330:I11393" si="178">CONCATENATE($D11330,"-",$H11330,"-",C11330)</f>
        <v>filed-text-yes</v>
      </c>
      <c r="J11330">
        <f>IF(ISERROR(MATCH(D11330,Sheet4!T:T,0)),0,1)</f>
        <v>0</v>
      </c>
    </row>
    <row r="11331" spans="1:10">
      <c r="A11331">
        <v>348</v>
      </c>
      <c r="B11331">
        <v>92800348</v>
      </c>
      <c r="C11331" t="s">
        <v>8</v>
      </c>
      <c r="D11331" t="s">
        <v>31</v>
      </c>
      <c r="E11331" t="b">
        <v>0</v>
      </c>
      <c r="F11331" t="b">
        <v>0</v>
      </c>
      <c r="G11331" t="b">
        <v>1</v>
      </c>
      <c r="H11331" t="s">
        <v>12</v>
      </c>
      <c r="I11331" t="str">
        <f t="shared" si="178"/>
        <v>a-text-yes</v>
      </c>
      <c r="J11331">
        <f>IF(ISERROR(MATCH(D11331,Sheet4!T:T,0)),0,1)</f>
        <v>0</v>
      </c>
    </row>
    <row r="11332" spans="1:10">
      <c r="A11332">
        <v>348</v>
      </c>
      <c r="B11332">
        <v>92800348</v>
      </c>
      <c r="C11332" t="s">
        <v>8</v>
      </c>
      <c r="D11332" t="s">
        <v>477</v>
      </c>
      <c r="E11332" t="b">
        <v>0</v>
      </c>
      <c r="F11332" t="b">
        <v>0</v>
      </c>
      <c r="G11332" t="b">
        <v>1</v>
      </c>
      <c r="H11332" t="s">
        <v>12</v>
      </c>
      <c r="I11332" t="str">
        <f t="shared" si="178"/>
        <v>disability-text-yes</v>
      </c>
      <c r="J11332">
        <f>IF(ISERROR(MATCH(D11332,Sheet4!T:T,0)),0,1)</f>
        <v>0</v>
      </c>
    </row>
    <row r="11333" spans="1:10">
      <c r="A11333">
        <v>348</v>
      </c>
      <c r="B11333">
        <v>92800348</v>
      </c>
      <c r="C11333" t="s">
        <v>8</v>
      </c>
      <c r="D11333" t="s">
        <v>1536</v>
      </c>
      <c r="E11333" t="b">
        <v>0</v>
      </c>
      <c r="F11333" t="b">
        <v>0</v>
      </c>
      <c r="G11333" t="b">
        <v>1</v>
      </c>
      <c r="H11333" t="s">
        <v>12</v>
      </c>
      <c r="I11333" t="str">
        <f t="shared" si="178"/>
        <v>claim-text-yes</v>
      </c>
      <c r="J11333">
        <f>IF(ISERROR(MATCH(D11333,Sheet4!T:T,0)),0,1)</f>
        <v>0</v>
      </c>
    </row>
    <row r="11334" spans="1:10">
      <c r="A11334">
        <v>348</v>
      </c>
      <c r="B11334">
        <v>92800348</v>
      </c>
      <c r="C11334" t="s">
        <v>8</v>
      </c>
      <c r="D11334" t="s">
        <v>22</v>
      </c>
      <c r="E11334" t="b">
        <v>0</v>
      </c>
      <c r="F11334" t="b">
        <v>0</v>
      </c>
      <c r="G11334" t="b">
        <v>1</v>
      </c>
      <c r="H11334" t="s">
        <v>12</v>
      </c>
      <c r="I11334" t="str">
        <f t="shared" si="178"/>
        <v>and-text-yes</v>
      </c>
      <c r="J11334">
        <f>IF(ISERROR(MATCH(D11334,Sheet4!T:T,0)),0,1)</f>
        <v>0</v>
      </c>
    </row>
    <row r="11335" spans="1:10">
      <c r="A11335">
        <v>348</v>
      </c>
      <c r="B11335">
        <v>92800348</v>
      </c>
      <c r="C11335" t="s">
        <v>8</v>
      </c>
      <c r="D11335" t="s">
        <v>95</v>
      </c>
      <c r="E11335" t="b">
        <v>0</v>
      </c>
      <c r="F11335" t="b">
        <v>0</v>
      </c>
      <c r="G11335" t="b">
        <v>1</v>
      </c>
      <c r="H11335" t="s">
        <v>12</v>
      </c>
      <c r="I11335" t="str">
        <f t="shared" si="178"/>
        <v>it-text-yes</v>
      </c>
      <c r="J11335">
        <f>IF(ISERROR(MATCH(D11335,Sheet4!T:T,0)),0,1)</f>
        <v>0</v>
      </c>
    </row>
    <row r="11336" spans="1:10">
      <c r="A11336">
        <v>348</v>
      </c>
      <c r="B11336">
        <v>92800348</v>
      </c>
      <c r="C11336" t="s">
        <v>8</v>
      </c>
      <c r="D11336" t="s">
        <v>298</v>
      </c>
      <c r="E11336" t="b">
        <v>0</v>
      </c>
      <c r="F11336" t="b">
        <v>0</v>
      </c>
      <c r="G11336" t="b">
        <v>1</v>
      </c>
      <c r="H11336" t="s">
        <v>12</v>
      </c>
      <c r="I11336" t="str">
        <f t="shared" si="178"/>
        <v>got-text-yes</v>
      </c>
      <c r="J11336">
        <f>IF(ISERROR(MATCH(D11336,Sheet4!T:T,0)),0,1)</f>
        <v>0</v>
      </c>
    </row>
    <row r="11337" spans="1:10">
      <c r="A11337">
        <v>348</v>
      </c>
      <c r="B11337">
        <v>92800348</v>
      </c>
      <c r="C11337" t="s">
        <v>8</v>
      </c>
      <c r="D11337" t="s">
        <v>537</v>
      </c>
      <c r="E11337" t="b">
        <v>0</v>
      </c>
      <c r="F11337" t="b">
        <v>0</v>
      </c>
      <c r="G11337" t="b">
        <v>1</v>
      </c>
      <c r="H11337" t="s">
        <v>12</v>
      </c>
      <c r="I11337" t="str">
        <f t="shared" si="178"/>
        <v>lost-text-yes</v>
      </c>
      <c r="J11337">
        <f>IF(ISERROR(MATCH(D11337,Sheet4!T:T,0)),0,1)</f>
        <v>0</v>
      </c>
    </row>
    <row r="11338" spans="1:10">
      <c r="A11338">
        <v>348</v>
      </c>
      <c r="B11338">
        <v>92800348</v>
      </c>
      <c r="C11338" t="s">
        <v>8</v>
      </c>
      <c r="D11338" t="s">
        <v>22</v>
      </c>
      <c r="E11338" t="b">
        <v>0</v>
      </c>
      <c r="F11338" t="b">
        <v>0</v>
      </c>
      <c r="G11338" t="b">
        <v>1</v>
      </c>
      <c r="H11338" t="s">
        <v>12</v>
      </c>
      <c r="I11338" t="str">
        <f t="shared" si="178"/>
        <v>and-text-yes</v>
      </c>
      <c r="J11338">
        <f>IF(ISERROR(MATCH(D11338,Sheet4!T:T,0)),0,1)</f>
        <v>0</v>
      </c>
    </row>
    <row r="11339" spans="1:10">
      <c r="A11339">
        <v>348</v>
      </c>
      <c r="B11339">
        <v>92800348</v>
      </c>
      <c r="C11339" t="s">
        <v>8</v>
      </c>
      <c r="D11339" t="s">
        <v>49</v>
      </c>
      <c r="E11339" t="b">
        <v>0</v>
      </c>
      <c r="F11339" t="b">
        <v>0</v>
      </c>
      <c r="G11339" t="b">
        <v>1</v>
      </c>
      <c r="H11339" t="s">
        <v>12</v>
      </c>
      <c r="I11339" t="str">
        <f t="shared" si="178"/>
        <v>no-text-yes</v>
      </c>
      <c r="J11339">
        <f>IF(ISERROR(MATCH(D11339,Sheet4!T:T,0)),0,1)</f>
        <v>0</v>
      </c>
    </row>
    <row r="11340" spans="1:10">
      <c r="A11340">
        <v>348</v>
      </c>
      <c r="B11340">
        <v>92800348</v>
      </c>
      <c r="C11340" t="s">
        <v>8</v>
      </c>
      <c r="D11340" t="s">
        <v>43</v>
      </c>
      <c r="E11340" t="b">
        <v>0</v>
      </c>
      <c r="F11340" t="b">
        <v>0</v>
      </c>
      <c r="G11340" t="b">
        <v>1</v>
      </c>
      <c r="H11340" t="s">
        <v>12</v>
      </c>
      <c r="I11340" t="str">
        <f t="shared" si="178"/>
        <v>one-text-yes</v>
      </c>
      <c r="J11340">
        <f>IF(ISERROR(MATCH(D11340,Sheet4!T:T,0)),0,1)</f>
        <v>0</v>
      </c>
    </row>
    <row r="11341" spans="1:10">
      <c r="A11341">
        <v>348</v>
      </c>
      <c r="B11341">
        <v>92800348</v>
      </c>
      <c r="C11341" t="s">
        <v>8</v>
      </c>
      <c r="D11341" t="s">
        <v>29</v>
      </c>
      <c r="E11341" t="b">
        <v>0</v>
      </c>
      <c r="F11341" t="b">
        <v>0</v>
      </c>
      <c r="G11341" t="b">
        <v>1</v>
      </c>
      <c r="H11341" t="s">
        <v>12</v>
      </c>
      <c r="I11341" t="str">
        <f t="shared" si="178"/>
        <v>knew-text-yes</v>
      </c>
      <c r="J11341">
        <f>IF(ISERROR(MATCH(D11341,Sheet4!T:T,0)),0,1)</f>
        <v>0</v>
      </c>
    </row>
    <row r="11342" spans="1:10">
      <c r="A11342">
        <v>348</v>
      </c>
      <c r="B11342">
        <v>92800348</v>
      </c>
      <c r="C11342" t="s">
        <v>8</v>
      </c>
      <c r="D11342" t="s">
        <v>114</v>
      </c>
      <c r="E11342" t="b">
        <v>0</v>
      </c>
      <c r="F11342" t="b">
        <v>0</v>
      </c>
      <c r="G11342" t="b">
        <v>1</v>
      </c>
      <c r="H11342" t="s">
        <v>12</v>
      </c>
      <c r="I11342" t="str">
        <f t="shared" si="178"/>
        <v>how-text-yes</v>
      </c>
      <c r="J11342">
        <f>IF(ISERROR(MATCH(D11342,Sheet4!T:T,0)),0,1)</f>
        <v>0</v>
      </c>
    </row>
    <row r="11343" spans="1:10">
      <c r="A11343">
        <v>348</v>
      </c>
      <c r="B11343">
        <v>92800348</v>
      </c>
      <c r="C11343" t="s">
        <v>8</v>
      </c>
      <c r="D11343" t="s">
        <v>19</v>
      </c>
      <c r="E11343" t="b">
        <v>0</v>
      </c>
      <c r="F11343" t="b">
        <v>0</v>
      </c>
      <c r="G11343" t="b">
        <v>1</v>
      </c>
      <c r="H11343" t="s">
        <v>12</v>
      </c>
      <c r="I11343" t="str">
        <f t="shared" si="178"/>
        <v>to-text-yes</v>
      </c>
      <c r="J11343">
        <f>IF(ISERROR(MATCH(D11343,Sheet4!T:T,0)),0,1)</f>
        <v>0</v>
      </c>
    </row>
    <row r="11344" spans="1:10">
      <c r="A11344">
        <v>348</v>
      </c>
      <c r="B11344">
        <v>92800348</v>
      </c>
      <c r="C11344" t="s">
        <v>8</v>
      </c>
      <c r="D11344" t="s">
        <v>495</v>
      </c>
      <c r="E11344" t="b">
        <v>0</v>
      </c>
      <c r="F11344" t="b">
        <v>0</v>
      </c>
      <c r="G11344" t="b">
        <v>1</v>
      </c>
      <c r="H11344" t="s">
        <v>12</v>
      </c>
      <c r="I11344" t="str">
        <f t="shared" si="178"/>
        <v>fix-text-yes</v>
      </c>
      <c r="J11344">
        <f>IF(ISERROR(MATCH(D11344,Sheet4!T:T,0)),0,1)</f>
        <v>0</v>
      </c>
    </row>
    <row r="11345" spans="1:10">
      <c r="A11345">
        <v>348</v>
      </c>
      <c r="B11345">
        <v>92800348</v>
      </c>
      <c r="C11345" t="s">
        <v>8</v>
      </c>
      <c r="D11345" t="s">
        <v>95</v>
      </c>
      <c r="E11345" t="b">
        <v>0</v>
      </c>
      <c r="F11345" t="b">
        <v>0</v>
      </c>
      <c r="G11345" t="b">
        <v>1</v>
      </c>
      <c r="H11345" t="s">
        <v>12</v>
      </c>
      <c r="I11345" t="str">
        <f t="shared" si="178"/>
        <v>it-text-yes</v>
      </c>
      <c r="J11345">
        <f>IF(ISERROR(MATCH(D11345,Sheet4!T:T,0)),0,1)</f>
        <v>0</v>
      </c>
    </row>
    <row r="11346" spans="1:10">
      <c r="A11346">
        <v>348</v>
      </c>
      <c r="B11346">
        <v>92800348</v>
      </c>
      <c r="C11346" t="s">
        <v>8</v>
      </c>
      <c r="D11346" t="s">
        <v>167</v>
      </c>
      <c r="E11346" t="b">
        <v>0</v>
      </c>
      <c r="F11346" t="b">
        <v>0</v>
      </c>
      <c r="G11346" t="b">
        <v>1</v>
      </c>
      <c r="H11346" t="s">
        <v>12</v>
      </c>
      <c r="I11346" t="str">
        <f t="shared" si="178"/>
        <v>so-text-yes</v>
      </c>
      <c r="J11346">
        <f>IF(ISERROR(MATCH(D11346,Sheet4!T:T,0)),0,1)</f>
        <v>0</v>
      </c>
    </row>
    <row r="11347" spans="1:10">
      <c r="A11347">
        <v>348</v>
      </c>
      <c r="B11347">
        <v>92800348</v>
      </c>
      <c r="C11347" t="s">
        <v>8</v>
      </c>
      <c r="D11347" t="s">
        <v>11</v>
      </c>
      <c r="E11347" t="b">
        <v>0</v>
      </c>
      <c r="F11347" t="b">
        <v>0</v>
      </c>
      <c r="G11347" t="b">
        <v>1</v>
      </c>
      <c r="H11347" t="s">
        <v>12</v>
      </c>
      <c r="I11347" t="str">
        <f t="shared" si="178"/>
        <v>i-text-yes</v>
      </c>
      <c r="J11347">
        <f>IF(ISERROR(MATCH(D11347,Sheet4!T:T,0)),0,1)</f>
        <v>0</v>
      </c>
    </row>
    <row r="11348" spans="1:10">
      <c r="A11348">
        <v>348</v>
      </c>
      <c r="B11348">
        <v>92800348</v>
      </c>
      <c r="C11348" t="s">
        <v>8</v>
      </c>
      <c r="D11348" t="s">
        <v>298</v>
      </c>
      <c r="E11348" t="b">
        <v>0</v>
      </c>
      <c r="F11348" t="b">
        <v>0</v>
      </c>
      <c r="G11348" t="b">
        <v>1</v>
      </c>
      <c r="H11348" t="s">
        <v>12</v>
      </c>
      <c r="I11348" t="str">
        <f t="shared" si="178"/>
        <v>got-text-yes</v>
      </c>
      <c r="J11348">
        <f>IF(ISERROR(MATCH(D11348,Sheet4!T:T,0)),0,1)</f>
        <v>0</v>
      </c>
    </row>
    <row r="11349" spans="1:10">
      <c r="A11349">
        <v>348</v>
      </c>
      <c r="B11349">
        <v>92800348</v>
      </c>
      <c r="C11349" t="s">
        <v>8</v>
      </c>
      <c r="D11349" t="s">
        <v>31</v>
      </c>
      <c r="E11349" t="b">
        <v>0</v>
      </c>
      <c r="F11349" t="b">
        <v>0</v>
      </c>
      <c r="G11349" t="b">
        <v>1</v>
      </c>
      <c r="H11349" t="s">
        <v>12</v>
      </c>
      <c r="I11349" t="str">
        <f t="shared" si="178"/>
        <v>a-text-yes</v>
      </c>
      <c r="J11349">
        <f>IF(ISERROR(MATCH(D11349,Sheet4!T:T,0)),0,1)</f>
        <v>0</v>
      </c>
    </row>
    <row r="11350" spans="1:10">
      <c r="A11350">
        <v>348</v>
      </c>
      <c r="B11350">
        <v>92800348</v>
      </c>
      <c r="C11350" t="s">
        <v>8</v>
      </c>
      <c r="D11350" t="s">
        <v>1881</v>
      </c>
      <c r="E11350" t="b">
        <v>0</v>
      </c>
      <c r="F11350" t="b">
        <v>0</v>
      </c>
      <c r="G11350" t="b">
        <v>1</v>
      </c>
      <c r="H11350" t="s">
        <v>12</v>
      </c>
      <c r="I11350" t="str">
        <f t="shared" si="178"/>
        <v>year-text-yes</v>
      </c>
      <c r="J11350">
        <f>IF(ISERROR(MATCH(D11350,Sheet4!T:T,0)),0,1)</f>
        <v>0</v>
      </c>
    </row>
    <row r="11351" spans="1:10">
      <c r="A11351">
        <v>348</v>
      </c>
      <c r="B11351">
        <v>92800348</v>
      </c>
      <c r="C11351" t="s">
        <v>8</v>
      </c>
      <c r="D11351" t="s">
        <v>537</v>
      </c>
      <c r="E11351" t="b">
        <v>0</v>
      </c>
      <c r="F11351" t="b">
        <v>0</v>
      </c>
      <c r="G11351" t="b">
        <v>1</v>
      </c>
      <c r="H11351" t="s">
        <v>12</v>
      </c>
      <c r="I11351" t="str">
        <f t="shared" si="178"/>
        <v>lost-text-yes</v>
      </c>
      <c r="J11351">
        <f>IF(ISERROR(MATCH(D11351,Sheet4!T:T,0)),0,1)</f>
        <v>0</v>
      </c>
    </row>
    <row r="11352" spans="1:10">
      <c r="A11352">
        <v>348</v>
      </c>
      <c r="B11352">
        <v>92800348</v>
      </c>
      <c r="C11352" t="s">
        <v>8</v>
      </c>
      <c r="D11352" t="s">
        <v>19</v>
      </c>
      <c r="E11352" t="b">
        <v>0</v>
      </c>
      <c r="F11352" t="b">
        <v>0</v>
      </c>
      <c r="G11352" t="b">
        <v>1</v>
      </c>
      <c r="H11352" t="s">
        <v>12</v>
      </c>
      <c r="I11352" t="str">
        <f t="shared" si="178"/>
        <v>to-text-yes</v>
      </c>
      <c r="J11352">
        <f>IF(ISERROR(MATCH(D11352,Sheet4!T:T,0)),0,1)</f>
        <v>0</v>
      </c>
    </row>
    <row r="11353" spans="1:10">
      <c r="A11353">
        <v>348</v>
      </c>
      <c r="B11353">
        <v>92800348</v>
      </c>
      <c r="C11353" t="s">
        <v>8</v>
      </c>
      <c r="D11353" t="s">
        <v>31</v>
      </c>
      <c r="E11353" t="b">
        <v>0</v>
      </c>
      <c r="F11353" t="b">
        <v>0</v>
      </c>
      <c r="G11353" t="b">
        <v>1</v>
      </c>
      <c r="H11353" t="s">
        <v>12</v>
      </c>
      <c r="I11353" t="str">
        <f t="shared" si="178"/>
        <v>a-text-yes</v>
      </c>
      <c r="J11353">
        <f>IF(ISERROR(MATCH(D11353,Sheet4!T:T,0)),0,1)</f>
        <v>0</v>
      </c>
    </row>
    <row r="11354" spans="1:10">
      <c r="A11354">
        <v>348</v>
      </c>
      <c r="B11354">
        <v>92800348</v>
      </c>
      <c r="C11354" t="s">
        <v>8</v>
      </c>
      <c r="D11354" t="s">
        <v>450</v>
      </c>
      <c r="E11354" t="b">
        <v>0</v>
      </c>
      <c r="F11354" t="b">
        <v>0</v>
      </c>
      <c r="G11354" t="b">
        <v>1</v>
      </c>
      <c r="H11354" t="s">
        <v>12</v>
      </c>
      <c r="I11354" t="str">
        <f t="shared" si="178"/>
        <v>stupid-text-yes</v>
      </c>
      <c r="J11354">
        <f>IF(ISERROR(MATCH(D11354,Sheet4!T:T,0)),0,1)</f>
        <v>0</v>
      </c>
    </row>
    <row r="11355" spans="1:10">
      <c r="A11355">
        <v>348</v>
      </c>
      <c r="B11355">
        <v>92800348</v>
      </c>
      <c r="C11355" t="s">
        <v>8</v>
      </c>
      <c r="D11355" t="s">
        <v>521</v>
      </c>
      <c r="E11355" t="b">
        <v>0</v>
      </c>
      <c r="F11355" t="b">
        <v>0</v>
      </c>
      <c r="G11355" t="b">
        <v>1</v>
      </c>
      <c r="H11355" t="s">
        <v>12</v>
      </c>
      <c r="I11355" t="str">
        <f t="shared" si="178"/>
        <v>paper-text-yes</v>
      </c>
      <c r="J11355">
        <f>IF(ISERROR(MATCH(D11355,Sheet4!T:T,0)),0,1)</f>
        <v>0</v>
      </c>
    </row>
    <row r="11356" spans="1:10">
      <c r="A11356">
        <v>348</v>
      </c>
      <c r="B11356">
        <v>92800348</v>
      </c>
      <c r="C11356" t="s">
        <v>8</v>
      </c>
      <c r="D11356" t="s">
        <v>1535</v>
      </c>
      <c r="E11356" t="b">
        <v>0</v>
      </c>
      <c r="F11356" t="b">
        <v>0</v>
      </c>
      <c r="G11356" t="b">
        <v>1</v>
      </c>
      <c r="H11356" t="s">
        <v>12</v>
      </c>
      <c r="I11356" t="str">
        <f t="shared" si="178"/>
        <v>error-text-yes</v>
      </c>
      <c r="J11356">
        <f>IF(ISERROR(MATCH(D11356,Sheet4!T:T,0)),0,1)</f>
        <v>0</v>
      </c>
    </row>
    <row r="11357" spans="1:10">
      <c r="A11357">
        <v>348</v>
      </c>
      <c r="B11357">
        <v>92800348</v>
      </c>
      <c r="C11357" t="s">
        <v>8</v>
      </c>
      <c r="D11357" t="s">
        <v>539</v>
      </c>
      <c r="E11357" t="b">
        <v>0</v>
      </c>
      <c r="F11357" t="b">
        <v>0</v>
      </c>
      <c r="G11357" t="b">
        <v>1</v>
      </c>
      <c r="H11357" t="s">
        <v>12</v>
      </c>
      <c r="I11357" t="str">
        <f t="shared" si="178"/>
        <v>an-text-yes</v>
      </c>
      <c r="J11357">
        <f>IF(ISERROR(MATCH(D11357,Sheet4!T:T,0)),0,1)</f>
        <v>0</v>
      </c>
    </row>
    <row r="11358" spans="1:10">
      <c r="A11358">
        <v>348</v>
      </c>
      <c r="B11358">
        <v>92800348</v>
      </c>
      <c r="C11358" t="s">
        <v>8</v>
      </c>
      <c r="D11358" t="s">
        <v>678</v>
      </c>
      <c r="E11358" t="b">
        <v>0</v>
      </c>
      <c r="F11358" t="b">
        <v>0</v>
      </c>
      <c r="G11358" t="b">
        <v>1</v>
      </c>
      <c r="H11358" t="s">
        <v>12</v>
      </c>
      <c r="I11358" t="str">
        <f t="shared" si="178"/>
        <v>entire-text-yes</v>
      </c>
      <c r="J11358">
        <f>IF(ISERROR(MATCH(D11358,Sheet4!T:T,0)),0,1)</f>
        <v>0</v>
      </c>
    </row>
    <row r="11359" spans="1:10">
      <c r="A11359">
        <v>348</v>
      </c>
      <c r="B11359">
        <v>92800348</v>
      </c>
      <c r="C11359" t="s">
        <v>8</v>
      </c>
      <c r="D11359" t="s">
        <v>1881</v>
      </c>
      <c r="E11359" t="b">
        <v>0</v>
      </c>
      <c r="F11359" t="b">
        <v>0</v>
      </c>
      <c r="G11359" t="b">
        <v>1</v>
      </c>
      <c r="H11359" t="s">
        <v>12</v>
      </c>
      <c r="I11359" t="str">
        <f t="shared" si="178"/>
        <v>year-text-yes</v>
      </c>
      <c r="J11359">
        <f>IF(ISERROR(MATCH(D11359,Sheet4!T:T,0)),0,1)</f>
        <v>0</v>
      </c>
    </row>
    <row r="11360" spans="1:10">
      <c r="A11360">
        <v>348</v>
      </c>
      <c r="B11360">
        <v>92800348</v>
      </c>
      <c r="C11360" t="s">
        <v>8</v>
      </c>
      <c r="D11360" t="s">
        <v>119</v>
      </c>
      <c r="E11360" t="b">
        <v>0</v>
      </c>
      <c r="F11360" t="b">
        <v>0</v>
      </c>
      <c r="G11360" t="b">
        <v>1</v>
      </c>
      <c r="H11360" t="s">
        <v>12</v>
      </c>
      <c r="I11360" t="str">
        <f t="shared" si="178"/>
        <v>of-text-yes</v>
      </c>
      <c r="J11360">
        <f>IF(ISERROR(MATCH(D11360,Sheet4!T:T,0)),0,1)</f>
        <v>0</v>
      </c>
    </row>
    <row r="11361" spans="1:10">
      <c r="A11361">
        <v>348</v>
      </c>
      <c r="B11361">
        <v>92800348</v>
      </c>
      <c r="C11361" t="s">
        <v>8</v>
      </c>
      <c r="D11361" t="s">
        <v>1906</v>
      </c>
      <c r="E11361" t="b">
        <v>0</v>
      </c>
      <c r="F11361" t="b">
        <v>0</v>
      </c>
      <c r="G11361" t="b">
        <v>1</v>
      </c>
      <c r="H11361" t="s">
        <v>12</v>
      </c>
      <c r="I11361" t="str">
        <f t="shared" si="178"/>
        <v>income-text-yes</v>
      </c>
      <c r="J11361">
        <f>IF(ISERROR(MATCH(D11361,Sheet4!T:T,0)),0,1)</f>
        <v>0</v>
      </c>
    </row>
    <row r="11362" spans="1:10">
      <c r="A11362">
        <v>348</v>
      </c>
      <c r="B11362">
        <v>92800348</v>
      </c>
      <c r="C11362" t="s">
        <v>8</v>
      </c>
      <c r="D11362" t="s">
        <v>537</v>
      </c>
      <c r="E11362" t="b">
        <v>0</v>
      </c>
      <c r="F11362" t="b">
        <v>0</v>
      </c>
      <c r="G11362" t="b">
        <v>1</v>
      </c>
      <c r="H11362" t="s">
        <v>12</v>
      </c>
      <c r="I11362" t="str">
        <f t="shared" si="178"/>
        <v>lost-text-yes</v>
      </c>
      <c r="J11362">
        <f>IF(ISERROR(MATCH(D11362,Sheet4!T:T,0)),0,1)</f>
        <v>0</v>
      </c>
    </row>
    <row r="11363" spans="1:10">
      <c r="A11363">
        <v>348</v>
      </c>
      <c r="B11363">
        <v>92800348</v>
      </c>
      <c r="C11363" t="s">
        <v>8</v>
      </c>
      <c r="D11363" t="s">
        <v>200</v>
      </c>
      <c r="E11363" t="b">
        <v>0</v>
      </c>
      <c r="F11363" t="b">
        <v>0</v>
      </c>
      <c r="G11363" t="b">
        <v>1</v>
      </c>
      <c r="H11363" t="s">
        <v>12</v>
      </c>
      <c r="I11363" t="str">
        <f t="shared" si="178"/>
        <v>while-text-yes</v>
      </c>
      <c r="J11363">
        <f>IF(ISERROR(MATCH(D11363,Sheet4!T:T,0)),0,1)</f>
        <v>0</v>
      </c>
    </row>
    <row r="11364" spans="1:10">
      <c r="A11364">
        <v>348</v>
      </c>
      <c r="B11364">
        <v>92800348</v>
      </c>
      <c r="C11364" t="s">
        <v>8</v>
      </c>
      <c r="D11364" t="s">
        <v>11</v>
      </c>
      <c r="E11364" t="b">
        <v>0</v>
      </c>
      <c r="F11364" t="b">
        <v>0</v>
      </c>
      <c r="G11364" t="b">
        <v>1</v>
      </c>
      <c r="H11364" t="s">
        <v>12</v>
      </c>
      <c r="I11364" t="str">
        <f t="shared" si="178"/>
        <v>i-text-yes</v>
      </c>
      <c r="J11364">
        <f>IF(ISERROR(MATCH(D11364,Sheet4!T:T,0)),0,1)</f>
        <v>0</v>
      </c>
    </row>
    <row r="11365" spans="1:10">
      <c r="A11365">
        <v>348</v>
      </c>
      <c r="B11365">
        <v>92800348</v>
      </c>
      <c r="C11365" t="s">
        <v>8</v>
      </c>
      <c r="D11365" t="s">
        <v>96</v>
      </c>
      <c r="E11365" t="b">
        <v>0</v>
      </c>
      <c r="F11365" t="b">
        <v>0</v>
      </c>
      <c r="G11365" t="b">
        <v>1</v>
      </c>
      <c r="H11365" t="s">
        <v>12</v>
      </c>
      <c r="I11365" t="str">
        <f t="shared" si="178"/>
        <v>was-text-yes</v>
      </c>
      <c r="J11365">
        <f>IF(ISERROR(MATCH(D11365,Sheet4!T:T,0)),0,1)</f>
        <v>0</v>
      </c>
    </row>
    <row r="11366" spans="1:10">
      <c r="A11366">
        <v>348</v>
      </c>
      <c r="B11366">
        <v>92800348</v>
      </c>
      <c r="C11366" t="s">
        <v>8</v>
      </c>
      <c r="D11366" t="s">
        <v>789</v>
      </c>
      <c r="E11366" t="b">
        <v>0</v>
      </c>
      <c r="F11366" t="b">
        <v>0</v>
      </c>
      <c r="G11366" t="b">
        <v>1</v>
      </c>
      <c r="H11366" t="s">
        <v>12</v>
      </c>
      <c r="I11366" t="str">
        <f t="shared" si="178"/>
        <v>homeless-text-yes</v>
      </c>
      <c r="J11366">
        <f>IF(ISERROR(MATCH(D11366,Sheet4!T:T,0)),0,1)</f>
        <v>1</v>
      </c>
    </row>
    <row r="11367" spans="1:10">
      <c r="A11367">
        <v>348</v>
      </c>
      <c r="B11367">
        <v>92800348</v>
      </c>
      <c r="C11367" t="s">
        <v>8</v>
      </c>
      <c r="D11367" t="s">
        <v>1534</v>
      </c>
      <c r="E11367" t="b">
        <v>0</v>
      </c>
      <c r="F11367" t="b">
        <v>0</v>
      </c>
      <c r="G11367" t="b">
        <v>1</v>
      </c>
      <c r="H11367" t="s">
        <v>12</v>
      </c>
      <c r="I11367" t="str">
        <f t="shared" si="178"/>
        <v>due-text-yes</v>
      </c>
      <c r="J11367">
        <f>IF(ISERROR(MATCH(D11367,Sheet4!T:T,0)),0,1)</f>
        <v>0</v>
      </c>
    </row>
    <row r="11368" spans="1:10">
      <c r="A11368">
        <v>348</v>
      </c>
      <c r="B11368">
        <v>92800348</v>
      </c>
      <c r="C11368" t="s">
        <v>8</v>
      </c>
      <c r="D11368" t="s">
        <v>19</v>
      </c>
      <c r="E11368" t="b">
        <v>0</v>
      </c>
      <c r="F11368" t="b">
        <v>0</v>
      </c>
      <c r="G11368" t="b">
        <v>1</v>
      </c>
      <c r="H11368" t="s">
        <v>12</v>
      </c>
      <c r="I11368" t="str">
        <f t="shared" si="178"/>
        <v>to-text-yes</v>
      </c>
      <c r="J11368">
        <f>IF(ISERROR(MATCH(D11368,Sheet4!T:T,0)),0,1)</f>
        <v>0</v>
      </c>
    </row>
    <row r="11369" spans="1:10">
      <c r="A11369">
        <v>348</v>
      </c>
      <c r="B11369">
        <v>92800348</v>
      </c>
      <c r="C11369" t="s">
        <v>8</v>
      </c>
      <c r="D11369" t="s">
        <v>31</v>
      </c>
      <c r="E11369" t="b">
        <v>0</v>
      </c>
      <c r="F11369" t="b">
        <v>0</v>
      </c>
      <c r="G11369" t="b">
        <v>1</v>
      </c>
      <c r="H11369" t="s">
        <v>12</v>
      </c>
      <c r="I11369" t="str">
        <f t="shared" si="178"/>
        <v>a-text-yes</v>
      </c>
      <c r="J11369">
        <f>IF(ISERROR(MATCH(D11369,Sheet4!T:T,0)),0,1)</f>
        <v>0</v>
      </c>
    </row>
    <row r="11370" spans="1:10">
      <c r="A11370">
        <v>348</v>
      </c>
      <c r="B11370">
        <v>92800348</v>
      </c>
      <c r="C11370" t="s">
        <v>8</v>
      </c>
      <c r="D11370" t="s">
        <v>521</v>
      </c>
      <c r="E11370" t="b">
        <v>0</v>
      </c>
      <c r="F11370" t="b">
        <v>0</v>
      </c>
      <c r="G11370" t="b">
        <v>1</v>
      </c>
      <c r="H11370" t="s">
        <v>12</v>
      </c>
      <c r="I11370" t="str">
        <f t="shared" si="178"/>
        <v>paper-text-yes</v>
      </c>
      <c r="J11370">
        <f>IF(ISERROR(MATCH(D11370,Sheet4!T:T,0)),0,1)</f>
        <v>0</v>
      </c>
    </row>
    <row r="11371" spans="1:10">
      <c r="A11371">
        <v>348</v>
      </c>
      <c r="B11371">
        <v>92800348</v>
      </c>
      <c r="C11371" t="s">
        <v>8</v>
      </c>
      <c r="D11371" t="s">
        <v>1535</v>
      </c>
      <c r="E11371" t="b">
        <v>0</v>
      </c>
      <c r="F11371" t="b">
        <v>0</v>
      </c>
      <c r="G11371" t="b">
        <v>1</v>
      </c>
      <c r="H11371" t="s">
        <v>12</v>
      </c>
      <c r="I11371" t="str">
        <f t="shared" si="178"/>
        <v>error-text-yes</v>
      </c>
      <c r="J11371">
        <f>IF(ISERROR(MATCH(D11371,Sheet4!T:T,0)),0,1)</f>
        <v>0</v>
      </c>
    </row>
    <row r="11372" spans="1:10">
      <c r="A11372">
        <v>349</v>
      </c>
      <c r="B11372">
        <v>92800349</v>
      </c>
      <c r="C11372" t="s">
        <v>49</v>
      </c>
      <c r="D11372" t="s">
        <v>11</v>
      </c>
      <c r="E11372" t="b">
        <v>0</v>
      </c>
      <c r="F11372" t="b">
        <v>0</v>
      </c>
      <c r="G11372" t="b">
        <v>1</v>
      </c>
      <c r="H11372" t="s">
        <v>12</v>
      </c>
      <c r="I11372" t="str">
        <f t="shared" si="178"/>
        <v>i-text-no</v>
      </c>
      <c r="J11372">
        <f>IF(ISERROR(MATCH(D11372,Sheet4!T:T,0)),0,1)</f>
        <v>0</v>
      </c>
    </row>
    <row r="11373" spans="1:10">
      <c r="A11373">
        <v>349</v>
      </c>
      <c r="B11373">
        <v>92800349</v>
      </c>
      <c r="C11373" t="s">
        <v>49</v>
      </c>
      <c r="D11373" t="s">
        <v>125</v>
      </c>
      <c r="E11373" t="b">
        <v>0</v>
      </c>
      <c r="F11373" t="b">
        <v>0</v>
      </c>
      <c r="G11373" t="b">
        <v>1</v>
      </c>
      <c r="H11373" t="s">
        <v>12</v>
      </c>
      <c r="I11373" t="str">
        <f t="shared" si="178"/>
        <v>am-text-no</v>
      </c>
      <c r="J11373">
        <f>IF(ISERROR(MATCH(D11373,Sheet4!T:T,0)),0,1)</f>
        <v>0</v>
      </c>
    </row>
    <row r="11374" spans="1:10">
      <c r="A11374">
        <v>349</v>
      </c>
      <c r="B11374">
        <v>92800349</v>
      </c>
      <c r="C11374" t="s">
        <v>49</v>
      </c>
      <c r="D11374" t="s">
        <v>20</v>
      </c>
      <c r="E11374" t="b">
        <v>0</v>
      </c>
      <c r="F11374" t="b">
        <v>0</v>
      </c>
      <c r="G11374" t="b">
        <v>1</v>
      </c>
      <c r="H11374" t="s">
        <v>12</v>
      </c>
      <c r="I11374" t="str">
        <f t="shared" si="178"/>
        <v>really-text-no</v>
      </c>
      <c r="J11374">
        <f>IF(ISERROR(MATCH(D11374,Sheet4!T:T,0)),0,1)</f>
        <v>0</v>
      </c>
    </row>
    <row r="11375" spans="1:10">
      <c r="A11375">
        <v>349</v>
      </c>
      <c r="B11375">
        <v>92800349</v>
      </c>
      <c r="C11375" t="s">
        <v>49</v>
      </c>
      <c r="D11375" t="s">
        <v>622</v>
      </c>
      <c r="E11375" t="b">
        <v>0</v>
      </c>
      <c r="F11375" t="b">
        <v>0</v>
      </c>
      <c r="G11375" t="b">
        <v>1</v>
      </c>
      <c r="H11375" t="s">
        <v>12</v>
      </c>
      <c r="I11375" t="str">
        <f t="shared" si="178"/>
        <v>smart-text-no</v>
      </c>
      <c r="J11375">
        <f>IF(ISERROR(MATCH(D11375,Sheet4!T:T,0)),0,1)</f>
        <v>0</v>
      </c>
    </row>
    <row r="11376" spans="1:10">
      <c r="A11376">
        <v>349</v>
      </c>
      <c r="B11376">
        <v>92800349</v>
      </c>
      <c r="C11376" t="s">
        <v>49</v>
      </c>
      <c r="D11376" t="s">
        <v>216</v>
      </c>
      <c r="E11376" t="b">
        <v>0</v>
      </c>
      <c r="F11376" t="b">
        <v>0</v>
      </c>
      <c r="G11376" t="b">
        <v>1</v>
      </c>
      <c r="H11376" t="s">
        <v>12</v>
      </c>
      <c r="I11376" t="str">
        <f t="shared" si="178"/>
        <v>when-text-no</v>
      </c>
      <c r="J11376">
        <f>IF(ISERROR(MATCH(D11376,Sheet4!T:T,0)),0,1)</f>
        <v>0</v>
      </c>
    </row>
    <row r="11377" spans="1:10">
      <c r="A11377">
        <v>349</v>
      </c>
      <c r="B11377">
        <v>92800349</v>
      </c>
      <c r="C11377" t="s">
        <v>49</v>
      </c>
      <c r="D11377" t="s">
        <v>11</v>
      </c>
      <c r="E11377" t="b">
        <v>0</v>
      </c>
      <c r="F11377" t="b">
        <v>0</v>
      </c>
      <c r="G11377" t="b">
        <v>1</v>
      </c>
      <c r="H11377" t="s">
        <v>12</v>
      </c>
      <c r="I11377" t="str">
        <f t="shared" si="178"/>
        <v>i-text-no</v>
      </c>
      <c r="J11377">
        <f>IF(ISERROR(MATCH(D11377,Sheet4!T:T,0)),0,1)</f>
        <v>0</v>
      </c>
    </row>
    <row r="11378" spans="1:10">
      <c r="A11378">
        <v>349</v>
      </c>
      <c r="B11378">
        <v>92800349</v>
      </c>
      <c r="C11378" t="s">
        <v>49</v>
      </c>
      <c r="D11378" t="s">
        <v>125</v>
      </c>
      <c r="E11378" t="b">
        <v>0</v>
      </c>
      <c r="F11378" t="b">
        <v>0</v>
      </c>
      <c r="G11378" t="b">
        <v>1</v>
      </c>
      <c r="H11378" t="s">
        <v>12</v>
      </c>
      <c r="I11378" t="str">
        <f t="shared" si="178"/>
        <v>am-text-no</v>
      </c>
      <c r="J11378">
        <f>IF(ISERROR(MATCH(D11378,Sheet4!T:T,0)),0,1)</f>
        <v>0</v>
      </c>
    </row>
    <row r="11379" spans="1:10">
      <c r="A11379">
        <v>349</v>
      </c>
      <c r="B11379">
        <v>92800349</v>
      </c>
      <c r="C11379" t="s">
        <v>49</v>
      </c>
      <c r="D11379" t="s">
        <v>626</v>
      </c>
      <c r="E11379" t="b">
        <v>0</v>
      </c>
      <c r="F11379" t="b">
        <v>0</v>
      </c>
      <c r="G11379" t="b">
        <v>1</v>
      </c>
      <c r="H11379" t="s">
        <v>12</v>
      </c>
      <c r="I11379" t="str">
        <f t="shared" si="178"/>
        <v>dead-text-no</v>
      </c>
      <c r="J11379">
        <f>IF(ISERROR(MATCH(D11379,Sheet4!T:T,0)),0,1)</f>
        <v>0</v>
      </c>
    </row>
    <row r="11380" spans="1:10">
      <c r="A11380">
        <v>349</v>
      </c>
      <c r="B11380">
        <v>92800349</v>
      </c>
      <c r="C11380" t="s">
        <v>49</v>
      </c>
      <c r="D11380" t="s">
        <v>627</v>
      </c>
      <c r="E11380" t="b">
        <v>0</v>
      </c>
      <c r="F11380" t="b">
        <v>0</v>
      </c>
      <c r="G11380" t="b">
        <v>1</v>
      </c>
      <c r="H11380" t="s">
        <v>12</v>
      </c>
      <c r="I11380" t="str">
        <f t="shared" si="178"/>
        <v>inside-text-no</v>
      </c>
      <c r="J11380">
        <f>IF(ISERROR(MATCH(D11380,Sheet4!T:T,0)),0,1)</f>
        <v>0</v>
      </c>
    </row>
    <row r="11381" spans="1:10">
      <c r="A11381">
        <v>349</v>
      </c>
      <c r="B11381">
        <v>92800349</v>
      </c>
      <c r="C11381" t="s">
        <v>49</v>
      </c>
      <c r="D11381" t="s">
        <v>127</v>
      </c>
      <c r="E11381" t="b">
        <v>0</v>
      </c>
      <c r="F11381" t="b">
        <v>0</v>
      </c>
      <c r="G11381" t="b">
        <v>1</v>
      </c>
      <c r="H11381" t="s">
        <v>12</v>
      </c>
      <c r="I11381" t="str">
        <f t="shared" si="178"/>
        <v>but-text-no</v>
      </c>
      <c r="J11381">
        <f>IF(ISERROR(MATCH(D11381,Sheet4!T:T,0)),0,1)</f>
        <v>0</v>
      </c>
    </row>
    <row r="11382" spans="1:10">
      <c r="A11382">
        <v>349</v>
      </c>
      <c r="B11382">
        <v>92800349</v>
      </c>
      <c r="C11382" t="s">
        <v>49</v>
      </c>
      <c r="D11382" t="s">
        <v>216</v>
      </c>
      <c r="E11382" t="b">
        <v>0</v>
      </c>
      <c r="F11382" t="b">
        <v>0</v>
      </c>
      <c r="G11382" t="b">
        <v>1</v>
      </c>
      <c r="H11382" t="s">
        <v>12</v>
      </c>
      <c r="I11382" t="str">
        <f t="shared" si="178"/>
        <v>when-text-no</v>
      </c>
      <c r="J11382">
        <f>IF(ISERROR(MATCH(D11382,Sheet4!T:T,0)),0,1)</f>
        <v>0</v>
      </c>
    </row>
    <row r="11383" spans="1:10">
      <c r="A11383">
        <v>349</v>
      </c>
      <c r="B11383">
        <v>92800349</v>
      </c>
      <c r="C11383" t="s">
        <v>49</v>
      </c>
      <c r="D11383" t="s">
        <v>11</v>
      </c>
      <c r="E11383" t="b">
        <v>0</v>
      </c>
      <c r="F11383" t="b">
        <v>0</v>
      </c>
      <c r="G11383" t="b">
        <v>1</v>
      </c>
      <c r="H11383" t="s">
        <v>12</v>
      </c>
      <c r="I11383" t="str">
        <f t="shared" si="178"/>
        <v>i-text-no</v>
      </c>
      <c r="J11383">
        <f>IF(ISERROR(MATCH(D11383,Sheet4!T:T,0)),0,1)</f>
        <v>0</v>
      </c>
    </row>
    <row r="11384" spans="1:10">
      <c r="A11384">
        <v>349</v>
      </c>
      <c r="B11384">
        <v>92800349</v>
      </c>
      <c r="C11384" t="s">
        <v>49</v>
      </c>
      <c r="D11384" t="s">
        <v>101</v>
      </c>
      <c r="E11384" t="b">
        <v>0</v>
      </c>
      <c r="F11384" t="b">
        <v>0</v>
      </c>
      <c r="G11384" t="b">
        <v>1</v>
      </c>
      <c r="H11384" t="s">
        <v>12</v>
      </c>
      <c r="I11384" t="str">
        <f t="shared" si="178"/>
        <v>actually-text-no</v>
      </c>
      <c r="J11384">
        <f>IF(ISERROR(MATCH(D11384,Sheet4!T:T,0)),0,1)</f>
        <v>0</v>
      </c>
    </row>
    <row r="11385" spans="1:10">
      <c r="A11385">
        <v>349</v>
      </c>
      <c r="B11385">
        <v>92800349</v>
      </c>
      <c r="C11385" t="s">
        <v>49</v>
      </c>
      <c r="D11385" t="s">
        <v>21</v>
      </c>
      <c r="E11385" t="b">
        <v>0</v>
      </c>
      <c r="F11385" t="b">
        <v>0</v>
      </c>
      <c r="G11385" t="b">
        <v>1</v>
      </c>
      <c r="H11385" t="s">
        <v>12</v>
      </c>
      <c r="I11385" t="str">
        <f t="shared" si="178"/>
        <v>try-text-no</v>
      </c>
      <c r="J11385">
        <f>IF(ISERROR(MATCH(D11385,Sheet4!T:T,0)),0,1)</f>
        <v>0</v>
      </c>
    </row>
    <row r="11386" spans="1:10">
      <c r="A11386">
        <v>349</v>
      </c>
      <c r="B11386">
        <v>92800349</v>
      </c>
      <c r="C11386" t="s">
        <v>49</v>
      </c>
      <c r="D11386" t="s">
        <v>22</v>
      </c>
      <c r="E11386" t="b">
        <v>0</v>
      </c>
      <c r="F11386" t="b">
        <v>0</v>
      </c>
      <c r="G11386" t="b">
        <v>1</v>
      </c>
      <c r="H11386" t="s">
        <v>12</v>
      </c>
      <c r="I11386" t="str">
        <f t="shared" si="178"/>
        <v>and-text-no</v>
      </c>
      <c r="J11386">
        <f>IF(ISERROR(MATCH(D11386,Sheet4!T:T,0)),0,1)</f>
        <v>0</v>
      </c>
    </row>
    <row r="11387" spans="1:10">
      <c r="A11387">
        <v>349</v>
      </c>
      <c r="B11387">
        <v>92800349</v>
      </c>
      <c r="C11387" t="s">
        <v>49</v>
      </c>
      <c r="D11387" t="s">
        <v>369</v>
      </c>
      <c r="E11387" t="b">
        <v>0</v>
      </c>
      <c r="F11387" t="b">
        <v>0</v>
      </c>
      <c r="G11387" t="b">
        <v>1</v>
      </c>
      <c r="H11387" t="s">
        <v>12</v>
      </c>
      <c r="I11387" t="str">
        <f t="shared" si="178"/>
        <v>feel-text-no</v>
      </c>
      <c r="J11387">
        <f>IF(ISERROR(MATCH(D11387,Sheet4!T:T,0)),0,1)</f>
        <v>1</v>
      </c>
    </row>
    <row r="11388" spans="1:10">
      <c r="A11388">
        <v>349</v>
      </c>
      <c r="B11388">
        <v>92800349</v>
      </c>
      <c r="C11388" t="s">
        <v>49</v>
      </c>
      <c r="D11388" t="s">
        <v>91</v>
      </c>
      <c r="E11388" t="b">
        <v>0</v>
      </c>
      <c r="F11388" t="b">
        <v>0</v>
      </c>
      <c r="G11388" t="b">
        <v>1</v>
      </c>
      <c r="H11388" t="s">
        <v>12</v>
      </c>
      <c r="I11388" t="str">
        <f t="shared" si="178"/>
        <v>my-text-no</v>
      </c>
      <c r="J11388">
        <f>IF(ISERROR(MATCH(D11388,Sheet4!T:T,0)),0,1)</f>
        <v>0</v>
      </c>
    </row>
    <row r="11389" spans="1:10">
      <c r="A11389">
        <v>349</v>
      </c>
      <c r="B11389">
        <v>92800349</v>
      </c>
      <c r="C11389" t="s">
        <v>49</v>
      </c>
      <c r="D11389" t="s">
        <v>595</v>
      </c>
      <c r="E11389" t="b">
        <v>0</v>
      </c>
      <c r="F11389" t="b">
        <v>0</v>
      </c>
      <c r="G11389" t="b">
        <v>1</v>
      </c>
      <c r="H11389" t="s">
        <v>12</v>
      </c>
      <c r="I11389" t="str">
        <f t="shared" si="178"/>
        <v>feelings-text-no</v>
      </c>
      <c r="J11389">
        <f>IF(ISERROR(MATCH(D11389,Sheet4!T:T,0)),0,1)</f>
        <v>1</v>
      </c>
    </row>
    <row r="11390" spans="1:10">
      <c r="A11390">
        <v>349</v>
      </c>
      <c r="B11390">
        <v>92800349</v>
      </c>
      <c r="C11390" t="s">
        <v>49</v>
      </c>
      <c r="D11390" t="s">
        <v>11</v>
      </c>
      <c r="E11390" t="b">
        <v>0</v>
      </c>
      <c r="F11390" t="b">
        <v>0</v>
      </c>
      <c r="G11390" t="b">
        <v>1</v>
      </c>
      <c r="H11390" t="s">
        <v>12</v>
      </c>
      <c r="I11390" t="str">
        <f t="shared" si="178"/>
        <v>i-text-no</v>
      </c>
      <c r="J11390">
        <f>IF(ISERROR(MATCH(D11390,Sheet4!T:T,0)),0,1)</f>
        <v>0</v>
      </c>
    </row>
    <row r="11391" spans="1:10">
      <c r="A11391">
        <v>349</v>
      </c>
      <c r="B11391">
        <v>92800349</v>
      </c>
      <c r="C11391" t="s">
        <v>49</v>
      </c>
      <c r="D11391" t="s">
        <v>125</v>
      </c>
      <c r="E11391" t="b">
        <v>0</v>
      </c>
      <c r="F11391" t="b">
        <v>0</v>
      </c>
      <c r="G11391" t="b">
        <v>1</v>
      </c>
      <c r="H11391" t="s">
        <v>12</v>
      </c>
      <c r="I11391" t="str">
        <f t="shared" si="178"/>
        <v>am-text-no</v>
      </c>
      <c r="J11391">
        <f>IF(ISERROR(MATCH(D11391,Sheet4!T:T,0)),0,1)</f>
        <v>0</v>
      </c>
    </row>
    <row r="11392" spans="1:10">
      <c r="A11392">
        <v>349</v>
      </c>
      <c r="B11392">
        <v>92800349</v>
      </c>
      <c r="C11392" t="s">
        <v>49</v>
      </c>
      <c r="D11392" t="s">
        <v>157</v>
      </c>
      <c r="E11392" t="b">
        <v>0</v>
      </c>
      <c r="F11392" t="b">
        <v>0</v>
      </c>
      <c r="G11392" t="b">
        <v>1</v>
      </c>
      <c r="H11392" t="s">
        <v>12</v>
      </c>
      <c r="I11392" t="str">
        <f t="shared" si="178"/>
        <v>not-text-no</v>
      </c>
      <c r="J11392">
        <f>IF(ISERROR(MATCH(D11392,Sheet4!T:T,0)),0,1)</f>
        <v>0</v>
      </c>
    </row>
    <row r="11393" spans="1:10">
      <c r="A11393">
        <v>349</v>
      </c>
      <c r="B11393">
        <v>92800349</v>
      </c>
      <c r="C11393" t="s">
        <v>49</v>
      </c>
      <c r="D11393" t="s">
        <v>688</v>
      </c>
      <c r="E11393" t="b">
        <v>0</v>
      </c>
      <c r="F11393" t="b">
        <v>0</v>
      </c>
      <c r="G11393" t="b">
        <v>1</v>
      </c>
      <c r="H11393" t="s">
        <v>12</v>
      </c>
      <c r="I11393" t="str">
        <f t="shared" si="178"/>
        <v>very-text-no</v>
      </c>
      <c r="J11393">
        <f>IF(ISERROR(MATCH(D11393,Sheet4!T:T,0)),0,1)</f>
        <v>0</v>
      </c>
    </row>
    <row r="11394" spans="1:10">
      <c r="A11394">
        <v>349</v>
      </c>
      <c r="B11394">
        <v>92800349</v>
      </c>
      <c r="C11394" t="s">
        <v>49</v>
      </c>
      <c r="D11394" t="s">
        <v>622</v>
      </c>
      <c r="E11394" t="b">
        <v>0</v>
      </c>
      <c r="F11394" t="b">
        <v>0</v>
      </c>
      <c r="G11394" t="b">
        <v>1</v>
      </c>
      <c r="H11394" t="s">
        <v>12</v>
      </c>
      <c r="I11394" t="str">
        <f t="shared" ref="I11394:I11457" si="179">CONCATENATE($D11394,"-",$H11394,"-",C11394)</f>
        <v>smart-text-no</v>
      </c>
      <c r="J11394">
        <f>IF(ISERROR(MATCH(D11394,Sheet4!T:T,0)),0,1)</f>
        <v>0</v>
      </c>
    </row>
    <row r="11395" spans="1:10">
      <c r="A11395">
        <v>349</v>
      </c>
      <c r="B11395">
        <v>92800349</v>
      </c>
      <c r="C11395" t="s">
        <v>49</v>
      </c>
      <c r="D11395" t="s">
        <v>466</v>
      </c>
      <c r="E11395" t="b">
        <v>0</v>
      </c>
      <c r="F11395" t="b">
        <v>0</v>
      </c>
      <c r="G11395" t="b">
        <v>1</v>
      </c>
      <c r="H11395" t="s">
        <v>12</v>
      </c>
      <c r="I11395" t="str">
        <f t="shared" si="179"/>
        <v>some-text-no</v>
      </c>
      <c r="J11395">
        <f>IF(ISERROR(MATCH(D11395,Sheet4!T:T,0)),0,1)</f>
        <v>0</v>
      </c>
    </row>
    <row r="11396" spans="1:10">
      <c r="A11396">
        <v>349</v>
      </c>
      <c r="B11396">
        <v>92800349</v>
      </c>
      <c r="C11396" t="s">
        <v>49</v>
      </c>
      <c r="D11396" t="s">
        <v>1855</v>
      </c>
      <c r="E11396" t="b">
        <v>0</v>
      </c>
      <c r="F11396" t="b">
        <v>0</v>
      </c>
      <c r="G11396" t="b">
        <v>1</v>
      </c>
      <c r="H11396" t="s">
        <v>12</v>
      </c>
      <c r="I11396" t="str">
        <f t="shared" si="179"/>
        <v>days-text-no</v>
      </c>
      <c r="J11396">
        <f>IF(ISERROR(MATCH(D11396,Sheet4!T:T,0)),0,1)</f>
        <v>0</v>
      </c>
    </row>
    <row r="11397" spans="1:10">
      <c r="A11397">
        <v>349</v>
      </c>
      <c r="B11397">
        <v>92800349</v>
      </c>
      <c r="C11397" t="s">
        <v>49</v>
      </c>
      <c r="D11397" t="s">
        <v>11</v>
      </c>
      <c r="E11397" t="b">
        <v>0</v>
      </c>
      <c r="F11397" t="b">
        <v>0</v>
      </c>
      <c r="G11397" t="b">
        <v>1</v>
      </c>
      <c r="H11397" t="s">
        <v>12</v>
      </c>
      <c r="I11397" t="str">
        <f t="shared" si="179"/>
        <v>i-text-no</v>
      </c>
      <c r="J11397">
        <f>IF(ISERROR(MATCH(D11397,Sheet4!T:T,0)),0,1)</f>
        <v>0</v>
      </c>
    </row>
    <row r="11398" spans="1:10">
      <c r="A11398">
        <v>349</v>
      </c>
      <c r="B11398">
        <v>92800349</v>
      </c>
      <c r="C11398" t="s">
        <v>49</v>
      </c>
      <c r="D11398" t="s">
        <v>177</v>
      </c>
      <c r="E11398" t="b">
        <v>0</v>
      </c>
      <c r="F11398" t="b">
        <v>0</v>
      </c>
      <c r="G11398" t="b">
        <v>1</v>
      </c>
      <c r="H11398" t="s">
        <v>12</v>
      </c>
      <c r="I11398" t="str">
        <f t="shared" si="179"/>
        <v>dont-text-no</v>
      </c>
      <c r="J11398">
        <f>IF(ISERROR(MATCH(D11398,Sheet4!T:T,0)),0,1)</f>
        <v>1</v>
      </c>
    </row>
    <row r="11399" spans="1:10">
      <c r="A11399">
        <v>349</v>
      </c>
      <c r="B11399">
        <v>92800349</v>
      </c>
      <c r="C11399" t="s">
        <v>49</v>
      </c>
      <c r="D11399" t="s">
        <v>385</v>
      </c>
      <c r="E11399" t="b">
        <v>0</v>
      </c>
      <c r="F11399" t="b">
        <v>0</v>
      </c>
      <c r="G11399" t="b">
        <v>1</v>
      </c>
      <c r="H11399" t="s">
        <v>12</v>
      </c>
      <c r="I11399" t="str">
        <f t="shared" si="179"/>
        <v>know-text-no</v>
      </c>
      <c r="J11399">
        <f>IF(ISERROR(MATCH(D11399,Sheet4!T:T,0)),0,1)</f>
        <v>0</v>
      </c>
    </row>
    <row r="11400" spans="1:10">
      <c r="A11400">
        <v>349</v>
      </c>
      <c r="B11400">
        <v>92800349</v>
      </c>
      <c r="C11400" t="s">
        <v>49</v>
      </c>
      <c r="D11400" t="s">
        <v>114</v>
      </c>
      <c r="E11400" t="b">
        <v>0</v>
      </c>
      <c r="F11400" t="b">
        <v>0</v>
      </c>
      <c r="G11400" t="b">
        <v>1</v>
      </c>
      <c r="H11400" t="s">
        <v>12</v>
      </c>
      <c r="I11400" t="str">
        <f t="shared" si="179"/>
        <v>how-text-no</v>
      </c>
      <c r="J11400">
        <f>IF(ISERROR(MATCH(D11400,Sheet4!T:T,0)),0,1)</f>
        <v>0</v>
      </c>
    </row>
    <row r="11401" spans="1:10">
      <c r="A11401">
        <v>349</v>
      </c>
      <c r="B11401">
        <v>92800349</v>
      </c>
      <c r="C11401" t="s">
        <v>49</v>
      </c>
      <c r="D11401" t="s">
        <v>1907</v>
      </c>
      <c r="E11401" t="b">
        <v>0</v>
      </c>
      <c r="F11401" t="b">
        <v>0</v>
      </c>
      <c r="G11401" t="b">
        <v>1</v>
      </c>
      <c r="H11401" t="s">
        <v>12</v>
      </c>
      <c r="I11401" t="str">
        <f t="shared" si="179"/>
        <v>showers-text-no</v>
      </c>
      <c r="J11401">
        <f>IF(ISERROR(MATCH(D11401,Sheet4!T:T,0)),0,1)</f>
        <v>0</v>
      </c>
    </row>
    <row r="11402" spans="1:10">
      <c r="A11402">
        <v>349</v>
      </c>
      <c r="B11402">
        <v>92800349</v>
      </c>
      <c r="C11402" t="s">
        <v>49</v>
      </c>
      <c r="D11402" t="s">
        <v>445</v>
      </c>
      <c r="E11402" t="b">
        <v>0</v>
      </c>
      <c r="F11402" t="b">
        <v>0</v>
      </c>
      <c r="G11402" t="b">
        <v>1</v>
      </c>
      <c r="H11402" t="s">
        <v>12</v>
      </c>
      <c r="I11402" t="str">
        <f t="shared" si="179"/>
        <v>work-text-no</v>
      </c>
      <c r="J11402">
        <f>IF(ISERROR(MATCH(D11402,Sheet4!T:T,0)),0,1)</f>
        <v>0</v>
      </c>
    </row>
    <row r="11403" spans="1:10">
      <c r="A11403">
        <v>349</v>
      </c>
      <c r="B11403">
        <v>92800349</v>
      </c>
      <c r="C11403" t="s">
        <v>49</v>
      </c>
      <c r="D11403" t="s">
        <v>22</v>
      </c>
      <c r="E11403" t="b">
        <v>0</v>
      </c>
      <c r="F11403" t="b">
        <v>0</v>
      </c>
      <c r="G11403" t="b">
        <v>1</v>
      </c>
      <c r="H11403" t="s">
        <v>12</v>
      </c>
      <c r="I11403" t="str">
        <f t="shared" si="179"/>
        <v>and-text-no</v>
      </c>
      <c r="J11403">
        <f>IF(ISERROR(MATCH(D11403,Sheet4!T:T,0)),0,1)</f>
        <v>0</v>
      </c>
    </row>
    <row r="11404" spans="1:10">
      <c r="A11404">
        <v>349</v>
      </c>
      <c r="B11404">
        <v>92800349</v>
      </c>
      <c r="C11404" t="s">
        <v>49</v>
      </c>
      <c r="D11404" t="s">
        <v>11</v>
      </c>
      <c r="E11404" t="b">
        <v>0</v>
      </c>
      <c r="F11404" t="b">
        <v>0</v>
      </c>
      <c r="G11404" t="b">
        <v>1</v>
      </c>
      <c r="H11404" t="s">
        <v>12</v>
      </c>
      <c r="I11404" t="str">
        <f t="shared" si="179"/>
        <v>i-text-no</v>
      </c>
      <c r="J11404">
        <f>IF(ISERROR(MATCH(D11404,Sheet4!T:T,0)),0,1)</f>
        <v>0</v>
      </c>
    </row>
    <row r="11405" spans="1:10">
      <c r="A11405">
        <v>349</v>
      </c>
      <c r="B11405">
        <v>92800349</v>
      </c>
      <c r="C11405" t="s">
        <v>49</v>
      </c>
      <c r="D11405" t="s">
        <v>41</v>
      </c>
      <c r="E11405" t="b">
        <v>0</v>
      </c>
      <c r="F11405" t="b">
        <v>0</v>
      </c>
      <c r="G11405" t="b">
        <v>1</v>
      </c>
      <c r="H11405" t="s">
        <v>12</v>
      </c>
      <c r="I11405" t="str">
        <f t="shared" si="179"/>
        <v>think-text-no</v>
      </c>
      <c r="J11405">
        <f>IF(ISERROR(MATCH(D11405,Sheet4!T:T,0)),0,1)</f>
        <v>0</v>
      </c>
    </row>
    <row r="11406" spans="1:10">
      <c r="A11406">
        <v>349</v>
      </c>
      <c r="B11406">
        <v>92800349</v>
      </c>
      <c r="C11406" t="s">
        <v>49</v>
      </c>
      <c r="D11406" t="s">
        <v>11</v>
      </c>
      <c r="E11406" t="b">
        <v>0</v>
      </c>
      <c r="F11406" t="b">
        <v>0</v>
      </c>
      <c r="G11406" t="b">
        <v>1</v>
      </c>
      <c r="H11406" t="s">
        <v>12</v>
      </c>
      <c r="I11406" t="str">
        <f t="shared" si="179"/>
        <v>i-text-no</v>
      </c>
      <c r="J11406">
        <f>IF(ISERROR(MATCH(D11406,Sheet4!T:T,0)),0,1)</f>
        <v>0</v>
      </c>
    </row>
    <row r="11407" spans="1:10">
      <c r="A11407">
        <v>349</v>
      </c>
      <c r="B11407">
        <v>92800349</v>
      </c>
      <c r="C11407" t="s">
        <v>49</v>
      </c>
      <c r="D11407" t="s">
        <v>739</v>
      </c>
      <c r="E11407" t="b">
        <v>0</v>
      </c>
      <c r="F11407" t="b">
        <v>0</v>
      </c>
      <c r="G11407" t="b">
        <v>1</v>
      </c>
      <c r="H11407" t="s">
        <v>12</v>
      </c>
      <c r="I11407" t="str">
        <f t="shared" si="179"/>
        <v>quote-text-no</v>
      </c>
      <c r="J11407">
        <f>IF(ISERROR(MATCH(D11407,Sheet4!T:T,0)),0,1)</f>
        <v>0</v>
      </c>
    </row>
    <row r="11408" spans="1:10">
      <c r="A11408">
        <v>349</v>
      </c>
      <c r="B11408">
        <v>92800349</v>
      </c>
      <c r="C11408" t="s">
        <v>49</v>
      </c>
      <c r="D11408" t="s">
        <v>31</v>
      </c>
      <c r="E11408" t="b">
        <v>0</v>
      </c>
      <c r="F11408" t="b">
        <v>0</v>
      </c>
      <c r="G11408" t="b">
        <v>1</v>
      </c>
      <c r="H11408" t="s">
        <v>12</v>
      </c>
      <c r="I11408" t="str">
        <f t="shared" si="179"/>
        <v>a-text-no</v>
      </c>
      <c r="J11408">
        <f>IF(ISERROR(MATCH(D11408,Sheet4!T:T,0)),0,1)</f>
        <v>0</v>
      </c>
    </row>
    <row r="11409" spans="1:10">
      <c r="A11409">
        <v>349</v>
      </c>
      <c r="B11409">
        <v>92800349</v>
      </c>
      <c r="C11409" t="s">
        <v>49</v>
      </c>
      <c r="D11409" t="s">
        <v>636</v>
      </c>
      <c r="E11409" t="b">
        <v>0</v>
      </c>
      <c r="F11409" t="b">
        <v>0</v>
      </c>
      <c r="G11409" t="b">
        <v>1</v>
      </c>
      <c r="H11409" t="s">
        <v>12</v>
      </c>
      <c r="I11409" t="str">
        <f t="shared" si="179"/>
        <v>lot-text-no</v>
      </c>
      <c r="J11409">
        <f>IF(ISERROR(MATCH(D11409,Sheet4!T:T,0)),0,1)</f>
        <v>1</v>
      </c>
    </row>
    <row r="11410" spans="1:10">
      <c r="A11410">
        <v>349</v>
      </c>
      <c r="B11410">
        <v>92800349</v>
      </c>
      <c r="C11410" t="s">
        <v>49</v>
      </c>
      <c r="D11410" t="s">
        <v>119</v>
      </c>
      <c r="E11410" t="b">
        <v>0</v>
      </c>
      <c r="F11410" t="b">
        <v>0</v>
      </c>
      <c r="G11410" t="b">
        <v>1</v>
      </c>
      <c r="H11410" t="s">
        <v>12</v>
      </c>
      <c r="I11410" t="str">
        <f t="shared" si="179"/>
        <v>of-text-no</v>
      </c>
      <c r="J11410">
        <f>IF(ISERROR(MATCH(D11410,Sheet4!T:T,0)),0,1)</f>
        <v>0</v>
      </c>
    </row>
    <row r="11411" spans="1:10">
      <c r="A11411">
        <v>349</v>
      </c>
      <c r="B11411">
        <v>92800349</v>
      </c>
      <c r="C11411" t="s">
        <v>49</v>
      </c>
      <c r="D11411" t="s">
        <v>1908</v>
      </c>
      <c r="E11411" t="b">
        <v>0</v>
      </c>
      <c r="F11411" t="b">
        <v>0</v>
      </c>
      <c r="G11411" t="b">
        <v>1</v>
      </c>
      <c r="H11411" t="s">
        <v>12</v>
      </c>
      <c r="I11411" t="str">
        <f t="shared" si="179"/>
        <v>movies-text-no</v>
      </c>
      <c r="J11411">
        <f>IF(ISERROR(MATCH(D11411,Sheet4!T:T,0)),0,1)</f>
        <v>0</v>
      </c>
    </row>
    <row r="11412" spans="1:10">
      <c r="A11412">
        <v>350</v>
      </c>
      <c r="B11412">
        <v>92800350</v>
      </c>
      <c r="C11412" t="s">
        <v>49</v>
      </c>
      <c r="D11412" t="s">
        <v>175</v>
      </c>
      <c r="E11412" t="b">
        <v>0</v>
      </c>
      <c r="F11412" t="b">
        <v>0</v>
      </c>
      <c r="G11412" t="b">
        <v>1</v>
      </c>
      <c r="H11412" t="s">
        <v>12</v>
      </c>
      <c r="I11412" t="str">
        <f t="shared" si="179"/>
        <v>also-text-no</v>
      </c>
      <c r="J11412">
        <f>IF(ISERROR(MATCH(D11412,Sheet4!T:T,0)),0,1)</f>
        <v>0</v>
      </c>
    </row>
    <row r="11413" spans="1:10">
      <c r="A11413">
        <v>350</v>
      </c>
      <c r="B11413">
        <v>92800350</v>
      </c>
      <c r="C11413" t="s">
        <v>49</v>
      </c>
      <c r="D11413" t="s">
        <v>19</v>
      </c>
      <c r="E11413" t="b">
        <v>0</v>
      </c>
      <c r="F11413" t="b">
        <v>0</v>
      </c>
      <c r="G11413" t="b">
        <v>1</v>
      </c>
      <c r="H11413" t="s">
        <v>12</v>
      </c>
      <c r="I11413" t="str">
        <f t="shared" si="179"/>
        <v>to-text-no</v>
      </c>
      <c r="J11413">
        <f>IF(ISERROR(MATCH(D11413,Sheet4!T:T,0)),0,1)</f>
        <v>0</v>
      </c>
    </row>
    <row r="11414" spans="1:10">
      <c r="A11414">
        <v>350</v>
      </c>
      <c r="B11414">
        <v>92800350</v>
      </c>
      <c r="C11414" t="s">
        <v>49</v>
      </c>
      <c r="D11414" t="s">
        <v>91</v>
      </c>
      <c r="E11414" t="b">
        <v>0</v>
      </c>
      <c r="F11414" t="b">
        <v>0</v>
      </c>
      <c r="G11414" t="b">
        <v>1</v>
      </c>
      <c r="H11414" t="s">
        <v>12</v>
      </c>
      <c r="I11414" t="str">
        <f t="shared" si="179"/>
        <v>my-text-no</v>
      </c>
      <c r="J11414">
        <f>IF(ISERROR(MATCH(D11414,Sheet4!T:T,0)),0,1)</f>
        <v>0</v>
      </c>
    </row>
    <row r="11415" spans="1:10">
      <c r="A11415">
        <v>350</v>
      </c>
      <c r="B11415">
        <v>92800350</v>
      </c>
      <c r="C11415" t="s">
        <v>49</v>
      </c>
      <c r="D11415" t="s">
        <v>511</v>
      </c>
      <c r="E11415" t="b">
        <v>0</v>
      </c>
      <c r="F11415" t="b">
        <v>0</v>
      </c>
      <c r="G11415" t="b">
        <v>1</v>
      </c>
      <c r="H11415" t="s">
        <v>12</v>
      </c>
      <c r="I11415" t="str">
        <f t="shared" si="179"/>
        <v>son-text-no</v>
      </c>
      <c r="J11415">
        <f>IF(ISERROR(MATCH(D11415,Sheet4!T:T,0)),0,1)</f>
        <v>0</v>
      </c>
    </row>
    <row r="11416" spans="1:10">
      <c r="A11416">
        <v>350</v>
      </c>
      <c r="B11416">
        <v>92800350</v>
      </c>
      <c r="C11416" t="s">
        <v>49</v>
      </c>
      <c r="D11416" t="s">
        <v>179</v>
      </c>
      <c r="E11416" t="b">
        <v>0</v>
      </c>
      <c r="F11416" t="b">
        <v>0</v>
      </c>
      <c r="G11416" t="b">
        <v>1</v>
      </c>
      <c r="H11416" t="s">
        <v>12</v>
      </c>
      <c r="I11416" t="str">
        <f t="shared" si="179"/>
        <v>if-text-no</v>
      </c>
      <c r="J11416">
        <f>IF(ISERROR(MATCH(D11416,Sheet4!T:T,0)),0,1)</f>
        <v>0</v>
      </c>
    </row>
    <row r="11417" spans="1:10">
      <c r="A11417">
        <v>350</v>
      </c>
      <c r="B11417">
        <v>92800350</v>
      </c>
      <c r="C11417" t="s">
        <v>49</v>
      </c>
      <c r="D11417" t="s">
        <v>55</v>
      </c>
      <c r="E11417" t="b">
        <v>0</v>
      </c>
      <c r="F11417" t="b">
        <v>0</v>
      </c>
      <c r="G11417" t="b">
        <v>1</v>
      </c>
      <c r="H11417" t="s">
        <v>12</v>
      </c>
      <c r="I11417" t="str">
        <f t="shared" si="179"/>
        <v>you-text-no</v>
      </c>
      <c r="J11417">
        <f>IF(ISERROR(MATCH(D11417,Sheet4!T:T,0)),0,1)</f>
        <v>0</v>
      </c>
    </row>
    <row r="11418" spans="1:10">
      <c r="A11418">
        <v>350</v>
      </c>
      <c r="B11418">
        <v>92800350</v>
      </c>
      <c r="C11418" t="s">
        <v>49</v>
      </c>
      <c r="D11418" t="s">
        <v>248</v>
      </c>
      <c r="E11418" t="b">
        <v>0</v>
      </c>
      <c r="F11418" t="b">
        <v>0</v>
      </c>
      <c r="G11418" t="b">
        <v>1</v>
      </c>
      <c r="H11418" t="s">
        <v>12</v>
      </c>
      <c r="I11418" t="str">
        <f t="shared" si="179"/>
        <v>ever-text-no</v>
      </c>
      <c r="J11418">
        <f>IF(ISERROR(MATCH(D11418,Sheet4!T:T,0)),0,1)</f>
        <v>0</v>
      </c>
    </row>
    <row r="11419" spans="1:10">
      <c r="A11419">
        <v>350</v>
      </c>
      <c r="B11419">
        <v>92800350</v>
      </c>
      <c r="C11419" t="s">
        <v>49</v>
      </c>
      <c r="D11419" t="s">
        <v>137</v>
      </c>
      <c r="E11419" t="b">
        <v>0</v>
      </c>
      <c r="F11419" t="b">
        <v>0</v>
      </c>
      <c r="G11419" t="b">
        <v>1</v>
      </c>
      <c r="H11419" t="s">
        <v>12</v>
      </c>
      <c r="I11419" t="str">
        <f t="shared" si="179"/>
        <v>do-text-no</v>
      </c>
      <c r="J11419">
        <f>IF(ISERROR(MATCH(D11419,Sheet4!T:T,0)),0,1)</f>
        <v>0</v>
      </c>
    </row>
    <row r="11420" spans="1:10">
      <c r="A11420">
        <v>350</v>
      </c>
      <c r="B11420">
        <v>92800350</v>
      </c>
      <c r="C11420" t="s">
        <v>49</v>
      </c>
      <c r="D11420" t="s">
        <v>501</v>
      </c>
      <c r="E11420" t="b">
        <v>0</v>
      </c>
      <c r="F11420" t="b">
        <v>0</v>
      </c>
      <c r="G11420" t="b">
        <v>1</v>
      </c>
      <c r="H11420" t="s">
        <v>12</v>
      </c>
      <c r="I11420" t="str">
        <f t="shared" si="179"/>
        <v>anything-text-no</v>
      </c>
      <c r="J11420">
        <f>IF(ISERROR(MATCH(D11420,Sheet4!T:T,0)),0,1)</f>
        <v>0</v>
      </c>
    </row>
    <row r="11421" spans="1:10">
      <c r="A11421">
        <v>350</v>
      </c>
      <c r="B11421">
        <v>92800350</v>
      </c>
      <c r="C11421" t="s">
        <v>49</v>
      </c>
      <c r="D11421" t="s">
        <v>100</v>
      </c>
      <c r="E11421" t="b">
        <v>0</v>
      </c>
      <c r="F11421" t="b">
        <v>0</v>
      </c>
      <c r="G11421" t="b">
        <v>1</v>
      </c>
      <c r="H11421" t="s">
        <v>12</v>
      </c>
      <c r="I11421" t="str">
        <f t="shared" si="179"/>
        <v>this-text-no</v>
      </c>
      <c r="J11421">
        <f>IF(ISERROR(MATCH(D11421,Sheet4!T:T,0)),0,1)</f>
        <v>0</v>
      </c>
    </row>
    <row r="11422" spans="1:10">
      <c r="A11422">
        <v>350</v>
      </c>
      <c r="B11422">
        <v>92800350</v>
      </c>
      <c r="C11422" t="s">
        <v>49</v>
      </c>
      <c r="D11422" t="s">
        <v>450</v>
      </c>
      <c r="E11422" t="b">
        <v>0</v>
      </c>
      <c r="F11422" t="b">
        <v>0</v>
      </c>
      <c r="G11422" t="b">
        <v>1</v>
      </c>
      <c r="H11422" t="s">
        <v>12</v>
      </c>
      <c r="I11422" t="str">
        <f t="shared" si="179"/>
        <v>stupid-text-no</v>
      </c>
      <c r="J11422">
        <f>IF(ISERROR(MATCH(D11422,Sheet4!T:T,0)),0,1)</f>
        <v>0</v>
      </c>
    </row>
    <row r="11423" spans="1:10">
      <c r="A11423">
        <v>350</v>
      </c>
      <c r="B11423">
        <v>92800350</v>
      </c>
      <c r="C11423" t="s">
        <v>49</v>
      </c>
      <c r="D11423" t="s">
        <v>22</v>
      </c>
      <c r="E11423" t="b">
        <v>0</v>
      </c>
      <c r="F11423" t="b">
        <v>0</v>
      </c>
      <c r="G11423" t="b">
        <v>1</v>
      </c>
      <c r="H11423" t="s">
        <v>12</v>
      </c>
      <c r="I11423" t="str">
        <f t="shared" si="179"/>
        <v>and-text-no</v>
      </c>
      <c r="J11423">
        <f>IF(ISERROR(MATCH(D11423,Sheet4!T:T,0)),0,1)</f>
        <v>0</v>
      </c>
    </row>
    <row r="11424" spans="1:10">
      <c r="A11424">
        <v>350</v>
      </c>
      <c r="B11424">
        <v>92800350</v>
      </c>
      <c r="C11424" t="s">
        <v>49</v>
      </c>
      <c r="D11424" t="s">
        <v>705</v>
      </c>
      <c r="E11424" t="b">
        <v>0</v>
      </c>
      <c r="F11424" t="b">
        <v>0</v>
      </c>
      <c r="G11424" t="b">
        <v>1</v>
      </c>
      <c r="H11424" t="s">
        <v>12</v>
      </c>
      <c r="I11424" t="str">
        <f t="shared" si="179"/>
        <v>put-text-no</v>
      </c>
      <c r="J11424">
        <f>IF(ISERROR(MATCH(D11424,Sheet4!T:T,0)),0,1)</f>
        <v>0</v>
      </c>
    </row>
    <row r="11425" spans="1:10">
      <c r="A11425">
        <v>350</v>
      </c>
      <c r="B11425">
        <v>92800350</v>
      </c>
      <c r="C11425" t="s">
        <v>49</v>
      </c>
      <c r="D11425" t="s">
        <v>70</v>
      </c>
      <c r="E11425" t="b">
        <v>0</v>
      </c>
      <c r="F11425" t="b">
        <v>0</v>
      </c>
      <c r="G11425" t="b">
        <v>1</v>
      </c>
      <c r="H11425" t="s">
        <v>12</v>
      </c>
      <c r="I11425" t="str">
        <f t="shared" si="179"/>
        <v>your-text-no</v>
      </c>
      <c r="J11425">
        <f>IF(ISERROR(MATCH(D11425,Sheet4!T:T,0)),0,1)</f>
        <v>0</v>
      </c>
    </row>
    <row r="11426" spans="1:10">
      <c r="A11426">
        <v>350</v>
      </c>
      <c r="B11426">
        <v>92800350</v>
      </c>
      <c r="C11426" t="s">
        <v>49</v>
      </c>
      <c r="D11426" t="s">
        <v>497</v>
      </c>
      <c r="E11426" t="b">
        <v>0</v>
      </c>
      <c r="F11426" t="b">
        <v>0</v>
      </c>
      <c r="G11426" t="b">
        <v>1</v>
      </c>
      <c r="H11426" t="s">
        <v>12</v>
      </c>
      <c r="I11426" t="str">
        <f t="shared" si="179"/>
        <v>whole-text-no</v>
      </c>
      <c r="J11426">
        <f>IF(ISERROR(MATCH(D11426,Sheet4!T:T,0)),0,1)</f>
        <v>0</v>
      </c>
    </row>
    <row r="11427" spans="1:10">
      <c r="A11427">
        <v>350</v>
      </c>
      <c r="B11427">
        <v>92800350</v>
      </c>
      <c r="C11427" t="s">
        <v>49</v>
      </c>
      <c r="D11427" t="s">
        <v>375</v>
      </c>
      <c r="E11427" t="b">
        <v>0</v>
      </c>
      <c r="F11427" t="b">
        <v>0</v>
      </c>
      <c r="G11427" t="b">
        <v>1</v>
      </c>
      <c r="H11427" t="s">
        <v>12</v>
      </c>
      <c r="I11427" t="str">
        <f t="shared" si="179"/>
        <v>life-text-no</v>
      </c>
      <c r="J11427">
        <f>IF(ISERROR(MATCH(D11427,Sheet4!T:T,0)),0,1)</f>
        <v>0</v>
      </c>
    </row>
    <row r="11428" spans="1:10">
      <c r="A11428">
        <v>350</v>
      </c>
      <c r="B11428">
        <v>92800350</v>
      </c>
      <c r="C11428" t="s">
        <v>49</v>
      </c>
      <c r="D11428" t="s">
        <v>67</v>
      </c>
      <c r="E11428" t="b">
        <v>0</v>
      </c>
      <c r="F11428" t="b">
        <v>0</v>
      </c>
      <c r="G11428" t="b">
        <v>1</v>
      </c>
      <c r="H11428" t="s">
        <v>12</v>
      </c>
      <c r="I11428" t="str">
        <f t="shared" si="179"/>
        <v>on-text-no</v>
      </c>
      <c r="J11428">
        <f>IF(ISERROR(MATCH(D11428,Sheet4!T:T,0)),0,1)</f>
        <v>0</v>
      </c>
    </row>
    <row r="11429" spans="1:10">
      <c r="A11429">
        <v>350</v>
      </c>
      <c r="B11429">
        <v>92800350</v>
      </c>
      <c r="C11429" t="s">
        <v>49</v>
      </c>
      <c r="D11429" t="s">
        <v>83</v>
      </c>
      <c r="E11429" t="b">
        <v>0</v>
      </c>
      <c r="F11429" t="b">
        <v>0</v>
      </c>
      <c r="G11429" t="b">
        <v>1</v>
      </c>
      <c r="H11429" t="s">
        <v>12</v>
      </c>
      <c r="I11429" t="str">
        <f t="shared" si="179"/>
        <v>twitter-text-no</v>
      </c>
      <c r="J11429">
        <f>IF(ISERROR(MATCH(D11429,Sheet4!T:T,0)),0,1)</f>
        <v>1</v>
      </c>
    </row>
    <row r="11430" spans="1:10">
      <c r="A11430">
        <v>350</v>
      </c>
      <c r="B11430">
        <v>92800350</v>
      </c>
      <c r="C11430" t="s">
        <v>49</v>
      </c>
      <c r="D11430" t="s">
        <v>11</v>
      </c>
      <c r="E11430" t="b">
        <v>0</v>
      </c>
      <c r="F11430" t="b">
        <v>0</v>
      </c>
      <c r="G11430" t="b">
        <v>1</v>
      </c>
      <c r="H11430" t="s">
        <v>12</v>
      </c>
      <c r="I11430" t="str">
        <f t="shared" si="179"/>
        <v>i-text-no</v>
      </c>
      <c r="J11430">
        <f>IF(ISERROR(MATCH(D11430,Sheet4!T:T,0)),0,1)</f>
        <v>0</v>
      </c>
    </row>
    <row r="11431" spans="1:10">
      <c r="A11431">
        <v>350</v>
      </c>
      <c r="B11431">
        <v>92800350</v>
      </c>
      <c r="C11431" t="s">
        <v>49</v>
      </c>
      <c r="D11431" t="s">
        <v>18</v>
      </c>
      <c r="E11431" t="b">
        <v>0</v>
      </c>
      <c r="F11431" t="b">
        <v>0</v>
      </c>
      <c r="G11431" t="b">
        <v>1</v>
      </c>
      <c r="H11431" t="s">
        <v>12</v>
      </c>
      <c r="I11431" t="str">
        <f t="shared" si="179"/>
        <v>had-text-no</v>
      </c>
      <c r="J11431">
        <f>IF(ISERROR(MATCH(D11431,Sheet4!T:T,0)),0,1)</f>
        <v>0</v>
      </c>
    </row>
    <row r="11432" spans="1:10">
      <c r="A11432">
        <v>350</v>
      </c>
      <c r="B11432">
        <v>92800350</v>
      </c>
      <c r="C11432" t="s">
        <v>49</v>
      </c>
      <c r="D11432" t="s">
        <v>31</v>
      </c>
      <c r="E11432" t="b">
        <v>0</v>
      </c>
      <c r="F11432" t="b">
        <v>0</v>
      </c>
      <c r="G11432" t="b">
        <v>1</v>
      </c>
      <c r="H11432" t="s">
        <v>12</v>
      </c>
      <c r="I11432" t="str">
        <f t="shared" si="179"/>
        <v>a-text-no</v>
      </c>
      <c r="J11432">
        <f>IF(ISERROR(MATCH(D11432,Sheet4!T:T,0)),0,1)</f>
        <v>0</v>
      </c>
    </row>
    <row r="11433" spans="1:10">
      <c r="A11433">
        <v>350</v>
      </c>
      <c r="B11433">
        <v>92800350</v>
      </c>
      <c r="C11433" t="s">
        <v>49</v>
      </c>
      <c r="D11433" t="s">
        <v>662</v>
      </c>
      <c r="E11433" t="b">
        <v>0</v>
      </c>
      <c r="F11433" t="b">
        <v>0</v>
      </c>
      <c r="G11433" t="b">
        <v>1</v>
      </c>
      <c r="H11433" t="s">
        <v>12</v>
      </c>
      <c r="I11433" t="str">
        <f t="shared" si="179"/>
        <v>bunch-text-no</v>
      </c>
      <c r="J11433">
        <f>IF(ISERROR(MATCH(D11433,Sheet4!T:T,0)),0,1)</f>
        <v>0</v>
      </c>
    </row>
    <row r="11434" spans="1:10">
      <c r="A11434">
        <v>350</v>
      </c>
      <c r="B11434">
        <v>92800350</v>
      </c>
      <c r="C11434" t="s">
        <v>49</v>
      </c>
      <c r="D11434" t="s">
        <v>119</v>
      </c>
      <c r="E11434" t="b">
        <v>0</v>
      </c>
      <c r="F11434" t="b">
        <v>0</v>
      </c>
      <c r="G11434" t="b">
        <v>1</v>
      </c>
      <c r="H11434" t="s">
        <v>12</v>
      </c>
      <c r="I11434" t="str">
        <f t="shared" si="179"/>
        <v>of-text-no</v>
      </c>
      <c r="J11434">
        <f>IF(ISERROR(MATCH(D11434,Sheet4!T:T,0)),0,1)</f>
        <v>0</v>
      </c>
    </row>
    <row r="11435" spans="1:10">
      <c r="A11435">
        <v>350</v>
      </c>
      <c r="B11435">
        <v>92800350</v>
      </c>
      <c r="C11435" t="s">
        <v>49</v>
      </c>
      <c r="D11435" t="s">
        <v>20</v>
      </c>
      <c r="E11435" t="b">
        <v>0</v>
      </c>
      <c r="F11435" t="b">
        <v>0</v>
      </c>
      <c r="G11435" t="b">
        <v>1</v>
      </c>
      <c r="H11435" t="s">
        <v>12</v>
      </c>
      <c r="I11435" t="str">
        <f t="shared" si="179"/>
        <v>really-text-no</v>
      </c>
      <c r="J11435">
        <f>IF(ISERROR(MATCH(D11435,Sheet4!T:T,0)),0,1)</f>
        <v>0</v>
      </c>
    </row>
    <row r="11436" spans="1:10">
      <c r="A11436">
        <v>350</v>
      </c>
      <c r="B11436">
        <v>92800350</v>
      </c>
      <c r="C11436" t="s">
        <v>49</v>
      </c>
      <c r="D11436" t="s">
        <v>1909</v>
      </c>
      <c r="E11436" t="b">
        <v>0</v>
      </c>
      <c r="F11436" t="b">
        <v>0</v>
      </c>
      <c r="G11436" t="b">
        <v>1</v>
      </c>
      <c r="H11436" t="s">
        <v>12</v>
      </c>
      <c r="I11436" t="str">
        <f t="shared" si="179"/>
        <v>serious-text-no</v>
      </c>
      <c r="J11436">
        <f>IF(ISERROR(MATCH(D11436,Sheet4!T:T,0)),0,1)</f>
        <v>0</v>
      </c>
    </row>
    <row r="11437" spans="1:10">
      <c r="A11437">
        <v>350</v>
      </c>
      <c r="B11437">
        <v>92800350</v>
      </c>
      <c r="C11437" t="s">
        <v>49</v>
      </c>
      <c r="D11437" t="s">
        <v>1910</v>
      </c>
      <c r="E11437" t="b">
        <v>0</v>
      </c>
      <c r="F11437" t="b">
        <v>0</v>
      </c>
      <c r="G11437" t="b">
        <v>1</v>
      </c>
      <c r="H11437" t="s">
        <v>12</v>
      </c>
      <c r="I11437" t="str">
        <f t="shared" si="179"/>
        <v>reasons-text-no</v>
      </c>
      <c r="J11437">
        <f>IF(ISERROR(MATCH(D11437,Sheet4!T:T,0)),0,1)</f>
        <v>0</v>
      </c>
    </row>
    <row r="11438" spans="1:10">
      <c r="A11438">
        <v>350</v>
      </c>
      <c r="B11438">
        <v>92800350</v>
      </c>
      <c r="C11438" t="s">
        <v>49</v>
      </c>
      <c r="D11438" t="s">
        <v>26</v>
      </c>
      <c r="E11438" t="b">
        <v>0</v>
      </c>
      <c r="F11438" t="b">
        <v>0</v>
      </c>
      <c r="G11438" t="b">
        <v>1</v>
      </c>
      <c r="H11438" t="s">
        <v>12</v>
      </c>
      <c r="I11438" t="str">
        <f t="shared" si="179"/>
        <v>for-text-no</v>
      </c>
      <c r="J11438">
        <f>IF(ISERROR(MATCH(D11438,Sheet4!T:T,0)),0,1)</f>
        <v>0</v>
      </c>
    </row>
    <row r="11439" spans="1:10">
      <c r="A11439">
        <v>350</v>
      </c>
      <c r="B11439">
        <v>92800350</v>
      </c>
      <c r="C11439" t="s">
        <v>49</v>
      </c>
      <c r="D11439" t="s">
        <v>548</v>
      </c>
      <c r="E11439" t="b">
        <v>0</v>
      </c>
      <c r="F11439" t="b">
        <v>0</v>
      </c>
      <c r="G11439" t="b">
        <v>1</v>
      </c>
      <c r="H11439" t="s">
        <v>12</v>
      </c>
      <c r="I11439" t="str">
        <f t="shared" si="179"/>
        <v>doing-text-no</v>
      </c>
      <c r="J11439">
        <f>IF(ISERROR(MATCH(D11439,Sheet4!T:T,0)),0,1)</f>
        <v>0</v>
      </c>
    </row>
    <row r="11440" spans="1:10">
      <c r="A11440">
        <v>350</v>
      </c>
      <c r="B11440">
        <v>92800350</v>
      </c>
      <c r="C11440" t="s">
        <v>49</v>
      </c>
      <c r="D11440" t="s">
        <v>100</v>
      </c>
      <c r="E11440" t="b">
        <v>0</v>
      </c>
      <c r="F11440" t="b">
        <v>0</v>
      </c>
      <c r="G11440" t="b">
        <v>1</v>
      </c>
      <c r="H11440" t="s">
        <v>12</v>
      </c>
      <c r="I11440" t="str">
        <f t="shared" si="179"/>
        <v>this-text-no</v>
      </c>
      <c r="J11440">
        <f>IF(ISERROR(MATCH(D11440,Sheet4!T:T,0)),0,1)</f>
        <v>0</v>
      </c>
    </row>
    <row r="11441" spans="1:10">
      <c r="A11441">
        <v>350</v>
      </c>
      <c r="B11441">
        <v>92800350</v>
      </c>
      <c r="C11441" t="s">
        <v>49</v>
      </c>
      <c r="D11441" t="s">
        <v>1911</v>
      </c>
      <c r="E11441" t="b">
        <v>0</v>
      </c>
      <c r="F11441" t="b">
        <v>0</v>
      </c>
      <c r="G11441" t="b">
        <v>1</v>
      </c>
      <c r="H11441" t="s">
        <v>12</v>
      </c>
      <c r="I11441" t="str">
        <f t="shared" si="179"/>
        <v>including-text-no</v>
      </c>
      <c r="J11441">
        <f>IF(ISERROR(MATCH(D11441,Sheet4!T:T,0)),0,1)</f>
        <v>0</v>
      </c>
    </row>
    <row r="11442" spans="1:10">
      <c r="A11442">
        <v>350</v>
      </c>
      <c r="B11442">
        <v>92800350</v>
      </c>
      <c r="C11442" t="s">
        <v>49</v>
      </c>
      <c r="D11442" t="s">
        <v>16</v>
      </c>
      <c r="E11442" t="b">
        <v>0</v>
      </c>
      <c r="F11442" t="b">
        <v>0</v>
      </c>
      <c r="G11442" t="b">
        <v>1</v>
      </c>
      <c r="H11442" t="s">
        <v>12</v>
      </c>
      <c r="I11442" t="str">
        <f t="shared" si="179"/>
        <v>being-text-no</v>
      </c>
      <c r="J11442">
        <f>IF(ISERROR(MATCH(D11442,Sheet4!T:T,0)),0,1)</f>
        <v>0</v>
      </c>
    </row>
    <row r="11443" spans="1:10">
      <c r="A11443">
        <v>350</v>
      </c>
      <c r="B11443">
        <v>92800350</v>
      </c>
      <c r="C11443" t="s">
        <v>49</v>
      </c>
      <c r="D11443" t="s">
        <v>789</v>
      </c>
      <c r="E11443" t="b">
        <v>0</v>
      </c>
      <c r="F11443" t="b">
        <v>0</v>
      </c>
      <c r="G11443" t="b">
        <v>1</v>
      </c>
      <c r="H11443" t="s">
        <v>12</v>
      </c>
      <c r="I11443" t="str">
        <f t="shared" si="179"/>
        <v>homeless-text-no</v>
      </c>
      <c r="J11443">
        <f>IF(ISERROR(MATCH(D11443,Sheet4!T:T,0)),0,1)</f>
        <v>1</v>
      </c>
    </row>
    <row r="11444" spans="1:10">
      <c r="A11444">
        <v>350</v>
      </c>
      <c r="B11444">
        <v>92800350</v>
      </c>
      <c r="C11444" t="s">
        <v>49</v>
      </c>
      <c r="D11444" t="s">
        <v>26</v>
      </c>
      <c r="E11444" t="b">
        <v>0</v>
      </c>
      <c r="F11444" t="b">
        <v>0</v>
      </c>
      <c r="G11444" t="b">
        <v>1</v>
      </c>
      <c r="H11444" t="s">
        <v>12</v>
      </c>
      <c r="I11444" t="str">
        <f t="shared" si="179"/>
        <v>for-text-no</v>
      </c>
      <c r="J11444">
        <f>IF(ISERROR(MATCH(D11444,Sheet4!T:T,0)),0,1)</f>
        <v>0</v>
      </c>
    </row>
    <row r="11445" spans="1:10">
      <c r="A11445">
        <v>350</v>
      </c>
      <c r="B11445">
        <v>92800350</v>
      </c>
      <c r="C11445" t="s">
        <v>49</v>
      </c>
      <c r="D11445">
        <v>3</v>
      </c>
      <c r="E11445" t="b">
        <v>0</v>
      </c>
      <c r="F11445" t="b">
        <v>0</v>
      </c>
      <c r="G11445" t="b">
        <v>1</v>
      </c>
      <c r="H11445" t="s">
        <v>12</v>
      </c>
      <c r="I11445" t="str">
        <f t="shared" si="179"/>
        <v>3-text-no</v>
      </c>
      <c r="J11445">
        <f>IF(ISERROR(MATCH(D11445,Sheet4!T:T,0)),0,1)</f>
        <v>1</v>
      </c>
    </row>
    <row r="11446" spans="1:10">
      <c r="A11446">
        <v>350</v>
      </c>
      <c r="B11446">
        <v>92800350</v>
      </c>
      <c r="C11446" t="s">
        <v>49</v>
      </c>
      <c r="D11446" t="s">
        <v>512</v>
      </c>
      <c r="E11446" t="b">
        <v>0</v>
      </c>
      <c r="F11446" t="b">
        <v>0</v>
      </c>
      <c r="G11446" t="b">
        <v>1</v>
      </c>
      <c r="H11446" t="s">
        <v>12</v>
      </c>
      <c r="I11446" t="str">
        <f t="shared" si="179"/>
        <v>years-text-no</v>
      </c>
      <c r="J11446">
        <f>IF(ISERROR(MATCH(D11446,Sheet4!T:T,0)),0,1)</f>
        <v>0</v>
      </c>
    </row>
    <row r="11447" spans="1:10">
      <c r="A11447">
        <v>350</v>
      </c>
      <c r="B11447">
        <v>92800350</v>
      </c>
      <c r="C11447" t="s">
        <v>49</v>
      </c>
      <c r="D11447" t="s">
        <v>22</v>
      </c>
      <c r="E11447" t="b">
        <v>0</v>
      </c>
      <c r="F11447" t="b">
        <v>0</v>
      </c>
      <c r="G11447" t="b">
        <v>1</v>
      </c>
      <c r="H11447" t="s">
        <v>12</v>
      </c>
      <c r="I11447" t="str">
        <f t="shared" si="179"/>
        <v>and-text-no</v>
      </c>
      <c r="J11447">
        <f>IF(ISERROR(MATCH(D11447,Sheet4!T:T,0)),0,1)</f>
        <v>0</v>
      </c>
    </row>
    <row r="11448" spans="1:10">
      <c r="A11448">
        <v>350</v>
      </c>
      <c r="B11448">
        <v>92800350</v>
      </c>
      <c r="C11448" t="s">
        <v>49</v>
      </c>
      <c r="D11448" t="s">
        <v>11</v>
      </c>
      <c r="E11448" t="b">
        <v>0</v>
      </c>
      <c r="F11448" t="b">
        <v>0</v>
      </c>
      <c r="G11448" t="b">
        <v>1</v>
      </c>
      <c r="H11448" t="s">
        <v>12</v>
      </c>
      <c r="I11448" t="str">
        <f t="shared" si="179"/>
        <v>i-text-no</v>
      </c>
      <c r="J11448">
        <f>IF(ISERROR(MATCH(D11448,Sheet4!T:T,0)),0,1)</f>
        <v>0</v>
      </c>
    </row>
    <row r="11449" spans="1:10">
      <c r="A11449">
        <v>350</v>
      </c>
      <c r="B11449">
        <v>92800350</v>
      </c>
      <c r="C11449" t="s">
        <v>49</v>
      </c>
      <c r="D11449" t="s">
        <v>331</v>
      </c>
      <c r="E11449" t="b">
        <v>0</v>
      </c>
      <c r="F11449" t="b">
        <v>0</v>
      </c>
      <c r="G11449" t="b">
        <v>1</v>
      </c>
      <c r="H11449" t="s">
        <v>12</v>
      </c>
      <c r="I11449" t="str">
        <f t="shared" si="179"/>
        <v>cant-text-no</v>
      </c>
      <c r="J11449">
        <f>IF(ISERROR(MATCH(D11449,Sheet4!T:T,0)),0,1)</f>
        <v>0</v>
      </c>
    </row>
    <row r="11450" spans="1:10">
      <c r="A11450">
        <v>350</v>
      </c>
      <c r="B11450">
        <v>92800350</v>
      </c>
      <c r="C11450" t="s">
        <v>49</v>
      </c>
      <c r="D11450" t="s">
        <v>23</v>
      </c>
      <c r="E11450" t="b">
        <v>0</v>
      </c>
      <c r="F11450" t="b">
        <v>0</v>
      </c>
      <c r="G11450" t="b">
        <v>1</v>
      </c>
      <c r="H11450" t="s">
        <v>12</v>
      </c>
      <c r="I11450" t="str">
        <f t="shared" si="179"/>
        <v>be-text-no</v>
      </c>
      <c r="J11450">
        <f>IF(ISERROR(MATCH(D11450,Sheet4!T:T,0)),0,1)</f>
        <v>0</v>
      </c>
    </row>
    <row r="11451" spans="1:10">
      <c r="A11451">
        <v>350</v>
      </c>
      <c r="B11451">
        <v>92800350</v>
      </c>
      <c r="C11451" t="s">
        <v>49</v>
      </c>
      <c r="D11451" t="s">
        <v>31</v>
      </c>
      <c r="E11451" t="b">
        <v>0</v>
      </c>
      <c r="F11451" t="b">
        <v>0</v>
      </c>
      <c r="G11451" t="b">
        <v>1</v>
      </c>
      <c r="H11451" t="s">
        <v>12</v>
      </c>
      <c r="I11451" t="str">
        <f t="shared" si="179"/>
        <v>a-text-no</v>
      </c>
      <c r="J11451">
        <f>IF(ISERROR(MATCH(D11451,Sheet4!T:T,0)),0,1)</f>
        <v>0</v>
      </c>
    </row>
    <row r="11452" spans="1:10">
      <c r="A11452">
        <v>350</v>
      </c>
      <c r="B11452">
        <v>92800350</v>
      </c>
      <c r="C11452" t="s">
        <v>49</v>
      </c>
      <c r="D11452" t="s">
        <v>1817</v>
      </c>
      <c r="E11452" t="b">
        <v>0</v>
      </c>
      <c r="F11452" t="b">
        <v>0</v>
      </c>
      <c r="G11452" t="b">
        <v>1</v>
      </c>
      <c r="H11452" t="s">
        <v>12</v>
      </c>
      <c r="I11452" t="str">
        <f t="shared" si="179"/>
        <v>dad-text-no</v>
      </c>
      <c r="J11452">
        <f>IF(ISERROR(MATCH(D11452,Sheet4!T:T,0)),0,1)</f>
        <v>0</v>
      </c>
    </row>
    <row r="11453" spans="1:10">
      <c r="A11453">
        <v>350</v>
      </c>
      <c r="B11453">
        <v>92800350</v>
      </c>
      <c r="C11453" t="s">
        <v>49</v>
      </c>
      <c r="D11453" t="s">
        <v>342</v>
      </c>
      <c r="E11453" t="b">
        <v>0</v>
      </c>
      <c r="F11453" t="b">
        <v>0</v>
      </c>
      <c r="G11453" t="b">
        <v>1</v>
      </c>
      <c r="H11453" t="s">
        <v>12</v>
      </c>
      <c r="I11453" t="str">
        <f t="shared" si="179"/>
        <v>as-text-no</v>
      </c>
      <c r="J11453">
        <f>IF(ISERROR(MATCH(D11453,Sheet4!T:T,0)),0,1)</f>
        <v>0</v>
      </c>
    </row>
    <row r="11454" spans="1:10">
      <c r="A11454">
        <v>350</v>
      </c>
      <c r="B11454">
        <v>92800350</v>
      </c>
      <c r="C11454" t="s">
        <v>49</v>
      </c>
      <c r="D11454" t="s">
        <v>322</v>
      </c>
      <c r="E11454" t="b">
        <v>0</v>
      </c>
      <c r="F11454" t="b">
        <v>0</v>
      </c>
      <c r="G11454" t="b">
        <v>1</v>
      </c>
      <c r="H11454" t="s">
        <v>12</v>
      </c>
      <c r="I11454" t="str">
        <f t="shared" si="179"/>
        <v>long-text-no</v>
      </c>
      <c r="J11454">
        <f>IF(ISERROR(MATCH(D11454,Sheet4!T:T,0)),0,1)</f>
        <v>0</v>
      </c>
    </row>
    <row r="11455" spans="1:10">
      <c r="A11455">
        <v>350</v>
      </c>
      <c r="B11455">
        <v>92800350</v>
      </c>
      <c r="C11455" t="s">
        <v>49</v>
      </c>
      <c r="D11455" t="s">
        <v>342</v>
      </c>
      <c r="E11455" t="b">
        <v>0</v>
      </c>
      <c r="F11455" t="b">
        <v>0</v>
      </c>
      <c r="G11455" t="b">
        <v>1</v>
      </c>
      <c r="H11455" t="s">
        <v>12</v>
      </c>
      <c r="I11455" t="str">
        <f t="shared" si="179"/>
        <v>as-text-no</v>
      </c>
      <c r="J11455">
        <f>IF(ISERROR(MATCH(D11455,Sheet4!T:T,0)),0,1)</f>
        <v>0</v>
      </c>
    </row>
    <row r="11456" spans="1:10">
      <c r="A11456">
        <v>350</v>
      </c>
      <c r="B11456">
        <v>92800350</v>
      </c>
      <c r="C11456" t="s">
        <v>49</v>
      </c>
      <c r="D11456" t="s">
        <v>11</v>
      </c>
      <c r="E11456" t="b">
        <v>0</v>
      </c>
      <c r="F11456" t="b">
        <v>0</v>
      </c>
      <c r="G11456" t="b">
        <v>1</v>
      </c>
      <c r="H11456" t="s">
        <v>12</v>
      </c>
      <c r="I11456" t="str">
        <f t="shared" si="179"/>
        <v>i-text-no</v>
      </c>
      <c r="J11456">
        <f>IF(ISERROR(MATCH(D11456,Sheet4!T:T,0)),0,1)</f>
        <v>0</v>
      </c>
    </row>
    <row r="11457" spans="1:10">
      <c r="A11457">
        <v>350</v>
      </c>
      <c r="B11457">
        <v>92800350</v>
      </c>
      <c r="C11457" t="s">
        <v>49</v>
      </c>
      <c r="D11457" t="s">
        <v>258</v>
      </c>
      <c r="E11457" t="b">
        <v>0</v>
      </c>
      <c r="F11457" t="b">
        <v>0</v>
      </c>
      <c r="G11457" t="b">
        <v>1</v>
      </c>
      <c r="H11457" t="s">
        <v>12</v>
      </c>
      <c r="I11457" t="str">
        <f t="shared" si="179"/>
        <v>let-text-no</v>
      </c>
      <c r="J11457">
        <f>IF(ISERROR(MATCH(D11457,Sheet4!T:T,0)),0,1)</f>
        <v>0</v>
      </c>
    </row>
    <row r="11458" spans="1:10">
      <c r="A11458">
        <v>350</v>
      </c>
      <c r="B11458">
        <v>92800350</v>
      </c>
      <c r="C11458" t="s">
        <v>49</v>
      </c>
      <c r="D11458" t="s">
        <v>91</v>
      </c>
      <c r="E11458" t="b">
        <v>0</v>
      </c>
      <c r="F11458" t="b">
        <v>0</v>
      </c>
      <c r="G11458" t="b">
        <v>1</v>
      </c>
      <c r="H11458" t="s">
        <v>12</v>
      </c>
      <c r="I11458" t="str">
        <f t="shared" ref="I11458:I11521" si="180">CONCATENATE($D11458,"-",$H11458,"-",C11458)</f>
        <v>my-text-no</v>
      </c>
      <c r="J11458">
        <f>IF(ISERROR(MATCH(D11458,Sheet4!T:T,0)),0,1)</f>
        <v>0</v>
      </c>
    </row>
    <row r="11459" spans="1:10">
      <c r="A11459">
        <v>350</v>
      </c>
      <c r="B11459">
        <v>92800350</v>
      </c>
      <c r="C11459" t="s">
        <v>49</v>
      </c>
      <c r="D11459" t="s">
        <v>477</v>
      </c>
      <c r="E11459" t="b">
        <v>0</v>
      </c>
      <c r="F11459" t="b">
        <v>0</v>
      </c>
      <c r="G11459" t="b">
        <v>1</v>
      </c>
      <c r="H11459" t="s">
        <v>12</v>
      </c>
      <c r="I11459" t="str">
        <f t="shared" si="180"/>
        <v>disability-text-no</v>
      </c>
      <c r="J11459">
        <f>IF(ISERROR(MATCH(D11459,Sheet4!T:T,0)),0,1)</f>
        <v>0</v>
      </c>
    </row>
    <row r="11460" spans="1:10">
      <c r="A11460">
        <v>350</v>
      </c>
      <c r="B11460">
        <v>92800350</v>
      </c>
      <c r="C11460" t="s">
        <v>49</v>
      </c>
      <c r="D11460" t="s">
        <v>564</v>
      </c>
      <c r="E11460" t="b">
        <v>0</v>
      </c>
      <c r="F11460" t="b">
        <v>0</v>
      </c>
      <c r="G11460" t="b">
        <v>1</v>
      </c>
      <c r="H11460" t="s">
        <v>12</v>
      </c>
      <c r="I11460" t="str">
        <f t="shared" si="180"/>
        <v>control-text-no</v>
      </c>
      <c r="J11460">
        <f>IF(ISERROR(MATCH(D11460,Sheet4!T:T,0)),0,1)</f>
        <v>0</v>
      </c>
    </row>
    <row r="11461" spans="1:10">
      <c r="A11461">
        <v>350</v>
      </c>
      <c r="B11461">
        <v>92800350</v>
      </c>
      <c r="C11461" t="s">
        <v>49</v>
      </c>
      <c r="D11461" t="s">
        <v>130</v>
      </c>
      <c r="E11461" t="b">
        <v>0</v>
      </c>
      <c r="F11461" t="b">
        <v>0</v>
      </c>
      <c r="G11461" t="b">
        <v>1</v>
      </c>
      <c r="H11461" t="s">
        <v>12</v>
      </c>
      <c r="I11461" t="str">
        <f t="shared" si="180"/>
        <v>me-text-no</v>
      </c>
      <c r="J11461">
        <f>IF(ISERROR(MATCH(D11461,Sheet4!T:T,0)),0,1)</f>
        <v>0</v>
      </c>
    </row>
    <row r="11462" spans="1:10">
      <c r="A11462">
        <v>351</v>
      </c>
      <c r="B11462">
        <v>92800351</v>
      </c>
      <c r="C11462" t="s">
        <v>49</v>
      </c>
      <c r="D11462" t="s">
        <v>47</v>
      </c>
      <c r="E11462" t="b">
        <v>1</v>
      </c>
      <c r="F11462" t="b">
        <v>0</v>
      </c>
      <c r="G11462" t="b">
        <v>0</v>
      </c>
      <c r="H11462" t="s">
        <v>4</v>
      </c>
      <c r="I11462" t="str">
        <f t="shared" si="180"/>
        <v>@potus-handle-no</v>
      </c>
      <c r="J11462">
        <f>IF(ISERROR(MATCH(D11462,Sheet4!T:T,0)),0,1)</f>
        <v>0</v>
      </c>
    </row>
    <row r="11463" spans="1:10">
      <c r="A11463">
        <v>351</v>
      </c>
      <c r="B11463">
        <v>92800351</v>
      </c>
      <c r="C11463" t="s">
        <v>49</v>
      </c>
      <c r="D11463" t="s">
        <v>11</v>
      </c>
      <c r="E11463" t="b">
        <v>0</v>
      </c>
      <c r="F11463" t="b">
        <v>0</v>
      </c>
      <c r="G11463" t="b">
        <v>1</v>
      </c>
      <c r="H11463" t="s">
        <v>12</v>
      </c>
      <c r="I11463" t="str">
        <f t="shared" si="180"/>
        <v>i-text-no</v>
      </c>
      <c r="J11463">
        <f>IF(ISERROR(MATCH(D11463,Sheet4!T:T,0)),0,1)</f>
        <v>0</v>
      </c>
    </row>
    <row r="11464" spans="1:10">
      <c r="A11464">
        <v>351</v>
      </c>
      <c r="B11464">
        <v>92800351</v>
      </c>
      <c r="C11464" t="s">
        <v>49</v>
      </c>
      <c r="D11464" t="s">
        <v>184</v>
      </c>
      <c r="E11464" t="b">
        <v>0</v>
      </c>
      <c r="F11464" t="b">
        <v>0</v>
      </c>
      <c r="G11464" t="b">
        <v>1</v>
      </c>
      <c r="H11464" t="s">
        <v>12</v>
      </c>
      <c r="I11464" t="str">
        <f t="shared" si="180"/>
        <v>have-text-no</v>
      </c>
      <c r="J11464">
        <f>IF(ISERROR(MATCH(D11464,Sheet4!T:T,0)),0,1)</f>
        <v>0</v>
      </c>
    </row>
    <row r="11465" spans="1:10">
      <c r="A11465">
        <v>351</v>
      </c>
      <c r="B11465">
        <v>92800351</v>
      </c>
      <c r="C11465" t="s">
        <v>49</v>
      </c>
      <c r="D11465" t="s">
        <v>744</v>
      </c>
      <c r="E11465" t="b">
        <v>0</v>
      </c>
      <c r="F11465" t="b">
        <v>0</v>
      </c>
      <c r="G11465" t="b">
        <v>1</v>
      </c>
      <c r="H11465" t="s">
        <v>12</v>
      </c>
      <c r="I11465" t="str">
        <f t="shared" si="180"/>
        <v>done-text-no</v>
      </c>
      <c r="J11465">
        <f>IF(ISERROR(MATCH(D11465,Sheet4!T:T,0)),0,1)</f>
        <v>0</v>
      </c>
    </row>
    <row r="11466" spans="1:10">
      <c r="A11466">
        <v>351</v>
      </c>
      <c r="B11466">
        <v>92800351</v>
      </c>
      <c r="C11466" t="s">
        <v>49</v>
      </c>
      <c r="D11466" t="s">
        <v>167</v>
      </c>
      <c r="E11466" t="b">
        <v>0</v>
      </c>
      <c r="F11466" t="b">
        <v>0</v>
      </c>
      <c r="G11466" t="b">
        <v>1</v>
      </c>
      <c r="H11466" t="s">
        <v>12</v>
      </c>
      <c r="I11466" t="str">
        <f t="shared" si="180"/>
        <v>so-text-no</v>
      </c>
      <c r="J11466">
        <f>IF(ISERROR(MATCH(D11466,Sheet4!T:T,0)),0,1)</f>
        <v>0</v>
      </c>
    </row>
    <row r="11467" spans="1:10">
      <c r="A11467">
        <v>351</v>
      </c>
      <c r="B11467">
        <v>92800351</v>
      </c>
      <c r="C11467" t="s">
        <v>49</v>
      </c>
      <c r="D11467" t="s">
        <v>502</v>
      </c>
      <c r="E11467" t="b">
        <v>0</v>
      </c>
      <c r="F11467" t="b">
        <v>0</v>
      </c>
      <c r="G11467" t="b">
        <v>1</v>
      </c>
      <c r="H11467" t="s">
        <v>12</v>
      </c>
      <c r="I11467" t="str">
        <f t="shared" si="180"/>
        <v>much-text-no</v>
      </c>
      <c r="J11467">
        <f>IF(ISERROR(MATCH(D11467,Sheet4!T:T,0)),0,1)</f>
        <v>0</v>
      </c>
    </row>
    <row r="11468" spans="1:10">
      <c r="A11468">
        <v>351</v>
      </c>
      <c r="B11468">
        <v>92800351</v>
      </c>
      <c r="C11468" t="s">
        <v>49</v>
      </c>
      <c r="D11468" t="s">
        <v>445</v>
      </c>
      <c r="E11468" t="b">
        <v>0</v>
      </c>
      <c r="F11468" t="b">
        <v>0</v>
      </c>
      <c r="G11468" t="b">
        <v>1</v>
      </c>
      <c r="H11468" t="s">
        <v>12</v>
      </c>
      <c r="I11468" t="str">
        <f t="shared" si="180"/>
        <v>work-text-no</v>
      </c>
      <c r="J11468">
        <f>IF(ISERROR(MATCH(D11468,Sheet4!T:T,0)),0,1)</f>
        <v>0</v>
      </c>
    </row>
    <row r="11469" spans="1:10">
      <c r="A11469">
        <v>351</v>
      </c>
      <c r="B11469">
        <v>92800351</v>
      </c>
      <c r="C11469" t="s">
        <v>49</v>
      </c>
      <c r="D11469" t="s">
        <v>67</v>
      </c>
      <c r="E11469" t="b">
        <v>0</v>
      </c>
      <c r="F11469" t="b">
        <v>0</v>
      </c>
      <c r="G11469" t="b">
        <v>1</v>
      </c>
      <c r="H11469" t="s">
        <v>12</v>
      </c>
      <c r="I11469" t="str">
        <f t="shared" si="180"/>
        <v>on-text-no</v>
      </c>
      <c r="J11469">
        <f>IF(ISERROR(MATCH(D11469,Sheet4!T:T,0)),0,1)</f>
        <v>0</v>
      </c>
    </row>
    <row r="11470" spans="1:10">
      <c r="A11470">
        <v>351</v>
      </c>
      <c r="B11470">
        <v>92800351</v>
      </c>
      <c r="C11470" t="s">
        <v>49</v>
      </c>
      <c r="D11470" t="s">
        <v>526</v>
      </c>
      <c r="E11470" t="b">
        <v>0</v>
      </c>
      <c r="F11470" t="b">
        <v>0</v>
      </c>
      <c r="G11470" t="b">
        <v>1</v>
      </c>
      <c r="H11470" t="s">
        <v>12</v>
      </c>
      <c r="I11470" t="str">
        <f t="shared" si="180"/>
        <v>myself-text-no</v>
      </c>
      <c r="J11470">
        <f>IF(ISERROR(MATCH(D11470,Sheet4!T:T,0)),0,1)</f>
        <v>0</v>
      </c>
    </row>
    <row r="11471" spans="1:10">
      <c r="A11471">
        <v>351</v>
      </c>
      <c r="B11471">
        <v>92800351</v>
      </c>
      <c r="C11471" t="s">
        <v>49</v>
      </c>
      <c r="D11471" t="s">
        <v>61</v>
      </c>
      <c r="E11471" t="b">
        <v>0</v>
      </c>
      <c r="F11471" t="b">
        <v>0</v>
      </c>
      <c r="G11471" t="b">
        <v>1</v>
      </c>
      <c r="H11471" t="s">
        <v>12</v>
      </c>
      <c r="I11471" t="str">
        <f t="shared" si="180"/>
        <v>that-text-no</v>
      </c>
      <c r="J11471">
        <f>IF(ISERROR(MATCH(D11471,Sheet4!T:T,0)),0,1)</f>
        <v>0</v>
      </c>
    </row>
    <row r="11472" spans="1:10">
      <c r="A11472">
        <v>351</v>
      </c>
      <c r="B11472">
        <v>92800351</v>
      </c>
      <c r="C11472" t="s">
        <v>49</v>
      </c>
      <c r="D11472" t="s">
        <v>11</v>
      </c>
      <c r="E11472" t="b">
        <v>0</v>
      </c>
      <c r="F11472" t="b">
        <v>0</v>
      </c>
      <c r="G11472" t="b">
        <v>1</v>
      </c>
      <c r="H11472" t="s">
        <v>12</v>
      </c>
      <c r="I11472" t="str">
        <f t="shared" si="180"/>
        <v>i-text-no</v>
      </c>
      <c r="J11472">
        <f>IF(ISERROR(MATCH(D11472,Sheet4!T:T,0)),0,1)</f>
        <v>0</v>
      </c>
    </row>
    <row r="11473" spans="1:10">
      <c r="A11473">
        <v>351</v>
      </c>
      <c r="B11473">
        <v>92800351</v>
      </c>
      <c r="C11473" t="s">
        <v>49</v>
      </c>
      <c r="D11473" t="s">
        <v>620</v>
      </c>
      <c r="E11473" t="b">
        <v>0</v>
      </c>
      <c r="F11473" t="b">
        <v>0</v>
      </c>
      <c r="G11473" t="b">
        <v>1</v>
      </c>
      <c r="H11473" t="s">
        <v>12</v>
      </c>
      <c r="I11473" t="str">
        <f t="shared" si="180"/>
        <v>finally-text-no</v>
      </c>
      <c r="J11473">
        <f>IF(ISERROR(MATCH(D11473,Sheet4!T:T,0)),0,1)</f>
        <v>0</v>
      </c>
    </row>
    <row r="11474" spans="1:10">
      <c r="A11474">
        <v>351</v>
      </c>
      <c r="B11474">
        <v>92800351</v>
      </c>
      <c r="C11474" t="s">
        <v>49</v>
      </c>
      <c r="D11474" t="s">
        <v>246</v>
      </c>
      <c r="E11474" t="b">
        <v>0</v>
      </c>
      <c r="F11474" t="b">
        <v>0</v>
      </c>
      <c r="G11474" t="b">
        <v>1</v>
      </c>
      <c r="H11474" t="s">
        <v>12</v>
      </c>
      <c r="I11474" t="str">
        <f t="shared" si="180"/>
        <v>reached-text-no</v>
      </c>
      <c r="J11474">
        <f>IF(ISERROR(MATCH(D11474,Sheet4!T:T,0)),0,1)</f>
        <v>0</v>
      </c>
    </row>
    <row r="11475" spans="1:10">
      <c r="A11475">
        <v>351</v>
      </c>
      <c r="B11475">
        <v>92800351</v>
      </c>
      <c r="C11475" t="s">
        <v>49</v>
      </c>
      <c r="D11475" t="s">
        <v>31</v>
      </c>
      <c r="E11475" t="b">
        <v>0</v>
      </c>
      <c r="F11475" t="b">
        <v>0</v>
      </c>
      <c r="G11475" t="b">
        <v>1</v>
      </c>
      <c r="H11475" t="s">
        <v>12</v>
      </c>
      <c r="I11475" t="str">
        <f t="shared" si="180"/>
        <v>a-text-no</v>
      </c>
      <c r="J11475">
        <f>IF(ISERROR(MATCH(D11475,Sheet4!T:T,0)),0,1)</f>
        <v>0</v>
      </c>
    </row>
    <row r="11476" spans="1:10">
      <c r="A11476">
        <v>351</v>
      </c>
      <c r="B11476">
        <v>92800351</v>
      </c>
      <c r="C11476" t="s">
        <v>49</v>
      </c>
      <c r="D11476" t="s">
        <v>1819</v>
      </c>
      <c r="E11476" t="b">
        <v>0</v>
      </c>
      <c r="F11476" t="b">
        <v>0</v>
      </c>
      <c r="G11476" t="b">
        <v>1</v>
      </c>
      <c r="H11476" t="s">
        <v>12</v>
      </c>
      <c r="I11476" t="str">
        <f t="shared" si="180"/>
        <v>decision-text-no</v>
      </c>
      <c r="J11476">
        <f>IF(ISERROR(MATCH(D11476,Sheet4!T:T,0)),0,1)</f>
        <v>0</v>
      </c>
    </row>
    <row r="11477" spans="1:10">
      <c r="A11477">
        <v>351</v>
      </c>
      <c r="B11477">
        <v>92800351</v>
      </c>
      <c r="C11477" t="s">
        <v>49</v>
      </c>
      <c r="D11477" t="s">
        <v>11</v>
      </c>
      <c r="E11477" t="b">
        <v>0</v>
      </c>
      <c r="F11477" t="b">
        <v>0</v>
      </c>
      <c r="G11477" t="b">
        <v>1</v>
      </c>
      <c r="H11477" t="s">
        <v>12</v>
      </c>
      <c r="I11477" t="str">
        <f t="shared" si="180"/>
        <v>i-text-no</v>
      </c>
      <c r="J11477">
        <f>IF(ISERROR(MATCH(D11477,Sheet4!T:T,0)),0,1)</f>
        <v>0</v>
      </c>
    </row>
    <row r="11478" spans="1:10">
      <c r="A11478">
        <v>351</v>
      </c>
      <c r="B11478">
        <v>92800351</v>
      </c>
      <c r="C11478" t="s">
        <v>49</v>
      </c>
      <c r="D11478" t="s">
        <v>416</v>
      </c>
      <c r="E11478" t="b">
        <v>0</v>
      </c>
      <c r="F11478" t="b">
        <v>0</v>
      </c>
      <c r="G11478" t="b">
        <v>1</v>
      </c>
      <c r="H11478" t="s">
        <v>12</v>
      </c>
      <c r="I11478" t="str">
        <f t="shared" si="180"/>
        <v>officially-text-no</v>
      </c>
      <c r="J11478">
        <f>IF(ISERROR(MATCH(D11478,Sheet4!T:T,0)),0,1)</f>
        <v>0</v>
      </c>
    </row>
    <row r="11479" spans="1:10">
      <c r="A11479">
        <v>351</v>
      </c>
      <c r="B11479">
        <v>92800351</v>
      </c>
      <c r="C11479" t="s">
        <v>49</v>
      </c>
      <c r="D11479" t="s">
        <v>1912</v>
      </c>
      <c r="E11479" t="b">
        <v>0</v>
      </c>
      <c r="F11479" t="b">
        <v>0</v>
      </c>
      <c r="G11479" t="b">
        <v>1</v>
      </c>
      <c r="H11479" t="s">
        <v>12</v>
      </c>
      <c r="I11479" t="str">
        <f t="shared" si="180"/>
        <v>choose-text-no</v>
      </c>
      <c r="J11479">
        <f>IF(ISERROR(MATCH(D11479,Sheet4!T:T,0)),0,1)</f>
        <v>0</v>
      </c>
    </row>
    <row r="11480" spans="1:10">
      <c r="A11480">
        <v>351</v>
      </c>
      <c r="B11480">
        <v>92800351</v>
      </c>
      <c r="C11480" t="s">
        <v>49</v>
      </c>
      <c r="D11480" t="s">
        <v>375</v>
      </c>
      <c r="E11480" t="b">
        <v>0</v>
      </c>
      <c r="F11480" t="b">
        <v>0</v>
      </c>
      <c r="G11480" t="b">
        <v>1</v>
      </c>
      <c r="H11480" t="s">
        <v>12</v>
      </c>
      <c r="I11480" t="str">
        <f t="shared" si="180"/>
        <v>life-text-no</v>
      </c>
      <c r="J11480">
        <f>IF(ISERROR(MATCH(D11480,Sheet4!T:T,0)),0,1)</f>
        <v>0</v>
      </c>
    </row>
    <row r="11481" spans="1:10">
      <c r="A11481">
        <v>351</v>
      </c>
      <c r="B11481">
        <v>92800351</v>
      </c>
      <c r="C11481" t="s">
        <v>49</v>
      </c>
      <c r="D11481" t="s">
        <v>11</v>
      </c>
      <c r="E11481" t="b">
        <v>0</v>
      </c>
      <c r="F11481" t="b">
        <v>0</v>
      </c>
      <c r="G11481" t="b">
        <v>1</v>
      </c>
      <c r="H11481" t="s">
        <v>12</v>
      </c>
      <c r="I11481" t="str">
        <f t="shared" si="180"/>
        <v>i-text-no</v>
      </c>
      <c r="J11481">
        <f>IF(ISERROR(MATCH(D11481,Sheet4!T:T,0)),0,1)</f>
        <v>0</v>
      </c>
    </row>
    <row r="11482" spans="1:10">
      <c r="A11482">
        <v>351</v>
      </c>
      <c r="B11482">
        <v>92800351</v>
      </c>
      <c r="C11482" t="s">
        <v>49</v>
      </c>
      <c r="D11482" t="s">
        <v>125</v>
      </c>
      <c r="E11482" t="b">
        <v>0</v>
      </c>
      <c r="F11482" t="b">
        <v>0</v>
      </c>
      <c r="G11482" t="b">
        <v>1</v>
      </c>
      <c r="H11482" t="s">
        <v>12</v>
      </c>
      <c r="I11482" t="str">
        <f t="shared" si="180"/>
        <v>am-text-no</v>
      </c>
      <c r="J11482">
        <f>IF(ISERROR(MATCH(D11482,Sheet4!T:T,0)),0,1)</f>
        <v>0</v>
      </c>
    </row>
    <row r="11483" spans="1:10">
      <c r="A11483">
        <v>351</v>
      </c>
      <c r="B11483">
        <v>92800351</v>
      </c>
      <c r="C11483" t="s">
        <v>49</v>
      </c>
      <c r="D11483" t="s">
        <v>45</v>
      </c>
      <c r="E11483" t="b">
        <v>0</v>
      </c>
      <c r="F11483" t="b">
        <v>0</v>
      </c>
      <c r="G11483" t="b">
        <v>1</v>
      </c>
      <c r="H11483" t="s">
        <v>12</v>
      </c>
      <c r="I11483" t="str">
        <f t="shared" si="180"/>
        <v>going-text-no</v>
      </c>
      <c r="J11483">
        <f>IF(ISERROR(MATCH(D11483,Sheet4!T:T,0)),0,1)</f>
        <v>0</v>
      </c>
    </row>
    <row r="11484" spans="1:10">
      <c r="A11484">
        <v>351</v>
      </c>
      <c r="B11484">
        <v>92800351</v>
      </c>
      <c r="C11484" t="s">
        <v>49</v>
      </c>
      <c r="D11484" t="s">
        <v>19</v>
      </c>
      <c r="E11484" t="b">
        <v>0</v>
      </c>
      <c r="F11484" t="b">
        <v>0</v>
      </c>
      <c r="G11484" t="b">
        <v>1</v>
      </c>
      <c r="H11484" t="s">
        <v>12</v>
      </c>
      <c r="I11484" t="str">
        <f t="shared" si="180"/>
        <v>to-text-no</v>
      </c>
      <c r="J11484">
        <f>IF(ISERROR(MATCH(D11484,Sheet4!T:T,0)),0,1)</f>
        <v>0</v>
      </c>
    </row>
    <row r="11485" spans="1:10">
      <c r="A11485">
        <v>351</v>
      </c>
      <c r="B11485">
        <v>92800351</v>
      </c>
      <c r="C11485" t="s">
        <v>49</v>
      </c>
      <c r="D11485" t="s">
        <v>23</v>
      </c>
      <c r="E11485" t="b">
        <v>0</v>
      </c>
      <c r="F11485" t="b">
        <v>0</v>
      </c>
      <c r="G11485" t="b">
        <v>1</v>
      </c>
      <c r="H11485" t="s">
        <v>12</v>
      </c>
      <c r="I11485" t="str">
        <f t="shared" si="180"/>
        <v>be-text-no</v>
      </c>
      <c r="J11485">
        <f>IF(ISERROR(MATCH(D11485,Sheet4!T:T,0)),0,1)</f>
        <v>0</v>
      </c>
    </row>
    <row r="11486" spans="1:10">
      <c r="A11486">
        <v>351</v>
      </c>
      <c r="B11486">
        <v>92800351</v>
      </c>
      <c r="C11486" t="s">
        <v>49</v>
      </c>
      <c r="D11486" t="s">
        <v>396</v>
      </c>
      <c r="E11486" t="b">
        <v>0</v>
      </c>
      <c r="F11486" t="b">
        <v>0</v>
      </c>
      <c r="G11486" t="b">
        <v>1</v>
      </c>
      <c r="H11486" t="s">
        <v>12</v>
      </c>
      <c r="I11486" t="str">
        <f t="shared" si="180"/>
        <v>bold-text-no</v>
      </c>
      <c r="J11486">
        <f>IF(ISERROR(MATCH(D11486,Sheet4!T:T,0)),0,1)</f>
        <v>0</v>
      </c>
    </row>
    <row r="11487" spans="1:10">
      <c r="A11487">
        <v>351</v>
      </c>
      <c r="B11487">
        <v>92800351</v>
      </c>
      <c r="C11487" t="s">
        <v>49</v>
      </c>
      <c r="D11487" t="s">
        <v>22</v>
      </c>
      <c r="E11487" t="b">
        <v>0</v>
      </c>
      <c r="F11487" t="b">
        <v>0</v>
      </c>
      <c r="G11487" t="b">
        <v>1</v>
      </c>
      <c r="H11487" t="s">
        <v>12</v>
      </c>
      <c r="I11487" t="str">
        <f t="shared" si="180"/>
        <v>and-text-no</v>
      </c>
      <c r="J11487">
        <f>IF(ISERROR(MATCH(D11487,Sheet4!T:T,0)),0,1)</f>
        <v>0</v>
      </c>
    </row>
    <row r="11488" spans="1:10">
      <c r="A11488">
        <v>351</v>
      </c>
      <c r="B11488">
        <v>92800351</v>
      </c>
      <c r="C11488" t="s">
        <v>49</v>
      </c>
      <c r="D11488" t="s">
        <v>101</v>
      </c>
      <c r="E11488" t="b">
        <v>0</v>
      </c>
      <c r="F11488" t="b">
        <v>0</v>
      </c>
      <c r="G11488" t="b">
        <v>1</v>
      </c>
      <c r="H11488" t="s">
        <v>12</v>
      </c>
      <c r="I11488" t="str">
        <f t="shared" si="180"/>
        <v>actually-text-no</v>
      </c>
      <c r="J11488">
        <f>IF(ISERROR(MATCH(D11488,Sheet4!T:T,0)),0,1)</f>
        <v>0</v>
      </c>
    </row>
    <row r="11489" spans="1:10">
      <c r="A11489">
        <v>351</v>
      </c>
      <c r="B11489">
        <v>92800351</v>
      </c>
      <c r="C11489" t="s">
        <v>49</v>
      </c>
      <c r="D11489" t="s">
        <v>970</v>
      </c>
      <c r="E11489" t="b">
        <v>0</v>
      </c>
      <c r="F11489" t="b">
        <v>0</v>
      </c>
      <c r="G11489" t="b">
        <v>1</v>
      </c>
      <c r="H11489" t="s">
        <v>12</v>
      </c>
      <c r="I11489" t="str">
        <f t="shared" si="180"/>
        <v>live-text-no</v>
      </c>
      <c r="J11489">
        <f>IF(ISERROR(MATCH(D11489,Sheet4!T:T,0)),0,1)</f>
        <v>0</v>
      </c>
    </row>
    <row r="11490" spans="1:10">
      <c r="A11490">
        <v>351</v>
      </c>
      <c r="B11490">
        <v>92800351</v>
      </c>
      <c r="C11490" t="s">
        <v>49</v>
      </c>
      <c r="D11490" t="s">
        <v>91</v>
      </c>
      <c r="E11490" t="b">
        <v>0</v>
      </c>
      <c r="F11490" t="b">
        <v>0</v>
      </c>
      <c r="G11490" t="b">
        <v>1</v>
      </c>
      <c r="H11490" t="s">
        <v>12</v>
      </c>
      <c r="I11490" t="str">
        <f t="shared" si="180"/>
        <v>my-text-no</v>
      </c>
      <c r="J11490">
        <f>IF(ISERROR(MATCH(D11490,Sheet4!T:T,0)),0,1)</f>
        <v>0</v>
      </c>
    </row>
    <row r="11491" spans="1:10">
      <c r="A11491">
        <v>351</v>
      </c>
      <c r="B11491">
        <v>92800351</v>
      </c>
      <c r="C11491" t="s">
        <v>49</v>
      </c>
      <c r="D11491" t="s">
        <v>71</v>
      </c>
      <c r="E11491" t="b">
        <v>0</v>
      </c>
      <c r="F11491" t="b">
        <v>0</v>
      </c>
      <c r="G11491" t="b">
        <v>1</v>
      </c>
      <c r="H11491" t="s">
        <v>12</v>
      </c>
      <c r="I11491" t="str">
        <f t="shared" si="180"/>
        <v>dreams-text-no</v>
      </c>
      <c r="J11491">
        <f>IF(ISERROR(MATCH(D11491,Sheet4!T:T,0)),0,1)</f>
        <v>0</v>
      </c>
    </row>
    <row r="11492" spans="1:10">
      <c r="A11492">
        <v>351</v>
      </c>
      <c r="B11492">
        <v>92800351</v>
      </c>
      <c r="C11492" t="s">
        <v>49</v>
      </c>
      <c r="D11492" t="s">
        <v>22</v>
      </c>
      <c r="E11492" t="b">
        <v>0</v>
      </c>
      <c r="F11492" t="b">
        <v>0</v>
      </c>
      <c r="G11492" t="b">
        <v>1</v>
      </c>
      <c r="H11492" t="s">
        <v>12</v>
      </c>
      <c r="I11492" t="str">
        <f t="shared" si="180"/>
        <v>and-text-no</v>
      </c>
      <c r="J11492">
        <f>IF(ISERROR(MATCH(D11492,Sheet4!T:T,0)),0,1)</f>
        <v>0</v>
      </c>
    </row>
    <row r="11493" spans="1:10">
      <c r="A11493">
        <v>351</v>
      </c>
      <c r="B11493">
        <v>92800351</v>
      </c>
      <c r="C11493" t="s">
        <v>49</v>
      </c>
      <c r="D11493" t="s">
        <v>19</v>
      </c>
      <c r="E11493" t="b">
        <v>0</v>
      </c>
      <c r="F11493" t="b">
        <v>0</v>
      </c>
      <c r="G11493" t="b">
        <v>1</v>
      </c>
      <c r="H11493" t="s">
        <v>12</v>
      </c>
      <c r="I11493" t="str">
        <f t="shared" si="180"/>
        <v>to-text-no</v>
      </c>
      <c r="J11493">
        <f>IF(ISERROR(MATCH(D11493,Sheet4!T:T,0)),0,1)</f>
        <v>0</v>
      </c>
    </row>
    <row r="11494" spans="1:10">
      <c r="A11494">
        <v>351</v>
      </c>
      <c r="B11494">
        <v>92800351</v>
      </c>
      <c r="C11494" t="s">
        <v>49</v>
      </c>
      <c r="D11494" t="s">
        <v>154</v>
      </c>
      <c r="E11494" t="b">
        <v>0</v>
      </c>
      <c r="F11494" t="b">
        <v>0</v>
      </c>
      <c r="G11494" t="b">
        <v>1</v>
      </c>
      <c r="H11494" t="s">
        <v>12</v>
      </c>
      <c r="I11494" t="str">
        <f t="shared" si="180"/>
        <v>make-text-no</v>
      </c>
      <c r="J11494">
        <f>IF(ISERROR(MATCH(D11494,Sheet4!T:T,0)),0,1)</f>
        <v>0</v>
      </c>
    </row>
    <row r="11495" spans="1:10">
      <c r="A11495">
        <v>351</v>
      </c>
      <c r="B11495">
        <v>92800351</v>
      </c>
      <c r="C11495" t="s">
        <v>49</v>
      </c>
      <c r="D11495" t="s">
        <v>345</v>
      </c>
      <c r="E11495" t="b">
        <v>0</v>
      </c>
      <c r="F11495" t="b">
        <v>0</v>
      </c>
      <c r="G11495" t="b">
        <v>1</v>
      </c>
      <c r="H11495" t="s">
        <v>12</v>
      </c>
      <c r="I11495" t="str">
        <f t="shared" si="180"/>
        <v>sure-text-no</v>
      </c>
      <c r="J11495">
        <f>IF(ISERROR(MATCH(D11495,Sheet4!T:T,0)),0,1)</f>
        <v>0</v>
      </c>
    </row>
    <row r="11496" spans="1:10">
      <c r="A11496">
        <v>351</v>
      </c>
      <c r="B11496">
        <v>92800351</v>
      </c>
      <c r="C11496" t="s">
        <v>49</v>
      </c>
      <c r="D11496" t="s">
        <v>11</v>
      </c>
      <c r="E11496" t="b">
        <v>0</v>
      </c>
      <c r="F11496" t="b">
        <v>0</v>
      </c>
      <c r="G11496" t="b">
        <v>1</v>
      </c>
      <c r="H11496" t="s">
        <v>12</v>
      </c>
      <c r="I11496" t="str">
        <f t="shared" si="180"/>
        <v>i-text-no</v>
      </c>
      <c r="J11496">
        <f>IF(ISERROR(MATCH(D11496,Sheet4!T:T,0)),0,1)</f>
        <v>0</v>
      </c>
    </row>
    <row r="11497" spans="1:10">
      <c r="A11497">
        <v>351</v>
      </c>
      <c r="B11497">
        <v>92800351</v>
      </c>
      <c r="C11497" t="s">
        <v>49</v>
      </c>
      <c r="D11497" t="s">
        <v>177</v>
      </c>
      <c r="E11497" t="b">
        <v>0</v>
      </c>
      <c r="F11497" t="b">
        <v>0</v>
      </c>
      <c r="G11497" t="b">
        <v>1</v>
      </c>
      <c r="H11497" t="s">
        <v>12</v>
      </c>
      <c r="I11497" t="str">
        <f t="shared" si="180"/>
        <v>dont-text-no</v>
      </c>
      <c r="J11497">
        <f>IF(ISERROR(MATCH(D11497,Sheet4!T:T,0)),0,1)</f>
        <v>1</v>
      </c>
    </row>
    <row r="11498" spans="1:10">
      <c r="A11498">
        <v>351</v>
      </c>
      <c r="B11498">
        <v>92800351</v>
      </c>
      <c r="C11498" t="s">
        <v>49</v>
      </c>
      <c r="D11498" t="s">
        <v>137</v>
      </c>
      <c r="E11498" t="b">
        <v>0</v>
      </c>
      <c r="F11498" t="b">
        <v>0</v>
      </c>
      <c r="G11498" t="b">
        <v>1</v>
      </c>
      <c r="H11498" t="s">
        <v>12</v>
      </c>
      <c r="I11498" t="str">
        <f t="shared" si="180"/>
        <v>do-text-no</v>
      </c>
      <c r="J11498">
        <f>IF(ISERROR(MATCH(D11498,Sheet4!T:T,0)),0,1)</f>
        <v>0</v>
      </c>
    </row>
    <row r="11499" spans="1:10">
      <c r="A11499">
        <v>351</v>
      </c>
      <c r="B11499">
        <v>92800351</v>
      </c>
      <c r="C11499" t="s">
        <v>49</v>
      </c>
      <c r="D11499" t="s">
        <v>501</v>
      </c>
      <c r="E11499" t="b">
        <v>0</v>
      </c>
      <c r="F11499" t="b">
        <v>0</v>
      </c>
      <c r="G11499" t="b">
        <v>1</v>
      </c>
      <c r="H11499" t="s">
        <v>12</v>
      </c>
      <c r="I11499" t="str">
        <f t="shared" si="180"/>
        <v>anything-text-no</v>
      </c>
      <c r="J11499">
        <f>IF(ISERROR(MATCH(D11499,Sheet4!T:T,0)),0,1)</f>
        <v>0</v>
      </c>
    </row>
    <row r="11500" spans="1:10">
      <c r="A11500">
        <v>351</v>
      </c>
      <c r="B11500">
        <v>92800351</v>
      </c>
      <c r="C11500" t="s">
        <v>49</v>
      </c>
      <c r="D11500" t="s">
        <v>138</v>
      </c>
      <c r="E11500" t="b">
        <v>0</v>
      </c>
      <c r="F11500" t="b">
        <v>0</v>
      </c>
      <c r="G11500" t="b">
        <v>1</v>
      </c>
      <c r="H11500" t="s">
        <v>12</v>
      </c>
      <c r="I11500" t="str">
        <f t="shared" si="180"/>
        <v>too-text-no</v>
      </c>
      <c r="J11500">
        <f>IF(ISERROR(MATCH(D11500,Sheet4!T:T,0)),0,1)</f>
        <v>0</v>
      </c>
    </row>
    <row r="11501" spans="1:10">
      <c r="A11501">
        <v>351</v>
      </c>
      <c r="B11501">
        <v>92800351</v>
      </c>
      <c r="C11501" t="s">
        <v>49</v>
      </c>
      <c r="D11501" t="s">
        <v>111</v>
      </c>
      <c r="E11501" t="b">
        <v>0</v>
      </c>
      <c r="F11501" t="b">
        <v>0</v>
      </c>
      <c r="G11501" t="b">
        <v>1</v>
      </c>
      <c r="H11501" t="s">
        <v>12</v>
      </c>
      <c r="I11501" t="str">
        <f t="shared" si="180"/>
        <v>crazy-text-no</v>
      </c>
      <c r="J11501">
        <f>IF(ISERROR(MATCH(D11501,Sheet4!T:T,0)),0,1)</f>
        <v>0</v>
      </c>
    </row>
    <row r="11502" spans="1:10">
      <c r="A11502">
        <v>351</v>
      </c>
      <c r="B11502">
        <v>92800351</v>
      </c>
      <c r="C11502" t="s">
        <v>49</v>
      </c>
      <c r="D11502" t="s">
        <v>11</v>
      </c>
      <c r="E11502" t="b">
        <v>0</v>
      </c>
      <c r="F11502" t="b">
        <v>0</v>
      </c>
      <c r="G11502" t="b">
        <v>1</v>
      </c>
      <c r="H11502" t="s">
        <v>12</v>
      </c>
      <c r="I11502" t="str">
        <f t="shared" si="180"/>
        <v>i-text-no</v>
      </c>
      <c r="J11502">
        <f>IF(ISERROR(MATCH(D11502,Sheet4!T:T,0)),0,1)</f>
        <v>0</v>
      </c>
    </row>
    <row r="11503" spans="1:10">
      <c r="A11503">
        <v>351</v>
      </c>
      <c r="B11503">
        <v>92800351</v>
      </c>
      <c r="C11503" t="s">
        <v>49</v>
      </c>
      <c r="D11503" t="s">
        <v>272</v>
      </c>
      <c r="E11503" t="b">
        <v>0</v>
      </c>
      <c r="F11503" t="b">
        <v>0</v>
      </c>
      <c r="G11503" t="b">
        <v>1</v>
      </c>
      <c r="H11503" t="s">
        <v>12</v>
      </c>
      <c r="I11503" t="str">
        <f t="shared" si="180"/>
        <v>will-text-no</v>
      </c>
      <c r="J11503">
        <f>IF(ISERROR(MATCH(D11503,Sheet4!T:T,0)),0,1)</f>
        <v>0</v>
      </c>
    </row>
    <row r="11504" spans="1:10">
      <c r="A11504">
        <v>351</v>
      </c>
      <c r="B11504">
        <v>92800351</v>
      </c>
      <c r="C11504" t="s">
        <v>49</v>
      </c>
      <c r="D11504" t="s">
        <v>1459</v>
      </c>
      <c r="E11504" t="b">
        <v>0</v>
      </c>
      <c r="F11504" t="b">
        <v>0</v>
      </c>
      <c r="G11504" t="b">
        <v>1</v>
      </c>
      <c r="H11504" t="s">
        <v>12</v>
      </c>
      <c r="I11504" t="str">
        <f t="shared" si="180"/>
        <v>check-text-no</v>
      </c>
      <c r="J11504">
        <f>IF(ISERROR(MATCH(D11504,Sheet4!T:T,0)),0,1)</f>
        <v>0</v>
      </c>
    </row>
    <row r="11505" spans="1:10">
      <c r="A11505">
        <v>351</v>
      </c>
      <c r="B11505">
        <v>92800351</v>
      </c>
      <c r="C11505" t="s">
        <v>49</v>
      </c>
      <c r="D11505" t="s">
        <v>107</v>
      </c>
      <c r="E11505" t="b">
        <v>0</v>
      </c>
      <c r="F11505" t="b">
        <v>0</v>
      </c>
      <c r="G11505" t="b">
        <v>1</v>
      </c>
      <c r="H11505" t="s">
        <v>12</v>
      </c>
      <c r="I11505" t="str">
        <f t="shared" si="180"/>
        <v>the-text-no</v>
      </c>
      <c r="J11505">
        <f>IF(ISERROR(MATCH(D11505,Sheet4!T:T,0)),0,1)</f>
        <v>0</v>
      </c>
    </row>
    <row r="11506" spans="1:10">
      <c r="A11506">
        <v>351</v>
      </c>
      <c r="B11506">
        <v>92800351</v>
      </c>
      <c r="C11506" t="s">
        <v>49</v>
      </c>
      <c r="D11506" t="s">
        <v>1913</v>
      </c>
      <c r="E11506" t="b">
        <v>0</v>
      </c>
      <c r="F11506" t="b">
        <v>0</v>
      </c>
      <c r="G11506" t="b">
        <v>1</v>
      </c>
      <c r="H11506" t="s">
        <v>12</v>
      </c>
      <c r="I11506" t="str">
        <f t="shared" si="180"/>
        <v>bible-text-no</v>
      </c>
      <c r="J11506">
        <f>IF(ISERROR(MATCH(D11506,Sheet4!T:T,0)),0,1)</f>
        <v>0</v>
      </c>
    </row>
    <row r="11507" spans="1:10">
      <c r="A11507">
        <v>351</v>
      </c>
      <c r="B11507">
        <v>92800351</v>
      </c>
      <c r="C11507" t="s">
        <v>49</v>
      </c>
      <c r="D11507" t="s">
        <v>965</v>
      </c>
      <c r="E11507" t="b">
        <v>0</v>
      </c>
      <c r="F11507" t="b">
        <v>0</v>
      </c>
      <c r="G11507" t="b">
        <v>1</v>
      </c>
      <c r="H11507" t="s">
        <v>12</v>
      </c>
      <c r="I11507" t="str">
        <f t="shared" si="180"/>
        <v>often-text-no</v>
      </c>
      <c r="J11507">
        <f>IF(ISERROR(MATCH(D11507,Sheet4!T:T,0)),0,1)</f>
        <v>0</v>
      </c>
    </row>
    <row r="11508" spans="1:10">
      <c r="A11508">
        <v>351</v>
      </c>
      <c r="B11508">
        <v>92800351</v>
      </c>
      <c r="C11508" t="s">
        <v>49</v>
      </c>
      <c r="D11508" t="s">
        <v>59</v>
      </c>
      <c r="E11508" t="b">
        <v>0</v>
      </c>
      <c r="F11508" t="b">
        <v>0</v>
      </c>
      <c r="G11508" t="b">
        <v>1</v>
      </c>
      <c r="H11508" t="s">
        <v>12</v>
      </c>
      <c r="I11508" t="str">
        <f t="shared" si="180"/>
        <v>because-text-no</v>
      </c>
      <c r="J11508">
        <f>IF(ISERROR(MATCH(D11508,Sheet4!T:T,0)),0,1)</f>
        <v>0</v>
      </c>
    </row>
    <row r="11509" spans="1:10">
      <c r="A11509">
        <v>351</v>
      </c>
      <c r="B11509">
        <v>92800351</v>
      </c>
      <c r="C11509" t="s">
        <v>49</v>
      </c>
      <c r="D11509" t="s">
        <v>55</v>
      </c>
      <c r="E11509" t="b">
        <v>0</v>
      </c>
      <c r="F11509" t="b">
        <v>0</v>
      </c>
      <c r="G11509" t="b">
        <v>1</v>
      </c>
      <c r="H11509" t="s">
        <v>12</v>
      </c>
      <c r="I11509" t="str">
        <f t="shared" si="180"/>
        <v>you-text-no</v>
      </c>
      <c r="J11509">
        <f>IF(ISERROR(MATCH(D11509,Sheet4!T:T,0)),0,1)</f>
        <v>0</v>
      </c>
    </row>
    <row r="11510" spans="1:10">
      <c r="A11510">
        <v>351</v>
      </c>
      <c r="B11510">
        <v>92800351</v>
      </c>
      <c r="C11510" t="s">
        <v>49</v>
      </c>
      <c r="D11510" t="s">
        <v>1914</v>
      </c>
      <c r="E11510" t="b">
        <v>0</v>
      </c>
      <c r="F11510" t="b">
        <v>0</v>
      </c>
      <c r="G11510" t="b">
        <v>1</v>
      </c>
      <c r="H11510" t="s">
        <v>12</v>
      </c>
      <c r="I11510" t="str">
        <f t="shared" si="180"/>
        <v>kno-text-no</v>
      </c>
      <c r="J11510">
        <f>IF(ISERROR(MATCH(D11510,Sheet4!T:T,0)),0,1)</f>
        <v>0</v>
      </c>
    </row>
    <row r="11511" spans="1:10">
      <c r="A11511">
        <v>352</v>
      </c>
      <c r="B11511">
        <v>92800352</v>
      </c>
      <c r="C11511" t="s">
        <v>49</v>
      </c>
      <c r="D11511" t="s">
        <v>1915</v>
      </c>
      <c r="E11511" t="b">
        <v>0</v>
      </c>
      <c r="F11511" t="b">
        <v>0</v>
      </c>
      <c r="G11511" t="b">
        <v>1</v>
      </c>
      <c r="H11511" t="s">
        <v>12</v>
      </c>
      <c r="I11511" t="str">
        <f t="shared" si="180"/>
        <v>alright-text-no</v>
      </c>
      <c r="J11511">
        <f>IF(ISERROR(MATCH(D11511,Sheet4!T:T,0)),0,1)</f>
        <v>0</v>
      </c>
    </row>
    <row r="11512" spans="1:10">
      <c r="A11512">
        <v>352</v>
      </c>
      <c r="B11512">
        <v>92800352</v>
      </c>
      <c r="C11512" t="s">
        <v>49</v>
      </c>
      <c r="D11512" t="s">
        <v>83</v>
      </c>
      <c r="E11512" t="b">
        <v>0</v>
      </c>
      <c r="F11512" t="b">
        <v>0</v>
      </c>
      <c r="G11512" t="b">
        <v>1</v>
      </c>
      <c r="H11512" t="s">
        <v>12</v>
      </c>
      <c r="I11512" t="str">
        <f t="shared" si="180"/>
        <v>twitter-text-no</v>
      </c>
      <c r="J11512">
        <f>IF(ISERROR(MATCH(D11512,Sheet4!T:T,0)),0,1)</f>
        <v>1</v>
      </c>
    </row>
    <row r="11513" spans="1:10">
      <c r="A11513">
        <v>352</v>
      </c>
      <c r="B11513">
        <v>92800352</v>
      </c>
      <c r="C11513" t="s">
        <v>49</v>
      </c>
      <c r="D11513" t="s">
        <v>11</v>
      </c>
      <c r="E11513" t="b">
        <v>0</v>
      </c>
      <c r="F11513" t="b">
        <v>0</v>
      </c>
      <c r="G11513" t="b">
        <v>1</v>
      </c>
      <c r="H11513" t="s">
        <v>12</v>
      </c>
      <c r="I11513" t="str">
        <f t="shared" si="180"/>
        <v>i-text-no</v>
      </c>
      <c r="J11513">
        <f>IF(ISERROR(MATCH(D11513,Sheet4!T:T,0)),0,1)</f>
        <v>0</v>
      </c>
    </row>
    <row r="11514" spans="1:10">
      <c r="A11514">
        <v>352</v>
      </c>
      <c r="B11514">
        <v>92800352</v>
      </c>
      <c r="C11514" t="s">
        <v>49</v>
      </c>
      <c r="D11514" t="s">
        <v>14</v>
      </c>
      <c r="E11514" t="b">
        <v>0</v>
      </c>
      <c r="F11514" t="b">
        <v>0</v>
      </c>
      <c r="G11514" t="b">
        <v>1</v>
      </c>
      <c r="H11514" t="s">
        <v>12</v>
      </c>
      <c r="I11514" t="str">
        <f t="shared" si="180"/>
        <v>gave-text-no</v>
      </c>
      <c r="J11514">
        <f>IF(ISERROR(MATCH(D11514,Sheet4!T:T,0)),0,1)</f>
        <v>0</v>
      </c>
    </row>
    <row r="11515" spans="1:10">
      <c r="A11515">
        <v>352</v>
      </c>
      <c r="B11515">
        <v>92800352</v>
      </c>
      <c r="C11515" t="s">
        <v>49</v>
      </c>
      <c r="D11515" t="s">
        <v>91</v>
      </c>
      <c r="E11515" t="b">
        <v>0</v>
      </c>
      <c r="F11515" t="b">
        <v>0</v>
      </c>
      <c r="G11515" t="b">
        <v>1</v>
      </c>
      <c r="H11515" t="s">
        <v>12</v>
      </c>
      <c r="I11515" t="str">
        <f t="shared" si="180"/>
        <v>my-text-no</v>
      </c>
      <c r="J11515">
        <f>IF(ISERROR(MATCH(D11515,Sheet4!T:T,0)),0,1)</f>
        <v>0</v>
      </c>
    </row>
    <row r="11516" spans="1:10">
      <c r="A11516">
        <v>352</v>
      </c>
      <c r="B11516">
        <v>92800352</v>
      </c>
      <c r="C11516" t="s">
        <v>49</v>
      </c>
      <c r="D11516" t="s">
        <v>872</v>
      </c>
      <c r="E11516" t="b">
        <v>0</v>
      </c>
      <c r="F11516" t="b">
        <v>0</v>
      </c>
      <c r="G11516" t="b">
        <v>1</v>
      </c>
      <c r="H11516" t="s">
        <v>12</v>
      </c>
      <c r="I11516" t="str">
        <f t="shared" si="180"/>
        <v>wife-text-no</v>
      </c>
      <c r="J11516">
        <f>IF(ISERROR(MATCH(D11516,Sheet4!T:T,0)),0,1)</f>
        <v>0</v>
      </c>
    </row>
    <row r="11517" spans="1:10">
      <c r="A11517">
        <v>352</v>
      </c>
      <c r="B11517">
        <v>92800352</v>
      </c>
      <c r="C11517" t="s">
        <v>49</v>
      </c>
      <c r="D11517" t="s">
        <v>31</v>
      </c>
      <c r="E11517" t="b">
        <v>0</v>
      </c>
      <c r="F11517" t="b">
        <v>0</v>
      </c>
      <c r="G11517" t="b">
        <v>1</v>
      </c>
      <c r="H11517" t="s">
        <v>12</v>
      </c>
      <c r="I11517" t="str">
        <f t="shared" si="180"/>
        <v>a-text-no</v>
      </c>
      <c r="J11517">
        <f>IF(ISERROR(MATCH(D11517,Sheet4!T:T,0)),0,1)</f>
        <v>0</v>
      </c>
    </row>
    <row r="11518" spans="1:10">
      <c r="A11518">
        <v>352</v>
      </c>
      <c r="B11518">
        <v>92800352</v>
      </c>
      <c r="C11518" t="s">
        <v>49</v>
      </c>
      <c r="D11518" t="s">
        <v>329</v>
      </c>
      <c r="E11518" t="b">
        <v>0</v>
      </c>
      <c r="F11518" t="b">
        <v>0</v>
      </c>
      <c r="G11518" t="b">
        <v>1</v>
      </c>
      <c r="H11518" t="s">
        <v>12</v>
      </c>
      <c r="I11518" t="str">
        <f t="shared" si="180"/>
        <v>back-text-no</v>
      </c>
      <c r="J11518">
        <f>IF(ISERROR(MATCH(D11518,Sheet4!T:T,0)),0,1)</f>
        <v>0</v>
      </c>
    </row>
    <row r="11519" spans="1:10">
      <c r="A11519">
        <v>352</v>
      </c>
      <c r="B11519">
        <v>92800352</v>
      </c>
      <c r="C11519" t="s">
        <v>49</v>
      </c>
      <c r="D11519" t="s">
        <v>1916</v>
      </c>
      <c r="E11519" t="b">
        <v>0</v>
      </c>
      <c r="F11519" t="b">
        <v>0</v>
      </c>
      <c r="G11519" t="b">
        <v>1</v>
      </c>
      <c r="H11519" t="s">
        <v>12</v>
      </c>
      <c r="I11519" t="str">
        <f t="shared" si="180"/>
        <v>massage-text-no</v>
      </c>
      <c r="J11519">
        <f>IF(ISERROR(MATCH(D11519,Sheet4!T:T,0)),0,1)</f>
        <v>0</v>
      </c>
    </row>
    <row r="11520" spans="1:10">
      <c r="A11520">
        <v>352</v>
      </c>
      <c r="B11520">
        <v>92800352</v>
      </c>
      <c r="C11520" t="s">
        <v>49</v>
      </c>
      <c r="D11520" t="s">
        <v>19</v>
      </c>
      <c r="E11520" t="b">
        <v>0</v>
      </c>
      <c r="F11520" t="b">
        <v>0</v>
      </c>
      <c r="G11520" t="b">
        <v>1</v>
      </c>
      <c r="H11520" t="s">
        <v>12</v>
      </c>
      <c r="I11520" t="str">
        <f t="shared" si="180"/>
        <v>to-text-no</v>
      </c>
      <c r="J11520">
        <f>IF(ISERROR(MATCH(D11520,Sheet4!T:T,0)),0,1)</f>
        <v>0</v>
      </c>
    </row>
    <row r="11521" spans="1:10">
      <c r="A11521">
        <v>352</v>
      </c>
      <c r="B11521">
        <v>92800352</v>
      </c>
      <c r="C11521" t="s">
        <v>49</v>
      </c>
      <c r="D11521" t="s">
        <v>445</v>
      </c>
      <c r="E11521" t="b">
        <v>0</v>
      </c>
      <c r="F11521" t="b">
        <v>0</v>
      </c>
      <c r="G11521" t="b">
        <v>1</v>
      </c>
      <c r="H11521" t="s">
        <v>12</v>
      </c>
      <c r="I11521" t="str">
        <f t="shared" si="180"/>
        <v>work-text-no</v>
      </c>
      <c r="J11521">
        <f>IF(ISERROR(MATCH(D11521,Sheet4!T:T,0)),0,1)</f>
        <v>0</v>
      </c>
    </row>
    <row r="11522" spans="1:10">
      <c r="A11522">
        <v>352</v>
      </c>
      <c r="B11522">
        <v>92800352</v>
      </c>
      <c r="C11522" t="s">
        <v>49</v>
      </c>
      <c r="D11522" t="s">
        <v>69</v>
      </c>
      <c r="E11522" t="b">
        <v>0</v>
      </c>
      <c r="F11522" t="b">
        <v>0</v>
      </c>
      <c r="G11522" t="b">
        <v>1</v>
      </c>
      <c r="H11522" t="s">
        <v>12</v>
      </c>
      <c r="I11522" t="str">
        <f t="shared" ref="I11522:I11585" si="181">CONCATENATE($D11522,"-",$H11522,"-",C11522)</f>
        <v>out-text-no</v>
      </c>
      <c r="J11522">
        <f>IF(ISERROR(MATCH(D11522,Sheet4!T:T,0)),0,1)</f>
        <v>0</v>
      </c>
    </row>
    <row r="11523" spans="1:10">
      <c r="A11523">
        <v>352</v>
      </c>
      <c r="B11523">
        <v>92800352</v>
      </c>
      <c r="C11523" t="s">
        <v>49</v>
      </c>
      <c r="D11523" t="s">
        <v>107</v>
      </c>
      <c r="E11523" t="b">
        <v>0</v>
      </c>
      <c r="F11523" t="b">
        <v>0</v>
      </c>
      <c r="G11523" t="b">
        <v>1</v>
      </c>
      <c r="H11523" t="s">
        <v>12</v>
      </c>
      <c r="I11523" t="str">
        <f t="shared" si="181"/>
        <v>the-text-no</v>
      </c>
      <c r="J11523">
        <f>IF(ISERROR(MATCH(D11523,Sheet4!T:T,0)),0,1)</f>
        <v>0</v>
      </c>
    </row>
    <row r="11524" spans="1:10">
      <c r="A11524">
        <v>352</v>
      </c>
      <c r="B11524">
        <v>92800352</v>
      </c>
      <c r="C11524" t="s">
        <v>49</v>
      </c>
      <c r="D11524" t="s">
        <v>1917</v>
      </c>
      <c r="E11524" t="b">
        <v>0</v>
      </c>
      <c r="F11524" t="b">
        <v>0</v>
      </c>
      <c r="G11524" t="b">
        <v>1</v>
      </c>
      <c r="H11524" t="s">
        <v>12</v>
      </c>
      <c r="I11524" t="str">
        <f t="shared" si="181"/>
        <v>kink-text-no</v>
      </c>
      <c r="J11524">
        <f>IF(ISERROR(MATCH(D11524,Sheet4!T:T,0)),0,1)</f>
        <v>0</v>
      </c>
    </row>
    <row r="11525" spans="1:10">
      <c r="A11525">
        <v>352</v>
      </c>
      <c r="B11525">
        <v>92800352</v>
      </c>
      <c r="C11525" t="s">
        <v>49</v>
      </c>
      <c r="D11525" t="s">
        <v>35</v>
      </c>
      <c r="E11525" t="b">
        <v>0</v>
      </c>
      <c r="F11525" t="b">
        <v>0</v>
      </c>
      <c r="G11525" t="b">
        <v>1</v>
      </c>
      <c r="H11525" t="s">
        <v>12</v>
      </c>
      <c r="I11525" t="str">
        <f t="shared" si="181"/>
        <v>in-text-no</v>
      </c>
      <c r="J11525">
        <f>IF(ISERROR(MATCH(D11525,Sheet4!T:T,0)),0,1)</f>
        <v>0</v>
      </c>
    </row>
    <row r="11526" spans="1:10">
      <c r="A11526">
        <v>352</v>
      </c>
      <c r="B11526">
        <v>92800352</v>
      </c>
      <c r="C11526" t="s">
        <v>49</v>
      </c>
      <c r="D11526" t="s">
        <v>242</v>
      </c>
      <c r="E11526" t="b">
        <v>0</v>
      </c>
      <c r="F11526" t="b">
        <v>0</v>
      </c>
      <c r="G11526" t="b">
        <v>1</v>
      </c>
      <c r="H11526" t="s">
        <v>12</v>
      </c>
      <c r="I11526" t="str">
        <f t="shared" si="181"/>
        <v>her-text-no</v>
      </c>
      <c r="J11526">
        <f>IF(ISERROR(MATCH(D11526,Sheet4!T:T,0)),0,1)</f>
        <v>0</v>
      </c>
    </row>
    <row r="11527" spans="1:10">
      <c r="A11527">
        <v>352</v>
      </c>
      <c r="B11527">
        <v>92800352</v>
      </c>
      <c r="C11527" t="s">
        <v>49</v>
      </c>
      <c r="D11527" t="s">
        <v>1918</v>
      </c>
      <c r="E11527" t="b">
        <v>0</v>
      </c>
      <c r="F11527" t="b">
        <v>0</v>
      </c>
      <c r="G11527" t="b">
        <v>1</v>
      </c>
      <c r="H11527" t="s">
        <v>12</v>
      </c>
      <c r="I11527" t="str">
        <f t="shared" si="181"/>
        <v>neck-text-no</v>
      </c>
      <c r="J11527">
        <f>IF(ISERROR(MATCH(D11527,Sheet4!T:T,0)),0,1)</f>
        <v>0</v>
      </c>
    </row>
    <row r="11528" spans="1:10">
      <c r="A11528">
        <v>352</v>
      </c>
      <c r="B11528">
        <v>92800352</v>
      </c>
      <c r="C11528" t="s">
        <v>49</v>
      </c>
      <c r="D11528" t="s">
        <v>135</v>
      </c>
      <c r="E11528" t="b">
        <v>0</v>
      </c>
      <c r="F11528" t="b">
        <v>0</v>
      </c>
      <c r="G11528" t="b">
        <v>1</v>
      </c>
      <c r="H11528" t="s">
        <v>12</v>
      </c>
      <c r="I11528" t="str">
        <f t="shared" si="181"/>
        <v>she-text-no</v>
      </c>
      <c r="J11528">
        <f>IF(ISERROR(MATCH(D11528,Sheet4!T:T,0)),0,1)</f>
        <v>0</v>
      </c>
    </row>
    <row r="11529" spans="1:10">
      <c r="A11529">
        <v>352</v>
      </c>
      <c r="B11529">
        <v>92800352</v>
      </c>
      <c r="C11529" t="s">
        <v>49</v>
      </c>
      <c r="D11529" t="s">
        <v>18</v>
      </c>
      <c r="E11529" t="b">
        <v>0</v>
      </c>
      <c r="F11529" t="b">
        <v>0</v>
      </c>
      <c r="G11529" t="b">
        <v>1</v>
      </c>
      <c r="H11529" t="s">
        <v>12</v>
      </c>
      <c r="I11529" t="str">
        <f t="shared" si="181"/>
        <v>had-text-no</v>
      </c>
      <c r="J11529">
        <f>IF(ISERROR(MATCH(D11529,Sheet4!T:T,0)),0,1)</f>
        <v>0</v>
      </c>
    </row>
    <row r="11530" spans="1:10">
      <c r="A11530">
        <v>352</v>
      </c>
      <c r="B11530">
        <v>92800352</v>
      </c>
      <c r="C11530" t="s">
        <v>49</v>
      </c>
      <c r="D11530" t="s">
        <v>466</v>
      </c>
      <c r="E11530" t="b">
        <v>0</v>
      </c>
      <c r="F11530" t="b">
        <v>0</v>
      </c>
      <c r="G11530" t="b">
        <v>1</v>
      </c>
      <c r="H11530" t="s">
        <v>12</v>
      </c>
      <c r="I11530" t="str">
        <f t="shared" si="181"/>
        <v>some-text-no</v>
      </c>
      <c r="J11530">
        <f>IF(ISERROR(MATCH(D11530,Sheet4!T:T,0)),0,1)</f>
        <v>0</v>
      </c>
    </row>
    <row r="11531" spans="1:10">
      <c r="A11531">
        <v>352</v>
      </c>
      <c r="B11531">
        <v>92800352</v>
      </c>
      <c r="C11531" t="s">
        <v>49</v>
      </c>
      <c r="D11531" t="s">
        <v>1909</v>
      </c>
      <c r="E11531" t="b">
        <v>0</v>
      </c>
      <c r="F11531" t="b">
        <v>0</v>
      </c>
      <c r="G11531" t="b">
        <v>1</v>
      </c>
      <c r="H11531" t="s">
        <v>12</v>
      </c>
      <c r="I11531" t="str">
        <f t="shared" si="181"/>
        <v>serious-text-no</v>
      </c>
      <c r="J11531">
        <f>IF(ISERROR(MATCH(D11531,Sheet4!T:T,0)),0,1)</f>
        <v>0</v>
      </c>
    </row>
    <row r="11532" spans="1:10">
      <c r="A11532">
        <v>352</v>
      </c>
      <c r="B11532">
        <v>92800352</v>
      </c>
      <c r="C11532" t="s">
        <v>49</v>
      </c>
      <c r="D11532" t="s">
        <v>1919</v>
      </c>
      <c r="E11532" t="b">
        <v>0</v>
      </c>
      <c r="F11532" t="b">
        <v>0</v>
      </c>
      <c r="G11532" t="b">
        <v>1</v>
      </c>
      <c r="H11532" t="s">
        <v>12</v>
      </c>
      <c r="I11532" t="str">
        <f t="shared" si="181"/>
        <v>tension-text-no</v>
      </c>
      <c r="J11532">
        <f>IF(ISERROR(MATCH(D11532,Sheet4!T:T,0)),0,1)</f>
        <v>0</v>
      </c>
    </row>
    <row r="11533" spans="1:10">
      <c r="A11533">
        <v>352</v>
      </c>
      <c r="B11533">
        <v>92800352</v>
      </c>
      <c r="C11533" t="s">
        <v>49</v>
      </c>
      <c r="D11533" t="s">
        <v>45</v>
      </c>
      <c r="E11533" t="b">
        <v>0</v>
      </c>
      <c r="F11533" t="b">
        <v>0</v>
      </c>
      <c r="G11533" t="b">
        <v>1</v>
      </c>
      <c r="H11533" t="s">
        <v>12</v>
      </c>
      <c r="I11533" t="str">
        <f t="shared" si="181"/>
        <v>going-text-no</v>
      </c>
      <c r="J11533">
        <f>IF(ISERROR(MATCH(D11533,Sheet4!T:T,0)),0,1)</f>
        <v>0</v>
      </c>
    </row>
    <row r="11534" spans="1:10">
      <c r="A11534">
        <v>352</v>
      </c>
      <c r="B11534">
        <v>92800352</v>
      </c>
      <c r="C11534" t="s">
        <v>49</v>
      </c>
      <c r="D11534" t="s">
        <v>67</v>
      </c>
      <c r="E11534" t="b">
        <v>0</v>
      </c>
      <c r="F11534" t="b">
        <v>0</v>
      </c>
      <c r="G11534" t="b">
        <v>1</v>
      </c>
      <c r="H11534" t="s">
        <v>12</v>
      </c>
      <c r="I11534" t="str">
        <f t="shared" si="181"/>
        <v>on-text-no</v>
      </c>
      <c r="J11534">
        <f>IF(ISERROR(MATCH(D11534,Sheet4!T:T,0)),0,1)</f>
        <v>0</v>
      </c>
    </row>
    <row r="11535" spans="1:10">
      <c r="A11535">
        <v>352</v>
      </c>
      <c r="B11535">
        <v>92800352</v>
      </c>
      <c r="C11535" t="s">
        <v>49</v>
      </c>
      <c r="D11535" t="s">
        <v>22</v>
      </c>
      <c r="E11535" t="b">
        <v>0</v>
      </c>
      <c r="F11535" t="b">
        <v>0</v>
      </c>
      <c r="G11535" t="b">
        <v>1</v>
      </c>
      <c r="H11535" t="s">
        <v>12</v>
      </c>
      <c r="I11535" t="str">
        <f t="shared" si="181"/>
        <v>and-text-no</v>
      </c>
      <c r="J11535">
        <f>IF(ISERROR(MATCH(D11535,Sheet4!T:T,0)),0,1)</f>
        <v>0</v>
      </c>
    </row>
    <row r="11536" spans="1:10">
      <c r="A11536">
        <v>352</v>
      </c>
      <c r="B11536">
        <v>92800352</v>
      </c>
      <c r="C11536" t="s">
        <v>49</v>
      </c>
      <c r="D11536" t="s">
        <v>167</v>
      </c>
      <c r="E11536" t="b">
        <v>0</v>
      </c>
      <c r="F11536" t="b">
        <v>0</v>
      </c>
      <c r="G11536" t="b">
        <v>1</v>
      </c>
      <c r="H11536" t="s">
        <v>12</v>
      </c>
      <c r="I11536" t="str">
        <f t="shared" si="181"/>
        <v>so-text-no</v>
      </c>
      <c r="J11536">
        <f>IF(ISERROR(MATCH(D11536,Sheet4!T:T,0)),0,1)</f>
        <v>0</v>
      </c>
    </row>
    <row r="11537" spans="1:10">
      <c r="A11537">
        <v>352</v>
      </c>
      <c r="B11537">
        <v>92800352</v>
      </c>
      <c r="C11537" t="s">
        <v>49</v>
      </c>
      <c r="D11537" t="s">
        <v>135</v>
      </c>
      <c r="E11537" t="b">
        <v>0</v>
      </c>
      <c r="F11537" t="b">
        <v>0</v>
      </c>
      <c r="G11537" t="b">
        <v>1</v>
      </c>
      <c r="H11537" t="s">
        <v>12</v>
      </c>
      <c r="I11537" t="str">
        <f t="shared" si="181"/>
        <v>she-text-no</v>
      </c>
      <c r="J11537">
        <f>IF(ISERROR(MATCH(D11537,Sheet4!T:T,0)),0,1)</f>
        <v>0</v>
      </c>
    </row>
    <row r="11538" spans="1:10">
      <c r="A11538">
        <v>352</v>
      </c>
      <c r="B11538">
        <v>92800352</v>
      </c>
      <c r="C11538" t="s">
        <v>49</v>
      </c>
      <c r="D11538" t="s">
        <v>39</v>
      </c>
      <c r="E11538" t="b">
        <v>0</v>
      </c>
      <c r="F11538" t="b">
        <v>0</v>
      </c>
      <c r="G11538" t="b">
        <v>1</v>
      </c>
      <c r="H11538" t="s">
        <v>12</v>
      </c>
      <c r="I11538" t="str">
        <f t="shared" si="181"/>
        <v>is-text-no</v>
      </c>
      <c r="J11538">
        <f>IF(ISERROR(MATCH(D11538,Sheet4!T:T,0)),0,1)</f>
        <v>0</v>
      </c>
    </row>
    <row r="11539" spans="1:10">
      <c r="A11539">
        <v>352</v>
      </c>
      <c r="B11539">
        <v>92800352</v>
      </c>
      <c r="C11539" t="s">
        <v>49</v>
      </c>
      <c r="D11539" t="s">
        <v>1850</v>
      </c>
      <c r="E11539" t="b">
        <v>0</v>
      </c>
      <c r="F11539" t="b">
        <v>0</v>
      </c>
      <c r="G11539" t="b">
        <v>1</v>
      </c>
      <c r="H11539" t="s">
        <v>12</v>
      </c>
      <c r="I11539" t="str">
        <f t="shared" si="181"/>
        <v>slightly-text-no</v>
      </c>
      <c r="J11539">
        <f>IF(ISERROR(MATCH(D11539,Sheet4!T:T,0)),0,1)</f>
        <v>0</v>
      </c>
    </row>
    <row r="11540" spans="1:10">
      <c r="A11540">
        <v>352</v>
      </c>
      <c r="B11540">
        <v>92800352</v>
      </c>
      <c r="C11540" t="s">
        <v>49</v>
      </c>
      <c r="D11540" t="s">
        <v>1920</v>
      </c>
      <c r="E11540" t="b">
        <v>0</v>
      </c>
      <c r="F11540" t="b">
        <v>0</v>
      </c>
      <c r="G11540" t="b">
        <v>1</v>
      </c>
      <c r="H11540" t="s">
        <v>12</v>
      </c>
      <c r="I11540" t="str">
        <f t="shared" si="181"/>
        <v>snoring-text-no</v>
      </c>
      <c r="J11540">
        <f>IF(ISERROR(MATCH(D11540,Sheet4!T:T,0)),0,1)</f>
        <v>0</v>
      </c>
    </row>
    <row r="11541" spans="1:10">
      <c r="A11541">
        <v>352</v>
      </c>
      <c r="B11541">
        <v>92800352</v>
      </c>
      <c r="C11541" t="s">
        <v>49</v>
      </c>
      <c r="D11541" t="s">
        <v>22</v>
      </c>
      <c r="E11541" t="b">
        <v>0</v>
      </c>
      <c r="F11541" t="b">
        <v>0</v>
      </c>
      <c r="G11541" t="b">
        <v>1</v>
      </c>
      <c r="H11541" t="s">
        <v>12</v>
      </c>
      <c r="I11541" t="str">
        <f t="shared" si="181"/>
        <v>and-text-no</v>
      </c>
      <c r="J11541">
        <f>IF(ISERROR(MATCH(D11541,Sheet4!T:T,0)),0,1)</f>
        <v>0</v>
      </c>
    </row>
    <row r="11542" spans="1:10">
      <c r="A11542">
        <v>352</v>
      </c>
      <c r="B11542">
        <v>92800352</v>
      </c>
      <c r="C11542" t="s">
        <v>49</v>
      </c>
      <c r="D11542" t="s">
        <v>11</v>
      </c>
      <c r="E11542" t="b">
        <v>0</v>
      </c>
      <c r="F11542" t="b">
        <v>0</v>
      </c>
      <c r="G11542" t="b">
        <v>1</v>
      </c>
      <c r="H11542" t="s">
        <v>12</v>
      </c>
      <c r="I11542" t="str">
        <f t="shared" si="181"/>
        <v>i-text-no</v>
      </c>
      <c r="J11542">
        <f>IF(ISERROR(MATCH(D11542,Sheet4!T:T,0)),0,1)</f>
        <v>0</v>
      </c>
    </row>
    <row r="11543" spans="1:10">
      <c r="A11543">
        <v>352</v>
      </c>
      <c r="B11543">
        <v>92800352</v>
      </c>
      <c r="C11543" t="s">
        <v>49</v>
      </c>
      <c r="D11543" t="s">
        <v>41</v>
      </c>
      <c r="E11543" t="b">
        <v>0</v>
      </c>
      <c r="F11543" t="b">
        <v>0</v>
      </c>
      <c r="G11543" t="b">
        <v>1</v>
      </c>
      <c r="H11543" t="s">
        <v>12</v>
      </c>
      <c r="I11543" t="str">
        <f t="shared" si="181"/>
        <v>think-text-no</v>
      </c>
      <c r="J11543">
        <f>IF(ISERROR(MATCH(D11543,Sheet4!T:T,0)),0,1)</f>
        <v>0</v>
      </c>
    </row>
    <row r="11544" spans="1:10">
      <c r="A11544">
        <v>352</v>
      </c>
      <c r="B11544">
        <v>92800352</v>
      </c>
      <c r="C11544" t="s">
        <v>49</v>
      </c>
      <c r="D11544" t="s">
        <v>11</v>
      </c>
      <c r="E11544" t="b">
        <v>0</v>
      </c>
      <c r="F11544" t="b">
        <v>0</v>
      </c>
      <c r="G11544" t="b">
        <v>1</v>
      </c>
      <c r="H11544" t="s">
        <v>12</v>
      </c>
      <c r="I11544" t="str">
        <f t="shared" si="181"/>
        <v>i-text-no</v>
      </c>
      <c r="J11544">
        <f>IF(ISERROR(MATCH(D11544,Sheet4!T:T,0)),0,1)</f>
        <v>0</v>
      </c>
    </row>
    <row r="11545" spans="1:10">
      <c r="A11545">
        <v>352</v>
      </c>
      <c r="B11545">
        <v>92800352</v>
      </c>
      <c r="C11545" t="s">
        <v>49</v>
      </c>
      <c r="D11545" t="s">
        <v>353</v>
      </c>
      <c r="E11545" t="b">
        <v>0</v>
      </c>
      <c r="F11545" t="b">
        <v>0</v>
      </c>
      <c r="G11545" t="b">
        <v>1</v>
      </c>
      <c r="H11545" t="s">
        <v>12</v>
      </c>
      <c r="I11545" t="str">
        <f t="shared" si="181"/>
        <v>might-text-no</v>
      </c>
      <c r="J11545">
        <f>IF(ISERROR(MATCH(D11545,Sheet4!T:T,0)),0,1)</f>
        <v>0</v>
      </c>
    </row>
    <row r="11546" spans="1:10">
      <c r="A11546">
        <v>352</v>
      </c>
      <c r="B11546">
        <v>92800352</v>
      </c>
      <c r="C11546" t="s">
        <v>49</v>
      </c>
      <c r="D11546" t="s">
        <v>23</v>
      </c>
      <c r="E11546" t="b">
        <v>0</v>
      </c>
      <c r="F11546" t="b">
        <v>0</v>
      </c>
      <c r="G11546" t="b">
        <v>1</v>
      </c>
      <c r="H11546" t="s">
        <v>12</v>
      </c>
      <c r="I11546" t="str">
        <f t="shared" si="181"/>
        <v>be-text-no</v>
      </c>
      <c r="J11546">
        <f>IF(ISERROR(MATCH(D11546,Sheet4!T:T,0)),0,1)</f>
        <v>0</v>
      </c>
    </row>
    <row r="11547" spans="1:10">
      <c r="A11547">
        <v>352</v>
      </c>
      <c r="B11547">
        <v>92800352</v>
      </c>
      <c r="C11547" t="s">
        <v>49</v>
      </c>
      <c r="D11547" t="s">
        <v>1392</v>
      </c>
      <c r="E11547" t="b">
        <v>0</v>
      </c>
      <c r="F11547" t="b">
        <v>0</v>
      </c>
      <c r="G11547" t="b">
        <v>1</v>
      </c>
      <c r="H11547" t="s">
        <v>12</v>
      </c>
      <c r="I11547" t="str">
        <f t="shared" si="181"/>
        <v>able-text-no</v>
      </c>
      <c r="J11547">
        <f>IF(ISERROR(MATCH(D11547,Sheet4!T:T,0)),0,1)</f>
        <v>0</v>
      </c>
    </row>
    <row r="11548" spans="1:10">
      <c r="A11548">
        <v>352</v>
      </c>
      <c r="B11548">
        <v>92800352</v>
      </c>
      <c r="C11548" t="s">
        <v>49</v>
      </c>
      <c r="D11548" t="s">
        <v>19</v>
      </c>
      <c r="E11548" t="b">
        <v>0</v>
      </c>
      <c r="F11548" t="b">
        <v>0</v>
      </c>
      <c r="G11548" t="b">
        <v>1</v>
      </c>
      <c r="H11548" t="s">
        <v>12</v>
      </c>
      <c r="I11548" t="str">
        <f t="shared" si="181"/>
        <v>to-text-no</v>
      </c>
      <c r="J11548">
        <f>IF(ISERROR(MATCH(D11548,Sheet4!T:T,0)),0,1)</f>
        <v>0</v>
      </c>
    </row>
    <row r="11549" spans="1:10">
      <c r="A11549">
        <v>352</v>
      </c>
      <c r="B11549">
        <v>92800352</v>
      </c>
      <c r="C11549" t="s">
        <v>49</v>
      </c>
      <c r="D11549" t="s">
        <v>63</v>
      </c>
      <c r="E11549" t="b">
        <v>0</v>
      </c>
      <c r="F11549" t="b">
        <v>0</v>
      </c>
      <c r="G11549" t="b">
        <v>1</v>
      </c>
      <c r="H11549" t="s">
        <v>12</v>
      </c>
      <c r="I11549" t="str">
        <f t="shared" si="181"/>
        <v>sleep-text-no</v>
      </c>
      <c r="J11549">
        <f>IF(ISERROR(MATCH(D11549,Sheet4!T:T,0)),0,1)</f>
        <v>0</v>
      </c>
    </row>
    <row r="11550" spans="1:10">
      <c r="A11550">
        <v>352</v>
      </c>
      <c r="B11550">
        <v>92800352</v>
      </c>
      <c r="C11550" t="s">
        <v>49</v>
      </c>
      <c r="D11550" t="s">
        <v>138</v>
      </c>
      <c r="E11550" t="b">
        <v>0</v>
      </c>
      <c r="F11550" t="b">
        <v>0</v>
      </c>
      <c r="G11550" t="b">
        <v>1</v>
      </c>
      <c r="H11550" t="s">
        <v>12</v>
      </c>
      <c r="I11550" t="str">
        <f t="shared" si="181"/>
        <v>too-text-no</v>
      </c>
      <c r="J11550">
        <f>IF(ISERROR(MATCH(D11550,Sheet4!T:T,0)),0,1)</f>
        <v>0</v>
      </c>
    </row>
    <row r="11551" spans="1:10">
      <c r="A11551">
        <v>352</v>
      </c>
      <c r="B11551">
        <v>92800352</v>
      </c>
      <c r="C11551" t="s">
        <v>49</v>
      </c>
      <c r="D11551" t="s">
        <v>51</v>
      </c>
      <c r="E11551" t="b">
        <v>0</v>
      </c>
      <c r="F11551" t="b">
        <v>0</v>
      </c>
      <c r="G11551" t="b">
        <v>1</v>
      </c>
      <c r="H11551" t="s">
        <v>12</v>
      </c>
      <c r="I11551" t="str">
        <f t="shared" si="181"/>
        <v>good-text-no</v>
      </c>
      <c r="J11551">
        <f>IF(ISERROR(MATCH(D11551,Sheet4!T:T,0)),0,1)</f>
        <v>0</v>
      </c>
    </row>
    <row r="11552" spans="1:10">
      <c r="A11552">
        <v>352</v>
      </c>
      <c r="B11552">
        <v>92800352</v>
      </c>
      <c r="C11552" t="s">
        <v>49</v>
      </c>
      <c r="D11552" t="s">
        <v>641</v>
      </c>
      <c r="E11552" t="b">
        <v>0</v>
      </c>
      <c r="F11552" t="b">
        <v>0</v>
      </c>
      <c r="G11552" t="b">
        <v>1</v>
      </c>
      <c r="H11552" t="s">
        <v>12</v>
      </c>
      <c r="I11552" t="str">
        <f t="shared" si="181"/>
        <v>night-text-no</v>
      </c>
      <c r="J11552">
        <f>IF(ISERROR(MATCH(D11552,Sheet4!T:T,0)),0,1)</f>
        <v>0</v>
      </c>
    </row>
    <row r="11553" spans="1:10">
      <c r="A11553">
        <v>352</v>
      </c>
      <c r="B11553">
        <v>92800352</v>
      </c>
      <c r="C11553" t="s">
        <v>49</v>
      </c>
      <c r="D11553" t="s">
        <v>83</v>
      </c>
      <c r="E11553" t="b">
        <v>0</v>
      </c>
      <c r="F11553" t="b">
        <v>0</v>
      </c>
      <c r="G11553" t="b">
        <v>1</v>
      </c>
      <c r="H11553" t="s">
        <v>12</v>
      </c>
      <c r="I11553" t="str">
        <f t="shared" si="181"/>
        <v>twitter-text-no</v>
      </c>
      <c r="J11553">
        <f>IF(ISERROR(MATCH(D11553,Sheet4!T:T,0)),0,1)</f>
        <v>1</v>
      </c>
    </row>
    <row r="11554" spans="1:10">
      <c r="A11554">
        <v>353</v>
      </c>
      <c r="B11554">
        <v>92800353</v>
      </c>
      <c r="C11554" t="s">
        <v>8</v>
      </c>
      <c r="D11554" t="s">
        <v>1397</v>
      </c>
      <c r="E11554" t="b">
        <v>1</v>
      </c>
      <c r="F11554" t="b">
        <v>0</v>
      </c>
      <c r="G11554" t="b">
        <v>0</v>
      </c>
      <c r="H11554" t="s">
        <v>4</v>
      </c>
      <c r="I11554" t="str">
        <f t="shared" si="181"/>
        <v>@jasonkander-handle-yes</v>
      </c>
      <c r="J11554">
        <f>IF(ISERROR(MATCH(D11554,Sheet4!T:T,0)),0,1)</f>
        <v>0</v>
      </c>
    </row>
    <row r="11555" spans="1:10">
      <c r="A11555">
        <v>353</v>
      </c>
      <c r="B11555">
        <v>92800353</v>
      </c>
      <c r="C11555" t="s">
        <v>8</v>
      </c>
      <c r="D11555" t="s">
        <v>80</v>
      </c>
      <c r="E11555" t="b">
        <v>0</v>
      </c>
      <c r="F11555" t="b">
        <v>0</v>
      </c>
      <c r="G11555" t="b">
        <v>1</v>
      </c>
      <c r="H11555" t="s">
        <v>12</v>
      </c>
      <c r="I11555" t="str">
        <f t="shared" si="181"/>
        <v>oh-text-yes</v>
      </c>
      <c r="J11555">
        <f>IF(ISERROR(MATCH(D11555,Sheet4!T:T,0)),0,1)</f>
        <v>0</v>
      </c>
    </row>
    <row r="11556" spans="1:10">
      <c r="A11556">
        <v>353</v>
      </c>
      <c r="B11556">
        <v>92800353</v>
      </c>
      <c r="C11556" t="s">
        <v>8</v>
      </c>
      <c r="D11556" t="s">
        <v>34</v>
      </c>
      <c r="E11556" t="b">
        <v>0</v>
      </c>
      <c r="F11556" t="b">
        <v>0</v>
      </c>
      <c r="G11556" t="b">
        <v>1</v>
      </c>
      <c r="H11556" t="s">
        <v>12</v>
      </c>
      <c r="I11556" t="str">
        <f t="shared" si="181"/>
        <v>well-text-yes</v>
      </c>
      <c r="J11556">
        <f>IF(ISERROR(MATCH(D11556,Sheet4!T:T,0)),0,1)</f>
        <v>0</v>
      </c>
    </row>
    <row r="11557" spans="1:10">
      <c r="A11557">
        <v>353</v>
      </c>
      <c r="B11557">
        <v>92800353</v>
      </c>
      <c r="C11557" t="s">
        <v>8</v>
      </c>
      <c r="D11557" t="s">
        <v>712</v>
      </c>
      <c r="E11557" t="b">
        <v>0</v>
      </c>
      <c r="F11557" t="b">
        <v>0</v>
      </c>
      <c r="G11557" t="b">
        <v>1</v>
      </c>
      <c r="H11557" t="s">
        <v>12</v>
      </c>
      <c r="I11557" t="str">
        <f t="shared" si="181"/>
        <v>thank-text-yes</v>
      </c>
      <c r="J11557">
        <f>IF(ISERROR(MATCH(D11557,Sheet4!T:T,0)),0,1)</f>
        <v>0</v>
      </c>
    </row>
    <row r="11558" spans="1:10">
      <c r="A11558">
        <v>353</v>
      </c>
      <c r="B11558">
        <v>92800353</v>
      </c>
      <c r="C11558" t="s">
        <v>8</v>
      </c>
      <c r="D11558" t="s">
        <v>55</v>
      </c>
      <c r="E11558" t="b">
        <v>0</v>
      </c>
      <c r="F11558" t="b">
        <v>0</v>
      </c>
      <c r="G11558" t="b">
        <v>1</v>
      </c>
      <c r="H11558" t="s">
        <v>12</v>
      </c>
      <c r="I11558" t="str">
        <f t="shared" si="181"/>
        <v>you-text-yes</v>
      </c>
      <c r="J11558">
        <f>IF(ISERROR(MATCH(D11558,Sheet4!T:T,0)),0,1)</f>
        <v>0</v>
      </c>
    </row>
    <row r="11559" spans="1:10">
      <c r="A11559">
        <v>353</v>
      </c>
      <c r="B11559">
        <v>92800353</v>
      </c>
      <c r="C11559" t="s">
        <v>8</v>
      </c>
      <c r="D11559" t="s">
        <v>1530</v>
      </c>
      <c r="E11559" t="b">
        <v>0</v>
      </c>
      <c r="F11559" t="b">
        <v>0</v>
      </c>
      <c r="G11559" t="b">
        <v>1</v>
      </c>
      <c r="H11559" t="s">
        <v>12</v>
      </c>
      <c r="I11559" t="str">
        <f t="shared" si="181"/>
        <v>jason-text-yes</v>
      </c>
      <c r="J11559">
        <f>IF(ISERROR(MATCH(D11559,Sheet4!T:T,0)),0,1)</f>
        <v>0</v>
      </c>
    </row>
    <row r="11560" spans="1:10">
      <c r="A11560">
        <v>353</v>
      </c>
      <c r="B11560">
        <v>92800353</v>
      </c>
      <c r="C11560" t="s">
        <v>8</v>
      </c>
      <c r="D11560" t="s">
        <v>70</v>
      </c>
      <c r="E11560" t="b">
        <v>0</v>
      </c>
      <c r="F11560" t="b">
        <v>0</v>
      </c>
      <c r="G11560" t="b">
        <v>1</v>
      </c>
      <c r="H11560" t="s">
        <v>12</v>
      </c>
      <c r="I11560" t="str">
        <f t="shared" si="181"/>
        <v>your-text-yes</v>
      </c>
      <c r="J11560">
        <f>IF(ISERROR(MATCH(D11560,Sheet4!T:T,0)),0,1)</f>
        <v>0</v>
      </c>
    </row>
    <row r="11561" spans="1:10">
      <c r="A11561">
        <v>353</v>
      </c>
      <c r="B11561">
        <v>92800353</v>
      </c>
      <c r="C11561" t="s">
        <v>8</v>
      </c>
      <c r="D11561" t="s">
        <v>32</v>
      </c>
      <c r="E11561" t="b">
        <v>0</v>
      </c>
      <c r="F11561" t="b">
        <v>0</v>
      </c>
      <c r="G11561" t="b">
        <v>1</v>
      </c>
      <c r="H11561" t="s">
        <v>12</v>
      </c>
      <c r="I11561" t="str">
        <f t="shared" si="181"/>
        <v>service-text-yes</v>
      </c>
      <c r="J11561">
        <f>IF(ISERROR(MATCH(D11561,Sheet4!T:T,0)),0,1)</f>
        <v>1</v>
      </c>
    </row>
    <row r="11562" spans="1:10">
      <c r="A11562">
        <v>353</v>
      </c>
      <c r="B11562">
        <v>92800353</v>
      </c>
      <c r="C11562" t="s">
        <v>8</v>
      </c>
      <c r="D11562" t="s">
        <v>96</v>
      </c>
      <c r="E11562" t="b">
        <v>0</v>
      </c>
      <c r="F11562" t="b">
        <v>0</v>
      </c>
      <c r="G11562" t="b">
        <v>1</v>
      </c>
      <c r="H11562" t="s">
        <v>12</v>
      </c>
      <c r="I11562" t="str">
        <f t="shared" si="181"/>
        <v>was-text-yes</v>
      </c>
      <c r="J11562">
        <f>IF(ISERROR(MATCH(D11562,Sheet4!T:T,0)),0,1)</f>
        <v>0</v>
      </c>
    </row>
    <row r="11563" spans="1:10">
      <c r="A11563">
        <v>353</v>
      </c>
      <c r="B11563">
        <v>92800353</v>
      </c>
      <c r="C11563" t="s">
        <v>8</v>
      </c>
      <c r="D11563" t="s">
        <v>396</v>
      </c>
      <c r="E11563" t="b">
        <v>0</v>
      </c>
      <c r="F11563" t="b">
        <v>0</v>
      </c>
      <c r="G11563" t="b">
        <v>1</v>
      </c>
      <c r="H11563" t="s">
        <v>12</v>
      </c>
      <c r="I11563" t="str">
        <f t="shared" si="181"/>
        <v>bold-text-yes</v>
      </c>
      <c r="J11563">
        <f>IF(ISERROR(MATCH(D11563,Sheet4!T:T,0)),0,1)</f>
        <v>0</v>
      </c>
    </row>
    <row r="11564" spans="1:10">
      <c r="A11564">
        <v>353</v>
      </c>
      <c r="B11564">
        <v>92800353</v>
      </c>
      <c r="C11564" t="s">
        <v>8</v>
      </c>
      <c r="D11564" t="s">
        <v>127</v>
      </c>
      <c r="E11564" t="b">
        <v>0</v>
      </c>
      <c r="F11564" t="b">
        <v>0</v>
      </c>
      <c r="G11564" t="b">
        <v>1</v>
      </c>
      <c r="H11564" t="s">
        <v>12</v>
      </c>
      <c r="I11564" t="str">
        <f t="shared" si="181"/>
        <v>but-text-yes</v>
      </c>
      <c r="J11564">
        <f>IF(ISERROR(MATCH(D11564,Sheet4!T:T,0)),0,1)</f>
        <v>0</v>
      </c>
    </row>
    <row r="11565" spans="1:10">
      <c r="A11565">
        <v>353</v>
      </c>
      <c r="B11565">
        <v>92800353</v>
      </c>
      <c r="C11565" t="s">
        <v>8</v>
      </c>
      <c r="D11565" t="s">
        <v>70</v>
      </c>
      <c r="E11565" t="b">
        <v>0</v>
      </c>
      <c r="F11565" t="b">
        <v>0</v>
      </c>
      <c r="G11565" t="b">
        <v>1</v>
      </c>
      <c r="H11565" t="s">
        <v>12</v>
      </c>
      <c r="I11565" t="str">
        <f t="shared" si="181"/>
        <v>your-text-yes</v>
      </c>
      <c r="J11565">
        <f>IF(ISERROR(MATCH(D11565,Sheet4!T:T,0)),0,1)</f>
        <v>0</v>
      </c>
    </row>
    <row r="11566" spans="1:10">
      <c r="A11566">
        <v>353</v>
      </c>
      <c r="B11566">
        <v>92800353</v>
      </c>
      <c r="C11566" t="s">
        <v>8</v>
      </c>
      <c r="D11566" t="s">
        <v>1041</v>
      </c>
      <c r="E11566" t="b">
        <v>0</v>
      </c>
      <c r="F11566" t="b">
        <v>0</v>
      </c>
      <c r="G11566" t="b">
        <v>1</v>
      </c>
      <c r="H11566" t="s">
        <v>12</v>
      </c>
      <c r="I11566" t="str">
        <f t="shared" si="181"/>
        <v>story-text-yes</v>
      </c>
      <c r="J11566">
        <f>IF(ISERROR(MATCH(D11566,Sheet4!T:T,0)),0,1)</f>
        <v>1</v>
      </c>
    </row>
    <row r="11567" spans="1:10">
      <c r="A11567">
        <v>353</v>
      </c>
      <c r="B11567">
        <v>92800353</v>
      </c>
      <c r="C11567" t="s">
        <v>8</v>
      </c>
      <c r="D11567" t="s">
        <v>39</v>
      </c>
      <c r="E11567" t="b">
        <v>0</v>
      </c>
      <c r="F11567" t="b">
        <v>0</v>
      </c>
      <c r="G11567" t="b">
        <v>1</v>
      </c>
      <c r="H11567" t="s">
        <v>12</v>
      </c>
      <c r="I11567" t="str">
        <f t="shared" si="181"/>
        <v>is-text-yes</v>
      </c>
      <c r="J11567">
        <f>IF(ISERROR(MATCH(D11567,Sheet4!T:T,0)),0,1)</f>
        <v>0</v>
      </c>
    </row>
    <row r="11568" spans="1:10">
      <c r="A11568">
        <v>353</v>
      </c>
      <c r="B11568">
        <v>92800353</v>
      </c>
      <c r="C11568" t="s">
        <v>8</v>
      </c>
      <c r="D11568" t="s">
        <v>139</v>
      </c>
      <c r="E11568" t="b">
        <v>0</v>
      </c>
      <c r="F11568" t="b">
        <v>0</v>
      </c>
      <c r="G11568" t="b">
        <v>1</v>
      </c>
      <c r="H11568" t="s">
        <v>12</v>
      </c>
      <c r="I11568" t="str">
        <f t="shared" si="181"/>
        <v>even-text-yes</v>
      </c>
      <c r="J11568">
        <f>IF(ISERROR(MATCH(D11568,Sheet4!T:T,0)),0,1)</f>
        <v>0</v>
      </c>
    </row>
    <row r="11569" spans="1:10">
      <c r="A11569">
        <v>353</v>
      </c>
      <c r="B11569">
        <v>92800353</v>
      </c>
      <c r="C11569" t="s">
        <v>8</v>
      </c>
      <c r="D11569" t="s">
        <v>1921</v>
      </c>
      <c r="E11569" t="b">
        <v>0</v>
      </c>
      <c r="F11569" t="b">
        <v>0</v>
      </c>
      <c r="G11569" t="b">
        <v>1</v>
      </c>
      <c r="H11569" t="s">
        <v>12</v>
      </c>
      <c r="I11569" t="str">
        <f t="shared" si="181"/>
        <v>bolder-text-yes</v>
      </c>
      <c r="J11569">
        <f>IF(ISERROR(MATCH(D11569,Sheet4!T:T,0)),0,1)</f>
        <v>0</v>
      </c>
    </row>
    <row r="11570" spans="1:10">
      <c r="A11570">
        <v>353</v>
      </c>
      <c r="B11570">
        <v>92800353</v>
      </c>
      <c r="C11570" t="s">
        <v>8</v>
      </c>
      <c r="D11570" t="s">
        <v>11</v>
      </c>
      <c r="E11570" t="b">
        <v>0</v>
      </c>
      <c r="F11570" t="b">
        <v>0</v>
      </c>
      <c r="G11570" t="b">
        <v>1</v>
      </c>
      <c r="H11570" t="s">
        <v>12</v>
      </c>
      <c r="I11570" t="str">
        <f t="shared" si="181"/>
        <v>i-text-yes</v>
      </c>
      <c r="J11570">
        <f>IF(ISERROR(MATCH(D11570,Sheet4!T:T,0)),0,1)</f>
        <v>0</v>
      </c>
    </row>
    <row r="11571" spans="1:10">
      <c r="A11571">
        <v>353</v>
      </c>
      <c r="B11571">
        <v>92800353</v>
      </c>
      <c r="C11571" t="s">
        <v>8</v>
      </c>
      <c r="D11571" t="s">
        <v>177</v>
      </c>
      <c r="E11571" t="b">
        <v>0</v>
      </c>
      <c r="F11571" t="b">
        <v>0</v>
      </c>
      <c r="G11571" t="b">
        <v>1</v>
      </c>
      <c r="H11571" t="s">
        <v>12</v>
      </c>
      <c r="I11571" t="str">
        <f t="shared" si="181"/>
        <v>dont-text-yes</v>
      </c>
      <c r="J11571">
        <f>IF(ISERROR(MATCH(D11571,Sheet4!T:T,0)),0,1)</f>
        <v>1</v>
      </c>
    </row>
    <row r="11572" spans="1:10">
      <c r="A11572">
        <v>353</v>
      </c>
      <c r="B11572">
        <v>92800353</v>
      </c>
      <c r="C11572" t="s">
        <v>8</v>
      </c>
      <c r="D11572" t="s">
        <v>385</v>
      </c>
      <c r="E11572" t="b">
        <v>0</v>
      </c>
      <c r="F11572" t="b">
        <v>0</v>
      </c>
      <c r="G11572" t="b">
        <v>1</v>
      </c>
      <c r="H11572" t="s">
        <v>12</v>
      </c>
      <c r="I11572" t="str">
        <f t="shared" si="181"/>
        <v>know-text-yes</v>
      </c>
      <c r="J11572">
        <f>IF(ISERROR(MATCH(D11572,Sheet4!T:T,0)),0,1)</f>
        <v>0</v>
      </c>
    </row>
    <row r="11573" spans="1:10">
      <c r="A11573">
        <v>353</v>
      </c>
      <c r="B11573">
        <v>92800353</v>
      </c>
      <c r="C11573" t="s">
        <v>8</v>
      </c>
      <c r="D11573" t="s">
        <v>179</v>
      </c>
      <c r="E11573" t="b">
        <v>0</v>
      </c>
      <c r="F11573" t="b">
        <v>0</v>
      </c>
      <c r="G11573" t="b">
        <v>1</v>
      </c>
      <c r="H11573" t="s">
        <v>12</v>
      </c>
      <c r="I11573" t="str">
        <f t="shared" si="181"/>
        <v>if-text-yes</v>
      </c>
      <c r="J11573">
        <f>IF(ISERROR(MATCH(D11573,Sheet4!T:T,0)),0,1)</f>
        <v>0</v>
      </c>
    </row>
    <row r="11574" spans="1:10">
      <c r="A11574">
        <v>353</v>
      </c>
      <c r="B11574">
        <v>92800353</v>
      </c>
      <c r="C11574" t="s">
        <v>8</v>
      </c>
      <c r="D11574" t="s">
        <v>155</v>
      </c>
      <c r="E11574" t="b">
        <v>0</v>
      </c>
      <c r="F11574" t="b">
        <v>0</v>
      </c>
      <c r="G11574" t="b">
        <v>1</v>
      </c>
      <c r="H11574" t="s">
        <v>12</v>
      </c>
      <c r="I11574" t="str">
        <f t="shared" si="181"/>
        <v>america-text-yes</v>
      </c>
      <c r="J11574">
        <f>IF(ISERROR(MATCH(D11574,Sheet4!T:T,0)),0,1)</f>
        <v>1</v>
      </c>
    </row>
    <row r="11575" spans="1:10">
      <c r="A11575">
        <v>353</v>
      </c>
      <c r="B11575">
        <v>92800353</v>
      </c>
      <c r="C11575" t="s">
        <v>8</v>
      </c>
      <c r="D11575" t="s">
        <v>651</v>
      </c>
      <c r="E11575" t="b">
        <v>0</v>
      </c>
      <c r="F11575" t="b">
        <v>0</v>
      </c>
      <c r="G11575" t="b">
        <v>1</v>
      </c>
      <c r="H11575" t="s">
        <v>12</v>
      </c>
      <c r="I11575" t="str">
        <f t="shared" si="181"/>
        <v>thanks-text-yes</v>
      </c>
      <c r="J11575">
        <f>IF(ISERROR(MATCH(D11575,Sheet4!T:T,0)),0,1)</f>
        <v>0</v>
      </c>
    </row>
    <row r="11576" spans="1:10">
      <c r="A11576">
        <v>353</v>
      </c>
      <c r="B11576">
        <v>92800353</v>
      </c>
      <c r="C11576" t="s">
        <v>8</v>
      </c>
      <c r="D11576" t="s">
        <v>55</v>
      </c>
      <c r="E11576" t="b">
        <v>0</v>
      </c>
      <c r="F11576" t="b">
        <v>0</v>
      </c>
      <c r="G11576" t="b">
        <v>1</v>
      </c>
      <c r="H11576" t="s">
        <v>12</v>
      </c>
      <c r="I11576" t="str">
        <f t="shared" si="181"/>
        <v>you-text-yes</v>
      </c>
      <c r="J11576">
        <f>IF(ISERROR(MATCH(D11576,Sheet4!T:T,0)),0,1)</f>
        <v>0</v>
      </c>
    </row>
    <row r="11577" spans="1:10">
      <c r="A11577">
        <v>353</v>
      </c>
      <c r="B11577">
        <v>92800353</v>
      </c>
      <c r="C11577" t="s">
        <v>8</v>
      </c>
      <c r="D11577" t="s">
        <v>127</v>
      </c>
      <c r="E11577" t="b">
        <v>0</v>
      </c>
      <c r="F11577" t="b">
        <v>0</v>
      </c>
      <c r="G11577" t="b">
        <v>1</v>
      </c>
      <c r="H11577" t="s">
        <v>12</v>
      </c>
      <c r="I11577" t="str">
        <f t="shared" si="181"/>
        <v>but-text-yes</v>
      </c>
      <c r="J11577">
        <f>IF(ISERROR(MATCH(D11577,Sheet4!T:T,0)),0,1)</f>
        <v>0</v>
      </c>
    </row>
    <row r="11578" spans="1:10">
      <c r="A11578">
        <v>353</v>
      </c>
      <c r="B11578">
        <v>92800353</v>
      </c>
      <c r="C11578" t="s">
        <v>8</v>
      </c>
      <c r="D11578" t="s">
        <v>11</v>
      </c>
      <c r="E11578" t="b">
        <v>0</v>
      </c>
      <c r="F11578" t="b">
        <v>0</v>
      </c>
      <c r="G11578" t="b">
        <v>1</v>
      </c>
      <c r="H11578" t="s">
        <v>12</v>
      </c>
      <c r="I11578" t="str">
        <f t="shared" si="181"/>
        <v>i-text-yes</v>
      </c>
      <c r="J11578">
        <f>IF(ISERROR(MATCH(D11578,Sheet4!T:T,0)),0,1)</f>
        <v>0</v>
      </c>
    </row>
    <row r="11579" spans="1:10">
      <c r="A11579">
        <v>353</v>
      </c>
      <c r="B11579">
        <v>92800353</v>
      </c>
      <c r="C11579" t="s">
        <v>8</v>
      </c>
      <c r="D11579" t="s">
        <v>385</v>
      </c>
      <c r="E11579" t="b">
        <v>0</v>
      </c>
      <c r="F11579" t="b">
        <v>0</v>
      </c>
      <c r="G11579" t="b">
        <v>1</v>
      </c>
      <c r="H11579" t="s">
        <v>12</v>
      </c>
      <c r="I11579" t="str">
        <f t="shared" si="181"/>
        <v>know-text-yes</v>
      </c>
      <c r="J11579">
        <f>IF(ISERROR(MATCH(D11579,Sheet4!T:T,0)),0,1)</f>
        <v>0</v>
      </c>
    </row>
    <row r="11580" spans="1:10">
      <c r="A11580">
        <v>353</v>
      </c>
      <c r="B11580">
        <v>92800353</v>
      </c>
      <c r="C11580" t="s">
        <v>8</v>
      </c>
      <c r="D11580" t="s">
        <v>61</v>
      </c>
      <c r="E11580" t="b">
        <v>0</v>
      </c>
      <c r="F11580" t="b">
        <v>0</v>
      </c>
      <c r="G11580" t="b">
        <v>1</v>
      </c>
      <c r="H11580" t="s">
        <v>12</v>
      </c>
      <c r="I11580" t="str">
        <f t="shared" si="181"/>
        <v>that-text-yes</v>
      </c>
      <c r="J11580">
        <f>IF(ISERROR(MATCH(D11580,Sheet4!T:T,0)),0,1)</f>
        <v>0</v>
      </c>
    </row>
    <row r="11581" spans="1:10">
      <c r="A11581">
        <v>353</v>
      </c>
      <c r="B11581">
        <v>92800353</v>
      </c>
      <c r="C11581" t="s">
        <v>8</v>
      </c>
      <c r="D11581" t="s">
        <v>11</v>
      </c>
      <c r="E11581" t="b">
        <v>0</v>
      </c>
      <c r="F11581" t="b">
        <v>0</v>
      </c>
      <c r="G11581" t="b">
        <v>1</v>
      </c>
      <c r="H11581" t="s">
        <v>12</v>
      </c>
      <c r="I11581" t="str">
        <f t="shared" si="181"/>
        <v>i-text-yes</v>
      </c>
      <c r="J11581">
        <f>IF(ISERROR(MATCH(D11581,Sheet4!T:T,0)),0,1)</f>
        <v>0</v>
      </c>
    </row>
    <row r="11582" spans="1:10">
      <c r="A11582">
        <v>353</v>
      </c>
      <c r="B11582">
        <v>92800353</v>
      </c>
      <c r="C11582" t="s">
        <v>8</v>
      </c>
      <c r="D11582" t="s">
        <v>137</v>
      </c>
      <c r="E11582" t="b">
        <v>0</v>
      </c>
      <c r="F11582" t="b">
        <v>0</v>
      </c>
      <c r="G11582" t="b">
        <v>1</v>
      </c>
      <c r="H11582" t="s">
        <v>12</v>
      </c>
      <c r="I11582" t="str">
        <f t="shared" si="181"/>
        <v>do-text-yes</v>
      </c>
      <c r="J11582">
        <f>IF(ISERROR(MATCH(D11582,Sheet4!T:T,0)),0,1)</f>
        <v>0</v>
      </c>
    </row>
    <row r="11583" spans="1:10">
      <c r="A11583">
        <v>353</v>
      </c>
      <c r="B11583">
        <v>92800353</v>
      </c>
      <c r="C11583" t="s">
        <v>8</v>
      </c>
      <c r="D11583" t="s">
        <v>22</v>
      </c>
      <c r="E11583" t="b">
        <v>0</v>
      </c>
      <c r="F11583" t="b">
        <v>0</v>
      </c>
      <c r="G11583" t="b">
        <v>1</v>
      </c>
      <c r="H11583" t="s">
        <v>12</v>
      </c>
      <c r="I11583" t="str">
        <f t="shared" si="181"/>
        <v>and-text-yes</v>
      </c>
      <c r="J11583">
        <f>IF(ISERROR(MATCH(D11583,Sheet4!T:T,0)),0,1)</f>
        <v>0</v>
      </c>
    </row>
    <row r="11584" spans="1:10">
      <c r="A11584">
        <v>353</v>
      </c>
      <c r="B11584">
        <v>92800353</v>
      </c>
      <c r="C11584" t="s">
        <v>8</v>
      </c>
      <c r="D11584" t="s">
        <v>11</v>
      </c>
      <c r="E11584" t="b">
        <v>0</v>
      </c>
      <c r="F11584" t="b">
        <v>0</v>
      </c>
      <c r="G11584" t="b">
        <v>1</v>
      </c>
      <c r="H11584" t="s">
        <v>12</v>
      </c>
      <c r="I11584" t="str">
        <f t="shared" si="181"/>
        <v>i-text-yes</v>
      </c>
      <c r="J11584">
        <f>IF(ISERROR(MATCH(D11584,Sheet4!T:T,0)),0,1)</f>
        <v>0</v>
      </c>
    </row>
    <row r="11585" spans="1:10">
      <c r="A11585">
        <v>353</v>
      </c>
      <c r="B11585">
        <v>92800353</v>
      </c>
      <c r="C11585" t="s">
        <v>8</v>
      </c>
      <c r="D11585" t="s">
        <v>41</v>
      </c>
      <c r="E11585" t="b">
        <v>0</v>
      </c>
      <c r="F11585" t="b">
        <v>0</v>
      </c>
      <c r="G11585" t="b">
        <v>1</v>
      </c>
      <c r="H11585" t="s">
        <v>12</v>
      </c>
      <c r="I11585" t="str">
        <f t="shared" si="181"/>
        <v>think-text-yes</v>
      </c>
      <c r="J11585">
        <f>IF(ISERROR(MATCH(D11585,Sheet4!T:T,0)),0,1)</f>
        <v>0</v>
      </c>
    </row>
    <row r="11586" spans="1:10">
      <c r="A11586">
        <v>353</v>
      </c>
      <c r="B11586">
        <v>92800353</v>
      </c>
      <c r="C11586" t="s">
        <v>8</v>
      </c>
      <c r="D11586" t="s">
        <v>55</v>
      </c>
      <c r="E11586" t="b">
        <v>0</v>
      </c>
      <c r="F11586" t="b">
        <v>0</v>
      </c>
      <c r="G11586" t="b">
        <v>1</v>
      </c>
      <c r="H11586" t="s">
        <v>12</v>
      </c>
      <c r="I11586" t="str">
        <f t="shared" ref="I11586:I11649" si="182">CONCATENATE($D11586,"-",$H11586,"-",C11586)</f>
        <v>you-text-yes</v>
      </c>
      <c r="J11586">
        <f>IF(ISERROR(MATCH(D11586,Sheet4!T:T,0)),0,1)</f>
        <v>0</v>
      </c>
    </row>
    <row r="11587" spans="1:10">
      <c r="A11587">
        <v>353</v>
      </c>
      <c r="B11587">
        <v>92800353</v>
      </c>
      <c r="C11587" t="s">
        <v>8</v>
      </c>
      <c r="D11587" t="s">
        <v>56</v>
      </c>
      <c r="E11587" t="b">
        <v>0</v>
      </c>
      <c r="F11587" t="b">
        <v>0</v>
      </c>
      <c r="G11587" t="b">
        <v>1</v>
      </c>
      <c r="H11587" t="s">
        <v>12</v>
      </c>
      <c r="I11587" t="str">
        <f t="shared" si="182"/>
        <v>are-text-yes</v>
      </c>
      <c r="J11587">
        <f>IF(ISERROR(MATCH(D11587,Sheet4!T:T,0)),0,1)</f>
        <v>0</v>
      </c>
    </row>
    <row r="11588" spans="1:10">
      <c r="A11588">
        <v>353</v>
      </c>
      <c r="B11588">
        <v>92800353</v>
      </c>
      <c r="C11588" t="s">
        <v>8</v>
      </c>
      <c r="D11588" t="s">
        <v>132</v>
      </c>
      <c r="E11588" t="b">
        <v>0</v>
      </c>
      <c r="F11588" t="b">
        <v>0</v>
      </c>
      <c r="G11588" t="b">
        <v>1</v>
      </c>
      <c r="H11588" t="s">
        <v>12</v>
      </c>
      <c r="I11588" t="str">
        <f t="shared" si="182"/>
        <v>pretty-text-yes</v>
      </c>
      <c r="J11588">
        <f>IF(ISERROR(MATCH(D11588,Sheet4!T:T,0)),0,1)</f>
        <v>0</v>
      </c>
    </row>
    <row r="11589" spans="1:10">
      <c r="A11589">
        <v>353</v>
      </c>
      <c r="B11589">
        <v>92800353</v>
      </c>
      <c r="C11589" t="s">
        <v>8</v>
      </c>
      <c r="D11589" t="s">
        <v>1922</v>
      </c>
      <c r="E11589" t="b">
        <v>0</v>
      </c>
      <c r="F11589" t="b">
        <v>0</v>
      </c>
      <c r="G11589" t="b">
        <v>1</v>
      </c>
      <c r="H11589" t="s">
        <v>12</v>
      </c>
      <c r="I11589" t="str">
        <f t="shared" si="182"/>
        <v>trustworthy-text-yes</v>
      </c>
      <c r="J11589">
        <f>IF(ISERROR(MATCH(D11589,Sheet4!T:T,0)),0,1)</f>
        <v>0</v>
      </c>
    </row>
    <row r="11590" spans="1:10">
      <c r="A11590">
        <v>353</v>
      </c>
      <c r="B11590">
        <v>92800353</v>
      </c>
      <c r="C11590" t="s">
        <v>8</v>
      </c>
      <c r="D11590" t="s">
        <v>22</v>
      </c>
      <c r="E11590" t="b">
        <v>0</v>
      </c>
      <c r="F11590" t="b">
        <v>0</v>
      </c>
      <c r="G11590" t="b">
        <v>1</v>
      </c>
      <c r="H11590" t="s">
        <v>12</v>
      </c>
      <c r="I11590" t="str">
        <f t="shared" si="182"/>
        <v>and-text-yes</v>
      </c>
      <c r="J11590">
        <f>IF(ISERROR(MATCH(D11590,Sheet4!T:T,0)),0,1)</f>
        <v>0</v>
      </c>
    </row>
    <row r="11591" spans="1:10">
      <c r="A11591">
        <v>353</v>
      </c>
      <c r="B11591">
        <v>92800353</v>
      </c>
      <c r="C11591" t="s">
        <v>8</v>
      </c>
      <c r="D11591" t="s">
        <v>61</v>
      </c>
      <c r="E11591" t="b">
        <v>0</v>
      </c>
      <c r="F11591" t="b">
        <v>0</v>
      </c>
      <c r="G11591" t="b">
        <v>1</v>
      </c>
      <c r="H11591" t="s">
        <v>12</v>
      </c>
      <c r="I11591" t="str">
        <f t="shared" si="182"/>
        <v>that-text-yes</v>
      </c>
      <c r="J11591">
        <f>IF(ISERROR(MATCH(D11591,Sheet4!T:T,0)),0,1)</f>
        <v>0</v>
      </c>
    </row>
    <row r="11592" spans="1:10">
      <c r="A11592">
        <v>353</v>
      </c>
      <c r="B11592">
        <v>92800353</v>
      </c>
      <c r="C11592" t="s">
        <v>8</v>
      </c>
      <c r="D11592" t="s">
        <v>39</v>
      </c>
      <c r="E11592" t="b">
        <v>0</v>
      </c>
      <c r="F11592" t="b">
        <v>0</v>
      </c>
      <c r="G11592" t="b">
        <v>1</v>
      </c>
      <c r="H11592" t="s">
        <v>12</v>
      </c>
      <c r="I11592" t="str">
        <f t="shared" si="182"/>
        <v>is-text-yes</v>
      </c>
      <c r="J11592">
        <f>IF(ISERROR(MATCH(D11592,Sheet4!T:T,0)),0,1)</f>
        <v>0</v>
      </c>
    </row>
    <row r="11593" spans="1:10">
      <c r="A11593">
        <v>353</v>
      </c>
      <c r="B11593">
        <v>92800353</v>
      </c>
      <c r="C11593" t="s">
        <v>8</v>
      </c>
      <c r="D11593" t="s">
        <v>31</v>
      </c>
      <c r="E11593" t="b">
        <v>0</v>
      </c>
      <c r="F11593" t="b">
        <v>0</v>
      </c>
      <c r="G11593" t="b">
        <v>1</v>
      </c>
      <c r="H11593" t="s">
        <v>12</v>
      </c>
      <c r="I11593" t="str">
        <f t="shared" si="182"/>
        <v>a-text-yes</v>
      </c>
      <c r="J11593">
        <f>IF(ISERROR(MATCH(D11593,Sheet4!T:T,0)),0,1)</f>
        <v>0</v>
      </c>
    </row>
    <row r="11594" spans="1:10">
      <c r="A11594">
        <v>353</v>
      </c>
      <c r="B11594">
        <v>92800353</v>
      </c>
      <c r="C11594" t="s">
        <v>8</v>
      </c>
      <c r="D11594" t="s">
        <v>1923</v>
      </c>
      <c r="E11594" t="b">
        <v>0</v>
      </c>
      <c r="F11594" t="b">
        <v>0</v>
      </c>
      <c r="G11594" t="b">
        <v>1</v>
      </c>
      <c r="H11594" t="s">
        <v>12</v>
      </c>
      <c r="I11594" t="str">
        <f t="shared" si="182"/>
        <v>precious-text-yes</v>
      </c>
      <c r="J11594">
        <f>IF(ISERROR(MATCH(D11594,Sheet4!T:T,0)),0,1)</f>
        <v>0</v>
      </c>
    </row>
    <row r="11595" spans="1:10">
      <c r="A11595">
        <v>353</v>
      </c>
      <c r="B11595">
        <v>92800353</v>
      </c>
      <c r="C11595" t="s">
        <v>8</v>
      </c>
      <c r="D11595" t="s">
        <v>1924</v>
      </c>
      <c r="E11595" t="b">
        <v>0</v>
      </c>
      <c r="F11595" t="b">
        <v>0</v>
      </c>
      <c r="G11595" t="b">
        <v>1</v>
      </c>
      <c r="H11595" t="s">
        <v>12</v>
      </c>
      <c r="I11595" t="str">
        <f t="shared" si="182"/>
        <v>gift-text-yes</v>
      </c>
      <c r="J11595">
        <f>IF(ISERROR(MATCH(D11595,Sheet4!T:T,0)),0,1)</f>
        <v>0</v>
      </c>
    </row>
    <row r="11596" spans="1:10">
      <c r="A11596">
        <v>354</v>
      </c>
      <c r="B11596">
        <v>92800354</v>
      </c>
      <c r="C11596" t="s">
        <v>49</v>
      </c>
      <c r="D11596" t="s">
        <v>1397</v>
      </c>
      <c r="E11596" t="b">
        <v>1</v>
      </c>
      <c r="F11596" t="b">
        <v>0</v>
      </c>
      <c r="G11596" t="b">
        <v>0</v>
      </c>
      <c r="H11596" t="s">
        <v>4</v>
      </c>
      <c r="I11596" t="str">
        <f t="shared" si="182"/>
        <v>@jasonkander-handle-no</v>
      </c>
      <c r="J11596">
        <f>IF(ISERROR(MATCH(D11596,Sheet4!T:T,0)),0,1)</f>
        <v>0</v>
      </c>
    </row>
    <row r="11597" spans="1:10">
      <c r="A11597">
        <v>354</v>
      </c>
      <c r="B11597">
        <v>92800354</v>
      </c>
      <c r="C11597" t="s">
        <v>49</v>
      </c>
      <c r="D11597" t="s">
        <v>59</v>
      </c>
      <c r="E11597" t="b">
        <v>0</v>
      </c>
      <c r="F11597" t="b">
        <v>0</v>
      </c>
      <c r="G11597" t="b">
        <v>1</v>
      </c>
      <c r="H11597" t="s">
        <v>12</v>
      </c>
      <c r="I11597" t="str">
        <f t="shared" si="182"/>
        <v>because-text-no</v>
      </c>
      <c r="J11597">
        <f>IF(ISERROR(MATCH(D11597,Sheet4!T:T,0)),0,1)</f>
        <v>0</v>
      </c>
    </row>
    <row r="11598" spans="1:10">
      <c r="A11598">
        <v>354</v>
      </c>
      <c r="B11598">
        <v>92800354</v>
      </c>
      <c r="C11598" t="s">
        <v>49</v>
      </c>
      <c r="D11598" t="s">
        <v>11</v>
      </c>
      <c r="E11598" t="b">
        <v>0</v>
      </c>
      <c r="F11598" t="b">
        <v>0</v>
      </c>
      <c r="G11598" t="b">
        <v>1</v>
      </c>
      <c r="H11598" t="s">
        <v>12</v>
      </c>
      <c r="I11598" t="str">
        <f t="shared" si="182"/>
        <v>i-text-no</v>
      </c>
      <c r="J11598">
        <f>IF(ISERROR(MATCH(D11598,Sheet4!T:T,0)),0,1)</f>
        <v>0</v>
      </c>
    </row>
    <row r="11599" spans="1:10">
      <c r="A11599">
        <v>354</v>
      </c>
      <c r="B11599">
        <v>92800354</v>
      </c>
      <c r="C11599" t="s">
        <v>49</v>
      </c>
      <c r="D11599" t="s">
        <v>169</v>
      </c>
      <c r="E11599" t="b">
        <v>0</v>
      </c>
      <c r="F11599" t="b">
        <v>0</v>
      </c>
      <c r="G11599" t="b">
        <v>1</v>
      </c>
      <c r="H11599" t="s">
        <v>12</v>
      </c>
      <c r="I11599" t="str">
        <f t="shared" si="182"/>
        <v>need-text-no</v>
      </c>
      <c r="J11599">
        <f>IF(ISERROR(MATCH(D11599,Sheet4!T:T,0)),0,1)</f>
        <v>0</v>
      </c>
    </row>
    <row r="11600" spans="1:10">
      <c r="A11600">
        <v>354</v>
      </c>
      <c r="B11600">
        <v>92800354</v>
      </c>
      <c r="C11600" t="s">
        <v>49</v>
      </c>
      <c r="D11600" t="s">
        <v>217</v>
      </c>
      <c r="E11600" t="b">
        <v>0</v>
      </c>
      <c r="F11600" t="b">
        <v>0</v>
      </c>
      <c r="G11600" t="b">
        <v>1</v>
      </c>
      <c r="H11600" t="s">
        <v>12</v>
      </c>
      <c r="I11600" t="str">
        <f t="shared" si="182"/>
        <v>him-text-no</v>
      </c>
      <c r="J11600">
        <f>IF(ISERROR(MATCH(D11600,Sheet4!T:T,0)),0,1)</f>
        <v>0</v>
      </c>
    </row>
    <row r="11601" spans="1:10">
      <c r="A11601">
        <v>354</v>
      </c>
      <c r="B11601">
        <v>92800354</v>
      </c>
      <c r="C11601" t="s">
        <v>49</v>
      </c>
      <c r="D11601" t="s">
        <v>19</v>
      </c>
      <c r="E11601" t="b">
        <v>0</v>
      </c>
      <c r="F11601" t="b">
        <v>0</v>
      </c>
      <c r="G11601" t="b">
        <v>1</v>
      </c>
      <c r="H11601" t="s">
        <v>12</v>
      </c>
      <c r="I11601" t="str">
        <f t="shared" si="182"/>
        <v>to-text-no</v>
      </c>
      <c r="J11601">
        <f>IF(ISERROR(MATCH(D11601,Sheet4!T:T,0)),0,1)</f>
        <v>0</v>
      </c>
    </row>
    <row r="11602" spans="1:10">
      <c r="A11602">
        <v>354</v>
      </c>
      <c r="B11602">
        <v>92800354</v>
      </c>
      <c r="C11602" t="s">
        <v>49</v>
      </c>
      <c r="D11602" t="s">
        <v>89</v>
      </c>
      <c r="E11602" t="b">
        <v>0</v>
      </c>
      <c r="F11602" t="b">
        <v>0</v>
      </c>
      <c r="G11602" t="b">
        <v>1</v>
      </c>
      <c r="H11602" t="s">
        <v>12</v>
      </c>
      <c r="I11602" t="str">
        <f t="shared" si="182"/>
        <v>learn-text-no</v>
      </c>
      <c r="J11602">
        <f>IF(ISERROR(MATCH(D11602,Sheet4!T:T,0)),0,1)</f>
        <v>0</v>
      </c>
    </row>
    <row r="11603" spans="1:10">
      <c r="A11603">
        <v>354</v>
      </c>
      <c r="B11603">
        <v>92800354</v>
      </c>
      <c r="C11603" t="s">
        <v>49</v>
      </c>
      <c r="D11603" t="s">
        <v>114</v>
      </c>
      <c r="E11603" t="b">
        <v>0</v>
      </c>
      <c r="F11603" t="b">
        <v>0</v>
      </c>
      <c r="G11603" t="b">
        <v>1</v>
      </c>
      <c r="H11603" t="s">
        <v>12</v>
      </c>
      <c r="I11603" t="str">
        <f t="shared" si="182"/>
        <v>how-text-no</v>
      </c>
      <c r="J11603">
        <f>IF(ISERROR(MATCH(D11603,Sheet4!T:T,0)),0,1)</f>
        <v>0</v>
      </c>
    </row>
    <row r="11604" spans="1:10">
      <c r="A11604">
        <v>354</v>
      </c>
      <c r="B11604">
        <v>92800354</v>
      </c>
      <c r="C11604" t="s">
        <v>49</v>
      </c>
      <c r="D11604" t="s">
        <v>19</v>
      </c>
      <c r="E11604" t="b">
        <v>0</v>
      </c>
      <c r="F11604" t="b">
        <v>0</v>
      </c>
      <c r="G11604" t="b">
        <v>1</v>
      </c>
      <c r="H11604" t="s">
        <v>12</v>
      </c>
      <c r="I11604" t="str">
        <f t="shared" si="182"/>
        <v>to-text-no</v>
      </c>
      <c r="J11604">
        <f>IF(ISERROR(MATCH(D11604,Sheet4!T:T,0)),0,1)</f>
        <v>0</v>
      </c>
    </row>
    <row r="11605" spans="1:10">
      <c r="A11605">
        <v>354</v>
      </c>
      <c r="B11605">
        <v>92800354</v>
      </c>
      <c r="C11605" t="s">
        <v>49</v>
      </c>
      <c r="D11605" t="s">
        <v>23</v>
      </c>
      <c r="E11605" t="b">
        <v>0</v>
      </c>
      <c r="F11605" t="b">
        <v>0</v>
      </c>
      <c r="G11605" t="b">
        <v>1</v>
      </c>
      <c r="H11605" t="s">
        <v>12</v>
      </c>
      <c r="I11605" t="str">
        <f t="shared" si="182"/>
        <v>be-text-no</v>
      </c>
      <c r="J11605">
        <f>IF(ISERROR(MATCH(D11605,Sheet4!T:T,0)),0,1)</f>
        <v>0</v>
      </c>
    </row>
    <row r="11606" spans="1:10">
      <c r="A11606">
        <v>354</v>
      </c>
      <c r="B11606">
        <v>92800354</v>
      </c>
      <c r="C11606" t="s">
        <v>49</v>
      </c>
      <c r="D11606" t="s">
        <v>215</v>
      </c>
      <c r="E11606" t="b">
        <v>0</v>
      </c>
      <c r="F11606" t="b">
        <v>0</v>
      </c>
      <c r="G11606" t="b">
        <v>1</v>
      </c>
      <c r="H11606" t="s">
        <v>12</v>
      </c>
      <c r="I11606" t="str">
        <f t="shared" si="182"/>
        <v>gentle-text-no</v>
      </c>
      <c r="J11606">
        <f>IF(ISERROR(MATCH(D11606,Sheet4!T:T,0)),0,1)</f>
        <v>0</v>
      </c>
    </row>
    <row r="11607" spans="1:10">
      <c r="A11607">
        <v>354</v>
      </c>
      <c r="B11607">
        <v>92800354</v>
      </c>
      <c r="C11607" t="s">
        <v>49</v>
      </c>
      <c r="D11607" t="s">
        <v>59</v>
      </c>
      <c r="E11607" t="b">
        <v>0</v>
      </c>
      <c r="F11607" t="b">
        <v>0</v>
      </c>
      <c r="G11607" t="b">
        <v>1</v>
      </c>
      <c r="H11607" t="s">
        <v>12</v>
      </c>
      <c r="I11607" t="str">
        <f t="shared" si="182"/>
        <v>because-text-no</v>
      </c>
      <c r="J11607">
        <f>IF(ISERROR(MATCH(D11607,Sheet4!T:T,0)),0,1)</f>
        <v>0</v>
      </c>
    </row>
    <row r="11608" spans="1:10">
      <c r="A11608">
        <v>354</v>
      </c>
      <c r="B11608">
        <v>92800354</v>
      </c>
      <c r="C11608" t="s">
        <v>49</v>
      </c>
      <c r="D11608" t="s">
        <v>11</v>
      </c>
      <c r="E11608" t="b">
        <v>0</v>
      </c>
      <c r="F11608" t="b">
        <v>0</v>
      </c>
      <c r="G11608" t="b">
        <v>1</v>
      </c>
      <c r="H11608" t="s">
        <v>12</v>
      </c>
      <c r="I11608" t="str">
        <f t="shared" si="182"/>
        <v>i-text-no</v>
      </c>
      <c r="J11608">
        <f>IF(ISERROR(MATCH(D11608,Sheet4!T:T,0)),0,1)</f>
        <v>0</v>
      </c>
    </row>
    <row r="11609" spans="1:10">
      <c r="A11609">
        <v>354</v>
      </c>
      <c r="B11609">
        <v>92800354</v>
      </c>
      <c r="C11609" t="s">
        <v>49</v>
      </c>
      <c r="D11609" t="s">
        <v>169</v>
      </c>
      <c r="E11609" t="b">
        <v>0</v>
      </c>
      <c r="F11609" t="b">
        <v>0</v>
      </c>
      <c r="G11609" t="b">
        <v>1</v>
      </c>
      <c r="H11609" t="s">
        <v>12</v>
      </c>
      <c r="I11609" t="str">
        <f t="shared" si="182"/>
        <v>need-text-no</v>
      </c>
      <c r="J11609">
        <f>IF(ISERROR(MATCH(D11609,Sheet4!T:T,0)),0,1)</f>
        <v>0</v>
      </c>
    </row>
    <row r="11610" spans="1:10">
      <c r="A11610">
        <v>354</v>
      </c>
      <c r="B11610">
        <v>92800354</v>
      </c>
      <c r="C11610" t="s">
        <v>49</v>
      </c>
      <c r="D11610" t="s">
        <v>19</v>
      </c>
      <c r="E11610" t="b">
        <v>0</v>
      </c>
      <c r="F11610" t="b">
        <v>0</v>
      </c>
      <c r="G11610" t="b">
        <v>1</v>
      </c>
      <c r="H11610" t="s">
        <v>12</v>
      </c>
      <c r="I11610" t="str">
        <f t="shared" si="182"/>
        <v>to-text-no</v>
      </c>
      <c r="J11610">
        <f>IF(ISERROR(MATCH(D11610,Sheet4!T:T,0)),0,1)</f>
        <v>0</v>
      </c>
    </row>
    <row r="11611" spans="1:10">
      <c r="A11611">
        <v>354</v>
      </c>
      <c r="B11611">
        <v>92800354</v>
      </c>
      <c r="C11611" t="s">
        <v>49</v>
      </c>
      <c r="D11611" t="s">
        <v>89</v>
      </c>
      <c r="E11611" t="b">
        <v>0</v>
      </c>
      <c r="F11611" t="b">
        <v>0</v>
      </c>
      <c r="G11611" t="b">
        <v>1</v>
      </c>
      <c r="H11611" t="s">
        <v>12</v>
      </c>
      <c r="I11611" t="str">
        <f t="shared" si="182"/>
        <v>learn-text-no</v>
      </c>
      <c r="J11611">
        <f>IF(ISERROR(MATCH(D11611,Sheet4!T:T,0)),0,1)</f>
        <v>0</v>
      </c>
    </row>
    <row r="11612" spans="1:10">
      <c r="A11612">
        <v>354</v>
      </c>
      <c r="B11612">
        <v>92800354</v>
      </c>
      <c r="C11612" t="s">
        <v>49</v>
      </c>
      <c r="D11612" t="s">
        <v>27</v>
      </c>
      <c r="E11612" t="b">
        <v>0</v>
      </c>
      <c r="F11612" t="b">
        <v>0</v>
      </c>
      <c r="G11612" t="b">
        <v>1</v>
      </c>
      <c r="H11612" t="s">
        <v>12</v>
      </c>
      <c r="I11612" t="str">
        <f t="shared" si="182"/>
        <v>what-text-no</v>
      </c>
      <c r="J11612">
        <f>IF(ISERROR(MATCH(D11612,Sheet4!T:T,0)),0,1)</f>
        <v>0</v>
      </c>
    </row>
    <row r="11613" spans="1:10">
      <c r="A11613">
        <v>354</v>
      </c>
      <c r="B11613">
        <v>92800354</v>
      </c>
      <c r="C11613" t="s">
        <v>49</v>
      </c>
      <c r="D11613" t="s">
        <v>215</v>
      </c>
      <c r="E11613" t="b">
        <v>0</v>
      </c>
      <c r="F11613" t="b">
        <v>0</v>
      </c>
      <c r="G11613" t="b">
        <v>1</v>
      </c>
      <c r="H11613" t="s">
        <v>12</v>
      </c>
      <c r="I11613" t="str">
        <f t="shared" si="182"/>
        <v>gentle-text-no</v>
      </c>
      <c r="J11613">
        <f>IF(ISERROR(MATCH(D11613,Sheet4!T:T,0)),0,1)</f>
        <v>0</v>
      </c>
    </row>
    <row r="11614" spans="1:10">
      <c r="A11614">
        <v>354</v>
      </c>
      <c r="B11614">
        <v>92800354</v>
      </c>
      <c r="C11614" t="s">
        <v>49</v>
      </c>
      <c r="D11614" t="s">
        <v>506</v>
      </c>
      <c r="E11614" t="b">
        <v>0</v>
      </c>
      <c r="F11614" t="b">
        <v>0</v>
      </c>
      <c r="G11614" t="b">
        <v>1</v>
      </c>
      <c r="H11614" t="s">
        <v>12</v>
      </c>
      <c r="I11614" t="str">
        <f t="shared" si="182"/>
        <v>means-text-no</v>
      </c>
      <c r="J11614">
        <f>IF(ISERROR(MATCH(D11614,Sheet4!T:T,0)),0,1)</f>
        <v>0</v>
      </c>
    </row>
    <row r="11615" spans="1:10">
      <c r="A11615">
        <v>354</v>
      </c>
      <c r="B11615">
        <v>92800354</v>
      </c>
      <c r="C11615" t="s">
        <v>49</v>
      </c>
      <c r="D11615" t="s">
        <v>342</v>
      </c>
      <c r="E11615" t="b">
        <v>0</v>
      </c>
      <c r="F11615" t="b">
        <v>0</v>
      </c>
      <c r="G11615" t="b">
        <v>1</v>
      </c>
      <c r="H11615" t="s">
        <v>12</v>
      </c>
      <c r="I11615" t="str">
        <f t="shared" si="182"/>
        <v>as-text-no</v>
      </c>
      <c r="J11615">
        <f>IF(ISERROR(MATCH(D11615,Sheet4!T:T,0)),0,1)</f>
        <v>0</v>
      </c>
    </row>
    <row r="11616" spans="1:10">
      <c r="A11616">
        <v>354</v>
      </c>
      <c r="B11616">
        <v>92800354</v>
      </c>
      <c r="C11616" t="s">
        <v>49</v>
      </c>
      <c r="D11616" t="s">
        <v>31</v>
      </c>
      <c r="E11616" t="b">
        <v>0</v>
      </c>
      <c r="F11616" t="b">
        <v>0</v>
      </c>
      <c r="G11616" t="b">
        <v>1</v>
      </c>
      <c r="H11616" t="s">
        <v>12</v>
      </c>
      <c r="I11616" t="str">
        <f t="shared" si="182"/>
        <v>a-text-no</v>
      </c>
      <c r="J11616">
        <f>IF(ISERROR(MATCH(D11616,Sheet4!T:T,0)),0,1)</f>
        <v>0</v>
      </c>
    </row>
    <row r="11617" spans="1:10">
      <c r="A11617">
        <v>354</v>
      </c>
      <c r="B11617">
        <v>92800354</v>
      </c>
      <c r="C11617" t="s">
        <v>49</v>
      </c>
      <c r="D11617" t="s">
        <v>481</v>
      </c>
      <c r="E11617" t="b">
        <v>0</v>
      </c>
      <c r="F11617" t="b">
        <v>0</v>
      </c>
      <c r="G11617" t="b">
        <v>1</v>
      </c>
      <c r="H11617" t="s">
        <v>12</v>
      </c>
      <c r="I11617" t="str">
        <f t="shared" si="182"/>
        <v>feeling-text-no</v>
      </c>
      <c r="J11617">
        <f>IF(ISERROR(MATCH(D11617,Sheet4!T:T,0)),0,1)</f>
        <v>1</v>
      </c>
    </row>
    <row r="11618" spans="1:10">
      <c r="A11618">
        <v>354</v>
      </c>
      <c r="B11618">
        <v>92800354</v>
      </c>
      <c r="C11618" t="s">
        <v>49</v>
      </c>
      <c r="D11618" t="s">
        <v>22</v>
      </c>
      <c r="E11618" t="b">
        <v>0</v>
      </c>
      <c r="F11618" t="b">
        <v>0</v>
      </c>
      <c r="G11618" t="b">
        <v>1</v>
      </c>
      <c r="H11618" t="s">
        <v>12</v>
      </c>
      <c r="I11618" t="str">
        <f t="shared" si="182"/>
        <v>and-text-no</v>
      </c>
      <c r="J11618">
        <f>IF(ISERROR(MATCH(D11618,Sheet4!T:T,0)),0,1)</f>
        <v>0</v>
      </c>
    </row>
    <row r="11619" spans="1:10">
      <c r="A11619">
        <v>354</v>
      </c>
      <c r="B11619">
        <v>92800354</v>
      </c>
      <c r="C11619" t="s">
        <v>49</v>
      </c>
      <c r="D11619" t="s">
        <v>157</v>
      </c>
      <c r="E11619" t="b">
        <v>0</v>
      </c>
      <c r="F11619" t="b">
        <v>0</v>
      </c>
      <c r="G11619" t="b">
        <v>1</v>
      </c>
      <c r="H11619" t="s">
        <v>12</v>
      </c>
      <c r="I11619" t="str">
        <f t="shared" si="182"/>
        <v>not-text-no</v>
      </c>
      <c r="J11619">
        <f>IF(ISERROR(MATCH(D11619,Sheet4!T:T,0)),0,1)</f>
        <v>0</v>
      </c>
    </row>
    <row r="11620" spans="1:10">
      <c r="A11620">
        <v>354</v>
      </c>
      <c r="B11620">
        <v>92800354</v>
      </c>
      <c r="C11620" t="s">
        <v>49</v>
      </c>
      <c r="D11620" t="s">
        <v>172</v>
      </c>
      <c r="E11620" t="b">
        <v>0</v>
      </c>
      <c r="F11620" t="b">
        <v>0</v>
      </c>
      <c r="G11620" t="b">
        <v>1</v>
      </c>
      <c r="H11620" t="s">
        <v>12</v>
      </c>
      <c r="I11620" t="str">
        <f t="shared" si="182"/>
        <v>just-text-no</v>
      </c>
      <c r="J11620">
        <f>IF(ISERROR(MATCH(D11620,Sheet4!T:T,0)),0,1)</f>
        <v>0</v>
      </c>
    </row>
    <row r="11621" spans="1:10">
      <c r="A11621">
        <v>354</v>
      </c>
      <c r="B11621">
        <v>92800354</v>
      </c>
      <c r="C11621" t="s">
        <v>49</v>
      </c>
      <c r="D11621" t="s">
        <v>31</v>
      </c>
      <c r="E11621" t="b">
        <v>0</v>
      </c>
      <c r="F11621" t="b">
        <v>0</v>
      </c>
      <c r="G11621" t="b">
        <v>1</v>
      </c>
      <c r="H11621" t="s">
        <v>12</v>
      </c>
      <c r="I11621" t="str">
        <f t="shared" si="182"/>
        <v>a-text-no</v>
      </c>
      <c r="J11621">
        <f>IF(ISERROR(MATCH(D11621,Sheet4!T:T,0)),0,1)</f>
        <v>0</v>
      </c>
    </row>
    <row r="11622" spans="1:10">
      <c r="A11622">
        <v>354</v>
      </c>
      <c r="B11622">
        <v>92800354</v>
      </c>
      <c r="C11622" t="s">
        <v>49</v>
      </c>
      <c r="D11622" t="s">
        <v>1925</v>
      </c>
      <c r="E11622" t="b">
        <v>0</v>
      </c>
      <c r="F11622" t="b">
        <v>0</v>
      </c>
      <c r="G11622" t="b">
        <v>1</v>
      </c>
      <c r="H11622" t="s">
        <v>12</v>
      </c>
      <c r="I11622" t="str">
        <f t="shared" si="182"/>
        <v>set-text-no</v>
      </c>
      <c r="J11622">
        <f>IF(ISERROR(MATCH(D11622,Sheet4!T:T,0)),0,1)</f>
        <v>0</v>
      </c>
    </row>
    <row r="11623" spans="1:10">
      <c r="A11623">
        <v>354</v>
      </c>
      <c r="B11623">
        <v>92800354</v>
      </c>
      <c r="C11623" t="s">
        <v>49</v>
      </c>
      <c r="D11623" t="s">
        <v>119</v>
      </c>
      <c r="E11623" t="b">
        <v>0</v>
      </c>
      <c r="F11623" t="b">
        <v>0</v>
      </c>
      <c r="G11623" t="b">
        <v>1</v>
      </c>
      <c r="H11623" t="s">
        <v>12</v>
      </c>
      <c r="I11623" t="str">
        <f t="shared" si="182"/>
        <v>of-text-no</v>
      </c>
      <c r="J11623">
        <f>IF(ISERROR(MATCH(D11623,Sheet4!T:T,0)),0,1)</f>
        <v>0</v>
      </c>
    </row>
    <row r="11624" spans="1:10">
      <c r="A11624">
        <v>354</v>
      </c>
      <c r="B11624">
        <v>92800354</v>
      </c>
      <c r="C11624" t="s">
        <v>49</v>
      </c>
      <c r="D11624" t="s">
        <v>1926</v>
      </c>
      <c r="E11624" t="b">
        <v>0</v>
      </c>
      <c r="F11624" t="b">
        <v>0</v>
      </c>
      <c r="G11624" t="b">
        <v>1</v>
      </c>
      <c r="H11624" t="s">
        <v>12</v>
      </c>
      <c r="I11624" t="str">
        <f t="shared" si="182"/>
        <v>muscles-text-no</v>
      </c>
      <c r="J11624">
        <f>IF(ISERROR(MATCH(D11624,Sheet4!T:T,0)),0,1)</f>
        <v>0</v>
      </c>
    </row>
    <row r="11625" spans="1:10">
      <c r="A11625">
        <v>354</v>
      </c>
      <c r="B11625">
        <v>92800354</v>
      </c>
      <c r="C11625" t="s">
        <v>49</v>
      </c>
      <c r="D11625" t="s">
        <v>11</v>
      </c>
      <c r="E11625" t="b">
        <v>0</v>
      </c>
      <c r="F11625" t="b">
        <v>0</v>
      </c>
      <c r="G11625" t="b">
        <v>1</v>
      </c>
      <c r="H11625" t="s">
        <v>12</v>
      </c>
      <c r="I11625" t="str">
        <f t="shared" si="182"/>
        <v>i-text-no</v>
      </c>
      <c r="J11625">
        <f>IF(ISERROR(MATCH(D11625,Sheet4!T:T,0)),0,1)</f>
        <v>0</v>
      </c>
    </row>
    <row r="11626" spans="1:10">
      <c r="A11626">
        <v>354</v>
      </c>
      <c r="B11626">
        <v>92800354</v>
      </c>
      <c r="C11626" t="s">
        <v>49</v>
      </c>
      <c r="D11626" t="s">
        <v>453</v>
      </c>
      <c r="E11626" t="b">
        <v>0</v>
      </c>
      <c r="F11626" t="b">
        <v>0</v>
      </c>
      <c r="G11626" t="b">
        <v>1</v>
      </c>
      <c r="H11626" t="s">
        <v>12</v>
      </c>
      <c r="I11626" t="str">
        <f t="shared" si="182"/>
        <v>move-text-no</v>
      </c>
      <c r="J11626">
        <f>IF(ISERROR(MATCH(D11626,Sheet4!T:T,0)),0,1)</f>
        <v>0</v>
      </c>
    </row>
    <row r="11627" spans="1:10">
      <c r="A11627">
        <v>354</v>
      </c>
      <c r="B11627">
        <v>92800354</v>
      </c>
      <c r="C11627" t="s">
        <v>49</v>
      </c>
      <c r="D11627" t="s">
        <v>61</v>
      </c>
      <c r="E11627" t="b">
        <v>0</v>
      </c>
      <c r="F11627" t="b">
        <v>0</v>
      </c>
      <c r="G11627" t="b">
        <v>1</v>
      </c>
      <c r="H11627" t="s">
        <v>12</v>
      </c>
      <c r="I11627" t="str">
        <f t="shared" si="182"/>
        <v>that-text-no</v>
      </c>
      <c r="J11627">
        <f>IF(ISERROR(MATCH(D11627,Sheet4!T:T,0)),0,1)</f>
        <v>0</v>
      </c>
    </row>
    <row r="11628" spans="1:10">
      <c r="A11628">
        <v>354</v>
      </c>
      <c r="B11628">
        <v>92800354</v>
      </c>
      <c r="C11628" t="s">
        <v>49</v>
      </c>
      <c r="D11628" t="s">
        <v>198</v>
      </c>
      <c r="E11628" t="b">
        <v>0</v>
      </c>
      <c r="F11628" t="b">
        <v>0</v>
      </c>
      <c r="G11628" t="b">
        <v>1</v>
      </c>
      <c r="H11628" t="s">
        <v>12</v>
      </c>
      <c r="I11628" t="str">
        <f t="shared" si="182"/>
        <v>people-text-no</v>
      </c>
      <c r="J11628">
        <f>IF(ISERROR(MATCH(D11628,Sheet4!T:T,0)),0,1)</f>
        <v>1</v>
      </c>
    </row>
    <row r="11629" spans="1:10">
      <c r="A11629">
        <v>354</v>
      </c>
      <c r="B11629">
        <v>92800354</v>
      </c>
      <c r="C11629" t="s">
        <v>49</v>
      </c>
      <c r="D11629" t="s">
        <v>1927</v>
      </c>
      <c r="E11629" t="b">
        <v>0</v>
      </c>
      <c r="F11629" t="b">
        <v>0</v>
      </c>
      <c r="G11629" t="b">
        <v>1</v>
      </c>
      <c r="H11629" t="s">
        <v>12</v>
      </c>
      <c r="I11629" t="str">
        <f t="shared" si="182"/>
        <v>interpret-text-no</v>
      </c>
      <c r="J11629">
        <f>IF(ISERROR(MATCH(D11629,Sheet4!T:T,0)),0,1)</f>
        <v>0</v>
      </c>
    </row>
    <row r="11630" spans="1:10">
      <c r="A11630">
        <v>354</v>
      </c>
      <c r="B11630">
        <v>92800354</v>
      </c>
      <c r="C11630" t="s">
        <v>49</v>
      </c>
      <c r="D11630" t="s">
        <v>342</v>
      </c>
      <c r="E11630" t="b">
        <v>0</v>
      </c>
      <c r="F11630" t="b">
        <v>0</v>
      </c>
      <c r="G11630" t="b">
        <v>1</v>
      </c>
      <c r="H11630" t="s">
        <v>12</v>
      </c>
      <c r="I11630" t="str">
        <f t="shared" si="182"/>
        <v>as-text-no</v>
      </c>
      <c r="J11630">
        <f>IF(ISERROR(MATCH(D11630,Sheet4!T:T,0)),0,1)</f>
        <v>0</v>
      </c>
    </row>
    <row r="11631" spans="1:10">
      <c r="A11631">
        <v>354</v>
      </c>
      <c r="B11631">
        <v>92800354</v>
      </c>
      <c r="C11631" t="s">
        <v>49</v>
      </c>
      <c r="D11631" t="s">
        <v>215</v>
      </c>
      <c r="E11631" t="b">
        <v>0</v>
      </c>
      <c r="F11631" t="b">
        <v>0</v>
      </c>
      <c r="G11631" t="b">
        <v>1</v>
      </c>
      <c r="H11631" t="s">
        <v>12</v>
      </c>
      <c r="I11631" t="str">
        <f t="shared" si="182"/>
        <v>gentle-text-no</v>
      </c>
      <c r="J11631">
        <f>IF(ISERROR(MATCH(D11631,Sheet4!T:T,0)),0,1)</f>
        <v>0</v>
      </c>
    </row>
    <row r="11632" spans="1:10">
      <c r="A11632">
        <v>354</v>
      </c>
      <c r="B11632">
        <v>92800354</v>
      </c>
      <c r="C11632" t="s">
        <v>49</v>
      </c>
      <c r="D11632" t="s">
        <v>179</v>
      </c>
      <c r="E11632" t="b">
        <v>0</v>
      </c>
      <c r="F11632" t="b">
        <v>0</v>
      </c>
      <c r="G11632" t="b">
        <v>1</v>
      </c>
      <c r="H11632" t="s">
        <v>12</v>
      </c>
      <c r="I11632" t="str">
        <f t="shared" si="182"/>
        <v>if-text-no</v>
      </c>
      <c r="J11632">
        <f>IF(ISERROR(MATCH(D11632,Sheet4!T:T,0)),0,1)</f>
        <v>0</v>
      </c>
    </row>
    <row r="11633" spans="1:10">
      <c r="A11633">
        <v>354</v>
      </c>
      <c r="B11633">
        <v>92800354</v>
      </c>
      <c r="C11633" t="s">
        <v>49</v>
      </c>
      <c r="D11633" t="s">
        <v>55</v>
      </c>
      <c r="E11633" t="b">
        <v>0</v>
      </c>
      <c r="F11633" t="b">
        <v>0</v>
      </c>
      <c r="G11633" t="b">
        <v>1</v>
      </c>
      <c r="H11633" t="s">
        <v>12</v>
      </c>
      <c r="I11633" t="str">
        <f t="shared" si="182"/>
        <v>you-text-no</v>
      </c>
      <c r="J11633">
        <f>IF(ISERROR(MATCH(D11633,Sheet4!T:T,0)),0,1)</f>
        <v>0</v>
      </c>
    </row>
    <row r="11634" spans="1:10">
      <c r="A11634">
        <v>354</v>
      </c>
      <c r="B11634">
        <v>92800354</v>
      </c>
      <c r="C11634" t="s">
        <v>49</v>
      </c>
      <c r="D11634" t="s">
        <v>165</v>
      </c>
      <c r="E11634" t="b">
        <v>0</v>
      </c>
      <c r="F11634" t="b">
        <v>0</v>
      </c>
      <c r="G11634" t="b">
        <v>1</v>
      </c>
      <c r="H11634" t="s">
        <v>12</v>
      </c>
      <c r="I11634" t="str">
        <f t="shared" si="182"/>
        <v>get-text-no</v>
      </c>
      <c r="J11634">
        <f>IF(ISERROR(MATCH(D11634,Sheet4!T:T,0)),0,1)</f>
        <v>0</v>
      </c>
    </row>
    <row r="11635" spans="1:10">
      <c r="A11635">
        <v>354</v>
      </c>
      <c r="B11635">
        <v>92800354</v>
      </c>
      <c r="C11635" t="s">
        <v>49</v>
      </c>
      <c r="D11635" t="s">
        <v>107</v>
      </c>
      <c r="E11635" t="b">
        <v>0</v>
      </c>
      <c r="F11635" t="b">
        <v>0</v>
      </c>
      <c r="G11635" t="b">
        <v>1</v>
      </c>
      <c r="H11635" t="s">
        <v>12</v>
      </c>
      <c r="I11635" t="str">
        <f t="shared" si="182"/>
        <v>the-text-no</v>
      </c>
      <c r="J11635">
        <f>IF(ISERROR(MATCH(D11635,Sheet4!T:T,0)),0,1)</f>
        <v>0</v>
      </c>
    </row>
    <row r="11636" spans="1:10">
      <c r="A11636">
        <v>354</v>
      </c>
      <c r="B11636">
        <v>92800354</v>
      </c>
      <c r="C11636" t="s">
        <v>49</v>
      </c>
      <c r="D11636" t="s">
        <v>1012</v>
      </c>
      <c r="E11636" t="b">
        <v>0</v>
      </c>
      <c r="F11636" t="b">
        <v>0</v>
      </c>
      <c r="G11636" t="b">
        <v>1</v>
      </c>
      <c r="H11636" t="s">
        <v>12</v>
      </c>
      <c r="I11636" t="str">
        <f t="shared" si="182"/>
        <v>order-text-no</v>
      </c>
      <c r="J11636">
        <f>IF(ISERROR(MATCH(D11636,Sheet4!T:T,0)),0,1)</f>
        <v>0</v>
      </c>
    </row>
    <row r="11637" spans="1:10">
      <c r="A11637">
        <v>354</v>
      </c>
      <c r="B11637">
        <v>92800354</v>
      </c>
      <c r="C11637" t="s">
        <v>49</v>
      </c>
      <c r="D11637" t="s">
        <v>554</v>
      </c>
      <c r="E11637" t="b">
        <v>0</v>
      </c>
      <c r="F11637" t="b">
        <v>0</v>
      </c>
      <c r="G11637" t="b">
        <v>1</v>
      </c>
      <c r="H11637" t="s">
        <v>12</v>
      </c>
      <c r="I11637" t="str">
        <f t="shared" si="182"/>
        <v>right-text-no</v>
      </c>
      <c r="J11637">
        <f>IF(ISERROR(MATCH(D11637,Sheet4!T:T,0)),0,1)</f>
        <v>0</v>
      </c>
    </row>
    <row r="11638" spans="1:10">
      <c r="A11638">
        <v>354</v>
      </c>
      <c r="B11638">
        <v>92800354</v>
      </c>
      <c r="C11638" t="s">
        <v>49</v>
      </c>
      <c r="D11638" t="s">
        <v>198</v>
      </c>
      <c r="E11638" t="b">
        <v>0</v>
      </c>
      <c r="F11638" t="b">
        <v>0</v>
      </c>
      <c r="G11638" t="b">
        <v>1</v>
      </c>
      <c r="H11638" t="s">
        <v>12</v>
      </c>
      <c r="I11638" t="str">
        <f t="shared" si="182"/>
        <v>people-text-no</v>
      </c>
      <c r="J11638">
        <f>IF(ISERROR(MATCH(D11638,Sheet4!T:T,0)),0,1)</f>
        <v>1</v>
      </c>
    </row>
    <row r="11639" spans="1:10">
      <c r="A11639">
        <v>354</v>
      </c>
      <c r="B11639">
        <v>92800354</v>
      </c>
      <c r="C11639" t="s">
        <v>49</v>
      </c>
      <c r="D11639" t="s">
        <v>101</v>
      </c>
      <c r="E11639" t="b">
        <v>0</v>
      </c>
      <c r="F11639" t="b">
        <v>0</v>
      </c>
      <c r="G11639" t="b">
        <v>1</v>
      </c>
      <c r="H11639" t="s">
        <v>12</v>
      </c>
      <c r="I11639" t="str">
        <f t="shared" si="182"/>
        <v>actually-text-no</v>
      </c>
      <c r="J11639">
        <f>IF(ISERROR(MATCH(D11639,Sheet4!T:T,0)),0,1)</f>
        <v>0</v>
      </c>
    </row>
    <row r="11640" spans="1:10">
      <c r="A11640">
        <v>354</v>
      </c>
      <c r="B11640">
        <v>92800354</v>
      </c>
      <c r="C11640" t="s">
        <v>49</v>
      </c>
      <c r="D11640" t="s">
        <v>56</v>
      </c>
      <c r="E11640" t="b">
        <v>0</v>
      </c>
      <c r="F11640" t="b">
        <v>0</v>
      </c>
      <c r="G11640" t="b">
        <v>1</v>
      </c>
      <c r="H11640" t="s">
        <v>12</v>
      </c>
      <c r="I11640" t="str">
        <f t="shared" si="182"/>
        <v>are-text-no</v>
      </c>
      <c r="J11640">
        <f>IF(ISERROR(MATCH(D11640,Sheet4!T:T,0)),0,1)</f>
        <v>0</v>
      </c>
    </row>
    <row r="11641" spans="1:10">
      <c r="A11641">
        <v>354</v>
      </c>
      <c r="B11641">
        <v>92800354</v>
      </c>
      <c r="C11641" t="s">
        <v>49</v>
      </c>
      <c r="D11641" t="s">
        <v>317</v>
      </c>
      <c r="E11641" t="b">
        <v>0</v>
      </c>
      <c r="F11641" t="b">
        <v>0</v>
      </c>
      <c r="G11641" t="b">
        <v>1</v>
      </c>
      <c r="H11641" t="s">
        <v>12</v>
      </c>
      <c r="I11641" t="str">
        <f t="shared" si="182"/>
        <v>nice-text-no</v>
      </c>
      <c r="J11641">
        <f>IF(ISERROR(MATCH(D11641,Sheet4!T:T,0)),0,1)</f>
        <v>0</v>
      </c>
    </row>
    <row r="11642" spans="1:10">
      <c r="A11642">
        <v>354</v>
      </c>
      <c r="B11642">
        <v>92800354</v>
      </c>
      <c r="C11642" t="s">
        <v>49</v>
      </c>
      <c r="D11642" t="s">
        <v>19</v>
      </c>
      <c r="E11642" t="b">
        <v>0</v>
      </c>
      <c r="F11642" t="b">
        <v>0</v>
      </c>
      <c r="G11642" t="b">
        <v>1</v>
      </c>
      <c r="H11642" t="s">
        <v>12</v>
      </c>
      <c r="I11642" t="str">
        <f t="shared" si="182"/>
        <v>to-text-no</v>
      </c>
      <c r="J11642">
        <f>IF(ISERROR(MATCH(D11642,Sheet4!T:T,0)),0,1)</f>
        <v>0</v>
      </c>
    </row>
    <row r="11643" spans="1:10">
      <c r="A11643">
        <v>354</v>
      </c>
      <c r="B11643">
        <v>92800354</v>
      </c>
      <c r="C11643" t="s">
        <v>49</v>
      </c>
      <c r="D11643" t="s">
        <v>130</v>
      </c>
      <c r="E11643" t="b">
        <v>0</v>
      </c>
      <c r="F11643" t="b">
        <v>0</v>
      </c>
      <c r="G11643" t="b">
        <v>1</v>
      </c>
      <c r="H11643" t="s">
        <v>12</v>
      </c>
      <c r="I11643" t="str">
        <f t="shared" si="182"/>
        <v>me-text-no</v>
      </c>
      <c r="J11643">
        <f>IF(ISERROR(MATCH(D11643,Sheet4!T:T,0)),0,1)</f>
        <v>0</v>
      </c>
    </row>
    <row r="11644" spans="1:10">
      <c r="A11644">
        <v>355</v>
      </c>
      <c r="B11644">
        <v>92800355</v>
      </c>
      <c r="C11644" t="s">
        <v>8</v>
      </c>
      <c r="D11644" t="s">
        <v>1397</v>
      </c>
      <c r="E11644" t="b">
        <v>1</v>
      </c>
      <c r="F11644" t="b">
        <v>0</v>
      </c>
      <c r="G11644" t="b">
        <v>0</v>
      </c>
      <c r="H11644" t="s">
        <v>4</v>
      </c>
      <c r="I11644" t="str">
        <f t="shared" si="182"/>
        <v>@jasonkander-handle-yes</v>
      </c>
      <c r="J11644">
        <f>IF(ISERROR(MATCH(D11644,Sheet4!T:T,0)),0,1)</f>
        <v>0</v>
      </c>
    </row>
    <row r="11645" spans="1:10">
      <c r="A11645">
        <v>355</v>
      </c>
      <c r="B11645">
        <v>92800355</v>
      </c>
      <c r="C11645" t="s">
        <v>8</v>
      </c>
      <c r="D11645" t="s">
        <v>34</v>
      </c>
      <c r="E11645" t="b">
        <v>0</v>
      </c>
      <c r="F11645" t="b">
        <v>0</v>
      </c>
      <c r="G11645" t="b">
        <v>1</v>
      </c>
      <c r="H11645" t="s">
        <v>12</v>
      </c>
      <c r="I11645" t="str">
        <f t="shared" si="182"/>
        <v>well-text-yes</v>
      </c>
      <c r="J11645">
        <f>IF(ISERROR(MATCH(D11645,Sheet4!T:T,0)),0,1)</f>
        <v>0</v>
      </c>
    </row>
    <row r="11646" spans="1:10">
      <c r="A11646">
        <v>355</v>
      </c>
      <c r="B11646">
        <v>92800355</v>
      </c>
      <c r="C11646" t="s">
        <v>8</v>
      </c>
      <c r="D11646" t="s">
        <v>107</v>
      </c>
      <c r="E11646" t="b">
        <v>0</v>
      </c>
      <c r="F11646" t="b">
        <v>0</v>
      </c>
      <c r="G11646" t="b">
        <v>1</v>
      </c>
      <c r="H11646" t="s">
        <v>12</v>
      </c>
      <c r="I11646" t="str">
        <f t="shared" si="182"/>
        <v>the-text-yes</v>
      </c>
      <c r="J11646">
        <f>IF(ISERROR(MATCH(D11646,Sheet4!T:T,0)),0,1)</f>
        <v>0</v>
      </c>
    </row>
    <row r="11647" spans="1:10">
      <c r="A11647">
        <v>355</v>
      </c>
      <c r="B11647">
        <v>92800355</v>
      </c>
      <c r="C11647" t="s">
        <v>8</v>
      </c>
      <c r="D11647" t="s">
        <v>497</v>
      </c>
      <c r="E11647" t="b">
        <v>0</v>
      </c>
      <c r="F11647" t="b">
        <v>0</v>
      </c>
      <c r="G11647" t="b">
        <v>1</v>
      </c>
      <c r="H11647" t="s">
        <v>12</v>
      </c>
      <c r="I11647" t="str">
        <f t="shared" si="182"/>
        <v>whole-text-yes</v>
      </c>
      <c r="J11647">
        <f>IF(ISERROR(MATCH(D11647,Sheet4!T:T,0)),0,1)</f>
        <v>0</v>
      </c>
    </row>
    <row r="11648" spans="1:10">
      <c r="A11648">
        <v>355</v>
      </c>
      <c r="B11648">
        <v>92800355</v>
      </c>
      <c r="C11648" t="s">
        <v>8</v>
      </c>
      <c r="D11648" t="s">
        <v>674</v>
      </c>
      <c r="E11648" t="b">
        <v>0</v>
      </c>
      <c r="F11648" t="b">
        <v>0</v>
      </c>
      <c r="G11648" t="b">
        <v>1</v>
      </c>
      <c r="H11648" t="s">
        <v>12</v>
      </c>
      <c r="I11648" t="str">
        <f t="shared" si="182"/>
        <v>world-text-yes</v>
      </c>
      <c r="J11648">
        <f>IF(ISERROR(MATCH(D11648,Sheet4!T:T,0)),0,1)</f>
        <v>1</v>
      </c>
    </row>
    <row r="11649" spans="1:10">
      <c r="A11649">
        <v>355</v>
      </c>
      <c r="B11649">
        <v>92800355</v>
      </c>
      <c r="C11649" t="s">
        <v>8</v>
      </c>
      <c r="D11649" t="s">
        <v>162</v>
      </c>
      <c r="E11649" t="b">
        <v>0</v>
      </c>
      <c r="F11649" t="b">
        <v>0</v>
      </c>
      <c r="G11649" t="b">
        <v>1</v>
      </c>
      <c r="H11649" t="s">
        <v>12</v>
      </c>
      <c r="I11649" t="str">
        <f t="shared" si="182"/>
        <v>has-text-yes</v>
      </c>
      <c r="J11649">
        <f>IF(ISERROR(MATCH(D11649,Sheet4!T:T,0)),0,1)</f>
        <v>0</v>
      </c>
    </row>
    <row r="11650" spans="1:10">
      <c r="A11650">
        <v>355</v>
      </c>
      <c r="B11650">
        <v>92800355</v>
      </c>
      <c r="C11650" t="s">
        <v>8</v>
      </c>
      <c r="D11650" t="s">
        <v>1928</v>
      </c>
      <c r="E11650" t="b">
        <v>0</v>
      </c>
      <c r="F11650" t="b">
        <v>0</v>
      </c>
      <c r="G11650" t="b">
        <v>1</v>
      </c>
      <c r="H11650" t="s">
        <v>12</v>
      </c>
      <c r="I11650" t="str">
        <f t="shared" ref="I11650:I11713" si="183">CONCATENATE($D11650,"-",$H11650,"-",C11650)</f>
        <v>gotten-text-yes</v>
      </c>
      <c r="J11650">
        <f>IF(ISERROR(MATCH(D11650,Sheet4!T:T,0)),0,1)</f>
        <v>0</v>
      </c>
    </row>
    <row r="11651" spans="1:10">
      <c r="A11651">
        <v>355</v>
      </c>
      <c r="B11651">
        <v>92800355</v>
      </c>
      <c r="C11651" t="s">
        <v>8</v>
      </c>
      <c r="D11651" t="s">
        <v>31</v>
      </c>
      <c r="E11651" t="b">
        <v>0</v>
      </c>
      <c r="F11651" t="b">
        <v>0</v>
      </c>
      <c r="G11651" t="b">
        <v>1</v>
      </c>
      <c r="H11651" t="s">
        <v>12</v>
      </c>
      <c r="I11651" t="str">
        <f t="shared" si="183"/>
        <v>a-text-yes</v>
      </c>
      <c r="J11651">
        <f>IF(ISERROR(MATCH(D11651,Sheet4!T:T,0)),0,1)</f>
        <v>0</v>
      </c>
    </row>
    <row r="11652" spans="1:10">
      <c r="A11652">
        <v>355</v>
      </c>
      <c r="B11652">
        <v>92800355</v>
      </c>
      <c r="C11652" t="s">
        <v>8</v>
      </c>
      <c r="D11652" t="s">
        <v>645</v>
      </c>
      <c r="E11652" t="b">
        <v>0</v>
      </c>
      <c r="F11652" t="b">
        <v>0</v>
      </c>
      <c r="G11652" t="b">
        <v>1</v>
      </c>
      <c r="H11652" t="s">
        <v>12</v>
      </c>
      <c r="I11652" t="str">
        <f t="shared" si="183"/>
        <v>picture-text-yes</v>
      </c>
      <c r="J11652">
        <f>IF(ISERROR(MATCH(D11652,Sheet4!T:T,0)),0,1)</f>
        <v>0</v>
      </c>
    </row>
    <row r="11653" spans="1:10">
      <c r="A11653">
        <v>355</v>
      </c>
      <c r="B11653">
        <v>92800355</v>
      </c>
      <c r="C11653" t="s">
        <v>8</v>
      </c>
      <c r="D11653" t="s">
        <v>119</v>
      </c>
      <c r="E11653" t="b">
        <v>0</v>
      </c>
      <c r="F11653" t="b">
        <v>0</v>
      </c>
      <c r="G11653" t="b">
        <v>1</v>
      </c>
      <c r="H11653" t="s">
        <v>12</v>
      </c>
      <c r="I11653" t="str">
        <f t="shared" si="183"/>
        <v>of-text-yes</v>
      </c>
      <c r="J11653">
        <f>IF(ISERROR(MATCH(D11653,Sheet4!T:T,0)),0,1)</f>
        <v>0</v>
      </c>
    </row>
    <row r="11654" spans="1:10">
      <c r="A11654">
        <v>355</v>
      </c>
      <c r="B11654">
        <v>92800355</v>
      </c>
      <c r="C11654" t="s">
        <v>8</v>
      </c>
      <c r="D11654" t="s">
        <v>217</v>
      </c>
      <c r="E11654" t="b">
        <v>0</v>
      </c>
      <c r="F11654" t="b">
        <v>0</v>
      </c>
      <c r="G11654" t="b">
        <v>1</v>
      </c>
      <c r="H11654" t="s">
        <v>12</v>
      </c>
      <c r="I11654" t="str">
        <f t="shared" si="183"/>
        <v>him-text-yes</v>
      </c>
      <c r="J11654">
        <f>IF(ISERROR(MATCH(D11654,Sheet4!T:T,0)),0,1)</f>
        <v>0</v>
      </c>
    </row>
    <row r="11655" spans="1:10">
      <c r="A11655">
        <v>355</v>
      </c>
      <c r="B11655">
        <v>92800355</v>
      </c>
      <c r="C11655" t="s">
        <v>8</v>
      </c>
      <c r="D11655" t="s">
        <v>55</v>
      </c>
      <c r="E11655" t="b">
        <v>0</v>
      </c>
      <c r="F11655" t="b">
        <v>0</v>
      </c>
      <c r="G11655" t="b">
        <v>1</v>
      </c>
      <c r="H11655" t="s">
        <v>12</v>
      </c>
      <c r="I11655" t="str">
        <f t="shared" si="183"/>
        <v>you-text-yes</v>
      </c>
      <c r="J11655">
        <f>IF(ISERROR(MATCH(D11655,Sheet4!T:T,0)),0,1)</f>
        <v>0</v>
      </c>
    </row>
    <row r="11656" spans="1:10">
      <c r="A11656">
        <v>355</v>
      </c>
      <c r="B11656">
        <v>92800355</v>
      </c>
      <c r="C11656" t="s">
        <v>8</v>
      </c>
      <c r="D11656" t="s">
        <v>353</v>
      </c>
      <c r="E11656" t="b">
        <v>0</v>
      </c>
      <c r="F11656" t="b">
        <v>0</v>
      </c>
      <c r="G11656" t="b">
        <v>1</v>
      </c>
      <c r="H11656" t="s">
        <v>12</v>
      </c>
      <c r="I11656" t="str">
        <f t="shared" si="183"/>
        <v>might-text-yes</v>
      </c>
      <c r="J11656">
        <f>IF(ISERROR(MATCH(D11656,Sheet4!T:T,0)),0,1)</f>
        <v>0</v>
      </c>
    </row>
    <row r="11657" spans="1:10">
      <c r="A11657">
        <v>355</v>
      </c>
      <c r="B11657">
        <v>92800355</v>
      </c>
      <c r="C11657" t="s">
        <v>8</v>
      </c>
      <c r="D11657" t="s">
        <v>342</v>
      </c>
      <c r="E11657" t="b">
        <v>0</v>
      </c>
      <c r="F11657" t="b">
        <v>0</v>
      </c>
      <c r="G11657" t="b">
        <v>1</v>
      </c>
      <c r="H11657" t="s">
        <v>12</v>
      </c>
      <c r="I11657" t="str">
        <f t="shared" si="183"/>
        <v>as-text-yes</v>
      </c>
      <c r="J11657">
        <f>IF(ISERROR(MATCH(D11657,Sheet4!T:T,0)),0,1)</f>
        <v>0</v>
      </c>
    </row>
    <row r="11658" spans="1:10">
      <c r="A11658">
        <v>355</v>
      </c>
      <c r="B11658">
        <v>92800355</v>
      </c>
      <c r="C11658" t="s">
        <v>8</v>
      </c>
      <c r="D11658" t="s">
        <v>34</v>
      </c>
      <c r="E11658" t="b">
        <v>0</v>
      </c>
      <c r="F11658" t="b">
        <v>0</v>
      </c>
      <c r="G11658" t="b">
        <v>1</v>
      </c>
      <c r="H11658" t="s">
        <v>12</v>
      </c>
      <c r="I11658" t="str">
        <f t="shared" si="183"/>
        <v>well-text-yes</v>
      </c>
      <c r="J11658">
        <f>IF(ISERROR(MATCH(D11658,Sheet4!T:T,0)),0,1)</f>
        <v>0</v>
      </c>
    </row>
    <row r="11659" spans="1:10">
      <c r="A11659">
        <v>355</v>
      </c>
      <c r="B11659">
        <v>92800355</v>
      </c>
      <c r="C11659" t="s">
        <v>8</v>
      </c>
      <c r="D11659" t="s">
        <v>138</v>
      </c>
      <c r="E11659" t="b">
        <v>0</v>
      </c>
      <c r="F11659" t="b">
        <v>0</v>
      </c>
      <c r="G11659" t="b">
        <v>1</v>
      </c>
      <c r="H11659" t="s">
        <v>12</v>
      </c>
      <c r="I11659" t="str">
        <f t="shared" si="183"/>
        <v>too-text-yes</v>
      </c>
      <c r="J11659">
        <f>IF(ISERROR(MATCH(D11659,Sheet4!T:T,0)),0,1)</f>
        <v>0</v>
      </c>
    </row>
    <row r="11660" spans="1:10">
      <c r="A11660">
        <v>355</v>
      </c>
      <c r="B11660">
        <v>92800355</v>
      </c>
      <c r="C11660" t="s">
        <v>8</v>
      </c>
      <c r="D11660" t="s">
        <v>310</v>
      </c>
      <c r="E11660" t="b">
        <v>0</v>
      </c>
      <c r="F11660" t="b">
        <v>0</v>
      </c>
      <c r="G11660" t="b">
        <v>1</v>
      </c>
      <c r="H11660" t="s">
        <v>12</v>
      </c>
      <c r="I11660" t="str">
        <f t="shared" si="183"/>
        <v>here-text-yes</v>
      </c>
      <c r="J11660">
        <f>IF(ISERROR(MATCH(D11660,Sheet4!T:T,0)),0,1)</f>
        <v>0</v>
      </c>
    </row>
    <row r="11661" spans="1:10">
      <c r="A11661">
        <v>355</v>
      </c>
      <c r="B11661">
        <v>92800355</v>
      </c>
      <c r="C11661" t="s">
        <v>8</v>
      </c>
      <c r="D11661" t="s">
        <v>39</v>
      </c>
      <c r="E11661" t="b">
        <v>0</v>
      </c>
      <c r="F11661" t="b">
        <v>0</v>
      </c>
      <c r="G11661" t="b">
        <v>1</v>
      </c>
      <c r="H11661" t="s">
        <v>12</v>
      </c>
      <c r="I11661" t="str">
        <f t="shared" si="183"/>
        <v>is-text-yes</v>
      </c>
      <c r="J11661">
        <f>IF(ISERROR(MATCH(D11661,Sheet4!T:T,0)),0,1)</f>
        <v>0</v>
      </c>
    </row>
    <row r="11662" spans="1:10">
      <c r="A11662">
        <v>355</v>
      </c>
      <c r="B11662">
        <v>92800355</v>
      </c>
      <c r="C11662" t="s">
        <v>8</v>
      </c>
      <c r="D11662" t="s">
        <v>40</v>
      </c>
      <c r="E11662" t="b">
        <v>0</v>
      </c>
      <c r="F11662" t="b">
        <v>0</v>
      </c>
      <c r="G11662" t="b">
        <v>1</v>
      </c>
      <c r="H11662" t="s">
        <v>12</v>
      </c>
      <c r="I11662" t="str">
        <f t="shared" si="183"/>
        <v>scout-text-yes</v>
      </c>
      <c r="J11662">
        <f>IF(ISERROR(MATCH(D11662,Sheet4!T:T,0)),0,1)</f>
        <v>1</v>
      </c>
    </row>
    <row r="11663" spans="1:10">
      <c r="A11663">
        <v>355</v>
      </c>
      <c r="B11663">
        <v>92800355</v>
      </c>
      <c r="C11663" t="s">
        <v>8</v>
      </c>
      <c r="D11663" t="s">
        <v>32</v>
      </c>
      <c r="E11663" t="b">
        <v>0</v>
      </c>
      <c r="F11663" t="b">
        <v>0</v>
      </c>
      <c r="G11663" t="b">
        <v>1</v>
      </c>
      <c r="H11663" t="s">
        <v>12</v>
      </c>
      <c r="I11663" t="str">
        <f t="shared" si="183"/>
        <v>service-text-yes</v>
      </c>
      <c r="J11663">
        <f>IF(ISERROR(MATCH(D11663,Sheet4!T:T,0)),0,1)</f>
        <v>1</v>
      </c>
    </row>
    <row r="11664" spans="1:10">
      <c r="A11664">
        <v>355</v>
      </c>
      <c r="B11664">
        <v>92800355</v>
      </c>
      <c r="C11664" t="s">
        <v>8</v>
      </c>
      <c r="D11664" t="s">
        <v>33</v>
      </c>
      <c r="E11664" t="b">
        <v>0</v>
      </c>
      <c r="F11664" t="b">
        <v>0</v>
      </c>
      <c r="G11664" t="b">
        <v>1</v>
      </c>
      <c r="H11664" t="s">
        <v>12</v>
      </c>
      <c r="I11664" t="str">
        <f t="shared" si="183"/>
        <v>dog-text-yes</v>
      </c>
      <c r="J11664">
        <f>IF(ISERROR(MATCH(D11664,Sheet4!T:T,0)),0,1)</f>
        <v>1</v>
      </c>
    </row>
    <row r="11665" spans="1:10">
      <c r="A11665">
        <v>355</v>
      </c>
      <c r="B11665">
        <v>92800355</v>
      </c>
      <c r="C11665" t="s">
        <v>8</v>
      </c>
      <c r="D11665" t="s">
        <v>35</v>
      </c>
      <c r="E11665" t="b">
        <v>0</v>
      </c>
      <c r="F11665" t="b">
        <v>0</v>
      </c>
      <c r="G11665" t="b">
        <v>1</v>
      </c>
      <c r="H11665" t="s">
        <v>12</v>
      </c>
      <c r="I11665" t="str">
        <f t="shared" si="183"/>
        <v>in-text-yes</v>
      </c>
      <c r="J11665">
        <f>IF(ISERROR(MATCH(D11665,Sheet4!T:T,0)),0,1)</f>
        <v>0</v>
      </c>
    </row>
    <row r="11666" spans="1:10">
      <c r="A11666">
        <v>355</v>
      </c>
      <c r="B11666">
        <v>92800355</v>
      </c>
      <c r="C11666" t="s">
        <v>8</v>
      </c>
      <c r="D11666" t="s">
        <v>36</v>
      </c>
      <c r="E11666" t="b">
        <v>0</v>
      </c>
      <c r="F11666" t="b">
        <v>0</v>
      </c>
      <c r="G11666" t="b">
        <v>1</v>
      </c>
      <c r="H11666" t="s">
        <v>12</v>
      </c>
      <c r="I11666" t="str">
        <f t="shared" si="183"/>
        <v>training-text-yes</v>
      </c>
      <c r="J11666">
        <f>IF(ISERROR(MATCH(D11666,Sheet4!T:T,0)),0,1)</f>
        <v>0</v>
      </c>
    </row>
    <row r="11667" spans="1:10">
      <c r="A11667">
        <v>355</v>
      </c>
      <c r="B11667">
        <v>92800355</v>
      </c>
      <c r="C11667" t="s">
        <v>8</v>
      </c>
      <c r="D11667" t="s">
        <v>22</v>
      </c>
      <c r="E11667" t="b">
        <v>0</v>
      </c>
      <c r="F11667" t="b">
        <v>0</v>
      </c>
      <c r="G11667" t="b">
        <v>1</v>
      </c>
      <c r="H11667" t="s">
        <v>12</v>
      </c>
      <c r="I11667" t="str">
        <f t="shared" si="183"/>
        <v>and-text-yes</v>
      </c>
      <c r="J11667">
        <f>IF(ISERROR(MATCH(D11667,Sheet4!T:T,0)),0,1)</f>
        <v>0</v>
      </c>
    </row>
    <row r="11668" spans="1:10">
      <c r="A11668">
        <v>355</v>
      </c>
      <c r="B11668">
        <v>92800355</v>
      </c>
      <c r="C11668" t="s">
        <v>8</v>
      </c>
      <c r="D11668" t="s">
        <v>35</v>
      </c>
      <c r="E11668" t="b">
        <v>0</v>
      </c>
      <c r="F11668" t="b">
        <v>0</v>
      </c>
      <c r="G11668" t="b">
        <v>1</v>
      </c>
      <c r="H11668" t="s">
        <v>12</v>
      </c>
      <c r="I11668" t="str">
        <f t="shared" si="183"/>
        <v>in-text-yes</v>
      </c>
      <c r="J11668">
        <f>IF(ISERROR(MATCH(D11668,Sheet4!T:T,0)),0,1)</f>
        <v>0</v>
      </c>
    </row>
    <row r="11669" spans="1:10">
      <c r="A11669">
        <v>355</v>
      </c>
      <c r="B11669">
        <v>92800355</v>
      </c>
      <c r="C11669" t="s">
        <v>8</v>
      </c>
      <c r="D11669" t="s">
        <v>100</v>
      </c>
      <c r="E11669" t="b">
        <v>0</v>
      </c>
      <c r="F11669" t="b">
        <v>0</v>
      </c>
      <c r="G11669" t="b">
        <v>1</v>
      </c>
      <c r="H11669" t="s">
        <v>12</v>
      </c>
      <c r="I11669" t="str">
        <f t="shared" si="183"/>
        <v>this-text-yes</v>
      </c>
      <c r="J11669">
        <f>IF(ISERROR(MATCH(D11669,Sheet4!T:T,0)),0,1)</f>
        <v>0</v>
      </c>
    </row>
    <row r="11670" spans="1:10">
      <c r="A11670">
        <v>355</v>
      </c>
      <c r="B11670">
        <v>92800355</v>
      </c>
      <c r="C11670" t="s">
        <v>8</v>
      </c>
      <c r="D11670" t="s">
        <v>645</v>
      </c>
      <c r="E11670" t="b">
        <v>0</v>
      </c>
      <c r="F11670" t="b">
        <v>0</v>
      </c>
      <c r="G11670" t="b">
        <v>1</v>
      </c>
      <c r="H11670" t="s">
        <v>12</v>
      </c>
      <c r="I11670" t="str">
        <f t="shared" si="183"/>
        <v>picture-text-yes</v>
      </c>
      <c r="J11670">
        <f>IF(ISERROR(MATCH(D11670,Sheet4!T:T,0)),0,1)</f>
        <v>0</v>
      </c>
    </row>
    <row r="11671" spans="1:10">
      <c r="A11671">
        <v>355</v>
      </c>
      <c r="B11671">
        <v>92800355</v>
      </c>
      <c r="C11671" t="s">
        <v>8</v>
      </c>
      <c r="D11671" t="s">
        <v>11</v>
      </c>
      <c r="E11671" t="b">
        <v>0</v>
      </c>
      <c r="F11671" t="b">
        <v>0</v>
      </c>
      <c r="G11671" t="b">
        <v>1</v>
      </c>
      <c r="H11671" t="s">
        <v>12</v>
      </c>
      <c r="I11671" t="str">
        <f t="shared" si="183"/>
        <v>i-text-yes</v>
      </c>
      <c r="J11671">
        <f>IF(ISERROR(MATCH(D11671,Sheet4!T:T,0)),0,1)</f>
        <v>0</v>
      </c>
    </row>
    <row r="11672" spans="1:10">
      <c r="A11672">
        <v>355</v>
      </c>
      <c r="B11672">
        <v>92800355</v>
      </c>
      <c r="C11672" t="s">
        <v>8</v>
      </c>
      <c r="D11672" t="s">
        <v>125</v>
      </c>
      <c r="E11672" t="b">
        <v>0</v>
      </c>
      <c r="F11672" t="b">
        <v>0</v>
      </c>
      <c r="G11672" t="b">
        <v>1</v>
      </c>
      <c r="H11672" t="s">
        <v>12</v>
      </c>
      <c r="I11672" t="str">
        <f t="shared" si="183"/>
        <v>am-text-yes</v>
      </c>
      <c r="J11672">
        <f>IF(ISERROR(MATCH(D11672,Sheet4!T:T,0)),0,1)</f>
        <v>0</v>
      </c>
    </row>
    <row r="11673" spans="1:10">
      <c r="A11673">
        <v>355</v>
      </c>
      <c r="B11673">
        <v>92800355</v>
      </c>
      <c r="C11673" t="s">
        <v>8</v>
      </c>
      <c r="D11673" t="s">
        <v>214</v>
      </c>
      <c r="E11673" t="b">
        <v>0</v>
      </c>
      <c r="F11673" t="b">
        <v>0</v>
      </c>
      <c r="G11673" t="b">
        <v>1</v>
      </c>
      <c r="H11673" t="s">
        <v>12</v>
      </c>
      <c r="I11673" t="str">
        <f t="shared" si="183"/>
        <v>teaching-text-yes</v>
      </c>
      <c r="J11673">
        <f>IF(ISERROR(MATCH(D11673,Sheet4!T:T,0)),0,1)</f>
        <v>0</v>
      </c>
    </row>
    <row r="11674" spans="1:10">
      <c r="A11674">
        <v>355</v>
      </c>
      <c r="B11674">
        <v>92800355</v>
      </c>
      <c r="C11674" t="s">
        <v>8</v>
      </c>
      <c r="D11674" t="s">
        <v>217</v>
      </c>
      <c r="E11674" t="b">
        <v>0</v>
      </c>
      <c r="F11674" t="b">
        <v>0</v>
      </c>
      <c r="G11674" t="b">
        <v>1</v>
      </c>
      <c r="H11674" t="s">
        <v>12</v>
      </c>
      <c r="I11674" t="str">
        <f t="shared" si="183"/>
        <v>him-text-yes</v>
      </c>
      <c r="J11674">
        <f>IF(ISERROR(MATCH(D11674,Sheet4!T:T,0)),0,1)</f>
        <v>0</v>
      </c>
    </row>
    <row r="11675" spans="1:10">
      <c r="A11675">
        <v>355</v>
      </c>
      <c r="B11675">
        <v>92800355</v>
      </c>
      <c r="C11675" t="s">
        <v>8</v>
      </c>
      <c r="D11675" t="s">
        <v>114</v>
      </c>
      <c r="E11675" t="b">
        <v>0</v>
      </c>
      <c r="F11675" t="b">
        <v>0</v>
      </c>
      <c r="G11675" t="b">
        <v>1</v>
      </c>
      <c r="H11675" t="s">
        <v>12</v>
      </c>
      <c r="I11675" t="str">
        <f t="shared" si="183"/>
        <v>how-text-yes</v>
      </c>
      <c r="J11675">
        <f>IF(ISERROR(MATCH(D11675,Sheet4!T:T,0)),0,1)</f>
        <v>0</v>
      </c>
    </row>
    <row r="11676" spans="1:10">
      <c r="A11676">
        <v>355</v>
      </c>
      <c r="B11676">
        <v>92800355</v>
      </c>
      <c r="C11676" t="s">
        <v>8</v>
      </c>
      <c r="D11676" t="s">
        <v>19</v>
      </c>
      <c r="E11676" t="b">
        <v>0</v>
      </c>
      <c r="F11676" t="b">
        <v>0</v>
      </c>
      <c r="G11676" t="b">
        <v>1</v>
      </c>
      <c r="H11676" t="s">
        <v>12</v>
      </c>
      <c r="I11676" t="str">
        <f t="shared" si="183"/>
        <v>to-text-yes</v>
      </c>
      <c r="J11676">
        <f>IF(ISERROR(MATCH(D11676,Sheet4!T:T,0)),0,1)</f>
        <v>0</v>
      </c>
    </row>
    <row r="11677" spans="1:10">
      <c r="A11677">
        <v>355</v>
      </c>
      <c r="B11677">
        <v>92800355</v>
      </c>
      <c r="C11677" t="s">
        <v>8</v>
      </c>
      <c r="D11677" t="s">
        <v>1631</v>
      </c>
      <c r="E11677" t="b">
        <v>0</v>
      </c>
      <c r="F11677" t="b">
        <v>0</v>
      </c>
      <c r="G11677" t="b">
        <v>1</v>
      </c>
      <c r="H11677" t="s">
        <v>12</v>
      </c>
      <c r="I11677" t="str">
        <f t="shared" si="183"/>
        <v>treat-text-yes</v>
      </c>
      <c r="J11677">
        <f>IF(ISERROR(MATCH(D11677,Sheet4!T:T,0)),0,1)</f>
        <v>0</v>
      </c>
    </row>
    <row r="11678" spans="1:10">
      <c r="A11678">
        <v>355</v>
      </c>
      <c r="B11678">
        <v>92800355</v>
      </c>
      <c r="C11678" t="s">
        <v>8</v>
      </c>
      <c r="D11678" t="s">
        <v>31</v>
      </c>
      <c r="E11678" t="b">
        <v>0</v>
      </c>
      <c r="F11678" t="b">
        <v>0</v>
      </c>
      <c r="G11678" t="b">
        <v>1</v>
      </c>
      <c r="H11678" t="s">
        <v>12</v>
      </c>
      <c r="I11678" t="str">
        <f t="shared" si="183"/>
        <v>a-text-yes</v>
      </c>
      <c r="J11678">
        <f>IF(ISERROR(MATCH(D11678,Sheet4!T:T,0)),0,1)</f>
        <v>0</v>
      </c>
    </row>
    <row r="11679" spans="1:10">
      <c r="A11679">
        <v>355</v>
      </c>
      <c r="B11679">
        <v>92800355</v>
      </c>
      <c r="C11679" t="s">
        <v>8</v>
      </c>
      <c r="D11679" t="s">
        <v>219</v>
      </c>
      <c r="E11679" t="b">
        <v>0</v>
      </c>
      <c r="F11679" t="b">
        <v>0</v>
      </c>
      <c r="G11679" t="b">
        <v>1</v>
      </c>
      <c r="H11679" t="s">
        <v>12</v>
      </c>
      <c r="I11679" t="str">
        <f t="shared" si="183"/>
        <v>puppy-text-yes</v>
      </c>
      <c r="J11679">
        <f>IF(ISERROR(MATCH(D11679,Sheet4!T:T,0)),0,1)</f>
        <v>0</v>
      </c>
    </row>
    <row r="11680" spans="1:10">
      <c r="A11680">
        <v>355</v>
      </c>
      <c r="B11680">
        <v>92800355</v>
      </c>
      <c r="C11680" t="s">
        <v>8</v>
      </c>
      <c r="D11680" t="s">
        <v>264</v>
      </c>
      <c r="E11680" t="b">
        <v>0</v>
      </c>
      <c r="F11680" t="b">
        <v>0</v>
      </c>
      <c r="G11680" t="b">
        <v>1</v>
      </c>
      <c r="H11680" t="s">
        <v>12</v>
      </c>
      <c r="I11680" t="str">
        <f t="shared" si="183"/>
        <v>thats-text-yes</v>
      </c>
      <c r="J11680">
        <f>IF(ISERROR(MATCH(D11680,Sheet4!T:T,0)),0,1)</f>
        <v>0</v>
      </c>
    </row>
    <row r="11681" spans="1:10">
      <c r="A11681">
        <v>355</v>
      </c>
      <c r="B11681">
        <v>92800355</v>
      </c>
      <c r="C11681" t="s">
        <v>8</v>
      </c>
      <c r="D11681" t="s">
        <v>237</v>
      </c>
      <c r="E11681" t="b">
        <v>0</v>
      </c>
      <c r="F11681" t="b">
        <v>0</v>
      </c>
      <c r="G11681" t="b">
        <v>1</v>
      </c>
      <c r="H11681" t="s">
        <v>12</v>
      </c>
      <c r="I11681" t="str">
        <f t="shared" si="183"/>
        <v>why-text-yes</v>
      </c>
      <c r="J11681">
        <f>IF(ISERROR(MATCH(D11681,Sheet4!T:T,0)),0,1)</f>
        <v>0</v>
      </c>
    </row>
    <row r="11682" spans="1:10">
      <c r="A11682">
        <v>355</v>
      </c>
      <c r="B11682">
        <v>92800355</v>
      </c>
      <c r="C11682" t="s">
        <v>8</v>
      </c>
      <c r="D11682" t="s">
        <v>107</v>
      </c>
      <c r="E11682" t="b">
        <v>0</v>
      </c>
      <c r="F11682" t="b">
        <v>0</v>
      </c>
      <c r="G11682" t="b">
        <v>1</v>
      </c>
      <c r="H11682" t="s">
        <v>12</v>
      </c>
      <c r="I11682" t="str">
        <f t="shared" si="183"/>
        <v>the-text-yes</v>
      </c>
      <c r="J11682">
        <f>IF(ISERROR(MATCH(D11682,Sheet4!T:T,0)),0,1)</f>
        <v>0</v>
      </c>
    </row>
    <row r="11683" spans="1:10">
      <c r="A11683">
        <v>355</v>
      </c>
      <c r="B11683">
        <v>92800355</v>
      </c>
      <c r="C11683" t="s">
        <v>8</v>
      </c>
      <c r="D11683" t="s">
        <v>1929</v>
      </c>
      <c r="E11683" t="b">
        <v>0</v>
      </c>
      <c r="F11683" t="b">
        <v>0</v>
      </c>
      <c r="G11683" t="b">
        <v>1</v>
      </c>
      <c r="H11683" t="s">
        <v>12</v>
      </c>
      <c r="I11683" t="str">
        <f t="shared" si="183"/>
        <v>stuffed-text-yes</v>
      </c>
      <c r="J11683">
        <f>IF(ISERROR(MATCH(D11683,Sheet4!T:T,0)),0,1)</f>
        <v>0</v>
      </c>
    </row>
    <row r="11684" spans="1:10">
      <c r="A11684">
        <v>355</v>
      </c>
      <c r="B11684">
        <v>92800355</v>
      </c>
      <c r="C11684" t="s">
        <v>8</v>
      </c>
      <c r="D11684" t="s">
        <v>1011</v>
      </c>
      <c r="E11684" t="b">
        <v>0</v>
      </c>
      <c r="F11684" t="b">
        <v>0</v>
      </c>
      <c r="G11684" t="b">
        <v>1</v>
      </c>
      <c r="H11684" t="s">
        <v>12</v>
      </c>
      <c r="I11684" t="str">
        <f t="shared" si="183"/>
        <v>animal-text-yes</v>
      </c>
      <c r="J11684">
        <f>IF(ISERROR(MATCH(D11684,Sheet4!T:T,0)),0,1)</f>
        <v>0</v>
      </c>
    </row>
    <row r="11685" spans="1:10">
      <c r="A11685">
        <v>355</v>
      </c>
      <c r="B11685">
        <v>92800355</v>
      </c>
      <c r="C11685" t="s">
        <v>8</v>
      </c>
      <c r="D11685" t="s">
        <v>61</v>
      </c>
      <c r="E11685" t="b">
        <v>0</v>
      </c>
      <c r="F11685" t="b">
        <v>0</v>
      </c>
      <c r="G11685" t="b">
        <v>1</v>
      </c>
      <c r="H11685" t="s">
        <v>12</v>
      </c>
      <c r="I11685" t="str">
        <f t="shared" si="183"/>
        <v>that-text-yes</v>
      </c>
      <c r="J11685">
        <f>IF(ISERROR(MATCH(D11685,Sheet4!T:T,0)),0,1)</f>
        <v>0</v>
      </c>
    </row>
    <row r="11686" spans="1:10">
      <c r="A11686">
        <v>355</v>
      </c>
      <c r="B11686">
        <v>92800355</v>
      </c>
      <c r="C11686" t="s">
        <v>8</v>
      </c>
      <c r="D11686" t="s">
        <v>382</v>
      </c>
      <c r="E11686" t="b">
        <v>0</v>
      </c>
      <c r="F11686" t="b">
        <v>0</v>
      </c>
      <c r="G11686" t="b">
        <v>1</v>
      </c>
      <c r="H11686" t="s">
        <v>12</v>
      </c>
      <c r="I11686" t="str">
        <f t="shared" si="183"/>
        <v>looks-text-yes</v>
      </c>
      <c r="J11686">
        <f>IF(ISERROR(MATCH(D11686,Sheet4!T:T,0)),0,1)</f>
        <v>0</v>
      </c>
    </row>
    <row r="11687" spans="1:10">
      <c r="A11687">
        <v>355</v>
      </c>
      <c r="B11687">
        <v>92800355</v>
      </c>
      <c r="C11687" t="s">
        <v>8</v>
      </c>
      <c r="D11687" t="s">
        <v>222</v>
      </c>
      <c r="E11687" t="b">
        <v>0</v>
      </c>
      <c r="F11687" t="b">
        <v>0</v>
      </c>
      <c r="G11687" t="b">
        <v>1</v>
      </c>
      <c r="H11687" t="s">
        <v>12</v>
      </c>
      <c r="I11687" t="str">
        <f t="shared" si="183"/>
        <v>like-text-yes</v>
      </c>
      <c r="J11687">
        <f>IF(ISERROR(MATCH(D11687,Sheet4!T:T,0)),0,1)</f>
        <v>0</v>
      </c>
    </row>
    <row r="11688" spans="1:10">
      <c r="A11688">
        <v>355</v>
      </c>
      <c r="B11688">
        <v>92800355</v>
      </c>
      <c r="C11688" t="s">
        <v>8</v>
      </c>
      <c r="D11688" t="s">
        <v>31</v>
      </c>
      <c r="E11688" t="b">
        <v>0</v>
      </c>
      <c r="F11688" t="b">
        <v>0</v>
      </c>
      <c r="G11688" t="b">
        <v>1</v>
      </c>
      <c r="H11688" t="s">
        <v>12</v>
      </c>
      <c r="I11688" t="str">
        <f t="shared" si="183"/>
        <v>a-text-yes</v>
      </c>
      <c r="J11688">
        <f>IF(ISERROR(MATCH(D11688,Sheet4!T:T,0)),0,1)</f>
        <v>0</v>
      </c>
    </row>
    <row r="11689" spans="1:10">
      <c r="A11689">
        <v>355</v>
      </c>
      <c r="B11689">
        <v>92800355</v>
      </c>
      <c r="C11689" t="s">
        <v>8</v>
      </c>
      <c r="D11689" t="s">
        <v>908</v>
      </c>
      <c r="E11689" t="b">
        <v>0</v>
      </c>
      <c r="F11689" t="b">
        <v>0</v>
      </c>
      <c r="G11689" t="b">
        <v>1</v>
      </c>
      <c r="H11689" t="s">
        <v>12</v>
      </c>
      <c r="I11689" t="str">
        <f t="shared" si="183"/>
        <v>baby-text-yes</v>
      </c>
      <c r="J11689">
        <f>IF(ISERROR(MATCH(D11689,Sheet4!T:T,0)),0,1)</f>
        <v>0</v>
      </c>
    </row>
    <row r="11690" spans="1:10">
      <c r="A11690">
        <v>355</v>
      </c>
      <c r="B11690">
        <v>92800355</v>
      </c>
      <c r="C11690" t="s">
        <v>8</v>
      </c>
      <c r="D11690" t="s">
        <v>33</v>
      </c>
      <c r="E11690" t="b">
        <v>0</v>
      </c>
      <c r="F11690" t="b">
        <v>0</v>
      </c>
      <c r="G11690" t="b">
        <v>1</v>
      </c>
      <c r="H11690" t="s">
        <v>12</v>
      </c>
      <c r="I11690" t="str">
        <f t="shared" si="183"/>
        <v>dog-text-yes</v>
      </c>
      <c r="J11690">
        <f>IF(ISERROR(MATCH(D11690,Sheet4!T:T,0)),0,1)</f>
        <v>1</v>
      </c>
    </row>
    <row r="11691" spans="1:10">
      <c r="A11691">
        <v>355</v>
      </c>
      <c r="B11691">
        <v>92800355</v>
      </c>
      <c r="C11691" t="s">
        <v>8</v>
      </c>
      <c r="D11691" t="s">
        <v>1400</v>
      </c>
      <c r="E11691" t="b">
        <v>0</v>
      </c>
      <c r="F11691" t="b">
        <v>0</v>
      </c>
      <c r="G11691" t="b">
        <v>1</v>
      </c>
      <c r="H11691" t="s">
        <v>12</v>
      </c>
      <c r="I11691" t="str">
        <f t="shared" si="183"/>
        <v>ht-text-yes</v>
      </c>
      <c r="J11691">
        <f>IF(ISERROR(MATCH(D11691,Sheet4!T:T,0)),0,1)</f>
        <v>0</v>
      </c>
    </row>
    <row r="11692" spans="1:10">
      <c r="A11692">
        <v>356</v>
      </c>
      <c r="B11692">
        <v>92800356</v>
      </c>
      <c r="C11692" t="s">
        <v>49</v>
      </c>
      <c r="D11692" t="s">
        <v>1397</v>
      </c>
      <c r="E11692" t="b">
        <v>1</v>
      </c>
      <c r="F11692" t="b">
        <v>0</v>
      </c>
      <c r="G11692" t="b">
        <v>0</v>
      </c>
      <c r="H11692" t="s">
        <v>4</v>
      </c>
      <c r="I11692" t="str">
        <f t="shared" si="183"/>
        <v>@jasonkander-handle-no</v>
      </c>
      <c r="J11692">
        <f>IF(ISERROR(MATCH(D11692,Sheet4!T:T,0)),0,1)</f>
        <v>0</v>
      </c>
    </row>
    <row r="11693" spans="1:10">
      <c r="A11693">
        <v>356</v>
      </c>
      <c r="B11693">
        <v>92800356</v>
      </c>
      <c r="C11693" t="s">
        <v>49</v>
      </c>
      <c r="D11693" t="s">
        <v>22</v>
      </c>
      <c r="E11693" t="b">
        <v>0</v>
      </c>
      <c r="F11693" t="b">
        <v>0</v>
      </c>
      <c r="G11693" t="b">
        <v>1</v>
      </c>
      <c r="H11693" t="s">
        <v>12</v>
      </c>
      <c r="I11693" t="str">
        <f t="shared" si="183"/>
        <v>and-text-no</v>
      </c>
      <c r="J11693">
        <f>IF(ISERROR(MATCH(D11693,Sheet4!T:T,0)),0,1)</f>
        <v>0</v>
      </c>
    </row>
    <row r="11694" spans="1:10">
      <c r="A11694">
        <v>356</v>
      </c>
      <c r="B11694">
        <v>92800356</v>
      </c>
      <c r="C11694" t="s">
        <v>49</v>
      </c>
      <c r="D11694" t="s">
        <v>42</v>
      </c>
      <c r="E11694" t="b">
        <v>0</v>
      </c>
      <c r="F11694" t="b">
        <v>0</v>
      </c>
      <c r="G11694" t="b">
        <v>1</v>
      </c>
      <c r="H11694" t="s">
        <v>12</v>
      </c>
      <c r="I11694" t="str">
        <f t="shared" si="183"/>
        <v>he-text-no</v>
      </c>
      <c r="J11694">
        <f>IF(ISERROR(MATCH(D11694,Sheet4!T:T,0)),0,1)</f>
        <v>0</v>
      </c>
    </row>
    <row r="11695" spans="1:10">
      <c r="A11695">
        <v>356</v>
      </c>
      <c r="B11695">
        <v>92800356</v>
      </c>
      <c r="C11695" t="s">
        <v>49</v>
      </c>
      <c r="D11695" t="s">
        <v>559</v>
      </c>
      <c r="E11695" t="b">
        <v>0</v>
      </c>
      <c r="F11695" t="b">
        <v>0</v>
      </c>
      <c r="G11695" t="b">
        <v>1</v>
      </c>
      <c r="H11695" t="s">
        <v>12</v>
      </c>
      <c r="I11695" t="str">
        <f t="shared" si="183"/>
        <v>still-text-no</v>
      </c>
      <c r="J11695">
        <f>IF(ISERROR(MATCH(D11695,Sheet4!T:T,0)),0,1)</f>
        <v>0</v>
      </c>
    </row>
    <row r="11696" spans="1:10">
      <c r="A11696">
        <v>356</v>
      </c>
      <c r="B11696">
        <v>92800356</v>
      </c>
      <c r="C11696" t="s">
        <v>49</v>
      </c>
      <c r="D11696" t="s">
        <v>275</v>
      </c>
      <c r="E11696" t="b">
        <v>0</v>
      </c>
      <c r="F11696" t="b">
        <v>0</v>
      </c>
      <c r="G11696" t="b">
        <v>1</v>
      </c>
      <c r="H11696" t="s">
        <v>12</v>
      </c>
      <c r="I11696" t="str">
        <f t="shared" si="183"/>
        <v>pooped-text-no</v>
      </c>
      <c r="J11696">
        <f>IF(ISERROR(MATCH(D11696,Sheet4!T:T,0)),0,1)</f>
        <v>0</v>
      </c>
    </row>
    <row r="11697" spans="1:10">
      <c r="A11697">
        <v>356</v>
      </c>
      <c r="B11697">
        <v>92800356</v>
      </c>
      <c r="C11697" t="s">
        <v>49</v>
      </c>
      <c r="D11697" t="s">
        <v>35</v>
      </c>
      <c r="E11697" t="b">
        <v>0</v>
      </c>
      <c r="F11697" t="b">
        <v>0</v>
      </c>
      <c r="G11697" t="b">
        <v>1</v>
      </c>
      <c r="H11697" t="s">
        <v>12</v>
      </c>
      <c r="I11697" t="str">
        <f t="shared" si="183"/>
        <v>in-text-no</v>
      </c>
      <c r="J11697">
        <f>IF(ISERROR(MATCH(D11697,Sheet4!T:T,0)),0,1)</f>
        <v>0</v>
      </c>
    </row>
    <row r="11698" spans="1:10">
      <c r="A11698">
        <v>356</v>
      </c>
      <c r="B11698">
        <v>92800356</v>
      </c>
      <c r="C11698" t="s">
        <v>49</v>
      </c>
      <c r="D11698" t="s">
        <v>107</v>
      </c>
      <c r="E11698" t="b">
        <v>0</v>
      </c>
      <c r="F11698" t="b">
        <v>0</v>
      </c>
      <c r="G11698" t="b">
        <v>1</v>
      </c>
      <c r="H11698" t="s">
        <v>12</v>
      </c>
      <c r="I11698" t="str">
        <f t="shared" si="183"/>
        <v>the-text-no</v>
      </c>
      <c r="J11698">
        <f>IF(ISERROR(MATCH(D11698,Sheet4!T:T,0)),0,1)</f>
        <v>0</v>
      </c>
    </row>
    <row r="11699" spans="1:10">
      <c r="A11699">
        <v>356</v>
      </c>
      <c r="B11699">
        <v>92800356</v>
      </c>
      <c r="C11699" t="s">
        <v>49</v>
      </c>
      <c r="D11699" t="s">
        <v>1930</v>
      </c>
      <c r="E11699" t="b">
        <v>0</v>
      </c>
      <c r="F11699" t="b">
        <v>0</v>
      </c>
      <c r="G11699" t="b">
        <v>1</v>
      </c>
      <c r="H11699" t="s">
        <v>12</v>
      </c>
      <c r="I11699" t="str">
        <f t="shared" si="183"/>
        <v>apartment-text-no</v>
      </c>
      <c r="J11699">
        <f>IF(ISERROR(MATCH(D11699,Sheet4!T:T,0)),0,1)</f>
        <v>0</v>
      </c>
    </row>
    <row r="11700" spans="1:10">
      <c r="A11700">
        <v>356</v>
      </c>
      <c r="B11700">
        <v>92800356</v>
      </c>
      <c r="C11700" t="s">
        <v>49</v>
      </c>
      <c r="D11700" t="s">
        <v>230</v>
      </c>
      <c r="E11700" t="b">
        <v>0</v>
      </c>
      <c r="F11700" t="b">
        <v>0</v>
      </c>
      <c r="G11700" t="b">
        <v>1</v>
      </c>
      <c r="H11700" t="s">
        <v>12</v>
      </c>
      <c r="I11700" t="str">
        <f t="shared" si="183"/>
        <v>today-text-no</v>
      </c>
      <c r="J11700">
        <f>IF(ISERROR(MATCH(D11700,Sheet4!T:T,0)),0,1)</f>
        <v>0</v>
      </c>
    </row>
    <row r="11701" spans="1:10">
      <c r="A11701">
        <v>356</v>
      </c>
      <c r="B11701">
        <v>92800356</v>
      </c>
      <c r="C11701" t="s">
        <v>49</v>
      </c>
      <c r="D11701" t="s">
        <v>127</v>
      </c>
      <c r="E11701" t="b">
        <v>0</v>
      </c>
      <c r="F11701" t="b">
        <v>0</v>
      </c>
      <c r="G11701" t="b">
        <v>1</v>
      </c>
      <c r="H11701" t="s">
        <v>12</v>
      </c>
      <c r="I11701" t="str">
        <f t="shared" si="183"/>
        <v>but-text-no</v>
      </c>
      <c r="J11701">
        <f>IF(ISERROR(MATCH(D11701,Sheet4!T:T,0)),0,1)</f>
        <v>0</v>
      </c>
    </row>
    <row r="11702" spans="1:10">
      <c r="A11702">
        <v>356</v>
      </c>
      <c r="B11702">
        <v>92800356</v>
      </c>
      <c r="C11702" t="s">
        <v>49</v>
      </c>
      <c r="D11702" t="s">
        <v>42</v>
      </c>
      <c r="E11702" t="b">
        <v>0</v>
      </c>
      <c r="F11702" t="b">
        <v>0</v>
      </c>
      <c r="G11702" t="b">
        <v>1</v>
      </c>
      <c r="H11702" t="s">
        <v>12</v>
      </c>
      <c r="I11702" t="str">
        <f t="shared" si="183"/>
        <v>he-text-no</v>
      </c>
      <c r="J11702">
        <f>IF(ISERROR(MATCH(D11702,Sheet4!T:T,0)),0,1)</f>
        <v>0</v>
      </c>
    </row>
    <row r="11703" spans="1:10">
      <c r="A11703">
        <v>356</v>
      </c>
      <c r="B11703">
        <v>92800356</v>
      </c>
      <c r="C11703" t="s">
        <v>49</v>
      </c>
      <c r="D11703" t="s">
        <v>39</v>
      </c>
      <c r="E11703" t="b">
        <v>0</v>
      </c>
      <c r="F11703" t="b">
        <v>0</v>
      </c>
      <c r="G11703" t="b">
        <v>1</v>
      </c>
      <c r="H11703" t="s">
        <v>12</v>
      </c>
      <c r="I11703" t="str">
        <f t="shared" si="183"/>
        <v>is-text-no</v>
      </c>
      <c r="J11703">
        <f>IF(ISERROR(MATCH(D11703,Sheet4!T:T,0)),0,1)</f>
        <v>0</v>
      </c>
    </row>
    <row r="11704" spans="1:10">
      <c r="A11704">
        <v>356</v>
      </c>
      <c r="B11704">
        <v>92800356</v>
      </c>
      <c r="C11704" t="s">
        <v>49</v>
      </c>
      <c r="D11704" t="s">
        <v>864</v>
      </c>
      <c r="E11704" t="b">
        <v>0</v>
      </c>
      <c r="F11704" t="b">
        <v>0</v>
      </c>
      <c r="G11704" t="b">
        <v>1</v>
      </c>
      <c r="H11704" t="s">
        <v>12</v>
      </c>
      <c r="I11704" t="str">
        <f t="shared" si="183"/>
        <v>getting-text-no</v>
      </c>
      <c r="J11704">
        <f>IF(ISERROR(MATCH(D11704,Sheet4!T:T,0)),0,1)</f>
        <v>0</v>
      </c>
    </row>
    <row r="11705" spans="1:10">
      <c r="A11705">
        <v>356</v>
      </c>
      <c r="B11705">
        <v>92800356</v>
      </c>
      <c r="C11705" t="s">
        <v>49</v>
      </c>
      <c r="D11705" t="s">
        <v>166</v>
      </c>
      <c r="E11705" t="b">
        <v>0</v>
      </c>
      <c r="F11705" t="b">
        <v>0</v>
      </c>
      <c r="G11705" t="b">
        <v>1</v>
      </c>
      <c r="H11705" t="s">
        <v>12</v>
      </c>
      <c r="I11705" t="str">
        <f t="shared" si="183"/>
        <v>better-text-no</v>
      </c>
      <c r="J11705">
        <f>IF(ISERROR(MATCH(D11705,Sheet4!T:T,0)),0,1)</f>
        <v>0</v>
      </c>
    </row>
    <row r="11706" spans="1:10">
      <c r="A11706">
        <v>356</v>
      </c>
      <c r="B11706">
        <v>92800356</v>
      </c>
      <c r="C11706" t="s">
        <v>49</v>
      </c>
      <c r="D11706" t="s">
        <v>11</v>
      </c>
      <c r="E11706" t="b">
        <v>0</v>
      </c>
      <c r="F11706" t="b">
        <v>0</v>
      </c>
      <c r="G11706" t="b">
        <v>1</v>
      </c>
      <c r="H11706" t="s">
        <v>12</v>
      </c>
      <c r="I11706" t="str">
        <f t="shared" si="183"/>
        <v>i-text-no</v>
      </c>
      <c r="J11706">
        <f>IF(ISERROR(MATCH(D11706,Sheet4!T:T,0)),0,1)</f>
        <v>0</v>
      </c>
    </row>
    <row r="11707" spans="1:10">
      <c r="A11707">
        <v>356</v>
      </c>
      <c r="B11707">
        <v>92800356</v>
      </c>
      <c r="C11707" t="s">
        <v>49</v>
      </c>
      <c r="D11707" t="s">
        <v>96</v>
      </c>
      <c r="E11707" t="b">
        <v>0</v>
      </c>
      <c r="F11707" t="b">
        <v>0</v>
      </c>
      <c r="G11707" t="b">
        <v>1</v>
      </c>
      <c r="H11707" t="s">
        <v>12</v>
      </c>
      <c r="I11707" t="str">
        <f t="shared" si="183"/>
        <v>was-text-no</v>
      </c>
      <c r="J11707">
        <f>IF(ISERROR(MATCH(D11707,Sheet4!T:T,0)),0,1)</f>
        <v>0</v>
      </c>
    </row>
    <row r="11708" spans="1:10">
      <c r="A11708">
        <v>356</v>
      </c>
      <c r="B11708">
        <v>92800356</v>
      </c>
      <c r="C11708" t="s">
        <v>49</v>
      </c>
      <c r="D11708" t="s">
        <v>534</v>
      </c>
      <c r="E11708" t="b">
        <v>0</v>
      </c>
      <c r="F11708" t="b">
        <v>0</v>
      </c>
      <c r="G11708" t="b">
        <v>1</v>
      </c>
      <c r="H11708" t="s">
        <v>12</v>
      </c>
      <c r="I11708" t="str">
        <f t="shared" si="183"/>
        <v>anxious-text-no</v>
      </c>
      <c r="J11708">
        <f>IF(ISERROR(MATCH(D11708,Sheet4!T:T,0)),0,1)</f>
        <v>0</v>
      </c>
    </row>
    <row r="11709" spans="1:10">
      <c r="A11709">
        <v>356</v>
      </c>
      <c r="B11709">
        <v>92800356</v>
      </c>
      <c r="C11709" t="s">
        <v>49</v>
      </c>
      <c r="D11709" t="s">
        <v>22</v>
      </c>
      <c r="E11709" t="b">
        <v>0</v>
      </c>
      <c r="F11709" t="b">
        <v>0</v>
      </c>
      <c r="G11709" t="b">
        <v>1</v>
      </c>
      <c r="H11709" t="s">
        <v>12</v>
      </c>
      <c r="I11709" t="str">
        <f t="shared" si="183"/>
        <v>and-text-no</v>
      </c>
      <c r="J11709">
        <f>IF(ISERROR(MATCH(D11709,Sheet4!T:T,0)),0,1)</f>
        <v>0</v>
      </c>
    </row>
    <row r="11710" spans="1:10">
      <c r="A11710">
        <v>356</v>
      </c>
      <c r="B11710">
        <v>92800356</v>
      </c>
      <c r="C11710" t="s">
        <v>49</v>
      </c>
      <c r="D11710" t="s">
        <v>42</v>
      </c>
      <c r="E11710" t="b">
        <v>0</v>
      </c>
      <c r="F11710" t="b">
        <v>0</v>
      </c>
      <c r="G11710" t="b">
        <v>1</v>
      </c>
      <c r="H11710" t="s">
        <v>12</v>
      </c>
      <c r="I11710" t="str">
        <f t="shared" si="183"/>
        <v>he-text-no</v>
      </c>
      <c r="J11710">
        <f>IF(ISERROR(MATCH(D11710,Sheet4!T:T,0)),0,1)</f>
        <v>0</v>
      </c>
    </row>
    <row r="11711" spans="1:10">
      <c r="A11711">
        <v>356</v>
      </c>
      <c r="B11711">
        <v>92800356</v>
      </c>
      <c r="C11711" t="s">
        <v>49</v>
      </c>
      <c r="D11711" t="s">
        <v>1931</v>
      </c>
      <c r="E11711" t="b">
        <v>0</v>
      </c>
      <c r="F11711" t="b">
        <v>0</v>
      </c>
      <c r="G11711" t="b">
        <v>1</v>
      </c>
      <c r="H11711" t="s">
        <v>12</v>
      </c>
      <c r="I11711" t="str">
        <f t="shared" si="183"/>
        <v>goes-text-no</v>
      </c>
      <c r="J11711">
        <f>IF(ISERROR(MATCH(D11711,Sheet4!T:T,0)),0,1)</f>
        <v>0</v>
      </c>
    </row>
    <row r="11712" spans="1:10">
      <c r="A11712">
        <v>356</v>
      </c>
      <c r="B11712">
        <v>92800356</v>
      </c>
      <c r="C11712" t="s">
        <v>49</v>
      </c>
      <c r="D11712" t="s">
        <v>31</v>
      </c>
      <c r="E11712" t="b">
        <v>0</v>
      </c>
      <c r="F11712" t="b">
        <v>0</v>
      </c>
      <c r="G11712" t="b">
        <v>1</v>
      </c>
      <c r="H11712" t="s">
        <v>12</v>
      </c>
      <c r="I11712" t="str">
        <f t="shared" si="183"/>
        <v>a-text-no</v>
      </c>
      <c r="J11712">
        <f>IF(ISERROR(MATCH(D11712,Sheet4!T:T,0)),0,1)</f>
        <v>0</v>
      </c>
    </row>
    <row r="11713" spans="1:10">
      <c r="A11713">
        <v>356</v>
      </c>
      <c r="B11713">
        <v>92800356</v>
      </c>
      <c r="C11713" t="s">
        <v>49</v>
      </c>
      <c r="D11713" t="s">
        <v>171</v>
      </c>
      <c r="E11713" t="b">
        <v>0</v>
      </c>
      <c r="F11713" t="b">
        <v>0</v>
      </c>
      <c r="G11713" t="b">
        <v>1</v>
      </c>
      <c r="H11713" t="s">
        <v>12</v>
      </c>
      <c r="I11713" t="str">
        <f t="shared" si="183"/>
        <v>little-text-no</v>
      </c>
      <c r="J11713">
        <f>IF(ISERROR(MATCH(D11713,Sheet4!T:T,0)),0,1)</f>
        <v>0</v>
      </c>
    </row>
    <row r="11714" spans="1:10">
      <c r="A11714">
        <v>356</v>
      </c>
      <c r="B11714">
        <v>92800356</v>
      </c>
      <c r="C11714" t="s">
        <v>49</v>
      </c>
      <c r="D11714" t="s">
        <v>1932</v>
      </c>
      <c r="E11714" t="b">
        <v>0</v>
      </c>
      <c r="F11714" t="b">
        <v>0</v>
      </c>
      <c r="G11714" t="b">
        <v>1</v>
      </c>
      <c r="H11714" t="s">
        <v>12</v>
      </c>
      <c r="I11714" t="str">
        <f t="shared" ref="I11714:I11777" si="184">CONCATENATE($D11714,"-",$H11714,"-",C11714)</f>
        <v>bananas-text-no</v>
      </c>
      <c r="J11714">
        <f>IF(ISERROR(MATCH(D11714,Sheet4!T:T,0)),0,1)</f>
        <v>0</v>
      </c>
    </row>
    <row r="11715" spans="1:10">
      <c r="A11715">
        <v>356</v>
      </c>
      <c r="B11715">
        <v>92800356</v>
      </c>
      <c r="C11715" t="s">
        <v>49</v>
      </c>
      <c r="D11715" t="s">
        <v>216</v>
      </c>
      <c r="E11715" t="b">
        <v>0</v>
      </c>
      <c r="F11715" t="b">
        <v>0</v>
      </c>
      <c r="G11715" t="b">
        <v>1</v>
      </c>
      <c r="H11715" t="s">
        <v>12</v>
      </c>
      <c r="I11715" t="str">
        <f t="shared" si="184"/>
        <v>when-text-no</v>
      </c>
      <c r="J11715">
        <f>IF(ISERROR(MATCH(D11715,Sheet4!T:T,0)),0,1)</f>
        <v>0</v>
      </c>
    </row>
    <row r="11716" spans="1:10">
      <c r="A11716">
        <v>356</v>
      </c>
      <c r="B11716">
        <v>92800356</v>
      </c>
      <c r="C11716" t="s">
        <v>49</v>
      </c>
      <c r="D11716" t="s">
        <v>11</v>
      </c>
      <c r="E11716" t="b">
        <v>0</v>
      </c>
      <c r="F11716" t="b">
        <v>0</v>
      </c>
      <c r="G11716" t="b">
        <v>1</v>
      </c>
      <c r="H11716" t="s">
        <v>12</v>
      </c>
      <c r="I11716" t="str">
        <f t="shared" si="184"/>
        <v>i-text-no</v>
      </c>
      <c r="J11716">
        <f>IF(ISERROR(MATCH(D11716,Sheet4!T:T,0)),0,1)</f>
        <v>0</v>
      </c>
    </row>
    <row r="11717" spans="1:10">
      <c r="A11717">
        <v>356</v>
      </c>
      <c r="B11717">
        <v>92800356</v>
      </c>
      <c r="C11717" t="s">
        <v>49</v>
      </c>
      <c r="D11717" t="s">
        <v>125</v>
      </c>
      <c r="E11717" t="b">
        <v>0</v>
      </c>
      <c r="F11717" t="b">
        <v>0</v>
      </c>
      <c r="G11717" t="b">
        <v>1</v>
      </c>
      <c r="H11717" t="s">
        <v>12</v>
      </c>
      <c r="I11717" t="str">
        <f t="shared" si="184"/>
        <v>am-text-no</v>
      </c>
      <c r="J11717">
        <f>IF(ISERROR(MATCH(D11717,Sheet4!T:T,0)),0,1)</f>
        <v>0</v>
      </c>
    </row>
    <row r="11718" spans="1:10">
      <c r="A11718">
        <v>356</v>
      </c>
      <c r="B11718">
        <v>92800356</v>
      </c>
      <c r="C11718" t="s">
        <v>49</v>
      </c>
      <c r="D11718" t="s">
        <v>534</v>
      </c>
      <c r="E11718" t="b">
        <v>0</v>
      </c>
      <c r="F11718" t="b">
        <v>0</v>
      </c>
      <c r="G11718" t="b">
        <v>1</v>
      </c>
      <c r="H11718" t="s">
        <v>12</v>
      </c>
      <c r="I11718" t="str">
        <f t="shared" si="184"/>
        <v>anxious-text-no</v>
      </c>
      <c r="J11718">
        <f>IF(ISERROR(MATCH(D11718,Sheet4!T:T,0)),0,1)</f>
        <v>0</v>
      </c>
    </row>
    <row r="11719" spans="1:10">
      <c r="A11719">
        <v>356</v>
      </c>
      <c r="B11719">
        <v>92800356</v>
      </c>
      <c r="C11719" t="s">
        <v>49</v>
      </c>
      <c r="D11719" t="s">
        <v>42</v>
      </c>
      <c r="E11719" t="b">
        <v>0</v>
      </c>
      <c r="F11719" t="b">
        <v>0</v>
      </c>
      <c r="G11719" t="b">
        <v>1</v>
      </c>
      <c r="H11719" t="s">
        <v>12</v>
      </c>
      <c r="I11719" t="str">
        <f t="shared" si="184"/>
        <v>he-text-no</v>
      </c>
      <c r="J11719">
        <f>IF(ISERROR(MATCH(D11719,Sheet4!T:T,0)),0,1)</f>
        <v>0</v>
      </c>
    </row>
    <row r="11720" spans="1:10">
      <c r="A11720">
        <v>356</v>
      </c>
      <c r="B11720">
        <v>92800356</v>
      </c>
      <c r="C11720" t="s">
        <v>49</v>
      </c>
      <c r="D11720" t="s">
        <v>39</v>
      </c>
      <c r="E11720" t="b">
        <v>0</v>
      </c>
      <c r="F11720" t="b">
        <v>0</v>
      </c>
      <c r="G11720" t="b">
        <v>1</v>
      </c>
      <c r="H11720" t="s">
        <v>12</v>
      </c>
      <c r="I11720" t="str">
        <f t="shared" si="184"/>
        <v>is-text-no</v>
      </c>
      <c r="J11720">
        <f>IF(ISERROR(MATCH(D11720,Sheet4!T:T,0)),0,1)</f>
        <v>0</v>
      </c>
    </row>
    <row r="11721" spans="1:10">
      <c r="A11721">
        <v>356</v>
      </c>
      <c r="B11721">
        <v>92800356</v>
      </c>
      <c r="C11721" t="s">
        <v>49</v>
      </c>
      <c r="D11721" t="s">
        <v>20</v>
      </c>
      <c r="E11721" t="b">
        <v>0</v>
      </c>
      <c r="F11721" t="b">
        <v>0</v>
      </c>
      <c r="G11721" t="b">
        <v>1</v>
      </c>
      <c r="H11721" t="s">
        <v>12</v>
      </c>
      <c r="I11721" t="str">
        <f t="shared" si="184"/>
        <v>really-text-no</v>
      </c>
      <c r="J11721">
        <f>IF(ISERROR(MATCH(D11721,Sheet4!T:T,0)),0,1)</f>
        <v>0</v>
      </c>
    </row>
    <row r="11722" spans="1:10">
      <c r="A11722">
        <v>356</v>
      </c>
      <c r="B11722">
        <v>92800356</v>
      </c>
      <c r="C11722" t="s">
        <v>49</v>
      </c>
      <c r="D11722" t="s">
        <v>136</v>
      </c>
      <c r="E11722" t="b">
        <v>0</v>
      </c>
      <c r="F11722" t="b">
        <v>0</v>
      </c>
      <c r="G11722" t="b">
        <v>1</v>
      </c>
      <c r="H11722" t="s">
        <v>12</v>
      </c>
      <c r="I11722" t="str">
        <f t="shared" si="184"/>
        <v>funny-text-no</v>
      </c>
      <c r="J11722">
        <f>IF(ISERROR(MATCH(D11722,Sheet4!T:T,0)),0,1)</f>
        <v>0</v>
      </c>
    </row>
    <row r="11723" spans="1:10">
      <c r="A11723">
        <v>356</v>
      </c>
      <c r="B11723">
        <v>92800356</v>
      </c>
      <c r="C11723" t="s">
        <v>49</v>
      </c>
      <c r="D11723" t="s">
        <v>668</v>
      </c>
      <c r="E11723" t="b">
        <v>0</v>
      </c>
      <c r="F11723" t="b">
        <v>0</v>
      </c>
      <c r="G11723" t="b">
        <v>1</v>
      </c>
      <c r="H11723" t="s">
        <v>12</v>
      </c>
      <c r="I11723" t="str">
        <f t="shared" si="184"/>
        <v>though-text-no</v>
      </c>
      <c r="J11723">
        <f>IF(ISERROR(MATCH(D11723,Sheet4!T:T,0)),0,1)</f>
        <v>0</v>
      </c>
    </row>
    <row r="11724" spans="1:10">
      <c r="A11724">
        <v>356</v>
      </c>
      <c r="B11724">
        <v>92800356</v>
      </c>
      <c r="C11724" t="s">
        <v>49</v>
      </c>
      <c r="D11724" t="s">
        <v>22</v>
      </c>
      <c r="E11724" t="b">
        <v>0</v>
      </c>
      <c r="F11724" t="b">
        <v>0</v>
      </c>
      <c r="G11724" t="b">
        <v>1</v>
      </c>
      <c r="H11724" t="s">
        <v>12</v>
      </c>
      <c r="I11724" t="str">
        <f t="shared" si="184"/>
        <v>and-text-no</v>
      </c>
      <c r="J11724">
        <f>IF(ISERROR(MATCH(D11724,Sheet4!T:T,0)),0,1)</f>
        <v>0</v>
      </c>
    </row>
    <row r="11725" spans="1:10">
      <c r="A11725">
        <v>356</v>
      </c>
      <c r="B11725">
        <v>92800356</v>
      </c>
      <c r="C11725" t="s">
        <v>49</v>
      </c>
      <c r="D11725" t="s">
        <v>42</v>
      </c>
      <c r="E11725" t="b">
        <v>0</v>
      </c>
      <c r="F11725" t="b">
        <v>0</v>
      </c>
      <c r="G11725" t="b">
        <v>1</v>
      </c>
      <c r="H11725" t="s">
        <v>12</v>
      </c>
      <c r="I11725" t="str">
        <f t="shared" si="184"/>
        <v>he-text-no</v>
      </c>
      <c r="J11725">
        <f>IF(ISERROR(MATCH(D11725,Sheet4!T:T,0)),0,1)</f>
        <v>0</v>
      </c>
    </row>
    <row r="11726" spans="1:10">
      <c r="A11726">
        <v>356</v>
      </c>
      <c r="B11726">
        <v>92800356</v>
      </c>
      <c r="C11726" t="s">
        <v>49</v>
      </c>
      <c r="D11726" t="s">
        <v>39</v>
      </c>
      <c r="E11726" t="b">
        <v>0</v>
      </c>
      <c r="F11726" t="b">
        <v>0</v>
      </c>
      <c r="G11726" t="b">
        <v>1</v>
      </c>
      <c r="H11726" t="s">
        <v>12</v>
      </c>
      <c r="I11726" t="str">
        <f t="shared" si="184"/>
        <v>is-text-no</v>
      </c>
      <c r="J11726">
        <f>IF(ISERROR(MATCH(D11726,Sheet4!T:T,0)),0,1)</f>
        <v>0</v>
      </c>
    </row>
    <row r="11727" spans="1:10">
      <c r="A11727">
        <v>356</v>
      </c>
      <c r="B11727">
        <v>92800356</v>
      </c>
      <c r="C11727" t="s">
        <v>49</v>
      </c>
      <c r="D11727" t="s">
        <v>522</v>
      </c>
      <c r="E11727" t="b">
        <v>0</v>
      </c>
      <c r="F11727" t="b">
        <v>0</v>
      </c>
      <c r="G11727" t="b">
        <v>1</v>
      </c>
      <c r="H11727" t="s">
        <v>12</v>
      </c>
      <c r="I11727" t="str">
        <f t="shared" si="184"/>
        <v>there-text-no</v>
      </c>
      <c r="J11727">
        <f>IF(ISERROR(MATCH(D11727,Sheet4!T:T,0)),0,1)</f>
        <v>0</v>
      </c>
    </row>
    <row r="11728" spans="1:10">
      <c r="A11728">
        <v>356</v>
      </c>
      <c r="B11728">
        <v>92800356</v>
      </c>
      <c r="C11728" t="s">
        <v>49</v>
      </c>
      <c r="D11728" t="s">
        <v>26</v>
      </c>
      <c r="E11728" t="b">
        <v>0</v>
      </c>
      <c r="F11728" t="b">
        <v>0</v>
      </c>
      <c r="G11728" t="b">
        <v>1</v>
      </c>
      <c r="H11728" t="s">
        <v>12</v>
      </c>
      <c r="I11728" t="str">
        <f t="shared" si="184"/>
        <v>for-text-no</v>
      </c>
      <c r="J11728">
        <f>IF(ISERROR(MATCH(D11728,Sheet4!T:T,0)),0,1)</f>
        <v>0</v>
      </c>
    </row>
    <row r="11729" spans="1:10">
      <c r="A11729">
        <v>356</v>
      </c>
      <c r="B11729">
        <v>92800356</v>
      </c>
      <c r="C11729" t="s">
        <v>49</v>
      </c>
      <c r="D11729" t="s">
        <v>130</v>
      </c>
      <c r="E11729" t="b">
        <v>0</v>
      </c>
      <c r="F11729" t="b">
        <v>0</v>
      </c>
      <c r="G11729" t="b">
        <v>1</v>
      </c>
      <c r="H11729" t="s">
        <v>12</v>
      </c>
      <c r="I11729" t="str">
        <f t="shared" si="184"/>
        <v>me-text-no</v>
      </c>
      <c r="J11729">
        <f>IF(ISERROR(MATCH(D11729,Sheet4!T:T,0)),0,1)</f>
        <v>0</v>
      </c>
    </row>
    <row r="11730" spans="1:10">
      <c r="A11730">
        <v>356</v>
      </c>
      <c r="B11730">
        <v>92800356</v>
      </c>
      <c r="C11730" t="s">
        <v>49</v>
      </c>
      <c r="D11730" t="s">
        <v>216</v>
      </c>
      <c r="E11730" t="b">
        <v>0</v>
      </c>
      <c r="F11730" t="b">
        <v>0</v>
      </c>
      <c r="G11730" t="b">
        <v>1</v>
      </c>
      <c r="H11730" t="s">
        <v>12</v>
      </c>
      <c r="I11730" t="str">
        <f t="shared" si="184"/>
        <v>when-text-no</v>
      </c>
      <c r="J11730">
        <f>IF(ISERROR(MATCH(D11730,Sheet4!T:T,0)),0,1)</f>
        <v>0</v>
      </c>
    </row>
    <row r="11731" spans="1:10">
      <c r="A11731">
        <v>356</v>
      </c>
      <c r="B11731">
        <v>92800356</v>
      </c>
      <c r="C11731" t="s">
        <v>49</v>
      </c>
      <c r="D11731" t="s">
        <v>49</v>
      </c>
      <c r="E11731" t="b">
        <v>0</v>
      </c>
      <c r="F11731" t="b">
        <v>0</v>
      </c>
      <c r="G11731" t="b">
        <v>1</v>
      </c>
      <c r="H11731" t="s">
        <v>12</v>
      </c>
      <c r="I11731" t="str">
        <f t="shared" si="184"/>
        <v>no-text-no</v>
      </c>
      <c r="J11731">
        <f>IF(ISERROR(MATCH(D11731,Sheet4!T:T,0)),0,1)</f>
        <v>0</v>
      </c>
    </row>
    <row r="11732" spans="1:10">
      <c r="A11732">
        <v>356</v>
      </c>
      <c r="B11732">
        <v>92800356</v>
      </c>
      <c r="C11732" t="s">
        <v>49</v>
      </c>
      <c r="D11732" t="s">
        <v>43</v>
      </c>
      <c r="E11732" t="b">
        <v>0</v>
      </c>
      <c r="F11732" t="b">
        <v>0</v>
      </c>
      <c r="G11732" t="b">
        <v>1</v>
      </c>
      <c r="H11732" t="s">
        <v>12</v>
      </c>
      <c r="I11732" t="str">
        <f t="shared" si="184"/>
        <v>one-text-no</v>
      </c>
      <c r="J11732">
        <f>IF(ISERROR(MATCH(D11732,Sheet4!T:T,0)),0,1)</f>
        <v>0</v>
      </c>
    </row>
    <row r="11733" spans="1:10">
      <c r="A11733">
        <v>356</v>
      </c>
      <c r="B11733">
        <v>92800356</v>
      </c>
      <c r="C11733" t="s">
        <v>49</v>
      </c>
      <c r="D11733" t="s">
        <v>252</v>
      </c>
      <c r="E11733" t="b">
        <v>0</v>
      </c>
      <c r="F11733" t="b">
        <v>0</v>
      </c>
      <c r="G11733" t="b">
        <v>1</v>
      </c>
      <c r="H11733" t="s">
        <v>12</v>
      </c>
      <c r="I11733" t="str">
        <f t="shared" si="184"/>
        <v>else-text-no</v>
      </c>
      <c r="J11733">
        <f>IF(ISERROR(MATCH(D11733,Sheet4!T:T,0)),0,1)</f>
        <v>0</v>
      </c>
    </row>
    <row r="11734" spans="1:10">
      <c r="A11734">
        <v>356</v>
      </c>
      <c r="B11734">
        <v>92800356</v>
      </c>
      <c r="C11734" t="s">
        <v>49</v>
      </c>
      <c r="D11734" t="s">
        <v>39</v>
      </c>
      <c r="E11734" t="b">
        <v>0</v>
      </c>
      <c r="F11734" t="b">
        <v>0</v>
      </c>
      <c r="G11734" t="b">
        <v>1</v>
      </c>
      <c r="H11734" t="s">
        <v>12</v>
      </c>
      <c r="I11734" t="str">
        <f t="shared" si="184"/>
        <v>is-text-no</v>
      </c>
      <c r="J11734">
        <f>IF(ISERROR(MATCH(D11734,Sheet4!T:T,0)),0,1)</f>
        <v>0</v>
      </c>
    </row>
    <row r="11735" spans="1:10">
      <c r="A11735">
        <v>357</v>
      </c>
      <c r="B11735">
        <v>92800357</v>
      </c>
      <c r="C11735" t="s">
        <v>8</v>
      </c>
      <c r="D11735" t="s">
        <v>1397</v>
      </c>
      <c r="E11735" t="b">
        <v>1</v>
      </c>
      <c r="F11735" t="b">
        <v>0</v>
      </c>
      <c r="G11735" t="b">
        <v>0</v>
      </c>
      <c r="H11735" t="s">
        <v>4</v>
      </c>
      <c r="I11735" t="str">
        <f t="shared" si="184"/>
        <v>@jasonkander-handle-yes</v>
      </c>
      <c r="J11735">
        <f>IF(ISERROR(MATCH(D11735,Sheet4!T:T,0)),0,1)</f>
        <v>0</v>
      </c>
    </row>
    <row r="11736" spans="1:10">
      <c r="A11736">
        <v>357</v>
      </c>
      <c r="B11736">
        <v>92800357</v>
      </c>
      <c r="C11736" t="s">
        <v>8</v>
      </c>
      <c r="D11736" t="s">
        <v>22</v>
      </c>
      <c r="E11736" t="b">
        <v>0</v>
      </c>
      <c r="F11736" t="b">
        <v>0</v>
      </c>
      <c r="G11736" t="b">
        <v>1</v>
      </c>
      <c r="H11736" t="s">
        <v>12</v>
      </c>
      <c r="I11736" t="str">
        <f t="shared" si="184"/>
        <v>and-text-yes</v>
      </c>
      <c r="J11736">
        <f>IF(ISERROR(MATCH(D11736,Sheet4!T:T,0)),0,1)</f>
        <v>0</v>
      </c>
    </row>
    <row r="11737" spans="1:10">
      <c r="A11737">
        <v>357</v>
      </c>
      <c r="B11737">
        <v>92800357</v>
      </c>
      <c r="C11737" t="s">
        <v>8</v>
      </c>
      <c r="D11737" t="s">
        <v>95</v>
      </c>
      <c r="E11737" t="b">
        <v>0</v>
      </c>
      <c r="F11737" t="b">
        <v>0</v>
      </c>
      <c r="G11737" t="b">
        <v>1</v>
      </c>
      <c r="H11737" t="s">
        <v>12</v>
      </c>
      <c r="I11737" t="str">
        <f t="shared" si="184"/>
        <v>it-text-yes</v>
      </c>
      <c r="J11737">
        <f>IF(ISERROR(MATCH(D11737,Sheet4!T:T,0)),0,1)</f>
        <v>0</v>
      </c>
    </row>
    <row r="11738" spans="1:10">
      <c r="A11738">
        <v>357</v>
      </c>
      <c r="B11738">
        <v>92800357</v>
      </c>
      <c r="C11738" t="s">
        <v>8</v>
      </c>
      <c r="D11738" t="s">
        <v>39</v>
      </c>
      <c r="E11738" t="b">
        <v>0</v>
      </c>
      <c r="F11738" t="b">
        <v>0</v>
      </c>
      <c r="G11738" t="b">
        <v>1</v>
      </c>
      <c r="H11738" t="s">
        <v>12</v>
      </c>
      <c r="I11738" t="str">
        <f t="shared" si="184"/>
        <v>is-text-yes</v>
      </c>
      <c r="J11738">
        <f>IF(ISERROR(MATCH(D11738,Sheet4!T:T,0)),0,1)</f>
        <v>0</v>
      </c>
    </row>
    <row r="11739" spans="1:10">
      <c r="A11739">
        <v>357</v>
      </c>
      <c r="B11739">
        <v>92800357</v>
      </c>
      <c r="C11739" t="s">
        <v>8</v>
      </c>
      <c r="D11739" t="s">
        <v>561</v>
      </c>
      <c r="E11739" t="b">
        <v>0</v>
      </c>
      <c r="F11739" t="b">
        <v>0</v>
      </c>
      <c r="G11739" t="b">
        <v>1</v>
      </c>
      <c r="H11739" t="s">
        <v>12</v>
      </c>
      <c r="I11739" t="str">
        <f t="shared" si="184"/>
        <v>both-text-yes</v>
      </c>
      <c r="J11739">
        <f>IF(ISERROR(MATCH(D11739,Sheet4!T:T,0)),0,1)</f>
        <v>0</v>
      </c>
    </row>
    <row r="11740" spans="1:10">
      <c r="A11740">
        <v>357</v>
      </c>
      <c r="B11740">
        <v>92800357</v>
      </c>
      <c r="C11740" t="s">
        <v>8</v>
      </c>
      <c r="D11740" t="s">
        <v>31</v>
      </c>
      <c r="E11740" t="b">
        <v>0</v>
      </c>
      <c r="F11740" t="b">
        <v>0</v>
      </c>
      <c r="G11740" t="b">
        <v>1</v>
      </c>
      <c r="H11740" t="s">
        <v>12</v>
      </c>
      <c r="I11740" t="str">
        <f t="shared" si="184"/>
        <v>a-text-yes</v>
      </c>
      <c r="J11740">
        <f>IF(ISERROR(MATCH(D11740,Sheet4!T:T,0)),0,1)</f>
        <v>0</v>
      </c>
    </row>
    <row r="11741" spans="1:10">
      <c r="A11741">
        <v>357</v>
      </c>
      <c r="B11741">
        <v>92800357</v>
      </c>
      <c r="C11741" t="s">
        <v>8</v>
      </c>
      <c r="D11741" t="s">
        <v>1933</v>
      </c>
      <c r="E11741" t="b">
        <v>0</v>
      </c>
      <c r="F11741" t="b">
        <v>0</v>
      </c>
      <c r="G11741" t="b">
        <v>1</v>
      </c>
      <c r="H11741" t="s">
        <v>12</v>
      </c>
      <c r="I11741" t="str">
        <f t="shared" si="184"/>
        <v>priviledge-text-yes</v>
      </c>
      <c r="J11741">
        <f>IF(ISERROR(MATCH(D11741,Sheet4!T:T,0)),0,1)</f>
        <v>0</v>
      </c>
    </row>
    <row r="11742" spans="1:10">
      <c r="A11742">
        <v>357</v>
      </c>
      <c r="B11742">
        <v>92800357</v>
      </c>
      <c r="C11742" t="s">
        <v>8</v>
      </c>
      <c r="D11742" t="s">
        <v>22</v>
      </c>
      <c r="E11742" t="b">
        <v>0</v>
      </c>
      <c r="F11742" t="b">
        <v>0</v>
      </c>
      <c r="G11742" t="b">
        <v>1</v>
      </c>
      <c r="H11742" t="s">
        <v>12</v>
      </c>
      <c r="I11742" t="str">
        <f t="shared" si="184"/>
        <v>and-text-yes</v>
      </c>
      <c r="J11742">
        <f>IF(ISERROR(MATCH(D11742,Sheet4!T:T,0)),0,1)</f>
        <v>0</v>
      </c>
    </row>
    <row r="11743" spans="1:10">
      <c r="A11743">
        <v>357</v>
      </c>
      <c r="B11743">
        <v>92800357</v>
      </c>
      <c r="C11743" t="s">
        <v>8</v>
      </c>
      <c r="D11743" t="s">
        <v>635</v>
      </c>
      <c r="E11743" t="b">
        <v>0</v>
      </c>
      <c r="F11743" t="b">
        <v>0</v>
      </c>
      <c r="G11743" t="b">
        <v>1</v>
      </c>
      <c r="H11743" t="s">
        <v>12</v>
      </c>
      <c r="I11743" t="str">
        <f t="shared" si="184"/>
        <v>sometimes-text-yes</v>
      </c>
      <c r="J11743">
        <f>IF(ISERROR(MATCH(D11743,Sheet4!T:T,0)),0,1)</f>
        <v>0</v>
      </c>
    </row>
    <row r="11744" spans="1:10">
      <c r="A11744">
        <v>357</v>
      </c>
      <c r="B11744">
        <v>92800357</v>
      </c>
      <c r="C11744" t="s">
        <v>8</v>
      </c>
      <c r="D11744" t="s">
        <v>179</v>
      </c>
      <c r="E11744" t="b">
        <v>0</v>
      </c>
      <c r="F11744" t="b">
        <v>0</v>
      </c>
      <c r="G11744" t="b">
        <v>1</v>
      </c>
      <c r="H11744" t="s">
        <v>12</v>
      </c>
      <c r="I11744" t="str">
        <f t="shared" si="184"/>
        <v>if-text-yes</v>
      </c>
      <c r="J11744">
        <f>IF(ISERROR(MATCH(D11744,Sheet4!T:T,0)),0,1)</f>
        <v>0</v>
      </c>
    </row>
    <row r="11745" spans="1:10">
      <c r="A11745">
        <v>357</v>
      </c>
      <c r="B11745">
        <v>92800357</v>
      </c>
      <c r="C11745" t="s">
        <v>8</v>
      </c>
      <c r="D11745" t="s">
        <v>49</v>
      </c>
      <c r="E11745" t="b">
        <v>0</v>
      </c>
      <c r="F11745" t="b">
        <v>0</v>
      </c>
      <c r="G11745" t="b">
        <v>1</v>
      </c>
      <c r="H11745" t="s">
        <v>12</v>
      </c>
      <c r="I11745" t="str">
        <f t="shared" si="184"/>
        <v>no-text-yes</v>
      </c>
      <c r="J11745">
        <f>IF(ISERROR(MATCH(D11745,Sheet4!T:T,0)),0,1)</f>
        <v>0</v>
      </c>
    </row>
    <row r="11746" spans="1:10">
      <c r="A11746">
        <v>357</v>
      </c>
      <c r="B11746">
        <v>92800357</v>
      </c>
      <c r="C11746" t="s">
        <v>8</v>
      </c>
      <c r="D11746" t="s">
        <v>43</v>
      </c>
      <c r="E11746" t="b">
        <v>0</v>
      </c>
      <c r="F11746" t="b">
        <v>0</v>
      </c>
      <c r="G11746" t="b">
        <v>1</v>
      </c>
      <c r="H11746" t="s">
        <v>12</v>
      </c>
      <c r="I11746" t="str">
        <f t="shared" si="184"/>
        <v>one-text-yes</v>
      </c>
      <c r="J11746">
        <f>IF(ISERROR(MATCH(D11746,Sheet4!T:T,0)),0,1)</f>
        <v>0</v>
      </c>
    </row>
    <row r="11747" spans="1:10">
      <c r="A11747">
        <v>357</v>
      </c>
      <c r="B11747">
        <v>92800357</v>
      </c>
      <c r="C11747" t="s">
        <v>8</v>
      </c>
      <c r="D11747" t="s">
        <v>39</v>
      </c>
      <c r="E11747" t="b">
        <v>0</v>
      </c>
      <c r="F11747" t="b">
        <v>0</v>
      </c>
      <c r="G11747" t="b">
        <v>1</v>
      </c>
      <c r="H11747" t="s">
        <v>12</v>
      </c>
      <c r="I11747" t="str">
        <f t="shared" si="184"/>
        <v>is-text-yes</v>
      </c>
      <c r="J11747">
        <f>IF(ISERROR(MATCH(D11747,Sheet4!T:T,0)),0,1)</f>
        <v>0</v>
      </c>
    </row>
    <row r="11748" spans="1:10">
      <c r="A11748">
        <v>357</v>
      </c>
      <c r="B11748">
        <v>92800357</v>
      </c>
      <c r="C11748" t="s">
        <v>8</v>
      </c>
      <c r="D11748" t="s">
        <v>916</v>
      </c>
      <c r="E11748" t="b">
        <v>0</v>
      </c>
      <c r="F11748" t="b">
        <v>0</v>
      </c>
      <c r="G11748" t="b">
        <v>1</v>
      </c>
      <c r="H11748" t="s">
        <v>12</v>
      </c>
      <c r="I11748" t="str">
        <f t="shared" si="184"/>
        <v>looking-text-yes</v>
      </c>
      <c r="J11748">
        <f>IF(ISERROR(MATCH(D11748,Sheet4!T:T,0)),0,1)</f>
        <v>0</v>
      </c>
    </row>
    <row r="11749" spans="1:10">
      <c r="A11749">
        <v>357</v>
      </c>
      <c r="B11749">
        <v>92800357</v>
      </c>
      <c r="C11749" t="s">
        <v>8</v>
      </c>
      <c r="D11749" t="s">
        <v>11</v>
      </c>
      <c r="E11749" t="b">
        <v>0</v>
      </c>
      <c r="F11749" t="b">
        <v>0</v>
      </c>
      <c r="G11749" t="b">
        <v>1</v>
      </c>
      <c r="H11749" t="s">
        <v>12</v>
      </c>
      <c r="I11749" t="str">
        <f t="shared" si="184"/>
        <v>i-text-yes</v>
      </c>
      <c r="J11749">
        <f>IF(ISERROR(MATCH(D11749,Sheet4!T:T,0)),0,1)</f>
        <v>0</v>
      </c>
    </row>
    <row r="11750" spans="1:10">
      <c r="A11750">
        <v>357</v>
      </c>
      <c r="B11750">
        <v>92800357</v>
      </c>
      <c r="C11750" t="s">
        <v>8</v>
      </c>
      <c r="D11750" t="s">
        <v>150</v>
      </c>
      <c r="E11750" t="b">
        <v>0</v>
      </c>
      <c r="F11750" t="b">
        <v>0</v>
      </c>
      <c r="G11750" t="b">
        <v>1</v>
      </c>
      <c r="H11750" t="s">
        <v>12</v>
      </c>
      <c r="I11750" t="str">
        <f t="shared" si="184"/>
        <v>can-text-yes</v>
      </c>
      <c r="J11750">
        <f>IF(ISERROR(MATCH(D11750,Sheet4!T:T,0)),0,1)</f>
        <v>0</v>
      </c>
    </row>
    <row r="11751" spans="1:10">
      <c r="A11751">
        <v>357</v>
      </c>
      <c r="B11751">
        <v>92800357</v>
      </c>
      <c r="C11751" t="s">
        <v>8</v>
      </c>
      <c r="D11751" t="s">
        <v>101</v>
      </c>
      <c r="E11751" t="b">
        <v>0</v>
      </c>
      <c r="F11751" t="b">
        <v>0</v>
      </c>
      <c r="G11751" t="b">
        <v>1</v>
      </c>
      <c r="H11751" t="s">
        <v>12</v>
      </c>
      <c r="I11751" t="str">
        <f t="shared" si="184"/>
        <v>actually-text-yes</v>
      </c>
      <c r="J11751">
        <f>IF(ISERROR(MATCH(D11751,Sheet4!T:T,0)),0,1)</f>
        <v>0</v>
      </c>
    </row>
    <row r="11752" spans="1:10">
      <c r="A11752">
        <v>357</v>
      </c>
      <c r="B11752">
        <v>92800357</v>
      </c>
      <c r="C11752" t="s">
        <v>8</v>
      </c>
      <c r="D11752" t="s">
        <v>1486</v>
      </c>
      <c r="E11752" t="b">
        <v>0</v>
      </c>
      <c r="F11752" t="b">
        <v>0</v>
      </c>
      <c r="G11752" t="b">
        <v>1</v>
      </c>
      <c r="H11752" t="s">
        <v>12</v>
      </c>
      <c r="I11752" t="str">
        <f t="shared" si="184"/>
        <v>cry-text-yes</v>
      </c>
      <c r="J11752">
        <f>IF(ISERROR(MATCH(D11752,Sheet4!T:T,0)),0,1)</f>
        <v>0</v>
      </c>
    </row>
    <row r="11753" spans="1:10">
      <c r="A11753">
        <v>357</v>
      </c>
      <c r="B11753">
        <v>92800357</v>
      </c>
      <c r="C11753" t="s">
        <v>8</v>
      </c>
      <c r="D11753" t="s">
        <v>26</v>
      </c>
      <c r="E11753" t="b">
        <v>0</v>
      </c>
      <c r="F11753" t="b">
        <v>0</v>
      </c>
      <c r="G11753" t="b">
        <v>1</v>
      </c>
      <c r="H11753" t="s">
        <v>12</v>
      </c>
      <c r="I11753" t="str">
        <f t="shared" si="184"/>
        <v>for-text-yes</v>
      </c>
      <c r="J11753">
        <f>IF(ISERROR(MATCH(D11753,Sheet4!T:T,0)),0,1)</f>
        <v>0</v>
      </c>
    </row>
    <row r="11754" spans="1:10">
      <c r="A11754">
        <v>357</v>
      </c>
      <c r="B11754">
        <v>92800357</v>
      </c>
      <c r="C11754" t="s">
        <v>8</v>
      </c>
      <c r="D11754" t="s">
        <v>107</v>
      </c>
      <c r="E11754" t="b">
        <v>0</v>
      </c>
      <c r="F11754" t="b">
        <v>0</v>
      </c>
      <c r="G11754" t="b">
        <v>1</v>
      </c>
      <c r="H11754" t="s">
        <v>12</v>
      </c>
      <c r="I11754" t="str">
        <f t="shared" si="184"/>
        <v>the-text-yes</v>
      </c>
      <c r="J11754">
        <f>IF(ISERROR(MATCH(D11754,Sheet4!T:T,0)),0,1)</f>
        <v>0</v>
      </c>
    </row>
    <row r="11755" spans="1:10">
      <c r="A11755">
        <v>357</v>
      </c>
      <c r="B11755">
        <v>92800357</v>
      </c>
      <c r="C11755" t="s">
        <v>8</v>
      </c>
      <c r="D11755" t="s">
        <v>388</v>
      </c>
      <c r="E11755" t="b">
        <v>0</v>
      </c>
      <c r="F11755" t="b">
        <v>0</v>
      </c>
      <c r="G11755" t="b">
        <v>1</v>
      </c>
      <c r="H11755" t="s">
        <v>12</v>
      </c>
      <c r="I11755" t="str">
        <f t="shared" si="184"/>
        <v>first-text-yes</v>
      </c>
      <c r="J11755">
        <f>IF(ISERROR(MATCH(D11755,Sheet4!T:T,0)),0,1)</f>
        <v>0</v>
      </c>
    </row>
    <row r="11756" spans="1:10">
      <c r="A11756">
        <v>357</v>
      </c>
      <c r="B11756">
        <v>92800357</v>
      </c>
      <c r="C11756" t="s">
        <v>8</v>
      </c>
      <c r="D11756" t="s">
        <v>249</v>
      </c>
      <c r="E11756" t="b">
        <v>0</v>
      </c>
      <c r="F11756" t="b">
        <v>0</v>
      </c>
      <c r="G11756" t="b">
        <v>1</v>
      </c>
      <c r="H11756" t="s">
        <v>12</v>
      </c>
      <c r="I11756" t="str">
        <f t="shared" si="184"/>
        <v>time-text-yes</v>
      </c>
      <c r="J11756">
        <f>IF(ISERROR(MATCH(D11756,Sheet4!T:T,0)),0,1)</f>
        <v>1</v>
      </c>
    </row>
    <row r="11757" spans="1:10">
      <c r="A11757">
        <v>357</v>
      </c>
      <c r="B11757">
        <v>92800357</v>
      </c>
      <c r="C11757" t="s">
        <v>8</v>
      </c>
      <c r="D11757" t="s">
        <v>35</v>
      </c>
      <c r="E11757" t="b">
        <v>0</v>
      </c>
      <c r="F11757" t="b">
        <v>0</v>
      </c>
      <c r="G11757" t="b">
        <v>1</v>
      </c>
      <c r="H11757" t="s">
        <v>12</v>
      </c>
      <c r="I11757" t="str">
        <f t="shared" si="184"/>
        <v>in-text-yes</v>
      </c>
      <c r="J11757">
        <f>IF(ISERROR(MATCH(D11757,Sheet4!T:T,0)),0,1)</f>
        <v>0</v>
      </c>
    </row>
    <row r="11758" spans="1:10">
      <c r="A11758">
        <v>357</v>
      </c>
      <c r="B11758">
        <v>92800357</v>
      </c>
      <c r="C11758" t="s">
        <v>8</v>
      </c>
      <c r="D11758" t="s">
        <v>11</v>
      </c>
      <c r="E11758" t="b">
        <v>0</v>
      </c>
      <c r="F11758" t="b">
        <v>0</v>
      </c>
      <c r="G11758" t="b">
        <v>1</v>
      </c>
      <c r="H11758" t="s">
        <v>12</v>
      </c>
      <c r="I11758" t="str">
        <f t="shared" si="184"/>
        <v>i-text-yes</v>
      </c>
      <c r="J11758">
        <f>IF(ISERROR(MATCH(D11758,Sheet4!T:T,0)),0,1)</f>
        <v>0</v>
      </c>
    </row>
    <row r="11759" spans="1:10">
      <c r="A11759">
        <v>357</v>
      </c>
      <c r="B11759">
        <v>92800357</v>
      </c>
      <c r="C11759" t="s">
        <v>8</v>
      </c>
      <c r="D11759" t="s">
        <v>177</v>
      </c>
      <c r="E11759" t="b">
        <v>0</v>
      </c>
      <c r="F11759" t="b">
        <v>0</v>
      </c>
      <c r="G11759" t="b">
        <v>1</v>
      </c>
      <c r="H11759" t="s">
        <v>12</v>
      </c>
      <c r="I11759" t="str">
        <f t="shared" si="184"/>
        <v>dont-text-yes</v>
      </c>
      <c r="J11759">
        <f>IF(ISERROR(MATCH(D11759,Sheet4!T:T,0)),0,1)</f>
        <v>1</v>
      </c>
    </row>
    <row r="11760" spans="1:10">
      <c r="A11760">
        <v>357</v>
      </c>
      <c r="B11760">
        <v>92800357</v>
      </c>
      <c r="C11760" t="s">
        <v>8</v>
      </c>
      <c r="D11760" t="s">
        <v>385</v>
      </c>
      <c r="E11760" t="b">
        <v>0</v>
      </c>
      <c r="F11760" t="b">
        <v>0</v>
      </c>
      <c r="G11760" t="b">
        <v>1</v>
      </c>
      <c r="H11760" t="s">
        <v>12</v>
      </c>
      <c r="I11760" t="str">
        <f t="shared" si="184"/>
        <v>know-text-yes</v>
      </c>
      <c r="J11760">
        <f>IF(ISERROR(MATCH(D11760,Sheet4!T:T,0)),0,1)</f>
        <v>0</v>
      </c>
    </row>
    <row r="11761" spans="1:10">
      <c r="A11761">
        <v>357</v>
      </c>
      <c r="B11761">
        <v>92800357</v>
      </c>
      <c r="C11761" t="s">
        <v>8</v>
      </c>
      <c r="D11761" t="s">
        <v>114</v>
      </c>
      <c r="E11761" t="b">
        <v>0</v>
      </c>
      <c r="F11761" t="b">
        <v>0</v>
      </c>
      <c r="G11761" t="b">
        <v>1</v>
      </c>
      <c r="H11761" t="s">
        <v>12</v>
      </c>
      <c r="I11761" t="str">
        <f t="shared" si="184"/>
        <v>how-text-yes</v>
      </c>
      <c r="J11761">
        <f>IF(ISERROR(MATCH(D11761,Sheet4!T:T,0)),0,1)</f>
        <v>0</v>
      </c>
    </row>
    <row r="11762" spans="1:10">
      <c r="A11762">
        <v>357</v>
      </c>
      <c r="B11762">
        <v>92800357</v>
      </c>
      <c r="C11762" t="s">
        <v>8</v>
      </c>
      <c r="D11762" t="s">
        <v>679</v>
      </c>
      <c r="E11762" t="b">
        <v>0</v>
      </c>
      <c r="F11762" t="b">
        <v>0</v>
      </c>
      <c r="G11762" t="b">
        <v>1</v>
      </c>
      <c r="H11762" t="s">
        <v>12</v>
      </c>
      <c r="I11762" t="str">
        <f t="shared" si="184"/>
        <v>many-text-yes</v>
      </c>
      <c r="J11762">
        <f>IF(ISERROR(MATCH(D11762,Sheet4!T:T,0)),0,1)</f>
        <v>0</v>
      </c>
    </row>
    <row r="11763" spans="1:10">
      <c r="A11763">
        <v>357</v>
      </c>
      <c r="B11763">
        <v>92800357</v>
      </c>
      <c r="C11763" t="s">
        <v>8</v>
      </c>
      <c r="D11763" t="s">
        <v>512</v>
      </c>
      <c r="E11763" t="b">
        <v>0</v>
      </c>
      <c r="F11763" t="b">
        <v>0</v>
      </c>
      <c r="G11763" t="b">
        <v>1</v>
      </c>
      <c r="H11763" t="s">
        <v>12</v>
      </c>
      <c r="I11763" t="str">
        <f t="shared" si="184"/>
        <v>years-text-yes</v>
      </c>
      <c r="J11763">
        <f>IF(ISERROR(MATCH(D11763,Sheet4!T:T,0)),0,1)</f>
        <v>0</v>
      </c>
    </row>
    <row r="11764" spans="1:10">
      <c r="A11764">
        <v>357</v>
      </c>
      <c r="B11764">
        <v>92800357</v>
      </c>
      <c r="C11764" t="s">
        <v>8</v>
      </c>
      <c r="D11764" t="s">
        <v>59</v>
      </c>
      <c r="E11764" t="b">
        <v>0</v>
      </c>
      <c r="F11764" t="b">
        <v>0</v>
      </c>
      <c r="G11764" t="b">
        <v>1</v>
      </c>
      <c r="H11764" t="s">
        <v>12</v>
      </c>
      <c r="I11764" t="str">
        <f t="shared" si="184"/>
        <v>because-text-yes</v>
      </c>
      <c r="J11764">
        <f>IF(ISERROR(MATCH(D11764,Sheet4!T:T,0)),0,1)</f>
        <v>0</v>
      </c>
    </row>
    <row r="11765" spans="1:10">
      <c r="A11765">
        <v>357</v>
      </c>
      <c r="B11765">
        <v>92800357</v>
      </c>
      <c r="C11765" t="s">
        <v>8</v>
      </c>
      <c r="D11765" t="s">
        <v>42</v>
      </c>
      <c r="E11765" t="b">
        <v>0</v>
      </c>
      <c r="F11765" t="b">
        <v>0</v>
      </c>
      <c r="G11765" t="b">
        <v>1</v>
      </c>
      <c r="H11765" t="s">
        <v>12</v>
      </c>
      <c r="I11765" t="str">
        <f t="shared" si="184"/>
        <v>he-text-yes</v>
      </c>
      <c r="J11765">
        <f>IF(ISERROR(MATCH(D11765,Sheet4!T:T,0)),0,1)</f>
        <v>0</v>
      </c>
    </row>
    <row r="11766" spans="1:10">
      <c r="A11766">
        <v>357</v>
      </c>
      <c r="B11766">
        <v>92800357</v>
      </c>
      <c r="C11766" t="s">
        <v>8</v>
      </c>
      <c r="D11766" t="s">
        <v>1934</v>
      </c>
      <c r="E11766" t="b">
        <v>0</v>
      </c>
      <c r="F11766" t="b">
        <v>0</v>
      </c>
      <c r="G11766" t="b">
        <v>1</v>
      </c>
      <c r="H11766" t="s">
        <v>12</v>
      </c>
      <c r="I11766" t="str">
        <f t="shared" si="184"/>
        <v>trusts-text-yes</v>
      </c>
      <c r="J11766">
        <f>IF(ISERROR(MATCH(D11766,Sheet4!T:T,0)),0,1)</f>
        <v>0</v>
      </c>
    </row>
    <row r="11767" spans="1:10">
      <c r="A11767">
        <v>357</v>
      </c>
      <c r="B11767">
        <v>92800357</v>
      </c>
      <c r="C11767" t="s">
        <v>8</v>
      </c>
      <c r="D11767" t="s">
        <v>130</v>
      </c>
      <c r="E11767" t="b">
        <v>0</v>
      </c>
      <c r="F11767" t="b">
        <v>0</v>
      </c>
      <c r="G11767" t="b">
        <v>1</v>
      </c>
      <c r="H11767" t="s">
        <v>12</v>
      </c>
      <c r="I11767" t="str">
        <f t="shared" si="184"/>
        <v>me-text-yes</v>
      </c>
      <c r="J11767">
        <f>IF(ISERROR(MATCH(D11767,Sheet4!T:T,0)),0,1)</f>
        <v>0</v>
      </c>
    </row>
    <row r="11768" spans="1:10">
      <c r="A11768">
        <v>357</v>
      </c>
      <c r="B11768">
        <v>92800357</v>
      </c>
      <c r="C11768" t="s">
        <v>8</v>
      </c>
      <c r="D11768" t="s">
        <v>22</v>
      </c>
      <c r="E11768" t="b">
        <v>0</v>
      </c>
      <c r="F11768" t="b">
        <v>0</v>
      </c>
      <c r="G11768" t="b">
        <v>1</v>
      </c>
      <c r="H11768" t="s">
        <v>12</v>
      </c>
      <c r="I11768" t="str">
        <f t="shared" si="184"/>
        <v>and-text-yes</v>
      </c>
      <c r="J11768">
        <f>IF(ISERROR(MATCH(D11768,Sheet4!T:T,0)),0,1)</f>
        <v>0</v>
      </c>
    </row>
    <row r="11769" spans="1:10">
      <c r="A11769">
        <v>357</v>
      </c>
      <c r="B11769">
        <v>92800357</v>
      </c>
      <c r="C11769" t="s">
        <v>8</v>
      </c>
      <c r="D11769" t="s">
        <v>11</v>
      </c>
      <c r="E11769" t="b">
        <v>0</v>
      </c>
      <c r="F11769" t="b">
        <v>0</v>
      </c>
      <c r="G11769" t="b">
        <v>1</v>
      </c>
      <c r="H11769" t="s">
        <v>12</v>
      </c>
      <c r="I11769" t="str">
        <f t="shared" si="184"/>
        <v>i-text-yes</v>
      </c>
      <c r="J11769">
        <f>IF(ISERROR(MATCH(D11769,Sheet4!T:T,0)),0,1)</f>
        <v>0</v>
      </c>
    </row>
    <row r="11770" spans="1:10">
      <c r="A11770">
        <v>357</v>
      </c>
      <c r="B11770">
        <v>92800357</v>
      </c>
      <c r="C11770" t="s">
        <v>8</v>
      </c>
      <c r="D11770" t="s">
        <v>177</v>
      </c>
      <c r="E11770" t="b">
        <v>0</v>
      </c>
      <c r="F11770" t="b">
        <v>0</v>
      </c>
      <c r="G11770" t="b">
        <v>1</v>
      </c>
      <c r="H11770" t="s">
        <v>12</v>
      </c>
      <c r="I11770" t="str">
        <f t="shared" si="184"/>
        <v>dont-text-yes</v>
      </c>
      <c r="J11770">
        <f>IF(ISERROR(MATCH(D11770,Sheet4!T:T,0)),0,1)</f>
        <v>1</v>
      </c>
    </row>
    <row r="11771" spans="1:10">
      <c r="A11771">
        <v>357</v>
      </c>
      <c r="B11771">
        <v>92800357</v>
      </c>
      <c r="C11771" t="s">
        <v>8</v>
      </c>
      <c r="D11771" t="s">
        <v>385</v>
      </c>
      <c r="E11771" t="b">
        <v>0</v>
      </c>
      <c r="F11771" t="b">
        <v>0</v>
      </c>
      <c r="G11771" t="b">
        <v>1</v>
      </c>
      <c r="H11771" t="s">
        <v>12</v>
      </c>
      <c r="I11771" t="str">
        <f t="shared" si="184"/>
        <v>know-text-yes</v>
      </c>
      <c r="J11771">
        <f>IF(ISERROR(MATCH(D11771,Sheet4!T:T,0)),0,1)</f>
        <v>0</v>
      </c>
    </row>
    <row r="11772" spans="1:10">
      <c r="A11772">
        <v>357</v>
      </c>
      <c r="B11772">
        <v>92800357</v>
      </c>
      <c r="C11772" t="s">
        <v>8</v>
      </c>
      <c r="D11772" t="s">
        <v>114</v>
      </c>
      <c r="E11772" t="b">
        <v>0</v>
      </c>
      <c r="F11772" t="b">
        <v>0</v>
      </c>
      <c r="G11772" t="b">
        <v>1</v>
      </c>
      <c r="H11772" t="s">
        <v>12</v>
      </c>
      <c r="I11772" t="str">
        <f t="shared" si="184"/>
        <v>how-text-yes</v>
      </c>
      <c r="J11772">
        <f>IF(ISERROR(MATCH(D11772,Sheet4!T:T,0)),0,1)</f>
        <v>0</v>
      </c>
    </row>
    <row r="11773" spans="1:10">
      <c r="A11773">
        <v>357</v>
      </c>
      <c r="B11773">
        <v>92800357</v>
      </c>
      <c r="C11773" t="s">
        <v>8</v>
      </c>
      <c r="D11773" t="s">
        <v>19</v>
      </c>
      <c r="E11773" t="b">
        <v>0</v>
      </c>
      <c r="F11773" t="b">
        <v>0</v>
      </c>
      <c r="G11773" t="b">
        <v>1</v>
      </c>
      <c r="H11773" t="s">
        <v>12</v>
      </c>
      <c r="I11773" t="str">
        <f t="shared" si="184"/>
        <v>to-text-yes</v>
      </c>
      <c r="J11773">
        <f>IF(ISERROR(MATCH(D11773,Sheet4!T:T,0)),0,1)</f>
        <v>0</v>
      </c>
    </row>
    <row r="11774" spans="1:10">
      <c r="A11774">
        <v>357</v>
      </c>
      <c r="B11774">
        <v>92800357</v>
      </c>
      <c r="C11774" t="s">
        <v>8</v>
      </c>
      <c r="D11774" t="s">
        <v>312</v>
      </c>
      <c r="E11774" t="b">
        <v>0</v>
      </c>
      <c r="F11774" t="b">
        <v>0</v>
      </c>
      <c r="G11774" t="b">
        <v>1</v>
      </c>
      <c r="H11774" t="s">
        <v>12</v>
      </c>
      <c r="I11774" t="str">
        <f t="shared" si="184"/>
        <v>trust-text-yes</v>
      </c>
      <c r="J11774">
        <f>IF(ISERROR(MATCH(D11774,Sheet4!T:T,0)),0,1)</f>
        <v>1</v>
      </c>
    </row>
    <row r="11775" spans="1:10">
      <c r="A11775">
        <v>357</v>
      </c>
      <c r="B11775">
        <v>92800357</v>
      </c>
      <c r="C11775" t="s">
        <v>8</v>
      </c>
      <c r="D11775" t="s">
        <v>526</v>
      </c>
      <c r="E11775" t="b">
        <v>0</v>
      </c>
      <c r="F11775" t="b">
        <v>0</v>
      </c>
      <c r="G11775" t="b">
        <v>1</v>
      </c>
      <c r="H11775" t="s">
        <v>12</v>
      </c>
      <c r="I11775" t="str">
        <f t="shared" si="184"/>
        <v>myself-text-yes</v>
      </c>
      <c r="J11775">
        <f>IF(ISERROR(MATCH(D11775,Sheet4!T:T,0)),0,1)</f>
        <v>0</v>
      </c>
    </row>
    <row r="11776" spans="1:10">
      <c r="A11776">
        <v>357</v>
      </c>
      <c r="B11776">
        <v>92800357</v>
      </c>
      <c r="C11776" t="s">
        <v>8</v>
      </c>
      <c r="D11776" t="s">
        <v>11</v>
      </c>
      <c r="E11776" t="b">
        <v>0</v>
      </c>
      <c r="F11776" t="b">
        <v>0</v>
      </c>
      <c r="G11776" t="b">
        <v>1</v>
      </c>
      <c r="H11776" t="s">
        <v>12</v>
      </c>
      <c r="I11776" t="str">
        <f t="shared" si="184"/>
        <v>i-text-yes</v>
      </c>
      <c r="J11776">
        <f>IF(ISERROR(MATCH(D11776,Sheet4!T:T,0)),0,1)</f>
        <v>0</v>
      </c>
    </row>
    <row r="11777" spans="1:10">
      <c r="A11777">
        <v>357</v>
      </c>
      <c r="B11777">
        <v>92800357</v>
      </c>
      <c r="C11777" t="s">
        <v>8</v>
      </c>
      <c r="D11777" t="s">
        <v>172</v>
      </c>
      <c r="E11777" t="b">
        <v>0</v>
      </c>
      <c r="F11777" t="b">
        <v>0</v>
      </c>
      <c r="G11777" t="b">
        <v>1</v>
      </c>
      <c r="H11777" t="s">
        <v>12</v>
      </c>
      <c r="I11777" t="str">
        <f t="shared" si="184"/>
        <v>just-text-yes</v>
      </c>
      <c r="J11777">
        <f>IF(ISERROR(MATCH(D11777,Sheet4!T:T,0)),0,1)</f>
        <v>0</v>
      </c>
    </row>
    <row r="11778" spans="1:10">
      <c r="A11778">
        <v>357</v>
      </c>
      <c r="B11778">
        <v>92800357</v>
      </c>
      <c r="C11778" t="s">
        <v>8</v>
      </c>
      <c r="D11778" t="s">
        <v>177</v>
      </c>
      <c r="E11778" t="b">
        <v>0</v>
      </c>
      <c r="F11778" t="b">
        <v>0</v>
      </c>
      <c r="G11778" t="b">
        <v>1</v>
      </c>
      <c r="H11778" t="s">
        <v>12</v>
      </c>
      <c r="I11778" t="str">
        <f t="shared" ref="I11778:I11841" si="185">CONCATENATE($D11778,"-",$H11778,"-",C11778)</f>
        <v>dont-text-yes</v>
      </c>
      <c r="J11778">
        <f>IF(ISERROR(MATCH(D11778,Sheet4!T:T,0)),0,1)</f>
        <v>1</v>
      </c>
    </row>
    <row r="11779" spans="1:10">
      <c r="A11779">
        <v>358</v>
      </c>
      <c r="B11779">
        <v>92800358</v>
      </c>
      <c r="C11779" t="s">
        <v>49</v>
      </c>
      <c r="D11779" t="s">
        <v>1397</v>
      </c>
      <c r="E11779" t="b">
        <v>1</v>
      </c>
      <c r="F11779" t="b">
        <v>0</v>
      </c>
      <c r="G11779" t="b">
        <v>0</v>
      </c>
      <c r="H11779" t="s">
        <v>4</v>
      </c>
      <c r="I11779" t="str">
        <f t="shared" si="185"/>
        <v>@jasonkander-handle-no</v>
      </c>
      <c r="J11779">
        <f>IF(ISERROR(MATCH(D11779,Sheet4!T:T,0)),0,1)</f>
        <v>0</v>
      </c>
    </row>
    <row r="11780" spans="1:10">
      <c r="A11780">
        <v>358</v>
      </c>
      <c r="B11780">
        <v>92800358</v>
      </c>
      <c r="C11780" t="s">
        <v>49</v>
      </c>
      <c r="D11780" t="s">
        <v>127</v>
      </c>
      <c r="E11780" t="b">
        <v>0</v>
      </c>
      <c r="F11780" t="b">
        <v>0</v>
      </c>
      <c r="G11780" t="b">
        <v>1</v>
      </c>
      <c r="H11780" t="s">
        <v>12</v>
      </c>
      <c r="I11780" t="str">
        <f t="shared" si="185"/>
        <v>but-text-no</v>
      </c>
      <c r="J11780">
        <f>IF(ISERROR(MATCH(D11780,Sheet4!T:T,0)),0,1)</f>
        <v>0</v>
      </c>
    </row>
    <row r="11781" spans="1:10">
      <c r="A11781">
        <v>358</v>
      </c>
      <c r="B11781">
        <v>92800358</v>
      </c>
      <c r="C11781" t="s">
        <v>49</v>
      </c>
      <c r="D11781" t="s">
        <v>11</v>
      </c>
      <c r="E11781" t="b">
        <v>0</v>
      </c>
      <c r="F11781" t="b">
        <v>0</v>
      </c>
      <c r="G11781" t="b">
        <v>1</v>
      </c>
      <c r="H11781" t="s">
        <v>12</v>
      </c>
      <c r="I11781" t="str">
        <f t="shared" si="185"/>
        <v>i-text-no</v>
      </c>
      <c r="J11781">
        <f>IF(ISERROR(MATCH(D11781,Sheet4!T:T,0)),0,1)</f>
        <v>0</v>
      </c>
    </row>
    <row r="11782" spans="1:10">
      <c r="A11782">
        <v>358</v>
      </c>
      <c r="B11782">
        <v>92800358</v>
      </c>
      <c r="C11782" t="s">
        <v>49</v>
      </c>
      <c r="D11782" t="s">
        <v>250</v>
      </c>
      <c r="E11782" t="b">
        <v>0</v>
      </c>
      <c r="F11782" t="b">
        <v>0</v>
      </c>
      <c r="G11782" t="b">
        <v>1</v>
      </c>
      <c r="H11782" t="s">
        <v>12</v>
      </c>
      <c r="I11782" t="str">
        <f t="shared" si="185"/>
        <v>stopped-text-no</v>
      </c>
      <c r="J11782">
        <f>IF(ISERROR(MATCH(D11782,Sheet4!T:T,0)),0,1)</f>
        <v>0</v>
      </c>
    </row>
    <row r="11783" spans="1:10">
      <c r="A11783">
        <v>358</v>
      </c>
      <c r="B11783">
        <v>92800358</v>
      </c>
      <c r="C11783" t="s">
        <v>49</v>
      </c>
      <c r="D11783" t="s">
        <v>1935</v>
      </c>
      <c r="E11783" t="b">
        <v>0</v>
      </c>
      <c r="F11783" t="b">
        <v>0</v>
      </c>
      <c r="G11783" t="b">
        <v>1</v>
      </c>
      <c r="H11783" t="s">
        <v>12</v>
      </c>
      <c r="I11783" t="str">
        <f t="shared" si="185"/>
        <v>caring-text-no</v>
      </c>
      <c r="J11783">
        <f>IF(ISERROR(MATCH(D11783,Sheet4!T:T,0)),0,1)</f>
        <v>0</v>
      </c>
    </row>
    <row r="11784" spans="1:10">
      <c r="A11784">
        <v>358</v>
      </c>
      <c r="B11784">
        <v>92800358</v>
      </c>
      <c r="C11784" t="s">
        <v>49</v>
      </c>
      <c r="D11784" t="s">
        <v>179</v>
      </c>
      <c r="E11784" t="b">
        <v>0</v>
      </c>
      <c r="F11784" t="b">
        <v>0</v>
      </c>
      <c r="G11784" t="b">
        <v>1</v>
      </c>
      <c r="H11784" t="s">
        <v>12</v>
      </c>
      <c r="I11784" t="str">
        <f t="shared" si="185"/>
        <v>if-text-no</v>
      </c>
      <c r="J11784">
        <f>IF(ISERROR(MATCH(D11784,Sheet4!T:T,0)),0,1)</f>
        <v>0</v>
      </c>
    </row>
    <row r="11785" spans="1:10">
      <c r="A11785">
        <v>358</v>
      </c>
      <c r="B11785">
        <v>92800358</v>
      </c>
      <c r="C11785" t="s">
        <v>49</v>
      </c>
      <c r="D11785" t="s">
        <v>494</v>
      </c>
      <c r="E11785" t="b">
        <v>0</v>
      </c>
      <c r="F11785" t="b">
        <v>0</v>
      </c>
      <c r="G11785" t="b">
        <v>1</v>
      </c>
      <c r="H11785" t="s">
        <v>12</v>
      </c>
      <c r="I11785" t="str">
        <f t="shared" si="185"/>
        <v>they-text-no</v>
      </c>
      <c r="J11785">
        <f>IF(ISERROR(MATCH(D11785,Sheet4!T:T,0)),0,1)</f>
        <v>0</v>
      </c>
    </row>
    <row r="11786" spans="1:10">
      <c r="A11786">
        <v>358</v>
      </c>
      <c r="B11786">
        <v>92800358</v>
      </c>
      <c r="C11786" t="s">
        <v>49</v>
      </c>
      <c r="D11786" t="s">
        <v>88</v>
      </c>
      <c r="E11786" t="b">
        <v>0</v>
      </c>
      <c r="F11786" t="b">
        <v>0</v>
      </c>
      <c r="G11786" t="b">
        <v>1</v>
      </c>
      <c r="H11786" t="s">
        <v>12</v>
      </c>
      <c r="I11786" t="str">
        <f t="shared" si="185"/>
        <v>thought-text-no</v>
      </c>
      <c r="J11786">
        <f>IF(ISERROR(MATCH(D11786,Sheet4!T:T,0)),0,1)</f>
        <v>0</v>
      </c>
    </row>
    <row r="11787" spans="1:10">
      <c r="A11787">
        <v>358</v>
      </c>
      <c r="B11787">
        <v>92800358</v>
      </c>
      <c r="C11787" t="s">
        <v>49</v>
      </c>
      <c r="D11787" t="s">
        <v>11</v>
      </c>
      <c r="E11787" t="b">
        <v>0</v>
      </c>
      <c r="F11787" t="b">
        <v>0</v>
      </c>
      <c r="G11787" t="b">
        <v>1</v>
      </c>
      <c r="H11787" t="s">
        <v>12</v>
      </c>
      <c r="I11787" t="str">
        <f t="shared" si="185"/>
        <v>i-text-no</v>
      </c>
      <c r="J11787">
        <f>IF(ISERROR(MATCH(D11787,Sheet4!T:T,0)),0,1)</f>
        <v>0</v>
      </c>
    </row>
    <row r="11788" spans="1:10">
      <c r="A11788">
        <v>358</v>
      </c>
      <c r="B11788">
        <v>92800358</v>
      </c>
      <c r="C11788" t="s">
        <v>49</v>
      </c>
      <c r="D11788" t="s">
        <v>96</v>
      </c>
      <c r="E11788" t="b">
        <v>0</v>
      </c>
      <c r="F11788" t="b">
        <v>0</v>
      </c>
      <c r="G11788" t="b">
        <v>1</v>
      </c>
      <c r="H11788" t="s">
        <v>12</v>
      </c>
      <c r="I11788" t="str">
        <f t="shared" si="185"/>
        <v>was-text-no</v>
      </c>
      <c r="J11788">
        <f>IF(ISERROR(MATCH(D11788,Sheet4!T:T,0)),0,1)</f>
        <v>0</v>
      </c>
    </row>
    <row r="11789" spans="1:10">
      <c r="A11789">
        <v>358</v>
      </c>
      <c r="B11789">
        <v>92800358</v>
      </c>
      <c r="C11789" t="s">
        <v>49</v>
      </c>
      <c r="D11789" t="s">
        <v>111</v>
      </c>
      <c r="E11789" t="b">
        <v>0</v>
      </c>
      <c r="F11789" t="b">
        <v>0</v>
      </c>
      <c r="G11789" t="b">
        <v>1</v>
      </c>
      <c r="H11789" t="s">
        <v>12</v>
      </c>
      <c r="I11789" t="str">
        <f t="shared" si="185"/>
        <v>crazy-text-no</v>
      </c>
      <c r="J11789">
        <f>IF(ISERROR(MATCH(D11789,Sheet4!T:T,0)),0,1)</f>
        <v>0</v>
      </c>
    </row>
    <row r="11790" spans="1:10">
      <c r="A11790">
        <v>358</v>
      </c>
      <c r="B11790">
        <v>92800358</v>
      </c>
      <c r="C11790" t="s">
        <v>49</v>
      </c>
      <c r="D11790" t="s">
        <v>11</v>
      </c>
      <c r="E11790" t="b">
        <v>0</v>
      </c>
      <c r="F11790" t="b">
        <v>0</v>
      </c>
      <c r="G11790" t="b">
        <v>1</v>
      </c>
      <c r="H11790" t="s">
        <v>12</v>
      </c>
      <c r="I11790" t="str">
        <f t="shared" si="185"/>
        <v>i-text-no</v>
      </c>
      <c r="J11790">
        <f>IF(ISERROR(MATCH(D11790,Sheet4!T:T,0)),0,1)</f>
        <v>0</v>
      </c>
    </row>
    <row r="11791" spans="1:10">
      <c r="A11791">
        <v>358</v>
      </c>
      <c r="B11791">
        <v>92800358</v>
      </c>
      <c r="C11791" t="s">
        <v>49</v>
      </c>
      <c r="D11791" t="s">
        <v>1936</v>
      </c>
      <c r="E11791" t="b">
        <v>0</v>
      </c>
      <c r="F11791" t="b">
        <v>0</v>
      </c>
      <c r="G11791" t="b">
        <v>1</v>
      </c>
      <c r="H11791" t="s">
        <v>12</v>
      </c>
      <c r="I11791" t="str">
        <f t="shared" si="185"/>
        <v>spent-text-no</v>
      </c>
      <c r="J11791">
        <f>IF(ISERROR(MATCH(D11791,Sheet4!T:T,0)),0,1)</f>
        <v>0</v>
      </c>
    </row>
    <row r="11792" spans="1:10">
      <c r="A11792">
        <v>358</v>
      </c>
      <c r="B11792">
        <v>92800358</v>
      </c>
      <c r="C11792" t="s">
        <v>49</v>
      </c>
      <c r="D11792" t="s">
        <v>91</v>
      </c>
      <c r="E11792" t="b">
        <v>0</v>
      </c>
      <c r="F11792" t="b">
        <v>0</v>
      </c>
      <c r="G11792" t="b">
        <v>1</v>
      </c>
      <c r="H11792" t="s">
        <v>12</v>
      </c>
      <c r="I11792" t="str">
        <f t="shared" si="185"/>
        <v>my-text-no</v>
      </c>
      <c r="J11792">
        <f>IF(ISERROR(MATCH(D11792,Sheet4!T:T,0)),0,1)</f>
        <v>0</v>
      </c>
    </row>
    <row r="11793" spans="1:10">
      <c r="A11793">
        <v>358</v>
      </c>
      <c r="B11793">
        <v>92800358</v>
      </c>
      <c r="C11793" t="s">
        <v>49</v>
      </c>
      <c r="D11793" t="s">
        <v>497</v>
      </c>
      <c r="E11793" t="b">
        <v>0</v>
      </c>
      <c r="F11793" t="b">
        <v>0</v>
      </c>
      <c r="G11793" t="b">
        <v>1</v>
      </c>
      <c r="H11793" t="s">
        <v>12</v>
      </c>
      <c r="I11793" t="str">
        <f t="shared" si="185"/>
        <v>whole-text-no</v>
      </c>
      <c r="J11793">
        <f>IF(ISERROR(MATCH(D11793,Sheet4!T:T,0)),0,1)</f>
        <v>0</v>
      </c>
    </row>
    <row r="11794" spans="1:10">
      <c r="A11794">
        <v>358</v>
      </c>
      <c r="B11794">
        <v>92800358</v>
      </c>
      <c r="C11794" t="s">
        <v>49</v>
      </c>
      <c r="D11794" t="s">
        <v>375</v>
      </c>
      <c r="E11794" t="b">
        <v>0</v>
      </c>
      <c r="F11794" t="b">
        <v>0</v>
      </c>
      <c r="G11794" t="b">
        <v>1</v>
      </c>
      <c r="H11794" t="s">
        <v>12</v>
      </c>
      <c r="I11794" t="str">
        <f t="shared" si="185"/>
        <v>life-text-no</v>
      </c>
      <c r="J11794">
        <f>IF(ISERROR(MATCH(D11794,Sheet4!T:T,0)),0,1)</f>
        <v>0</v>
      </c>
    </row>
    <row r="11795" spans="1:10">
      <c r="A11795">
        <v>358</v>
      </c>
      <c r="B11795">
        <v>92800358</v>
      </c>
      <c r="C11795" t="s">
        <v>49</v>
      </c>
      <c r="D11795" t="s">
        <v>281</v>
      </c>
      <c r="E11795" t="b">
        <v>0</v>
      </c>
      <c r="F11795" t="b">
        <v>0</v>
      </c>
      <c r="G11795" t="b">
        <v>1</v>
      </c>
      <c r="H11795" t="s">
        <v>12</v>
      </c>
      <c r="I11795" t="str">
        <f t="shared" si="185"/>
        <v>trying-text-no</v>
      </c>
      <c r="J11795">
        <f>IF(ISERROR(MATCH(D11795,Sheet4!T:T,0)),0,1)</f>
        <v>0</v>
      </c>
    </row>
    <row r="11796" spans="1:10">
      <c r="A11796">
        <v>358</v>
      </c>
      <c r="B11796">
        <v>92800358</v>
      </c>
      <c r="C11796" t="s">
        <v>49</v>
      </c>
      <c r="D11796" t="s">
        <v>19</v>
      </c>
      <c r="E11796" t="b">
        <v>0</v>
      </c>
      <c r="F11796" t="b">
        <v>0</v>
      </c>
      <c r="G11796" t="b">
        <v>1</v>
      </c>
      <c r="H11796" t="s">
        <v>12</v>
      </c>
      <c r="I11796" t="str">
        <f t="shared" si="185"/>
        <v>to-text-no</v>
      </c>
      <c r="J11796">
        <f>IF(ISERROR(MATCH(D11796,Sheet4!T:T,0)),0,1)</f>
        <v>0</v>
      </c>
    </row>
    <row r="11797" spans="1:10">
      <c r="A11797">
        <v>358</v>
      </c>
      <c r="B11797">
        <v>92800358</v>
      </c>
      <c r="C11797" t="s">
        <v>49</v>
      </c>
      <c r="D11797" t="s">
        <v>23</v>
      </c>
      <c r="E11797" t="b">
        <v>0</v>
      </c>
      <c r="F11797" t="b">
        <v>0</v>
      </c>
      <c r="G11797" t="b">
        <v>1</v>
      </c>
      <c r="H11797" t="s">
        <v>12</v>
      </c>
      <c r="I11797" t="str">
        <f t="shared" si="185"/>
        <v>be-text-no</v>
      </c>
      <c r="J11797">
        <f>IF(ISERROR(MATCH(D11797,Sheet4!T:T,0)),0,1)</f>
        <v>0</v>
      </c>
    </row>
    <row r="11798" spans="1:10">
      <c r="A11798">
        <v>358</v>
      </c>
      <c r="B11798">
        <v>92800358</v>
      </c>
      <c r="C11798" t="s">
        <v>49</v>
      </c>
      <c r="D11798" t="s">
        <v>1255</v>
      </c>
      <c r="E11798" t="b">
        <v>0</v>
      </c>
      <c r="F11798" t="b">
        <v>0</v>
      </c>
      <c r="G11798" t="b">
        <v>1</v>
      </c>
      <c r="H11798" t="s">
        <v>12</v>
      </c>
      <c r="I11798" t="str">
        <f t="shared" si="185"/>
        <v>normal-text-no</v>
      </c>
      <c r="J11798">
        <f>IF(ISERROR(MATCH(D11798,Sheet4!T:T,0)),0,1)</f>
        <v>0</v>
      </c>
    </row>
    <row r="11799" spans="1:10">
      <c r="A11799">
        <v>358</v>
      </c>
      <c r="B11799">
        <v>92800358</v>
      </c>
      <c r="C11799" t="s">
        <v>49</v>
      </c>
      <c r="D11799" t="s">
        <v>22</v>
      </c>
      <c r="E11799" t="b">
        <v>0</v>
      </c>
      <c r="F11799" t="b">
        <v>0</v>
      </c>
      <c r="G11799" t="b">
        <v>1</v>
      </c>
      <c r="H11799" t="s">
        <v>12</v>
      </c>
      <c r="I11799" t="str">
        <f t="shared" si="185"/>
        <v>and-text-no</v>
      </c>
      <c r="J11799">
        <f>IF(ISERROR(MATCH(D11799,Sheet4!T:T,0)),0,1)</f>
        <v>0</v>
      </c>
    </row>
    <row r="11800" spans="1:10">
      <c r="A11800">
        <v>358</v>
      </c>
      <c r="B11800">
        <v>92800358</v>
      </c>
      <c r="C11800" t="s">
        <v>49</v>
      </c>
      <c r="D11800" t="s">
        <v>137</v>
      </c>
      <c r="E11800" t="b">
        <v>0</v>
      </c>
      <c r="F11800" t="b">
        <v>0</v>
      </c>
      <c r="G11800" t="b">
        <v>1</v>
      </c>
      <c r="H11800" t="s">
        <v>12</v>
      </c>
      <c r="I11800" t="str">
        <f t="shared" si="185"/>
        <v>do-text-no</v>
      </c>
      <c r="J11800">
        <f>IF(ISERROR(MATCH(D11800,Sheet4!T:T,0)),0,1)</f>
        <v>0</v>
      </c>
    </row>
    <row r="11801" spans="1:10">
      <c r="A11801">
        <v>358</v>
      </c>
      <c r="B11801">
        <v>92800358</v>
      </c>
      <c r="C11801" t="s">
        <v>49</v>
      </c>
      <c r="D11801" t="s">
        <v>27</v>
      </c>
      <c r="E11801" t="b">
        <v>0</v>
      </c>
      <c r="F11801" t="b">
        <v>0</v>
      </c>
      <c r="G11801" t="b">
        <v>1</v>
      </c>
      <c r="H11801" t="s">
        <v>12</v>
      </c>
      <c r="I11801" t="str">
        <f t="shared" si="185"/>
        <v>what-text-no</v>
      </c>
      <c r="J11801">
        <f>IF(ISERROR(MATCH(D11801,Sheet4!T:T,0)),0,1)</f>
        <v>0</v>
      </c>
    </row>
    <row r="11802" spans="1:10">
      <c r="A11802">
        <v>358</v>
      </c>
      <c r="B11802">
        <v>92800358</v>
      </c>
      <c r="C11802" t="s">
        <v>49</v>
      </c>
      <c r="D11802" t="s">
        <v>640</v>
      </c>
      <c r="E11802" t="b">
        <v>0</v>
      </c>
      <c r="F11802" t="b">
        <v>0</v>
      </c>
      <c r="G11802" t="b">
        <v>1</v>
      </c>
      <c r="H11802" t="s">
        <v>12</v>
      </c>
      <c r="I11802" t="str">
        <f t="shared" si="185"/>
        <v>other-text-no</v>
      </c>
      <c r="J11802">
        <f>IF(ISERROR(MATCH(D11802,Sheet4!T:T,0)),0,1)</f>
        <v>0</v>
      </c>
    </row>
    <row r="11803" spans="1:10">
      <c r="A11803">
        <v>358</v>
      </c>
      <c r="B11803">
        <v>92800358</v>
      </c>
      <c r="C11803" t="s">
        <v>49</v>
      </c>
      <c r="D11803" t="s">
        <v>198</v>
      </c>
      <c r="E11803" t="b">
        <v>0</v>
      </c>
      <c r="F11803" t="b">
        <v>0</v>
      </c>
      <c r="G11803" t="b">
        <v>1</v>
      </c>
      <c r="H11803" t="s">
        <v>12</v>
      </c>
      <c r="I11803" t="str">
        <f t="shared" si="185"/>
        <v>people-text-no</v>
      </c>
      <c r="J11803">
        <f>IF(ISERROR(MATCH(D11803,Sheet4!T:T,0)),0,1)</f>
        <v>1</v>
      </c>
    </row>
    <row r="11804" spans="1:10">
      <c r="A11804">
        <v>358</v>
      </c>
      <c r="B11804">
        <v>92800358</v>
      </c>
      <c r="C11804" t="s">
        <v>49</v>
      </c>
      <c r="D11804" t="s">
        <v>88</v>
      </c>
      <c r="E11804" t="b">
        <v>0</v>
      </c>
      <c r="F11804" t="b">
        <v>0</v>
      </c>
      <c r="G11804" t="b">
        <v>1</v>
      </c>
      <c r="H11804" t="s">
        <v>12</v>
      </c>
      <c r="I11804" t="str">
        <f t="shared" si="185"/>
        <v>thought-text-no</v>
      </c>
      <c r="J11804">
        <f>IF(ISERROR(MATCH(D11804,Sheet4!T:T,0)),0,1)</f>
        <v>0</v>
      </c>
    </row>
    <row r="11805" spans="1:10">
      <c r="A11805">
        <v>358</v>
      </c>
      <c r="B11805">
        <v>92800358</v>
      </c>
      <c r="C11805" t="s">
        <v>49</v>
      </c>
      <c r="D11805" t="s">
        <v>11</v>
      </c>
      <c r="E11805" t="b">
        <v>0</v>
      </c>
      <c r="F11805" t="b">
        <v>0</v>
      </c>
      <c r="G11805" t="b">
        <v>1</v>
      </c>
      <c r="H11805" t="s">
        <v>12</v>
      </c>
      <c r="I11805" t="str">
        <f t="shared" si="185"/>
        <v>i-text-no</v>
      </c>
      <c r="J11805">
        <f>IF(ISERROR(MATCH(D11805,Sheet4!T:T,0)),0,1)</f>
        <v>0</v>
      </c>
    </row>
    <row r="11806" spans="1:10">
      <c r="A11806">
        <v>358</v>
      </c>
      <c r="B11806">
        <v>92800358</v>
      </c>
      <c r="C11806" t="s">
        <v>49</v>
      </c>
      <c r="D11806" t="s">
        <v>620</v>
      </c>
      <c r="E11806" t="b">
        <v>0</v>
      </c>
      <c r="F11806" t="b">
        <v>0</v>
      </c>
      <c r="G11806" t="b">
        <v>1</v>
      </c>
      <c r="H11806" t="s">
        <v>12</v>
      </c>
      <c r="I11806" t="str">
        <f t="shared" si="185"/>
        <v>finally-text-no</v>
      </c>
      <c r="J11806">
        <f>IF(ISERROR(MATCH(D11806,Sheet4!T:T,0)),0,1)</f>
        <v>0</v>
      </c>
    </row>
    <row r="11807" spans="1:10">
      <c r="A11807">
        <v>358</v>
      </c>
      <c r="B11807">
        <v>92800358</v>
      </c>
      <c r="C11807" t="s">
        <v>49</v>
      </c>
      <c r="D11807" t="s">
        <v>395</v>
      </c>
      <c r="E11807" t="b">
        <v>0</v>
      </c>
      <c r="F11807" t="b">
        <v>0</v>
      </c>
      <c r="G11807" t="b">
        <v>1</v>
      </c>
      <c r="H11807" t="s">
        <v>12</v>
      </c>
      <c r="I11807" t="str">
        <f t="shared" si="185"/>
        <v>decided-text-no</v>
      </c>
      <c r="J11807">
        <f>IF(ISERROR(MATCH(D11807,Sheet4!T:T,0)),0,1)</f>
        <v>0</v>
      </c>
    </row>
    <row r="11808" spans="1:10">
      <c r="A11808">
        <v>358</v>
      </c>
      <c r="B11808">
        <v>92800358</v>
      </c>
      <c r="C11808" t="s">
        <v>49</v>
      </c>
      <c r="D11808" t="s">
        <v>19</v>
      </c>
      <c r="E11808" t="b">
        <v>0</v>
      </c>
      <c r="F11808" t="b">
        <v>0</v>
      </c>
      <c r="G11808" t="b">
        <v>1</v>
      </c>
      <c r="H11808" t="s">
        <v>12</v>
      </c>
      <c r="I11808" t="str">
        <f t="shared" si="185"/>
        <v>to-text-no</v>
      </c>
      <c r="J11808">
        <f>IF(ISERROR(MATCH(D11808,Sheet4!T:T,0)),0,1)</f>
        <v>0</v>
      </c>
    </row>
    <row r="11809" spans="1:10">
      <c r="A11809">
        <v>358</v>
      </c>
      <c r="B11809">
        <v>92800358</v>
      </c>
      <c r="C11809" t="s">
        <v>49</v>
      </c>
      <c r="D11809" t="s">
        <v>1937</v>
      </c>
      <c r="E11809" t="b">
        <v>0</v>
      </c>
      <c r="F11809" t="b">
        <v>0</v>
      </c>
      <c r="G11809" t="b">
        <v>1</v>
      </c>
      <c r="H11809" t="s">
        <v>12</v>
      </c>
      <c r="I11809" t="str">
        <f t="shared" si="185"/>
        <v>stand-text-no</v>
      </c>
      <c r="J11809">
        <f>IF(ISERROR(MATCH(D11809,Sheet4!T:T,0)),0,1)</f>
        <v>0</v>
      </c>
    </row>
    <row r="11810" spans="1:10">
      <c r="A11810">
        <v>358</v>
      </c>
      <c r="B11810">
        <v>92800358</v>
      </c>
      <c r="C11810" t="s">
        <v>49</v>
      </c>
      <c r="D11810" t="s">
        <v>15</v>
      </c>
      <c r="E11810" t="b">
        <v>0</v>
      </c>
      <c r="F11810" t="b">
        <v>0</v>
      </c>
      <c r="G11810" t="b">
        <v>1</v>
      </c>
      <c r="H11810" t="s">
        <v>12</v>
      </c>
      <c r="I11810" t="str">
        <f t="shared" si="185"/>
        <v>up-text-no</v>
      </c>
      <c r="J11810">
        <f>IF(ISERROR(MATCH(D11810,Sheet4!T:T,0)),0,1)</f>
        <v>0</v>
      </c>
    </row>
    <row r="11811" spans="1:10">
      <c r="A11811">
        <v>358</v>
      </c>
      <c r="B11811">
        <v>92800358</v>
      </c>
      <c r="C11811" t="s">
        <v>49</v>
      </c>
      <c r="D11811" t="s">
        <v>26</v>
      </c>
      <c r="E11811" t="b">
        <v>0</v>
      </c>
      <c r="F11811" t="b">
        <v>0</v>
      </c>
      <c r="G11811" t="b">
        <v>1</v>
      </c>
      <c r="H11811" t="s">
        <v>12</v>
      </c>
      <c r="I11811" t="str">
        <f t="shared" si="185"/>
        <v>for-text-no</v>
      </c>
      <c r="J11811">
        <f>IF(ISERROR(MATCH(D11811,Sheet4!T:T,0)),0,1)</f>
        <v>0</v>
      </c>
    </row>
    <row r="11812" spans="1:10">
      <c r="A11812">
        <v>358</v>
      </c>
      <c r="B11812">
        <v>92800358</v>
      </c>
      <c r="C11812" t="s">
        <v>49</v>
      </c>
      <c r="D11812" t="s">
        <v>27</v>
      </c>
      <c r="E11812" t="b">
        <v>0</v>
      </c>
      <c r="F11812" t="b">
        <v>0</v>
      </c>
      <c r="G11812" t="b">
        <v>1</v>
      </c>
      <c r="H11812" t="s">
        <v>12</v>
      </c>
      <c r="I11812" t="str">
        <f t="shared" si="185"/>
        <v>what-text-no</v>
      </c>
      <c r="J11812">
        <f>IF(ISERROR(MATCH(D11812,Sheet4!T:T,0)),0,1)</f>
        <v>0</v>
      </c>
    </row>
    <row r="11813" spans="1:10">
      <c r="A11813">
        <v>358</v>
      </c>
      <c r="B11813">
        <v>92800358</v>
      </c>
      <c r="C11813" t="s">
        <v>49</v>
      </c>
      <c r="D11813" t="s">
        <v>11</v>
      </c>
      <c r="E11813" t="b">
        <v>0</v>
      </c>
      <c r="F11813" t="b">
        <v>0</v>
      </c>
      <c r="G11813" t="b">
        <v>1</v>
      </c>
      <c r="H11813" t="s">
        <v>12</v>
      </c>
      <c r="I11813" t="str">
        <f t="shared" si="185"/>
        <v>i-text-no</v>
      </c>
      <c r="J11813">
        <f>IF(ISERROR(MATCH(D11813,Sheet4!T:T,0)),0,1)</f>
        <v>0</v>
      </c>
    </row>
    <row r="11814" spans="1:10">
      <c r="A11814">
        <v>358</v>
      </c>
      <c r="B11814">
        <v>92800358</v>
      </c>
      <c r="C11814" t="s">
        <v>49</v>
      </c>
      <c r="D11814" t="s">
        <v>30</v>
      </c>
      <c r="E11814" t="b">
        <v>0</v>
      </c>
      <c r="F11814" t="b">
        <v>0</v>
      </c>
      <c r="G11814" t="b">
        <v>1</v>
      </c>
      <c r="H11814" t="s">
        <v>12</v>
      </c>
      <c r="I11814" t="str">
        <f t="shared" si="185"/>
        <v>needed-text-no</v>
      </c>
      <c r="J11814">
        <f>IF(ISERROR(MATCH(D11814,Sheet4!T:T,0)),0,1)</f>
        <v>0</v>
      </c>
    </row>
    <row r="11815" spans="1:10">
      <c r="A11815">
        <v>358</v>
      </c>
      <c r="B11815">
        <v>92800358</v>
      </c>
      <c r="C11815" t="s">
        <v>49</v>
      </c>
      <c r="D11815" t="s">
        <v>31</v>
      </c>
      <c r="E11815" t="b">
        <v>0</v>
      </c>
      <c r="F11815" t="b">
        <v>0</v>
      </c>
      <c r="G11815" t="b">
        <v>1</v>
      </c>
      <c r="H11815" t="s">
        <v>12</v>
      </c>
      <c r="I11815" t="str">
        <f t="shared" si="185"/>
        <v>a-text-no</v>
      </c>
      <c r="J11815">
        <f>IF(ISERROR(MATCH(D11815,Sheet4!T:T,0)),0,1)</f>
        <v>0</v>
      </c>
    </row>
    <row r="11816" spans="1:10">
      <c r="A11816">
        <v>358</v>
      </c>
      <c r="B11816">
        <v>92800358</v>
      </c>
      <c r="C11816" t="s">
        <v>49</v>
      </c>
      <c r="D11816" t="s">
        <v>33</v>
      </c>
      <c r="E11816" t="b">
        <v>0</v>
      </c>
      <c r="F11816" t="b">
        <v>0</v>
      </c>
      <c r="G11816" t="b">
        <v>1</v>
      </c>
      <c r="H11816" t="s">
        <v>12</v>
      </c>
      <c r="I11816" t="str">
        <f t="shared" si="185"/>
        <v>dog-text-no</v>
      </c>
      <c r="J11816">
        <f>IF(ISERROR(MATCH(D11816,Sheet4!T:T,0)),0,1)</f>
        <v>1</v>
      </c>
    </row>
    <row r="11817" spans="1:10">
      <c r="A11817">
        <v>358</v>
      </c>
      <c r="B11817">
        <v>92800358</v>
      </c>
      <c r="C11817" t="s">
        <v>49</v>
      </c>
      <c r="D11817" t="s">
        <v>22</v>
      </c>
      <c r="E11817" t="b">
        <v>0</v>
      </c>
      <c r="F11817" t="b">
        <v>0</v>
      </c>
      <c r="G11817" t="b">
        <v>1</v>
      </c>
      <c r="H11817" t="s">
        <v>12</v>
      </c>
      <c r="I11817" t="str">
        <f t="shared" si="185"/>
        <v>and-text-no</v>
      </c>
      <c r="J11817">
        <f>IF(ISERROR(MATCH(D11817,Sheet4!T:T,0)),0,1)</f>
        <v>0</v>
      </c>
    </row>
    <row r="11818" spans="1:10">
      <c r="A11818">
        <v>358</v>
      </c>
      <c r="B11818">
        <v>92800358</v>
      </c>
      <c r="C11818" t="s">
        <v>49</v>
      </c>
      <c r="D11818" t="s">
        <v>151</v>
      </c>
      <c r="E11818" t="b">
        <v>0</v>
      </c>
      <c r="F11818" t="b">
        <v>0</v>
      </c>
      <c r="G11818" t="b">
        <v>1</v>
      </c>
      <c r="H11818" t="s">
        <v>12</v>
      </c>
      <c r="I11818" t="str">
        <f t="shared" si="185"/>
        <v>we-text-no</v>
      </c>
      <c r="J11818">
        <f>IF(ISERROR(MATCH(D11818,Sheet4!T:T,0)),0,1)</f>
        <v>0</v>
      </c>
    </row>
    <row r="11819" spans="1:10">
      <c r="A11819">
        <v>358</v>
      </c>
      <c r="B11819">
        <v>92800358</v>
      </c>
      <c r="C11819" t="s">
        <v>49</v>
      </c>
      <c r="D11819" t="s">
        <v>56</v>
      </c>
      <c r="E11819" t="b">
        <v>0</v>
      </c>
      <c r="F11819" t="b">
        <v>0</v>
      </c>
      <c r="G11819" t="b">
        <v>1</v>
      </c>
      <c r="H11819" t="s">
        <v>12</v>
      </c>
      <c r="I11819" t="str">
        <f t="shared" si="185"/>
        <v>are-text-no</v>
      </c>
      <c r="J11819">
        <f>IF(ISERROR(MATCH(D11819,Sheet4!T:T,0)),0,1)</f>
        <v>0</v>
      </c>
    </row>
    <row r="11820" spans="1:10">
      <c r="A11820">
        <v>358</v>
      </c>
      <c r="B11820">
        <v>92800358</v>
      </c>
      <c r="C11820" t="s">
        <v>49</v>
      </c>
      <c r="D11820" t="s">
        <v>1938</v>
      </c>
      <c r="E11820" t="b">
        <v>0</v>
      </c>
      <c r="F11820" t="b">
        <v>0</v>
      </c>
      <c r="G11820" t="b">
        <v>1</v>
      </c>
      <c r="H11820" t="s">
        <v>12</v>
      </c>
      <c r="I11820" t="str">
        <f t="shared" si="185"/>
        <v>bonding-text-no</v>
      </c>
      <c r="J11820">
        <f>IF(ISERROR(MATCH(D11820,Sheet4!T:T,0)),0,1)</f>
        <v>0</v>
      </c>
    </row>
    <row r="11821" spans="1:10">
      <c r="A11821">
        <v>358</v>
      </c>
      <c r="B11821">
        <v>92800358</v>
      </c>
      <c r="C11821" t="s">
        <v>49</v>
      </c>
      <c r="D11821" t="s">
        <v>222</v>
      </c>
      <c r="E11821" t="b">
        <v>0</v>
      </c>
      <c r="F11821" t="b">
        <v>0</v>
      </c>
      <c r="G11821" t="b">
        <v>1</v>
      </c>
      <c r="H11821" t="s">
        <v>12</v>
      </c>
      <c r="I11821" t="str">
        <f t="shared" si="185"/>
        <v>like-text-no</v>
      </c>
      <c r="J11821">
        <f>IF(ISERROR(MATCH(D11821,Sheet4!T:T,0)),0,1)</f>
        <v>0</v>
      </c>
    </row>
    <row r="11822" spans="1:10">
      <c r="A11822">
        <v>358</v>
      </c>
      <c r="B11822">
        <v>92800358</v>
      </c>
      <c r="C11822" t="s">
        <v>49</v>
      </c>
      <c r="D11822" t="s">
        <v>55</v>
      </c>
      <c r="E11822" t="b">
        <v>0</v>
      </c>
      <c r="F11822" t="b">
        <v>0</v>
      </c>
      <c r="G11822" t="b">
        <v>1</v>
      </c>
      <c r="H11822" t="s">
        <v>12</v>
      </c>
      <c r="I11822" t="str">
        <f t="shared" si="185"/>
        <v>you-text-no</v>
      </c>
      <c r="J11822">
        <f>IF(ISERROR(MATCH(D11822,Sheet4!T:T,0)),0,1)</f>
        <v>0</v>
      </c>
    </row>
    <row r="11823" spans="1:10">
      <c r="A11823">
        <v>358</v>
      </c>
      <c r="B11823">
        <v>92800358</v>
      </c>
      <c r="C11823" t="s">
        <v>49</v>
      </c>
      <c r="D11823" t="s">
        <v>475</v>
      </c>
      <c r="E11823" t="b">
        <v>0</v>
      </c>
      <c r="F11823" t="b">
        <v>0</v>
      </c>
      <c r="G11823" t="b">
        <v>1</v>
      </c>
      <c r="H11823" t="s">
        <v>12</v>
      </c>
      <c r="I11823" t="str">
        <f t="shared" si="185"/>
        <v>wouldnt-text-no</v>
      </c>
      <c r="J11823">
        <f>IF(ISERROR(MATCH(D11823,Sheet4!T:T,0)),0,1)</f>
        <v>0</v>
      </c>
    </row>
    <row r="11824" spans="1:10">
      <c r="A11824">
        <v>358</v>
      </c>
      <c r="B11824">
        <v>92800358</v>
      </c>
      <c r="C11824" t="s">
        <v>49</v>
      </c>
      <c r="D11824" t="s">
        <v>180</v>
      </c>
      <c r="E11824" t="b">
        <v>0</v>
      </c>
      <c r="F11824" t="b">
        <v>0</v>
      </c>
      <c r="G11824" t="b">
        <v>1</v>
      </c>
      <c r="H11824" t="s">
        <v>12</v>
      </c>
      <c r="I11824" t="str">
        <f t="shared" si="185"/>
        <v>believe-text-no</v>
      </c>
      <c r="J11824">
        <f>IF(ISERROR(MATCH(D11824,Sheet4!T:T,0)),0,1)</f>
        <v>0</v>
      </c>
    </row>
    <row r="11825" spans="1:10">
      <c r="A11825">
        <v>359</v>
      </c>
      <c r="B11825">
        <v>92800359</v>
      </c>
      <c r="C11825" t="s">
        <v>49</v>
      </c>
      <c r="D11825" t="s">
        <v>1397</v>
      </c>
      <c r="E11825" t="b">
        <v>1</v>
      </c>
      <c r="F11825" t="b">
        <v>0</v>
      </c>
      <c r="G11825" t="b">
        <v>0</v>
      </c>
      <c r="H11825" t="s">
        <v>4</v>
      </c>
      <c r="I11825" t="str">
        <f t="shared" si="185"/>
        <v>@jasonkander-handle-no</v>
      </c>
      <c r="J11825">
        <f>IF(ISERROR(MATCH(D11825,Sheet4!T:T,0)),0,1)</f>
        <v>0</v>
      </c>
    </row>
    <row r="11826" spans="1:10">
      <c r="A11826">
        <v>359</v>
      </c>
      <c r="B11826">
        <v>92800359</v>
      </c>
      <c r="C11826" t="s">
        <v>49</v>
      </c>
      <c r="D11826" t="s">
        <v>22</v>
      </c>
      <c r="E11826" t="b">
        <v>0</v>
      </c>
      <c r="F11826" t="b">
        <v>0</v>
      </c>
      <c r="G11826" t="b">
        <v>1</v>
      </c>
      <c r="H11826" t="s">
        <v>12</v>
      </c>
      <c r="I11826" t="str">
        <f t="shared" si="185"/>
        <v>and-text-no</v>
      </c>
      <c r="J11826">
        <f>IF(ISERROR(MATCH(D11826,Sheet4!T:T,0)),0,1)</f>
        <v>0</v>
      </c>
    </row>
    <row r="11827" spans="1:10">
      <c r="A11827">
        <v>359</v>
      </c>
      <c r="B11827">
        <v>92800359</v>
      </c>
      <c r="C11827" t="s">
        <v>49</v>
      </c>
      <c r="D11827" t="s">
        <v>8</v>
      </c>
      <c r="E11827" t="b">
        <v>0</v>
      </c>
      <c r="F11827" t="b">
        <v>0</v>
      </c>
      <c r="G11827" t="b">
        <v>1</v>
      </c>
      <c r="H11827" t="s">
        <v>12</v>
      </c>
      <c r="I11827" t="str">
        <f t="shared" si="185"/>
        <v>yes-text-no</v>
      </c>
      <c r="J11827">
        <f>IF(ISERROR(MATCH(D11827,Sheet4!T:T,0)),0,1)</f>
        <v>0</v>
      </c>
    </row>
    <row r="11828" spans="1:10">
      <c r="A11828">
        <v>359</v>
      </c>
      <c r="B11828">
        <v>92800359</v>
      </c>
      <c r="C11828" t="s">
        <v>49</v>
      </c>
      <c r="D11828" t="s">
        <v>42</v>
      </c>
      <c r="E11828" t="b">
        <v>0</v>
      </c>
      <c r="F11828" t="b">
        <v>0</v>
      </c>
      <c r="G11828" t="b">
        <v>1</v>
      </c>
      <c r="H11828" t="s">
        <v>12</v>
      </c>
      <c r="I11828" t="str">
        <f t="shared" si="185"/>
        <v>he-text-no</v>
      </c>
      <c r="J11828">
        <f>IF(ISERROR(MATCH(D11828,Sheet4!T:T,0)),0,1)</f>
        <v>0</v>
      </c>
    </row>
    <row r="11829" spans="1:10">
      <c r="A11829">
        <v>359</v>
      </c>
      <c r="B11829">
        <v>92800359</v>
      </c>
      <c r="C11829" t="s">
        <v>49</v>
      </c>
      <c r="D11829" t="s">
        <v>96</v>
      </c>
      <c r="E11829" t="b">
        <v>0</v>
      </c>
      <c r="F11829" t="b">
        <v>0</v>
      </c>
      <c r="G11829" t="b">
        <v>1</v>
      </c>
      <c r="H11829" t="s">
        <v>12</v>
      </c>
      <c r="I11829" t="str">
        <f t="shared" si="185"/>
        <v>was-text-no</v>
      </c>
      <c r="J11829">
        <f>IF(ISERROR(MATCH(D11829,Sheet4!T:T,0)),0,1)</f>
        <v>0</v>
      </c>
    </row>
    <row r="11830" spans="1:10">
      <c r="A11830">
        <v>359</v>
      </c>
      <c r="B11830">
        <v>92800359</v>
      </c>
      <c r="C11830" t="s">
        <v>49</v>
      </c>
      <c r="D11830" s="2">
        <v>200</v>
      </c>
      <c r="E11830" t="b">
        <v>0</v>
      </c>
      <c r="F11830" t="b">
        <v>0</v>
      </c>
      <c r="G11830" t="b">
        <v>1</v>
      </c>
      <c r="H11830" t="s">
        <v>12</v>
      </c>
      <c r="I11830" t="str">
        <f t="shared" si="185"/>
        <v>200-text-no</v>
      </c>
      <c r="J11830">
        <f>IF(ISERROR(MATCH(D11830,Sheet4!T:T,0)),0,1)</f>
        <v>0</v>
      </c>
    </row>
    <row r="11831" spans="1:10">
      <c r="A11831">
        <v>359</v>
      </c>
      <c r="B11831">
        <v>92800359</v>
      </c>
      <c r="C11831" t="s">
        <v>49</v>
      </c>
      <c r="D11831" t="s">
        <v>131</v>
      </c>
      <c r="E11831" t="b">
        <v>0</v>
      </c>
      <c r="F11831" t="b">
        <v>0</v>
      </c>
      <c r="G11831" t="b">
        <v>1</v>
      </c>
      <c r="H11831" t="s">
        <v>12</v>
      </c>
      <c r="I11831" t="str">
        <f t="shared" si="185"/>
        <v>from-text-no</v>
      </c>
      <c r="J11831">
        <f>IF(ISERROR(MATCH(D11831,Sheet4!T:T,0)),0,1)</f>
        <v>0</v>
      </c>
    </row>
    <row r="11832" spans="1:10">
      <c r="A11832">
        <v>359</v>
      </c>
      <c r="B11832">
        <v>92800359</v>
      </c>
      <c r="C11832" t="s">
        <v>49</v>
      </c>
      <c r="D11832" t="s">
        <v>406</v>
      </c>
      <c r="E11832" t="b">
        <v>0</v>
      </c>
      <c r="F11832" t="b">
        <v>0</v>
      </c>
      <c r="G11832" t="b">
        <v>1</v>
      </c>
      <c r="H11832" t="s">
        <v>12</v>
      </c>
      <c r="I11832" t="str">
        <f t="shared" si="185"/>
        <v>craigslist-text-no</v>
      </c>
      <c r="J11832">
        <f>IF(ISERROR(MATCH(D11832,Sheet4!T:T,0)),0,1)</f>
        <v>0</v>
      </c>
    </row>
    <row r="11833" spans="1:10">
      <c r="A11833">
        <v>359</v>
      </c>
      <c r="B11833">
        <v>92800359</v>
      </c>
      <c r="C11833" t="s">
        <v>49</v>
      </c>
      <c r="D11833" t="s">
        <v>59</v>
      </c>
      <c r="E11833" t="b">
        <v>0</v>
      </c>
      <c r="F11833" t="b">
        <v>0</v>
      </c>
      <c r="G11833" t="b">
        <v>1</v>
      </c>
      <c r="H11833" t="s">
        <v>12</v>
      </c>
      <c r="I11833" t="str">
        <f t="shared" si="185"/>
        <v>because-text-no</v>
      </c>
      <c r="J11833">
        <f>IF(ISERROR(MATCH(D11833,Sheet4!T:T,0)),0,1)</f>
        <v>0</v>
      </c>
    </row>
    <row r="11834" spans="1:10">
      <c r="A11834">
        <v>359</v>
      </c>
      <c r="B11834">
        <v>92800359</v>
      </c>
      <c r="C11834" t="s">
        <v>49</v>
      </c>
      <c r="D11834" t="s">
        <v>42</v>
      </c>
      <c r="E11834" t="b">
        <v>0</v>
      </c>
      <c r="F11834" t="b">
        <v>0</v>
      </c>
      <c r="G11834" t="b">
        <v>1</v>
      </c>
      <c r="H11834" t="s">
        <v>12</v>
      </c>
      <c r="I11834" t="str">
        <f t="shared" si="185"/>
        <v>he-text-no</v>
      </c>
      <c r="J11834">
        <f>IF(ISERROR(MATCH(D11834,Sheet4!T:T,0)),0,1)</f>
        <v>0</v>
      </c>
    </row>
    <row r="11835" spans="1:10">
      <c r="A11835">
        <v>359</v>
      </c>
      <c r="B11835">
        <v>92800359</v>
      </c>
      <c r="C11835" t="s">
        <v>49</v>
      </c>
      <c r="D11835" t="s">
        <v>267</v>
      </c>
      <c r="E11835" t="b">
        <v>0</v>
      </c>
      <c r="F11835" t="b">
        <v>0</v>
      </c>
      <c r="G11835" t="b">
        <v>1</v>
      </c>
      <c r="H11835" t="s">
        <v>12</v>
      </c>
      <c r="I11835" t="str">
        <f t="shared" si="185"/>
        <v>at-text-no</v>
      </c>
      <c r="J11835">
        <f>IF(ISERROR(MATCH(D11835,Sheet4!T:T,0)),0,1)</f>
        <v>0</v>
      </c>
    </row>
    <row r="11836" spans="1:10">
      <c r="A11836">
        <v>359</v>
      </c>
      <c r="B11836">
        <v>92800359</v>
      </c>
      <c r="C11836" t="s">
        <v>49</v>
      </c>
      <c r="D11836" t="s">
        <v>1939</v>
      </c>
      <c r="E11836" t="b">
        <v>0</v>
      </c>
      <c r="F11836" t="b">
        <v>0</v>
      </c>
      <c r="G11836" t="b">
        <v>1</v>
      </c>
      <c r="H11836" t="s">
        <v>12</v>
      </c>
      <c r="I11836" t="str">
        <f t="shared" si="185"/>
        <v>least-text-no</v>
      </c>
      <c r="J11836">
        <f>IF(ISERROR(MATCH(D11836,Sheet4!T:T,0)),0,1)</f>
        <v>0</v>
      </c>
    </row>
    <row r="11837" spans="1:10">
      <c r="A11837">
        <v>359</v>
      </c>
      <c r="B11837">
        <v>92800359</v>
      </c>
      <c r="C11837" t="s">
        <v>49</v>
      </c>
      <c r="D11837" t="s">
        <v>407</v>
      </c>
      <c r="E11837" t="b">
        <v>0</v>
      </c>
      <c r="F11837" t="b">
        <v>0</v>
      </c>
      <c r="G11837" t="b">
        <v>1</v>
      </c>
      <c r="H11837" t="s">
        <v>12</v>
      </c>
      <c r="I11837" t="str">
        <f t="shared" si="185"/>
        <v>came-text-no</v>
      </c>
      <c r="J11837">
        <f>IF(ISERROR(MATCH(D11837,Sheet4!T:T,0)),0,1)</f>
        <v>0</v>
      </c>
    </row>
    <row r="11838" spans="1:10">
      <c r="A11838">
        <v>359</v>
      </c>
      <c r="B11838">
        <v>92800359</v>
      </c>
      <c r="C11838" t="s">
        <v>49</v>
      </c>
      <c r="D11838" t="s">
        <v>146</v>
      </c>
      <c r="E11838" t="b">
        <v>0</v>
      </c>
      <c r="F11838" t="b">
        <v>0</v>
      </c>
      <c r="G11838" t="b">
        <v>1</v>
      </c>
      <c r="H11838" t="s">
        <v>12</v>
      </c>
      <c r="I11838" t="str">
        <f t="shared" si="185"/>
        <v>with-text-no</v>
      </c>
      <c r="J11838">
        <f>IF(ISERROR(MATCH(D11838,Sheet4!T:T,0)),0,1)</f>
        <v>0</v>
      </c>
    </row>
    <row r="11839" spans="1:10">
      <c r="A11839">
        <v>359</v>
      </c>
      <c r="B11839">
        <v>92800359</v>
      </c>
      <c r="C11839" t="s">
        <v>49</v>
      </c>
      <c r="D11839" t="s">
        <v>31</v>
      </c>
      <c r="E11839" t="b">
        <v>0</v>
      </c>
      <c r="F11839" t="b">
        <v>0</v>
      </c>
      <c r="G11839" t="b">
        <v>1</v>
      </c>
      <c r="H11839" t="s">
        <v>12</v>
      </c>
      <c r="I11839" t="str">
        <f t="shared" si="185"/>
        <v>a-text-no</v>
      </c>
      <c r="J11839">
        <f>IF(ISERROR(MATCH(D11839,Sheet4!T:T,0)),0,1)</f>
        <v>0</v>
      </c>
    </row>
    <row r="11840" spans="1:10">
      <c r="A11840">
        <v>359</v>
      </c>
      <c r="B11840">
        <v>92800359</v>
      </c>
      <c r="C11840" t="s">
        <v>49</v>
      </c>
      <c r="D11840" t="s">
        <v>1940</v>
      </c>
      <c r="E11840" t="b">
        <v>0</v>
      </c>
      <c r="F11840" t="b">
        <v>0</v>
      </c>
      <c r="G11840" t="b">
        <v>1</v>
      </c>
      <c r="H11840" t="s">
        <v>12</v>
      </c>
      <c r="I11840" t="str">
        <f t="shared" si="185"/>
        <v>kennel-text-no</v>
      </c>
      <c r="J11840">
        <f>IF(ISERROR(MATCH(D11840,Sheet4!T:T,0)),0,1)</f>
        <v>0</v>
      </c>
    </row>
    <row r="11841" spans="1:10">
      <c r="A11841">
        <v>359</v>
      </c>
      <c r="B11841">
        <v>92800359</v>
      </c>
      <c r="C11841" t="s">
        <v>49</v>
      </c>
      <c r="D11841" t="s">
        <v>31</v>
      </c>
      <c r="E11841" t="b">
        <v>0</v>
      </c>
      <c r="F11841" t="b">
        <v>0</v>
      </c>
      <c r="G11841" t="b">
        <v>1</v>
      </c>
      <c r="H11841" t="s">
        <v>12</v>
      </c>
      <c r="I11841" t="str">
        <f t="shared" si="185"/>
        <v>a-text-no</v>
      </c>
      <c r="J11841">
        <f>IF(ISERROR(MATCH(D11841,Sheet4!T:T,0)),0,1)</f>
        <v>0</v>
      </c>
    </row>
    <row r="11842" spans="1:10">
      <c r="A11842">
        <v>359</v>
      </c>
      <c r="B11842">
        <v>92800359</v>
      </c>
      <c r="C11842" t="s">
        <v>49</v>
      </c>
      <c r="D11842" t="s">
        <v>1941</v>
      </c>
      <c r="E11842" t="b">
        <v>0</v>
      </c>
      <c r="F11842" t="b">
        <v>0</v>
      </c>
      <c r="G11842" t="b">
        <v>1</v>
      </c>
      <c r="H11842" t="s">
        <v>12</v>
      </c>
      <c r="I11842" t="str">
        <f t="shared" ref="I11842:I11905" si="186">CONCATENATE($D11842,"-",$H11842,"-",C11842)</f>
        <v>leash-text-no</v>
      </c>
      <c r="J11842">
        <f>IF(ISERROR(MATCH(D11842,Sheet4!T:T,0)),0,1)</f>
        <v>0</v>
      </c>
    </row>
    <row r="11843" spans="1:10">
      <c r="A11843">
        <v>359</v>
      </c>
      <c r="B11843">
        <v>92800359</v>
      </c>
      <c r="C11843" t="s">
        <v>49</v>
      </c>
      <c r="D11843" t="s">
        <v>37</v>
      </c>
      <c r="E11843" t="b">
        <v>0</v>
      </c>
      <c r="F11843" t="b">
        <v>0</v>
      </c>
      <c r="G11843" t="b">
        <v>1</v>
      </c>
      <c r="H11843" t="s">
        <v>12</v>
      </c>
      <c r="I11843" t="str">
        <f t="shared" si="186"/>
        <v>his-text-no</v>
      </c>
      <c r="J11843">
        <f>IF(ISERROR(MATCH(D11843,Sheet4!T:T,0)),0,1)</f>
        <v>0</v>
      </c>
    </row>
    <row r="11844" spans="1:10">
      <c r="A11844">
        <v>359</v>
      </c>
      <c r="B11844">
        <v>92800359</v>
      </c>
      <c r="C11844" t="s">
        <v>49</v>
      </c>
      <c r="D11844" t="s">
        <v>1942</v>
      </c>
      <c r="E11844" t="b">
        <v>0</v>
      </c>
      <c r="F11844" t="b">
        <v>0</v>
      </c>
      <c r="G11844" t="b">
        <v>1</v>
      </c>
      <c r="H11844" t="s">
        <v>12</v>
      </c>
      <c r="I11844" t="str">
        <f t="shared" si="186"/>
        <v>collar-text-no</v>
      </c>
      <c r="J11844">
        <f>IF(ISERROR(MATCH(D11844,Sheet4!T:T,0)),0,1)</f>
        <v>0</v>
      </c>
    </row>
    <row r="11845" spans="1:10">
      <c r="A11845">
        <v>359</v>
      </c>
      <c r="B11845">
        <v>92800359</v>
      </c>
      <c r="C11845" t="s">
        <v>49</v>
      </c>
      <c r="D11845" t="s">
        <v>22</v>
      </c>
      <c r="E11845" t="b">
        <v>0</v>
      </c>
      <c r="F11845" t="b">
        <v>0</v>
      </c>
      <c r="G11845" t="b">
        <v>1</v>
      </c>
      <c r="H11845" t="s">
        <v>12</v>
      </c>
      <c r="I11845" t="str">
        <f t="shared" si="186"/>
        <v>and-text-no</v>
      </c>
      <c r="J11845">
        <f>IF(ISERROR(MATCH(D11845,Sheet4!T:T,0)),0,1)</f>
        <v>0</v>
      </c>
    </row>
    <row r="11846" spans="1:10">
      <c r="A11846">
        <v>359</v>
      </c>
      <c r="B11846">
        <v>92800359</v>
      </c>
      <c r="C11846" t="s">
        <v>49</v>
      </c>
      <c r="D11846" t="s">
        <v>466</v>
      </c>
      <c r="E11846" t="b">
        <v>0</v>
      </c>
      <c r="F11846" t="b">
        <v>0</v>
      </c>
      <c r="G11846" t="b">
        <v>1</v>
      </c>
      <c r="H11846" t="s">
        <v>12</v>
      </c>
      <c r="I11846" t="str">
        <f t="shared" si="186"/>
        <v>some-text-no</v>
      </c>
      <c r="J11846">
        <f>IF(ISERROR(MATCH(D11846,Sheet4!T:T,0)),0,1)</f>
        <v>0</v>
      </c>
    </row>
    <row r="11847" spans="1:10">
      <c r="A11847">
        <v>359</v>
      </c>
      <c r="B11847">
        <v>92800359</v>
      </c>
      <c r="C11847" t="s">
        <v>49</v>
      </c>
      <c r="D11847" t="s">
        <v>1943</v>
      </c>
      <c r="E11847" t="b">
        <v>0</v>
      </c>
      <c r="F11847" t="b">
        <v>0</v>
      </c>
      <c r="G11847" t="b">
        <v>1</v>
      </c>
      <c r="H11847" t="s">
        <v>12</v>
      </c>
      <c r="I11847" t="str">
        <f t="shared" si="186"/>
        <v>treats-text-no</v>
      </c>
      <c r="J11847">
        <f>IF(ISERROR(MATCH(D11847,Sheet4!T:T,0)),0,1)</f>
        <v>0</v>
      </c>
    </row>
    <row r="11848" spans="1:10">
      <c r="A11848">
        <v>359</v>
      </c>
      <c r="B11848">
        <v>92800359</v>
      </c>
      <c r="C11848" t="s">
        <v>49</v>
      </c>
      <c r="D11848" t="s">
        <v>22</v>
      </c>
      <c r="E11848" t="b">
        <v>0</v>
      </c>
      <c r="F11848" t="b">
        <v>0</v>
      </c>
      <c r="G11848" t="b">
        <v>1</v>
      </c>
      <c r="H11848" t="s">
        <v>12</v>
      </c>
      <c r="I11848" t="str">
        <f t="shared" si="186"/>
        <v>and-text-no</v>
      </c>
      <c r="J11848">
        <f>IF(ISERROR(MATCH(D11848,Sheet4!T:T,0)),0,1)</f>
        <v>0</v>
      </c>
    </row>
    <row r="11849" spans="1:10">
      <c r="A11849">
        <v>359</v>
      </c>
      <c r="B11849">
        <v>92800359</v>
      </c>
      <c r="C11849" t="s">
        <v>49</v>
      </c>
      <c r="D11849" t="s">
        <v>37</v>
      </c>
      <c r="E11849" t="b">
        <v>0</v>
      </c>
      <c r="F11849" t="b">
        <v>0</v>
      </c>
      <c r="G11849" t="b">
        <v>1</v>
      </c>
      <c r="H11849" t="s">
        <v>12</v>
      </c>
      <c r="I11849" t="str">
        <f t="shared" si="186"/>
        <v>his-text-no</v>
      </c>
      <c r="J11849">
        <f>IF(ISERROR(MATCH(D11849,Sheet4!T:T,0)),0,1)</f>
        <v>0</v>
      </c>
    </row>
    <row r="11850" spans="1:10">
      <c r="A11850">
        <v>359</v>
      </c>
      <c r="B11850">
        <v>92800359</v>
      </c>
      <c r="C11850" t="s">
        <v>49</v>
      </c>
      <c r="D11850" t="s">
        <v>884</v>
      </c>
      <c r="E11850" t="b">
        <v>0</v>
      </c>
      <c r="F11850" t="b">
        <v>0</v>
      </c>
      <c r="G11850" t="b">
        <v>1</v>
      </c>
      <c r="H11850" t="s">
        <v>12</v>
      </c>
      <c r="I11850" t="str">
        <f t="shared" si="186"/>
        <v>favorite-text-no</v>
      </c>
      <c r="J11850">
        <f>IF(ISERROR(MATCH(D11850,Sheet4!T:T,0)),0,1)</f>
        <v>0</v>
      </c>
    </row>
    <row r="11851" spans="1:10">
      <c r="A11851">
        <v>359</v>
      </c>
      <c r="B11851">
        <v>92800359</v>
      </c>
      <c r="C11851" t="s">
        <v>49</v>
      </c>
      <c r="D11851" t="s">
        <v>1944</v>
      </c>
      <c r="E11851" t="b">
        <v>0</v>
      </c>
      <c r="F11851" t="b">
        <v>0</v>
      </c>
      <c r="G11851" t="b">
        <v>1</v>
      </c>
      <c r="H11851" t="s">
        <v>12</v>
      </c>
      <c r="I11851" t="str">
        <f t="shared" si="186"/>
        <v>blanket-text-no</v>
      </c>
      <c r="J11851">
        <f>IF(ISERROR(MATCH(D11851,Sheet4!T:T,0)),0,1)</f>
        <v>0</v>
      </c>
    </row>
    <row r="11852" spans="1:10">
      <c r="A11852">
        <v>359</v>
      </c>
      <c r="B11852">
        <v>92800359</v>
      </c>
      <c r="C11852" t="s">
        <v>49</v>
      </c>
      <c r="D11852" t="s">
        <v>22</v>
      </c>
      <c r="E11852" t="b">
        <v>0</v>
      </c>
      <c r="F11852" t="b">
        <v>0</v>
      </c>
      <c r="G11852" t="b">
        <v>1</v>
      </c>
      <c r="H11852" t="s">
        <v>12</v>
      </c>
      <c r="I11852" t="str">
        <f t="shared" si="186"/>
        <v>and-text-no</v>
      </c>
      <c r="J11852">
        <f>IF(ISERROR(MATCH(D11852,Sheet4!T:T,0)),0,1)</f>
        <v>0</v>
      </c>
    </row>
    <row r="11853" spans="1:10">
      <c r="A11853">
        <v>359</v>
      </c>
      <c r="B11853">
        <v>92800359</v>
      </c>
      <c r="C11853" t="s">
        <v>49</v>
      </c>
      <c r="D11853" t="s">
        <v>100</v>
      </c>
      <c r="E11853" t="b">
        <v>0</v>
      </c>
      <c r="F11853" t="b">
        <v>0</v>
      </c>
      <c r="G11853" t="b">
        <v>1</v>
      </c>
      <c r="H11853" t="s">
        <v>12</v>
      </c>
      <c r="I11853" t="str">
        <f t="shared" si="186"/>
        <v>this-text-no</v>
      </c>
      <c r="J11853">
        <f>IF(ISERROR(MATCH(D11853,Sheet4!T:T,0)),0,1)</f>
        <v>0</v>
      </c>
    </row>
    <row r="11854" spans="1:10">
      <c r="A11854">
        <v>359</v>
      </c>
      <c r="B11854">
        <v>92800359</v>
      </c>
      <c r="C11854" t="s">
        <v>49</v>
      </c>
      <c r="D11854" t="s">
        <v>257</v>
      </c>
      <c r="E11854" t="b">
        <v>0</v>
      </c>
      <c r="F11854" t="b">
        <v>0</v>
      </c>
      <c r="G11854" t="b">
        <v>1</v>
      </c>
      <c r="H11854" t="s">
        <v>12</v>
      </c>
      <c r="I11854" t="str">
        <f t="shared" si="186"/>
        <v>weird-text-no</v>
      </c>
      <c r="J11854">
        <f>IF(ISERROR(MATCH(D11854,Sheet4!T:T,0)),0,1)</f>
        <v>0</v>
      </c>
    </row>
    <row r="11855" spans="1:10">
      <c r="A11855">
        <v>359</v>
      </c>
      <c r="B11855">
        <v>92800359</v>
      </c>
      <c r="C11855" t="s">
        <v>49</v>
      </c>
      <c r="D11855" t="s">
        <v>1945</v>
      </c>
      <c r="E11855" t="b">
        <v>0</v>
      </c>
      <c r="F11855" t="b">
        <v>0</v>
      </c>
      <c r="G11855" t="b">
        <v>1</v>
      </c>
      <c r="H11855" t="s">
        <v>12</v>
      </c>
      <c r="I11855" t="str">
        <f t="shared" si="186"/>
        <v>orange-text-no</v>
      </c>
      <c r="J11855">
        <f>IF(ISERROR(MATCH(D11855,Sheet4!T:T,0)),0,1)</f>
        <v>0</v>
      </c>
    </row>
    <row r="11856" spans="1:10">
      <c r="A11856">
        <v>359</v>
      </c>
      <c r="B11856">
        <v>92800359</v>
      </c>
      <c r="C11856" t="s">
        <v>49</v>
      </c>
      <c r="D11856" t="s">
        <v>1946</v>
      </c>
      <c r="E11856" t="b">
        <v>0</v>
      </c>
      <c r="F11856" t="b">
        <v>0</v>
      </c>
      <c r="G11856" t="b">
        <v>1</v>
      </c>
      <c r="H11856" t="s">
        <v>12</v>
      </c>
      <c r="I11856" t="str">
        <f t="shared" si="186"/>
        <v>log-text-no</v>
      </c>
      <c r="J11856">
        <f>IF(ISERROR(MATCH(D11856,Sheet4!T:T,0)),0,1)</f>
        <v>0</v>
      </c>
    </row>
    <row r="11857" spans="1:10">
      <c r="A11857">
        <v>359</v>
      </c>
      <c r="B11857">
        <v>92800359</v>
      </c>
      <c r="C11857" t="s">
        <v>49</v>
      </c>
      <c r="D11857" t="s">
        <v>42</v>
      </c>
      <c r="E11857" t="b">
        <v>0</v>
      </c>
      <c r="F11857" t="b">
        <v>0</v>
      </c>
      <c r="G11857" t="b">
        <v>1</v>
      </c>
      <c r="H11857" t="s">
        <v>12</v>
      </c>
      <c r="I11857" t="str">
        <f t="shared" si="186"/>
        <v>he-text-no</v>
      </c>
      <c r="J11857">
        <f>IF(ISERROR(MATCH(D11857,Sheet4!T:T,0)),0,1)</f>
        <v>0</v>
      </c>
    </row>
    <row r="11858" spans="1:10">
      <c r="A11858">
        <v>359</v>
      </c>
      <c r="B11858">
        <v>92800359</v>
      </c>
      <c r="C11858" t="s">
        <v>49</v>
      </c>
      <c r="D11858" t="s">
        <v>1947</v>
      </c>
      <c r="E11858" t="b">
        <v>0</v>
      </c>
      <c r="F11858" t="b">
        <v>0</v>
      </c>
      <c r="G11858" t="b">
        <v>1</v>
      </c>
      <c r="H11858" t="s">
        <v>12</v>
      </c>
      <c r="I11858" t="str">
        <f t="shared" si="186"/>
        <v>stole-text-no</v>
      </c>
      <c r="J11858">
        <f>IF(ISERROR(MATCH(D11858,Sheet4!T:T,0)),0,1)</f>
        <v>0</v>
      </c>
    </row>
    <row r="11859" spans="1:10">
      <c r="A11859">
        <v>359</v>
      </c>
      <c r="B11859">
        <v>92800359</v>
      </c>
      <c r="C11859" t="s">
        <v>49</v>
      </c>
      <c r="D11859" t="s">
        <v>131</v>
      </c>
      <c r="E11859" t="b">
        <v>0</v>
      </c>
      <c r="F11859" t="b">
        <v>0</v>
      </c>
      <c r="G11859" t="b">
        <v>1</v>
      </c>
      <c r="H11859" t="s">
        <v>12</v>
      </c>
      <c r="I11859" t="str">
        <f t="shared" si="186"/>
        <v>from-text-no</v>
      </c>
      <c r="J11859">
        <f>IF(ISERROR(MATCH(D11859,Sheet4!T:T,0)),0,1)</f>
        <v>0</v>
      </c>
    </row>
    <row r="11860" spans="1:10">
      <c r="A11860">
        <v>359</v>
      </c>
      <c r="B11860">
        <v>92800359</v>
      </c>
      <c r="C11860" t="s">
        <v>49</v>
      </c>
      <c r="D11860" t="s">
        <v>31</v>
      </c>
      <c r="E11860" t="b">
        <v>0</v>
      </c>
      <c r="F11860" t="b">
        <v>0</v>
      </c>
      <c r="G11860" t="b">
        <v>1</v>
      </c>
      <c r="H11860" t="s">
        <v>12</v>
      </c>
      <c r="I11860" t="str">
        <f t="shared" si="186"/>
        <v>a-text-no</v>
      </c>
      <c r="J11860">
        <f>IF(ISERROR(MATCH(D11860,Sheet4!T:T,0)),0,1)</f>
        <v>0</v>
      </c>
    </row>
    <row r="11861" spans="1:10">
      <c r="A11861">
        <v>359</v>
      </c>
      <c r="B11861">
        <v>92800359</v>
      </c>
      <c r="C11861" t="s">
        <v>49</v>
      </c>
      <c r="D11861" t="s">
        <v>33</v>
      </c>
      <c r="E11861" t="b">
        <v>0</v>
      </c>
      <c r="F11861" t="b">
        <v>0</v>
      </c>
      <c r="G11861" t="b">
        <v>1</v>
      </c>
      <c r="H11861" t="s">
        <v>12</v>
      </c>
      <c r="I11861" t="str">
        <f t="shared" si="186"/>
        <v>dog-text-no</v>
      </c>
      <c r="J11861">
        <f>IF(ISERROR(MATCH(D11861,Sheet4!T:T,0)),0,1)</f>
        <v>1</v>
      </c>
    </row>
    <row r="11862" spans="1:10">
      <c r="A11862">
        <v>359</v>
      </c>
      <c r="B11862">
        <v>92800359</v>
      </c>
      <c r="C11862" t="s">
        <v>49</v>
      </c>
      <c r="D11862" t="s">
        <v>1948</v>
      </c>
      <c r="E11862" t="b">
        <v>0</v>
      </c>
      <c r="F11862" t="b">
        <v>0</v>
      </c>
      <c r="G11862" t="b">
        <v>1</v>
      </c>
      <c r="H11862" t="s">
        <v>12</v>
      </c>
      <c r="I11862" t="str">
        <f t="shared" si="186"/>
        <v>park-text-no</v>
      </c>
      <c r="J11862">
        <f>IF(ISERROR(MATCH(D11862,Sheet4!T:T,0)),0,1)</f>
        <v>0</v>
      </c>
    </row>
    <row r="11863" spans="1:10">
      <c r="A11863">
        <v>359</v>
      </c>
      <c r="B11863">
        <v>92800359</v>
      </c>
      <c r="C11863" t="s">
        <v>49</v>
      </c>
      <c r="D11863" t="s">
        <v>61</v>
      </c>
      <c r="E11863" t="b">
        <v>0</v>
      </c>
      <c r="F11863" t="b">
        <v>0</v>
      </c>
      <c r="G11863" t="b">
        <v>1</v>
      </c>
      <c r="H11863" t="s">
        <v>12</v>
      </c>
      <c r="I11863" t="str">
        <f t="shared" si="186"/>
        <v>that-text-no</v>
      </c>
      <c r="J11863">
        <f>IF(ISERROR(MATCH(D11863,Sheet4!T:T,0)),0,1)</f>
        <v>0</v>
      </c>
    </row>
    <row r="11864" spans="1:10">
      <c r="A11864">
        <v>359</v>
      </c>
      <c r="B11864">
        <v>92800359</v>
      </c>
      <c r="C11864" t="s">
        <v>49</v>
      </c>
      <c r="D11864" t="s">
        <v>96</v>
      </c>
      <c r="E11864" t="b">
        <v>0</v>
      </c>
      <c r="F11864" t="b">
        <v>0</v>
      </c>
      <c r="G11864" t="b">
        <v>1</v>
      </c>
      <c r="H11864" t="s">
        <v>12</v>
      </c>
      <c r="I11864" t="str">
        <f t="shared" si="186"/>
        <v>was-text-no</v>
      </c>
      <c r="J11864">
        <f>IF(ISERROR(MATCH(D11864,Sheet4!T:T,0)),0,1)</f>
        <v>0</v>
      </c>
    </row>
    <row r="11865" spans="1:10">
      <c r="A11865">
        <v>359</v>
      </c>
      <c r="B11865">
        <v>92800359</v>
      </c>
      <c r="C11865" t="s">
        <v>49</v>
      </c>
      <c r="D11865" t="s">
        <v>367</v>
      </c>
      <c r="E11865" t="b">
        <v>0</v>
      </c>
      <c r="F11865" t="b">
        <v>0</v>
      </c>
      <c r="G11865" t="b">
        <v>1</v>
      </c>
      <c r="H11865" t="s">
        <v>12</v>
      </c>
      <c r="I11865" t="str">
        <f t="shared" si="186"/>
        <v>before-text-no</v>
      </c>
      <c r="J11865">
        <f>IF(ISERROR(MATCH(D11865,Sheet4!T:T,0)),0,1)</f>
        <v>0</v>
      </c>
    </row>
    <row r="11866" spans="1:10">
      <c r="A11866">
        <v>359</v>
      </c>
      <c r="B11866">
        <v>92800359</v>
      </c>
      <c r="C11866" t="s">
        <v>49</v>
      </c>
      <c r="D11866" t="s">
        <v>42</v>
      </c>
      <c r="E11866" t="b">
        <v>0</v>
      </c>
      <c r="F11866" t="b">
        <v>0</v>
      </c>
      <c r="G11866" t="b">
        <v>1</v>
      </c>
      <c r="H11866" t="s">
        <v>12</v>
      </c>
      <c r="I11866" t="str">
        <f t="shared" si="186"/>
        <v>he-text-no</v>
      </c>
      <c r="J11866">
        <f>IF(ISERROR(MATCH(D11866,Sheet4!T:T,0)),0,1)</f>
        <v>0</v>
      </c>
    </row>
    <row r="11867" spans="1:10">
      <c r="A11867">
        <v>359</v>
      </c>
      <c r="B11867">
        <v>92800359</v>
      </c>
      <c r="C11867" t="s">
        <v>49</v>
      </c>
      <c r="D11867" t="s">
        <v>1186</v>
      </c>
      <c r="E11867" t="b">
        <v>0</v>
      </c>
      <c r="F11867" t="b">
        <v>0</v>
      </c>
      <c r="G11867" t="b">
        <v>1</v>
      </c>
      <c r="H11867" t="s">
        <v>12</v>
      </c>
      <c r="I11867" t="str">
        <f t="shared" si="186"/>
        <v>met-text-no</v>
      </c>
      <c r="J11867">
        <f>IF(ISERROR(MATCH(D11867,Sheet4!T:T,0)),0,1)</f>
        <v>0</v>
      </c>
    </row>
    <row r="11868" spans="1:10">
      <c r="A11868">
        <v>359</v>
      </c>
      <c r="B11868">
        <v>92800359</v>
      </c>
      <c r="C11868" t="s">
        <v>49</v>
      </c>
      <c r="D11868" t="s">
        <v>130</v>
      </c>
      <c r="E11868" t="b">
        <v>0</v>
      </c>
      <c r="F11868" t="b">
        <v>0</v>
      </c>
      <c r="G11868" t="b">
        <v>1</v>
      </c>
      <c r="H11868" t="s">
        <v>12</v>
      </c>
      <c r="I11868" t="str">
        <f t="shared" si="186"/>
        <v>me-text-no</v>
      </c>
      <c r="J11868">
        <f>IF(ISERROR(MATCH(D11868,Sheet4!T:T,0)),0,1)</f>
        <v>0</v>
      </c>
    </row>
    <row r="11869" spans="1:10">
      <c r="A11869">
        <v>360</v>
      </c>
      <c r="B11869">
        <v>92800360</v>
      </c>
      <c r="C11869" t="s">
        <v>49</v>
      </c>
      <c r="D11869" t="s">
        <v>1397</v>
      </c>
      <c r="E11869" t="b">
        <v>1</v>
      </c>
      <c r="F11869" t="b">
        <v>0</v>
      </c>
      <c r="G11869" t="b">
        <v>0</v>
      </c>
      <c r="H11869" t="s">
        <v>4</v>
      </c>
      <c r="I11869" t="str">
        <f t="shared" si="186"/>
        <v>@jasonkander-handle-no</v>
      </c>
      <c r="J11869">
        <f>IF(ISERROR(MATCH(D11869,Sheet4!T:T,0)),0,1)</f>
        <v>0</v>
      </c>
    </row>
    <row r="11870" spans="1:10">
      <c r="A11870">
        <v>360</v>
      </c>
      <c r="B11870">
        <v>92800360</v>
      </c>
      <c r="C11870" t="s">
        <v>49</v>
      </c>
      <c r="D11870" t="s">
        <v>80</v>
      </c>
      <c r="E11870" t="b">
        <v>0</v>
      </c>
      <c r="F11870" t="b">
        <v>0</v>
      </c>
      <c r="G11870" t="b">
        <v>1</v>
      </c>
      <c r="H11870" t="s">
        <v>12</v>
      </c>
      <c r="I11870" t="str">
        <f t="shared" si="186"/>
        <v>oh-text-no</v>
      </c>
      <c r="J11870">
        <f>IF(ISERROR(MATCH(D11870,Sheet4!T:T,0)),0,1)</f>
        <v>0</v>
      </c>
    </row>
    <row r="11871" spans="1:10">
      <c r="A11871">
        <v>360</v>
      </c>
      <c r="B11871">
        <v>92800360</v>
      </c>
      <c r="C11871" t="s">
        <v>49</v>
      </c>
      <c r="D11871" t="s">
        <v>384</v>
      </c>
      <c r="E11871" t="b">
        <v>0</v>
      </c>
      <c r="F11871" t="b">
        <v>0</v>
      </c>
      <c r="G11871" t="b">
        <v>1</v>
      </c>
      <c r="H11871" t="s">
        <v>12</v>
      </c>
      <c r="I11871" t="str">
        <f t="shared" si="186"/>
        <v>yeah-text-no</v>
      </c>
      <c r="J11871">
        <f>IF(ISERROR(MATCH(D11871,Sheet4!T:T,0)),0,1)</f>
        <v>0</v>
      </c>
    </row>
    <row r="11872" spans="1:10">
      <c r="A11872">
        <v>360</v>
      </c>
      <c r="B11872">
        <v>92800360</v>
      </c>
      <c r="C11872" t="s">
        <v>49</v>
      </c>
      <c r="D11872" t="s">
        <v>310</v>
      </c>
      <c r="E11872" t="b">
        <v>0</v>
      </c>
      <c r="F11872" t="b">
        <v>0</v>
      </c>
      <c r="G11872" t="b">
        <v>1</v>
      </c>
      <c r="H11872" t="s">
        <v>12</v>
      </c>
      <c r="I11872" t="str">
        <f t="shared" si="186"/>
        <v>here-text-no</v>
      </c>
      <c r="J11872">
        <f>IF(ISERROR(MATCH(D11872,Sheet4!T:T,0)),0,1)</f>
        <v>0</v>
      </c>
    </row>
    <row r="11873" spans="1:10">
      <c r="A11873">
        <v>360</v>
      </c>
      <c r="B11873">
        <v>92800360</v>
      </c>
      <c r="C11873" t="s">
        <v>49</v>
      </c>
      <c r="D11873" t="s">
        <v>39</v>
      </c>
      <c r="E11873" t="b">
        <v>0</v>
      </c>
      <c r="F11873" t="b">
        <v>0</v>
      </c>
      <c r="G11873" t="b">
        <v>1</v>
      </c>
      <c r="H11873" t="s">
        <v>12</v>
      </c>
      <c r="I11873" t="str">
        <f t="shared" si="186"/>
        <v>is-text-no</v>
      </c>
      <c r="J11873">
        <f>IF(ISERROR(MATCH(D11873,Sheet4!T:T,0)),0,1)</f>
        <v>0</v>
      </c>
    </row>
    <row r="11874" spans="1:10">
      <c r="A11874">
        <v>360</v>
      </c>
      <c r="B11874">
        <v>92800360</v>
      </c>
      <c r="C11874" t="s">
        <v>49</v>
      </c>
      <c r="D11874" t="s">
        <v>91</v>
      </c>
      <c r="E11874" t="b">
        <v>0</v>
      </c>
      <c r="F11874" t="b">
        <v>0</v>
      </c>
      <c r="G11874" t="b">
        <v>1</v>
      </c>
      <c r="H11874" t="s">
        <v>12</v>
      </c>
      <c r="I11874" t="str">
        <f t="shared" si="186"/>
        <v>my-text-no</v>
      </c>
      <c r="J11874">
        <f>IF(ISERROR(MATCH(D11874,Sheet4!T:T,0)),0,1)</f>
        <v>0</v>
      </c>
    </row>
    <row r="11875" spans="1:10">
      <c r="A11875">
        <v>360</v>
      </c>
      <c r="B11875">
        <v>92800360</v>
      </c>
      <c r="C11875" t="s">
        <v>49</v>
      </c>
      <c r="D11875" t="s">
        <v>33</v>
      </c>
      <c r="E11875" t="b">
        <v>0</v>
      </c>
      <c r="F11875" t="b">
        <v>0</v>
      </c>
      <c r="G11875" t="b">
        <v>1</v>
      </c>
      <c r="H11875" t="s">
        <v>12</v>
      </c>
      <c r="I11875" t="str">
        <f t="shared" si="186"/>
        <v>dog-text-no</v>
      </c>
      <c r="J11875">
        <f>IF(ISERROR(MATCH(D11875,Sheet4!T:T,0)),0,1)</f>
        <v>1</v>
      </c>
    </row>
    <row r="11876" spans="1:10">
      <c r="A11876">
        <v>360</v>
      </c>
      <c r="B11876">
        <v>92800360</v>
      </c>
      <c r="C11876" t="s">
        <v>49</v>
      </c>
      <c r="D11876" t="s">
        <v>40</v>
      </c>
      <c r="E11876" t="b">
        <v>0</v>
      </c>
      <c r="F11876" t="b">
        <v>0</v>
      </c>
      <c r="G11876" t="b">
        <v>1</v>
      </c>
      <c r="H11876" t="s">
        <v>12</v>
      </c>
      <c r="I11876" t="str">
        <f t="shared" si="186"/>
        <v>scout-text-no</v>
      </c>
      <c r="J11876">
        <f>IF(ISERROR(MATCH(D11876,Sheet4!T:T,0)),0,1)</f>
        <v>1</v>
      </c>
    </row>
    <row r="11877" spans="1:10">
      <c r="A11877">
        <v>360</v>
      </c>
      <c r="B11877">
        <v>92800360</v>
      </c>
      <c r="C11877" t="s">
        <v>49</v>
      </c>
      <c r="D11877" t="s">
        <v>91</v>
      </c>
      <c r="E11877" t="b">
        <v>0</v>
      </c>
      <c r="F11877" t="b">
        <v>0</v>
      </c>
      <c r="G11877" t="b">
        <v>1</v>
      </c>
      <c r="H11877" t="s">
        <v>12</v>
      </c>
      <c r="I11877" t="str">
        <f t="shared" si="186"/>
        <v>my-text-no</v>
      </c>
      <c r="J11877">
        <f>IF(ISERROR(MATCH(D11877,Sheet4!T:T,0)),0,1)</f>
        <v>0</v>
      </c>
    </row>
    <row r="11878" spans="1:10">
      <c r="A11878">
        <v>360</v>
      </c>
      <c r="B11878">
        <v>92800360</v>
      </c>
      <c r="C11878" t="s">
        <v>49</v>
      </c>
      <c r="D11878" t="s">
        <v>1699</v>
      </c>
      <c r="E11878" t="b">
        <v>0</v>
      </c>
      <c r="F11878" t="b">
        <v>0</v>
      </c>
      <c r="G11878" t="b">
        <v>1</v>
      </c>
      <c r="H11878" t="s">
        <v>12</v>
      </c>
      <c r="I11878" t="str">
        <f t="shared" si="186"/>
        <v>support-text-no</v>
      </c>
      <c r="J11878">
        <f>IF(ISERROR(MATCH(D11878,Sheet4!T:T,0)),0,1)</f>
        <v>0</v>
      </c>
    </row>
    <row r="11879" spans="1:10">
      <c r="A11879">
        <v>360</v>
      </c>
      <c r="B11879">
        <v>92800360</v>
      </c>
      <c r="C11879" t="s">
        <v>49</v>
      </c>
      <c r="D11879" t="s">
        <v>663</v>
      </c>
      <c r="E11879" t="b">
        <v>0</v>
      </c>
      <c r="F11879" t="b">
        <v>0</v>
      </c>
      <c r="G11879" t="b">
        <v>1</v>
      </c>
      <c r="H11879" t="s">
        <v>12</v>
      </c>
      <c r="I11879" t="str">
        <f t="shared" si="186"/>
        <v>team-text-no</v>
      </c>
      <c r="J11879">
        <f>IF(ISERROR(MATCH(D11879,Sheet4!T:T,0)),0,1)</f>
        <v>0</v>
      </c>
    </row>
    <row r="11880" spans="1:10">
      <c r="A11880">
        <v>360</v>
      </c>
      <c r="B11880">
        <v>92800360</v>
      </c>
      <c r="C11880" t="s">
        <v>49</v>
      </c>
      <c r="D11880" t="s">
        <v>56</v>
      </c>
      <c r="E11880" t="b">
        <v>0</v>
      </c>
      <c r="F11880" t="b">
        <v>0</v>
      </c>
      <c r="G11880" t="b">
        <v>1</v>
      </c>
      <c r="H11880" t="s">
        <v>12</v>
      </c>
      <c r="I11880" t="str">
        <f t="shared" si="186"/>
        <v>are-text-no</v>
      </c>
      <c r="J11880">
        <f>IF(ISERROR(MATCH(D11880,Sheet4!T:T,0)),0,1)</f>
        <v>0</v>
      </c>
    </row>
    <row r="11881" spans="1:10">
      <c r="A11881">
        <v>360</v>
      </c>
      <c r="B11881">
        <v>92800360</v>
      </c>
      <c r="C11881" t="s">
        <v>49</v>
      </c>
      <c r="D11881" t="s">
        <v>1949</v>
      </c>
      <c r="E11881" t="b">
        <v>0</v>
      </c>
      <c r="F11881" t="b">
        <v>0</v>
      </c>
      <c r="G11881" t="b">
        <v>1</v>
      </c>
      <c r="H11881" t="s">
        <v>12</v>
      </c>
      <c r="I11881" t="str">
        <f t="shared" si="186"/>
        <v>humoring-text-no</v>
      </c>
      <c r="J11881">
        <f>IF(ISERROR(MATCH(D11881,Sheet4!T:T,0)),0,1)</f>
        <v>0</v>
      </c>
    </row>
    <row r="11882" spans="1:10">
      <c r="A11882">
        <v>360</v>
      </c>
      <c r="B11882">
        <v>92800360</v>
      </c>
      <c r="C11882" t="s">
        <v>49</v>
      </c>
      <c r="D11882" t="s">
        <v>130</v>
      </c>
      <c r="E11882" t="b">
        <v>0</v>
      </c>
      <c r="F11882" t="b">
        <v>0</v>
      </c>
      <c r="G11882" t="b">
        <v>1</v>
      </c>
      <c r="H11882" t="s">
        <v>12</v>
      </c>
      <c r="I11882" t="str">
        <f t="shared" si="186"/>
        <v>me-text-no</v>
      </c>
      <c r="J11882">
        <f>IF(ISERROR(MATCH(D11882,Sheet4!T:T,0)),0,1)</f>
        <v>0</v>
      </c>
    </row>
    <row r="11883" spans="1:10">
      <c r="A11883">
        <v>360</v>
      </c>
      <c r="B11883">
        <v>92800360</v>
      </c>
      <c r="C11883" t="s">
        <v>49</v>
      </c>
      <c r="D11883" t="s">
        <v>262</v>
      </c>
      <c r="E11883" t="b">
        <v>0</v>
      </c>
      <c r="F11883" t="b">
        <v>0</v>
      </c>
      <c r="G11883" t="b">
        <v>1</v>
      </c>
      <c r="H11883" t="s">
        <v>12</v>
      </c>
      <c r="I11883" t="str">
        <f t="shared" si="186"/>
        <v>or-text-no</v>
      </c>
      <c r="J11883">
        <f>IF(ISERROR(MATCH(D11883,Sheet4!T:T,0)),0,1)</f>
        <v>0</v>
      </c>
    </row>
    <row r="11884" spans="1:10">
      <c r="A11884">
        <v>360</v>
      </c>
      <c r="B11884">
        <v>92800360</v>
      </c>
      <c r="C11884" t="s">
        <v>49</v>
      </c>
      <c r="D11884" t="s">
        <v>267</v>
      </c>
      <c r="E11884" t="b">
        <v>0</v>
      </c>
      <c r="F11884" t="b">
        <v>0</v>
      </c>
      <c r="G11884" t="b">
        <v>1</v>
      </c>
      <c r="H11884" t="s">
        <v>12</v>
      </c>
      <c r="I11884" t="str">
        <f t="shared" si="186"/>
        <v>at-text-no</v>
      </c>
      <c r="J11884">
        <f>IF(ISERROR(MATCH(D11884,Sheet4!T:T,0)),0,1)</f>
        <v>0</v>
      </c>
    </row>
    <row r="11885" spans="1:10">
      <c r="A11885">
        <v>360</v>
      </c>
      <c r="B11885">
        <v>92800360</v>
      </c>
      <c r="C11885" t="s">
        <v>49</v>
      </c>
      <c r="D11885" t="s">
        <v>1939</v>
      </c>
      <c r="E11885" t="b">
        <v>0</v>
      </c>
      <c r="F11885" t="b">
        <v>0</v>
      </c>
      <c r="G11885" t="b">
        <v>1</v>
      </c>
      <c r="H11885" t="s">
        <v>12</v>
      </c>
      <c r="I11885" t="str">
        <f t="shared" si="186"/>
        <v>least-text-no</v>
      </c>
      <c r="J11885">
        <f>IF(ISERROR(MATCH(D11885,Sheet4!T:T,0)),0,1)</f>
        <v>0</v>
      </c>
    </row>
    <row r="11886" spans="1:10">
      <c r="A11886">
        <v>360</v>
      </c>
      <c r="B11886">
        <v>92800360</v>
      </c>
      <c r="C11886" t="s">
        <v>49</v>
      </c>
      <c r="D11886" t="s">
        <v>264</v>
      </c>
      <c r="E11886" t="b">
        <v>0</v>
      </c>
      <c r="F11886" t="b">
        <v>0</v>
      </c>
      <c r="G11886" t="b">
        <v>1</v>
      </c>
      <c r="H11886" t="s">
        <v>12</v>
      </c>
      <c r="I11886" t="str">
        <f t="shared" si="186"/>
        <v>thats-text-no</v>
      </c>
      <c r="J11886">
        <f>IF(ISERROR(MATCH(D11886,Sheet4!T:T,0)),0,1)</f>
        <v>0</v>
      </c>
    </row>
    <row r="11887" spans="1:10">
      <c r="A11887">
        <v>360</v>
      </c>
      <c r="B11887">
        <v>92800360</v>
      </c>
      <c r="C11887" t="s">
        <v>49</v>
      </c>
      <c r="D11887" t="s">
        <v>27</v>
      </c>
      <c r="E11887" t="b">
        <v>0</v>
      </c>
      <c r="F11887" t="b">
        <v>0</v>
      </c>
      <c r="G11887" t="b">
        <v>1</v>
      </c>
      <c r="H11887" t="s">
        <v>12</v>
      </c>
      <c r="I11887" t="str">
        <f t="shared" si="186"/>
        <v>what-text-no</v>
      </c>
      <c r="J11887">
        <f>IF(ISERROR(MATCH(D11887,Sheet4!T:T,0)),0,1)</f>
        <v>0</v>
      </c>
    </row>
    <row r="11888" spans="1:10">
      <c r="A11888">
        <v>360</v>
      </c>
      <c r="B11888">
        <v>92800360</v>
      </c>
      <c r="C11888" t="s">
        <v>49</v>
      </c>
      <c r="D11888" t="s">
        <v>11</v>
      </c>
      <c r="E11888" t="b">
        <v>0</v>
      </c>
      <c r="F11888" t="b">
        <v>0</v>
      </c>
      <c r="G11888" t="b">
        <v>1</v>
      </c>
      <c r="H11888" t="s">
        <v>12</v>
      </c>
      <c r="I11888" t="str">
        <f t="shared" si="186"/>
        <v>i-text-no</v>
      </c>
      <c r="J11888">
        <f>IF(ISERROR(MATCH(D11888,Sheet4!T:T,0)),0,1)</f>
        <v>0</v>
      </c>
    </row>
    <row r="11889" spans="1:10">
      <c r="A11889">
        <v>360</v>
      </c>
      <c r="B11889">
        <v>92800360</v>
      </c>
      <c r="C11889" t="s">
        <v>49</v>
      </c>
      <c r="D11889" t="s">
        <v>41</v>
      </c>
      <c r="E11889" t="b">
        <v>0</v>
      </c>
      <c r="F11889" t="b">
        <v>0</v>
      </c>
      <c r="G11889" t="b">
        <v>1</v>
      </c>
      <c r="H11889" t="s">
        <v>12</v>
      </c>
      <c r="I11889" t="str">
        <f t="shared" si="186"/>
        <v>think-text-no</v>
      </c>
      <c r="J11889">
        <f>IF(ISERROR(MATCH(D11889,Sheet4!T:T,0)),0,1)</f>
        <v>0</v>
      </c>
    </row>
    <row r="11890" spans="1:10">
      <c r="A11890">
        <v>360</v>
      </c>
      <c r="B11890">
        <v>92800360</v>
      </c>
      <c r="C11890" t="s">
        <v>49</v>
      </c>
      <c r="D11890" t="s">
        <v>11</v>
      </c>
      <c r="E11890" t="b">
        <v>0</v>
      </c>
      <c r="F11890" t="b">
        <v>0</v>
      </c>
      <c r="G11890" t="b">
        <v>1</v>
      </c>
      <c r="H11890" t="s">
        <v>12</v>
      </c>
      <c r="I11890" t="str">
        <f t="shared" si="186"/>
        <v>i-text-no</v>
      </c>
      <c r="J11890">
        <f>IF(ISERROR(MATCH(D11890,Sheet4!T:T,0)),0,1)</f>
        <v>0</v>
      </c>
    </row>
    <row r="11891" spans="1:10">
      <c r="A11891">
        <v>360</v>
      </c>
      <c r="B11891">
        <v>92800360</v>
      </c>
      <c r="C11891" t="s">
        <v>49</v>
      </c>
      <c r="D11891" t="s">
        <v>172</v>
      </c>
      <c r="E11891" t="b">
        <v>0</v>
      </c>
      <c r="F11891" t="b">
        <v>0</v>
      </c>
      <c r="G11891" t="b">
        <v>1</v>
      </c>
      <c r="H11891" t="s">
        <v>12</v>
      </c>
      <c r="I11891" t="str">
        <f t="shared" si="186"/>
        <v>just-text-no</v>
      </c>
      <c r="J11891">
        <f>IF(ISERROR(MATCH(D11891,Sheet4!T:T,0)),0,1)</f>
        <v>0</v>
      </c>
    </row>
    <row r="11892" spans="1:10">
      <c r="A11892">
        <v>360</v>
      </c>
      <c r="B11892">
        <v>92800360</v>
      </c>
      <c r="C11892" t="s">
        <v>49</v>
      </c>
      <c r="D11892" t="s">
        <v>29</v>
      </c>
      <c r="E11892" t="b">
        <v>0</v>
      </c>
      <c r="F11892" t="b">
        <v>0</v>
      </c>
      <c r="G11892" t="b">
        <v>1</v>
      </c>
      <c r="H11892" t="s">
        <v>12</v>
      </c>
      <c r="I11892" t="str">
        <f t="shared" si="186"/>
        <v>knew-text-no</v>
      </c>
      <c r="J11892">
        <f>IF(ISERROR(MATCH(D11892,Sheet4!T:T,0)),0,1)</f>
        <v>0</v>
      </c>
    </row>
    <row r="11893" spans="1:10">
      <c r="A11893">
        <v>360</v>
      </c>
      <c r="B11893">
        <v>92800360</v>
      </c>
      <c r="C11893" t="s">
        <v>49</v>
      </c>
      <c r="D11893" t="s">
        <v>11</v>
      </c>
      <c r="E11893" t="b">
        <v>0</v>
      </c>
      <c r="F11893" t="b">
        <v>0</v>
      </c>
      <c r="G11893" t="b">
        <v>1</v>
      </c>
      <c r="H11893" t="s">
        <v>12</v>
      </c>
      <c r="I11893" t="str">
        <f t="shared" si="186"/>
        <v>i-text-no</v>
      </c>
      <c r="J11893">
        <f>IF(ISERROR(MATCH(D11893,Sheet4!T:T,0)),0,1)</f>
        <v>0</v>
      </c>
    </row>
    <row r="11894" spans="1:10">
      <c r="A11894">
        <v>360</v>
      </c>
      <c r="B11894">
        <v>92800360</v>
      </c>
      <c r="C11894" t="s">
        <v>49</v>
      </c>
      <c r="D11894" t="s">
        <v>30</v>
      </c>
      <c r="E11894" t="b">
        <v>0</v>
      </c>
      <c r="F11894" t="b">
        <v>0</v>
      </c>
      <c r="G11894" t="b">
        <v>1</v>
      </c>
      <c r="H11894" t="s">
        <v>12</v>
      </c>
      <c r="I11894" t="str">
        <f t="shared" si="186"/>
        <v>needed-text-no</v>
      </c>
      <c r="J11894">
        <f>IF(ISERROR(MATCH(D11894,Sheet4!T:T,0)),0,1)</f>
        <v>0</v>
      </c>
    </row>
    <row r="11895" spans="1:10">
      <c r="A11895">
        <v>360</v>
      </c>
      <c r="B11895">
        <v>92800360</v>
      </c>
      <c r="C11895" t="s">
        <v>49</v>
      </c>
      <c r="D11895" t="s">
        <v>217</v>
      </c>
      <c r="E11895" t="b">
        <v>0</v>
      </c>
      <c r="F11895" t="b">
        <v>0</v>
      </c>
      <c r="G11895" t="b">
        <v>1</v>
      </c>
      <c r="H11895" t="s">
        <v>12</v>
      </c>
      <c r="I11895" t="str">
        <f t="shared" si="186"/>
        <v>him-text-no</v>
      </c>
      <c r="J11895">
        <f>IF(ISERROR(MATCH(D11895,Sheet4!T:T,0)),0,1)</f>
        <v>0</v>
      </c>
    </row>
    <row r="11896" spans="1:10">
      <c r="A11896">
        <v>360</v>
      </c>
      <c r="B11896">
        <v>92800360</v>
      </c>
      <c r="C11896" t="s">
        <v>49</v>
      </c>
      <c r="D11896" t="s">
        <v>22</v>
      </c>
      <c r="E11896" t="b">
        <v>0</v>
      </c>
      <c r="F11896" t="b">
        <v>0</v>
      </c>
      <c r="G11896" t="b">
        <v>1</v>
      </c>
      <c r="H11896" t="s">
        <v>12</v>
      </c>
      <c r="I11896" t="str">
        <f t="shared" si="186"/>
        <v>and-text-no</v>
      </c>
      <c r="J11896">
        <f>IF(ISERROR(MATCH(D11896,Sheet4!T:T,0)),0,1)</f>
        <v>0</v>
      </c>
    </row>
    <row r="11897" spans="1:10">
      <c r="A11897">
        <v>360</v>
      </c>
      <c r="B11897">
        <v>92800360</v>
      </c>
      <c r="C11897" t="s">
        <v>49</v>
      </c>
      <c r="D11897" t="s">
        <v>11</v>
      </c>
      <c r="E11897" t="b">
        <v>0</v>
      </c>
      <c r="F11897" t="b">
        <v>0</v>
      </c>
      <c r="G11897" t="b">
        <v>1</v>
      </c>
      <c r="H11897" t="s">
        <v>12</v>
      </c>
      <c r="I11897" t="str">
        <f t="shared" si="186"/>
        <v>i-text-no</v>
      </c>
      <c r="J11897">
        <f>IF(ISERROR(MATCH(D11897,Sheet4!T:T,0)),0,1)</f>
        <v>0</v>
      </c>
    </row>
    <row r="11898" spans="1:10">
      <c r="A11898">
        <v>360</v>
      </c>
      <c r="B11898">
        <v>92800360</v>
      </c>
      <c r="C11898" t="s">
        <v>49</v>
      </c>
      <c r="D11898" t="s">
        <v>96</v>
      </c>
      <c r="E11898" t="b">
        <v>0</v>
      </c>
      <c r="F11898" t="b">
        <v>0</v>
      </c>
      <c r="G11898" t="b">
        <v>1</v>
      </c>
      <c r="H11898" t="s">
        <v>12</v>
      </c>
      <c r="I11898" t="str">
        <f t="shared" si="186"/>
        <v>was-text-no</v>
      </c>
      <c r="J11898">
        <f>IF(ISERROR(MATCH(D11898,Sheet4!T:T,0)),0,1)</f>
        <v>0</v>
      </c>
    </row>
    <row r="11899" spans="1:10">
      <c r="A11899">
        <v>360</v>
      </c>
      <c r="B11899">
        <v>92800360</v>
      </c>
      <c r="C11899" t="s">
        <v>49</v>
      </c>
      <c r="D11899" t="s">
        <v>45</v>
      </c>
      <c r="E11899" t="b">
        <v>0</v>
      </c>
      <c r="F11899" t="b">
        <v>0</v>
      </c>
      <c r="G11899" t="b">
        <v>1</v>
      </c>
      <c r="H11899" t="s">
        <v>12</v>
      </c>
      <c r="I11899" t="str">
        <f t="shared" si="186"/>
        <v>going-text-no</v>
      </c>
      <c r="J11899">
        <f>IF(ISERROR(MATCH(D11899,Sheet4!T:T,0)),0,1)</f>
        <v>0</v>
      </c>
    </row>
    <row r="11900" spans="1:10">
      <c r="A11900">
        <v>360</v>
      </c>
      <c r="B11900">
        <v>92800360</v>
      </c>
      <c r="C11900" t="s">
        <v>49</v>
      </c>
      <c r="D11900" t="s">
        <v>19</v>
      </c>
      <c r="E11900" t="b">
        <v>0</v>
      </c>
      <c r="F11900" t="b">
        <v>0</v>
      </c>
      <c r="G11900" t="b">
        <v>1</v>
      </c>
      <c r="H11900" t="s">
        <v>12</v>
      </c>
      <c r="I11900" t="str">
        <f t="shared" si="186"/>
        <v>to-text-no</v>
      </c>
      <c r="J11900">
        <f>IF(ISERROR(MATCH(D11900,Sheet4!T:T,0)),0,1)</f>
        <v>0</v>
      </c>
    </row>
    <row r="11901" spans="1:10">
      <c r="A11901">
        <v>360</v>
      </c>
      <c r="B11901">
        <v>92800360</v>
      </c>
      <c r="C11901" t="s">
        <v>49</v>
      </c>
      <c r="D11901" t="s">
        <v>1950</v>
      </c>
      <c r="E11901" t="b">
        <v>0</v>
      </c>
      <c r="F11901" t="b">
        <v>0</v>
      </c>
      <c r="G11901" t="b">
        <v>1</v>
      </c>
      <c r="H11901" t="s">
        <v>12</v>
      </c>
      <c r="I11901" t="str">
        <f t="shared" si="186"/>
        <v>advocate-text-no</v>
      </c>
      <c r="J11901">
        <f>IF(ISERROR(MATCH(D11901,Sheet4!T:T,0)),0,1)</f>
        <v>0</v>
      </c>
    </row>
    <row r="11902" spans="1:10">
      <c r="A11902">
        <v>360</v>
      </c>
      <c r="B11902">
        <v>92800360</v>
      </c>
      <c r="C11902" t="s">
        <v>49</v>
      </c>
      <c r="D11902" t="s">
        <v>26</v>
      </c>
      <c r="E11902" t="b">
        <v>0</v>
      </c>
      <c r="F11902" t="b">
        <v>0</v>
      </c>
      <c r="G11902" t="b">
        <v>1</v>
      </c>
      <c r="H11902" t="s">
        <v>12</v>
      </c>
      <c r="I11902" t="str">
        <f t="shared" si="186"/>
        <v>for-text-no</v>
      </c>
      <c r="J11902">
        <f>IF(ISERROR(MATCH(D11902,Sheet4!T:T,0)),0,1)</f>
        <v>0</v>
      </c>
    </row>
    <row r="11903" spans="1:10">
      <c r="A11903">
        <v>360</v>
      </c>
      <c r="B11903">
        <v>92800360</v>
      </c>
      <c r="C11903" t="s">
        <v>49</v>
      </c>
      <c r="D11903" t="s">
        <v>107</v>
      </c>
      <c r="E11903" t="b">
        <v>0</v>
      </c>
      <c r="F11903" t="b">
        <v>0</v>
      </c>
      <c r="G11903" t="b">
        <v>1</v>
      </c>
      <c r="H11903" t="s">
        <v>12</v>
      </c>
      <c r="I11903" t="str">
        <f t="shared" si="186"/>
        <v>the-text-no</v>
      </c>
      <c r="J11903">
        <f>IF(ISERROR(MATCH(D11903,Sheet4!T:T,0)),0,1)</f>
        <v>0</v>
      </c>
    </row>
    <row r="11904" spans="1:10">
      <c r="A11904">
        <v>360</v>
      </c>
      <c r="B11904">
        <v>92800360</v>
      </c>
      <c r="C11904" t="s">
        <v>49</v>
      </c>
      <c r="D11904" t="s">
        <v>554</v>
      </c>
      <c r="E11904" t="b">
        <v>0</v>
      </c>
      <c r="F11904" t="b">
        <v>0</v>
      </c>
      <c r="G11904" t="b">
        <v>1</v>
      </c>
      <c r="H11904" t="s">
        <v>12</v>
      </c>
      <c r="I11904" t="str">
        <f t="shared" si="186"/>
        <v>right-text-no</v>
      </c>
      <c r="J11904">
        <f>IF(ISERROR(MATCH(D11904,Sheet4!T:T,0)),0,1)</f>
        <v>0</v>
      </c>
    </row>
    <row r="11905" spans="1:10">
      <c r="A11905">
        <v>360</v>
      </c>
      <c r="B11905">
        <v>92800360</v>
      </c>
      <c r="C11905" t="s">
        <v>49</v>
      </c>
      <c r="D11905" t="s">
        <v>19</v>
      </c>
      <c r="E11905" t="b">
        <v>0</v>
      </c>
      <c r="F11905" t="b">
        <v>0</v>
      </c>
      <c r="G11905" t="b">
        <v>1</v>
      </c>
      <c r="H11905" t="s">
        <v>12</v>
      </c>
      <c r="I11905" t="str">
        <f t="shared" si="186"/>
        <v>to-text-no</v>
      </c>
      <c r="J11905">
        <f>IF(ISERROR(MATCH(D11905,Sheet4!T:T,0)),0,1)</f>
        <v>0</v>
      </c>
    </row>
    <row r="11906" spans="1:10">
      <c r="A11906">
        <v>360</v>
      </c>
      <c r="B11906">
        <v>92800360</v>
      </c>
      <c r="C11906" t="s">
        <v>49</v>
      </c>
      <c r="D11906" t="s">
        <v>184</v>
      </c>
      <c r="E11906" t="b">
        <v>0</v>
      </c>
      <c r="F11906" t="b">
        <v>0</v>
      </c>
      <c r="G11906" t="b">
        <v>1</v>
      </c>
      <c r="H11906" t="s">
        <v>12</v>
      </c>
      <c r="I11906" t="str">
        <f t="shared" ref="I11906:I11969" si="187">CONCATENATE($D11906,"-",$H11906,"-",C11906)</f>
        <v>have-text-no</v>
      </c>
      <c r="J11906">
        <f>IF(ISERROR(MATCH(D11906,Sheet4!T:T,0)),0,1)</f>
        <v>0</v>
      </c>
    </row>
    <row r="11907" spans="1:10">
      <c r="A11907">
        <v>360</v>
      </c>
      <c r="B11907">
        <v>92800360</v>
      </c>
      <c r="C11907" t="s">
        <v>49</v>
      </c>
      <c r="D11907" t="s">
        <v>217</v>
      </c>
      <c r="E11907" t="b">
        <v>0</v>
      </c>
      <c r="F11907" t="b">
        <v>0</v>
      </c>
      <c r="G11907" t="b">
        <v>1</v>
      </c>
      <c r="H11907" t="s">
        <v>12</v>
      </c>
      <c r="I11907" t="str">
        <f t="shared" si="187"/>
        <v>him-text-no</v>
      </c>
      <c r="J11907">
        <f>IF(ISERROR(MATCH(D11907,Sheet4!T:T,0)),0,1)</f>
        <v>0</v>
      </c>
    </row>
    <row r="11908" spans="1:10">
      <c r="A11908">
        <v>361</v>
      </c>
      <c r="B11908">
        <v>92800361</v>
      </c>
      <c r="C11908" t="s">
        <v>49</v>
      </c>
      <c r="D11908" t="s">
        <v>1397</v>
      </c>
      <c r="E11908" t="b">
        <v>1</v>
      </c>
      <c r="F11908" t="b">
        <v>0</v>
      </c>
      <c r="G11908" t="b">
        <v>0</v>
      </c>
      <c r="H11908" t="s">
        <v>4</v>
      </c>
      <c r="I11908" t="str">
        <f t="shared" si="187"/>
        <v>@jasonkander-handle-no</v>
      </c>
      <c r="J11908">
        <f>IF(ISERROR(MATCH(D11908,Sheet4!T:T,0)),0,1)</f>
        <v>0</v>
      </c>
    </row>
    <row r="11909" spans="1:10">
      <c r="A11909">
        <v>361</v>
      </c>
      <c r="B11909">
        <v>92800361</v>
      </c>
      <c r="C11909" t="s">
        <v>49</v>
      </c>
      <c r="D11909" t="s">
        <v>11</v>
      </c>
      <c r="E11909" t="b">
        <v>0</v>
      </c>
      <c r="F11909" t="b">
        <v>0</v>
      </c>
      <c r="G11909" t="b">
        <v>1</v>
      </c>
      <c r="H11909" t="s">
        <v>12</v>
      </c>
      <c r="I11909" t="str">
        <f t="shared" si="187"/>
        <v>i-text-no</v>
      </c>
      <c r="J11909">
        <f>IF(ISERROR(MATCH(D11909,Sheet4!T:T,0)),0,1)</f>
        <v>0</v>
      </c>
    </row>
    <row r="11910" spans="1:10">
      <c r="A11910">
        <v>361</v>
      </c>
      <c r="B11910">
        <v>92800361</v>
      </c>
      <c r="C11910" t="s">
        <v>49</v>
      </c>
      <c r="D11910" t="s">
        <v>41</v>
      </c>
      <c r="E11910" t="b">
        <v>0</v>
      </c>
      <c r="F11910" t="b">
        <v>0</v>
      </c>
      <c r="G11910" t="b">
        <v>1</v>
      </c>
      <c r="H11910" t="s">
        <v>12</v>
      </c>
      <c r="I11910" t="str">
        <f t="shared" si="187"/>
        <v>think-text-no</v>
      </c>
      <c r="J11910">
        <f>IF(ISERROR(MATCH(D11910,Sheet4!T:T,0)),0,1)</f>
        <v>0</v>
      </c>
    </row>
    <row r="11911" spans="1:10">
      <c r="A11911">
        <v>361</v>
      </c>
      <c r="B11911">
        <v>92800361</v>
      </c>
      <c r="C11911" t="s">
        <v>49</v>
      </c>
      <c r="D11911" t="s">
        <v>11</v>
      </c>
      <c r="E11911" t="b">
        <v>0</v>
      </c>
      <c r="F11911" t="b">
        <v>0</v>
      </c>
      <c r="G11911" t="b">
        <v>1</v>
      </c>
      <c r="H11911" t="s">
        <v>12</v>
      </c>
      <c r="I11911" t="str">
        <f t="shared" si="187"/>
        <v>i-text-no</v>
      </c>
      <c r="J11911">
        <f>IF(ISERROR(MATCH(D11911,Sheet4!T:T,0)),0,1)</f>
        <v>0</v>
      </c>
    </row>
    <row r="11912" spans="1:10">
      <c r="A11912">
        <v>361</v>
      </c>
      <c r="B11912">
        <v>92800361</v>
      </c>
      <c r="C11912" t="s">
        <v>49</v>
      </c>
      <c r="D11912" t="s">
        <v>125</v>
      </c>
      <c r="E11912" t="b">
        <v>0</v>
      </c>
      <c r="F11912" t="b">
        <v>0</v>
      </c>
      <c r="G11912" t="b">
        <v>1</v>
      </c>
      <c r="H11912" t="s">
        <v>12</v>
      </c>
      <c r="I11912" t="str">
        <f t="shared" si="187"/>
        <v>am-text-no</v>
      </c>
      <c r="J11912">
        <f>IF(ISERROR(MATCH(D11912,Sheet4!T:T,0)),0,1)</f>
        <v>0</v>
      </c>
    </row>
    <row r="11913" spans="1:10">
      <c r="A11913">
        <v>361</v>
      </c>
      <c r="B11913">
        <v>92800361</v>
      </c>
      <c r="C11913" t="s">
        <v>49</v>
      </c>
      <c r="D11913" t="s">
        <v>69</v>
      </c>
      <c r="E11913" t="b">
        <v>0</v>
      </c>
      <c r="F11913" t="b">
        <v>0</v>
      </c>
      <c r="G11913" t="b">
        <v>1</v>
      </c>
      <c r="H11913" t="s">
        <v>12</v>
      </c>
      <c r="I11913" t="str">
        <f t="shared" si="187"/>
        <v>out-text-no</v>
      </c>
      <c r="J11913">
        <f>IF(ISERROR(MATCH(D11913,Sheet4!T:T,0)),0,1)</f>
        <v>0</v>
      </c>
    </row>
    <row r="11914" spans="1:10">
      <c r="A11914">
        <v>361</v>
      </c>
      <c r="B11914">
        <v>92800361</v>
      </c>
      <c r="C11914" t="s">
        <v>49</v>
      </c>
      <c r="D11914" t="s">
        <v>119</v>
      </c>
      <c r="E11914" t="b">
        <v>0</v>
      </c>
      <c r="F11914" t="b">
        <v>0</v>
      </c>
      <c r="G11914" t="b">
        <v>1</v>
      </c>
      <c r="H11914" t="s">
        <v>12</v>
      </c>
      <c r="I11914" t="str">
        <f t="shared" si="187"/>
        <v>of-text-no</v>
      </c>
      <c r="J11914">
        <f>IF(ISERROR(MATCH(D11914,Sheet4!T:T,0)),0,1)</f>
        <v>0</v>
      </c>
    </row>
    <row r="11915" spans="1:10">
      <c r="A11915">
        <v>361</v>
      </c>
      <c r="B11915">
        <v>92800361</v>
      </c>
      <c r="C11915" t="s">
        <v>49</v>
      </c>
      <c r="D11915" t="s">
        <v>3</v>
      </c>
      <c r="E11915" t="b">
        <v>0</v>
      </c>
      <c r="F11915" t="b">
        <v>0</v>
      </c>
      <c r="G11915" t="b">
        <v>1</v>
      </c>
      <c r="H11915" t="s">
        <v>12</v>
      </c>
      <c r="I11915" t="str">
        <f t="shared" si="187"/>
        <v>words-text-no</v>
      </c>
      <c r="J11915">
        <f>IF(ISERROR(MATCH(D11915,Sheet4!T:T,0)),0,1)</f>
        <v>0</v>
      </c>
    </row>
    <row r="11916" spans="1:10">
      <c r="A11916">
        <v>361</v>
      </c>
      <c r="B11916">
        <v>92800361</v>
      </c>
      <c r="C11916" t="s">
        <v>49</v>
      </c>
      <c r="D11916" t="s">
        <v>26</v>
      </c>
      <c r="E11916" t="b">
        <v>0</v>
      </c>
      <c r="F11916" t="b">
        <v>0</v>
      </c>
      <c r="G11916" t="b">
        <v>1</v>
      </c>
      <c r="H11916" t="s">
        <v>12</v>
      </c>
      <c r="I11916" t="str">
        <f t="shared" si="187"/>
        <v>for-text-no</v>
      </c>
      <c r="J11916">
        <f>IF(ISERROR(MATCH(D11916,Sheet4!T:T,0)),0,1)</f>
        <v>0</v>
      </c>
    </row>
    <row r="11917" spans="1:10">
      <c r="A11917">
        <v>361</v>
      </c>
      <c r="B11917">
        <v>92800361</v>
      </c>
      <c r="C11917" t="s">
        <v>49</v>
      </c>
      <c r="D11917" t="s">
        <v>1951</v>
      </c>
      <c r="E11917" t="b">
        <v>0</v>
      </c>
      <c r="F11917" t="b">
        <v>0</v>
      </c>
      <c r="G11917" t="b">
        <v>1</v>
      </c>
      <c r="H11917" t="s">
        <v>12</v>
      </c>
      <c r="I11917" t="str">
        <f t="shared" si="187"/>
        <v>tonight-text-no</v>
      </c>
      <c r="J11917">
        <f>IF(ISERROR(MATCH(D11917,Sheet4!T:T,0)),0,1)</f>
        <v>0</v>
      </c>
    </row>
    <row r="11918" spans="1:10">
      <c r="A11918">
        <v>361</v>
      </c>
      <c r="B11918">
        <v>92800361</v>
      </c>
      <c r="C11918" t="s">
        <v>49</v>
      </c>
      <c r="D11918" t="s">
        <v>80</v>
      </c>
      <c r="E11918" t="b">
        <v>0</v>
      </c>
      <c r="F11918" t="b">
        <v>0</v>
      </c>
      <c r="G11918" t="b">
        <v>1</v>
      </c>
      <c r="H11918" t="s">
        <v>12</v>
      </c>
      <c r="I11918" t="str">
        <f t="shared" si="187"/>
        <v>oh-text-no</v>
      </c>
      <c r="J11918">
        <f>IF(ISERROR(MATCH(D11918,Sheet4!T:T,0)),0,1)</f>
        <v>0</v>
      </c>
    </row>
    <row r="11919" spans="1:10">
      <c r="A11919">
        <v>361</v>
      </c>
      <c r="B11919">
        <v>92800361</v>
      </c>
      <c r="C11919" t="s">
        <v>49</v>
      </c>
      <c r="D11919" t="s">
        <v>22</v>
      </c>
      <c r="E11919" t="b">
        <v>0</v>
      </c>
      <c r="F11919" t="b">
        <v>0</v>
      </c>
      <c r="G11919" t="b">
        <v>1</v>
      </c>
      <c r="H11919" t="s">
        <v>12</v>
      </c>
      <c r="I11919" t="str">
        <f t="shared" si="187"/>
        <v>and-text-no</v>
      </c>
      <c r="J11919">
        <f>IF(ISERROR(MATCH(D11919,Sheet4!T:T,0)),0,1)</f>
        <v>0</v>
      </c>
    </row>
    <row r="11920" spans="1:10">
      <c r="A11920">
        <v>361</v>
      </c>
      <c r="B11920">
        <v>92800361</v>
      </c>
      <c r="C11920" t="s">
        <v>49</v>
      </c>
      <c r="D11920" t="s">
        <v>11</v>
      </c>
      <c r="E11920" t="b">
        <v>0</v>
      </c>
      <c r="F11920" t="b">
        <v>0</v>
      </c>
      <c r="G11920" t="b">
        <v>1</v>
      </c>
      <c r="H11920" t="s">
        <v>12</v>
      </c>
      <c r="I11920" t="str">
        <f t="shared" si="187"/>
        <v>i-text-no</v>
      </c>
      <c r="J11920">
        <f>IF(ISERROR(MATCH(D11920,Sheet4!T:T,0)),0,1)</f>
        <v>0</v>
      </c>
    </row>
    <row r="11921" spans="1:10">
      <c r="A11921">
        <v>361</v>
      </c>
      <c r="B11921">
        <v>92800361</v>
      </c>
      <c r="C11921" t="s">
        <v>49</v>
      </c>
      <c r="D11921" t="s">
        <v>328</v>
      </c>
      <c r="E11921" t="b">
        <v>0</v>
      </c>
      <c r="F11921" t="b">
        <v>0</v>
      </c>
      <c r="G11921" t="b">
        <v>1</v>
      </c>
      <c r="H11921" t="s">
        <v>12</v>
      </c>
      <c r="I11921" t="str">
        <f t="shared" si="187"/>
        <v>havent-text-no</v>
      </c>
      <c r="J11921">
        <f>IF(ISERROR(MATCH(D11921,Sheet4!T:T,0)),0,1)</f>
        <v>1</v>
      </c>
    </row>
    <row r="11922" spans="1:10">
      <c r="A11922">
        <v>361</v>
      </c>
      <c r="B11922">
        <v>92800361</v>
      </c>
      <c r="C11922" t="s">
        <v>49</v>
      </c>
      <c r="D11922" t="s">
        <v>60</v>
      </c>
      <c r="E11922" t="b">
        <v>0</v>
      </c>
      <c r="F11922" t="b">
        <v>0</v>
      </c>
      <c r="G11922" t="b">
        <v>1</v>
      </c>
      <c r="H11922" t="s">
        <v>12</v>
      </c>
      <c r="I11922" t="str">
        <f t="shared" si="187"/>
        <v>read-text-no</v>
      </c>
      <c r="J11922">
        <f>IF(ISERROR(MATCH(D11922,Sheet4!T:T,0)),0,1)</f>
        <v>0</v>
      </c>
    </row>
    <row r="11923" spans="1:10">
      <c r="A11923">
        <v>361</v>
      </c>
      <c r="B11923">
        <v>92800361</v>
      </c>
      <c r="C11923" t="s">
        <v>49</v>
      </c>
      <c r="D11923" t="s">
        <v>70</v>
      </c>
      <c r="E11923" t="b">
        <v>0</v>
      </c>
      <c r="F11923" t="b">
        <v>0</v>
      </c>
      <c r="G11923" t="b">
        <v>1</v>
      </c>
      <c r="H11923" t="s">
        <v>12</v>
      </c>
      <c r="I11923" t="str">
        <f t="shared" si="187"/>
        <v>your-text-no</v>
      </c>
      <c r="J11923">
        <f>IF(ISERROR(MATCH(D11923,Sheet4!T:T,0)),0,1)</f>
        <v>0</v>
      </c>
    </row>
    <row r="11924" spans="1:10">
      <c r="A11924">
        <v>361</v>
      </c>
      <c r="B11924">
        <v>92800361</v>
      </c>
      <c r="C11924" t="s">
        <v>49</v>
      </c>
      <c r="D11924" t="s">
        <v>321</v>
      </c>
      <c r="E11924" t="b">
        <v>0</v>
      </c>
      <c r="F11924" t="b">
        <v>0</v>
      </c>
      <c r="G11924" t="b">
        <v>1</v>
      </c>
      <c r="H11924" t="s">
        <v>12</v>
      </c>
      <c r="I11924" t="str">
        <f t="shared" si="187"/>
        <v>profile-text-no</v>
      </c>
      <c r="J11924">
        <f>IF(ISERROR(MATCH(D11924,Sheet4!T:T,0)),0,1)</f>
        <v>0</v>
      </c>
    </row>
    <row r="11925" spans="1:10">
      <c r="A11925">
        <v>361</v>
      </c>
      <c r="B11925">
        <v>92800361</v>
      </c>
      <c r="C11925" t="s">
        <v>49</v>
      </c>
      <c r="D11925" t="s">
        <v>330</v>
      </c>
      <c r="E11925" t="b">
        <v>0</v>
      </c>
      <c r="F11925" t="b">
        <v>0</v>
      </c>
      <c r="G11925" t="b">
        <v>1</v>
      </c>
      <c r="H11925" t="s">
        <v>12</v>
      </c>
      <c r="I11925" t="str">
        <f t="shared" si="187"/>
        <v>yet-text-no</v>
      </c>
      <c r="J11925">
        <f>IF(ISERROR(MATCH(D11925,Sheet4!T:T,0)),0,1)</f>
        <v>0</v>
      </c>
    </row>
    <row r="11926" spans="1:10">
      <c r="A11926">
        <v>361</v>
      </c>
      <c r="B11926">
        <v>92800361</v>
      </c>
      <c r="C11926" t="s">
        <v>49</v>
      </c>
      <c r="D11926" t="s">
        <v>61</v>
      </c>
      <c r="E11926" t="b">
        <v>0</v>
      </c>
      <c r="F11926" t="b">
        <v>0</v>
      </c>
      <c r="G11926" t="b">
        <v>1</v>
      </c>
      <c r="H11926" t="s">
        <v>12</v>
      </c>
      <c r="I11926" t="str">
        <f t="shared" si="187"/>
        <v>that-text-no</v>
      </c>
      <c r="J11926">
        <f>IF(ISERROR(MATCH(D11926,Sheet4!T:T,0)),0,1)</f>
        <v>0</v>
      </c>
    </row>
    <row r="11927" spans="1:10">
      <c r="A11927">
        <v>361</v>
      </c>
      <c r="B11927">
        <v>92800361</v>
      </c>
      <c r="C11927" t="s">
        <v>49</v>
      </c>
      <c r="D11927" t="s">
        <v>96</v>
      </c>
      <c r="E11927" t="b">
        <v>0</v>
      </c>
      <c r="F11927" t="b">
        <v>0</v>
      </c>
      <c r="G11927" t="b">
        <v>1</v>
      </c>
      <c r="H11927" t="s">
        <v>12</v>
      </c>
      <c r="I11927" t="str">
        <f t="shared" si="187"/>
        <v>was-text-no</v>
      </c>
      <c r="J11927">
        <f>IF(ISERROR(MATCH(D11927,Sheet4!T:T,0)),0,1)</f>
        <v>0</v>
      </c>
    </row>
    <row r="11928" spans="1:10">
      <c r="A11928">
        <v>361</v>
      </c>
      <c r="B11928">
        <v>92800361</v>
      </c>
      <c r="C11928" t="s">
        <v>49</v>
      </c>
      <c r="D11928" t="s">
        <v>138</v>
      </c>
      <c r="E11928" t="b">
        <v>0</v>
      </c>
      <c r="F11928" t="b">
        <v>0</v>
      </c>
      <c r="G11928" t="b">
        <v>1</v>
      </c>
      <c r="H11928" t="s">
        <v>12</v>
      </c>
      <c r="I11928" t="str">
        <f t="shared" si="187"/>
        <v>too-text-no</v>
      </c>
      <c r="J11928">
        <f>IF(ISERROR(MATCH(D11928,Sheet4!T:T,0)),0,1)</f>
        <v>0</v>
      </c>
    </row>
    <row r="11929" spans="1:10">
      <c r="A11929">
        <v>361</v>
      </c>
      <c r="B11929">
        <v>92800361</v>
      </c>
      <c r="C11929" t="s">
        <v>49</v>
      </c>
      <c r="D11929" t="s">
        <v>502</v>
      </c>
      <c r="E11929" t="b">
        <v>0</v>
      </c>
      <c r="F11929" t="b">
        <v>0</v>
      </c>
      <c r="G11929" t="b">
        <v>1</v>
      </c>
      <c r="H11929" t="s">
        <v>12</v>
      </c>
      <c r="I11929" t="str">
        <f t="shared" si="187"/>
        <v>much-text-no</v>
      </c>
      <c r="J11929">
        <f>IF(ISERROR(MATCH(D11929,Sheet4!T:T,0)),0,1)</f>
        <v>0</v>
      </c>
    </row>
    <row r="11930" spans="1:10">
      <c r="A11930">
        <v>361</v>
      </c>
      <c r="B11930">
        <v>92800361</v>
      </c>
      <c r="C11930" t="s">
        <v>49</v>
      </c>
      <c r="D11930" t="s">
        <v>26</v>
      </c>
      <c r="E11930" t="b">
        <v>0</v>
      </c>
      <c r="F11930" t="b">
        <v>0</v>
      </c>
      <c r="G11930" t="b">
        <v>1</v>
      </c>
      <c r="H11930" t="s">
        <v>12</v>
      </c>
      <c r="I11930" t="str">
        <f t="shared" si="187"/>
        <v>for-text-no</v>
      </c>
      <c r="J11930">
        <f>IF(ISERROR(MATCH(D11930,Sheet4!T:T,0)),0,1)</f>
        <v>0</v>
      </c>
    </row>
    <row r="11931" spans="1:10">
      <c r="A11931">
        <v>361</v>
      </c>
      <c r="B11931">
        <v>92800361</v>
      </c>
      <c r="C11931" t="s">
        <v>49</v>
      </c>
      <c r="D11931" t="s">
        <v>130</v>
      </c>
      <c r="E11931" t="b">
        <v>0</v>
      </c>
      <c r="F11931" t="b">
        <v>0</v>
      </c>
      <c r="G11931" t="b">
        <v>1</v>
      </c>
      <c r="H11931" t="s">
        <v>12</v>
      </c>
      <c r="I11931" t="str">
        <f t="shared" si="187"/>
        <v>me-text-no</v>
      </c>
      <c r="J11931">
        <f>IF(ISERROR(MATCH(D11931,Sheet4!T:T,0)),0,1)</f>
        <v>0</v>
      </c>
    </row>
    <row r="11932" spans="1:10">
      <c r="A11932">
        <v>361</v>
      </c>
      <c r="B11932">
        <v>92800361</v>
      </c>
      <c r="C11932" t="s">
        <v>49</v>
      </c>
      <c r="D11932" t="s">
        <v>11</v>
      </c>
      <c r="E11932" t="b">
        <v>0</v>
      </c>
      <c r="F11932" t="b">
        <v>0</v>
      </c>
      <c r="G11932" t="b">
        <v>1</v>
      </c>
      <c r="H11932" t="s">
        <v>12</v>
      </c>
      <c r="I11932" t="str">
        <f t="shared" si="187"/>
        <v>i-text-no</v>
      </c>
      <c r="J11932">
        <f>IF(ISERROR(MATCH(D11932,Sheet4!T:T,0)),0,1)</f>
        <v>0</v>
      </c>
    </row>
    <row r="11933" spans="1:10">
      <c r="A11933">
        <v>361</v>
      </c>
      <c r="B11933">
        <v>92800361</v>
      </c>
      <c r="C11933" t="s">
        <v>49</v>
      </c>
      <c r="D11933" t="s">
        <v>172</v>
      </c>
      <c r="E11933" t="b">
        <v>0</v>
      </c>
      <c r="F11933" t="b">
        <v>0</v>
      </c>
      <c r="G11933" t="b">
        <v>1</v>
      </c>
      <c r="H11933" t="s">
        <v>12</v>
      </c>
      <c r="I11933" t="str">
        <f t="shared" si="187"/>
        <v>just-text-no</v>
      </c>
      <c r="J11933">
        <f>IF(ISERROR(MATCH(D11933,Sheet4!T:T,0)),0,1)</f>
        <v>0</v>
      </c>
    </row>
    <row r="11934" spans="1:10">
      <c r="A11934">
        <v>361</v>
      </c>
      <c r="B11934">
        <v>92800361</v>
      </c>
      <c r="C11934" t="s">
        <v>49</v>
      </c>
      <c r="D11934" t="s">
        <v>105</v>
      </c>
      <c r="E11934" t="b">
        <v>0</v>
      </c>
      <c r="F11934" t="b">
        <v>0</v>
      </c>
      <c r="G11934" t="b">
        <v>1</v>
      </c>
      <c r="H11934" t="s">
        <v>12</v>
      </c>
      <c r="I11934" t="str">
        <f t="shared" si="187"/>
        <v>looked-text-no</v>
      </c>
      <c r="J11934">
        <f>IF(ISERROR(MATCH(D11934,Sheet4!T:T,0)),0,1)</f>
        <v>0</v>
      </c>
    </row>
    <row r="11935" spans="1:10">
      <c r="A11935">
        <v>361</v>
      </c>
      <c r="B11935">
        <v>92800361</v>
      </c>
      <c r="C11935" t="s">
        <v>49</v>
      </c>
      <c r="D11935" t="s">
        <v>267</v>
      </c>
      <c r="E11935" t="b">
        <v>0</v>
      </c>
      <c r="F11935" t="b">
        <v>0</v>
      </c>
      <c r="G11935" t="b">
        <v>1</v>
      </c>
      <c r="H11935" t="s">
        <v>12</v>
      </c>
      <c r="I11935" t="str">
        <f t="shared" si="187"/>
        <v>at-text-no</v>
      </c>
      <c r="J11935">
        <f>IF(ISERROR(MATCH(D11935,Sheet4!T:T,0)),0,1)</f>
        <v>0</v>
      </c>
    </row>
    <row r="11936" spans="1:10">
      <c r="A11936">
        <v>361</v>
      </c>
      <c r="B11936">
        <v>92800361</v>
      </c>
      <c r="C11936" t="s">
        <v>49</v>
      </c>
      <c r="D11936" t="s">
        <v>70</v>
      </c>
      <c r="E11936" t="b">
        <v>0</v>
      </c>
      <c r="F11936" t="b">
        <v>0</v>
      </c>
      <c r="G11936" t="b">
        <v>1</v>
      </c>
      <c r="H11936" t="s">
        <v>12</v>
      </c>
      <c r="I11936" t="str">
        <f t="shared" si="187"/>
        <v>your-text-no</v>
      </c>
      <c r="J11936">
        <f>IF(ISERROR(MATCH(D11936,Sheet4!T:T,0)),0,1)</f>
        <v>0</v>
      </c>
    </row>
    <row r="11937" spans="1:10">
      <c r="A11937">
        <v>361</v>
      </c>
      <c r="B11937">
        <v>92800361</v>
      </c>
      <c r="C11937" t="s">
        <v>49</v>
      </c>
      <c r="D11937" t="s">
        <v>659</v>
      </c>
      <c r="E11937" t="b">
        <v>0</v>
      </c>
      <c r="F11937" t="b">
        <v>0</v>
      </c>
      <c r="G11937" t="b">
        <v>1</v>
      </c>
      <c r="H11937" t="s">
        <v>12</v>
      </c>
      <c r="I11937" t="str">
        <f t="shared" si="187"/>
        <v>pictures-text-no</v>
      </c>
      <c r="J11937">
        <f>IF(ISERROR(MATCH(D11937,Sheet4!T:T,0)),0,1)</f>
        <v>0</v>
      </c>
    </row>
    <row r="11938" spans="1:10">
      <c r="A11938">
        <v>361</v>
      </c>
      <c r="B11938">
        <v>92800361</v>
      </c>
      <c r="C11938" t="s">
        <v>49</v>
      </c>
      <c r="D11938" t="s">
        <v>59</v>
      </c>
      <c r="E11938" t="b">
        <v>0</v>
      </c>
      <c r="F11938" t="b">
        <v>0</v>
      </c>
      <c r="G11938" t="b">
        <v>1</v>
      </c>
      <c r="H11938" t="s">
        <v>12</v>
      </c>
      <c r="I11938" t="str">
        <f t="shared" si="187"/>
        <v>because-text-no</v>
      </c>
      <c r="J11938">
        <f>IF(ISERROR(MATCH(D11938,Sheet4!T:T,0)),0,1)</f>
        <v>0</v>
      </c>
    </row>
    <row r="11939" spans="1:10">
      <c r="A11939">
        <v>361</v>
      </c>
      <c r="B11939">
        <v>92800361</v>
      </c>
      <c r="C11939" t="s">
        <v>49</v>
      </c>
      <c r="D11939" t="s">
        <v>11</v>
      </c>
      <c r="E11939" t="b">
        <v>0</v>
      </c>
      <c r="F11939" t="b">
        <v>0</v>
      </c>
      <c r="G11939" t="b">
        <v>1</v>
      </c>
      <c r="H11939" t="s">
        <v>12</v>
      </c>
      <c r="I11939" t="str">
        <f t="shared" si="187"/>
        <v>i-text-no</v>
      </c>
      <c r="J11939">
        <f>IF(ISERROR(MATCH(D11939,Sheet4!T:T,0)),0,1)</f>
        <v>0</v>
      </c>
    </row>
    <row r="11940" spans="1:10">
      <c r="A11940">
        <v>361</v>
      </c>
      <c r="B11940">
        <v>92800361</v>
      </c>
      <c r="C11940" t="s">
        <v>49</v>
      </c>
      <c r="D11940" t="s">
        <v>415</v>
      </c>
      <c r="E11940" t="b">
        <v>0</v>
      </c>
      <c r="F11940" t="b">
        <v>0</v>
      </c>
      <c r="G11940" t="b">
        <v>1</v>
      </c>
      <c r="H11940" t="s">
        <v>12</v>
      </c>
      <c r="I11940" t="str">
        <f t="shared" si="187"/>
        <v>see-text-no</v>
      </c>
      <c r="J11940">
        <f>IF(ISERROR(MATCH(D11940,Sheet4!T:T,0)),0,1)</f>
        <v>0</v>
      </c>
    </row>
    <row r="11941" spans="1:10">
      <c r="A11941">
        <v>361</v>
      </c>
      <c r="B11941">
        <v>92800361</v>
      </c>
      <c r="C11941" t="s">
        <v>49</v>
      </c>
      <c r="D11941" t="s">
        <v>1952</v>
      </c>
      <c r="E11941" t="b">
        <v>0</v>
      </c>
      <c r="F11941" t="b">
        <v>0</v>
      </c>
      <c r="G11941" t="b">
        <v>1</v>
      </c>
      <c r="H11941" t="s">
        <v>12</v>
      </c>
      <c r="I11941" t="str">
        <f t="shared" si="187"/>
        <v>thousands-text-no</v>
      </c>
      <c r="J11941">
        <f>IF(ISERROR(MATCH(D11941,Sheet4!T:T,0)),0,1)</f>
        <v>0</v>
      </c>
    </row>
    <row r="11942" spans="1:10">
      <c r="A11942">
        <v>361</v>
      </c>
      <c r="B11942">
        <v>92800361</v>
      </c>
      <c r="C11942" t="s">
        <v>49</v>
      </c>
      <c r="D11942" t="s">
        <v>119</v>
      </c>
      <c r="E11942" t="b">
        <v>0</v>
      </c>
      <c r="F11942" t="b">
        <v>0</v>
      </c>
      <c r="G11942" t="b">
        <v>1</v>
      </c>
      <c r="H11942" t="s">
        <v>12</v>
      </c>
      <c r="I11942" t="str">
        <f t="shared" si="187"/>
        <v>of-text-no</v>
      </c>
      <c r="J11942">
        <f>IF(ISERROR(MATCH(D11942,Sheet4!T:T,0)),0,1)</f>
        <v>0</v>
      </c>
    </row>
    <row r="11943" spans="1:10">
      <c r="A11943">
        <v>361</v>
      </c>
      <c r="B11943">
        <v>92800361</v>
      </c>
      <c r="C11943" t="s">
        <v>49</v>
      </c>
      <c r="D11943" t="s">
        <v>3</v>
      </c>
      <c r="E11943" t="b">
        <v>0</v>
      </c>
      <c r="F11943" t="b">
        <v>0</v>
      </c>
      <c r="G11943" t="b">
        <v>1</v>
      </c>
      <c r="H11943" t="s">
        <v>12</v>
      </c>
      <c r="I11943" t="str">
        <f t="shared" si="187"/>
        <v>words-text-no</v>
      </c>
      <c r="J11943">
        <f>IF(ISERROR(MATCH(D11943,Sheet4!T:T,0)),0,1)</f>
        <v>0</v>
      </c>
    </row>
    <row r="11944" spans="1:10">
      <c r="A11944">
        <v>361</v>
      </c>
      <c r="B11944">
        <v>92800361</v>
      </c>
      <c r="C11944" t="s">
        <v>49</v>
      </c>
      <c r="D11944" t="s">
        <v>35</v>
      </c>
      <c r="E11944" t="b">
        <v>0</v>
      </c>
      <c r="F11944" t="b">
        <v>0</v>
      </c>
      <c r="G11944" t="b">
        <v>1</v>
      </c>
      <c r="H11944" t="s">
        <v>12</v>
      </c>
      <c r="I11944" t="str">
        <f t="shared" si="187"/>
        <v>in-text-no</v>
      </c>
      <c r="J11944">
        <f>IF(ISERROR(MATCH(D11944,Sheet4!T:T,0)),0,1)</f>
        <v>0</v>
      </c>
    </row>
    <row r="11945" spans="1:10">
      <c r="A11945">
        <v>361</v>
      </c>
      <c r="B11945">
        <v>92800361</v>
      </c>
      <c r="C11945" t="s">
        <v>49</v>
      </c>
      <c r="D11945" t="s">
        <v>236</v>
      </c>
      <c r="E11945" t="b">
        <v>0</v>
      </c>
      <c r="F11945" t="b">
        <v>0</v>
      </c>
      <c r="G11945" t="b">
        <v>1</v>
      </c>
      <c r="H11945" t="s">
        <v>12</v>
      </c>
      <c r="I11945" t="str">
        <f t="shared" si="187"/>
        <v>them-text-no</v>
      </c>
      <c r="J11945">
        <f>IF(ISERROR(MATCH(D11945,Sheet4!T:T,0)),0,1)</f>
        <v>0</v>
      </c>
    </row>
    <row r="11946" spans="1:10">
      <c r="A11946">
        <v>362</v>
      </c>
      <c r="B11946">
        <v>92800362</v>
      </c>
      <c r="C11946" t="s">
        <v>49</v>
      </c>
      <c r="D11946" t="s">
        <v>1397</v>
      </c>
      <c r="E11946" t="b">
        <v>1</v>
      </c>
      <c r="F11946" t="b">
        <v>0</v>
      </c>
      <c r="G11946" t="b">
        <v>0</v>
      </c>
      <c r="H11946" t="s">
        <v>4</v>
      </c>
      <c r="I11946" t="str">
        <f t="shared" si="187"/>
        <v>@jasonkander-handle-no</v>
      </c>
      <c r="J11946">
        <f>IF(ISERROR(MATCH(D11946,Sheet4!T:T,0)),0,1)</f>
        <v>0</v>
      </c>
    </row>
    <row r="11947" spans="1:10">
      <c r="A11947">
        <v>362</v>
      </c>
      <c r="B11947">
        <v>92800362</v>
      </c>
      <c r="C11947" t="s">
        <v>49</v>
      </c>
      <c r="D11947" t="s">
        <v>91</v>
      </c>
      <c r="E11947" t="b">
        <v>0</v>
      </c>
      <c r="F11947" t="b">
        <v>0</v>
      </c>
      <c r="G11947" t="b">
        <v>1</v>
      </c>
      <c r="H11947" t="s">
        <v>12</v>
      </c>
      <c r="I11947" t="str">
        <f t="shared" si="187"/>
        <v>my-text-no</v>
      </c>
      <c r="J11947">
        <f>IF(ISERROR(MATCH(D11947,Sheet4!T:T,0)),0,1)</f>
        <v>0</v>
      </c>
    </row>
    <row r="11948" spans="1:10">
      <c r="A11948">
        <v>362</v>
      </c>
      <c r="B11948">
        <v>92800362</v>
      </c>
      <c r="C11948" t="s">
        <v>49</v>
      </c>
      <c r="D11948" t="s">
        <v>872</v>
      </c>
      <c r="E11948" t="b">
        <v>0</v>
      </c>
      <c r="F11948" t="b">
        <v>0</v>
      </c>
      <c r="G11948" t="b">
        <v>1</v>
      </c>
      <c r="H11948" t="s">
        <v>12</v>
      </c>
      <c r="I11948" t="str">
        <f t="shared" si="187"/>
        <v>wife-text-no</v>
      </c>
      <c r="J11948">
        <f>IF(ISERROR(MATCH(D11948,Sheet4!T:T,0)),0,1)</f>
        <v>0</v>
      </c>
    </row>
    <row r="11949" spans="1:10">
      <c r="A11949">
        <v>362</v>
      </c>
      <c r="B11949">
        <v>92800362</v>
      </c>
      <c r="C11949" t="s">
        <v>49</v>
      </c>
      <c r="D11949" t="s">
        <v>162</v>
      </c>
      <c r="E11949" t="b">
        <v>0</v>
      </c>
      <c r="F11949" t="b">
        <v>0</v>
      </c>
      <c r="G11949" t="b">
        <v>1</v>
      </c>
      <c r="H11949" t="s">
        <v>12</v>
      </c>
      <c r="I11949" t="str">
        <f t="shared" si="187"/>
        <v>has-text-no</v>
      </c>
      <c r="J11949">
        <f>IF(ISERROR(MATCH(D11949,Sheet4!T:T,0)),0,1)</f>
        <v>0</v>
      </c>
    </row>
    <row r="11950" spans="1:10">
      <c r="A11950">
        <v>362</v>
      </c>
      <c r="B11950">
        <v>92800362</v>
      </c>
      <c r="C11950" t="s">
        <v>49</v>
      </c>
      <c r="D11950" t="s">
        <v>466</v>
      </c>
      <c r="E11950" t="b">
        <v>0</v>
      </c>
      <c r="F11950" t="b">
        <v>0</v>
      </c>
      <c r="G11950" t="b">
        <v>1</v>
      </c>
      <c r="H11950" t="s">
        <v>12</v>
      </c>
      <c r="I11950" t="str">
        <f t="shared" si="187"/>
        <v>some-text-no</v>
      </c>
      <c r="J11950">
        <f>IF(ISERROR(MATCH(D11950,Sheet4!T:T,0)),0,1)</f>
        <v>0</v>
      </c>
    </row>
    <row r="11951" spans="1:10">
      <c r="A11951">
        <v>362</v>
      </c>
      <c r="B11951">
        <v>92800362</v>
      </c>
      <c r="C11951" t="s">
        <v>49</v>
      </c>
      <c r="D11951" t="s">
        <v>256</v>
      </c>
      <c r="E11951" t="b">
        <v>0</v>
      </c>
      <c r="F11951" t="b">
        <v>0</v>
      </c>
      <c r="G11951" t="b">
        <v>1</v>
      </c>
      <c r="H11951" t="s">
        <v>12</v>
      </c>
      <c r="I11951" t="str">
        <f t="shared" si="187"/>
        <v>seriously-text-no</v>
      </c>
      <c r="J11951">
        <f>IF(ISERROR(MATCH(D11951,Sheet4!T:T,0)),0,1)</f>
        <v>0</v>
      </c>
    </row>
    <row r="11952" spans="1:10">
      <c r="A11952">
        <v>362</v>
      </c>
      <c r="B11952">
        <v>92800362</v>
      </c>
      <c r="C11952" t="s">
        <v>49</v>
      </c>
      <c r="D11952" t="s">
        <v>1953</v>
      </c>
      <c r="E11952" t="b">
        <v>0</v>
      </c>
      <c r="F11952" t="b">
        <v>0</v>
      </c>
      <c r="G11952" t="b">
        <v>1</v>
      </c>
      <c r="H11952" t="s">
        <v>12</v>
      </c>
      <c r="I11952" t="str">
        <f t="shared" si="187"/>
        <v>cheesy-text-no</v>
      </c>
      <c r="J11952">
        <f>IF(ISERROR(MATCH(D11952,Sheet4!T:T,0)),0,1)</f>
        <v>0</v>
      </c>
    </row>
    <row r="11953" spans="1:10">
      <c r="A11953">
        <v>362</v>
      </c>
      <c r="B11953">
        <v>92800362</v>
      </c>
      <c r="C11953" t="s">
        <v>49</v>
      </c>
      <c r="D11953" t="s">
        <v>1954</v>
      </c>
      <c r="E11953" t="b">
        <v>0</v>
      </c>
      <c r="F11953" t="b">
        <v>0</v>
      </c>
      <c r="G11953" t="b">
        <v>1</v>
      </c>
      <c r="H11953" t="s">
        <v>12</v>
      </c>
      <c r="I11953" t="str">
        <f t="shared" si="187"/>
        <v>tastes-text-no</v>
      </c>
      <c r="J11953">
        <f>IF(ISERROR(MATCH(D11953,Sheet4!T:T,0)),0,1)</f>
        <v>0</v>
      </c>
    </row>
    <row r="11954" spans="1:10">
      <c r="A11954">
        <v>362</v>
      </c>
      <c r="B11954">
        <v>92800362</v>
      </c>
      <c r="C11954" t="s">
        <v>49</v>
      </c>
      <c r="D11954" t="s">
        <v>35</v>
      </c>
      <c r="E11954" t="b">
        <v>0</v>
      </c>
      <c r="F11954" t="b">
        <v>0</v>
      </c>
      <c r="G11954" t="b">
        <v>1</v>
      </c>
      <c r="H11954" t="s">
        <v>12</v>
      </c>
      <c r="I11954" t="str">
        <f t="shared" si="187"/>
        <v>in-text-no</v>
      </c>
      <c r="J11954">
        <f>IF(ISERROR(MATCH(D11954,Sheet4!T:T,0)),0,1)</f>
        <v>0</v>
      </c>
    </row>
    <row r="11955" spans="1:10">
      <c r="A11955">
        <v>362</v>
      </c>
      <c r="B11955">
        <v>92800362</v>
      </c>
      <c r="C11955" t="s">
        <v>49</v>
      </c>
      <c r="D11955" t="s">
        <v>1955</v>
      </c>
      <c r="E11955" t="b">
        <v>0</v>
      </c>
      <c r="F11955" t="b">
        <v>0</v>
      </c>
      <c r="G11955" t="b">
        <v>1</v>
      </c>
      <c r="H11955" t="s">
        <v>12</v>
      </c>
      <c r="I11955" t="str">
        <f t="shared" si="187"/>
        <v>music-text-no</v>
      </c>
      <c r="J11955">
        <f>IF(ISERROR(MATCH(D11955,Sheet4!T:T,0)),0,1)</f>
        <v>0</v>
      </c>
    </row>
    <row r="11956" spans="1:10">
      <c r="A11956">
        <v>362</v>
      </c>
      <c r="B11956">
        <v>92800362</v>
      </c>
      <c r="C11956" t="s">
        <v>49</v>
      </c>
      <c r="D11956" t="s">
        <v>159</v>
      </c>
      <c r="E11956" t="b">
        <v>0</v>
      </c>
      <c r="F11956" t="b">
        <v>0</v>
      </c>
      <c r="G11956" t="b">
        <v>1</v>
      </c>
      <c r="H11956" t="s">
        <v>12</v>
      </c>
      <c r="I11956" t="str">
        <f t="shared" si="187"/>
        <v>its-text-no</v>
      </c>
      <c r="J11956">
        <f>IF(ISERROR(MATCH(D11956,Sheet4!T:T,0)),0,1)</f>
        <v>0</v>
      </c>
    </row>
    <row r="11957" spans="1:10">
      <c r="A11957">
        <v>362</v>
      </c>
      <c r="B11957">
        <v>92800362</v>
      </c>
      <c r="C11957" t="s">
        <v>49</v>
      </c>
      <c r="D11957" t="s">
        <v>20</v>
      </c>
      <c r="E11957" t="b">
        <v>0</v>
      </c>
      <c r="F11957" t="b">
        <v>0</v>
      </c>
      <c r="G11957" t="b">
        <v>1</v>
      </c>
      <c r="H11957" t="s">
        <v>12</v>
      </c>
      <c r="I11957" t="str">
        <f t="shared" si="187"/>
        <v>really-text-no</v>
      </c>
      <c r="J11957">
        <f>IF(ISERROR(MATCH(D11957,Sheet4!T:T,0)),0,1)</f>
        <v>0</v>
      </c>
    </row>
    <row r="11958" spans="1:10">
      <c r="A11958">
        <v>362</v>
      </c>
      <c r="B11958">
        <v>92800362</v>
      </c>
      <c r="C11958" t="s">
        <v>49</v>
      </c>
      <c r="D11958" t="s">
        <v>1956</v>
      </c>
      <c r="E11958" t="b">
        <v>0</v>
      </c>
      <c r="F11958" t="b">
        <v>0</v>
      </c>
      <c r="G11958" t="b">
        <v>1</v>
      </c>
      <c r="H11958" t="s">
        <v>12</v>
      </c>
      <c r="I11958" t="str">
        <f t="shared" si="187"/>
        <v>goofy-text-no</v>
      </c>
      <c r="J11958">
        <f>IF(ISERROR(MATCH(D11958,Sheet4!T:T,0)),0,1)</f>
        <v>0</v>
      </c>
    </row>
    <row r="11959" spans="1:10">
      <c r="A11959">
        <v>362</v>
      </c>
      <c r="B11959">
        <v>92800362</v>
      </c>
      <c r="C11959" t="s">
        <v>49</v>
      </c>
      <c r="D11959" t="s">
        <v>127</v>
      </c>
      <c r="E11959" t="b">
        <v>0</v>
      </c>
      <c r="F11959" t="b">
        <v>0</v>
      </c>
      <c r="G11959" t="b">
        <v>1</v>
      </c>
      <c r="H11959" t="s">
        <v>12</v>
      </c>
      <c r="I11959" t="str">
        <f t="shared" si="187"/>
        <v>but-text-no</v>
      </c>
      <c r="J11959">
        <f>IF(ISERROR(MATCH(D11959,Sheet4!T:T,0)),0,1)</f>
        <v>0</v>
      </c>
    </row>
    <row r="11960" spans="1:10">
      <c r="A11960">
        <v>362</v>
      </c>
      <c r="B11960">
        <v>92800362</v>
      </c>
      <c r="C11960" t="s">
        <v>49</v>
      </c>
      <c r="D11960" t="s">
        <v>11</v>
      </c>
      <c r="E11960" t="b">
        <v>0</v>
      </c>
      <c r="F11960" t="b">
        <v>0</v>
      </c>
      <c r="G11960" t="b">
        <v>1</v>
      </c>
      <c r="H11960" t="s">
        <v>12</v>
      </c>
      <c r="I11960" t="str">
        <f t="shared" si="187"/>
        <v>i-text-no</v>
      </c>
      <c r="J11960">
        <f>IF(ISERROR(MATCH(D11960,Sheet4!T:T,0)),0,1)</f>
        <v>0</v>
      </c>
    </row>
    <row r="11961" spans="1:10">
      <c r="A11961">
        <v>362</v>
      </c>
      <c r="B11961">
        <v>92800362</v>
      </c>
      <c r="C11961" t="s">
        <v>49</v>
      </c>
      <c r="D11961" t="s">
        <v>101</v>
      </c>
      <c r="E11961" t="b">
        <v>0</v>
      </c>
      <c r="F11961" t="b">
        <v>0</v>
      </c>
      <c r="G11961" t="b">
        <v>1</v>
      </c>
      <c r="H11961" t="s">
        <v>12</v>
      </c>
      <c r="I11961" t="str">
        <f t="shared" si="187"/>
        <v>actually-text-no</v>
      </c>
      <c r="J11961">
        <f>IF(ISERROR(MATCH(D11961,Sheet4!T:T,0)),0,1)</f>
        <v>0</v>
      </c>
    </row>
    <row r="11962" spans="1:10">
      <c r="A11962">
        <v>362</v>
      </c>
      <c r="B11962">
        <v>92800362</v>
      </c>
      <c r="C11962" t="s">
        <v>49</v>
      </c>
      <c r="D11962" t="s">
        <v>177</v>
      </c>
      <c r="E11962" t="b">
        <v>0</v>
      </c>
      <c r="F11962" t="b">
        <v>0</v>
      </c>
      <c r="G11962" t="b">
        <v>1</v>
      </c>
      <c r="H11962" t="s">
        <v>12</v>
      </c>
      <c r="I11962" t="str">
        <f t="shared" si="187"/>
        <v>dont-text-no</v>
      </c>
      <c r="J11962">
        <f>IF(ISERROR(MATCH(D11962,Sheet4!T:T,0)),0,1)</f>
        <v>1</v>
      </c>
    </row>
    <row r="11963" spans="1:10">
      <c r="A11963">
        <v>362</v>
      </c>
      <c r="B11963">
        <v>92800362</v>
      </c>
      <c r="C11963" t="s">
        <v>49</v>
      </c>
      <c r="D11963" t="s">
        <v>749</v>
      </c>
      <c r="E11963" t="b">
        <v>0</v>
      </c>
      <c r="F11963" t="b">
        <v>0</v>
      </c>
      <c r="G11963" t="b">
        <v>1</v>
      </c>
      <c r="H11963" t="s">
        <v>12</v>
      </c>
      <c r="I11963" t="str">
        <f t="shared" si="187"/>
        <v>hate-text-no</v>
      </c>
      <c r="J11963">
        <f>IF(ISERROR(MATCH(D11963,Sheet4!T:T,0)),0,1)</f>
        <v>0</v>
      </c>
    </row>
    <row r="11964" spans="1:10">
      <c r="A11964">
        <v>362</v>
      </c>
      <c r="B11964">
        <v>92800362</v>
      </c>
      <c r="C11964" t="s">
        <v>49</v>
      </c>
      <c r="D11964" t="s">
        <v>95</v>
      </c>
      <c r="E11964" t="b">
        <v>0</v>
      </c>
      <c r="F11964" t="b">
        <v>0</v>
      </c>
      <c r="G11964" t="b">
        <v>1</v>
      </c>
      <c r="H11964" t="s">
        <v>12</v>
      </c>
      <c r="I11964" t="str">
        <f t="shared" si="187"/>
        <v>it-text-no</v>
      </c>
      <c r="J11964">
        <f>IF(ISERROR(MATCH(D11964,Sheet4!T:T,0)),0,1)</f>
        <v>0</v>
      </c>
    </row>
    <row r="11965" spans="1:10">
      <c r="A11965">
        <v>362</v>
      </c>
      <c r="B11965">
        <v>92800362</v>
      </c>
      <c r="C11965" t="s">
        <v>49</v>
      </c>
      <c r="D11965" t="s">
        <v>167</v>
      </c>
      <c r="E11965" t="b">
        <v>0</v>
      </c>
      <c r="F11965" t="b">
        <v>0</v>
      </c>
      <c r="G11965" t="b">
        <v>1</v>
      </c>
      <c r="H11965" t="s">
        <v>12</v>
      </c>
      <c r="I11965" t="str">
        <f t="shared" si="187"/>
        <v>so-text-no</v>
      </c>
      <c r="J11965">
        <f>IF(ISERROR(MATCH(D11965,Sheet4!T:T,0)),0,1)</f>
        <v>0</v>
      </c>
    </row>
    <row r="11966" spans="1:10">
      <c r="A11966">
        <v>362</v>
      </c>
      <c r="B11966">
        <v>92800362</v>
      </c>
      <c r="C11966" t="s">
        <v>49</v>
      </c>
      <c r="D11966" t="s">
        <v>274</v>
      </c>
      <c r="E11966" t="b">
        <v>0</v>
      </c>
      <c r="F11966" t="b">
        <v>0</v>
      </c>
      <c r="G11966" t="b">
        <v>1</v>
      </c>
      <c r="H11966" t="s">
        <v>12</v>
      </c>
      <c r="I11966" t="str">
        <f t="shared" si="187"/>
        <v>now-text-no</v>
      </c>
      <c r="J11966">
        <f>IF(ISERROR(MATCH(D11966,Sheet4!T:T,0)),0,1)</f>
        <v>0</v>
      </c>
    </row>
    <row r="11967" spans="1:10">
      <c r="A11967">
        <v>362</v>
      </c>
      <c r="B11967">
        <v>92800362</v>
      </c>
      <c r="C11967" t="s">
        <v>49</v>
      </c>
      <c r="D11967" t="s">
        <v>11</v>
      </c>
      <c r="E11967" t="b">
        <v>0</v>
      </c>
      <c r="F11967" t="b">
        <v>0</v>
      </c>
      <c r="G11967" t="b">
        <v>1</v>
      </c>
      <c r="H11967" t="s">
        <v>12</v>
      </c>
      <c r="I11967" t="str">
        <f t="shared" si="187"/>
        <v>i-text-no</v>
      </c>
      <c r="J11967">
        <f>IF(ISERROR(MATCH(D11967,Sheet4!T:T,0)),0,1)</f>
        <v>0</v>
      </c>
    </row>
    <row r="11968" spans="1:10">
      <c r="A11968">
        <v>362</v>
      </c>
      <c r="B11968">
        <v>92800362</v>
      </c>
      <c r="C11968" t="s">
        <v>49</v>
      </c>
      <c r="D11968" t="s">
        <v>184</v>
      </c>
      <c r="E11968" t="b">
        <v>0</v>
      </c>
      <c r="F11968" t="b">
        <v>0</v>
      </c>
      <c r="G11968" t="b">
        <v>1</v>
      </c>
      <c r="H11968" t="s">
        <v>12</v>
      </c>
      <c r="I11968" t="str">
        <f t="shared" si="187"/>
        <v>have-text-no</v>
      </c>
      <c r="J11968">
        <f>IF(ISERROR(MATCH(D11968,Sheet4!T:T,0)),0,1)</f>
        <v>0</v>
      </c>
    </row>
    <row r="11969" spans="1:10">
      <c r="A11969">
        <v>362</v>
      </c>
      <c r="B11969">
        <v>92800362</v>
      </c>
      <c r="C11969" t="s">
        <v>49</v>
      </c>
      <c r="D11969" t="s">
        <v>19</v>
      </c>
      <c r="E11969" t="b">
        <v>0</v>
      </c>
      <c r="F11969" t="b">
        <v>0</v>
      </c>
      <c r="G11969" t="b">
        <v>1</v>
      </c>
      <c r="H11969" t="s">
        <v>12</v>
      </c>
      <c r="I11969" t="str">
        <f t="shared" si="187"/>
        <v>to-text-no</v>
      </c>
      <c r="J11969">
        <f>IF(ISERROR(MATCH(D11969,Sheet4!T:T,0)),0,1)</f>
        <v>0</v>
      </c>
    </row>
    <row r="11970" spans="1:10">
      <c r="A11970">
        <v>362</v>
      </c>
      <c r="B11970">
        <v>92800362</v>
      </c>
      <c r="C11970" t="s">
        <v>49</v>
      </c>
      <c r="D11970" t="s">
        <v>705</v>
      </c>
      <c r="E11970" t="b">
        <v>0</v>
      </c>
      <c r="F11970" t="b">
        <v>0</v>
      </c>
      <c r="G11970" t="b">
        <v>1</v>
      </c>
      <c r="H11970" t="s">
        <v>12</v>
      </c>
      <c r="I11970" t="str">
        <f t="shared" ref="I11970:I12033" si="188">CONCATENATE($D11970,"-",$H11970,"-",C11970)</f>
        <v>put-text-no</v>
      </c>
      <c r="J11970">
        <f>IF(ISERROR(MATCH(D11970,Sheet4!T:T,0)),0,1)</f>
        <v>0</v>
      </c>
    </row>
    <row r="11971" spans="1:10">
      <c r="A11971">
        <v>362</v>
      </c>
      <c r="B11971">
        <v>92800362</v>
      </c>
      <c r="C11971" t="s">
        <v>49</v>
      </c>
      <c r="D11971" t="s">
        <v>67</v>
      </c>
      <c r="E11971" t="b">
        <v>0</v>
      </c>
      <c r="F11971" t="b">
        <v>0</v>
      </c>
      <c r="G11971" t="b">
        <v>1</v>
      </c>
      <c r="H11971" t="s">
        <v>12</v>
      </c>
      <c r="I11971" t="str">
        <f t="shared" si="188"/>
        <v>on-text-no</v>
      </c>
      <c r="J11971">
        <f>IF(ISERROR(MATCH(D11971,Sheet4!T:T,0)),0,1)</f>
        <v>0</v>
      </c>
    </row>
    <row r="11972" spans="1:10">
      <c r="A11972">
        <v>362</v>
      </c>
      <c r="B11972">
        <v>92800362</v>
      </c>
      <c r="C11972" t="s">
        <v>49</v>
      </c>
      <c r="D11972" t="s">
        <v>466</v>
      </c>
      <c r="E11972" t="b">
        <v>0</v>
      </c>
      <c r="F11972" t="b">
        <v>0</v>
      </c>
      <c r="G11972" t="b">
        <v>1</v>
      </c>
      <c r="H11972" t="s">
        <v>12</v>
      </c>
      <c r="I11972" t="str">
        <f t="shared" si="188"/>
        <v>some-text-no</v>
      </c>
      <c r="J11972">
        <f>IF(ISERROR(MATCH(D11972,Sheet4!T:T,0)),0,1)</f>
        <v>0</v>
      </c>
    </row>
    <row r="11973" spans="1:10">
      <c r="A11973">
        <v>362</v>
      </c>
      <c r="B11973">
        <v>92800362</v>
      </c>
      <c r="C11973" t="s">
        <v>49</v>
      </c>
      <c r="D11973" t="s">
        <v>1957</v>
      </c>
      <c r="E11973" t="b">
        <v>0</v>
      </c>
      <c r="F11973" t="b">
        <v>0</v>
      </c>
      <c r="G11973" t="b">
        <v>1</v>
      </c>
      <c r="H11973" t="s">
        <v>12</v>
      </c>
      <c r="I11973" t="str">
        <f t="shared" si="188"/>
        <v>relaxing-text-no</v>
      </c>
      <c r="J11973">
        <f>IF(ISERROR(MATCH(D11973,Sheet4!T:T,0)),0,1)</f>
        <v>0</v>
      </c>
    </row>
    <row r="11974" spans="1:10">
      <c r="A11974">
        <v>362</v>
      </c>
      <c r="B11974">
        <v>92800362</v>
      </c>
      <c r="C11974" t="s">
        <v>49</v>
      </c>
      <c r="D11974" t="s">
        <v>1958</v>
      </c>
      <c r="E11974" t="b">
        <v>0</v>
      </c>
      <c r="F11974" t="b">
        <v>0</v>
      </c>
      <c r="G11974" t="b">
        <v>1</v>
      </c>
      <c r="H11974" t="s">
        <v>12</v>
      </c>
      <c r="I11974" t="str">
        <f t="shared" si="188"/>
        <v>jesus-text-no</v>
      </c>
      <c r="J11974">
        <f>IF(ISERROR(MATCH(D11974,Sheet4!T:T,0)),0,1)</f>
        <v>0</v>
      </c>
    </row>
    <row r="11975" spans="1:10">
      <c r="A11975">
        <v>362</v>
      </c>
      <c r="B11975">
        <v>92800362</v>
      </c>
      <c r="C11975" t="s">
        <v>49</v>
      </c>
      <c r="D11975" t="s">
        <v>1955</v>
      </c>
      <c r="E11975" t="b">
        <v>0</v>
      </c>
      <c r="F11975" t="b">
        <v>0</v>
      </c>
      <c r="G11975" t="b">
        <v>1</v>
      </c>
      <c r="H11975" t="s">
        <v>12</v>
      </c>
      <c r="I11975" t="str">
        <f t="shared" si="188"/>
        <v>music-text-no</v>
      </c>
      <c r="J11975">
        <f>IF(ISERROR(MATCH(D11975,Sheet4!T:T,0)),0,1)</f>
        <v>0</v>
      </c>
    </row>
    <row r="11976" spans="1:10">
      <c r="A11976">
        <v>362</v>
      </c>
      <c r="B11976">
        <v>92800362</v>
      </c>
      <c r="C11976" t="s">
        <v>49</v>
      </c>
      <c r="D11976" t="s">
        <v>167</v>
      </c>
      <c r="E11976" t="b">
        <v>0</v>
      </c>
      <c r="F11976" t="b">
        <v>0</v>
      </c>
      <c r="G11976" t="b">
        <v>1</v>
      </c>
      <c r="H11976" t="s">
        <v>12</v>
      </c>
      <c r="I11976" t="str">
        <f t="shared" si="188"/>
        <v>so-text-no</v>
      </c>
      <c r="J11976">
        <f>IF(ISERROR(MATCH(D11976,Sheet4!T:T,0)),0,1)</f>
        <v>0</v>
      </c>
    </row>
    <row r="11977" spans="1:10">
      <c r="A11977">
        <v>362</v>
      </c>
      <c r="B11977">
        <v>92800362</v>
      </c>
      <c r="C11977" t="s">
        <v>49</v>
      </c>
      <c r="D11977" t="s">
        <v>135</v>
      </c>
      <c r="E11977" t="b">
        <v>0</v>
      </c>
      <c r="F11977" t="b">
        <v>0</v>
      </c>
      <c r="G11977" t="b">
        <v>1</v>
      </c>
      <c r="H11977" t="s">
        <v>12</v>
      </c>
      <c r="I11977" t="str">
        <f t="shared" si="188"/>
        <v>she-text-no</v>
      </c>
      <c r="J11977">
        <f>IF(ISERROR(MATCH(D11977,Sheet4!T:T,0)),0,1)</f>
        <v>0</v>
      </c>
    </row>
    <row r="11978" spans="1:10">
      <c r="A11978">
        <v>362</v>
      </c>
      <c r="B11978">
        <v>92800362</v>
      </c>
      <c r="C11978" t="s">
        <v>49</v>
      </c>
      <c r="D11978" t="s">
        <v>150</v>
      </c>
      <c r="E11978" t="b">
        <v>0</v>
      </c>
      <c r="F11978" t="b">
        <v>0</v>
      </c>
      <c r="G11978" t="b">
        <v>1</v>
      </c>
      <c r="H11978" t="s">
        <v>12</v>
      </c>
      <c r="I11978" t="str">
        <f t="shared" si="188"/>
        <v>can-text-no</v>
      </c>
      <c r="J11978">
        <f>IF(ISERROR(MATCH(D11978,Sheet4!T:T,0)),0,1)</f>
        <v>0</v>
      </c>
    </row>
    <row r="11979" spans="1:10">
      <c r="A11979">
        <v>362</v>
      </c>
      <c r="B11979">
        <v>92800362</v>
      </c>
      <c r="C11979" t="s">
        <v>49</v>
      </c>
      <c r="D11979" t="s">
        <v>63</v>
      </c>
      <c r="E11979" t="b">
        <v>0</v>
      </c>
      <c r="F11979" t="b">
        <v>0</v>
      </c>
      <c r="G11979" t="b">
        <v>1</v>
      </c>
      <c r="H11979" t="s">
        <v>12</v>
      </c>
      <c r="I11979" t="str">
        <f t="shared" si="188"/>
        <v>sleep-text-no</v>
      </c>
      <c r="J11979">
        <f>IF(ISERROR(MATCH(D11979,Sheet4!T:T,0)),0,1)</f>
        <v>0</v>
      </c>
    </row>
    <row r="11980" spans="1:10">
      <c r="A11980">
        <v>362</v>
      </c>
      <c r="B11980">
        <v>92800362</v>
      </c>
      <c r="C11980" t="s">
        <v>49</v>
      </c>
      <c r="D11980" t="s">
        <v>166</v>
      </c>
      <c r="E11980" t="b">
        <v>0</v>
      </c>
      <c r="F11980" t="b">
        <v>0</v>
      </c>
      <c r="G11980" t="b">
        <v>1</v>
      </c>
      <c r="H11980" t="s">
        <v>12</v>
      </c>
      <c r="I11980" t="str">
        <f t="shared" si="188"/>
        <v>better-text-no</v>
      </c>
      <c r="J11980">
        <f>IF(ISERROR(MATCH(D11980,Sheet4!T:T,0)),0,1)</f>
        <v>0</v>
      </c>
    </row>
    <row r="11981" spans="1:10">
      <c r="A11981">
        <v>362</v>
      </c>
      <c r="B11981">
        <v>92800362</v>
      </c>
      <c r="C11981" t="s">
        <v>49</v>
      </c>
      <c r="D11981" t="s">
        <v>22</v>
      </c>
      <c r="E11981" t="b">
        <v>0</v>
      </c>
      <c r="F11981" t="b">
        <v>0</v>
      </c>
      <c r="G11981" t="b">
        <v>1</v>
      </c>
      <c r="H11981" t="s">
        <v>12</v>
      </c>
      <c r="I11981" t="str">
        <f t="shared" si="188"/>
        <v>and-text-no</v>
      </c>
      <c r="J11981">
        <f>IF(ISERROR(MATCH(D11981,Sheet4!T:T,0)),0,1)</f>
        <v>0</v>
      </c>
    </row>
    <row r="11982" spans="1:10">
      <c r="A11982">
        <v>362</v>
      </c>
      <c r="B11982">
        <v>92800362</v>
      </c>
      <c r="C11982" t="s">
        <v>49</v>
      </c>
      <c r="D11982" t="s">
        <v>159</v>
      </c>
      <c r="E11982" t="b">
        <v>0</v>
      </c>
      <c r="F11982" t="b">
        <v>0</v>
      </c>
      <c r="G11982" t="b">
        <v>1</v>
      </c>
      <c r="H11982" t="s">
        <v>12</v>
      </c>
      <c r="I11982" t="str">
        <f t="shared" si="188"/>
        <v>its-text-no</v>
      </c>
      <c r="J11982">
        <f>IF(ISERROR(MATCH(D11982,Sheet4!T:T,0)),0,1)</f>
        <v>0</v>
      </c>
    </row>
    <row r="11983" spans="1:10">
      <c r="A11983">
        <v>362</v>
      </c>
      <c r="B11983">
        <v>92800362</v>
      </c>
      <c r="C11983" t="s">
        <v>49</v>
      </c>
      <c r="D11983" t="s">
        <v>20</v>
      </c>
      <c r="E11983" t="b">
        <v>0</v>
      </c>
      <c r="F11983" t="b">
        <v>0</v>
      </c>
      <c r="G11983" t="b">
        <v>1</v>
      </c>
      <c r="H11983" t="s">
        <v>12</v>
      </c>
      <c r="I11983" t="str">
        <f t="shared" si="188"/>
        <v>really-text-no</v>
      </c>
      <c r="J11983">
        <f>IF(ISERROR(MATCH(D11983,Sheet4!T:T,0)),0,1)</f>
        <v>0</v>
      </c>
    </row>
    <row r="11984" spans="1:10">
      <c r="A11984">
        <v>362</v>
      </c>
      <c r="B11984">
        <v>92800362</v>
      </c>
      <c r="C11984" t="s">
        <v>49</v>
      </c>
      <c r="D11984" t="s">
        <v>157</v>
      </c>
      <c r="E11984" t="b">
        <v>0</v>
      </c>
      <c r="F11984" t="b">
        <v>0</v>
      </c>
      <c r="G11984" t="b">
        <v>1</v>
      </c>
      <c r="H11984" t="s">
        <v>12</v>
      </c>
      <c r="I11984" t="str">
        <f t="shared" si="188"/>
        <v>not-text-no</v>
      </c>
      <c r="J11984">
        <f>IF(ISERROR(MATCH(D11984,Sheet4!T:T,0)),0,1)</f>
        <v>0</v>
      </c>
    </row>
    <row r="11985" spans="1:10">
      <c r="A11985">
        <v>362</v>
      </c>
      <c r="B11985">
        <v>92800362</v>
      </c>
      <c r="C11985" t="s">
        <v>49</v>
      </c>
      <c r="D11985" t="s">
        <v>61</v>
      </c>
      <c r="E11985" t="b">
        <v>0</v>
      </c>
      <c r="F11985" t="b">
        <v>0</v>
      </c>
      <c r="G11985" t="b">
        <v>1</v>
      </c>
      <c r="H11985" t="s">
        <v>12</v>
      </c>
      <c r="I11985" t="str">
        <f t="shared" si="188"/>
        <v>that-text-no</v>
      </c>
      <c r="J11985">
        <f>IF(ISERROR(MATCH(D11985,Sheet4!T:T,0)),0,1)</f>
        <v>0</v>
      </c>
    </row>
    <row r="11986" spans="1:10">
      <c r="A11986">
        <v>362</v>
      </c>
      <c r="B11986">
        <v>92800362</v>
      </c>
      <c r="C11986" t="s">
        <v>49</v>
      </c>
      <c r="D11986" t="s">
        <v>555</v>
      </c>
      <c r="E11986" t="b">
        <v>0</v>
      </c>
      <c r="F11986" t="b">
        <v>0</v>
      </c>
      <c r="G11986" t="b">
        <v>1</v>
      </c>
      <c r="H11986" t="s">
        <v>12</v>
      </c>
      <c r="I11986" t="str">
        <f t="shared" si="188"/>
        <v>bad-text-no</v>
      </c>
      <c r="J11986">
        <f>IF(ISERROR(MATCH(D11986,Sheet4!T:T,0)),0,1)</f>
        <v>0</v>
      </c>
    </row>
    <row r="11987" spans="1:10">
      <c r="A11987">
        <v>362</v>
      </c>
      <c r="B11987">
        <v>92800362</v>
      </c>
      <c r="C11987" t="s">
        <v>49</v>
      </c>
      <c r="D11987" t="s">
        <v>11</v>
      </c>
      <c r="E11987" t="b">
        <v>0</v>
      </c>
      <c r="F11987" t="b">
        <v>0</v>
      </c>
      <c r="G11987" t="b">
        <v>1</v>
      </c>
      <c r="H11987" t="s">
        <v>12</v>
      </c>
      <c r="I11987" t="str">
        <f t="shared" si="188"/>
        <v>i-text-no</v>
      </c>
      <c r="J11987">
        <f>IF(ISERROR(MATCH(D11987,Sheet4!T:T,0)),0,1)</f>
        <v>0</v>
      </c>
    </row>
    <row r="11988" spans="1:10">
      <c r="A11988">
        <v>362</v>
      </c>
      <c r="B11988">
        <v>92800362</v>
      </c>
      <c r="C11988" t="s">
        <v>49</v>
      </c>
      <c r="D11988" t="s">
        <v>97</v>
      </c>
      <c r="E11988" t="b">
        <v>0</v>
      </c>
      <c r="F11988" t="b">
        <v>0</v>
      </c>
      <c r="G11988" t="b">
        <v>1</v>
      </c>
      <c r="H11988" t="s">
        <v>12</v>
      </c>
      <c r="I11988" t="str">
        <f t="shared" si="188"/>
        <v>kinda-text-no</v>
      </c>
      <c r="J11988">
        <f>IF(ISERROR(MATCH(D11988,Sheet4!T:T,0)),0,1)</f>
        <v>1</v>
      </c>
    </row>
    <row r="11989" spans="1:10">
      <c r="A11989">
        <v>362</v>
      </c>
      <c r="B11989">
        <v>92800362</v>
      </c>
      <c r="C11989" t="s">
        <v>49</v>
      </c>
      <c r="D11989" t="s">
        <v>222</v>
      </c>
      <c r="E11989" t="b">
        <v>0</v>
      </c>
      <c r="F11989" t="b">
        <v>0</v>
      </c>
      <c r="G11989" t="b">
        <v>1</v>
      </c>
      <c r="H11989" t="s">
        <v>12</v>
      </c>
      <c r="I11989" t="str">
        <f t="shared" si="188"/>
        <v>like-text-no</v>
      </c>
      <c r="J11989">
        <f>IF(ISERROR(MATCH(D11989,Sheet4!T:T,0)),0,1)</f>
        <v>0</v>
      </c>
    </row>
    <row r="11990" spans="1:10">
      <c r="A11990">
        <v>362</v>
      </c>
      <c r="B11990">
        <v>92800362</v>
      </c>
      <c r="C11990" t="s">
        <v>49</v>
      </c>
      <c r="D11990" t="s">
        <v>95</v>
      </c>
      <c r="E11990" t="b">
        <v>0</v>
      </c>
      <c r="F11990" t="b">
        <v>0</v>
      </c>
      <c r="G11990" t="b">
        <v>1</v>
      </c>
      <c r="H11990" t="s">
        <v>12</v>
      </c>
      <c r="I11990" t="str">
        <f t="shared" si="188"/>
        <v>it-text-no</v>
      </c>
      <c r="J11990">
        <f>IF(ISERROR(MATCH(D11990,Sheet4!T:T,0)),0,1)</f>
        <v>0</v>
      </c>
    </row>
    <row r="11991" spans="1:10">
      <c r="A11991">
        <v>363</v>
      </c>
      <c r="B11991">
        <v>92800363</v>
      </c>
      <c r="C11991" t="s">
        <v>49</v>
      </c>
      <c r="D11991" t="s">
        <v>1397</v>
      </c>
      <c r="E11991" t="b">
        <v>1</v>
      </c>
      <c r="F11991" t="b">
        <v>0</v>
      </c>
      <c r="G11991" t="b">
        <v>0</v>
      </c>
      <c r="H11991" t="s">
        <v>4</v>
      </c>
      <c r="I11991" t="str">
        <f t="shared" si="188"/>
        <v>@jasonkander-handle-no</v>
      </c>
      <c r="J11991">
        <f>IF(ISERROR(MATCH(D11991,Sheet4!T:T,0)),0,1)</f>
        <v>0</v>
      </c>
    </row>
    <row r="11992" spans="1:10">
      <c r="A11992">
        <v>363</v>
      </c>
      <c r="B11992">
        <v>92800363</v>
      </c>
      <c r="C11992" t="s">
        <v>49</v>
      </c>
      <c r="D11992" t="s">
        <v>712</v>
      </c>
      <c r="E11992" t="b">
        <v>0</v>
      </c>
      <c r="F11992" t="b">
        <v>0</v>
      </c>
      <c r="G11992" t="b">
        <v>1</v>
      </c>
      <c r="H11992" t="s">
        <v>12</v>
      </c>
      <c r="I11992" t="str">
        <f t="shared" si="188"/>
        <v>thank-text-no</v>
      </c>
      <c r="J11992">
        <f>IF(ISERROR(MATCH(D11992,Sheet4!T:T,0)),0,1)</f>
        <v>0</v>
      </c>
    </row>
    <row r="11993" spans="1:10">
      <c r="A11993">
        <v>363</v>
      </c>
      <c r="B11993">
        <v>92800363</v>
      </c>
      <c r="C11993" t="s">
        <v>49</v>
      </c>
      <c r="D11993" t="s">
        <v>55</v>
      </c>
      <c r="E11993" t="b">
        <v>0</v>
      </c>
      <c r="F11993" t="b">
        <v>0</v>
      </c>
      <c r="G11993" t="b">
        <v>1</v>
      </c>
      <c r="H11993" t="s">
        <v>12</v>
      </c>
      <c r="I11993" t="str">
        <f t="shared" si="188"/>
        <v>you-text-no</v>
      </c>
      <c r="J11993">
        <f>IF(ISERROR(MATCH(D11993,Sheet4!T:T,0)),0,1)</f>
        <v>0</v>
      </c>
    </row>
    <row r="11994" spans="1:10">
      <c r="A11994">
        <v>363</v>
      </c>
      <c r="B11994">
        <v>92800363</v>
      </c>
      <c r="C11994" t="s">
        <v>49</v>
      </c>
      <c r="D11994" t="s">
        <v>26</v>
      </c>
      <c r="E11994" t="b">
        <v>0</v>
      </c>
      <c r="F11994" t="b">
        <v>0</v>
      </c>
      <c r="G11994" t="b">
        <v>1</v>
      </c>
      <c r="H11994" t="s">
        <v>12</v>
      </c>
      <c r="I11994" t="str">
        <f t="shared" si="188"/>
        <v>for-text-no</v>
      </c>
      <c r="J11994">
        <f>IF(ISERROR(MATCH(D11994,Sheet4!T:T,0)),0,1)</f>
        <v>0</v>
      </c>
    </row>
    <row r="11995" spans="1:10">
      <c r="A11995">
        <v>363</v>
      </c>
      <c r="B11995">
        <v>92800363</v>
      </c>
      <c r="C11995" t="s">
        <v>49</v>
      </c>
      <c r="D11995" t="s">
        <v>433</v>
      </c>
      <c r="E11995" t="b">
        <v>0</v>
      </c>
      <c r="F11995" t="b">
        <v>0</v>
      </c>
      <c r="G11995" t="b">
        <v>1</v>
      </c>
      <c r="H11995" t="s">
        <v>12</v>
      </c>
      <c r="I11995" t="str">
        <f t="shared" si="188"/>
        <v>listening-text-no</v>
      </c>
      <c r="J11995">
        <f>IF(ISERROR(MATCH(D11995,Sheet4!T:T,0)),0,1)</f>
        <v>1</v>
      </c>
    </row>
    <row r="11996" spans="1:10">
      <c r="A11996">
        <v>363</v>
      </c>
      <c r="B11996">
        <v>92800363</v>
      </c>
      <c r="C11996" t="s">
        <v>49</v>
      </c>
      <c r="D11996" t="s">
        <v>19</v>
      </c>
      <c r="E11996" t="b">
        <v>0</v>
      </c>
      <c r="F11996" t="b">
        <v>0</v>
      </c>
      <c r="G11996" t="b">
        <v>1</v>
      </c>
      <c r="H11996" t="s">
        <v>12</v>
      </c>
      <c r="I11996" t="str">
        <f t="shared" si="188"/>
        <v>to-text-no</v>
      </c>
      <c r="J11996">
        <f>IF(ISERROR(MATCH(D11996,Sheet4!T:T,0)),0,1)</f>
        <v>0</v>
      </c>
    </row>
    <row r="11997" spans="1:10">
      <c r="A11997">
        <v>363</v>
      </c>
      <c r="B11997">
        <v>92800363</v>
      </c>
      <c r="C11997" t="s">
        <v>49</v>
      </c>
      <c r="D11997" t="s">
        <v>130</v>
      </c>
      <c r="E11997" t="b">
        <v>0</v>
      </c>
      <c r="F11997" t="b">
        <v>0</v>
      </c>
      <c r="G11997" t="b">
        <v>1</v>
      </c>
      <c r="H11997" t="s">
        <v>12</v>
      </c>
      <c r="I11997" t="str">
        <f t="shared" si="188"/>
        <v>me-text-no</v>
      </c>
      <c r="J11997">
        <f>IF(ISERROR(MATCH(D11997,Sheet4!T:T,0)),0,1)</f>
        <v>0</v>
      </c>
    </row>
    <row r="11998" spans="1:10">
      <c r="A11998">
        <v>363</v>
      </c>
      <c r="B11998">
        <v>92800363</v>
      </c>
      <c r="C11998" t="s">
        <v>49</v>
      </c>
      <c r="D11998" t="s">
        <v>22</v>
      </c>
      <c r="E11998" t="b">
        <v>0</v>
      </c>
      <c r="F11998" t="b">
        <v>0</v>
      </c>
      <c r="G11998" t="b">
        <v>1</v>
      </c>
      <c r="H11998" t="s">
        <v>12</v>
      </c>
      <c r="I11998" t="str">
        <f t="shared" si="188"/>
        <v>and-text-no</v>
      </c>
      <c r="J11998">
        <f>IF(ISERROR(MATCH(D11998,Sheet4!T:T,0)),0,1)</f>
        <v>0</v>
      </c>
    </row>
    <row r="11999" spans="1:10">
      <c r="A11999">
        <v>363</v>
      </c>
      <c r="B11999">
        <v>92800363</v>
      </c>
      <c r="C11999" t="s">
        <v>49</v>
      </c>
      <c r="D11999" t="s">
        <v>712</v>
      </c>
      <c r="E11999" t="b">
        <v>0</v>
      </c>
      <c r="F11999" t="b">
        <v>0</v>
      </c>
      <c r="G11999" t="b">
        <v>1</v>
      </c>
      <c r="H11999" t="s">
        <v>12</v>
      </c>
      <c r="I11999" t="str">
        <f t="shared" si="188"/>
        <v>thank-text-no</v>
      </c>
      <c r="J11999">
        <f>IF(ISERROR(MATCH(D11999,Sheet4!T:T,0)),0,1)</f>
        <v>0</v>
      </c>
    </row>
    <row r="12000" spans="1:10">
      <c r="A12000">
        <v>363</v>
      </c>
      <c r="B12000">
        <v>92800363</v>
      </c>
      <c r="C12000" t="s">
        <v>49</v>
      </c>
      <c r="D12000" t="s">
        <v>55</v>
      </c>
      <c r="E12000" t="b">
        <v>0</v>
      </c>
      <c r="F12000" t="b">
        <v>0</v>
      </c>
      <c r="G12000" t="b">
        <v>1</v>
      </c>
      <c r="H12000" t="s">
        <v>12</v>
      </c>
      <c r="I12000" t="str">
        <f t="shared" si="188"/>
        <v>you-text-no</v>
      </c>
      <c r="J12000">
        <f>IF(ISERROR(MATCH(D12000,Sheet4!T:T,0)),0,1)</f>
        <v>0</v>
      </c>
    </row>
    <row r="12001" spans="1:10">
      <c r="A12001">
        <v>363</v>
      </c>
      <c r="B12001">
        <v>92800363</v>
      </c>
      <c r="C12001" t="s">
        <v>49</v>
      </c>
      <c r="D12001" t="s">
        <v>26</v>
      </c>
      <c r="E12001" t="b">
        <v>0</v>
      </c>
      <c r="F12001" t="b">
        <v>0</v>
      </c>
      <c r="G12001" t="b">
        <v>1</v>
      </c>
      <c r="H12001" t="s">
        <v>12</v>
      </c>
      <c r="I12001" t="str">
        <f t="shared" si="188"/>
        <v>for-text-no</v>
      </c>
      <c r="J12001">
        <f>IF(ISERROR(MATCH(D12001,Sheet4!T:T,0)),0,1)</f>
        <v>0</v>
      </c>
    </row>
    <row r="12002" spans="1:10">
      <c r="A12002">
        <v>363</v>
      </c>
      <c r="B12002">
        <v>92800363</v>
      </c>
      <c r="C12002" t="s">
        <v>49</v>
      </c>
      <c r="D12002" t="s">
        <v>70</v>
      </c>
      <c r="E12002" t="b">
        <v>0</v>
      </c>
      <c r="F12002" t="b">
        <v>0</v>
      </c>
      <c r="G12002" t="b">
        <v>1</v>
      </c>
      <c r="H12002" t="s">
        <v>12</v>
      </c>
      <c r="I12002" t="str">
        <f t="shared" si="188"/>
        <v>your-text-no</v>
      </c>
      <c r="J12002">
        <f>IF(ISERROR(MATCH(D12002,Sheet4!T:T,0)),0,1)</f>
        <v>0</v>
      </c>
    </row>
    <row r="12003" spans="1:10">
      <c r="A12003">
        <v>363</v>
      </c>
      <c r="B12003">
        <v>92800363</v>
      </c>
      <c r="C12003" t="s">
        <v>49</v>
      </c>
      <c r="D12003" t="s">
        <v>32</v>
      </c>
      <c r="E12003" t="b">
        <v>0</v>
      </c>
      <c r="F12003" t="b">
        <v>0</v>
      </c>
      <c r="G12003" t="b">
        <v>1</v>
      </c>
      <c r="H12003" t="s">
        <v>12</v>
      </c>
      <c r="I12003" t="str">
        <f t="shared" si="188"/>
        <v>service-text-no</v>
      </c>
      <c r="J12003">
        <f>IF(ISERROR(MATCH(D12003,Sheet4!T:T,0)),0,1)</f>
        <v>1</v>
      </c>
    </row>
    <row r="12004" spans="1:10">
      <c r="A12004">
        <v>363</v>
      </c>
      <c r="B12004">
        <v>92800363</v>
      </c>
      <c r="C12004" t="s">
        <v>49</v>
      </c>
      <c r="D12004" t="s">
        <v>712</v>
      </c>
      <c r="E12004" t="b">
        <v>0</v>
      </c>
      <c r="F12004" t="b">
        <v>0</v>
      </c>
      <c r="G12004" t="b">
        <v>1</v>
      </c>
      <c r="H12004" t="s">
        <v>12</v>
      </c>
      <c r="I12004" t="str">
        <f t="shared" si="188"/>
        <v>thank-text-no</v>
      </c>
      <c r="J12004">
        <f>IF(ISERROR(MATCH(D12004,Sheet4!T:T,0)),0,1)</f>
        <v>0</v>
      </c>
    </row>
    <row r="12005" spans="1:10">
      <c r="A12005">
        <v>363</v>
      </c>
      <c r="B12005">
        <v>92800363</v>
      </c>
      <c r="C12005" t="s">
        <v>49</v>
      </c>
      <c r="D12005" t="s">
        <v>55</v>
      </c>
      <c r="E12005" t="b">
        <v>0</v>
      </c>
      <c r="F12005" t="b">
        <v>0</v>
      </c>
      <c r="G12005" t="b">
        <v>1</v>
      </c>
      <c r="H12005" t="s">
        <v>12</v>
      </c>
      <c r="I12005" t="str">
        <f t="shared" si="188"/>
        <v>you-text-no</v>
      </c>
      <c r="J12005">
        <f>IF(ISERROR(MATCH(D12005,Sheet4!T:T,0)),0,1)</f>
        <v>0</v>
      </c>
    </row>
    <row r="12006" spans="1:10">
      <c r="A12006">
        <v>363</v>
      </c>
      <c r="B12006">
        <v>92800363</v>
      </c>
      <c r="C12006" t="s">
        <v>49</v>
      </c>
      <c r="D12006" t="s">
        <v>26</v>
      </c>
      <c r="E12006" t="b">
        <v>0</v>
      </c>
      <c r="F12006" t="b">
        <v>0</v>
      </c>
      <c r="G12006" t="b">
        <v>1</v>
      </c>
      <c r="H12006" t="s">
        <v>12</v>
      </c>
      <c r="I12006" t="str">
        <f t="shared" si="188"/>
        <v>for-text-no</v>
      </c>
      <c r="J12006">
        <f>IF(ISERROR(MATCH(D12006,Sheet4!T:T,0)),0,1)</f>
        <v>0</v>
      </c>
    </row>
    <row r="12007" spans="1:10">
      <c r="A12007">
        <v>363</v>
      </c>
      <c r="B12007">
        <v>92800363</v>
      </c>
      <c r="C12007" t="s">
        <v>49</v>
      </c>
      <c r="D12007" t="s">
        <v>70</v>
      </c>
      <c r="E12007" t="b">
        <v>0</v>
      </c>
      <c r="F12007" t="b">
        <v>0</v>
      </c>
      <c r="G12007" t="b">
        <v>1</v>
      </c>
      <c r="H12007" t="s">
        <v>12</v>
      </c>
      <c r="I12007" t="str">
        <f t="shared" si="188"/>
        <v>your-text-no</v>
      </c>
      <c r="J12007">
        <f>IF(ISERROR(MATCH(D12007,Sheet4!T:T,0)),0,1)</f>
        <v>0</v>
      </c>
    </row>
    <row r="12008" spans="1:10">
      <c r="A12008">
        <v>363</v>
      </c>
      <c r="B12008">
        <v>92800363</v>
      </c>
      <c r="C12008" t="s">
        <v>49</v>
      </c>
      <c r="D12008" t="s">
        <v>347</v>
      </c>
      <c r="E12008" t="b">
        <v>0</v>
      </c>
      <c r="F12008" t="b">
        <v>0</v>
      </c>
      <c r="G12008" t="b">
        <v>1</v>
      </c>
      <c r="H12008" t="s">
        <v>12</v>
      </c>
      <c r="I12008" t="str">
        <f t="shared" si="188"/>
        <v>friends-text-no</v>
      </c>
      <c r="J12008">
        <f>IF(ISERROR(MATCH(D12008,Sheet4!T:T,0)),0,1)</f>
        <v>0</v>
      </c>
    </row>
    <row r="12009" spans="1:10">
      <c r="A12009">
        <v>363</v>
      </c>
      <c r="B12009">
        <v>92800363</v>
      </c>
      <c r="C12009" t="s">
        <v>49</v>
      </c>
      <c r="D12009" t="s">
        <v>22</v>
      </c>
      <c r="E12009" t="b">
        <v>0</v>
      </c>
      <c r="F12009" t="b">
        <v>0</v>
      </c>
      <c r="G12009" t="b">
        <v>1</v>
      </c>
      <c r="H12009" t="s">
        <v>12</v>
      </c>
      <c r="I12009" t="str">
        <f t="shared" si="188"/>
        <v>and-text-no</v>
      </c>
      <c r="J12009">
        <f>IF(ISERROR(MATCH(D12009,Sheet4!T:T,0)),0,1)</f>
        <v>0</v>
      </c>
    </row>
    <row r="12010" spans="1:10">
      <c r="A12010">
        <v>363</v>
      </c>
      <c r="B12010">
        <v>92800363</v>
      </c>
      <c r="C12010" t="s">
        <v>49</v>
      </c>
      <c r="D12010" t="s">
        <v>938</v>
      </c>
      <c r="E12010" t="b">
        <v>0</v>
      </c>
      <c r="F12010" t="b">
        <v>0</v>
      </c>
      <c r="G12010" t="b">
        <v>1</v>
      </c>
      <c r="H12010" t="s">
        <v>12</v>
      </c>
      <c r="I12010" t="str">
        <f t="shared" si="188"/>
        <v>family-text-no</v>
      </c>
      <c r="J12010">
        <f>IF(ISERROR(MATCH(D12010,Sheet4!T:T,0)),0,1)</f>
        <v>0</v>
      </c>
    </row>
    <row r="12011" spans="1:10">
      <c r="A12011">
        <v>363</v>
      </c>
      <c r="B12011">
        <v>92800363</v>
      </c>
      <c r="C12011" t="s">
        <v>49</v>
      </c>
      <c r="D12011" t="s">
        <v>22</v>
      </c>
      <c r="E12011" t="b">
        <v>0</v>
      </c>
      <c r="F12011" t="b">
        <v>0</v>
      </c>
      <c r="G12011" t="b">
        <v>1</v>
      </c>
      <c r="H12011" t="s">
        <v>12</v>
      </c>
      <c r="I12011" t="str">
        <f t="shared" si="188"/>
        <v>and-text-no</v>
      </c>
      <c r="J12011">
        <f>IF(ISERROR(MATCH(D12011,Sheet4!T:T,0)),0,1)</f>
        <v>0</v>
      </c>
    </row>
    <row r="12012" spans="1:10">
      <c r="A12012">
        <v>363</v>
      </c>
      <c r="B12012">
        <v>92800363</v>
      </c>
      <c r="C12012" t="s">
        <v>49</v>
      </c>
      <c r="D12012" t="s">
        <v>1959</v>
      </c>
      <c r="E12012" t="b">
        <v>0</v>
      </c>
      <c r="F12012" t="b">
        <v>0</v>
      </c>
      <c r="G12012" t="b">
        <v>1</v>
      </c>
      <c r="H12012" t="s">
        <v>12</v>
      </c>
      <c r="I12012" t="str">
        <f t="shared" si="188"/>
        <v>loved-text-no</v>
      </c>
      <c r="J12012">
        <f>IF(ISERROR(MATCH(D12012,Sheet4!T:T,0)),0,1)</f>
        <v>0</v>
      </c>
    </row>
    <row r="12013" spans="1:10">
      <c r="A12013">
        <v>363</v>
      </c>
      <c r="B12013">
        <v>92800363</v>
      </c>
      <c r="C12013" t="s">
        <v>49</v>
      </c>
      <c r="D12013" t="s">
        <v>887</v>
      </c>
      <c r="E12013" t="b">
        <v>0</v>
      </c>
      <c r="F12013" t="b">
        <v>0</v>
      </c>
      <c r="G12013" t="b">
        <v>1</v>
      </c>
      <c r="H12013" t="s">
        <v>12</v>
      </c>
      <c r="I12013" t="str">
        <f t="shared" si="188"/>
        <v>ones-text-no</v>
      </c>
      <c r="J12013">
        <f>IF(ISERROR(MATCH(D12013,Sheet4!T:T,0)),0,1)</f>
        <v>0</v>
      </c>
    </row>
    <row r="12014" spans="1:10">
      <c r="A12014">
        <v>363</v>
      </c>
      <c r="B12014">
        <v>92800363</v>
      </c>
      <c r="C12014" t="s">
        <v>49</v>
      </c>
      <c r="D12014" t="s">
        <v>59</v>
      </c>
      <c r="E12014" t="b">
        <v>0</v>
      </c>
      <c r="F12014" t="b">
        <v>0</v>
      </c>
      <c r="G12014" t="b">
        <v>1</v>
      </c>
      <c r="H12014" t="s">
        <v>12</v>
      </c>
      <c r="I12014" t="str">
        <f t="shared" si="188"/>
        <v>because-text-no</v>
      </c>
      <c r="J12014">
        <f>IF(ISERROR(MATCH(D12014,Sheet4!T:T,0)),0,1)</f>
        <v>0</v>
      </c>
    </row>
    <row r="12015" spans="1:10">
      <c r="A12015">
        <v>363</v>
      </c>
      <c r="B12015">
        <v>92800363</v>
      </c>
      <c r="C12015" t="s">
        <v>49</v>
      </c>
      <c r="D12015" t="s">
        <v>95</v>
      </c>
      <c r="E12015" t="b">
        <v>0</v>
      </c>
      <c r="F12015" t="b">
        <v>0</v>
      </c>
      <c r="G12015" t="b">
        <v>1</v>
      </c>
      <c r="H12015" t="s">
        <v>12</v>
      </c>
      <c r="I12015" t="str">
        <f t="shared" si="188"/>
        <v>it-text-no</v>
      </c>
      <c r="J12015">
        <f>IF(ISERROR(MATCH(D12015,Sheet4!T:T,0)),0,1)</f>
        <v>0</v>
      </c>
    </row>
    <row r="12016" spans="1:10">
      <c r="A12016">
        <v>363</v>
      </c>
      <c r="B12016">
        <v>92800363</v>
      </c>
      <c r="C12016" t="s">
        <v>49</v>
      </c>
      <c r="D12016" t="s">
        <v>847</v>
      </c>
      <c r="E12016" t="b">
        <v>0</v>
      </c>
      <c r="F12016" t="b">
        <v>0</v>
      </c>
      <c r="G12016" t="b">
        <v>1</v>
      </c>
      <c r="H12016" t="s">
        <v>12</v>
      </c>
      <c r="I12016" t="str">
        <f t="shared" si="188"/>
        <v>takes-text-no</v>
      </c>
      <c r="J12016">
        <f>IF(ISERROR(MATCH(D12016,Sheet4!T:T,0)),0,1)</f>
        <v>0</v>
      </c>
    </row>
    <row r="12017" spans="1:10">
      <c r="A12017">
        <v>363</v>
      </c>
      <c r="B12017">
        <v>92800363</v>
      </c>
      <c r="C12017" t="s">
        <v>49</v>
      </c>
      <c r="D12017" t="s">
        <v>31</v>
      </c>
      <c r="E12017" t="b">
        <v>0</v>
      </c>
      <c r="F12017" t="b">
        <v>0</v>
      </c>
      <c r="G12017" t="b">
        <v>1</v>
      </c>
      <c r="H12017" t="s">
        <v>12</v>
      </c>
      <c r="I12017" t="str">
        <f t="shared" si="188"/>
        <v>a-text-no</v>
      </c>
      <c r="J12017">
        <f>IF(ISERROR(MATCH(D12017,Sheet4!T:T,0)),0,1)</f>
        <v>0</v>
      </c>
    </row>
    <row r="12018" spans="1:10">
      <c r="A12018">
        <v>363</v>
      </c>
      <c r="B12018">
        <v>92800363</v>
      </c>
      <c r="C12018" t="s">
        <v>49</v>
      </c>
      <c r="D12018" t="s">
        <v>848</v>
      </c>
      <c r="E12018" t="b">
        <v>0</v>
      </c>
      <c r="F12018" t="b">
        <v>0</v>
      </c>
      <c r="G12018" t="b">
        <v>1</v>
      </c>
      <c r="H12018" t="s">
        <v>12</v>
      </c>
      <c r="I12018" t="str">
        <f t="shared" si="188"/>
        <v>village-text-no</v>
      </c>
      <c r="J12018">
        <f>IF(ISERROR(MATCH(D12018,Sheet4!T:T,0)),0,1)</f>
        <v>0</v>
      </c>
    </row>
    <row r="12019" spans="1:10">
      <c r="A12019">
        <v>363</v>
      </c>
      <c r="B12019">
        <v>92800363</v>
      </c>
      <c r="C12019" t="s">
        <v>49</v>
      </c>
      <c r="D12019" t="s">
        <v>19</v>
      </c>
      <c r="E12019" t="b">
        <v>0</v>
      </c>
      <c r="F12019" t="b">
        <v>0</v>
      </c>
      <c r="G12019" t="b">
        <v>1</v>
      </c>
      <c r="H12019" t="s">
        <v>12</v>
      </c>
      <c r="I12019" t="str">
        <f t="shared" si="188"/>
        <v>to-text-no</v>
      </c>
      <c r="J12019">
        <f>IF(ISERROR(MATCH(D12019,Sheet4!T:T,0)),0,1)</f>
        <v>0</v>
      </c>
    </row>
    <row r="12020" spans="1:10">
      <c r="A12020">
        <v>363</v>
      </c>
      <c r="B12020">
        <v>92800363</v>
      </c>
      <c r="C12020" t="s">
        <v>49</v>
      </c>
      <c r="D12020" t="s">
        <v>1699</v>
      </c>
      <c r="E12020" t="b">
        <v>0</v>
      </c>
      <c r="F12020" t="b">
        <v>0</v>
      </c>
      <c r="G12020" t="b">
        <v>1</v>
      </c>
      <c r="H12020" t="s">
        <v>12</v>
      </c>
      <c r="I12020" t="str">
        <f t="shared" si="188"/>
        <v>support-text-no</v>
      </c>
      <c r="J12020">
        <f>IF(ISERROR(MATCH(D12020,Sheet4!T:T,0)),0,1)</f>
        <v>0</v>
      </c>
    </row>
    <row r="12021" spans="1:10">
      <c r="A12021">
        <v>363</v>
      </c>
      <c r="B12021">
        <v>92800363</v>
      </c>
      <c r="C12021" t="s">
        <v>49</v>
      </c>
      <c r="D12021" t="s">
        <v>31</v>
      </c>
      <c r="E12021" t="b">
        <v>0</v>
      </c>
      <c r="F12021" t="b">
        <v>0</v>
      </c>
      <c r="G12021" t="b">
        <v>1</v>
      </c>
      <c r="H12021" t="s">
        <v>12</v>
      </c>
      <c r="I12021" t="str">
        <f t="shared" si="188"/>
        <v>a-text-no</v>
      </c>
      <c r="J12021">
        <f>IF(ISERROR(MATCH(D12021,Sheet4!T:T,0)),0,1)</f>
        <v>0</v>
      </c>
    </row>
    <row r="12022" spans="1:10">
      <c r="A12022">
        <v>363</v>
      </c>
      <c r="B12022">
        <v>92800363</v>
      </c>
      <c r="C12022" t="s">
        <v>49</v>
      </c>
      <c r="D12022" t="s">
        <v>1960</v>
      </c>
      <c r="E12022" t="b">
        <v>0</v>
      </c>
      <c r="F12022" t="b">
        <v>0</v>
      </c>
      <c r="G12022" t="b">
        <v>1</v>
      </c>
      <c r="H12022" t="s">
        <v>12</v>
      </c>
      <c r="I12022" t="str">
        <f t="shared" si="188"/>
        <v>member-text-no</v>
      </c>
      <c r="J12022">
        <f>IF(ISERROR(MATCH(D12022,Sheet4!T:T,0)),0,1)</f>
        <v>0</v>
      </c>
    </row>
    <row r="12023" spans="1:10">
      <c r="A12023">
        <v>363</v>
      </c>
      <c r="B12023">
        <v>92800363</v>
      </c>
      <c r="C12023" t="s">
        <v>49</v>
      </c>
      <c r="D12023" t="s">
        <v>119</v>
      </c>
      <c r="E12023" t="b">
        <v>0</v>
      </c>
      <c r="F12023" t="b">
        <v>0</v>
      </c>
      <c r="G12023" t="b">
        <v>1</v>
      </c>
      <c r="H12023" t="s">
        <v>12</v>
      </c>
      <c r="I12023" t="str">
        <f t="shared" si="188"/>
        <v>of-text-no</v>
      </c>
      <c r="J12023">
        <f>IF(ISERROR(MATCH(D12023,Sheet4!T:T,0)),0,1)</f>
        <v>0</v>
      </c>
    </row>
    <row r="12024" spans="1:10">
      <c r="A12024">
        <v>363</v>
      </c>
      <c r="B12024">
        <v>92800363</v>
      </c>
      <c r="C12024" t="s">
        <v>49</v>
      </c>
      <c r="D12024" t="s">
        <v>107</v>
      </c>
      <c r="E12024" t="b">
        <v>0</v>
      </c>
      <c r="F12024" t="b">
        <v>0</v>
      </c>
      <c r="G12024" t="b">
        <v>1</v>
      </c>
      <c r="H12024" t="s">
        <v>12</v>
      </c>
      <c r="I12024" t="str">
        <f t="shared" si="188"/>
        <v>the-text-no</v>
      </c>
      <c r="J12024">
        <f>IF(ISERROR(MATCH(D12024,Sheet4!T:T,0)),0,1)</f>
        <v>0</v>
      </c>
    </row>
    <row r="12025" spans="1:10">
      <c r="A12025">
        <v>363</v>
      </c>
      <c r="B12025">
        <v>92800363</v>
      </c>
      <c r="C12025" t="s">
        <v>49</v>
      </c>
      <c r="D12025" t="s">
        <v>1961</v>
      </c>
      <c r="E12025" t="b">
        <v>0</v>
      </c>
      <c r="F12025" t="b">
        <v>0</v>
      </c>
      <c r="G12025" t="b">
        <v>1</v>
      </c>
      <c r="H12025" t="s">
        <v>12</v>
      </c>
      <c r="I12025" t="str">
        <f t="shared" si="188"/>
        <v>armed-text-no</v>
      </c>
      <c r="J12025">
        <f>IF(ISERROR(MATCH(D12025,Sheet4!T:T,0)),0,1)</f>
        <v>0</v>
      </c>
    </row>
    <row r="12026" spans="1:10">
      <c r="A12026">
        <v>363</v>
      </c>
      <c r="B12026">
        <v>92800363</v>
      </c>
      <c r="C12026" t="s">
        <v>49</v>
      </c>
      <c r="D12026" t="s">
        <v>1962</v>
      </c>
      <c r="E12026" t="b">
        <v>0</v>
      </c>
      <c r="F12026" t="b">
        <v>0</v>
      </c>
      <c r="G12026" t="b">
        <v>1</v>
      </c>
      <c r="H12026" t="s">
        <v>12</v>
      </c>
      <c r="I12026" t="str">
        <f t="shared" si="188"/>
        <v>forces-text-no</v>
      </c>
      <c r="J12026">
        <f>IF(ISERROR(MATCH(D12026,Sheet4!T:T,0)),0,1)</f>
        <v>0</v>
      </c>
    </row>
    <row r="12027" spans="1:10">
      <c r="A12027">
        <v>363</v>
      </c>
      <c r="B12027">
        <v>92800363</v>
      </c>
      <c r="C12027" t="s">
        <v>49</v>
      </c>
      <c r="D12027" t="s">
        <v>22</v>
      </c>
      <c r="E12027" t="b">
        <v>0</v>
      </c>
      <c r="F12027" t="b">
        <v>0</v>
      </c>
      <c r="G12027" t="b">
        <v>1</v>
      </c>
      <c r="H12027" t="s">
        <v>12</v>
      </c>
      <c r="I12027" t="str">
        <f t="shared" si="188"/>
        <v>and-text-no</v>
      </c>
      <c r="J12027">
        <f>IF(ISERROR(MATCH(D12027,Sheet4!T:T,0)),0,1)</f>
        <v>0</v>
      </c>
    </row>
    <row r="12028" spans="1:10">
      <c r="A12028">
        <v>363</v>
      </c>
      <c r="B12028">
        <v>92800363</v>
      </c>
      <c r="C12028" t="s">
        <v>49</v>
      </c>
      <c r="D12028" t="s">
        <v>600</v>
      </c>
      <c r="E12028" t="b">
        <v>0</v>
      </c>
      <c r="F12028" t="b">
        <v>0</v>
      </c>
      <c r="G12028" t="b">
        <v>1</v>
      </c>
      <c r="H12028" t="s">
        <v>12</v>
      </c>
      <c r="I12028" t="str">
        <f t="shared" si="188"/>
        <v>call-text-no</v>
      </c>
      <c r="J12028">
        <f>IF(ISERROR(MATCH(D12028,Sheet4!T:T,0)),0,1)</f>
        <v>0</v>
      </c>
    </row>
    <row r="12029" spans="1:10">
      <c r="A12029">
        <v>363</v>
      </c>
      <c r="B12029">
        <v>92800363</v>
      </c>
      <c r="C12029" t="s">
        <v>49</v>
      </c>
      <c r="D12029" t="s">
        <v>130</v>
      </c>
      <c r="E12029" t="b">
        <v>0</v>
      </c>
      <c r="F12029" t="b">
        <v>0</v>
      </c>
      <c r="G12029" t="b">
        <v>1</v>
      </c>
      <c r="H12029" t="s">
        <v>12</v>
      </c>
      <c r="I12029" t="str">
        <f t="shared" si="188"/>
        <v>me-text-no</v>
      </c>
      <c r="J12029">
        <f>IF(ISERROR(MATCH(D12029,Sheet4!T:T,0)),0,1)</f>
        <v>0</v>
      </c>
    </row>
    <row r="12030" spans="1:10">
      <c r="A12030">
        <v>363</v>
      </c>
      <c r="B12030">
        <v>92800363</v>
      </c>
      <c r="C12030" t="s">
        <v>49</v>
      </c>
      <c r="D12030" t="s">
        <v>111</v>
      </c>
      <c r="E12030" t="b">
        <v>0</v>
      </c>
      <c r="F12030" t="b">
        <v>0</v>
      </c>
      <c r="G12030" t="b">
        <v>1</v>
      </c>
      <c r="H12030" t="s">
        <v>12</v>
      </c>
      <c r="I12030" t="str">
        <f t="shared" si="188"/>
        <v>crazy-text-no</v>
      </c>
      <c r="J12030">
        <f>IF(ISERROR(MATCH(D12030,Sheet4!T:T,0)),0,1)</f>
        <v>0</v>
      </c>
    </row>
    <row r="12031" spans="1:10">
      <c r="A12031">
        <v>363</v>
      </c>
      <c r="B12031">
        <v>92800363</v>
      </c>
      <c r="C12031" t="s">
        <v>49</v>
      </c>
      <c r="D12031" t="s">
        <v>127</v>
      </c>
      <c r="E12031" t="b">
        <v>0</v>
      </c>
      <c r="F12031" t="b">
        <v>0</v>
      </c>
      <c r="G12031" t="b">
        <v>1</v>
      </c>
      <c r="H12031" t="s">
        <v>12</v>
      </c>
      <c r="I12031" t="str">
        <f t="shared" si="188"/>
        <v>but-text-no</v>
      </c>
      <c r="J12031">
        <f>IF(ISERROR(MATCH(D12031,Sheet4!T:T,0)),0,1)</f>
        <v>0</v>
      </c>
    </row>
    <row r="12032" spans="1:10">
      <c r="A12032">
        <v>363</v>
      </c>
      <c r="B12032">
        <v>92800363</v>
      </c>
      <c r="C12032" t="s">
        <v>49</v>
      </c>
      <c r="D12032" t="s">
        <v>95</v>
      </c>
      <c r="E12032" t="b">
        <v>0</v>
      </c>
      <c r="F12032" t="b">
        <v>0</v>
      </c>
      <c r="G12032" t="b">
        <v>1</v>
      </c>
      <c r="H12032" t="s">
        <v>12</v>
      </c>
      <c r="I12032" t="str">
        <f t="shared" si="188"/>
        <v>it-text-no</v>
      </c>
      <c r="J12032">
        <f>IF(ISERROR(MATCH(D12032,Sheet4!T:T,0)),0,1)</f>
        <v>0</v>
      </c>
    </row>
    <row r="12033" spans="1:10">
      <c r="A12033">
        <v>363</v>
      </c>
      <c r="B12033">
        <v>92800363</v>
      </c>
      <c r="C12033" t="s">
        <v>49</v>
      </c>
      <c r="D12033" t="s">
        <v>847</v>
      </c>
      <c r="E12033" t="b">
        <v>0</v>
      </c>
      <c r="F12033" t="b">
        <v>0</v>
      </c>
      <c r="G12033" t="b">
        <v>1</v>
      </c>
      <c r="H12033" t="s">
        <v>12</v>
      </c>
      <c r="I12033" t="str">
        <f t="shared" si="188"/>
        <v>takes-text-no</v>
      </c>
      <c r="J12033">
        <f>IF(ISERROR(MATCH(D12033,Sheet4!T:T,0)),0,1)</f>
        <v>0</v>
      </c>
    </row>
    <row r="12034" spans="1:10">
      <c r="A12034">
        <v>363</v>
      </c>
      <c r="B12034">
        <v>92800363</v>
      </c>
      <c r="C12034" t="s">
        <v>49</v>
      </c>
      <c r="D12034" t="s">
        <v>31</v>
      </c>
      <c r="E12034" t="b">
        <v>0</v>
      </c>
      <c r="F12034" t="b">
        <v>0</v>
      </c>
      <c r="G12034" t="b">
        <v>1</v>
      </c>
      <c r="H12034" t="s">
        <v>12</v>
      </c>
      <c r="I12034" t="str">
        <f t="shared" ref="I12034:I12097" si="189">CONCATENATE($D12034,"-",$H12034,"-",C12034)</f>
        <v>a-text-no</v>
      </c>
      <c r="J12034">
        <f>IF(ISERROR(MATCH(D12034,Sheet4!T:T,0)),0,1)</f>
        <v>0</v>
      </c>
    </row>
    <row r="12035" spans="1:10">
      <c r="A12035">
        <v>363</v>
      </c>
      <c r="B12035">
        <v>92800363</v>
      </c>
      <c r="C12035" t="s">
        <v>49</v>
      </c>
      <c r="D12035" t="s">
        <v>852</v>
      </c>
      <c r="E12035" t="b">
        <v>0</v>
      </c>
      <c r="F12035" t="b">
        <v>0</v>
      </c>
      <c r="G12035" t="b">
        <v>1</v>
      </c>
      <c r="H12035" t="s">
        <v>12</v>
      </c>
      <c r="I12035" t="str">
        <f t="shared" si="189"/>
        <v>nation-text-no</v>
      </c>
      <c r="J12035">
        <f>IF(ISERROR(MATCH(D12035,Sheet4!T:T,0)),0,1)</f>
        <v>0</v>
      </c>
    </row>
    <row r="12036" spans="1:10">
      <c r="A12036">
        <v>363</v>
      </c>
      <c r="B12036">
        <v>92800363</v>
      </c>
      <c r="C12036" t="s">
        <v>49</v>
      </c>
      <c r="D12036" t="s">
        <v>19</v>
      </c>
      <c r="E12036" t="b">
        <v>0</v>
      </c>
      <c r="F12036" t="b">
        <v>0</v>
      </c>
      <c r="G12036" t="b">
        <v>1</v>
      </c>
      <c r="H12036" t="s">
        <v>12</v>
      </c>
      <c r="I12036" t="str">
        <f t="shared" si="189"/>
        <v>to-text-no</v>
      </c>
      <c r="J12036">
        <f>IF(ISERROR(MATCH(D12036,Sheet4!T:T,0)),0,1)</f>
        <v>0</v>
      </c>
    </row>
    <row r="12037" spans="1:10">
      <c r="A12037">
        <v>363</v>
      </c>
      <c r="B12037">
        <v>92800363</v>
      </c>
      <c r="C12037" t="s">
        <v>49</v>
      </c>
      <c r="D12037" t="s">
        <v>1699</v>
      </c>
      <c r="E12037" t="b">
        <v>0</v>
      </c>
      <c r="F12037" t="b">
        <v>0</v>
      </c>
      <c r="G12037" t="b">
        <v>1</v>
      </c>
      <c r="H12037" t="s">
        <v>12</v>
      </c>
      <c r="I12037" t="str">
        <f t="shared" si="189"/>
        <v>support-text-no</v>
      </c>
      <c r="J12037">
        <f>IF(ISERROR(MATCH(D12037,Sheet4!T:T,0)),0,1)</f>
        <v>0</v>
      </c>
    </row>
    <row r="12038" spans="1:10">
      <c r="A12038">
        <v>363</v>
      </c>
      <c r="B12038">
        <v>92800363</v>
      </c>
      <c r="C12038" t="s">
        <v>49</v>
      </c>
      <c r="D12038" t="s">
        <v>1963</v>
      </c>
      <c r="E12038" t="b">
        <v>0</v>
      </c>
      <c r="F12038" t="b">
        <v>0</v>
      </c>
      <c r="G12038" t="b">
        <v>1</v>
      </c>
      <c r="H12038" t="s">
        <v>12</v>
      </c>
      <c r="I12038" t="str">
        <f t="shared" si="189"/>
        <v>ou-text-no</v>
      </c>
      <c r="J12038">
        <f>IF(ISERROR(MATCH(D12038,Sheet4!T:T,0)),0,1)</f>
        <v>0</v>
      </c>
    </row>
    <row r="12039" spans="1:10">
      <c r="A12039">
        <v>364</v>
      </c>
      <c r="B12039">
        <v>92800364</v>
      </c>
      <c r="C12039" t="s">
        <v>49</v>
      </c>
      <c r="D12039" t="s">
        <v>1397</v>
      </c>
      <c r="E12039" t="b">
        <v>1</v>
      </c>
      <c r="F12039" t="b">
        <v>0</v>
      </c>
      <c r="G12039" t="b">
        <v>0</v>
      </c>
      <c r="H12039" t="s">
        <v>4</v>
      </c>
      <c r="I12039" t="str">
        <f t="shared" si="189"/>
        <v>@jasonkander-handle-no</v>
      </c>
      <c r="J12039">
        <f>IF(ISERROR(MATCH(D12039,Sheet4!T:T,0)),0,1)</f>
        <v>0</v>
      </c>
    </row>
    <row r="12040" spans="1:10">
      <c r="A12040">
        <v>364</v>
      </c>
      <c r="B12040">
        <v>92800364</v>
      </c>
      <c r="C12040" t="s">
        <v>49</v>
      </c>
      <c r="D12040" t="s">
        <v>22</v>
      </c>
      <c r="E12040" t="b">
        <v>0</v>
      </c>
      <c r="F12040" t="b">
        <v>0</v>
      </c>
      <c r="G12040" t="b">
        <v>1</v>
      </c>
      <c r="H12040" t="s">
        <v>12</v>
      </c>
      <c r="I12040" t="str">
        <f t="shared" si="189"/>
        <v>and-text-no</v>
      </c>
      <c r="J12040">
        <f>IF(ISERROR(MATCH(D12040,Sheet4!T:T,0)),0,1)</f>
        <v>0</v>
      </c>
    </row>
    <row r="12041" spans="1:10">
      <c r="A12041">
        <v>364</v>
      </c>
      <c r="B12041">
        <v>92800364</v>
      </c>
      <c r="C12041" t="s">
        <v>49</v>
      </c>
      <c r="D12041" t="s">
        <v>100</v>
      </c>
      <c r="E12041" t="b">
        <v>0</v>
      </c>
      <c r="F12041" t="b">
        <v>0</v>
      </c>
      <c r="G12041" t="b">
        <v>1</v>
      </c>
      <c r="H12041" t="s">
        <v>12</v>
      </c>
      <c r="I12041" t="str">
        <f t="shared" si="189"/>
        <v>this-text-no</v>
      </c>
      <c r="J12041">
        <f>IF(ISERROR(MATCH(D12041,Sheet4!T:T,0)),0,1)</f>
        <v>0</v>
      </c>
    </row>
    <row r="12042" spans="1:10">
      <c r="A12042">
        <v>364</v>
      </c>
      <c r="B12042">
        <v>92800364</v>
      </c>
      <c r="C12042" t="s">
        <v>49</v>
      </c>
      <c r="D12042" t="s">
        <v>39</v>
      </c>
      <c r="E12042" t="b">
        <v>0</v>
      </c>
      <c r="F12042" t="b">
        <v>0</v>
      </c>
      <c r="G12042" t="b">
        <v>1</v>
      </c>
      <c r="H12042" t="s">
        <v>12</v>
      </c>
      <c r="I12042" t="str">
        <f t="shared" si="189"/>
        <v>is-text-no</v>
      </c>
      <c r="J12042">
        <f>IF(ISERROR(MATCH(D12042,Sheet4!T:T,0)),0,1)</f>
        <v>0</v>
      </c>
    </row>
    <row r="12043" spans="1:10">
      <c r="A12043">
        <v>364</v>
      </c>
      <c r="B12043">
        <v>92800364</v>
      </c>
      <c r="C12043" t="s">
        <v>49</v>
      </c>
      <c r="D12043" t="s">
        <v>391</v>
      </c>
      <c r="E12043" t="b">
        <v>0</v>
      </c>
      <c r="F12043" t="b">
        <v>0</v>
      </c>
      <c r="G12043" t="b">
        <v>1</v>
      </c>
      <c r="H12043" t="s">
        <v>12</v>
      </c>
      <c r="I12043" t="str">
        <f t="shared" si="189"/>
        <v>where-text-no</v>
      </c>
      <c r="J12043">
        <f>IF(ISERROR(MATCH(D12043,Sheet4!T:T,0)),0,1)</f>
        <v>0</v>
      </c>
    </row>
    <row r="12044" spans="1:10">
      <c r="A12044">
        <v>364</v>
      </c>
      <c r="B12044">
        <v>92800364</v>
      </c>
      <c r="C12044" t="s">
        <v>49</v>
      </c>
      <c r="D12044" t="s">
        <v>91</v>
      </c>
      <c r="E12044" t="b">
        <v>0</v>
      </c>
      <c r="F12044" t="b">
        <v>0</v>
      </c>
      <c r="G12044" t="b">
        <v>1</v>
      </c>
      <c r="H12044" t="s">
        <v>12</v>
      </c>
      <c r="I12044" t="str">
        <f t="shared" si="189"/>
        <v>my-text-no</v>
      </c>
      <c r="J12044">
        <f>IF(ISERROR(MATCH(D12044,Sheet4!T:T,0)),0,1)</f>
        <v>0</v>
      </c>
    </row>
    <row r="12045" spans="1:10">
      <c r="A12045">
        <v>364</v>
      </c>
      <c r="B12045">
        <v>92800364</v>
      </c>
      <c r="C12045" t="s">
        <v>49</v>
      </c>
      <c r="D12045" t="s">
        <v>223</v>
      </c>
      <c r="E12045" t="b">
        <v>0</v>
      </c>
      <c r="F12045" t="b">
        <v>0</v>
      </c>
      <c r="G12045" t="b">
        <v>1</v>
      </c>
      <c r="H12045" t="s">
        <v>12</v>
      </c>
      <c r="I12045" t="str">
        <f t="shared" si="189"/>
        <v>brain-text-no</v>
      </c>
      <c r="J12045">
        <f>IF(ISERROR(MATCH(D12045,Sheet4!T:T,0)),0,1)</f>
        <v>1</v>
      </c>
    </row>
    <row r="12046" spans="1:10">
      <c r="A12046">
        <v>364</v>
      </c>
      <c r="B12046">
        <v>92800364</v>
      </c>
      <c r="C12046" t="s">
        <v>49</v>
      </c>
      <c r="D12046" t="s">
        <v>1964</v>
      </c>
      <c r="E12046" t="b">
        <v>0</v>
      </c>
      <c r="F12046" t="b">
        <v>0</v>
      </c>
      <c r="G12046" t="b">
        <v>1</v>
      </c>
      <c r="H12046" t="s">
        <v>12</v>
      </c>
      <c r="I12046" t="str">
        <f t="shared" si="189"/>
        <v>asks-text-no</v>
      </c>
      <c r="J12046">
        <f>IF(ISERROR(MATCH(D12046,Sheet4!T:T,0)),0,1)</f>
        <v>0</v>
      </c>
    </row>
    <row r="12047" spans="1:10">
      <c r="A12047">
        <v>364</v>
      </c>
      <c r="B12047">
        <v>92800364</v>
      </c>
      <c r="C12047" t="s">
        <v>49</v>
      </c>
      <c r="D12047" t="s">
        <v>179</v>
      </c>
      <c r="E12047" t="b">
        <v>0</v>
      </c>
      <c r="F12047" t="b">
        <v>0</v>
      </c>
      <c r="G12047" t="b">
        <v>1</v>
      </c>
      <c r="H12047" t="s">
        <v>12</v>
      </c>
      <c r="I12047" t="str">
        <f t="shared" si="189"/>
        <v>if-text-no</v>
      </c>
      <c r="J12047">
        <f>IF(ISERROR(MATCH(D12047,Sheet4!T:T,0)),0,1)</f>
        <v>0</v>
      </c>
    </row>
    <row r="12048" spans="1:10">
      <c r="A12048">
        <v>364</v>
      </c>
      <c r="B12048">
        <v>92800364</v>
      </c>
      <c r="C12048" t="s">
        <v>49</v>
      </c>
      <c r="D12048" t="s">
        <v>168</v>
      </c>
      <c r="E12048" t="b">
        <v>0</v>
      </c>
      <c r="F12048" t="b">
        <v>0</v>
      </c>
      <c r="G12048" t="b">
        <v>1</v>
      </c>
      <c r="H12048" t="s">
        <v>12</v>
      </c>
      <c r="I12048" t="str">
        <f t="shared" si="189"/>
        <v>maybe-text-no</v>
      </c>
      <c r="J12048">
        <f>IF(ISERROR(MATCH(D12048,Sheet4!T:T,0)),0,1)</f>
        <v>0</v>
      </c>
    </row>
    <row r="12049" spans="1:10">
      <c r="A12049">
        <v>364</v>
      </c>
      <c r="B12049">
        <v>92800364</v>
      </c>
      <c r="C12049" t="s">
        <v>49</v>
      </c>
      <c r="D12049" t="s">
        <v>11</v>
      </c>
      <c r="E12049" t="b">
        <v>0</v>
      </c>
      <c r="F12049" t="b">
        <v>0</v>
      </c>
      <c r="G12049" t="b">
        <v>1</v>
      </c>
      <c r="H12049" t="s">
        <v>12</v>
      </c>
      <c r="I12049" t="str">
        <f t="shared" si="189"/>
        <v>i-text-no</v>
      </c>
      <c r="J12049">
        <f>IF(ISERROR(MATCH(D12049,Sheet4!T:T,0)),0,1)</f>
        <v>0</v>
      </c>
    </row>
    <row r="12050" spans="1:10">
      <c r="A12050">
        <v>364</v>
      </c>
      <c r="B12050">
        <v>92800364</v>
      </c>
      <c r="C12050" t="s">
        <v>49</v>
      </c>
      <c r="D12050" t="s">
        <v>125</v>
      </c>
      <c r="E12050" t="b">
        <v>0</v>
      </c>
      <c r="F12050" t="b">
        <v>0</v>
      </c>
      <c r="G12050" t="b">
        <v>1</v>
      </c>
      <c r="H12050" t="s">
        <v>12</v>
      </c>
      <c r="I12050" t="str">
        <f t="shared" si="189"/>
        <v>am-text-no</v>
      </c>
      <c r="J12050">
        <f>IF(ISERROR(MATCH(D12050,Sheet4!T:T,0)),0,1)</f>
        <v>0</v>
      </c>
    </row>
    <row r="12051" spans="1:10">
      <c r="A12051">
        <v>364</v>
      </c>
      <c r="B12051">
        <v>92800364</v>
      </c>
      <c r="C12051" t="s">
        <v>49</v>
      </c>
      <c r="D12051" t="s">
        <v>1042</v>
      </c>
      <c r="E12051" t="b">
        <v>0</v>
      </c>
      <c r="F12051" t="b">
        <v>0</v>
      </c>
      <c r="G12051" t="b">
        <v>1</v>
      </c>
      <c r="H12051" t="s">
        <v>12</v>
      </c>
      <c r="I12051" t="str">
        <f t="shared" si="189"/>
        <v>talking-text-no</v>
      </c>
      <c r="J12051">
        <f>IF(ISERROR(MATCH(D12051,Sheet4!T:T,0)),0,1)</f>
        <v>0</v>
      </c>
    </row>
    <row r="12052" spans="1:10">
      <c r="A12052">
        <v>364</v>
      </c>
      <c r="B12052">
        <v>92800364</v>
      </c>
      <c r="C12052" t="s">
        <v>49</v>
      </c>
      <c r="D12052" t="s">
        <v>138</v>
      </c>
      <c r="E12052" t="b">
        <v>0</v>
      </c>
      <c r="F12052" t="b">
        <v>0</v>
      </c>
      <c r="G12052" t="b">
        <v>1</v>
      </c>
      <c r="H12052" t="s">
        <v>12</v>
      </c>
      <c r="I12052" t="str">
        <f t="shared" si="189"/>
        <v>too-text-no</v>
      </c>
      <c r="J12052">
        <f>IF(ISERROR(MATCH(D12052,Sheet4!T:T,0)),0,1)</f>
        <v>0</v>
      </c>
    </row>
    <row r="12053" spans="1:10">
      <c r="A12053">
        <v>364</v>
      </c>
      <c r="B12053">
        <v>92800364</v>
      </c>
      <c r="C12053" t="s">
        <v>49</v>
      </c>
      <c r="D12053" t="s">
        <v>502</v>
      </c>
      <c r="E12053" t="b">
        <v>0</v>
      </c>
      <c r="F12053" t="b">
        <v>0</v>
      </c>
      <c r="G12053" t="b">
        <v>1</v>
      </c>
      <c r="H12053" t="s">
        <v>12</v>
      </c>
      <c r="I12053" t="str">
        <f t="shared" si="189"/>
        <v>much-text-no</v>
      </c>
      <c r="J12053">
        <f>IF(ISERROR(MATCH(D12053,Sheet4!T:T,0)),0,1)</f>
        <v>0</v>
      </c>
    </row>
    <row r="12054" spans="1:10">
      <c r="A12054">
        <v>364</v>
      </c>
      <c r="B12054">
        <v>92800364</v>
      </c>
      <c r="C12054" t="s">
        <v>49</v>
      </c>
      <c r="D12054" t="s">
        <v>11</v>
      </c>
      <c r="E12054" t="b">
        <v>0</v>
      </c>
      <c r="F12054" t="b">
        <v>0</v>
      </c>
      <c r="G12054" t="b">
        <v>1</v>
      </c>
      <c r="H12054" t="s">
        <v>12</v>
      </c>
      <c r="I12054" t="str">
        <f t="shared" si="189"/>
        <v>i-text-no</v>
      </c>
      <c r="J12054">
        <f>IF(ISERROR(MATCH(D12054,Sheet4!T:T,0)),0,1)</f>
        <v>0</v>
      </c>
    </row>
    <row r="12055" spans="1:10">
      <c r="A12055">
        <v>364</v>
      </c>
      <c r="B12055">
        <v>92800364</v>
      </c>
      <c r="C12055" t="s">
        <v>49</v>
      </c>
      <c r="D12055" t="s">
        <v>177</v>
      </c>
      <c r="E12055" t="b">
        <v>0</v>
      </c>
      <c r="F12055" t="b">
        <v>0</v>
      </c>
      <c r="G12055" t="b">
        <v>1</v>
      </c>
      <c r="H12055" t="s">
        <v>12</v>
      </c>
      <c r="I12055" t="str">
        <f t="shared" si="189"/>
        <v>dont-text-no</v>
      </c>
      <c r="J12055">
        <f>IF(ISERROR(MATCH(D12055,Sheet4!T:T,0)),0,1)</f>
        <v>1</v>
      </c>
    </row>
    <row r="12056" spans="1:10">
      <c r="A12056">
        <v>364</v>
      </c>
      <c r="B12056">
        <v>92800364</v>
      </c>
      <c r="C12056" t="s">
        <v>49</v>
      </c>
      <c r="D12056" t="s">
        <v>385</v>
      </c>
      <c r="E12056" t="b">
        <v>0</v>
      </c>
      <c r="F12056" t="b">
        <v>0</v>
      </c>
      <c r="G12056" t="b">
        <v>1</v>
      </c>
      <c r="H12056" t="s">
        <v>12</v>
      </c>
      <c r="I12056" t="str">
        <f t="shared" si="189"/>
        <v>know-text-no</v>
      </c>
      <c r="J12056">
        <f>IF(ISERROR(MATCH(D12056,Sheet4!T:T,0)),0,1)</f>
        <v>0</v>
      </c>
    </row>
    <row r="12057" spans="1:10">
      <c r="A12057">
        <v>364</v>
      </c>
      <c r="B12057">
        <v>92800364</v>
      </c>
      <c r="C12057" t="s">
        <v>49</v>
      </c>
      <c r="D12057" t="s">
        <v>237</v>
      </c>
      <c r="E12057" t="b">
        <v>0</v>
      </c>
      <c r="F12057" t="b">
        <v>0</v>
      </c>
      <c r="G12057" t="b">
        <v>1</v>
      </c>
      <c r="H12057" t="s">
        <v>12</v>
      </c>
      <c r="I12057" t="str">
        <f t="shared" si="189"/>
        <v>why-text-no</v>
      </c>
      <c r="J12057">
        <f>IF(ISERROR(MATCH(D12057,Sheet4!T:T,0)),0,1)</f>
        <v>0</v>
      </c>
    </row>
    <row r="12058" spans="1:10">
      <c r="A12058">
        <v>364</v>
      </c>
      <c r="B12058">
        <v>92800364</v>
      </c>
      <c r="C12058" t="s">
        <v>49</v>
      </c>
      <c r="D12058" t="s">
        <v>11</v>
      </c>
      <c r="E12058" t="b">
        <v>0</v>
      </c>
      <c r="F12058" t="b">
        <v>0</v>
      </c>
      <c r="G12058" t="b">
        <v>1</v>
      </c>
      <c r="H12058" t="s">
        <v>12</v>
      </c>
      <c r="I12058" t="str">
        <f t="shared" si="189"/>
        <v>i-text-no</v>
      </c>
      <c r="J12058">
        <f>IF(ISERROR(MATCH(D12058,Sheet4!T:T,0)),0,1)</f>
        <v>0</v>
      </c>
    </row>
    <row r="12059" spans="1:10">
      <c r="A12059">
        <v>364</v>
      </c>
      <c r="B12059">
        <v>92800364</v>
      </c>
      <c r="C12059" t="s">
        <v>49</v>
      </c>
      <c r="D12059" t="s">
        <v>298</v>
      </c>
      <c r="E12059" t="b">
        <v>0</v>
      </c>
      <c r="F12059" t="b">
        <v>0</v>
      </c>
      <c r="G12059" t="b">
        <v>1</v>
      </c>
      <c r="H12059" t="s">
        <v>12</v>
      </c>
      <c r="I12059" t="str">
        <f t="shared" si="189"/>
        <v>got-text-no</v>
      </c>
      <c r="J12059">
        <f>IF(ISERROR(MATCH(D12059,Sheet4!T:T,0)),0,1)</f>
        <v>0</v>
      </c>
    </row>
    <row r="12060" spans="1:10">
      <c r="A12060">
        <v>364</v>
      </c>
      <c r="B12060">
        <v>92800364</v>
      </c>
      <c r="C12060" t="s">
        <v>49</v>
      </c>
      <c r="D12060" t="s">
        <v>472</v>
      </c>
      <c r="E12060" t="b">
        <v>0</v>
      </c>
      <c r="F12060" t="b">
        <v>0</v>
      </c>
      <c r="G12060" t="b">
        <v>1</v>
      </c>
      <c r="H12060" t="s">
        <v>12</v>
      </c>
      <c r="I12060" t="str">
        <f t="shared" si="189"/>
        <v>scared-text-no</v>
      </c>
      <c r="J12060">
        <f>IF(ISERROR(MATCH(D12060,Sheet4!T:T,0)),0,1)</f>
        <v>0</v>
      </c>
    </row>
    <row r="12061" spans="1:10">
      <c r="A12061">
        <v>364</v>
      </c>
      <c r="B12061">
        <v>92800364</v>
      </c>
      <c r="C12061" t="s">
        <v>49</v>
      </c>
      <c r="D12061" t="s">
        <v>11</v>
      </c>
      <c r="E12061" t="b">
        <v>0</v>
      </c>
      <c r="F12061" t="b">
        <v>0</v>
      </c>
      <c r="G12061" t="b">
        <v>1</v>
      </c>
      <c r="H12061" t="s">
        <v>12</v>
      </c>
      <c r="I12061" t="str">
        <f t="shared" si="189"/>
        <v>i-text-no</v>
      </c>
      <c r="J12061">
        <f>IF(ISERROR(MATCH(D12061,Sheet4!T:T,0)),0,1)</f>
        <v>0</v>
      </c>
    </row>
    <row r="12062" spans="1:10">
      <c r="A12062">
        <v>364</v>
      </c>
      <c r="B12062">
        <v>92800364</v>
      </c>
      <c r="C12062" t="s">
        <v>49</v>
      </c>
      <c r="D12062" t="s">
        <v>96</v>
      </c>
      <c r="E12062" t="b">
        <v>0</v>
      </c>
      <c r="F12062" t="b">
        <v>0</v>
      </c>
      <c r="G12062" t="b">
        <v>1</v>
      </c>
      <c r="H12062" t="s">
        <v>12</v>
      </c>
      <c r="I12062" t="str">
        <f t="shared" si="189"/>
        <v>was-text-no</v>
      </c>
      <c r="J12062">
        <f>IF(ISERROR(MATCH(D12062,Sheet4!T:T,0)),0,1)</f>
        <v>0</v>
      </c>
    </row>
    <row r="12063" spans="1:10">
      <c r="A12063">
        <v>364</v>
      </c>
      <c r="B12063">
        <v>92800364</v>
      </c>
      <c r="C12063" t="s">
        <v>49</v>
      </c>
      <c r="D12063" t="s">
        <v>172</v>
      </c>
      <c r="E12063" t="b">
        <v>0</v>
      </c>
      <c r="F12063" t="b">
        <v>0</v>
      </c>
      <c r="G12063" t="b">
        <v>1</v>
      </c>
      <c r="H12063" t="s">
        <v>12</v>
      </c>
      <c r="I12063" t="str">
        <f t="shared" si="189"/>
        <v>just-text-no</v>
      </c>
      <c r="J12063">
        <f>IF(ISERROR(MATCH(D12063,Sheet4!T:T,0)),0,1)</f>
        <v>0</v>
      </c>
    </row>
    <row r="12064" spans="1:10">
      <c r="A12064">
        <v>364</v>
      </c>
      <c r="B12064">
        <v>92800364</v>
      </c>
      <c r="C12064" t="s">
        <v>49</v>
      </c>
      <c r="D12064" t="s">
        <v>1965</v>
      </c>
      <c r="E12064" t="b">
        <v>0</v>
      </c>
      <c r="F12064" t="b">
        <v>0</v>
      </c>
      <c r="G12064" t="b">
        <v>1</v>
      </c>
      <c r="H12064" t="s">
        <v>12</v>
      </c>
      <c r="I12064" t="str">
        <f t="shared" si="189"/>
        <v>reading-text-no</v>
      </c>
      <c r="J12064">
        <f>IF(ISERROR(MATCH(D12064,Sheet4!T:T,0)),0,1)</f>
        <v>0</v>
      </c>
    </row>
    <row r="12065" spans="1:10">
      <c r="A12065">
        <v>364</v>
      </c>
      <c r="B12065">
        <v>92800364</v>
      </c>
      <c r="C12065" t="s">
        <v>49</v>
      </c>
      <c r="D12065" t="s">
        <v>70</v>
      </c>
      <c r="E12065" t="b">
        <v>0</v>
      </c>
      <c r="F12065" t="b">
        <v>0</v>
      </c>
      <c r="G12065" t="b">
        <v>1</v>
      </c>
      <c r="H12065" t="s">
        <v>12</v>
      </c>
      <c r="I12065" t="str">
        <f t="shared" si="189"/>
        <v>your-text-no</v>
      </c>
      <c r="J12065">
        <f>IF(ISERROR(MATCH(D12065,Sheet4!T:T,0)),0,1)</f>
        <v>0</v>
      </c>
    </row>
    <row r="12066" spans="1:10">
      <c r="A12066">
        <v>364</v>
      </c>
      <c r="B12066">
        <v>92800364</v>
      </c>
      <c r="C12066" t="s">
        <v>49</v>
      </c>
      <c r="D12066" t="s">
        <v>1775</v>
      </c>
      <c r="E12066" t="b">
        <v>0</v>
      </c>
      <c r="F12066" t="b">
        <v>0</v>
      </c>
      <c r="G12066" t="b">
        <v>1</v>
      </c>
      <c r="H12066" t="s">
        <v>12</v>
      </c>
      <c r="I12066" t="str">
        <f t="shared" si="189"/>
        <v>page-text-no</v>
      </c>
      <c r="J12066">
        <f>IF(ISERROR(MATCH(D12066,Sheet4!T:T,0)),0,1)</f>
        <v>0</v>
      </c>
    </row>
    <row r="12067" spans="1:10">
      <c r="A12067">
        <v>364</v>
      </c>
      <c r="B12067">
        <v>92800364</v>
      </c>
      <c r="C12067" t="s">
        <v>49</v>
      </c>
      <c r="D12067" t="s">
        <v>22</v>
      </c>
      <c r="E12067" t="b">
        <v>0</v>
      </c>
      <c r="F12067" t="b">
        <v>0</v>
      </c>
      <c r="G12067" t="b">
        <v>1</v>
      </c>
      <c r="H12067" t="s">
        <v>12</v>
      </c>
      <c r="I12067" t="str">
        <f t="shared" si="189"/>
        <v>and-text-no</v>
      </c>
      <c r="J12067">
        <f>IF(ISERROR(MATCH(D12067,Sheet4!T:T,0)),0,1)</f>
        <v>0</v>
      </c>
    </row>
    <row r="12068" spans="1:10">
      <c r="A12068">
        <v>364</v>
      </c>
      <c r="B12068">
        <v>92800364</v>
      </c>
      <c r="C12068" t="s">
        <v>49</v>
      </c>
      <c r="D12068" t="s">
        <v>11</v>
      </c>
      <c r="E12068" t="b">
        <v>0</v>
      </c>
      <c r="F12068" t="b">
        <v>0</v>
      </c>
      <c r="G12068" t="b">
        <v>1</v>
      </c>
      <c r="H12068" t="s">
        <v>12</v>
      </c>
      <c r="I12068" t="str">
        <f t="shared" si="189"/>
        <v>i-text-no</v>
      </c>
      <c r="J12068">
        <f>IF(ISERROR(MATCH(D12068,Sheet4!T:T,0)),0,1)</f>
        <v>0</v>
      </c>
    </row>
    <row r="12069" spans="1:10">
      <c r="A12069">
        <v>364</v>
      </c>
      <c r="B12069">
        <v>92800364</v>
      </c>
      <c r="C12069" t="s">
        <v>49</v>
      </c>
      <c r="D12069" t="s">
        <v>605</v>
      </c>
      <c r="E12069" t="b">
        <v>0</v>
      </c>
      <c r="F12069" t="b">
        <v>0</v>
      </c>
      <c r="G12069" t="b">
        <v>1</v>
      </c>
      <c r="H12069" t="s">
        <v>12</v>
      </c>
      <c r="I12069" t="str">
        <f t="shared" si="189"/>
        <v>felt-text-no</v>
      </c>
      <c r="J12069">
        <f>IF(ISERROR(MATCH(D12069,Sheet4!T:T,0)),0,1)</f>
        <v>0</v>
      </c>
    </row>
    <row r="12070" spans="1:10">
      <c r="A12070">
        <v>364</v>
      </c>
      <c r="B12070">
        <v>92800364</v>
      </c>
      <c r="C12070" t="s">
        <v>49</v>
      </c>
      <c r="D12070" t="s">
        <v>222</v>
      </c>
      <c r="E12070" t="b">
        <v>0</v>
      </c>
      <c r="F12070" t="b">
        <v>0</v>
      </c>
      <c r="G12070" t="b">
        <v>1</v>
      </c>
      <c r="H12070" t="s">
        <v>12</v>
      </c>
      <c r="I12070" t="str">
        <f t="shared" si="189"/>
        <v>like-text-no</v>
      </c>
      <c r="J12070">
        <f>IF(ISERROR(MATCH(D12070,Sheet4!T:T,0)),0,1)</f>
        <v>0</v>
      </c>
    </row>
    <row r="12071" spans="1:10">
      <c r="A12071">
        <v>364</v>
      </c>
      <c r="B12071">
        <v>92800364</v>
      </c>
      <c r="C12071" t="s">
        <v>49</v>
      </c>
      <c r="D12071" t="s">
        <v>168</v>
      </c>
      <c r="E12071" t="b">
        <v>0</v>
      </c>
      <c r="F12071" t="b">
        <v>0</v>
      </c>
      <c r="G12071" t="b">
        <v>1</v>
      </c>
      <c r="H12071" t="s">
        <v>12</v>
      </c>
      <c r="I12071" t="str">
        <f t="shared" si="189"/>
        <v>maybe-text-no</v>
      </c>
      <c r="J12071">
        <f>IF(ISERROR(MATCH(D12071,Sheet4!T:T,0)),0,1)</f>
        <v>0</v>
      </c>
    </row>
    <row r="12072" spans="1:10">
      <c r="A12072">
        <v>364</v>
      </c>
      <c r="B12072">
        <v>92800364</v>
      </c>
      <c r="C12072" t="s">
        <v>49</v>
      </c>
      <c r="D12072" t="s">
        <v>11</v>
      </c>
      <c r="E12072" t="b">
        <v>0</v>
      </c>
      <c r="F12072" t="b">
        <v>0</v>
      </c>
      <c r="G12072" t="b">
        <v>1</v>
      </c>
      <c r="H12072" t="s">
        <v>12</v>
      </c>
      <c r="I12072" t="str">
        <f t="shared" si="189"/>
        <v>i-text-no</v>
      </c>
      <c r="J12072">
        <f>IF(ISERROR(MATCH(D12072,Sheet4!T:T,0)),0,1)</f>
        <v>0</v>
      </c>
    </row>
    <row r="12073" spans="1:10">
      <c r="A12073">
        <v>364</v>
      </c>
      <c r="B12073">
        <v>92800364</v>
      </c>
      <c r="C12073" t="s">
        <v>49</v>
      </c>
      <c r="D12073" t="s">
        <v>603</v>
      </c>
      <c r="E12073" t="b">
        <v>0</v>
      </c>
      <c r="F12073" t="b">
        <v>0</v>
      </c>
      <c r="G12073" t="b">
        <v>1</v>
      </c>
      <c r="H12073" t="s">
        <v>12</v>
      </c>
      <c r="I12073" t="str">
        <f t="shared" si="189"/>
        <v>understood-text-no</v>
      </c>
      <c r="J12073">
        <f>IF(ISERROR(MATCH(D12073,Sheet4!T:T,0)),0,1)</f>
        <v>0</v>
      </c>
    </row>
    <row r="12074" spans="1:10">
      <c r="A12074">
        <v>364</v>
      </c>
      <c r="B12074">
        <v>92800364</v>
      </c>
      <c r="C12074" t="s">
        <v>49</v>
      </c>
      <c r="D12074" t="s">
        <v>55</v>
      </c>
      <c r="E12074" t="b">
        <v>0</v>
      </c>
      <c r="F12074" t="b">
        <v>0</v>
      </c>
      <c r="G12074" t="b">
        <v>1</v>
      </c>
      <c r="H12074" t="s">
        <v>12</v>
      </c>
      <c r="I12074" t="str">
        <f t="shared" si="189"/>
        <v>you-text-no</v>
      </c>
      <c r="J12074">
        <f>IF(ISERROR(MATCH(D12074,Sheet4!T:T,0)),0,1)</f>
        <v>0</v>
      </c>
    </row>
    <row r="12075" spans="1:10">
      <c r="A12075">
        <v>365</v>
      </c>
      <c r="B12075">
        <v>92800365</v>
      </c>
      <c r="C12075" t="s">
        <v>49</v>
      </c>
      <c r="D12075" t="s">
        <v>1397</v>
      </c>
      <c r="E12075" t="b">
        <v>1</v>
      </c>
      <c r="F12075" t="b">
        <v>0</v>
      </c>
      <c r="G12075" t="b">
        <v>0</v>
      </c>
      <c r="H12075" t="s">
        <v>4</v>
      </c>
      <c r="I12075" t="str">
        <f t="shared" si="189"/>
        <v>@jasonkander-handle-no</v>
      </c>
      <c r="J12075">
        <f>IF(ISERROR(MATCH(D12075,Sheet4!T:T,0)),0,1)</f>
        <v>0</v>
      </c>
    </row>
    <row r="12076" spans="1:10">
      <c r="A12076">
        <v>365</v>
      </c>
      <c r="B12076">
        <v>92800365</v>
      </c>
      <c r="C12076" t="s">
        <v>49</v>
      </c>
      <c r="D12076" t="s">
        <v>11</v>
      </c>
      <c r="E12076" t="b">
        <v>0</v>
      </c>
      <c r="F12076" t="b">
        <v>0</v>
      </c>
      <c r="G12076" t="b">
        <v>1</v>
      </c>
      <c r="H12076" t="s">
        <v>12</v>
      </c>
      <c r="I12076" t="str">
        <f t="shared" si="189"/>
        <v>i-text-no</v>
      </c>
      <c r="J12076">
        <f>IF(ISERROR(MATCH(D12076,Sheet4!T:T,0)),0,1)</f>
        <v>0</v>
      </c>
    </row>
    <row r="12077" spans="1:10">
      <c r="A12077">
        <v>365</v>
      </c>
      <c r="B12077">
        <v>92800365</v>
      </c>
      <c r="C12077" t="s">
        <v>49</v>
      </c>
      <c r="D12077" t="s">
        <v>331</v>
      </c>
      <c r="E12077" t="b">
        <v>0</v>
      </c>
      <c r="F12077" t="b">
        <v>0</v>
      </c>
      <c r="G12077" t="b">
        <v>1</v>
      </c>
      <c r="H12077" t="s">
        <v>12</v>
      </c>
      <c r="I12077" t="str">
        <f t="shared" si="189"/>
        <v>cant-text-no</v>
      </c>
      <c r="J12077">
        <f>IF(ISERROR(MATCH(D12077,Sheet4!T:T,0)),0,1)</f>
        <v>0</v>
      </c>
    </row>
    <row r="12078" spans="1:10">
      <c r="A12078">
        <v>365</v>
      </c>
      <c r="B12078">
        <v>92800365</v>
      </c>
      <c r="C12078" t="s">
        <v>49</v>
      </c>
      <c r="D12078" t="s">
        <v>316</v>
      </c>
      <c r="E12078" t="b">
        <v>0</v>
      </c>
      <c r="F12078" t="b">
        <v>0</v>
      </c>
      <c r="G12078" t="b">
        <v>1</v>
      </c>
      <c r="H12078" t="s">
        <v>12</v>
      </c>
      <c r="I12078" t="str">
        <f t="shared" si="189"/>
        <v>help-text-no</v>
      </c>
      <c r="J12078">
        <f>IF(ISERROR(MATCH(D12078,Sheet4!T:T,0)),0,1)</f>
        <v>0</v>
      </c>
    </row>
    <row r="12079" spans="1:10">
      <c r="A12079">
        <v>365</v>
      </c>
      <c r="B12079">
        <v>92800365</v>
      </c>
      <c r="C12079" t="s">
        <v>49</v>
      </c>
      <c r="D12079" t="s">
        <v>127</v>
      </c>
      <c r="E12079" t="b">
        <v>0</v>
      </c>
      <c r="F12079" t="b">
        <v>0</v>
      </c>
      <c r="G12079" t="b">
        <v>1</v>
      </c>
      <c r="H12079" t="s">
        <v>12</v>
      </c>
      <c r="I12079" t="str">
        <f t="shared" si="189"/>
        <v>but-text-no</v>
      </c>
      <c r="J12079">
        <f>IF(ISERROR(MATCH(D12079,Sheet4!T:T,0)),0,1)</f>
        <v>0</v>
      </c>
    </row>
    <row r="12080" spans="1:10">
      <c r="A12080">
        <v>365</v>
      </c>
      <c r="B12080">
        <v>92800365</v>
      </c>
      <c r="C12080" t="s">
        <v>49</v>
      </c>
      <c r="D12080" t="s">
        <v>1966</v>
      </c>
      <c r="E12080" t="b">
        <v>0</v>
      </c>
      <c r="F12080" t="b">
        <v>0</v>
      </c>
      <c r="G12080" t="b">
        <v>1</v>
      </c>
      <c r="H12080" t="s">
        <v>12</v>
      </c>
      <c r="I12080" t="str">
        <f t="shared" si="189"/>
        <v>notice-text-no</v>
      </c>
      <c r="J12080">
        <f>IF(ISERROR(MATCH(D12080,Sheet4!T:T,0)),0,1)</f>
        <v>0</v>
      </c>
    </row>
    <row r="12081" spans="1:10">
      <c r="A12081">
        <v>365</v>
      </c>
      <c r="B12081">
        <v>92800365</v>
      </c>
      <c r="C12081" t="s">
        <v>49</v>
      </c>
      <c r="D12081" t="s">
        <v>216</v>
      </c>
      <c r="E12081" t="b">
        <v>0</v>
      </c>
      <c r="F12081" t="b">
        <v>0</v>
      </c>
      <c r="G12081" t="b">
        <v>1</v>
      </c>
      <c r="H12081" t="s">
        <v>12</v>
      </c>
      <c r="I12081" t="str">
        <f t="shared" si="189"/>
        <v>when-text-no</v>
      </c>
      <c r="J12081">
        <f>IF(ISERROR(MATCH(D12081,Sheet4!T:T,0)),0,1)</f>
        <v>0</v>
      </c>
    </row>
    <row r="12082" spans="1:10">
      <c r="A12082">
        <v>365</v>
      </c>
      <c r="B12082">
        <v>92800365</v>
      </c>
      <c r="C12082" t="s">
        <v>49</v>
      </c>
      <c r="D12082" t="s">
        <v>31</v>
      </c>
      <c r="E12082" t="b">
        <v>0</v>
      </c>
      <c r="F12082" t="b">
        <v>0</v>
      </c>
      <c r="G12082" t="b">
        <v>1</v>
      </c>
      <c r="H12082" t="s">
        <v>12</v>
      </c>
      <c r="I12082" t="str">
        <f t="shared" si="189"/>
        <v>a-text-no</v>
      </c>
      <c r="J12082">
        <f>IF(ISERROR(MATCH(D12082,Sheet4!T:T,0)),0,1)</f>
        <v>0</v>
      </c>
    </row>
    <row r="12083" spans="1:10">
      <c r="A12083">
        <v>365</v>
      </c>
      <c r="B12083">
        <v>92800365</v>
      </c>
      <c r="C12083" t="s">
        <v>49</v>
      </c>
      <c r="D12083" t="s">
        <v>1967</v>
      </c>
      <c r="E12083" t="b">
        <v>0</v>
      </c>
      <c r="F12083" t="b">
        <v>0</v>
      </c>
      <c r="G12083" t="b">
        <v>1</v>
      </c>
      <c r="H12083" t="s">
        <v>12</v>
      </c>
      <c r="I12083" t="str">
        <f t="shared" si="189"/>
        <v>ball-text-no</v>
      </c>
      <c r="J12083">
        <f>IF(ISERROR(MATCH(D12083,Sheet4!T:T,0)),0,1)</f>
        <v>0</v>
      </c>
    </row>
    <row r="12084" spans="1:10">
      <c r="A12084">
        <v>365</v>
      </c>
      <c r="B12084">
        <v>92800365</v>
      </c>
      <c r="C12084" t="s">
        <v>49</v>
      </c>
      <c r="D12084" t="s">
        <v>1968</v>
      </c>
      <c r="E12084" t="b">
        <v>0</v>
      </c>
      <c r="F12084" t="b">
        <v>0</v>
      </c>
      <c r="G12084" t="b">
        <v>1</v>
      </c>
      <c r="H12084" t="s">
        <v>12</v>
      </c>
      <c r="I12084" t="str">
        <f t="shared" si="189"/>
        <v>rolls-text-no</v>
      </c>
      <c r="J12084">
        <f>IF(ISERROR(MATCH(D12084,Sheet4!T:T,0)),0,1)</f>
        <v>0</v>
      </c>
    </row>
    <row r="12085" spans="1:10">
      <c r="A12085">
        <v>365</v>
      </c>
      <c r="B12085">
        <v>92800365</v>
      </c>
      <c r="C12085" t="s">
        <v>49</v>
      </c>
      <c r="D12085" t="s">
        <v>76</v>
      </c>
      <c r="E12085" t="b">
        <v>0</v>
      </c>
      <c r="F12085" t="b">
        <v>0</v>
      </c>
      <c r="G12085" t="b">
        <v>1</v>
      </c>
      <c r="H12085" t="s">
        <v>12</v>
      </c>
      <c r="I12085" t="str">
        <f t="shared" si="189"/>
        <v>into-text-no</v>
      </c>
      <c r="J12085">
        <f>IF(ISERROR(MATCH(D12085,Sheet4!T:T,0)),0,1)</f>
        <v>0</v>
      </c>
    </row>
    <row r="12086" spans="1:10">
      <c r="A12086">
        <v>365</v>
      </c>
      <c r="B12086">
        <v>92800365</v>
      </c>
      <c r="C12086" t="s">
        <v>49</v>
      </c>
      <c r="D12086" t="s">
        <v>107</v>
      </c>
      <c r="E12086" t="b">
        <v>0</v>
      </c>
      <c r="F12086" t="b">
        <v>0</v>
      </c>
      <c r="G12086" t="b">
        <v>1</v>
      </c>
      <c r="H12086" t="s">
        <v>12</v>
      </c>
      <c r="I12086" t="str">
        <f t="shared" si="189"/>
        <v>the-text-no</v>
      </c>
      <c r="J12086">
        <f>IF(ISERROR(MATCH(D12086,Sheet4!T:T,0)),0,1)</f>
        <v>0</v>
      </c>
    </row>
    <row r="12087" spans="1:10">
      <c r="A12087">
        <v>365</v>
      </c>
      <c r="B12087">
        <v>92800365</v>
      </c>
      <c r="C12087" t="s">
        <v>49</v>
      </c>
      <c r="D12087" t="s">
        <v>1969</v>
      </c>
      <c r="E12087" t="b">
        <v>0</v>
      </c>
      <c r="F12087" t="b">
        <v>0</v>
      </c>
      <c r="G12087" t="b">
        <v>1</v>
      </c>
      <c r="H12087" t="s">
        <v>12</v>
      </c>
      <c r="I12087" t="str">
        <f t="shared" si="189"/>
        <v>street-text-no</v>
      </c>
      <c r="J12087">
        <f>IF(ISERROR(MATCH(D12087,Sheet4!T:T,0)),0,1)</f>
        <v>0</v>
      </c>
    </row>
    <row r="12088" spans="1:10">
      <c r="A12088">
        <v>365</v>
      </c>
      <c r="B12088">
        <v>92800365</v>
      </c>
      <c r="C12088" t="s">
        <v>49</v>
      </c>
      <c r="D12088" t="s">
        <v>11</v>
      </c>
      <c r="E12088" t="b">
        <v>0</v>
      </c>
      <c r="F12088" t="b">
        <v>0</v>
      </c>
      <c r="G12088" t="b">
        <v>1</v>
      </c>
      <c r="H12088" t="s">
        <v>12</v>
      </c>
      <c r="I12088" t="str">
        <f t="shared" si="189"/>
        <v>i-text-no</v>
      </c>
      <c r="J12088">
        <f>IF(ISERROR(MATCH(D12088,Sheet4!T:T,0)),0,1)</f>
        <v>0</v>
      </c>
    </row>
    <row r="12089" spans="1:10">
      <c r="A12089">
        <v>365</v>
      </c>
      <c r="B12089">
        <v>92800365</v>
      </c>
      <c r="C12089" t="s">
        <v>49</v>
      </c>
      <c r="D12089" t="s">
        <v>125</v>
      </c>
      <c r="E12089" t="b">
        <v>0</v>
      </c>
      <c r="F12089" t="b">
        <v>0</v>
      </c>
      <c r="G12089" t="b">
        <v>1</v>
      </c>
      <c r="H12089" t="s">
        <v>12</v>
      </c>
      <c r="I12089" t="str">
        <f t="shared" si="189"/>
        <v>am-text-no</v>
      </c>
      <c r="J12089">
        <f>IF(ISERROR(MATCH(D12089,Sheet4!T:T,0)),0,1)</f>
        <v>0</v>
      </c>
    </row>
    <row r="12090" spans="1:10">
      <c r="A12090">
        <v>365</v>
      </c>
      <c r="B12090">
        <v>92800365</v>
      </c>
      <c r="C12090" t="s">
        <v>49</v>
      </c>
      <c r="D12090" t="s">
        <v>31</v>
      </c>
      <c r="E12090" t="b">
        <v>0</v>
      </c>
      <c r="F12090" t="b">
        <v>0</v>
      </c>
      <c r="G12090" t="b">
        <v>1</v>
      </c>
      <c r="H12090" t="s">
        <v>12</v>
      </c>
      <c r="I12090" t="str">
        <f t="shared" si="189"/>
        <v>a-text-no</v>
      </c>
      <c r="J12090">
        <f>IF(ISERROR(MATCH(D12090,Sheet4!T:T,0)),0,1)</f>
        <v>0</v>
      </c>
    </row>
    <row r="12091" spans="1:10">
      <c r="A12091">
        <v>365</v>
      </c>
      <c r="B12091">
        <v>92800365</v>
      </c>
      <c r="C12091" t="s">
        <v>49</v>
      </c>
      <c r="D12091" t="s">
        <v>363</v>
      </c>
      <c r="E12091" t="b">
        <v>0</v>
      </c>
      <c r="F12091" t="b">
        <v>0</v>
      </c>
      <c r="G12091" t="b">
        <v>1</v>
      </c>
      <c r="H12091" t="s">
        <v>12</v>
      </c>
      <c r="I12091" t="str">
        <f t="shared" si="189"/>
        <v>super-text-no</v>
      </c>
      <c r="J12091">
        <f>IF(ISERROR(MATCH(D12091,Sheet4!T:T,0)),0,1)</f>
        <v>0</v>
      </c>
    </row>
    <row r="12092" spans="1:10">
      <c r="A12092">
        <v>365</v>
      </c>
      <c r="B12092">
        <v>92800365</v>
      </c>
      <c r="C12092" t="s">
        <v>49</v>
      </c>
      <c r="D12092" t="s">
        <v>514</v>
      </c>
      <c r="E12092" t="b">
        <v>0</v>
      </c>
      <c r="F12092" t="b">
        <v>0</v>
      </c>
      <c r="G12092" t="b">
        <v>1</v>
      </c>
      <c r="H12092" t="s">
        <v>12</v>
      </c>
      <c r="I12092" t="str">
        <f t="shared" si="189"/>
        <v>safe-text-no</v>
      </c>
      <c r="J12092">
        <f>IF(ISERROR(MATCH(D12092,Sheet4!T:T,0)),0,1)</f>
        <v>0</v>
      </c>
    </row>
    <row r="12093" spans="1:10">
      <c r="A12093">
        <v>365</v>
      </c>
      <c r="B12093">
        <v>92800365</v>
      </c>
      <c r="C12093" t="s">
        <v>49</v>
      </c>
      <c r="D12093" t="s">
        <v>1970</v>
      </c>
      <c r="E12093" t="b">
        <v>0</v>
      </c>
      <c r="F12093" t="b">
        <v>0</v>
      </c>
      <c r="G12093" t="b">
        <v>1</v>
      </c>
      <c r="H12093" t="s">
        <v>12</v>
      </c>
      <c r="I12093" t="str">
        <f t="shared" si="189"/>
        <v>driver-text-no</v>
      </c>
      <c r="J12093">
        <f>IF(ISERROR(MATCH(D12093,Sheet4!T:T,0)),0,1)</f>
        <v>0</v>
      </c>
    </row>
    <row r="12094" spans="1:10">
      <c r="A12094">
        <v>365</v>
      </c>
      <c r="B12094">
        <v>92800365</v>
      </c>
      <c r="C12094" t="s">
        <v>49</v>
      </c>
      <c r="D12094" t="s">
        <v>59</v>
      </c>
      <c r="E12094" t="b">
        <v>0</v>
      </c>
      <c r="F12094" t="b">
        <v>0</v>
      </c>
      <c r="G12094" t="b">
        <v>1</v>
      </c>
      <c r="H12094" t="s">
        <v>12</v>
      </c>
      <c r="I12094" t="str">
        <f t="shared" si="189"/>
        <v>because-text-no</v>
      </c>
      <c r="J12094">
        <f>IF(ISERROR(MATCH(D12094,Sheet4!T:T,0)),0,1)</f>
        <v>0</v>
      </c>
    </row>
    <row r="12095" spans="1:10">
      <c r="A12095">
        <v>365</v>
      </c>
      <c r="B12095">
        <v>92800365</v>
      </c>
      <c r="C12095" t="s">
        <v>49</v>
      </c>
      <c r="D12095" t="s">
        <v>11</v>
      </c>
      <c r="E12095" t="b">
        <v>0</v>
      </c>
      <c r="F12095" t="b">
        <v>0</v>
      </c>
      <c r="G12095" t="b">
        <v>1</v>
      </c>
      <c r="H12095" t="s">
        <v>12</v>
      </c>
      <c r="I12095" t="str">
        <f t="shared" si="189"/>
        <v>i-text-no</v>
      </c>
      <c r="J12095">
        <f>IF(ISERROR(MATCH(D12095,Sheet4!T:T,0)),0,1)</f>
        <v>0</v>
      </c>
    </row>
    <row r="12096" spans="1:10">
      <c r="A12096">
        <v>365</v>
      </c>
      <c r="B12096">
        <v>92800365</v>
      </c>
      <c r="C12096" t="s">
        <v>49</v>
      </c>
      <c r="D12096" t="s">
        <v>125</v>
      </c>
      <c r="E12096" t="b">
        <v>0</v>
      </c>
      <c r="F12096" t="b">
        <v>0</v>
      </c>
      <c r="G12096" t="b">
        <v>1</v>
      </c>
      <c r="H12096" t="s">
        <v>12</v>
      </c>
      <c r="I12096" t="str">
        <f t="shared" si="189"/>
        <v>am-text-no</v>
      </c>
      <c r="J12096">
        <f>IF(ISERROR(MATCH(D12096,Sheet4!T:T,0)),0,1)</f>
        <v>0</v>
      </c>
    </row>
    <row r="12097" spans="1:10">
      <c r="A12097">
        <v>365</v>
      </c>
      <c r="B12097">
        <v>92800365</v>
      </c>
      <c r="C12097" t="s">
        <v>49</v>
      </c>
      <c r="D12097" t="s">
        <v>1971</v>
      </c>
      <c r="E12097" t="b">
        <v>0</v>
      </c>
      <c r="F12097" t="b">
        <v>0</v>
      </c>
      <c r="G12097" t="b">
        <v>1</v>
      </c>
      <c r="H12097" t="s">
        <v>12</v>
      </c>
      <c r="I12097" t="str">
        <f t="shared" si="189"/>
        <v>constantly-text-no</v>
      </c>
      <c r="J12097">
        <f>IF(ISERROR(MATCH(D12097,Sheet4!T:T,0)),0,1)</f>
        <v>0</v>
      </c>
    </row>
    <row r="12098" spans="1:10">
      <c r="A12098">
        <v>365</v>
      </c>
      <c r="B12098">
        <v>92800365</v>
      </c>
      <c r="C12098" t="s">
        <v>49</v>
      </c>
      <c r="D12098" t="s">
        <v>1972</v>
      </c>
      <c r="E12098" t="b">
        <v>0</v>
      </c>
      <c r="F12098" t="b">
        <v>0</v>
      </c>
      <c r="G12098" t="b">
        <v>1</v>
      </c>
      <c r="H12098" t="s">
        <v>12</v>
      </c>
      <c r="I12098" t="str">
        <f t="shared" ref="I12098:I12161" si="190">CONCATENATE($D12098,"-",$H12098,"-",C12098)</f>
        <v>monitoring-text-no</v>
      </c>
      <c r="J12098">
        <f>IF(ISERROR(MATCH(D12098,Sheet4!T:T,0)),0,1)</f>
        <v>0</v>
      </c>
    </row>
    <row r="12099" spans="1:10">
      <c r="A12099">
        <v>365</v>
      </c>
      <c r="B12099">
        <v>92800365</v>
      </c>
      <c r="C12099" t="s">
        <v>49</v>
      </c>
      <c r="D12099" t="s">
        <v>91</v>
      </c>
      <c r="E12099" t="b">
        <v>0</v>
      </c>
      <c r="F12099" t="b">
        <v>0</v>
      </c>
      <c r="G12099" t="b">
        <v>1</v>
      </c>
      <c r="H12099" t="s">
        <v>12</v>
      </c>
      <c r="I12099" t="str">
        <f t="shared" si="190"/>
        <v>my-text-no</v>
      </c>
      <c r="J12099">
        <f>IF(ISERROR(MATCH(D12099,Sheet4!T:T,0)),0,1)</f>
        <v>0</v>
      </c>
    </row>
    <row r="12100" spans="1:10">
      <c r="A12100">
        <v>365</v>
      </c>
      <c r="B12100">
        <v>92800365</v>
      </c>
      <c r="C12100" t="s">
        <v>49</v>
      </c>
      <c r="D12100" t="s">
        <v>1004</v>
      </c>
      <c r="E12100" t="b">
        <v>0</v>
      </c>
      <c r="F12100" t="b">
        <v>0</v>
      </c>
      <c r="G12100" t="b">
        <v>1</v>
      </c>
      <c r="H12100" t="s">
        <v>12</v>
      </c>
      <c r="I12100" t="str">
        <f t="shared" si="190"/>
        <v>environment-text-no</v>
      </c>
      <c r="J12100">
        <f>IF(ISERROR(MATCH(D12100,Sheet4!T:T,0)),0,1)</f>
        <v>0</v>
      </c>
    </row>
    <row r="12101" spans="1:10">
      <c r="A12101">
        <v>365</v>
      </c>
      <c r="B12101">
        <v>92800365</v>
      </c>
      <c r="C12101" t="s">
        <v>49</v>
      </c>
      <c r="D12101" t="s">
        <v>19</v>
      </c>
      <c r="E12101" t="b">
        <v>0</v>
      </c>
      <c r="F12101" t="b">
        <v>0</v>
      </c>
      <c r="G12101" t="b">
        <v>1</v>
      </c>
      <c r="H12101" t="s">
        <v>12</v>
      </c>
      <c r="I12101" t="str">
        <f t="shared" si="190"/>
        <v>to-text-no</v>
      </c>
      <c r="J12101">
        <f>IF(ISERROR(MATCH(D12101,Sheet4!T:T,0)),0,1)</f>
        <v>0</v>
      </c>
    </row>
    <row r="12102" spans="1:10">
      <c r="A12102">
        <v>365</v>
      </c>
      <c r="B12102">
        <v>92800365</v>
      </c>
      <c r="C12102" t="s">
        <v>49</v>
      </c>
      <c r="D12102" t="s">
        <v>415</v>
      </c>
      <c r="E12102" t="b">
        <v>0</v>
      </c>
      <c r="F12102" t="b">
        <v>0</v>
      </c>
      <c r="G12102" t="b">
        <v>1</v>
      </c>
      <c r="H12102" t="s">
        <v>12</v>
      </c>
      <c r="I12102" t="str">
        <f t="shared" si="190"/>
        <v>see-text-no</v>
      </c>
      <c r="J12102">
        <f>IF(ISERROR(MATCH(D12102,Sheet4!T:T,0)),0,1)</f>
        <v>0</v>
      </c>
    </row>
    <row r="12103" spans="1:10">
      <c r="A12103">
        <v>365</v>
      </c>
      <c r="B12103">
        <v>92800365</v>
      </c>
      <c r="C12103" t="s">
        <v>49</v>
      </c>
      <c r="D12103" t="s">
        <v>179</v>
      </c>
      <c r="E12103" t="b">
        <v>0</v>
      </c>
      <c r="F12103" t="b">
        <v>0</v>
      </c>
      <c r="G12103" t="b">
        <v>1</v>
      </c>
      <c r="H12103" t="s">
        <v>12</v>
      </c>
      <c r="I12103" t="str">
        <f t="shared" si="190"/>
        <v>if-text-no</v>
      </c>
      <c r="J12103">
        <f>IF(ISERROR(MATCH(D12103,Sheet4!T:T,0)),0,1)</f>
        <v>0</v>
      </c>
    </row>
    <row r="12104" spans="1:10">
      <c r="A12104">
        <v>365</v>
      </c>
      <c r="B12104">
        <v>92800365</v>
      </c>
      <c r="C12104" t="s">
        <v>49</v>
      </c>
      <c r="D12104" t="s">
        <v>393</v>
      </c>
      <c r="E12104" t="b">
        <v>0</v>
      </c>
      <c r="F12104" t="b">
        <v>0</v>
      </c>
      <c r="G12104" t="b">
        <v>1</v>
      </c>
      <c r="H12104" t="s">
        <v>12</v>
      </c>
      <c r="I12104" t="str">
        <f t="shared" si="190"/>
        <v>everything-text-no</v>
      </c>
      <c r="J12104">
        <f>IF(ISERROR(MATCH(D12104,Sheet4!T:T,0)),0,1)</f>
        <v>0</v>
      </c>
    </row>
    <row r="12105" spans="1:10">
      <c r="A12105">
        <v>365</v>
      </c>
      <c r="B12105">
        <v>92800365</v>
      </c>
      <c r="C12105" t="s">
        <v>49</v>
      </c>
      <c r="D12105" t="s">
        <v>39</v>
      </c>
      <c r="E12105" t="b">
        <v>0</v>
      </c>
      <c r="F12105" t="b">
        <v>0</v>
      </c>
      <c r="G12105" t="b">
        <v>1</v>
      </c>
      <c r="H12105" t="s">
        <v>12</v>
      </c>
      <c r="I12105" t="str">
        <f t="shared" si="190"/>
        <v>is-text-no</v>
      </c>
      <c r="J12105">
        <f>IF(ISERROR(MATCH(D12105,Sheet4!T:T,0)),0,1)</f>
        <v>0</v>
      </c>
    </row>
    <row r="12106" spans="1:10">
      <c r="A12106">
        <v>365</v>
      </c>
      <c r="B12106">
        <v>92800365</v>
      </c>
      <c r="C12106" t="s">
        <v>49</v>
      </c>
      <c r="D12106" t="s">
        <v>194</v>
      </c>
      <c r="E12106" t="b">
        <v>0</v>
      </c>
      <c r="F12106" t="b">
        <v>0</v>
      </c>
      <c r="G12106" t="b">
        <v>1</v>
      </c>
      <c r="H12106" t="s">
        <v>12</v>
      </c>
      <c r="I12106" t="str">
        <f t="shared" si="190"/>
        <v>okay-text-no</v>
      </c>
      <c r="J12106">
        <f>IF(ISERROR(MATCH(D12106,Sheet4!T:T,0)),0,1)</f>
        <v>0</v>
      </c>
    </row>
    <row r="12107" spans="1:10">
      <c r="A12107">
        <v>365</v>
      </c>
      <c r="B12107">
        <v>92800365</v>
      </c>
      <c r="C12107" t="s">
        <v>49</v>
      </c>
      <c r="D12107" t="s">
        <v>11</v>
      </c>
      <c r="E12107" t="b">
        <v>0</v>
      </c>
      <c r="F12107" t="b">
        <v>0</v>
      </c>
      <c r="G12107" t="b">
        <v>1</v>
      </c>
      <c r="H12107" t="s">
        <v>12</v>
      </c>
      <c r="I12107" t="str">
        <f t="shared" si="190"/>
        <v>i-text-no</v>
      </c>
      <c r="J12107">
        <f>IF(ISERROR(MATCH(D12107,Sheet4!T:T,0)),0,1)</f>
        <v>0</v>
      </c>
    </row>
    <row r="12108" spans="1:10">
      <c r="A12108">
        <v>365</v>
      </c>
      <c r="B12108">
        <v>92800365</v>
      </c>
      <c r="C12108" t="s">
        <v>49</v>
      </c>
      <c r="D12108" t="s">
        <v>331</v>
      </c>
      <c r="E12108" t="b">
        <v>0</v>
      </c>
      <c r="F12108" t="b">
        <v>0</v>
      </c>
      <c r="G12108" t="b">
        <v>1</v>
      </c>
      <c r="H12108" t="s">
        <v>12</v>
      </c>
      <c r="I12108" t="str">
        <f t="shared" si="190"/>
        <v>cant-text-no</v>
      </c>
      <c r="J12108">
        <f>IF(ISERROR(MATCH(D12108,Sheet4!T:T,0)),0,1)</f>
        <v>0</v>
      </c>
    </row>
    <row r="12109" spans="1:10">
      <c r="A12109">
        <v>365</v>
      </c>
      <c r="B12109">
        <v>92800365</v>
      </c>
      <c r="C12109" t="s">
        <v>49</v>
      </c>
      <c r="D12109" t="s">
        <v>797</v>
      </c>
      <c r="E12109" t="b">
        <v>0</v>
      </c>
      <c r="F12109" t="b">
        <v>0</v>
      </c>
      <c r="G12109" t="b">
        <v>1</v>
      </c>
      <c r="H12109" t="s">
        <v>12</v>
      </c>
      <c r="I12109" t="str">
        <f t="shared" si="190"/>
        <v>turn-text-no</v>
      </c>
      <c r="J12109">
        <f>IF(ISERROR(MATCH(D12109,Sheet4!T:T,0)),0,1)</f>
        <v>0</v>
      </c>
    </row>
    <row r="12110" spans="1:10">
      <c r="A12110">
        <v>365</v>
      </c>
      <c r="B12110">
        <v>92800365</v>
      </c>
      <c r="C12110" t="s">
        <v>49</v>
      </c>
      <c r="D12110" t="s">
        <v>95</v>
      </c>
      <c r="E12110" t="b">
        <v>0</v>
      </c>
      <c r="F12110" t="b">
        <v>0</v>
      </c>
      <c r="G12110" t="b">
        <v>1</v>
      </c>
      <c r="H12110" t="s">
        <v>12</v>
      </c>
      <c r="I12110" t="str">
        <f t="shared" si="190"/>
        <v>it-text-no</v>
      </c>
      <c r="J12110">
        <f>IF(ISERROR(MATCH(D12110,Sheet4!T:T,0)),0,1)</f>
        <v>0</v>
      </c>
    </row>
    <row r="12111" spans="1:10">
      <c r="A12111">
        <v>365</v>
      </c>
      <c r="B12111">
        <v>92800365</v>
      </c>
      <c r="C12111" t="s">
        <v>49</v>
      </c>
      <c r="D12111" t="s">
        <v>308</v>
      </c>
      <c r="E12111" t="b">
        <v>0</v>
      </c>
      <c r="F12111" t="b">
        <v>0</v>
      </c>
      <c r="G12111" t="b">
        <v>1</v>
      </c>
      <c r="H12111" t="s">
        <v>12</v>
      </c>
      <c r="I12111" t="str">
        <f t="shared" si="190"/>
        <v>off-text-no</v>
      </c>
      <c r="J12111">
        <f>IF(ISERROR(MATCH(D12111,Sheet4!T:T,0)),0,1)</f>
        <v>0</v>
      </c>
    </row>
    <row r="12112" spans="1:10">
      <c r="A12112">
        <v>365</v>
      </c>
      <c r="B12112">
        <v>92800365</v>
      </c>
      <c r="C12112" t="s">
        <v>49</v>
      </c>
      <c r="D12112" t="s">
        <v>11</v>
      </c>
      <c r="E12112" t="b">
        <v>0</v>
      </c>
      <c r="F12112" t="b">
        <v>0</v>
      </c>
      <c r="G12112" t="b">
        <v>1</v>
      </c>
      <c r="H12112" t="s">
        <v>12</v>
      </c>
      <c r="I12112" t="str">
        <f t="shared" si="190"/>
        <v>i-text-no</v>
      </c>
      <c r="J12112">
        <f>IF(ISERROR(MATCH(D12112,Sheet4!T:T,0)),0,1)</f>
        <v>0</v>
      </c>
    </row>
    <row r="12113" spans="1:10">
      <c r="A12113">
        <v>365</v>
      </c>
      <c r="B12113">
        <v>92800365</v>
      </c>
      <c r="C12113" t="s">
        <v>49</v>
      </c>
      <c r="D12113" t="s">
        <v>177</v>
      </c>
      <c r="E12113" t="b">
        <v>0</v>
      </c>
      <c r="F12113" t="b">
        <v>0</v>
      </c>
      <c r="G12113" t="b">
        <v>1</v>
      </c>
      <c r="H12113" t="s">
        <v>12</v>
      </c>
      <c r="I12113" t="str">
        <f t="shared" si="190"/>
        <v>dont-text-no</v>
      </c>
      <c r="J12113">
        <f>IF(ISERROR(MATCH(D12113,Sheet4!T:T,0)),0,1)</f>
        <v>1</v>
      </c>
    </row>
    <row r="12114" spans="1:10">
      <c r="A12114">
        <v>365</v>
      </c>
      <c r="B12114">
        <v>92800365</v>
      </c>
      <c r="C12114" t="s">
        <v>49</v>
      </c>
      <c r="D12114" t="s">
        <v>385</v>
      </c>
      <c r="E12114" t="b">
        <v>0</v>
      </c>
      <c r="F12114" t="b">
        <v>0</v>
      </c>
      <c r="G12114" t="b">
        <v>1</v>
      </c>
      <c r="H12114" t="s">
        <v>12</v>
      </c>
      <c r="I12114" t="str">
        <f t="shared" si="190"/>
        <v>know-text-no</v>
      </c>
      <c r="J12114">
        <f>IF(ISERROR(MATCH(D12114,Sheet4!T:T,0)),0,1)</f>
        <v>0</v>
      </c>
    </row>
    <row r="12115" spans="1:10">
      <c r="A12115">
        <v>365</v>
      </c>
      <c r="B12115">
        <v>92800365</v>
      </c>
      <c r="C12115" t="s">
        <v>49</v>
      </c>
      <c r="D12115" t="s">
        <v>114</v>
      </c>
      <c r="E12115" t="b">
        <v>0</v>
      </c>
      <c r="F12115" t="b">
        <v>0</v>
      </c>
      <c r="G12115" t="b">
        <v>1</v>
      </c>
      <c r="H12115" t="s">
        <v>12</v>
      </c>
      <c r="I12115" t="str">
        <f t="shared" si="190"/>
        <v>how-text-no</v>
      </c>
      <c r="J12115">
        <f>IF(ISERROR(MATCH(D12115,Sheet4!T:T,0)),0,1)</f>
        <v>0</v>
      </c>
    </row>
    <row r="12116" spans="1:10">
      <c r="A12116">
        <v>365</v>
      </c>
      <c r="B12116">
        <v>92800365</v>
      </c>
      <c r="C12116" t="s">
        <v>49</v>
      </c>
      <c r="D12116" t="s">
        <v>19</v>
      </c>
      <c r="E12116" t="b">
        <v>0</v>
      </c>
      <c r="F12116" t="b">
        <v>0</v>
      </c>
      <c r="G12116" t="b">
        <v>1</v>
      </c>
      <c r="H12116" t="s">
        <v>12</v>
      </c>
      <c r="I12116" t="str">
        <f t="shared" si="190"/>
        <v>to-text-no</v>
      </c>
      <c r="J12116">
        <f>IF(ISERROR(MATCH(D12116,Sheet4!T:T,0)),0,1)</f>
        <v>0</v>
      </c>
    </row>
    <row r="12117" spans="1:10">
      <c r="A12117">
        <v>366</v>
      </c>
      <c r="B12117">
        <v>92800366</v>
      </c>
      <c r="C12117" t="s">
        <v>8</v>
      </c>
      <c r="D12117" t="s">
        <v>1397</v>
      </c>
      <c r="E12117" t="b">
        <v>1</v>
      </c>
      <c r="F12117" t="b">
        <v>0</v>
      </c>
      <c r="G12117" t="b">
        <v>0</v>
      </c>
      <c r="H12117" t="s">
        <v>4</v>
      </c>
      <c r="I12117" t="str">
        <f t="shared" si="190"/>
        <v>@jasonkander-handle-yes</v>
      </c>
      <c r="J12117">
        <f>IF(ISERROR(MATCH(D12117,Sheet4!T:T,0)),0,1)</f>
        <v>0</v>
      </c>
    </row>
    <row r="12118" spans="1:10">
      <c r="A12118">
        <v>366</v>
      </c>
      <c r="B12118">
        <v>92800366</v>
      </c>
      <c r="C12118" t="s">
        <v>8</v>
      </c>
      <c r="D12118" t="s">
        <v>524</v>
      </c>
      <c r="E12118" t="b">
        <v>0</v>
      </c>
      <c r="F12118" t="b">
        <v>0</v>
      </c>
      <c r="G12118" t="b">
        <v>1</v>
      </c>
      <c r="H12118" t="s">
        <v>12</v>
      </c>
      <c r="I12118" t="str">
        <f t="shared" si="190"/>
        <v>did-text-yes</v>
      </c>
      <c r="J12118">
        <f>IF(ISERROR(MATCH(D12118,Sheet4!T:T,0)),0,1)</f>
        <v>0</v>
      </c>
    </row>
    <row r="12119" spans="1:10">
      <c r="A12119">
        <v>366</v>
      </c>
      <c r="B12119">
        <v>92800366</v>
      </c>
      <c r="C12119" t="s">
        <v>8</v>
      </c>
      <c r="D12119" t="s">
        <v>55</v>
      </c>
      <c r="E12119" t="b">
        <v>0</v>
      </c>
      <c r="F12119" t="b">
        <v>0</v>
      </c>
      <c r="G12119" t="b">
        <v>1</v>
      </c>
      <c r="H12119" t="s">
        <v>12</v>
      </c>
      <c r="I12119" t="str">
        <f t="shared" si="190"/>
        <v>you-text-yes</v>
      </c>
      <c r="J12119">
        <f>IF(ISERROR(MATCH(D12119,Sheet4!T:T,0)),0,1)</f>
        <v>0</v>
      </c>
    </row>
    <row r="12120" spans="1:10">
      <c r="A12120">
        <v>366</v>
      </c>
      <c r="B12120">
        <v>92800366</v>
      </c>
      <c r="C12120" t="s">
        <v>8</v>
      </c>
      <c r="D12120" t="s">
        <v>385</v>
      </c>
      <c r="E12120" t="b">
        <v>0</v>
      </c>
      <c r="F12120" t="b">
        <v>0</v>
      </c>
      <c r="G12120" t="b">
        <v>1</v>
      </c>
      <c r="H12120" t="s">
        <v>12</v>
      </c>
      <c r="I12120" t="str">
        <f t="shared" si="190"/>
        <v>know-text-yes</v>
      </c>
      <c r="J12120">
        <f>IF(ISERROR(MATCH(D12120,Sheet4!T:T,0)),0,1)</f>
        <v>0</v>
      </c>
    </row>
    <row r="12121" spans="1:10">
      <c r="A12121">
        <v>366</v>
      </c>
      <c r="B12121">
        <v>92800366</v>
      </c>
      <c r="C12121" t="s">
        <v>8</v>
      </c>
      <c r="D12121" t="s">
        <v>61</v>
      </c>
      <c r="E12121" t="b">
        <v>0</v>
      </c>
      <c r="F12121" t="b">
        <v>0</v>
      </c>
      <c r="G12121" t="b">
        <v>1</v>
      </c>
      <c r="H12121" t="s">
        <v>12</v>
      </c>
      <c r="I12121" t="str">
        <f t="shared" si="190"/>
        <v>that-text-yes</v>
      </c>
      <c r="J12121">
        <f>IF(ISERROR(MATCH(D12121,Sheet4!T:T,0)),0,1)</f>
        <v>0</v>
      </c>
    </row>
    <row r="12122" spans="1:10">
      <c r="A12122">
        <v>366</v>
      </c>
      <c r="B12122">
        <v>92800366</v>
      </c>
      <c r="C12122" t="s">
        <v>8</v>
      </c>
      <c r="D12122" t="s">
        <v>304</v>
      </c>
      <c r="E12122" t="b">
        <v>1</v>
      </c>
      <c r="F12122" t="b">
        <v>0</v>
      </c>
      <c r="G12122" t="b">
        <v>0</v>
      </c>
      <c r="H12122" t="s">
        <v>4</v>
      </c>
      <c r="I12122" t="str">
        <f t="shared" si="190"/>
        <v>@amyshumer-handle-yes</v>
      </c>
      <c r="J12122">
        <f>IF(ISERROR(MATCH(D12122,Sheet4!T:T,0)),0,1)</f>
        <v>0</v>
      </c>
    </row>
    <row r="12123" spans="1:10">
      <c r="A12123">
        <v>366</v>
      </c>
      <c r="B12123">
        <v>92800366</v>
      </c>
      <c r="C12123" t="s">
        <v>8</v>
      </c>
      <c r="D12123" t="s">
        <v>18</v>
      </c>
      <c r="E12123" t="b">
        <v>0</v>
      </c>
      <c r="F12123" t="b">
        <v>0</v>
      </c>
      <c r="G12123" t="b">
        <v>1</v>
      </c>
      <c r="H12123" t="s">
        <v>12</v>
      </c>
      <c r="I12123" t="str">
        <f t="shared" si="190"/>
        <v>had-text-yes</v>
      </c>
      <c r="J12123">
        <f>IF(ISERROR(MATCH(D12123,Sheet4!T:T,0)),0,1)</f>
        <v>0</v>
      </c>
    </row>
    <row r="12124" spans="1:10">
      <c r="A12124">
        <v>366</v>
      </c>
      <c r="B12124">
        <v>92800366</v>
      </c>
      <c r="C12124" t="s">
        <v>8</v>
      </c>
      <c r="D12124" t="s">
        <v>31</v>
      </c>
      <c r="E12124" t="b">
        <v>0</v>
      </c>
      <c r="F12124" t="b">
        <v>0</v>
      </c>
      <c r="G12124" t="b">
        <v>1</v>
      </c>
      <c r="H12124" t="s">
        <v>12</v>
      </c>
      <c r="I12124" t="str">
        <f t="shared" si="190"/>
        <v>a-text-yes</v>
      </c>
      <c r="J12124">
        <f>IF(ISERROR(MATCH(D12124,Sheet4!T:T,0)),0,1)</f>
        <v>0</v>
      </c>
    </row>
    <row r="12125" spans="1:10">
      <c r="A12125">
        <v>366</v>
      </c>
      <c r="B12125">
        <v>92800366</v>
      </c>
      <c r="C12125" t="s">
        <v>8</v>
      </c>
      <c r="D12125" t="s">
        <v>908</v>
      </c>
      <c r="E12125" t="b">
        <v>0</v>
      </c>
      <c r="F12125" t="b">
        <v>0</v>
      </c>
      <c r="G12125" t="b">
        <v>1</v>
      </c>
      <c r="H12125" t="s">
        <v>12</v>
      </c>
      <c r="I12125" t="str">
        <f t="shared" si="190"/>
        <v>baby-text-yes</v>
      </c>
      <c r="J12125">
        <f>IF(ISERROR(MATCH(D12125,Sheet4!T:T,0)),0,1)</f>
        <v>0</v>
      </c>
    </row>
    <row r="12126" spans="1:10">
      <c r="A12126">
        <v>366</v>
      </c>
      <c r="B12126">
        <v>92800366</v>
      </c>
      <c r="C12126" t="s">
        <v>8</v>
      </c>
      <c r="D12126" t="s">
        <v>107</v>
      </c>
      <c r="E12126" t="b">
        <v>0</v>
      </c>
      <c r="F12126" t="b">
        <v>0</v>
      </c>
      <c r="G12126" t="b">
        <v>1</v>
      </c>
      <c r="H12126" t="s">
        <v>12</v>
      </c>
      <c r="I12126" t="str">
        <f t="shared" si="190"/>
        <v>the-text-yes</v>
      </c>
      <c r="J12126">
        <f>IF(ISERROR(MATCH(D12126,Sheet4!T:T,0)),0,1)</f>
        <v>0</v>
      </c>
    </row>
    <row r="12127" spans="1:10">
      <c r="A12127">
        <v>366</v>
      </c>
      <c r="B12127">
        <v>92800366</v>
      </c>
      <c r="C12127" t="s">
        <v>8</v>
      </c>
      <c r="D12127" t="s">
        <v>108</v>
      </c>
      <c r="E12127" t="b">
        <v>0</v>
      </c>
      <c r="F12127" t="b">
        <v>0</v>
      </c>
      <c r="G12127" t="b">
        <v>1</v>
      </c>
      <c r="H12127" t="s">
        <v>12</v>
      </c>
      <c r="I12127" t="str">
        <f t="shared" si="190"/>
        <v>same-text-yes</v>
      </c>
      <c r="J12127">
        <f>IF(ISERROR(MATCH(D12127,Sheet4!T:T,0)),0,1)</f>
        <v>0</v>
      </c>
    </row>
    <row r="12128" spans="1:10">
      <c r="A12128">
        <v>366</v>
      </c>
      <c r="B12128">
        <v>92800366</v>
      </c>
      <c r="C12128" t="s">
        <v>8</v>
      </c>
      <c r="D12128" t="s">
        <v>44</v>
      </c>
      <c r="E12128" t="b">
        <v>0</v>
      </c>
      <c r="F12128" t="b">
        <v>0</v>
      </c>
      <c r="G12128" t="b">
        <v>1</v>
      </c>
      <c r="H12128" t="s">
        <v>12</v>
      </c>
      <c r="I12128" t="str">
        <f t="shared" si="190"/>
        <v>day-text-yes</v>
      </c>
      <c r="J12128">
        <f>IF(ISERROR(MATCH(D12128,Sheet4!T:T,0)),0,1)</f>
        <v>1</v>
      </c>
    </row>
    <row r="12129" spans="1:10">
      <c r="A12129">
        <v>366</v>
      </c>
      <c r="B12129">
        <v>92800366</v>
      </c>
      <c r="C12129" t="s">
        <v>8</v>
      </c>
      <c r="D12129" t="s">
        <v>342</v>
      </c>
      <c r="E12129" t="b">
        <v>0</v>
      </c>
      <c r="F12129" t="b">
        <v>0</v>
      </c>
      <c r="G12129" t="b">
        <v>1</v>
      </c>
      <c r="H12129" t="s">
        <v>12</v>
      </c>
      <c r="I12129" t="str">
        <f t="shared" si="190"/>
        <v>as-text-yes</v>
      </c>
      <c r="J12129">
        <f>IF(ISERROR(MATCH(D12129,Sheet4!T:T,0)),0,1)</f>
        <v>0</v>
      </c>
    </row>
    <row r="12130" spans="1:10">
      <c r="A12130">
        <v>366</v>
      </c>
      <c r="B12130">
        <v>92800366</v>
      </c>
      <c r="C12130" t="s">
        <v>8</v>
      </c>
      <c r="D12130" t="s">
        <v>1973</v>
      </c>
      <c r="E12130" t="b">
        <v>0</v>
      </c>
      <c r="F12130" t="b">
        <v>0</v>
      </c>
      <c r="G12130" t="b">
        <v>1</v>
      </c>
      <c r="H12130" t="s">
        <v>12</v>
      </c>
      <c r="I12130" t="str">
        <f t="shared" si="190"/>
        <v>megan-text-yes</v>
      </c>
      <c r="J12130">
        <f>IF(ISERROR(MATCH(D12130,Sheet4!T:T,0)),0,1)</f>
        <v>0</v>
      </c>
    </row>
    <row r="12131" spans="1:10">
      <c r="A12131">
        <v>366</v>
      </c>
      <c r="B12131">
        <v>92800366</v>
      </c>
      <c r="C12131" t="s">
        <v>8</v>
      </c>
      <c r="D12131" t="s">
        <v>1974</v>
      </c>
      <c r="E12131" t="b">
        <v>0</v>
      </c>
      <c r="F12131" t="b">
        <v>0</v>
      </c>
      <c r="G12131" t="b">
        <v>1</v>
      </c>
      <c r="H12131" t="s">
        <v>12</v>
      </c>
      <c r="I12131" t="str">
        <f t="shared" si="190"/>
        <v>markle-text-yes</v>
      </c>
      <c r="J12131">
        <f>IF(ISERROR(MATCH(D12131,Sheet4!T:T,0)),0,1)</f>
        <v>0</v>
      </c>
    </row>
    <row r="12132" spans="1:10">
      <c r="A12132">
        <v>366</v>
      </c>
      <c r="B12132">
        <v>92800366</v>
      </c>
      <c r="C12132" t="s">
        <v>8</v>
      </c>
      <c r="D12132" t="s">
        <v>11</v>
      </c>
      <c r="E12132" t="b">
        <v>0</v>
      </c>
      <c r="F12132" t="b">
        <v>0</v>
      </c>
      <c r="G12132" t="b">
        <v>1</v>
      </c>
      <c r="H12132" t="s">
        <v>12</v>
      </c>
      <c r="I12132" t="str">
        <f t="shared" si="190"/>
        <v>i-text-yes</v>
      </c>
      <c r="J12132">
        <f>IF(ISERROR(MATCH(D12132,Sheet4!T:T,0)),0,1)</f>
        <v>0</v>
      </c>
    </row>
    <row r="12133" spans="1:10">
      <c r="A12133">
        <v>366</v>
      </c>
      <c r="B12133">
        <v>92800366</v>
      </c>
      <c r="C12133" t="s">
        <v>8</v>
      </c>
      <c r="D12133" t="s">
        <v>385</v>
      </c>
      <c r="E12133" t="b">
        <v>0</v>
      </c>
      <c r="F12133" t="b">
        <v>0</v>
      </c>
      <c r="G12133" t="b">
        <v>1</v>
      </c>
      <c r="H12133" t="s">
        <v>12</v>
      </c>
      <c r="I12133" t="str">
        <f t="shared" si="190"/>
        <v>know-text-yes</v>
      </c>
      <c r="J12133">
        <f>IF(ISERROR(MATCH(D12133,Sheet4!T:T,0)),0,1)</f>
        <v>0</v>
      </c>
    </row>
    <row r="12134" spans="1:10">
      <c r="A12134">
        <v>366</v>
      </c>
      <c r="B12134">
        <v>92800366</v>
      </c>
      <c r="C12134" t="s">
        <v>8</v>
      </c>
      <c r="D12134" t="s">
        <v>100</v>
      </c>
      <c r="E12134" t="b">
        <v>0</v>
      </c>
      <c r="F12134" t="b">
        <v>0</v>
      </c>
      <c r="G12134" t="b">
        <v>1</v>
      </c>
      <c r="H12134" t="s">
        <v>12</v>
      </c>
      <c r="I12134" t="str">
        <f t="shared" si="190"/>
        <v>this-text-yes</v>
      </c>
      <c r="J12134">
        <f>IF(ISERROR(MATCH(D12134,Sheet4!T:T,0)),0,1)</f>
        <v>0</v>
      </c>
    </row>
    <row r="12135" spans="1:10">
      <c r="A12135">
        <v>366</v>
      </c>
      <c r="B12135">
        <v>92800366</v>
      </c>
      <c r="C12135" t="s">
        <v>8</v>
      </c>
      <c r="D12135" t="s">
        <v>59</v>
      </c>
      <c r="E12135" t="b">
        <v>0</v>
      </c>
      <c r="F12135" t="b">
        <v>0</v>
      </c>
      <c r="G12135" t="b">
        <v>1</v>
      </c>
      <c r="H12135" t="s">
        <v>12</v>
      </c>
      <c r="I12135" t="str">
        <f t="shared" si="190"/>
        <v>because-text-yes</v>
      </c>
      <c r="J12135">
        <f>IF(ISERROR(MATCH(D12135,Sheet4!T:T,0)),0,1)</f>
        <v>0</v>
      </c>
    </row>
    <row r="12136" spans="1:10">
      <c r="A12136">
        <v>366</v>
      </c>
      <c r="B12136">
        <v>92800366</v>
      </c>
      <c r="C12136" t="s">
        <v>8</v>
      </c>
      <c r="D12136" t="s">
        <v>11</v>
      </c>
      <c r="E12136" t="b">
        <v>0</v>
      </c>
      <c r="F12136" t="b">
        <v>0</v>
      </c>
      <c r="G12136" t="b">
        <v>1</v>
      </c>
      <c r="H12136" t="s">
        <v>12</v>
      </c>
      <c r="I12136" t="str">
        <f t="shared" si="190"/>
        <v>i-text-yes</v>
      </c>
      <c r="J12136">
        <f>IF(ISERROR(MATCH(D12136,Sheet4!T:T,0)),0,1)</f>
        <v>0</v>
      </c>
    </row>
    <row r="12137" spans="1:10">
      <c r="A12137">
        <v>366</v>
      </c>
      <c r="B12137">
        <v>92800366</v>
      </c>
      <c r="C12137" t="s">
        <v>8</v>
      </c>
      <c r="D12137" t="s">
        <v>463</v>
      </c>
      <c r="E12137" t="b">
        <v>0</v>
      </c>
      <c r="F12137" t="b">
        <v>0</v>
      </c>
      <c r="G12137" t="b">
        <v>1</v>
      </c>
      <c r="H12137" t="s">
        <v>12</v>
      </c>
      <c r="I12137" t="str">
        <f t="shared" si="190"/>
        <v>listen-text-yes</v>
      </c>
      <c r="J12137">
        <f>IF(ISERROR(MATCH(D12137,Sheet4!T:T,0)),0,1)</f>
        <v>1</v>
      </c>
    </row>
    <row r="12138" spans="1:10">
      <c r="A12138">
        <v>366</v>
      </c>
      <c r="B12138">
        <v>92800366</v>
      </c>
      <c r="C12138" t="s">
        <v>8</v>
      </c>
      <c r="D12138" t="s">
        <v>19</v>
      </c>
      <c r="E12138" t="b">
        <v>0</v>
      </c>
      <c r="F12138" t="b">
        <v>0</v>
      </c>
      <c r="G12138" t="b">
        <v>1</v>
      </c>
      <c r="H12138" t="s">
        <v>12</v>
      </c>
      <c r="I12138" t="str">
        <f t="shared" si="190"/>
        <v>to-text-yes</v>
      </c>
      <c r="J12138">
        <f>IF(ISERROR(MATCH(D12138,Sheet4!T:T,0)),0,1)</f>
        <v>0</v>
      </c>
    </row>
    <row r="12139" spans="1:10">
      <c r="A12139">
        <v>366</v>
      </c>
      <c r="B12139">
        <v>92800366</v>
      </c>
      <c r="C12139" t="s">
        <v>8</v>
      </c>
      <c r="D12139" t="s">
        <v>91</v>
      </c>
      <c r="E12139" t="b">
        <v>0</v>
      </c>
      <c r="F12139" t="b">
        <v>0</v>
      </c>
      <c r="G12139" t="b">
        <v>1</v>
      </c>
      <c r="H12139" t="s">
        <v>12</v>
      </c>
      <c r="I12139" t="str">
        <f t="shared" si="190"/>
        <v>my-text-yes</v>
      </c>
      <c r="J12139">
        <f>IF(ISERROR(MATCH(D12139,Sheet4!T:T,0)),0,1)</f>
        <v>0</v>
      </c>
    </row>
    <row r="12140" spans="1:10">
      <c r="A12140">
        <v>366</v>
      </c>
      <c r="B12140">
        <v>92800366</v>
      </c>
      <c r="C12140" t="s">
        <v>8</v>
      </c>
      <c r="D12140" t="s">
        <v>871</v>
      </c>
      <c r="E12140" t="b">
        <v>0</v>
      </c>
      <c r="F12140" t="b">
        <v>0</v>
      </c>
      <c r="G12140" t="b">
        <v>1</v>
      </c>
      <c r="H12140" t="s">
        <v>12</v>
      </c>
      <c r="I12140" t="str">
        <f t="shared" si="190"/>
        <v>future-text-yes</v>
      </c>
      <c r="J12140">
        <f>IF(ISERROR(MATCH(D12140,Sheet4!T:T,0)),0,1)</f>
        <v>0</v>
      </c>
    </row>
    <row r="12141" spans="1:10">
      <c r="A12141">
        <v>366</v>
      </c>
      <c r="B12141">
        <v>92800366</v>
      </c>
      <c r="C12141" t="s">
        <v>8</v>
      </c>
      <c r="D12141" t="s">
        <v>872</v>
      </c>
      <c r="E12141" t="b">
        <v>0</v>
      </c>
      <c r="F12141" t="b">
        <v>0</v>
      </c>
      <c r="G12141" t="b">
        <v>1</v>
      </c>
      <c r="H12141" t="s">
        <v>12</v>
      </c>
      <c r="I12141" t="str">
        <f t="shared" si="190"/>
        <v>wife-text-yes</v>
      </c>
      <c r="J12141">
        <f>IF(ISERROR(MATCH(D12141,Sheet4!T:T,0)),0,1)</f>
        <v>0</v>
      </c>
    </row>
    <row r="12142" spans="1:10">
      <c r="A12142">
        <v>366</v>
      </c>
      <c r="B12142">
        <v>92800366</v>
      </c>
      <c r="C12142" t="s">
        <v>8</v>
      </c>
      <c r="D12142" t="s">
        <v>11</v>
      </c>
      <c r="E12142" t="b">
        <v>0</v>
      </c>
      <c r="F12142" t="b">
        <v>0</v>
      </c>
      <c r="G12142" t="b">
        <v>1</v>
      </c>
      <c r="H12142" t="s">
        <v>12</v>
      </c>
      <c r="I12142" t="str">
        <f t="shared" si="190"/>
        <v>i-text-yes</v>
      </c>
      <c r="J12142">
        <f>IF(ISERROR(MATCH(D12142,Sheet4!T:T,0)),0,1)</f>
        <v>0</v>
      </c>
    </row>
    <row r="12143" spans="1:10">
      <c r="A12143">
        <v>366</v>
      </c>
      <c r="B12143">
        <v>92800366</v>
      </c>
      <c r="C12143" t="s">
        <v>8</v>
      </c>
      <c r="D12143" t="s">
        <v>843</v>
      </c>
      <c r="E12143" t="b">
        <v>0</v>
      </c>
      <c r="F12143" t="b">
        <v>0</v>
      </c>
      <c r="G12143" t="b">
        <v>1</v>
      </c>
      <c r="H12143" t="s">
        <v>12</v>
      </c>
      <c r="I12143" t="str">
        <f t="shared" si="190"/>
        <v>honestly-text-yes</v>
      </c>
      <c r="J12143">
        <f>IF(ISERROR(MATCH(D12143,Sheet4!T:T,0)),0,1)</f>
        <v>0</v>
      </c>
    </row>
    <row r="12144" spans="1:10">
      <c r="A12144">
        <v>366</v>
      </c>
      <c r="B12144">
        <v>92800366</v>
      </c>
      <c r="C12144" t="s">
        <v>8</v>
      </c>
      <c r="D12144" t="s">
        <v>184</v>
      </c>
      <c r="E12144" t="b">
        <v>0</v>
      </c>
      <c r="F12144" t="b">
        <v>0</v>
      </c>
      <c r="G12144" t="b">
        <v>1</v>
      </c>
      <c r="H12144" t="s">
        <v>12</v>
      </c>
      <c r="I12144" t="str">
        <f t="shared" si="190"/>
        <v>have-text-yes</v>
      </c>
      <c r="J12144">
        <f>IF(ISERROR(MATCH(D12144,Sheet4!T:T,0)),0,1)</f>
        <v>0</v>
      </c>
    </row>
    <row r="12145" spans="1:10">
      <c r="A12145">
        <v>366</v>
      </c>
      <c r="B12145">
        <v>92800366</v>
      </c>
      <c r="C12145" t="s">
        <v>8</v>
      </c>
      <c r="D12145" t="s">
        <v>49</v>
      </c>
      <c r="E12145" t="b">
        <v>0</v>
      </c>
      <c r="F12145" t="b">
        <v>0</v>
      </c>
      <c r="G12145" t="b">
        <v>1</v>
      </c>
      <c r="H12145" t="s">
        <v>12</v>
      </c>
      <c r="I12145" t="str">
        <f t="shared" si="190"/>
        <v>no-text-yes</v>
      </c>
      <c r="J12145">
        <f>IF(ISERROR(MATCH(D12145,Sheet4!T:T,0)),0,1)</f>
        <v>0</v>
      </c>
    </row>
    <row r="12146" spans="1:10">
      <c r="A12146">
        <v>366</v>
      </c>
      <c r="B12146">
        <v>92800366</v>
      </c>
      <c r="C12146" t="s">
        <v>8</v>
      </c>
      <c r="D12146" t="s">
        <v>161</v>
      </c>
      <c r="E12146" t="b">
        <v>0</v>
      </c>
      <c r="F12146" t="b">
        <v>0</v>
      </c>
      <c r="G12146" t="b">
        <v>1</v>
      </c>
      <c r="H12146" t="s">
        <v>12</v>
      </c>
      <c r="I12146" t="str">
        <f t="shared" si="190"/>
        <v>idea-text-yes</v>
      </c>
      <c r="J12146">
        <f>IF(ISERROR(MATCH(D12146,Sheet4!T:T,0)),0,1)</f>
        <v>0</v>
      </c>
    </row>
    <row r="12147" spans="1:10">
      <c r="A12147">
        <v>366</v>
      </c>
      <c r="B12147">
        <v>92800366</v>
      </c>
      <c r="C12147" t="s">
        <v>8</v>
      </c>
      <c r="D12147" t="s">
        <v>114</v>
      </c>
      <c r="E12147" t="b">
        <v>0</v>
      </c>
      <c r="F12147" t="b">
        <v>0</v>
      </c>
      <c r="G12147" t="b">
        <v>1</v>
      </c>
      <c r="H12147" t="s">
        <v>12</v>
      </c>
      <c r="I12147" t="str">
        <f t="shared" si="190"/>
        <v>how-text-yes</v>
      </c>
      <c r="J12147">
        <f>IF(ISERROR(MATCH(D12147,Sheet4!T:T,0)),0,1)</f>
        <v>0</v>
      </c>
    </row>
    <row r="12148" spans="1:10">
      <c r="A12148">
        <v>366</v>
      </c>
      <c r="B12148">
        <v>92800366</v>
      </c>
      <c r="C12148" t="s">
        <v>8</v>
      </c>
      <c r="D12148" t="s">
        <v>19</v>
      </c>
      <c r="E12148" t="b">
        <v>0</v>
      </c>
      <c r="F12148" t="b">
        <v>0</v>
      </c>
      <c r="G12148" t="b">
        <v>1</v>
      </c>
      <c r="H12148" t="s">
        <v>12</v>
      </c>
      <c r="I12148" t="str">
        <f t="shared" si="190"/>
        <v>to-text-yes</v>
      </c>
      <c r="J12148">
        <f>IF(ISERROR(MATCH(D12148,Sheet4!T:T,0)),0,1)</f>
        <v>0</v>
      </c>
    </row>
    <row r="12149" spans="1:10">
      <c r="A12149">
        <v>366</v>
      </c>
      <c r="B12149">
        <v>92800366</v>
      </c>
      <c r="C12149" t="s">
        <v>8</v>
      </c>
      <c r="D12149" t="s">
        <v>1975</v>
      </c>
      <c r="E12149" t="b">
        <v>0</v>
      </c>
      <c r="F12149" t="b">
        <v>0</v>
      </c>
      <c r="G12149" t="b">
        <v>1</v>
      </c>
      <c r="H12149" t="s">
        <v>12</v>
      </c>
      <c r="I12149" t="str">
        <f t="shared" si="190"/>
        <v>tune-text-yes</v>
      </c>
      <c r="J12149">
        <f>IF(ISERROR(MATCH(D12149,Sheet4!T:T,0)),0,1)</f>
        <v>0</v>
      </c>
    </row>
    <row r="12150" spans="1:10">
      <c r="A12150">
        <v>366</v>
      </c>
      <c r="B12150">
        <v>92800366</v>
      </c>
      <c r="C12150" t="s">
        <v>8</v>
      </c>
      <c r="D12150" t="s">
        <v>242</v>
      </c>
      <c r="E12150" t="b">
        <v>0</v>
      </c>
      <c r="F12150" t="b">
        <v>0</v>
      </c>
      <c r="G12150" t="b">
        <v>1</v>
      </c>
      <c r="H12150" t="s">
        <v>12</v>
      </c>
      <c r="I12150" t="str">
        <f t="shared" si="190"/>
        <v>her-text-yes</v>
      </c>
      <c r="J12150">
        <f>IF(ISERROR(MATCH(D12150,Sheet4!T:T,0)),0,1)</f>
        <v>0</v>
      </c>
    </row>
    <row r="12151" spans="1:10">
      <c r="A12151">
        <v>366</v>
      </c>
      <c r="B12151">
        <v>92800366</v>
      </c>
      <c r="C12151" t="s">
        <v>8</v>
      </c>
      <c r="D12151" t="s">
        <v>69</v>
      </c>
      <c r="E12151" t="b">
        <v>0</v>
      </c>
      <c r="F12151" t="b">
        <v>0</v>
      </c>
      <c r="G12151" t="b">
        <v>1</v>
      </c>
      <c r="H12151" t="s">
        <v>12</v>
      </c>
      <c r="I12151" t="str">
        <f t="shared" si="190"/>
        <v>out-text-yes</v>
      </c>
      <c r="J12151">
        <f>IF(ISERROR(MATCH(D12151,Sheet4!T:T,0)),0,1)</f>
        <v>0</v>
      </c>
    </row>
    <row r="12152" spans="1:10">
      <c r="A12152">
        <v>366</v>
      </c>
      <c r="B12152">
        <v>92800366</v>
      </c>
      <c r="C12152" t="s">
        <v>8</v>
      </c>
      <c r="D12152" t="s">
        <v>151</v>
      </c>
      <c r="E12152" t="b">
        <v>0</v>
      </c>
      <c r="F12152" t="b">
        <v>0</v>
      </c>
      <c r="G12152" t="b">
        <v>1</v>
      </c>
      <c r="H12152" t="s">
        <v>12</v>
      </c>
      <c r="I12152" t="str">
        <f t="shared" si="190"/>
        <v>we-text-yes</v>
      </c>
      <c r="J12152">
        <f>IF(ISERROR(MATCH(D12152,Sheet4!T:T,0)),0,1)</f>
        <v>0</v>
      </c>
    </row>
    <row r="12153" spans="1:10">
      <c r="A12153">
        <v>366</v>
      </c>
      <c r="B12153">
        <v>92800366</v>
      </c>
      <c r="C12153" t="s">
        <v>8</v>
      </c>
      <c r="D12153" t="s">
        <v>184</v>
      </c>
      <c r="E12153" t="b">
        <v>0</v>
      </c>
      <c r="F12153" t="b">
        <v>0</v>
      </c>
      <c r="G12153" t="b">
        <v>1</v>
      </c>
      <c r="H12153" t="s">
        <v>12</v>
      </c>
      <c r="I12153" t="str">
        <f t="shared" si="190"/>
        <v>have-text-yes</v>
      </c>
      <c r="J12153">
        <f>IF(ISERROR(MATCH(D12153,Sheet4!T:T,0)),0,1)</f>
        <v>0</v>
      </c>
    </row>
    <row r="12154" spans="1:10">
      <c r="A12154">
        <v>366</v>
      </c>
      <c r="B12154">
        <v>92800366</v>
      </c>
      <c r="C12154" t="s">
        <v>8</v>
      </c>
      <c r="D12154" t="s">
        <v>19</v>
      </c>
      <c r="E12154" t="b">
        <v>0</v>
      </c>
      <c r="F12154" t="b">
        <v>0</v>
      </c>
      <c r="G12154" t="b">
        <v>1</v>
      </c>
      <c r="H12154" t="s">
        <v>12</v>
      </c>
      <c r="I12154" t="str">
        <f t="shared" si="190"/>
        <v>to-text-yes</v>
      </c>
      <c r="J12154">
        <f>IF(ISERROR(MATCH(D12154,Sheet4!T:T,0)),0,1)</f>
        <v>0</v>
      </c>
    </row>
    <row r="12155" spans="1:10">
      <c r="A12155">
        <v>366</v>
      </c>
      <c r="B12155">
        <v>92800366</v>
      </c>
      <c r="C12155" t="s">
        <v>8</v>
      </c>
      <c r="D12155" t="s">
        <v>729</v>
      </c>
      <c r="E12155" t="b">
        <v>0</v>
      </c>
      <c r="F12155" t="b">
        <v>0</v>
      </c>
      <c r="G12155" t="b">
        <v>1</v>
      </c>
      <c r="H12155" t="s">
        <v>12</v>
      </c>
      <c r="I12155" t="str">
        <f t="shared" si="190"/>
        <v>practice-text-yes</v>
      </c>
      <c r="J12155">
        <f>IF(ISERROR(MATCH(D12155,Sheet4!T:T,0)),0,1)</f>
        <v>0</v>
      </c>
    </row>
    <row r="12156" spans="1:10">
      <c r="A12156">
        <v>366</v>
      </c>
      <c r="B12156">
        <v>92800366</v>
      </c>
      <c r="C12156" t="s">
        <v>8</v>
      </c>
      <c r="D12156" t="s">
        <v>16</v>
      </c>
      <c r="E12156" t="b">
        <v>0</v>
      </c>
      <c r="F12156" t="b">
        <v>0</v>
      </c>
      <c r="G12156" t="b">
        <v>1</v>
      </c>
      <c r="H12156" t="s">
        <v>12</v>
      </c>
      <c r="I12156" t="str">
        <f t="shared" si="190"/>
        <v>being-text-yes</v>
      </c>
      <c r="J12156">
        <f>IF(ISERROR(MATCH(D12156,Sheet4!T:T,0)),0,1)</f>
        <v>0</v>
      </c>
    </row>
    <row r="12157" spans="1:10">
      <c r="A12157">
        <v>366</v>
      </c>
      <c r="B12157">
        <v>92800366</v>
      </c>
      <c r="C12157" t="s">
        <v>8</v>
      </c>
      <c r="D12157" t="s">
        <v>1473</v>
      </c>
      <c r="E12157" t="b">
        <v>0</v>
      </c>
      <c r="F12157" t="b">
        <v>0</v>
      </c>
      <c r="G12157" t="b">
        <v>1</v>
      </c>
      <c r="H12157" t="s">
        <v>12</v>
      </c>
      <c r="I12157" t="str">
        <f t="shared" si="190"/>
        <v>silent-text-yes</v>
      </c>
      <c r="J12157">
        <f>IF(ISERROR(MATCH(D12157,Sheet4!T:T,0)),0,1)</f>
        <v>0</v>
      </c>
    </row>
    <row r="12158" spans="1:10">
      <c r="A12158">
        <v>366</v>
      </c>
      <c r="B12158">
        <v>92800366</v>
      </c>
      <c r="C12158" t="s">
        <v>8</v>
      </c>
      <c r="D12158" t="s">
        <v>366</v>
      </c>
      <c r="E12158" t="b">
        <v>0</v>
      </c>
      <c r="F12158" t="b">
        <v>0</v>
      </c>
      <c r="G12158" t="b">
        <v>1</v>
      </c>
      <c r="H12158" t="s">
        <v>12</v>
      </c>
      <c r="I12158" t="str">
        <f t="shared" si="190"/>
        <v>together-text-yes</v>
      </c>
      <c r="J12158">
        <f>IF(ISERROR(MATCH(D12158,Sheet4!T:T,0)),0,1)</f>
        <v>0</v>
      </c>
    </row>
    <row r="12159" spans="1:10">
      <c r="A12159">
        <v>366</v>
      </c>
      <c r="B12159">
        <v>92800366</v>
      </c>
      <c r="C12159" t="s">
        <v>8</v>
      </c>
      <c r="D12159" t="s">
        <v>59</v>
      </c>
      <c r="E12159" t="b">
        <v>0</v>
      </c>
      <c r="F12159" t="b">
        <v>0</v>
      </c>
      <c r="G12159" t="b">
        <v>1</v>
      </c>
      <c r="H12159" t="s">
        <v>12</v>
      </c>
      <c r="I12159" t="str">
        <f t="shared" si="190"/>
        <v>because-text-yes</v>
      </c>
      <c r="J12159">
        <f>IF(ISERROR(MATCH(D12159,Sheet4!T:T,0)),0,1)</f>
        <v>0</v>
      </c>
    </row>
    <row r="12160" spans="1:10">
      <c r="A12160">
        <v>366</v>
      </c>
      <c r="B12160">
        <v>92800366</v>
      </c>
      <c r="C12160" t="s">
        <v>8</v>
      </c>
      <c r="D12160" t="s">
        <v>151</v>
      </c>
      <c r="E12160" t="b">
        <v>0</v>
      </c>
      <c r="F12160" t="b">
        <v>0</v>
      </c>
      <c r="G12160" t="b">
        <v>1</v>
      </c>
      <c r="H12160" t="s">
        <v>12</v>
      </c>
      <c r="I12160" t="str">
        <f t="shared" si="190"/>
        <v>we-text-yes</v>
      </c>
      <c r="J12160">
        <f>IF(ISERROR(MATCH(D12160,Sheet4!T:T,0)),0,1)</f>
        <v>0</v>
      </c>
    </row>
    <row r="12161" spans="1:10">
      <c r="A12161">
        <v>366</v>
      </c>
      <c r="B12161">
        <v>92800366</v>
      </c>
      <c r="C12161" t="s">
        <v>8</v>
      </c>
      <c r="D12161" t="s">
        <v>561</v>
      </c>
      <c r="E12161" t="b">
        <v>0</v>
      </c>
      <c r="F12161" t="b">
        <v>0</v>
      </c>
      <c r="G12161" t="b">
        <v>1</v>
      </c>
      <c r="H12161" t="s">
        <v>12</v>
      </c>
      <c r="I12161" t="str">
        <f t="shared" si="190"/>
        <v>both-text-yes</v>
      </c>
      <c r="J12161">
        <f>IF(ISERROR(MATCH(D12161,Sheet4!T:T,0)),0,1)</f>
        <v>0</v>
      </c>
    </row>
    <row r="12162" spans="1:10">
      <c r="A12162">
        <v>366</v>
      </c>
      <c r="B12162">
        <v>92800366</v>
      </c>
      <c r="C12162" t="s">
        <v>8</v>
      </c>
      <c r="D12162" t="s">
        <v>749</v>
      </c>
      <c r="E12162" t="b">
        <v>0</v>
      </c>
      <c r="F12162" t="b">
        <v>0</v>
      </c>
      <c r="G12162" t="b">
        <v>1</v>
      </c>
      <c r="H12162" t="s">
        <v>12</v>
      </c>
      <c r="I12162" t="str">
        <f t="shared" ref="I12162:I12225" si="191">CONCATENATE($D12162,"-",$H12162,"-",C12162)</f>
        <v>hate-text-yes</v>
      </c>
      <c r="J12162">
        <f>IF(ISERROR(MATCH(D12162,Sheet4!T:T,0)),0,1)</f>
        <v>0</v>
      </c>
    </row>
    <row r="12163" spans="1:10">
      <c r="A12163">
        <v>366</v>
      </c>
      <c r="B12163">
        <v>92800366</v>
      </c>
      <c r="C12163" t="s">
        <v>8</v>
      </c>
      <c r="D12163" t="s">
        <v>980</v>
      </c>
      <c r="E12163" t="b">
        <v>0</v>
      </c>
      <c r="F12163" t="b">
        <v>0</v>
      </c>
      <c r="G12163" t="b">
        <v>1</v>
      </c>
      <c r="H12163" t="s">
        <v>12</v>
      </c>
      <c r="I12163" t="str">
        <f t="shared" si="191"/>
        <v>silence-text-yes</v>
      </c>
      <c r="J12163">
        <f>IF(ISERROR(MATCH(D12163,Sheet4!T:T,0)),0,1)</f>
        <v>0</v>
      </c>
    </row>
    <row r="12164" spans="1:10">
      <c r="A12164">
        <v>367</v>
      </c>
      <c r="B12164">
        <v>92800367</v>
      </c>
      <c r="C12164" t="s">
        <v>8</v>
      </c>
      <c r="D12164" t="s">
        <v>1397</v>
      </c>
      <c r="E12164" t="b">
        <v>1</v>
      </c>
      <c r="F12164" t="b">
        <v>0</v>
      </c>
      <c r="G12164" t="b">
        <v>0</v>
      </c>
      <c r="H12164" t="s">
        <v>4</v>
      </c>
      <c r="I12164" t="str">
        <f t="shared" si="191"/>
        <v>@jasonkander-handle-yes</v>
      </c>
      <c r="J12164">
        <f>IF(ISERROR(MATCH(D12164,Sheet4!T:T,0)),0,1)</f>
        <v>0</v>
      </c>
    </row>
    <row r="12165" spans="1:10">
      <c r="A12165">
        <v>367</v>
      </c>
      <c r="B12165">
        <v>92800367</v>
      </c>
      <c r="C12165" t="s">
        <v>8</v>
      </c>
      <c r="D12165" t="s">
        <v>11</v>
      </c>
      <c r="E12165" t="b">
        <v>0</v>
      </c>
      <c r="F12165" t="b">
        <v>0</v>
      </c>
      <c r="G12165" t="b">
        <v>1</v>
      </c>
      <c r="H12165" t="s">
        <v>12</v>
      </c>
      <c r="I12165" t="str">
        <f t="shared" si="191"/>
        <v>i-text-yes</v>
      </c>
      <c r="J12165">
        <f>IF(ISERROR(MATCH(D12165,Sheet4!T:T,0)),0,1)</f>
        <v>0</v>
      </c>
    </row>
    <row r="12166" spans="1:10">
      <c r="A12166">
        <v>367</v>
      </c>
      <c r="B12166">
        <v>92800367</v>
      </c>
      <c r="C12166" t="s">
        <v>8</v>
      </c>
      <c r="D12166" t="s">
        <v>177</v>
      </c>
      <c r="E12166" t="b">
        <v>0</v>
      </c>
      <c r="F12166" t="b">
        <v>0</v>
      </c>
      <c r="G12166" t="b">
        <v>1</v>
      </c>
      <c r="H12166" t="s">
        <v>12</v>
      </c>
      <c r="I12166" t="str">
        <f t="shared" si="191"/>
        <v>dont-text-yes</v>
      </c>
      <c r="J12166">
        <f>IF(ISERROR(MATCH(D12166,Sheet4!T:T,0)),0,1)</f>
        <v>1</v>
      </c>
    </row>
    <row r="12167" spans="1:10">
      <c r="A12167">
        <v>367</v>
      </c>
      <c r="B12167">
        <v>92800367</v>
      </c>
      <c r="C12167" t="s">
        <v>8</v>
      </c>
      <c r="D12167" t="s">
        <v>385</v>
      </c>
      <c r="E12167" t="b">
        <v>0</v>
      </c>
      <c r="F12167" t="b">
        <v>0</v>
      </c>
      <c r="G12167" t="b">
        <v>1</v>
      </c>
      <c r="H12167" t="s">
        <v>12</v>
      </c>
      <c r="I12167" t="str">
        <f t="shared" si="191"/>
        <v>know-text-yes</v>
      </c>
      <c r="J12167">
        <f>IF(ISERROR(MATCH(D12167,Sheet4!T:T,0)),0,1)</f>
        <v>0</v>
      </c>
    </row>
    <row r="12168" spans="1:10">
      <c r="A12168">
        <v>367</v>
      </c>
      <c r="B12168">
        <v>92800367</v>
      </c>
      <c r="C12168" t="s">
        <v>8</v>
      </c>
      <c r="D12168" t="s">
        <v>237</v>
      </c>
      <c r="E12168" t="b">
        <v>0</v>
      </c>
      <c r="F12168" t="b">
        <v>0</v>
      </c>
      <c r="G12168" t="b">
        <v>1</v>
      </c>
      <c r="H12168" t="s">
        <v>12</v>
      </c>
      <c r="I12168" t="str">
        <f t="shared" si="191"/>
        <v>why-text-yes</v>
      </c>
      <c r="J12168">
        <f>IF(ISERROR(MATCH(D12168,Sheet4!T:T,0)),0,1)</f>
        <v>0</v>
      </c>
    </row>
    <row r="12169" spans="1:10">
      <c r="A12169">
        <v>367</v>
      </c>
      <c r="B12169">
        <v>92800367</v>
      </c>
      <c r="C12169" t="s">
        <v>8</v>
      </c>
      <c r="D12169" t="s">
        <v>127</v>
      </c>
      <c r="E12169" t="b">
        <v>0</v>
      </c>
      <c r="F12169" t="b">
        <v>0</v>
      </c>
      <c r="G12169" t="b">
        <v>1</v>
      </c>
      <c r="H12169" t="s">
        <v>12</v>
      </c>
      <c r="I12169" t="str">
        <f t="shared" si="191"/>
        <v>but-text-yes</v>
      </c>
      <c r="J12169">
        <f>IF(ISERROR(MATCH(D12169,Sheet4!T:T,0)),0,1)</f>
        <v>0</v>
      </c>
    </row>
    <row r="12170" spans="1:10">
      <c r="A12170">
        <v>367</v>
      </c>
      <c r="B12170">
        <v>92800367</v>
      </c>
      <c r="C12170" t="s">
        <v>8</v>
      </c>
      <c r="D12170" t="s">
        <v>135</v>
      </c>
      <c r="E12170" t="b">
        <v>0</v>
      </c>
      <c r="F12170" t="b">
        <v>0</v>
      </c>
      <c r="G12170" t="b">
        <v>1</v>
      </c>
      <c r="H12170" t="s">
        <v>12</v>
      </c>
      <c r="I12170" t="str">
        <f t="shared" si="191"/>
        <v>she-text-yes</v>
      </c>
      <c r="J12170">
        <f>IF(ISERROR(MATCH(D12170,Sheet4!T:T,0)),0,1)</f>
        <v>0</v>
      </c>
    </row>
    <row r="12171" spans="1:10">
      <c r="A12171">
        <v>367</v>
      </c>
      <c r="B12171">
        <v>92800367</v>
      </c>
      <c r="C12171" t="s">
        <v>8</v>
      </c>
      <c r="D12171" t="s">
        <v>172</v>
      </c>
      <c r="E12171" t="b">
        <v>0</v>
      </c>
      <c r="F12171" t="b">
        <v>0</v>
      </c>
      <c r="G12171" t="b">
        <v>1</v>
      </c>
      <c r="H12171" t="s">
        <v>12</v>
      </c>
      <c r="I12171" t="str">
        <f t="shared" si="191"/>
        <v>just-text-yes</v>
      </c>
      <c r="J12171">
        <f>IF(ISERROR(MATCH(D12171,Sheet4!T:T,0)),0,1)</f>
        <v>0</v>
      </c>
    </row>
    <row r="12172" spans="1:10">
      <c r="A12172">
        <v>367</v>
      </c>
      <c r="B12172">
        <v>92800367</v>
      </c>
      <c r="C12172" t="s">
        <v>8</v>
      </c>
      <c r="D12172" t="s">
        <v>922</v>
      </c>
      <c r="E12172" t="b">
        <v>0</v>
      </c>
      <c r="F12172" t="b">
        <v>0</v>
      </c>
      <c r="G12172" t="b">
        <v>1</v>
      </c>
      <c r="H12172" t="s">
        <v>12</v>
      </c>
      <c r="I12172" t="str">
        <f t="shared" si="191"/>
        <v>chose-text-yes</v>
      </c>
      <c r="J12172">
        <f>IF(ISERROR(MATCH(D12172,Sheet4!T:T,0)),0,1)</f>
        <v>0</v>
      </c>
    </row>
    <row r="12173" spans="1:10">
      <c r="A12173">
        <v>367</v>
      </c>
      <c r="B12173">
        <v>92800367</v>
      </c>
      <c r="C12173" t="s">
        <v>8</v>
      </c>
      <c r="D12173" t="s">
        <v>19</v>
      </c>
      <c r="E12173" t="b">
        <v>0</v>
      </c>
      <c r="F12173" t="b">
        <v>0</v>
      </c>
      <c r="G12173" t="b">
        <v>1</v>
      </c>
      <c r="H12173" t="s">
        <v>12</v>
      </c>
      <c r="I12173" t="str">
        <f t="shared" si="191"/>
        <v>to-text-yes</v>
      </c>
      <c r="J12173">
        <f>IF(ISERROR(MATCH(D12173,Sheet4!T:T,0)),0,1)</f>
        <v>0</v>
      </c>
    </row>
    <row r="12174" spans="1:10">
      <c r="A12174">
        <v>367</v>
      </c>
      <c r="B12174">
        <v>92800367</v>
      </c>
      <c r="C12174" t="s">
        <v>8</v>
      </c>
      <c r="D12174" t="s">
        <v>1157</v>
      </c>
      <c r="E12174" t="b">
        <v>0</v>
      </c>
      <c r="F12174" t="b">
        <v>0</v>
      </c>
      <c r="G12174" t="b">
        <v>1</v>
      </c>
      <c r="H12174" t="s">
        <v>12</v>
      </c>
      <c r="I12174" t="str">
        <f t="shared" si="191"/>
        <v>love-text-yes</v>
      </c>
      <c r="J12174">
        <f>IF(ISERROR(MATCH(D12174,Sheet4!T:T,0)),0,1)</f>
        <v>1</v>
      </c>
    </row>
    <row r="12175" spans="1:10">
      <c r="A12175">
        <v>367</v>
      </c>
      <c r="B12175">
        <v>92800367</v>
      </c>
      <c r="C12175" t="s">
        <v>8</v>
      </c>
      <c r="D12175" t="s">
        <v>1976</v>
      </c>
      <c r="E12175" t="b">
        <v>0</v>
      </c>
      <c r="F12175" t="b">
        <v>0</v>
      </c>
      <c r="G12175" t="b">
        <v>1</v>
      </c>
      <c r="H12175" t="s">
        <v>12</v>
      </c>
      <c r="I12175" t="str">
        <f t="shared" si="191"/>
        <v>without-text-yes</v>
      </c>
      <c r="J12175">
        <f>IF(ISERROR(MATCH(D12175,Sheet4!T:T,0)),0,1)</f>
        <v>0</v>
      </c>
    </row>
    <row r="12176" spans="1:10">
      <c r="A12176">
        <v>367</v>
      </c>
      <c r="B12176">
        <v>92800367</v>
      </c>
      <c r="C12176" t="s">
        <v>8</v>
      </c>
      <c r="D12176" t="s">
        <v>1977</v>
      </c>
      <c r="E12176" t="b">
        <v>0</v>
      </c>
      <c r="F12176" t="b">
        <v>0</v>
      </c>
      <c r="G12176" t="b">
        <v>1</v>
      </c>
      <c r="H12176" t="s">
        <v>12</v>
      </c>
      <c r="I12176" t="str">
        <f t="shared" si="191"/>
        <v>prejudice-text-yes</v>
      </c>
      <c r="J12176">
        <f>IF(ISERROR(MATCH(D12176,Sheet4!T:T,0)),0,1)</f>
        <v>0</v>
      </c>
    </row>
    <row r="12177" spans="1:10">
      <c r="A12177">
        <v>367</v>
      </c>
      <c r="B12177">
        <v>92800367</v>
      </c>
      <c r="C12177" t="s">
        <v>8</v>
      </c>
      <c r="D12177" t="s">
        <v>1976</v>
      </c>
      <c r="E12177" t="b">
        <v>0</v>
      </c>
      <c r="F12177" t="b">
        <v>0</v>
      </c>
      <c r="G12177" t="b">
        <v>1</v>
      </c>
      <c r="H12177" t="s">
        <v>12</v>
      </c>
      <c r="I12177" t="str">
        <f t="shared" si="191"/>
        <v>without-text-yes</v>
      </c>
      <c r="J12177">
        <f>IF(ISERROR(MATCH(D12177,Sheet4!T:T,0)),0,1)</f>
        <v>0</v>
      </c>
    </row>
    <row r="12178" spans="1:10">
      <c r="A12178">
        <v>367</v>
      </c>
      <c r="B12178">
        <v>92800367</v>
      </c>
      <c r="C12178" t="s">
        <v>8</v>
      </c>
      <c r="D12178" t="s">
        <v>1978</v>
      </c>
      <c r="E12178" t="b">
        <v>0</v>
      </c>
      <c r="F12178" t="b">
        <v>0</v>
      </c>
      <c r="G12178" t="b">
        <v>1</v>
      </c>
      <c r="H12178" t="s">
        <v>12</v>
      </c>
      <c r="I12178" t="str">
        <f t="shared" si="191"/>
        <v>judgement-text-yes</v>
      </c>
      <c r="J12178">
        <f>IF(ISERROR(MATCH(D12178,Sheet4!T:T,0)),0,1)</f>
        <v>0</v>
      </c>
    </row>
    <row r="12179" spans="1:10">
      <c r="A12179">
        <v>367</v>
      </c>
      <c r="B12179">
        <v>92800367</v>
      </c>
      <c r="C12179" t="s">
        <v>8</v>
      </c>
      <c r="D12179" t="s">
        <v>135</v>
      </c>
      <c r="E12179" t="b">
        <v>0</v>
      </c>
      <c r="F12179" t="b">
        <v>0</v>
      </c>
      <c r="G12179" t="b">
        <v>1</v>
      </c>
      <c r="H12179" t="s">
        <v>12</v>
      </c>
      <c r="I12179" t="str">
        <f t="shared" si="191"/>
        <v>she-text-yes</v>
      </c>
      <c r="J12179">
        <f>IF(ISERROR(MATCH(D12179,Sheet4!T:T,0)),0,1)</f>
        <v>0</v>
      </c>
    </row>
    <row r="12180" spans="1:10">
      <c r="A12180">
        <v>367</v>
      </c>
      <c r="B12180">
        <v>92800367</v>
      </c>
      <c r="C12180" t="s">
        <v>8</v>
      </c>
      <c r="D12180" t="s">
        <v>579</v>
      </c>
      <c r="E12180" t="b">
        <v>0</v>
      </c>
      <c r="F12180" t="b">
        <v>0</v>
      </c>
      <c r="G12180" t="b">
        <v>1</v>
      </c>
      <c r="H12180" t="s">
        <v>12</v>
      </c>
      <c r="I12180" t="str">
        <f t="shared" si="191"/>
        <v>didnt-text-yes</v>
      </c>
      <c r="J12180">
        <f>IF(ISERROR(MATCH(D12180,Sheet4!T:T,0)),0,1)</f>
        <v>1</v>
      </c>
    </row>
    <row r="12181" spans="1:10">
      <c r="A12181">
        <v>367</v>
      </c>
      <c r="B12181">
        <v>92800367</v>
      </c>
      <c r="C12181" t="s">
        <v>8</v>
      </c>
      <c r="D12181" t="s">
        <v>1296</v>
      </c>
      <c r="E12181" t="b">
        <v>0</v>
      </c>
      <c r="F12181" t="b">
        <v>0</v>
      </c>
      <c r="G12181" t="b">
        <v>1</v>
      </c>
      <c r="H12181" t="s">
        <v>12</v>
      </c>
      <c r="I12181" t="str">
        <f t="shared" si="191"/>
        <v>act-text-yes</v>
      </c>
      <c r="J12181">
        <f>IF(ISERROR(MATCH(D12181,Sheet4!T:T,0)),0,1)</f>
        <v>0</v>
      </c>
    </row>
    <row r="12182" spans="1:10">
      <c r="A12182">
        <v>367</v>
      </c>
      <c r="B12182">
        <v>92800367</v>
      </c>
      <c r="C12182" t="s">
        <v>8</v>
      </c>
      <c r="D12182" t="s">
        <v>472</v>
      </c>
      <c r="E12182" t="b">
        <v>0</v>
      </c>
      <c r="F12182" t="b">
        <v>0</v>
      </c>
      <c r="G12182" t="b">
        <v>1</v>
      </c>
      <c r="H12182" t="s">
        <v>12</v>
      </c>
      <c r="I12182" t="str">
        <f t="shared" si="191"/>
        <v>scared-text-yes</v>
      </c>
      <c r="J12182">
        <f>IF(ISERROR(MATCH(D12182,Sheet4!T:T,0)),0,1)</f>
        <v>0</v>
      </c>
    </row>
    <row r="12183" spans="1:10">
      <c r="A12183">
        <v>367</v>
      </c>
      <c r="B12183">
        <v>92800367</v>
      </c>
      <c r="C12183" t="s">
        <v>8</v>
      </c>
      <c r="D12183" t="s">
        <v>216</v>
      </c>
      <c r="E12183" t="b">
        <v>0</v>
      </c>
      <c r="F12183" t="b">
        <v>0</v>
      </c>
      <c r="G12183" t="b">
        <v>1</v>
      </c>
      <c r="H12183" t="s">
        <v>12</v>
      </c>
      <c r="I12183" t="str">
        <f t="shared" si="191"/>
        <v>when-text-yes</v>
      </c>
      <c r="J12183">
        <f>IF(ISERROR(MATCH(D12183,Sheet4!T:T,0)),0,1)</f>
        <v>0</v>
      </c>
    </row>
    <row r="12184" spans="1:10">
      <c r="A12184">
        <v>367</v>
      </c>
      <c r="B12184">
        <v>92800367</v>
      </c>
      <c r="C12184" t="s">
        <v>8</v>
      </c>
      <c r="D12184" t="s">
        <v>11</v>
      </c>
      <c r="E12184" t="b">
        <v>0</v>
      </c>
      <c r="F12184" t="b">
        <v>0</v>
      </c>
      <c r="G12184" t="b">
        <v>1</v>
      </c>
      <c r="H12184" t="s">
        <v>12</v>
      </c>
      <c r="I12184" t="str">
        <f t="shared" si="191"/>
        <v>i-text-yes</v>
      </c>
      <c r="J12184">
        <f>IF(ISERROR(MATCH(D12184,Sheet4!T:T,0)),0,1)</f>
        <v>0</v>
      </c>
    </row>
    <row r="12185" spans="1:10">
      <c r="A12185">
        <v>367</v>
      </c>
      <c r="B12185">
        <v>92800367</v>
      </c>
      <c r="C12185" t="s">
        <v>8</v>
      </c>
      <c r="D12185" t="s">
        <v>1979</v>
      </c>
      <c r="E12185" t="b">
        <v>0</v>
      </c>
      <c r="F12185" t="b">
        <v>0</v>
      </c>
      <c r="G12185" t="b">
        <v>1</v>
      </c>
      <c r="H12185" t="s">
        <v>12</v>
      </c>
      <c r="I12185" t="str">
        <f t="shared" si="191"/>
        <v>seemed-text-yes</v>
      </c>
      <c r="J12185">
        <f>IF(ISERROR(MATCH(D12185,Sheet4!T:T,0)),0,1)</f>
        <v>0</v>
      </c>
    </row>
    <row r="12186" spans="1:10">
      <c r="A12186">
        <v>367</v>
      </c>
      <c r="B12186">
        <v>92800367</v>
      </c>
      <c r="C12186" t="s">
        <v>8</v>
      </c>
      <c r="D12186" t="s">
        <v>111</v>
      </c>
      <c r="E12186" t="b">
        <v>0</v>
      </c>
      <c r="F12186" t="b">
        <v>0</v>
      </c>
      <c r="G12186" t="b">
        <v>1</v>
      </c>
      <c r="H12186" t="s">
        <v>12</v>
      </c>
      <c r="I12186" t="str">
        <f t="shared" si="191"/>
        <v>crazy-text-yes</v>
      </c>
      <c r="J12186">
        <f>IF(ISERROR(MATCH(D12186,Sheet4!T:T,0)),0,1)</f>
        <v>0</v>
      </c>
    </row>
    <row r="12187" spans="1:10">
      <c r="A12187">
        <v>367</v>
      </c>
      <c r="B12187">
        <v>92800367</v>
      </c>
      <c r="C12187" t="s">
        <v>8</v>
      </c>
      <c r="D12187" t="s">
        <v>35</v>
      </c>
      <c r="E12187" t="b">
        <v>0</v>
      </c>
      <c r="F12187" t="b">
        <v>0</v>
      </c>
      <c r="G12187" t="b">
        <v>1</v>
      </c>
      <c r="H12187" t="s">
        <v>12</v>
      </c>
      <c r="I12187" t="str">
        <f t="shared" si="191"/>
        <v>in-text-yes</v>
      </c>
      <c r="J12187">
        <f>IF(ISERROR(MATCH(D12187,Sheet4!T:T,0)),0,1)</f>
        <v>0</v>
      </c>
    </row>
    <row r="12188" spans="1:10">
      <c r="A12188">
        <v>367</v>
      </c>
      <c r="B12188">
        <v>92800367</v>
      </c>
      <c r="C12188" t="s">
        <v>8</v>
      </c>
      <c r="D12188" t="s">
        <v>823</v>
      </c>
      <c r="E12188" t="b">
        <v>0</v>
      </c>
      <c r="F12188" t="b">
        <v>0</v>
      </c>
      <c r="G12188" t="b">
        <v>1</v>
      </c>
      <c r="H12188" t="s">
        <v>12</v>
      </c>
      <c r="I12188" t="str">
        <f t="shared" si="191"/>
        <v>fact-text-yes</v>
      </c>
      <c r="J12188">
        <f>IF(ISERROR(MATCH(D12188,Sheet4!T:T,0)),0,1)</f>
        <v>0</v>
      </c>
    </row>
    <row r="12189" spans="1:10">
      <c r="A12189">
        <v>367</v>
      </c>
      <c r="B12189">
        <v>92800367</v>
      </c>
      <c r="C12189" t="s">
        <v>8</v>
      </c>
      <c r="D12189" t="s">
        <v>151</v>
      </c>
      <c r="E12189" t="b">
        <v>0</v>
      </c>
      <c r="F12189" t="b">
        <v>0</v>
      </c>
      <c r="G12189" t="b">
        <v>1</v>
      </c>
      <c r="H12189" t="s">
        <v>12</v>
      </c>
      <c r="I12189" t="str">
        <f t="shared" si="191"/>
        <v>we-text-yes</v>
      </c>
      <c r="J12189">
        <f>IF(ISERROR(MATCH(D12189,Sheet4!T:T,0)),0,1)</f>
        <v>0</v>
      </c>
    </row>
    <row r="12190" spans="1:10">
      <c r="A12190">
        <v>367</v>
      </c>
      <c r="B12190">
        <v>92800367</v>
      </c>
      <c r="C12190" t="s">
        <v>8</v>
      </c>
      <c r="D12190" t="s">
        <v>1312</v>
      </c>
      <c r="E12190" t="b">
        <v>0</v>
      </c>
      <c r="F12190" t="b">
        <v>0</v>
      </c>
      <c r="G12190" t="b">
        <v>1</v>
      </c>
      <c r="H12190" t="s">
        <v>12</v>
      </c>
      <c r="I12190" t="str">
        <f t="shared" si="191"/>
        <v>laugh-text-yes</v>
      </c>
      <c r="J12190">
        <f>IF(ISERROR(MATCH(D12190,Sheet4!T:T,0)),0,1)</f>
        <v>0</v>
      </c>
    </row>
    <row r="12191" spans="1:10">
      <c r="A12191">
        <v>367</v>
      </c>
      <c r="B12191">
        <v>92800367</v>
      </c>
      <c r="C12191" t="s">
        <v>8</v>
      </c>
      <c r="D12191" t="s">
        <v>141</v>
      </c>
      <c r="E12191" t="b">
        <v>0</v>
      </c>
      <c r="F12191" t="b">
        <v>0</v>
      </c>
      <c r="G12191" t="b">
        <v>1</v>
      </c>
      <c r="H12191" t="s">
        <v>12</v>
      </c>
      <c r="I12191" t="str">
        <f t="shared" si="191"/>
        <v>about-text-yes</v>
      </c>
      <c r="J12191">
        <f>IF(ISERROR(MATCH(D12191,Sheet4!T:T,0)),0,1)</f>
        <v>0</v>
      </c>
    </row>
    <row r="12192" spans="1:10">
      <c r="A12192">
        <v>367</v>
      </c>
      <c r="B12192">
        <v>92800367</v>
      </c>
      <c r="C12192" t="s">
        <v>8</v>
      </c>
      <c r="D12192" t="s">
        <v>95</v>
      </c>
      <c r="E12192" t="b">
        <v>0</v>
      </c>
      <c r="F12192" t="b">
        <v>0</v>
      </c>
      <c r="G12192" t="b">
        <v>1</v>
      </c>
      <c r="H12192" t="s">
        <v>12</v>
      </c>
      <c r="I12192" t="str">
        <f t="shared" si="191"/>
        <v>it-text-yes</v>
      </c>
      <c r="J12192">
        <f>IF(ISERROR(MATCH(D12192,Sheet4!T:T,0)),0,1)</f>
        <v>0</v>
      </c>
    </row>
    <row r="12193" spans="1:10">
      <c r="A12193">
        <v>367</v>
      </c>
      <c r="B12193">
        <v>92800367</v>
      </c>
      <c r="C12193" t="s">
        <v>8</v>
      </c>
      <c r="D12193" t="s">
        <v>11</v>
      </c>
      <c r="E12193" t="b">
        <v>0</v>
      </c>
      <c r="F12193" t="b">
        <v>0</v>
      </c>
      <c r="G12193" t="b">
        <v>1</v>
      </c>
      <c r="H12193" t="s">
        <v>12</v>
      </c>
      <c r="I12193" t="str">
        <f t="shared" si="191"/>
        <v>i-text-yes</v>
      </c>
      <c r="J12193">
        <f>IF(ISERROR(MATCH(D12193,Sheet4!T:T,0)),0,1)</f>
        <v>0</v>
      </c>
    </row>
    <row r="12194" spans="1:10">
      <c r="A12194">
        <v>367</v>
      </c>
      <c r="B12194">
        <v>92800367</v>
      </c>
      <c r="C12194" t="s">
        <v>8</v>
      </c>
      <c r="D12194" t="s">
        <v>1747</v>
      </c>
      <c r="E12194" t="b">
        <v>0</v>
      </c>
      <c r="F12194" t="b">
        <v>0</v>
      </c>
      <c r="G12194" t="b">
        <v>1</v>
      </c>
      <c r="H12194" t="s">
        <v>12</v>
      </c>
      <c r="I12194" t="str">
        <f t="shared" si="191"/>
        <v>imagine-text-yes</v>
      </c>
      <c r="J12194">
        <f>IF(ISERROR(MATCH(D12194,Sheet4!T:T,0)),0,1)</f>
        <v>0</v>
      </c>
    </row>
    <row r="12195" spans="1:10">
      <c r="A12195">
        <v>367</v>
      </c>
      <c r="B12195">
        <v>92800367</v>
      </c>
      <c r="C12195" t="s">
        <v>8</v>
      </c>
      <c r="D12195" t="s">
        <v>304</v>
      </c>
      <c r="E12195" t="b">
        <v>1</v>
      </c>
      <c r="F12195" t="b">
        <v>0</v>
      </c>
      <c r="G12195" t="b">
        <v>0</v>
      </c>
      <c r="H12195" t="s">
        <v>4</v>
      </c>
      <c r="I12195" t="str">
        <f t="shared" si="191"/>
        <v>@amyshumer-handle-yes</v>
      </c>
      <c r="J12195">
        <f>IF(ISERROR(MATCH(D12195,Sheet4!T:T,0)),0,1)</f>
        <v>0</v>
      </c>
    </row>
    <row r="12196" spans="1:10">
      <c r="A12196">
        <v>367</v>
      </c>
      <c r="B12196">
        <v>92800367</v>
      </c>
      <c r="C12196" t="s">
        <v>8</v>
      </c>
      <c r="D12196" t="s">
        <v>22</v>
      </c>
      <c r="E12196" t="b">
        <v>0</v>
      </c>
      <c r="F12196" t="b">
        <v>0</v>
      </c>
      <c r="G12196" t="b">
        <v>1</v>
      </c>
      <c r="H12196" t="s">
        <v>12</v>
      </c>
      <c r="I12196" t="str">
        <f t="shared" si="191"/>
        <v>and-text-yes</v>
      </c>
      <c r="J12196">
        <f>IF(ISERROR(MATCH(D12196,Sheet4!T:T,0)),0,1)</f>
        <v>0</v>
      </c>
    </row>
    <row r="12197" spans="1:10">
      <c r="A12197">
        <v>367</v>
      </c>
      <c r="B12197">
        <v>92800367</v>
      </c>
      <c r="C12197" t="s">
        <v>8</v>
      </c>
      <c r="D12197" t="s">
        <v>242</v>
      </c>
      <c r="E12197" t="b">
        <v>0</v>
      </c>
      <c r="F12197" t="b">
        <v>0</v>
      </c>
      <c r="G12197" t="b">
        <v>1</v>
      </c>
      <c r="H12197" t="s">
        <v>12</v>
      </c>
      <c r="I12197" t="str">
        <f t="shared" si="191"/>
        <v>her-text-yes</v>
      </c>
      <c r="J12197">
        <f>IF(ISERROR(MATCH(D12197,Sheet4!T:T,0)),0,1)</f>
        <v>0</v>
      </c>
    </row>
    <row r="12198" spans="1:10">
      <c r="A12198">
        <v>367</v>
      </c>
      <c r="B12198">
        <v>92800367</v>
      </c>
      <c r="C12198" t="s">
        <v>8</v>
      </c>
      <c r="D12198" t="s">
        <v>910</v>
      </c>
      <c r="E12198" t="b">
        <v>0</v>
      </c>
      <c r="F12198" t="b">
        <v>0</v>
      </c>
      <c r="G12198" t="b">
        <v>1</v>
      </c>
      <c r="H12198" t="s">
        <v>12</v>
      </c>
      <c r="I12198" t="str">
        <f t="shared" si="191"/>
        <v>husband-text-yes</v>
      </c>
      <c r="J12198">
        <f>IF(ISERROR(MATCH(D12198,Sheet4!T:T,0)),0,1)</f>
        <v>0</v>
      </c>
    </row>
    <row r="12199" spans="1:10">
      <c r="A12199">
        <v>367</v>
      </c>
      <c r="B12199">
        <v>92800367</v>
      </c>
      <c r="C12199" t="s">
        <v>8</v>
      </c>
      <c r="D12199" t="s">
        <v>56</v>
      </c>
      <c r="E12199" t="b">
        <v>0</v>
      </c>
      <c r="F12199" t="b">
        <v>0</v>
      </c>
      <c r="G12199" t="b">
        <v>1</v>
      </c>
      <c r="H12199" t="s">
        <v>12</v>
      </c>
      <c r="I12199" t="str">
        <f t="shared" si="191"/>
        <v>are-text-yes</v>
      </c>
      <c r="J12199">
        <f>IF(ISERROR(MATCH(D12199,Sheet4!T:T,0)),0,1)</f>
        <v>0</v>
      </c>
    </row>
    <row r="12200" spans="1:10">
      <c r="A12200">
        <v>367</v>
      </c>
      <c r="B12200">
        <v>92800367</v>
      </c>
      <c r="C12200" t="s">
        <v>8</v>
      </c>
      <c r="D12200" t="s">
        <v>222</v>
      </c>
      <c r="E12200" t="b">
        <v>0</v>
      </c>
      <c r="F12200" t="b">
        <v>0</v>
      </c>
      <c r="G12200" t="b">
        <v>1</v>
      </c>
      <c r="H12200" t="s">
        <v>12</v>
      </c>
      <c r="I12200" t="str">
        <f t="shared" si="191"/>
        <v>like-text-yes</v>
      </c>
      <c r="J12200">
        <f>IF(ISERROR(MATCH(D12200,Sheet4!T:T,0)),0,1)</f>
        <v>0</v>
      </c>
    </row>
    <row r="12201" spans="1:10">
      <c r="A12201">
        <v>367</v>
      </c>
      <c r="B12201">
        <v>92800367</v>
      </c>
      <c r="C12201" t="s">
        <v>8</v>
      </c>
      <c r="D12201" t="s">
        <v>61</v>
      </c>
      <c r="E12201" t="b">
        <v>0</v>
      </c>
      <c r="F12201" t="b">
        <v>0</v>
      </c>
      <c r="G12201" t="b">
        <v>1</v>
      </c>
      <c r="H12201" t="s">
        <v>12</v>
      </c>
      <c r="I12201" t="str">
        <f t="shared" si="191"/>
        <v>that-text-yes</v>
      </c>
      <c r="J12201">
        <f>IF(ISERROR(MATCH(D12201,Sheet4!T:T,0)),0,1)</f>
        <v>0</v>
      </c>
    </row>
    <row r="12202" spans="1:10">
      <c r="A12202">
        <v>368</v>
      </c>
      <c r="B12202">
        <v>92800368</v>
      </c>
      <c r="C12202" t="s">
        <v>49</v>
      </c>
      <c r="D12202" t="s">
        <v>1397</v>
      </c>
      <c r="E12202" t="b">
        <v>1</v>
      </c>
      <c r="F12202" t="b">
        <v>0</v>
      </c>
      <c r="G12202" t="b">
        <v>0</v>
      </c>
      <c r="H12202" t="s">
        <v>4</v>
      </c>
      <c r="I12202" t="str">
        <f t="shared" si="191"/>
        <v>@jasonkander-handle-no</v>
      </c>
      <c r="J12202">
        <f>IF(ISERROR(MATCH(D12202,Sheet4!T:T,0)),0,1)</f>
        <v>0</v>
      </c>
    </row>
    <row r="12203" spans="1:10">
      <c r="A12203">
        <v>368</v>
      </c>
      <c r="B12203">
        <v>92800368</v>
      </c>
      <c r="C12203" t="s">
        <v>49</v>
      </c>
      <c r="D12203" t="s">
        <v>11</v>
      </c>
      <c r="E12203" t="b">
        <v>0</v>
      </c>
      <c r="F12203" t="b">
        <v>0</v>
      </c>
      <c r="G12203" t="b">
        <v>1</v>
      </c>
      <c r="H12203" t="s">
        <v>12</v>
      </c>
      <c r="I12203" t="str">
        <f t="shared" si="191"/>
        <v>i-text-no</v>
      </c>
      <c r="J12203">
        <f>IF(ISERROR(MATCH(D12203,Sheet4!T:T,0)),0,1)</f>
        <v>0</v>
      </c>
    </row>
    <row r="12204" spans="1:10">
      <c r="A12204">
        <v>368</v>
      </c>
      <c r="B12204">
        <v>92800368</v>
      </c>
      <c r="C12204" t="s">
        <v>49</v>
      </c>
      <c r="D12204" t="s">
        <v>1044</v>
      </c>
      <c r="E12204" t="b">
        <v>0</v>
      </c>
      <c r="F12204" t="b">
        <v>0</v>
      </c>
      <c r="G12204" t="b">
        <v>1</v>
      </c>
      <c r="H12204" t="s">
        <v>12</v>
      </c>
      <c r="I12204" t="str">
        <f t="shared" si="191"/>
        <v>asked-text-no</v>
      </c>
      <c r="J12204">
        <f>IF(ISERROR(MATCH(D12204,Sheet4!T:T,0)),0,1)</f>
        <v>0</v>
      </c>
    </row>
    <row r="12205" spans="1:10">
      <c r="A12205">
        <v>368</v>
      </c>
      <c r="B12205">
        <v>92800368</v>
      </c>
      <c r="C12205" t="s">
        <v>49</v>
      </c>
      <c r="D12205" t="s">
        <v>242</v>
      </c>
      <c r="E12205" t="b">
        <v>0</v>
      </c>
      <c r="F12205" t="b">
        <v>0</v>
      </c>
      <c r="G12205" t="b">
        <v>1</v>
      </c>
      <c r="H12205" t="s">
        <v>12</v>
      </c>
      <c r="I12205" t="str">
        <f t="shared" si="191"/>
        <v>her-text-no</v>
      </c>
      <c r="J12205">
        <f>IF(ISERROR(MATCH(D12205,Sheet4!T:T,0)),0,1)</f>
        <v>0</v>
      </c>
    </row>
    <row r="12206" spans="1:10">
      <c r="A12206">
        <v>368</v>
      </c>
      <c r="B12206">
        <v>92800368</v>
      </c>
      <c r="C12206" t="s">
        <v>49</v>
      </c>
      <c r="D12206" t="s">
        <v>69</v>
      </c>
      <c r="E12206" t="b">
        <v>0</v>
      </c>
      <c r="F12206" t="b">
        <v>0</v>
      </c>
      <c r="G12206" t="b">
        <v>1</v>
      </c>
      <c r="H12206" t="s">
        <v>12</v>
      </c>
      <c r="I12206" t="str">
        <f t="shared" si="191"/>
        <v>out-text-no</v>
      </c>
      <c r="J12206">
        <f>IF(ISERROR(MATCH(D12206,Sheet4!T:T,0)),0,1)</f>
        <v>0</v>
      </c>
    </row>
    <row r="12207" spans="1:10">
      <c r="A12207">
        <v>368</v>
      </c>
      <c r="B12207">
        <v>92800368</v>
      </c>
      <c r="C12207" t="s">
        <v>49</v>
      </c>
      <c r="D12207" t="s">
        <v>67</v>
      </c>
      <c r="E12207" t="b">
        <v>0</v>
      </c>
      <c r="F12207" t="b">
        <v>0</v>
      </c>
      <c r="G12207" t="b">
        <v>1</v>
      </c>
      <c r="H12207" t="s">
        <v>12</v>
      </c>
      <c r="I12207" t="str">
        <f t="shared" si="191"/>
        <v>on-text-no</v>
      </c>
      <c r="J12207">
        <f>IF(ISERROR(MATCH(D12207,Sheet4!T:T,0)),0,1)</f>
        <v>0</v>
      </c>
    </row>
    <row r="12208" spans="1:10">
      <c r="A12208">
        <v>368</v>
      </c>
      <c r="B12208">
        <v>92800368</v>
      </c>
      <c r="C12208" t="s">
        <v>49</v>
      </c>
      <c r="D12208">
        <v>3</v>
      </c>
      <c r="E12208" t="b">
        <v>0</v>
      </c>
      <c r="F12208" t="b">
        <v>0</v>
      </c>
      <c r="G12208" t="b">
        <v>1</v>
      </c>
      <c r="H12208" t="s">
        <v>12</v>
      </c>
      <c r="I12208" t="str">
        <f t="shared" si="191"/>
        <v>3-text-no</v>
      </c>
      <c r="J12208">
        <f>IF(ISERROR(MATCH(D12208,Sheet4!T:T,0)),0,1)</f>
        <v>1</v>
      </c>
    </row>
    <row r="12209" spans="1:10">
      <c r="A12209">
        <v>368</v>
      </c>
      <c r="B12209">
        <v>92800368</v>
      </c>
      <c r="C12209" t="s">
        <v>49</v>
      </c>
      <c r="D12209" t="s">
        <v>1980</v>
      </c>
      <c r="E12209" t="b">
        <v>0</v>
      </c>
      <c r="F12209" t="b">
        <v>0</v>
      </c>
      <c r="G12209" t="b">
        <v>1</v>
      </c>
      <c r="H12209" t="s">
        <v>12</v>
      </c>
      <c r="I12209" t="str">
        <f t="shared" si="191"/>
        <v>dates-text-no</v>
      </c>
      <c r="J12209">
        <f>IF(ISERROR(MATCH(D12209,Sheet4!T:T,0)),0,1)</f>
        <v>0</v>
      </c>
    </row>
    <row r="12210" spans="1:10">
      <c r="A12210">
        <v>368</v>
      </c>
      <c r="B12210">
        <v>92800368</v>
      </c>
      <c r="C12210" t="s">
        <v>49</v>
      </c>
      <c r="D12210" t="s">
        <v>22</v>
      </c>
      <c r="E12210" t="b">
        <v>0</v>
      </c>
      <c r="F12210" t="b">
        <v>0</v>
      </c>
      <c r="G12210" t="b">
        <v>1</v>
      </c>
      <c r="H12210" t="s">
        <v>12</v>
      </c>
      <c r="I12210" t="str">
        <f t="shared" si="191"/>
        <v>and-text-no</v>
      </c>
      <c r="J12210">
        <f>IF(ISERROR(MATCH(D12210,Sheet4!T:T,0)),0,1)</f>
        <v>0</v>
      </c>
    </row>
    <row r="12211" spans="1:10">
      <c r="A12211">
        <v>368</v>
      </c>
      <c r="B12211">
        <v>92800368</v>
      </c>
      <c r="C12211" t="s">
        <v>49</v>
      </c>
      <c r="D12211" t="s">
        <v>135</v>
      </c>
      <c r="E12211" t="b">
        <v>0</v>
      </c>
      <c r="F12211" t="b">
        <v>0</v>
      </c>
      <c r="G12211" t="b">
        <v>1</v>
      </c>
      <c r="H12211" t="s">
        <v>12</v>
      </c>
      <c r="I12211" t="str">
        <f t="shared" si="191"/>
        <v>she-text-no</v>
      </c>
      <c r="J12211">
        <f>IF(ISERROR(MATCH(D12211,Sheet4!T:T,0)),0,1)</f>
        <v>0</v>
      </c>
    </row>
    <row r="12212" spans="1:10">
      <c r="A12212">
        <v>368</v>
      </c>
      <c r="B12212">
        <v>92800368</v>
      </c>
      <c r="C12212" t="s">
        <v>49</v>
      </c>
      <c r="D12212" t="s">
        <v>464</v>
      </c>
      <c r="E12212" t="b">
        <v>0</v>
      </c>
      <c r="F12212" t="b">
        <v>0</v>
      </c>
      <c r="G12212" t="b">
        <v>1</v>
      </c>
      <c r="H12212" t="s">
        <v>12</v>
      </c>
      <c r="I12212" t="str">
        <f t="shared" si="191"/>
        <v>said-text-no</v>
      </c>
      <c r="J12212">
        <f>IF(ISERROR(MATCH(D12212,Sheet4!T:T,0)),0,1)</f>
        <v>0</v>
      </c>
    </row>
    <row r="12213" spans="1:10">
      <c r="A12213">
        <v>368</v>
      </c>
      <c r="B12213">
        <v>92800368</v>
      </c>
      <c r="C12213" t="s">
        <v>49</v>
      </c>
      <c r="D12213" t="s">
        <v>8</v>
      </c>
      <c r="E12213" t="b">
        <v>0</v>
      </c>
      <c r="F12213" t="b">
        <v>0</v>
      </c>
      <c r="G12213" t="b">
        <v>1</v>
      </c>
      <c r="H12213" t="s">
        <v>12</v>
      </c>
      <c r="I12213" t="str">
        <f t="shared" si="191"/>
        <v>yes-text-no</v>
      </c>
      <c r="J12213">
        <f>IF(ISERROR(MATCH(D12213,Sheet4!T:T,0)),0,1)</f>
        <v>0</v>
      </c>
    </row>
    <row r="12214" spans="1:10">
      <c r="A12214">
        <v>368</v>
      </c>
      <c r="B12214">
        <v>92800368</v>
      </c>
      <c r="C12214" t="s">
        <v>49</v>
      </c>
      <c r="D12214" t="s">
        <v>22</v>
      </c>
      <c r="E12214" t="b">
        <v>0</v>
      </c>
      <c r="F12214" t="b">
        <v>0</v>
      </c>
      <c r="G12214" t="b">
        <v>1</v>
      </c>
      <c r="H12214" t="s">
        <v>12</v>
      </c>
      <c r="I12214" t="str">
        <f t="shared" si="191"/>
        <v>and-text-no</v>
      </c>
      <c r="J12214">
        <f>IF(ISERROR(MATCH(D12214,Sheet4!T:T,0)),0,1)</f>
        <v>0</v>
      </c>
    </row>
    <row r="12215" spans="1:10">
      <c r="A12215">
        <v>368</v>
      </c>
      <c r="B12215">
        <v>92800368</v>
      </c>
      <c r="C12215" t="s">
        <v>49</v>
      </c>
      <c r="D12215" t="s">
        <v>542</v>
      </c>
      <c r="E12215" t="b">
        <v>0</v>
      </c>
      <c r="F12215" t="b">
        <v>0</v>
      </c>
      <c r="G12215" t="b">
        <v>1</v>
      </c>
      <c r="H12215" t="s">
        <v>12</v>
      </c>
      <c r="I12215" t="str">
        <f t="shared" si="191"/>
        <v>then-text-no</v>
      </c>
      <c r="J12215">
        <f>IF(ISERROR(MATCH(D12215,Sheet4!T:T,0)),0,1)</f>
        <v>0</v>
      </c>
    </row>
    <row r="12216" spans="1:10">
      <c r="A12216">
        <v>368</v>
      </c>
      <c r="B12216">
        <v>92800368</v>
      </c>
      <c r="C12216" t="s">
        <v>49</v>
      </c>
      <c r="D12216" t="s">
        <v>11</v>
      </c>
      <c r="E12216" t="b">
        <v>0</v>
      </c>
      <c r="F12216" t="b">
        <v>0</v>
      </c>
      <c r="G12216" t="b">
        <v>1</v>
      </c>
      <c r="H12216" t="s">
        <v>12</v>
      </c>
      <c r="I12216" t="str">
        <f t="shared" si="191"/>
        <v>i-text-no</v>
      </c>
      <c r="J12216">
        <f>IF(ISERROR(MATCH(D12216,Sheet4!T:T,0)),0,1)</f>
        <v>0</v>
      </c>
    </row>
    <row r="12217" spans="1:10">
      <c r="A12217">
        <v>368</v>
      </c>
      <c r="B12217">
        <v>92800368</v>
      </c>
      <c r="C12217" t="s">
        <v>49</v>
      </c>
      <c r="D12217" t="s">
        <v>298</v>
      </c>
      <c r="E12217" t="b">
        <v>0</v>
      </c>
      <c r="F12217" t="b">
        <v>0</v>
      </c>
      <c r="G12217" t="b">
        <v>1</v>
      </c>
      <c r="H12217" t="s">
        <v>12</v>
      </c>
      <c r="I12217" t="str">
        <f t="shared" si="191"/>
        <v>got-text-no</v>
      </c>
      <c r="J12217">
        <f>IF(ISERROR(MATCH(D12217,Sheet4!T:T,0)),0,1)</f>
        <v>0</v>
      </c>
    </row>
    <row r="12218" spans="1:10">
      <c r="A12218">
        <v>368</v>
      </c>
      <c r="B12218">
        <v>92800368</v>
      </c>
      <c r="C12218" t="s">
        <v>49</v>
      </c>
      <c r="D12218" t="s">
        <v>1843</v>
      </c>
      <c r="E12218" t="b">
        <v>0</v>
      </c>
      <c r="F12218" t="b">
        <v>0</v>
      </c>
      <c r="G12218" t="b">
        <v>1</v>
      </c>
      <c r="H12218" t="s">
        <v>12</v>
      </c>
      <c r="I12218" t="str">
        <f t="shared" si="191"/>
        <v>nervous-text-no</v>
      </c>
      <c r="J12218">
        <f>IF(ISERROR(MATCH(D12218,Sheet4!T:T,0)),0,1)</f>
        <v>0</v>
      </c>
    </row>
    <row r="12219" spans="1:10">
      <c r="A12219">
        <v>368</v>
      </c>
      <c r="B12219">
        <v>92800368</v>
      </c>
      <c r="C12219" t="s">
        <v>49</v>
      </c>
      <c r="D12219" t="s">
        <v>141</v>
      </c>
      <c r="E12219" t="b">
        <v>0</v>
      </c>
      <c r="F12219" t="b">
        <v>0</v>
      </c>
      <c r="G12219" t="b">
        <v>1</v>
      </c>
      <c r="H12219" t="s">
        <v>12</v>
      </c>
      <c r="I12219" t="str">
        <f t="shared" si="191"/>
        <v>about-text-no</v>
      </c>
      <c r="J12219">
        <f>IF(ISERROR(MATCH(D12219,Sheet4!T:T,0)),0,1)</f>
        <v>0</v>
      </c>
    </row>
    <row r="12220" spans="1:10">
      <c r="A12220">
        <v>368</v>
      </c>
      <c r="B12220">
        <v>92800368</v>
      </c>
      <c r="C12220" t="s">
        <v>49</v>
      </c>
      <c r="D12220" t="s">
        <v>1981</v>
      </c>
      <c r="E12220" t="b">
        <v>0</v>
      </c>
      <c r="F12220" t="b">
        <v>0</v>
      </c>
      <c r="G12220" t="b">
        <v>1</v>
      </c>
      <c r="H12220" t="s">
        <v>12</v>
      </c>
      <c r="I12220" t="str">
        <f t="shared" si="191"/>
        <v>meeting-text-no</v>
      </c>
      <c r="J12220">
        <f>IF(ISERROR(MATCH(D12220,Sheet4!T:T,0)),0,1)</f>
        <v>0</v>
      </c>
    </row>
    <row r="12221" spans="1:10">
      <c r="A12221">
        <v>368</v>
      </c>
      <c r="B12221">
        <v>92800368</v>
      </c>
      <c r="C12221" t="s">
        <v>49</v>
      </c>
      <c r="D12221" t="s">
        <v>242</v>
      </c>
      <c r="E12221" t="b">
        <v>0</v>
      </c>
      <c r="F12221" t="b">
        <v>0</v>
      </c>
      <c r="G12221" t="b">
        <v>1</v>
      </c>
      <c r="H12221" t="s">
        <v>12</v>
      </c>
      <c r="I12221" t="str">
        <f t="shared" si="191"/>
        <v>her-text-no</v>
      </c>
      <c r="J12221">
        <f>IF(ISERROR(MATCH(D12221,Sheet4!T:T,0)),0,1)</f>
        <v>0</v>
      </c>
    </row>
    <row r="12222" spans="1:10">
      <c r="A12222">
        <v>368</v>
      </c>
      <c r="B12222">
        <v>92800368</v>
      </c>
      <c r="C12222" t="s">
        <v>49</v>
      </c>
      <c r="D12222" t="s">
        <v>22</v>
      </c>
      <c r="E12222" t="b">
        <v>0</v>
      </c>
      <c r="F12222" t="b">
        <v>0</v>
      </c>
      <c r="G12222" t="b">
        <v>1</v>
      </c>
      <c r="H12222" t="s">
        <v>12</v>
      </c>
      <c r="I12222" t="str">
        <f t="shared" si="191"/>
        <v>and-text-no</v>
      </c>
      <c r="J12222">
        <f>IF(ISERROR(MATCH(D12222,Sheet4!T:T,0)),0,1)</f>
        <v>0</v>
      </c>
    </row>
    <row r="12223" spans="1:10">
      <c r="A12223">
        <v>368</v>
      </c>
      <c r="B12223">
        <v>92800368</v>
      </c>
      <c r="C12223" t="s">
        <v>49</v>
      </c>
      <c r="D12223" t="s">
        <v>91</v>
      </c>
      <c r="E12223" t="b">
        <v>0</v>
      </c>
      <c r="F12223" t="b">
        <v>0</v>
      </c>
      <c r="G12223" t="b">
        <v>1</v>
      </c>
      <c r="H12223" t="s">
        <v>12</v>
      </c>
      <c r="I12223" t="str">
        <f t="shared" si="191"/>
        <v>my-text-no</v>
      </c>
      <c r="J12223">
        <f>IF(ISERROR(MATCH(D12223,Sheet4!T:T,0)),0,1)</f>
        <v>0</v>
      </c>
    </row>
    <row r="12224" spans="1:10">
      <c r="A12224">
        <v>368</v>
      </c>
      <c r="B12224">
        <v>92800368</v>
      </c>
      <c r="C12224" t="s">
        <v>49</v>
      </c>
      <c r="D12224" t="s">
        <v>223</v>
      </c>
      <c r="E12224" t="b">
        <v>0</v>
      </c>
      <c r="F12224" t="b">
        <v>0</v>
      </c>
      <c r="G12224" t="b">
        <v>1</v>
      </c>
      <c r="H12224" t="s">
        <v>12</v>
      </c>
      <c r="I12224" t="str">
        <f t="shared" si="191"/>
        <v>brain-text-no</v>
      </c>
      <c r="J12224">
        <f>IF(ISERROR(MATCH(D12224,Sheet4!T:T,0)),0,1)</f>
        <v>1</v>
      </c>
    </row>
    <row r="12225" spans="1:10">
      <c r="A12225">
        <v>368</v>
      </c>
      <c r="B12225">
        <v>92800368</v>
      </c>
      <c r="C12225" t="s">
        <v>49</v>
      </c>
      <c r="D12225" t="s">
        <v>220</v>
      </c>
      <c r="E12225" t="b">
        <v>0</v>
      </c>
      <c r="F12225" t="b">
        <v>0</v>
      </c>
      <c r="G12225" t="b">
        <v>1</v>
      </c>
      <c r="H12225" t="s">
        <v>12</v>
      </c>
      <c r="I12225" t="str">
        <f t="shared" si="191"/>
        <v>gets-text-no</v>
      </c>
      <c r="J12225">
        <f>IF(ISERROR(MATCH(D12225,Sheet4!T:T,0)),0,1)</f>
        <v>0</v>
      </c>
    </row>
    <row r="12226" spans="1:10">
      <c r="A12226">
        <v>368</v>
      </c>
      <c r="B12226">
        <v>92800368</v>
      </c>
      <c r="C12226" t="s">
        <v>49</v>
      </c>
      <c r="D12226" t="s">
        <v>147</v>
      </c>
      <c r="E12226" t="b">
        <v>0</v>
      </c>
      <c r="F12226" t="b">
        <v>0</v>
      </c>
      <c r="G12226" t="b">
        <v>1</v>
      </c>
      <c r="H12226" t="s">
        <v>12</v>
      </c>
      <c r="I12226" t="str">
        <f t="shared" ref="I12226:I12289" si="192">CONCATENATE($D12226,"-",$H12226,"-",C12226)</f>
        <v>all-text-no</v>
      </c>
      <c r="J12226">
        <f>IF(ISERROR(MATCH(D12226,Sheet4!T:T,0)),0,1)</f>
        <v>0</v>
      </c>
    </row>
    <row r="12227" spans="1:10">
      <c r="A12227">
        <v>368</v>
      </c>
      <c r="B12227">
        <v>92800368</v>
      </c>
      <c r="C12227" t="s">
        <v>49</v>
      </c>
      <c r="D12227" t="s">
        <v>111</v>
      </c>
      <c r="E12227" t="b">
        <v>0</v>
      </c>
      <c r="F12227" t="b">
        <v>0</v>
      </c>
      <c r="G12227" t="b">
        <v>1</v>
      </c>
      <c r="H12227" t="s">
        <v>12</v>
      </c>
      <c r="I12227" t="str">
        <f t="shared" si="192"/>
        <v>crazy-text-no</v>
      </c>
      <c r="J12227">
        <f>IF(ISERROR(MATCH(D12227,Sheet4!T:T,0)),0,1)</f>
        <v>0</v>
      </c>
    </row>
    <row r="12228" spans="1:10">
      <c r="A12228">
        <v>368</v>
      </c>
      <c r="B12228">
        <v>92800368</v>
      </c>
      <c r="C12228" t="s">
        <v>49</v>
      </c>
      <c r="D12228" t="s">
        <v>216</v>
      </c>
      <c r="E12228" t="b">
        <v>0</v>
      </c>
      <c r="F12228" t="b">
        <v>0</v>
      </c>
      <c r="G12228" t="b">
        <v>1</v>
      </c>
      <c r="H12228" t="s">
        <v>12</v>
      </c>
      <c r="I12228" t="str">
        <f t="shared" si="192"/>
        <v>when-text-no</v>
      </c>
      <c r="J12228">
        <f>IF(ISERROR(MATCH(D12228,Sheet4!T:T,0)),0,1)</f>
        <v>0</v>
      </c>
    </row>
    <row r="12229" spans="1:10">
      <c r="A12229">
        <v>368</v>
      </c>
      <c r="B12229">
        <v>92800368</v>
      </c>
      <c r="C12229" t="s">
        <v>49</v>
      </c>
      <c r="D12229" t="s">
        <v>11</v>
      </c>
      <c r="E12229" t="b">
        <v>0</v>
      </c>
      <c r="F12229" t="b">
        <v>0</v>
      </c>
      <c r="G12229" t="b">
        <v>1</v>
      </c>
      <c r="H12229" t="s">
        <v>12</v>
      </c>
      <c r="I12229" t="str">
        <f t="shared" si="192"/>
        <v>i-text-no</v>
      </c>
      <c r="J12229">
        <f>IF(ISERROR(MATCH(D12229,Sheet4!T:T,0)),0,1)</f>
        <v>0</v>
      </c>
    </row>
    <row r="12230" spans="1:10">
      <c r="A12230">
        <v>368</v>
      </c>
      <c r="B12230">
        <v>92800368</v>
      </c>
      <c r="C12230" t="s">
        <v>49</v>
      </c>
      <c r="D12230" t="s">
        <v>125</v>
      </c>
      <c r="E12230" t="b">
        <v>0</v>
      </c>
      <c r="F12230" t="b">
        <v>0</v>
      </c>
      <c r="G12230" t="b">
        <v>1</v>
      </c>
      <c r="H12230" t="s">
        <v>12</v>
      </c>
      <c r="I12230" t="str">
        <f t="shared" si="192"/>
        <v>am-text-no</v>
      </c>
      <c r="J12230">
        <f>IF(ISERROR(MATCH(D12230,Sheet4!T:T,0)),0,1)</f>
        <v>0</v>
      </c>
    </row>
    <row r="12231" spans="1:10">
      <c r="A12231">
        <v>368</v>
      </c>
      <c r="B12231">
        <v>92800368</v>
      </c>
      <c r="C12231" t="s">
        <v>49</v>
      </c>
      <c r="D12231" t="s">
        <v>1843</v>
      </c>
      <c r="E12231" t="b">
        <v>0</v>
      </c>
      <c r="F12231" t="b">
        <v>0</v>
      </c>
      <c r="G12231" t="b">
        <v>1</v>
      </c>
      <c r="H12231" t="s">
        <v>12</v>
      </c>
      <c r="I12231" t="str">
        <f t="shared" si="192"/>
        <v>nervous-text-no</v>
      </c>
      <c r="J12231">
        <f>IF(ISERROR(MATCH(D12231,Sheet4!T:T,0)),0,1)</f>
        <v>0</v>
      </c>
    </row>
    <row r="12232" spans="1:10">
      <c r="A12232">
        <v>368</v>
      </c>
      <c r="B12232">
        <v>92800368</v>
      </c>
      <c r="C12232" t="s">
        <v>49</v>
      </c>
      <c r="D12232" t="s">
        <v>22</v>
      </c>
      <c r="E12232" t="b">
        <v>0</v>
      </c>
      <c r="F12232" t="b">
        <v>0</v>
      </c>
      <c r="G12232" t="b">
        <v>1</v>
      </c>
      <c r="H12232" t="s">
        <v>12</v>
      </c>
      <c r="I12232" t="str">
        <f t="shared" si="192"/>
        <v>and-text-no</v>
      </c>
      <c r="J12232">
        <f>IF(ISERROR(MATCH(D12232,Sheet4!T:T,0)),0,1)</f>
        <v>0</v>
      </c>
    </row>
    <row r="12233" spans="1:10">
      <c r="A12233">
        <v>368</v>
      </c>
      <c r="B12233">
        <v>92800368</v>
      </c>
      <c r="C12233" t="s">
        <v>49</v>
      </c>
      <c r="D12233" t="s">
        <v>11</v>
      </c>
      <c r="E12233" t="b">
        <v>0</v>
      </c>
      <c r="F12233" t="b">
        <v>0</v>
      </c>
      <c r="G12233" t="b">
        <v>1</v>
      </c>
      <c r="H12233" t="s">
        <v>12</v>
      </c>
      <c r="I12233" t="str">
        <f t="shared" si="192"/>
        <v>i-text-no</v>
      </c>
      <c r="J12233">
        <f>IF(ISERROR(MATCH(D12233,Sheet4!T:T,0)),0,1)</f>
        <v>0</v>
      </c>
    </row>
    <row r="12234" spans="1:10">
      <c r="A12234">
        <v>368</v>
      </c>
      <c r="B12234">
        <v>92800368</v>
      </c>
      <c r="C12234" t="s">
        <v>49</v>
      </c>
      <c r="D12234" t="s">
        <v>1982</v>
      </c>
      <c r="E12234" t="b">
        <v>0</v>
      </c>
      <c r="F12234" t="b">
        <v>0</v>
      </c>
      <c r="G12234" t="b">
        <v>1</v>
      </c>
      <c r="H12234" t="s">
        <v>12</v>
      </c>
      <c r="I12234" t="str">
        <f t="shared" si="192"/>
        <v>cancelled-text-no</v>
      </c>
      <c r="J12234">
        <f>IF(ISERROR(MATCH(D12234,Sheet4!T:T,0)),0,1)</f>
        <v>0</v>
      </c>
    </row>
    <row r="12235" spans="1:10">
      <c r="A12235">
        <v>368</v>
      </c>
      <c r="B12235">
        <v>92800368</v>
      </c>
      <c r="C12235" t="s">
        <v>49</v>
      </c>
      <c r="D12235" t="s">
        <v>67</v>
      </c>
      <c r="E12235" t="b">
        <v>0</v>
      </c>
      <c r="F12235" t="b">
        <v>0</v>
      </c>
      <c r="G12235" t="b">
        <v>1</v>
      </c>
      <c r="H12235" t="s">
        <v>12</v>
      </c>
      <c r="I12235" t="str">
        <f t="shared" si="192"/>
        <v>on-text-no</v>
      </c>
      <c r="J12235">
        <f>IF(ISERROR(MATCH(D12235,Sheet4!T:T,0)),0,1)</f>
        <v>0</v>
      </c>
    </row>
    <row r="12236" spans="1:10">
      <c r="A12236">
        <v>368</v>
      </c>
      <c r="B12236">
        <v>92800368</v>
      </c>
      <c r="C12236" t="s">
        <v>49</v>
      </c>
      <c r="D12236" t="s">
        <v>242</v>
      </c>
      <c r="E12236" t="b">
        <v>0</v>
      </c>
      <c r="F12236" t="b">
        <v>0</v>
      </c>
      <c r="G12236" t="b">
        <v>1</v>
      </c>
      <c r="H12236" t="s">
        <v>12</v>
      </c>
      <c r="I12236" t="str">
        <f t="shared" si="192"/>
        <v>her-text-no</v>
      </c>
      <c r="J12236">
        <f>IF(ISERROR(MATCH(D12236,Sheet4!T:T,0)),0,1)</f>
        <v>0</v>
      </c>
    </row>
    <row r="12237" spans="1:10">
      <c r="A12237">
        <v>368</v>
      </c>
      <c r="B12237">
        <v>92800368</v>
      </c>
      <c r="C12237" t="s">
        <v>49</v>
      </c>
      <c r="D12237" t="s">
        <v>157</v>
      </c>
      <c r="E12237" t="b">
        <v>0</v>
      </c>
      <c r="F12237" t="b">
        <v>0</v>
      </c>
      <c r="G12237" t="b">
        <v>1</v>
      </c>
      <c r="H12237" t="s">
        <v>12</v>
      </c>
      <c r="I12237" t="str">
        <f t="shared" si="192"/>
        <v>not-text-no</v>
      </c>
      <c r="J12237">
        <f>IF(ISERROR(MATCH(D12237,Sheet4!T:T,0)),0,1)</f>
        <v>0</v>
      </c>
    </row>
    <row r="12238" spans="1:10">
      <c r="A12238">
        <v>368</v>
      </c>
      <c r="B12238">
        <v>92800368</v>
      </c>
      <c r="C12238" t="s">
        <v>49</v>
      </c>
      <c r="D12238" t="s">
        <v>401</v>
      </c>
      <c r="E12238" t="b">
        <v>0</v>
      </c>
      <c r="F12238" t="b">
        <v>0</v>
      </c>
      <c r="G12238" t="b">
        <v>1</v>
      </c>
      <c r="H12238" t="s">
        <v>12</v>
      </c>
      <c r="I12238" t="str">
        <f t="shared" si="192"/>
        <v>once-text-no</v>
      </c>
      <c r="J12238">
        <f>IF(ISERROR(MATCH(D12238,Sheet4!T:T,0)),0,1)</f>
        <v>0</v>
      </c>
    </row>
    <row r="12239" spans="1:10">
      <c r="A12239">
        <v>368</v>
      </c>
      <c r="B12239">
        <v>92800368</v>
      </c>
      <c r="C12239" t="s">
        <v>49</v>
      </c>
      <c r="D12239" t="s">
        <v>157</v>
      </c>
      <c r="E12239" t="b">
        <v>0</v>
      </c>
      <c r="F12239" t="b">
        <v>0</v>
      </c>
      <c r="G12239" t="b">
        <v>1</v>
      </c>
      <c r="H12239" t="s">
        <v>12</v>
      </c>
      <c r="I12239" t="str">
        <f t="shared" si="192"/>
        <v>not-text-no</v>
      </c>
      <c r="J12239">
        <f>IF(ISERROR(MATCH(D12239,Sheet4!T:T,0)),0,1)</f>
        <v>0</v>
      </c>
    </row>
    <row r="12240" spans="1:10">
      <c r="A12240">
        <v>368</v>
      </c>
      <c r="B12240">
        <v>92800368</v>
      </c>
      <c r="C12240" t="s">
        <v>49</v>
      </c>
      <c r="D12240" t="s">
        <v>1983</v>
      </c>
      <c r="E12240" t="b">
        <v>0</v>
      </c>
      <c r="F12240" t="b">
        <v>0</v>
      </c>
      <c r="G12240" t="b">
        <v>1</v>
      </c>
      <c r="H12240" t="s">
        <v>12</v>
      </c>
      <c r="I12240" t="str">
        <f t="shared" si="192"/>
        <v>twice-text-no</v>
      </c>
      <c r="J12240">
        <f>IF(ISERROR(MATCH(D12240,Sheet4!T:T,0)),0,1)</f>
        <v>0</v>
      </c>
    </row>
    <row r="12241" spans="1:10">
      <c r="A12241">
        <v>368</v>
      </c>
      <c r="B12241">
        <v>92800368</v>
      </c>
      <c r="C12241" t="s">
        <v>49</v>
      </c>
      <c r="D12241" t="s">
        <v>147</v>
      </c>
      <c r="E12241" t="b">
        <v>0</v>
      </c>
      <c r="F12241" t="b">
        <v>0</v>
      </c>
      <c r="G12241" t="b">
        <v>1</v>
      </c>
      <c r="H12241" t="s">
        <v>12</v>
      </c>
      <c r="I12241" t="str">
        <f t="shared" si="192"/>
        <v>all-text-no</v>
      </c>
      <c r="J12241">
        <f>IF(ISERROR(MATCH(D12241,Sheet4!T:T,0)),0,1)</f>
        <v>0</v>
      </c>
    </row>
    <row r="12242" spans="1:10">
      <c r="A12242">
        <v>368</v>
      </c>
      <c r="B12242">
        <v>92800368</v>
      </c>
      <c r="C12242" t="s">
        <v>49</v>
      </c>
      <c r="D12242">
        <v>3</v>
      </c>
      <c r="E12242" t="b">
        <v>0</v>
      </c>
      <c r="F12242" t="b">
        <v>0</v>
      </c>
      <c r="G12242" t="b">
        <v>1</v>
      </c>
      <c r="H12242" t="s">
        <v>12</v>
      </c>
      <c r="I12242" t="str">
        <f t="shared" si="192"/>
        <v>3-text-no</v>
      </c>
      <c r="J12242">
        <f>IF(ISERROR(MATCH(D12242,Sheet4!T:T,0)),0,1)</f>
        <v>1</v>
      </c>
    </row>
    <row r="12243" spans="1:10">
      <c r="A12243">
        <v>368</v>
      </c>
      <c r="B12243">
        <v>92800368</v>
      </c>
      <c r="C12243" t="s">
        <v>49</v>
      </c>
      <c r="D12243" t="s">
        <v>268</v>
      </c>
      <c r="E12243" t="b">
        <v>0</v>
      </c>
      <c r="F12243" t="b">
        <v>0</v>
      </c>
      <c r="G12243" t="b">
        <v>1</v>
      </c>
      <c r="H12243" t="s">
        <v>12</v>
      </c>
      <c r="I12243" t="str">
        <f t="shared" si="192"/>
        <v>times-text-no</v>
      </c>
      <c r="J12243">
        <f>IF(ISERROR(MATCH(D12243,Sheet4!T:T,0)),0,1)</f>
        <v>0</v>
      </c>
    </row>
    <row r="12244" spans="1:10">
      <c r="A12244">
        <v>369</v>
      </c>
      <c r="B12244">
        <v>92800369</v>
      </c>
      <c r="C12244" t="s">
        <v>49</v>
      </c>
      <c r="D12244" t="s">
        <v>1397</v>
      </c>
      <c r="E12244" t="b">
        <v>1</v>
      </c>
      <c r="F12244" t="b">
        <v>0</v>
      </c>
      <c r="G12244" t="b">
        <v>0</v>
      </c>
      <c r="H12244" t="s">
        <v>4</v>
      </c>
      <c r="I12244" t="str">
        <f t="shared" si="192"/>
        <v>@jasonkander-handle-no</v>
      </c>
      <c r="J12244">
        <f>IF(ISERROR(MATCH(D12244,Sheet4!T:T,0)),0,1)</f>
        <v>0</v>
      </c>
    </row>
    <row r="12245" spans="1:10">
      <c r="A12245">
        <v>369</v>
      </c>
      <c r="B12245">
        <v>92800369</v>
      </c>
      <c r="C12245" t="s">
        <v>49</v>
      </c>
      <c r="D12245" t="s">
        <v>91</v>
      </c>
      <c r="E12245" t="b">
        <v>0</v>
      </c>
      <c r="F12245" t="b">
        <v>0</v>
      </c>
      <c r="G12245" t="b">
        <v>1</v>
      </c>
      <c r="H12245" t="s">
        <v>12</v>
      </c>
      <c r="I12245" t="str">
        <f t="shared" si="192"/>
        <v>my-text-no</v>
      </c>
      <c r="J12245">
        <f>IF(ISERROR(MATCH(D12245,Sheet4!T:T,0)),0,1)</f>
        <v>0</v>
      </c>
    </row>
    <row r="12246" spans="1:10">
      <c r="A12246">
        <v>369</v>
      </c>
      <c r="B12246">
        <v>92800369</v>
      </c>
      <c r="C12246" t="s">
        <v>49</v>
      </c>
      <c r="D12246" t="s">
        <v>123</v>
      </c>
      <c r="E12246" t="b">
        <v>0</v>
      </c>
      <c r="F12246" t="b">
        <v>0</v>
      </c>
      <c r="G12246" t="b">
        <v>1</v>
      </c>
      <c r="H12246" t="s">
        <v>12</v>
      </c>
      <c r="I12246" t="str">
        <f t="shared" si="192"/>
        <v>girlfriend-text-no</v>
      </c>
      <c r="J12246">
        <f>IF(ISERROR(MATCH(D12246,Sheet4!T:T,0)),0,1)</f>
        <v>0</v>
      </c>
    </row>
    <row r="12247" spans="1:10">
      <c r="A12247">
        <v>369</v>
      </c>
      <c r="B12247">
        <v>92800369</v>
      </c>
      <c r="C12247" t="s">
        <v>49</v>
      </c>
      <c r="D12247" t="s">
        <v>1984</v>
      </c>
      <c r="E12247" t="b">
        <v>0</v>
      </c>
      <c r="F12247" t="b">
        <v>0</v>
      </c>
      <c r="G12247" t="b">
        <v>1</v>
      </c>
      <c r="H12247" t="s">
        <v>12</v>
      </c>
      <c r="I12247" t="str">
        <f t="shared" si="192"/>
        <v>saved-text-no</v>
      </c>
      <c r="J12247">
        <f>IF(ISERROR(MATCH(D12247,Sheet4!T:T,0)),0,1)</f>
        <v>0</v>
      </c>
    </row>
    <row r="12248" spans="1:10">
      <c r="A12248">
        <v>369</v>
      </c>
      <c r="B12248">
        <v>92800369</v>
      </c>
      <c r="C12248" t="s">
        <v>49</v>
      </c>
      <c r="D12248" t="s">
        <v>91</v>
      </c>
      <c r="E12248" t="b">
        <v>0</v>
      </c>
      <c r="F12248" t="b">
        <v>0</v>
      </c>
      <c r="G12248" t="b">
        <v>1</v>
      </c>
      <c r="H12248" t="s">
        <v>12</v>
      </c>
      <c r="I12248" t="str">
        <f t="shared" si="192"/>
        <v>my-text-no</v>
      </c>
      <c r="J12248">
        <f>IF(ISERROR(MATCH(D12248,Sheet4!T:T,0)),0,1)</f>
        <v>0</v>
      </c>
    </row>
    <row r="12249" spans="1:10">
      <c r="A12249">
        <v>369</v>
      </c>
      <c r="B12249">
        <v>92800369</v>
      </c>
      <c r="C12249" t="s">
        <v>49</v>
      </c>
      <c r="D12249" t="s">
        <v>375</v>
      </c>
      <c r="E12249" t="b">
        <v>0</v>
      </c>
      <c r="F12249" t="b">
        <v>0</v>
      </c>
      <c r="G12249" t="b">
        <v>1</v>
      </c>
      <c r="H12249" t="s">
        <v>12</v>
      </c>
      <c r="I12249" t="str">
        <f t="shared" si="192"/>
        <v>life-text-no</v>
      </c>
      <c r="J12249">
        <f>IF(ISERROR(MATCH(D12249,Sheet4!T:T,0)),0,1)</f>
        <v>0</v>
      </c>
    </row>
    <row r="12250" spans="1:10">
      <c r="A12250">
        <v>369</v>
      </c>
      <c r="B12250">
        <v>92800369</v>
      </c>
      <c r="C12250" t="s">
        <v>49</v>
      </c>
      <c r="D12250" t="s">
        <v>135</v>
      </c>
      <c r="E12250" t="b">
        <v>0</v>
      </c>
      <c r="F12250" t="b">
        <v>0</v>
      </c>
      <c r="G12250" t="b">
        <v>1</v>
      </c>
      <c r="H12250" t="s">
        <v>12</v>
      </c>
      <c r="I12250" t="str">
        <f t="shared" si="192"/>
        <v>she-text-no</v>
      </c>
      <c r="J12250">
        <f>IF(ISERROR(MATCH(D12250,Sheet4!T:T,0)),0,1)</f>
        <v>0</v>
      </c>
    </row>
    <row r="12251" spans="1:10">
      <c r="A12251">
        <v>369</v>
      </c>
      <c r="B12251">
        <v>92800369</v>
      </c>
      <c r="C12251" t="s">
        <v>49</v>
      </c>
      <c r="D12251" t="s">
        <v>18</v>
      </c>
      <c r="E12251" t="b">
        <v>0</v>
      </c>
      <c r="F12251" t="b">
        <v>0</v>
      </c>
      <c r="G12251" t="b">
        <v>1</v>
      </c>
      <c r="H12251" t="s">
        <v>12</v>
      </c>
      <c r="I12251" t="str">
        <f t="shared" si="192"/>
        <v>had-text-no</v>
      </c>
      <c r="J12251">
        <f>IF(ISERROR(MATCH(D12251,Sheet4!T:T,0)),0,1)</f>
        <v>0</v>
      </c>
    </row>
    <row r="12252" spans="1:10">
      <c r="A12252">
        <v>369</v>
      </c>
      <c r="B12252">
        <v>92800369</v>
      </c>
      <c r="C12252" t="s">
        <v>49</v>
      </c>
      <c r="D12252" t="s">
        <v>1001</v>
      </c>
      <c r="E12252" t="b">
        <v>0</v>
      </c>
      <c r="F12252" t="b">
        <v>0</v>
      </c>
      <c r="G12252" t="b">
        <v>1</v>
      </c>
      <c r="H12252" t="s">
        <v>12</v>
      </c>
      <c r="I12252" t="str">
        <f t="shared" si="192"/>
        <v>never-text-no</v>
      </c>
      <c r="J12252">
        <f>IF(ISERROR(MATCH(D12252,Sheet4!T:T,0)),0,1)</f>
        <v>0</v>
      </c>
    </row>
    <row r="12253" spans="1:10">
      <c r="A12253">
        <v>369</v>
      </c>
      <c r="B12253">
        <v>92800369</v>
      </c>
      <c r="C12253" t="s">
        <v>49</v>
      </c>
      <c r="D12253" t="s">
        <v>1186</v>
      </c>
      <c r="E12253" t="b">
        <v>0</v>
      </c>
      <c r="F12253" t="b">
        <v>0</v>
      </c>
      <c r="G12253" t="b">
        <v>1</v>
      </c>
      <c r="H12253" t="s">
        <v>12</v>
      </c>
      <c r="I12253" t="str">
        <f t="shared" si="192"/>
        <v>met-text-no</v>
      </c>
      <c r="J12253">
        <f>IF(ISERROR(MATCH(D12253,Sheet4!T:T,0)),0,1)</f>
        <v>0</v>
      </c>
    </row>
    <row r="12254" spans="1:10">
      <c r="A12254">
        <v>369</v>
      </c>
      <c r="B12254">
        <v>92800369</v>
      </c>
      <c r="C12254" t="s">
        <v>49</v>
      </c>
      <c r="D12254" t="s">
        <v>130</v>
      </c>
      <c r="E12254" t="b">
        <v>0</v>
      </c>
      <c r="F12254" t="b">
        <v>0</v>
      </c>
      <c r="G12254" t="b">
        <v>1</v>
      </c>
      <c r="H12254" t="s">
        <v>12</v>
      </c>
      <c r="I12254" t="str">
        <f t="shared" si="192"/>
        <v>me-text-no</v>
      </c>
      <c r="J12254">
        <f>IF(ISERROR(MATCH(D12254,Sheet4!T:T,0)),0,1)</f>
        <v>0</v>
      </c>
    </row>
    <row r="12255" spans="1:10">
      <c r="A12255">
        <v>369</v>
      </c>
      <c r="B12255">
        <v>92800369</v>
      </c>
      <c r="C12255" t="s">
        <v>49</v>
      </c>
      <c r="D12255" t="s">
        <v>11</v>
      </c>
      <c r="E12255" t="b">
        <v>0</v>
      </c>
      <c r="F12255" t="b">
        <v>0</v>
      </c>
      <c r="G12255" t="b">
        <v>1</v>
      </c>
      <c r="H12255" t="s">
        <v>12</v>
      </c>
      <c r="I12255" t="str">
        <f t="shared" si="192"/>
        <v>i-text-no</v>
      </c>
      <c r="J12255">
        <f>IF(ISERROR(MATCH(D12255,Sheet4!T:T,0)),0,1)</f>
        <v>0</v>
      </c>
    </row>
    <row r="12256" spans="1:10">
      <c r="A12256">
        <v>369</v>
      </c>
      <c r="B12256">
        <v>92800369</v>
      </c>
      <c r="C12256" t="s">
        <v>49</v>
      </c>
      <c r="D12256" t="s">
        <v>96</v>
      </c>
      <c r="E12256" t="b">
        <v>0</v>
      </c>
      <c r="F12256" t="b">
        <v>0</v>
      </c>
      <c r="G12256" t="b">
        <v>1</v>
      </c>
      <c r="H12256" t="s">
        <v>12</v>
      </c>
      <c r="I12256" t="str">
        <f t="shared" si="192"/>
        <v>was-text-no</v>
      </c>
      <c r="J12256">
        <f>IF(ISERROR(MATCH(D12256,Sheet4!T:T,0)),0,1)</f>
        <v>0</v>
      </c>
    </row>
    <row r="12257" spans="1:10">
      <c r="A12257">
        <v>369</v>
      </c>
      <c r="B12257">
        <v>92800369</v>
      </c>
      <c r="C12257" t="s">
        <v>49</v>
      </c>
      <c r="D12257" t="s">
        <v>172</v>
      </c>
      <c r="E12257" t="b">
        <v>0</v>
      </c>
      <c r="F12257" t="b">
        <v>0</v>
      </c>
      <c r="G12257" t="b">
        <v>1</v>
      </c>
      <c r="H12257" t="s">
        <v>12</v>
      </c>
      <c r="I12257" t="str">
        <f t="shared" si="192"/>
        <v>just-text-no</v>
      </c>
      <c r="J12257">
        <f>IF(ISERROR(MATCH(D12257,Sheet4!T:T,0)),0,1)</f>
        <v>0</v>
      </c>
    </row>
    <row r="12258" spans="1:10">
      <c r="A12258">
        <v>369</v>
      </c>
      <c r="B12258">
        <v>92800369</v>
      </c>
      <c r="C12258" t="s">
        <v>49</v>
      </c>
      <c r="D12258" t="s">
        <v>466</v>
      </c>
      <c r="E12258" t="b">
        <v>0</v>
      </c>
      <c r="F12258" t="b">
        <v>0</v>
      </c>
      <c r="G12258" t="b">
        <v>1</v>
      </c>
      <c r="H12258" t="s">
        <v>12</v>
      </c>
      <c r="I12258" t="str">
        <f t="shared" si="192"/>
        <v>some-text-no</v>
      </c>
      <c r="J12258">
        <f>IF(ISERROR(MATCH(D12258,Sheet4!T:T,0)),0,1)</f>
        <v>0</v>
      </c>
    </row>
    <row r="12259" spans="1:10">
      <c r="A12259">
        <v>369</v>
      </c>
      <c r="B12259">
        <v>92800369</v>
      </c>
      <c r="C12259" t="s">
        <v>49</v>
      </c>
      <c r="D12259" t="s">
        <v>764</v>
      </c>
      <c r="E12259" t="b">
        <v>0</v>
      </c>
      <c r="F12259" t="b">
        <v>0</v>
      </c>
      <c r="G12259" t="b">
        <v>1</v>
      </c>
      <c r="H12259" t="s">
        <v>12</v>
      </c>
      <c r="I12259" t="str">
        <f t="shared" si="192"/>
        <v>guy-text-no</v>
      </c>
      <c r="J12259">
        <f>IF(ISERROR(MATCH(D12259,Sheet4!T:T,0)),0,1)</f>
        <v>0</v>
      </c>
    </row>
    <row r="12260" spans="1:10">
      <c r="A12260">
        <v>369</v>
      </c>
      <c r="B12260">
        <v>92800369</v>
      </c>
      <c r="C12260" t="s">
        <v>49</v>
      </c>
      <c r="D12260" t="s">
        <v>61</v>
      </c>
      <c r="E12260" t="b">
        <v>0</v>
      </c>
      <c r="F12260" t="b">
        <v>0</v>
      </c>
      <c r="G12260" t="b">
        <v>1</v>
      </c>
      <c r="H12260" t="s">
        <v>12</v>
      </c>
      <c r="I12260" t="str">
        <f t="shared" si="192"/>
        <v>that-text-no</v>
      </c>
      <c r="J12260">
        <f>IF(ISERROR(MATCH(D12260,Sheet4!T:T,0)),0,1)</f>
        <v>0</v>
      </c>
    </row>
    <row r="12261" spans="1:10">
      <c r="A12261">
        <v>369</v>
      </c>
      <c r="B12261">
        <v>92800369</v>
      </c>
      <c r="C12261" t="s">
        <v>49</v>
      </c>
      <c r="D12261" t="s">
        <v>135</v>
      </c>
      <c r="E12261" t="b">
        <v>0</v>
      </c>
      <c r="F12261" t="b">
        <v>0</v>
      </c>
      <c r="G12261" t="b">
        <v>1</v>
      </c>
      <c r="H12261" t="s">
        <v>12</v>
      </c>
      <c r="I12261" t="str">
        <f t="shared" si="192"/>
        <v>she-text-no</v>
      </c>
      <c r="J12261">
        <f>IF(ISERROR(MATCH(D12261,Sheet4!T:T,0)),0,1)</f>
        <v>0</v>
      </c>
    </row>
    <row r="12262" spans="1:10">
      <c r="A12262">
        <v>369</v>
      </c>
      <c r="B12262">
        <v>92800369</v>
      </c>
      <c r="C12262" t="s">
        <v>49</v>
      </c>
      <c r="D12262" t="s">
        <v>1186</v>
      </c>
      <c r="E12262" t="b">
        <v>0</v>
      </c>
      <c r="F12262" t="b">
        <v>0</v>
      </c>
      <c r="G12262" t="b">
        <v>1</v>
      </c>
      <c r="H12262" t="s">
        <v>12</v>
      </c>
      <c r="I12262" t="str">
        <f t="shared" si="192"/>
        <v>met-text-no</v>
      </c>
      <c r="J12262">
        <f>IF(ISERROR(MATCH(D12262,Sheet4!T:T,0)),0,1)</f>
        <v>0</v>
      </c>
    </row>
    <row r="12263" spans="1:10">
      <c r="A12263">
        <v>369</v>
      </c>
      <c r="B12263">
        <v>92800369</v>
      </c>
      <c r="C12263" t="s">
        <v>49</v>
      </c>
      <c r="D12263" t="s">
        <v>67</v>
      </c>
      <c r="E12263" t="b">
        <v>0</v>
      </c>
      <c r="F12263" t="b">
        <v>0</v>
      </c>
      <c r="G12263" t="b">
        <v>1</v>
      </c>
      <c r="H12263" t="s">
        <v>12</v>
      </c>
      <c r="I12263" t="str">
        <f t="shared" si="192"/>
        <v>on-text-no</v>
      </c>
      <c r="J12263">
        <f>IF(ISERROR(MATCH(D12263,Sheet4!T:T,0)),0,1)</f>
        <v>0</v>
      </c>
    </row>
    <row r="12264" spans="1:10">
      <c r="A12264">
        <v>369</v>
      </c>
      <c r="B12264">
        <v>92800369</v>
      </c>
      <c r="C12264" t="s">
        <v>49</v>
      </c>
      <c r="D12264" t="s">
        <v>107</v>
      </c>
      <c r="E12264" t="b">
        <v>0</v>
      </c>
      <c r="F12264" t="b">
        <v>0</v>
      </c>
      <c r="G12264" t="b">
        <v>1</v>
      </c>
      <c r="H12264" t="s">
        <v>12</v>
      </c>
      <c r="I12264" t="str">
        <f t="shared" si="192"/>
        <v>the-text-no</v>
      </c>
      <c r="J12264">
        <f>IF(ISERROR(MATCH(D12264,Sheet4!T:T,0)),0,1)</f>
        <v>0</v>
      </c>
    </row>
    <row r="12265" spans="1:10">
      <c r="A12265">
        <v>369</v>
      </c>
      <c r="B12265">
        <v>92800369</v>
      </c>
      <c r="C12265" t="s">
        <v>49</v>
      </c>
      <c r="D12265" t="s">
        <v>925</v>
      </c>
      <c r="E12265" t="b">
        <v>0</v>
      </c>
      <c r="F12265" t="b">
        <v>0</v>
      </c>
      <c r="G12265" t="b">
        <v>1</v>
      </c>
      <c r="H12265" t="s">
        <v>12</v>
      </c>
      <c r="I12265" t="str">
        <f t="shared" si="192"/>
        <v>internet-text-no</v>
      </c>
      <c r="J12265">
        <f>IF(ISERROR(MATCH(D12265,Sheet4!T:T,0)),0,1)</f>
        <v>0</v>
      </c>
    </row>
    <row r="12266" spans="1:10">
      <c r="A12266">
        <v>369</v>
      </c>
      <c r="B12266">
        <v>92800369</v>
      </c>
      <c r="C12266" t="s">
        <v>49</v>
      </c>
      <c r="D12266" t="s">
        <v>22</v>
      </c>
      <c r="E12266" t="b">
        <v>0</v>
      </c>
      <c r="F12266" t="b">
        <v>0</v>
      </c>
      <c r="G12266" t="b">
        <v>1</v>
      </c>
      <c r="H12266" t="s">
        <v>12</v>
      </c>
      <c r="I12266" t="str">
        <f t="shared" si="192"/>
        <v>and-text-no</v>
      </c>
      <c r="J12266">
        <f>IF(ISERROR(MATCH(D12266,Sheet4!T:T,0)),0,1)</f>
        <v>0</v>
      </c>
    </row>
    <row r="12267" spans="1:10">
      <c r="A12267">
        <v>369</v>
      </c>
      <c r="B12267">
        <v>92800369</v>
      </c>
      <c r="C12267" t="s">
        <v>49</v>
      </c>
      <c r="D12267" t="s">
        <v>151</v>
      </c>
      <c r="E12267" t="b">
        <v>0</v>
      </c>
      <c r="F12267" t="b">
        <v>0</v>
      </c>
      <c r="G12267" t="b">
        <v>1</v>
      </c>
      <c r="H12267" t="s">
        <v>12</v>
      </c>
      <c r="I12267" t="str">
        <f t="shared" si="192"/>
        <v>we-text-no</v>
      </c>
      <c r="J12267">
        <f>IF(ISERROR(MATCH(D12267,Sheet4!T:T,0)),0,1)</f>
        <v>0</v>
      </c>
    </row>
    <row r="12268" spans="1:10">
      <c r="A12268">
        <v>369</v>
      </c>
      <c r="B12268">
        <v>92800369</v>
      </c>
      <c r="C12268" t="s">
        <v>49</v>
      </c>
      <c r="D12268" t="s">
        <v>1048</v>
      </c>
      <c r="E12268" t="b">
        <v>0</v>
      </c>
      <c r="F12268" t="b">
        <v>0</v>
      </c>
      <c r="G12268" t="b">
        <v>1</v>
      </c>
      <c r="H12268" t="s">
        <v>12</v>
      </c>
      <c r="I12268" t="str">
        <f t="shared" si="192"/>
        <v>talked-text-no</v>
      </c>
      <c r="J12268">
        <f>IF(ISERROR(MATCH(D12268,Sheet4!T:T,0)),0,1)</f>
        <v>0</v>
      </c>
    </row>
    <row r="12269" spans="1:10">
      <c r="A12269">
        <v>369</v>
      </c>
      <c r="B12269">
        <v>92800369</v>
      </c>
      <c r="C12269" t="s">
        <v>49</v>
      </c>
      <c r="D12269" t="s">
        <v>147</v>
      </c>
      <c r="E12269" t="b">
        <v>0</v>
      </c>
      <c r="F12269" t="b">
        <v>0</v>
      </c>
      <c r="G12269" t="b">
        <v>1</v>
      </c>
      <c r="H12269" t="s">
        <v>12</v>
      </c>
      <c r="I12269" t="str">
        <f t="shared" si="192"/>
        <v>all-text-no</v>
      </c>
      <c r="J12269">
        <f>IF(ISERROR(MATCH(D12269,Sheet4!T:T,0)),0,1)</f>
        <v>0</v>
      </c>
    </row>
    <row r="12270" spans="1:10">
      <c r="A12270">
        <v>369</v>
      </c>
      <c r="B12270">
        <v>92800369</v>
      </c>
      <c r="C12270" t="s">
        <v>49</v>
      </c>
      <c r="D12270" t="s">
        <v>446</v>
      </c>
      <c r="E12270" t="b">
        <v>0</v>
      </c>
      <c r="F12270" t="b">
        <v>0</v>
      </c>
      <c r="G12270" t="b">
        <v>1</v>
      </c>
      <c r="H12270" t="s">
        <v>12</v>
      </c>
      <c r="I12270" t="str">
        <f t="shared" si="192"/>
        <v>hours-text-no</v>
      </c>
      <c r="J12270">
        <f>IF(ISERROR(MATCH(D12270,Sheet4!T:T,0)),0,1)</f>
        <v>0</v>
      </c>
    </row>
    <row r="12271" spans="1:10">
      <c r="A12271">
        <v>369</v>
      </c>
      <c r="B12271">
        <v>92800369</v>
      </c>
      <c r="C12271" t="s">
        <v>49</v>
      </c>
      <c r="D12271" t="s">
        <v>119</v>
      </c>
      <c r="E12271" t="b">
        <v>0</v>
      </c>
      <c r="F12271" t="b">
        <v>0</v>
      </c>
      <c r="G12271" t="b">
        <v>1</v>
      </c>
      <c r="H12271" t="s">
        <v>12</v>
      </c>
      <c r="I12271" t="str">
        <f t="shared" si="192"/>
        <v>of-text-no</v>
      </c>
      <c r="J12271">
        <f>IF(ISERROR(MATCH(D12271,Sheet4!T:T,0)),0,1)</f>
        <v>0</v>
      </c>
    </row>
    <row r="12272" spans="1:10">
      <c r="A12272">
        <v>369</v>
      </c>
      <c r="B12272">
        <v>92800369</v>
      </c>
      <c r="C12272" t="s">
        <v>49</v>
      </c>
      <c r="D12272" t="s">
        <v>107</v>
      </c>
      <c r="E12272" t="b">
        <v>0</v>
      </c>
      <c r="F12272" t="b">
        <v>0</v>
      </c>
      <c r="G12272" t="b">
        <v>1</v>
      </c>
      <c r="H12272" t="s">
        <v>12</v>
      </c>
      <c r="I12272" t="str">
        <f t="shared" si="192"/>
        <v>the-text-no</v>
      </c>
      <c r="J12272">
        <f>IF(ISERROR(MATCH(D12272,Sheet4!T:T,0)),0,1)</f>
        <v>0</v>
      </c>
    </row>
    <row r="12273" spans="1:10">
      <c r="A12273">
        <v>369</v>
      </c>
      <c r="B12273">
        <v>92800369</v>
      </c>
      <c r="C12273" t="s">
        <v>49</v>
      </c>
      <c r="D12273" t="s">
        <v>641</v>
      </c>
      <c r="E12273" t="b">
        <v>0</v>
      </c>
      <c r="F12273" t="b">
        <v>0</v>
      </c>
      <c r="G12273" t="b">
        <v>1</v>
      </c>
      <c r="H12273" t="s">
        <v>12</v>
      </c>
      <c r="I12273" t="str">
        <f t="shared" si="192"/>
        <v>night-text-no</v>
      </c>
      <c r="J12273">
        <f>IF(ISERROR(MATCH(D12273,Sheet4!T:T,0)),0,1)</f>
        <v>0</v>
      </c>
    </row>
    <row r="12274" spans="1:10">
      <c r="A12274">
        <v>369</v>
      </c>
      <c r="B12274">
        <v>92800369</v>
      </c>
      <c r="C12274" t="s">
        <v>49</v>
      </c>
      <c r="D12274" t="s">
        <v>59</v>
      </c>
      <c r="E12274" t="b">
        <v>0</v>
      </c>
      <c r="F12274" t="b">
        <v>0</v>
      </c>
      <c r="G12274" t="b">
        <v>1</v>
      </c>
      <c r="H12274" t="s">
        <v>12</v>
      </c>
      <c r="I12274" t="str">
        <f t="shared" si="192"/>
        <v>because-text-no</v>
      </c>
      <c r="J12274">
        <f>IF(ISERROR(MATCH(D12274,Sheet4!T:T,0)),0,1)</f>
        <v>0</v>
      </c>
    </row>
    <row r="12275" spans="1:10">
      <c r="A12275">
        <v>369</v>
      </c>
      <c r="B12275">
        <v>92800369</v>
      </c>
      <c r="C12275" t="s">
        <v>49</v>
      </c>
      <c r="D12275" t="s">
        <v>1192</v>
      </c>
      <c r="E12275" t="b">
        <v>0</v>
      </c>
      <c r="F12275" t="b">
        <v>0</v>
      </c>
      <c r="G12275" t="b">
        <v>1</v>
      </c>
      <c r="H12275" t="s">
        <v>12</v>
      </c>
      <c r="I12275" t="str">
        <f t="shared" si="192"/>
        <v>neither-text-no</v>
      </c>
      <c r="J12275">
        <f>IF(ISERROR(MATCH(D12275,Sheet4!T:T,0)),0,1)</f>
        <v>0</v>
      </c>
    </row>
    <row r="12276" spans="1:10">
      <c r="A12276">
        <v>369</v>
      </c>
      <c r="B12276">
        <v>92800369</v>
      </c>
      <c r="C12276" t="s">
        <v>49</v>
      </c>
      <c r="D12276" t="s">
        <v>43</v>
      </c>
      <c r="E12276" t="b">
        <v>0</v>
      </c>
      <c r="F12276" t="b">
        <v>0</v>
      </c>
      <c r="G12276" t="b">
        <v>1</v>
      </c>
      <c r="H12276" t="s">
        <v>12</v>
      </c>
      <c r="I12276" t="str">
        <f t="shared" si="192"/>
        <v>one-text-no</v>
      </c>
      <c r="J12276">
        <f>IF(ISERROR(MATCH(D12276,Sheet4!T:T,0)),0,1)</f>
        <v>0</v>
      </c>
    </row>
    <row r="12277" spans="1:10">
      <c r="A12277">
        <v>369</v>
      </c>
      <c r="B12277">
        <v>92800369</v>
      </c>
      <c r="C12277" t="s">
        <v>49</v>
      </c>
      <c r="D12277" t="s">
        <v>119</v>
      </c>
      <c r="E12277" t="b">
        <v>0</v>
      </c>
      <c r="F12277" t="b">
        <v>0</v>
      </c>
      <c r="G12277" t="b">
        <v>1</v>
      </c>
      <c r="H12277" t="s">
        <v>12</v>
      </c>
      <c r="I12277" t="str">
        <f t="shared" si="192"/>
        <v>of-text-no</v>
      </c>
      <c r="J12277">
        <f>IF(ISERROR(MATCH(D12277,Sheet4!T:T,0)),0,1)</f>
        <v>0</v>
      </c>
    </row>
    <row r="12278" spans="1:10">
      <c r="A12278">
        <v>369</v>
      </c>
      <c r="B12278">
        <v>92800369</v>
      </c>
      <c r="C12278" t="s">
        <v>49</v>
      </c>
      <c r="D12278" t="s">
        <v>381</v>
      </c>
      <c r="E12278" t="b">
        <v>0</v>
      </c>
      <c r="F12278" t="b">
        <v>0</v>
      </c>
      <c r="G12278" t="b">
        <v>1</v>
      </c>
      <c r="H12278" t="s">
        <v>12</v>
      </c>
      <c r="I12278" t="str">
        <f t="shared" si="192"/>
        <v>us-text-no</v>
      </c>
      <c r="J12278">
        <f>IF(ISERROR(MATCH(D12278,Sheet4!T:T,0)),0,1)</f>
        <v>0</v>
      </c>
    </row>
    <row r="12279" spans="1:10">
      <c r="A12279">
        <v>369</v>
      </c>
      <c r="B12279">
        <v>92800369</v>
      </c>
      <c r="C12279" t="s">
        <v>49</v>
      </c>
      <c r="D12279" t="s">
        <v>409</v>
      </c>
      <c r="E12279" t="b">
        <v>0</v>
      </c>
      <c r="F12279" t="b">
        <v>0</v>
      </c>
      <c r="G12279" t="b">
        <v>1</v>
      </c>
      <c r="H12279" t="s">
        <v>12</v>
      </c>
      <c r="I12279" t="str">
        <f t="shared" si="192"/>
        <v>could-text-no</v>
      </c>
      <c r="J12279">
        <f>IF(ISERROR(MATCH(D12279,Sheet4!T:T,0)),0,1)</f>
        <v>0</v>
      </c>
    </row>
    <row r="12280" spans="1:10">
      <c r="A12280">
        <v>369</v>
      </c>
      <c r="B12280">
        <v>92800369</v>
      </c>
      <c r="C12280" t="s">
        <v>49</v>
      </c>
      <c r="D12280" t="s">
        <v>63</v>
      </c>
      <c r="E12280" t="b">
        <v>0</v>
      </c>
      <c r="F12280" t="b">
        <v>0</v>
      </c>
      <c r="G12280" t="b">
        <v>1</v>
      </c>
      <c r="H12280" t="s">
        <v>12</v>
      </c>
      <c r="I12280" t="str">
        <f t="shared" si="192"/>
        <v>sleep-text-no</v>
      </c>
      <c r="J12280">
        <f>IF(ISERROR(MATCH(D12280,Sheet4!T:T,0)),0,1)</f>
        <v>0</v>
      </c>
    </row>
    <row r="12281" spans="1:10">
      <c r="A12281">
        <v>370</v>
      </c>
      <c r="B12281">
        <v>92800370</v>
      </c>
      <c r="C12281" t="s">
        <v>49</v>
      </c>
      <c r="D12281" t="s">
        <v>1397</v>
      </c>
      <c r="E12281" t="b">
        <v>1</v>
      </c>
      <c r="F12281" t="b">
        <v>0</v>
      </c>
      <c r="G12281" t="b">
        <v>0</v>
      </c>
      <c r="H12281" t="s">
        <v>4</v>
      </c>
      <c r="I12281" t="str">
        <f t="shared" si="192"/>
        <v>@jasonkander-handle-no</v>
      </c>
      <c r="J12281">
        <f>IF(ISERROR(MATCH(D12281,Sheet4!T:T,0)),0,1)</f>
        <v>0</v>
      </c>
    </row>
    <row r="12282" spans="1:10">
      <c r="A12282">
        <v>370</v>
      </c>
      <c r="B12282">
        <v>92800370</v>
      </c>
      <c r="C12282" t="s">
        <v>49</v>
      </c>
      <c r="D12282" t="s">
        <v>11</v>
      </c>
      <c r="E12282" t="b">
        <v>0</v>
      </c>
      <c r="F12282" t="b">
        <v>0</v>
      </c>
      <c r="G12282" t="b">
        <v>1</v>
      </c>
      <c r="H12282" t="s">
        <v>12</v>
      </c>
      <c r="I12282" t="str">
        <f t="shared" si="192"/>
        <v>i-text-no</v>
      </c>
      <c r="J12282">
        <f>IF(ISERROR(MATCH(D12282,Sheet4!T:T,0)),0,1)</f>
        <v>0</v>
      </c>
    </row>
    <row r="12283" spans="1:10">
      <c r="A12283">
        <v>370</v>
      </c>
      <c r="B12283">
        <v>92800370</v>
      </c>
      <c r="C12283" t="s">
        <v>49</v>
      </c>
      <c r="D12283" t="s">
        <v>177</v>
      </c>
      <c r="E12283" t="b">
        <v>0</v>
      </c>
      <c r="F12283" t="b">
        <v>0</v>
      </c>
      <c r="G12283" t="b">
        <v>1</v>
      </c>
      <c r="H12283" t="s">
        <v>12</v>
      </c>
      <c r="I12283" t="str">
        <f t="shared" si="192"/>
        <v>dont-text-no</v>
      </c>
      <c r="J12283">
        <f>IF(ISERROR(MATCH(D12283,Sheet4!T:T,0)),0,1)</f>
        <v>1</v>
      </c>
    </row>
    <row r="12284" spans="1:10">
      <c r="A12284">
        <v>370</v>
      </c>
      <c r="B12284">
        <v>92800370</v>
      </c>
      <c r="C12284" t="s">
        <v>49</v>
      </c>
      <c r="D12284" t="s">
        <v>184</v>
      </c>
      <c r="E12284" t="b">
        <v>0</v>
      </c>
      <c r="F12284" t="b">
        <v>0</v>
      </c>
      <c r="G12284" t="b">
        <v>1</v>
      </c>
      <c r="H12284" t="s">
        <v>12</v>
      </c>
      <c r="I12284" t="str">
        <f t="shared" si="192"/>
        <v>have-text-no</v>
      </c>
      <c r="J12284">
        <f>IF(ISERROR(MATCH(D12284,Sheet4!T:T,0)),0,1)</f>
        <v>0</v>
      </c>
    </row>
    <row r="12285" spans="1:10">
      <c r="A12285">
        <v>370</v>
      </c>
      <c r="B12285">
        <v>92800370</v>
      </c>
      <c r="C12285" t="s">
        <v>49</v>
      </c>
      <c r="D12285" t="s">
        <v>1985</v>
      </c>
      <c r="E12285" t="b">
        <v>0</v>
      </c>
      <c r="F12285" t="b">
        <v>0</v>
      </c>
      <c r="G12285" t="b">
        <v>1</v>
      </c>
      <c r="H12285" t="s">
        <v>12</v>
      </c>
      <c r="I12285" t="str">
        <f t="shared" si="192"/>
        <v>voices-text-no</v>
      </c>
      <c r="J12285">
        <f>IF(ISERROR(MATCH(D12285,Sheet4!T:T,0)),0,1)</f>
        <v>0</v>
      </c>
    </row>
    <row r="12286" spans="1:10">
      <c r="A12286">
        <v>370</v>
      </c>
      <c r="B12286">
        <v>92800370</v>
      </c>
      <c r="C12286" t="s">
        <v>49</v>
      </c>
      <c r="D12286" t="s">
        <v>35</v>
      </c>
      <c r="E12286" t="b">
        <v>0</v>
      </c>
      <c r="F12286" t="b">
        <v>0</v>
      </c>
      <c r="G12286" t="b">
        <v>1</v>
      </c>
      <c r="H12286" t="s">
        <v>12</v>
      </c>
      <c r="I12286" t="str">
        <f t="shared" si="192"/>
        <v>in-text-no</v>
      </c>
      <c r="J12286">
        <f>IF(ISERROR(MATCH(D12286,Sheet4!T:T,0)),0,1)</f>
        <v>0</v>
      </c>
    </row>
    <row r="12287" spans="1:10">
      <c r="A12287">
        <v>370</v>
      </c>
      <c r="B12287">
        <v>92800370</v>
      </c>
      <c r="C12287" t="s">
        <v>49</v>
      </c>
      <c r="D12287" t="s">
        <v>91</v>
      </c>
      <c r="E12287" t="b">
        <v>0</v>
      </c>
      <c r="F12287" t="b">
        <v>0</v>
      </c>
      <c r="G12287" t="b">
        <v>1</v>
      </c>
      <c r="H12287" t="s">
        <v>12</v>
      </c>
      <c r="I12287" t="str">
        <f t="shared" si="192"/>
        <v>my-text-no</v>
      </c>
      <c r="J12287">
        <f>IF(ISERROR(MATCH(D12287,Sheet4!T:T,0)),0,1)</f>
        <v>0</v>
      </c>
    </row>
    <row r="12288" spans="1:10">
      <c r="A12288">
        <v>370</v>
      </c>
      <c r="B12288">
        <v>92800370</v>
      </c>
      <c r="C12288" t="s">
        <v>49</v>
      </c>
      <c r="D12288" t="s">
        <v>777</v>
      </c>
      <c r="E12288" t="b">
        <v>0</v>
      </c>
      <c r="F12288" t="b">
        <v>0</v>
      </c>
      <c r="G12288" t="b">
        <v>1</v>
      </c>
      <c r="H12288" t="s">
        <v>12</v>
      </c>
      <c r="I12288" t="str">
        <f t="shared" si="192"/>
        <v>head-text-no</v>
      </c>
      <c r="J12288">
        <f>IF(ISERROR(MATCH(D12288,Sheet4!T:T,0)),0,1)</f>
        <v>0</v>
      </c>
    </row>
    <row r="12289" spans="1:10">
      <c r="A12289">
        <v>370</v>
      </c>
      <c r="B12289">
        <v>92800370</v>
      </c>
      <c r="C12289" t="s">
        <v>49</v>
      </c>
      <c r="D12289" t="s">
        <v>172</v>
      </c>
      <c r="E12289" t="b">
        <v>0</v>
      </c>
      <c r="F12289" t="b">
        <v>0</v>
      </c>
      <c r="G12289" t="b">
        <v>1</v>
      </c>
      <c r="H12289" t="s">
        <v>12</v>
      </c>
      <c r="I12289" t="str">
        <f t="shared" si="192"/>
        <v>just-text-no</v>
      </c>
      <c r="J12289">
        <f>IF(ISERROR(MATCH(D12289,Sheet4!T:T,0)),0,1)</f>
        <v>0</v>
      </c>
    </row>
    <row r="12290" spans="1:10">
      <c r="A12290">
        <v>370</v>
      </c>
      <c r="B12290">
        <v>92800370</v>
      </c>
      <c r="C12290" t="s">
        <v>49</v>
      </c>
      <c r="D12290" t="s">
        <v>1986</v>
      </c>
      <c r="E12290" t="b">
        <v>0</v>
      </c>
      <c r="F12290" t="b">
        <v>0</v>
      </c>
      <c r="G12290" t="b">
        <v>1</v>
      </c>
      <c r="H12290" t="s">
        <v>12</v>
      </c>
      <c r="I12290" t="str">
        <f t="shared" ref="I12290:I12353" si="193">CONCATENATE($D12290,"-",$H12290,"-",C12290)</f>
        <v>memories-text-no</v>
      </c>
      <c r="J12290">
        <f>IF(ISERROR(MATCH(D12290,Sheet4!T:T,0)),0,1)</f>
        <v>0</v>
      </c>
    </row>
    <row r="12291" spans="1:10">
      <c r="A12291">
        <v>370</v>
      </c>
      <c r="B12291">
        <v>92800370</v>
      </c>
      <c r="C12291" t="s">
        <v>49</v>
      </c>
      <c r="D12291" t="s">
        <v>119</v>
      </c>
      <c r="E12291" t="b">
        <v>0</v>
      </c>
      <c r="F12291" t="b">
        <v>0</v>
      </c>
      <c r="G12291" t="b">
        <v>1</v>
      </c>
      <c r="H12291" t="s">
        <v>12</v>
      </c>
      <c r="I12291" t="str">
        <f t="shared" si="193"/>
        <v>of-text-no</v>
      </c>
      <c r="J12291">
        <f>IF(ISERROR(MATCH(D12291,Sheet4!T:T,0)),0,1)</f>
        <v>0</v>
      </c>
    </row>
    <row r="12292" spans="1:10">
      <c r="A12292">
        <v>370</v>
      </c>
      <c r="B12292">
        <v>92800370</v>
      </c>
      <c r="C12292" t="s">
        <v>49</v>
      </c>
      <c r="D12292" t="s">
        <v>107</v>
      </c>
      <c r="E12292" t="b">
        <v>0</v>
      </c>
      <c r="F12292" t="b">
        <v>0</v>
      </c>
      <c r="G12292" t="b">
        <v>1</v>
      </c>
      <c r="H12292" t="s">
        <v>12</v>
      </c>
      <c r="I12292" t="str">
        <f t="shared" si="193"/>
        <v>the-text-no</v>
      </c>
      <c r="J12292">
        <f>IF(ISERROR(MATCH(D12292,Sheet4!T:T,0)),0,1)</f>
        <v>0</v>
      </c>
    </row>
    <row r="12293" spans="1:10">
      <c r="A12293">
        <v>370</v>
      </c>
      <c r="B12293">
        <v>92800370</v>
      </c>
      <c r="C12293" t="s">
        <v>49</v>
      </c>
      <c r="D12293" t="s">
        <v>881</v>
      </c>
      <c r="E12293" t="b">
        <v>0</v>
      </c>
      <c r="F12293" t="b">
        <v>0</v>
      </c>
      <c r="G12293" t="b">
        <v>1</v>
      </c>
      <c r="H12293" t="s">
        <v>12</v>
      </c>
      <c r="I12293" t="str">
        <f t="shared" si="193"/>
        <v>last-text-no</v>
      </c>
      <c r="J12293">
        <f>IF(ISERROR(MATCH(D12293,Sheet4!T:T,0)),0,1)</f>
        <v>0</v>
      </c>
    </row>
    <row r="12294" spans="1:10">
      <c r="A12294">
        <v>370</v>
      </c>
      <c r="B12294">
        <v>92800370</v>
      </c>
      <c r="C12294" t="s">
        <v>49</v>
      </c>
      <c r="D12294" t="s">
        <v>229</v>
      </c>
      <c r="E12294" t="b">
        <v>0</v>
      </c>
      <c r="F12294" t="b">
        <v>0</v>
      </c>
      <c r="G12294" t="b">
        <v>1</v>
      </c>
      <c r="H12294" t="s">
        <v>12</v>
      </c>
      <c r="I12294" t="str">
        <f t="shared" si="193"/>
        <v>thing-text-no</v>
      </c>
      <c r="J12294">
        <f>IF(ISERROR(MATCH(D12294,Sheet4!T:T,0)),0,1)</f>
        <v>0</v>
      </c>
    </row>
    <row r="12295" spans="1:10">
      <c r="A12295">
        <v>370</v>
      </c>
      <c r="B12295">
        <v>92800370</v>
      </c>
      <c r="C12295" t="s">
        <v>49</v>
      </c>
      <c r="D12295" t="s">
        <v>61</v>
      </c>
      <c r="E12295" t="b">
        <v>0</v>
      </c>
      <c r="F12295" t="b">
        <v>0</v>
      </c>
      <c r="G12295" t="b">
        <v>1</v>
      </c>
      <c r="H12295" t="s">
        <v>12</v>
      </c>
      <c r="I12295" t="str">
        <f t="shared" si="193"/>
        <v>that-text-no</v>
      </c>
      <c r="J12295">
        <f>IF(ISERROR(MATCH(D12295,Sheet4!T:T,0)),0,1)</f>
        <v>0</v>
      </c>
    </row>
    <row r="12296" spans="1:10">
      <c r="A12296">
        <v>370</v>
      </c>
      <c r="B12296">
        <v>92800370</v>
      </c>
      <c r="C12296" t="s">
        <v>49</v>
      </c>
      <c r="D12296" t="s">
        <v>91</v>
      </c>
      <c r="E12296" t="b">
        <v>0</v>
      </c>
      <c r="F12296" t="b">
        <v>0</v>
      </c>
      <c r="G12296" t="b">
        <v>1</v>
      </c>
      <c r="H12296" t="s">
        <v>12</v>
      </c>
      <c r="I12296" t="str">
        <f t="shared" si="193"/>
        <v>my-text-no</v>
      </c>
      <c r="J12296">
        <f>IF(ISERROR(MATCH(D12296,Sheet4!T:T,0)),0,1)</f>
        <v>0</v>
      </c>
    </row>
    <row r="12297" spans="1:10">
      <c r="A12297">
        <v>370</v>
      </c>
      <c r="B12297">
        <v>92800370</v>
      </c>
      <c r="C12297" t="s">
        <v>49</v>
      </c>
      <c r="D12297" t="s">
        <v>1959</v>
      </c>
      <c r="E12297" t="b">
        <v>0</v>
      </c>
      <c r="F12297" t="b">
        <v>0</v>
      </c>
      <c r="G12297" t="b">
        <v>1</v>
      </c>
      <c r="H12297" t="s">
        <v>12</v>
      </c>
      <c r="I12297" t="str">
        <f t="shared" si="193"/>
        <v>loved-text-no</v>
      </c>
      <c r="J12297">
        <f>IF(ISERROR(MATCH(D12297,Sheet4!T:T,0)),0,1)</f>
        <v>0</v>
      </c>
    </row>
    <row r="12298" spans="1:10">
      <c r="A12298">
        <v>370</v>
      </c>
      <c r="B12298">
        <v>92800370</v>
      </c>
      <c r="C12298" t="s">
        <v>49</v>
      </c>
      <c r="D12298" t="s">
        <v>887</v>
      </c>
      <c r="E12298" t="b">
        <v>0</v>
      </c>
      <c r="F12298" t="b">
        <v>0</v>
      </c>
      <c r="G12298" t="b">
        <v>1</v>
      </c>
      <c r="H12298" t="s">
        <v>12</v>
      </c>
      <c r="I12298" t="str">
        <f t="shared" si="193"/>
        <v>ones-text-no</v>
      </c>
      <c r="J12298">
        <f>IF(ISERROR(MATCH(D12298,Sheet4!T:T,0)),0,1)</f>
        <v>0</v>
      </c>
    </row>
    <row r="12299" spans="1:10">
      <c r="A12299">
        <v>370</v>
      </c>
      <c r="B12299">
        <v>92800370</v>
      </c>
      <c r="C12299" t="s">
        <v>49</v>
      </c>
      <c r="D12299" t="s">
        <v>464</v>
      </c>
      <c r="E12299" t="b">
        <v>0</v>
      </c>
      <c r="F12299" t="b">
        <v>0</v>
      </c>
      <c r="G12299" t="b">
        <v>1</v>
      </c>
      <c r="H12299" t="s">
        <v>12</v>
      </c>
      <c r="I12299" t="str">
        <f t="shared" si="193"/>
        <v>said-text-no</v>
      </c>
      <c r="J12299">
        <f>IF(ISERROR(MATCH(D12299,Sheet4!T:T,0)),0,1)</f>
        <v>0</v>
      </c>
    </row>
    <row r="12300" spans="1:10">
      <c r="A12300">
        <v>370</v>
      </c>
      <c r="B12300">
        <v>92800370</v>
      </c>
      <c r="C12300" t="s">
        <v>49</v>
      </c>
      <c r="D12300" t="s">
        <v>19</v>
      </c>
      <c r="E12300" t="b">
        <v>0</v>
      </c>
      <c r="F12300" t="b">
        <v>0</v>
      </c>
      <c r="G12300" t="b">
        <v>1</v>
      </c>
      <c r="H12300" t="s">
        <v>12</v>
      </c>
      <c r="I12300" t="str">
        <f t="shared" si="193"/>
        <v>to-text-no</v>
      </c>
      <c r="J12300">
        <f>IF(ISERROR(MATCH(D12300,Sheet4!T:T,0)),0,1)</f>
        <v>0</v>
      </c>
    </row>
    <row r="12301" spans="1:10">
      <c r="A12301">
        <v>370</v>
      </c>
      <c r="B12301">
        <v>92800370</v>
      </c>
      <c r="C12301" t="s">
        <v>49</v>
      </c>
      <c r="D12301" t="s">
        <v>130</v>
      </c>
      <c r="E12301" t="b">
        <v>0</v>
      </c>
      <c r="F12301" t="b">
        <v>0</v>
      </c>
      <c r="G12301" t="b">
        <v>1</v>
      </c>
      <c r="H12301" t="s">
        <v>12</v>
      </c>
      <c r="I12301" t="str">
        <f t="shared" si="193"/>
        <v>me-text-no</v>
      </c>
      <c r="J12301">
        <f>IF(ISERROR(MATCH(D12301,Sheet4!T:T,0)),0,1)</f>
        <v>0</v>
      </c>
    </row>
    <row r="12302" spans="1:10">
      <c r="A12302">
        <v>371</v>
      </c>
      <c r="B12302">
        <v>92800371</v>
      </c>
      <c r="C12302" t="s">
        <v>49</v>
      </c>
      <c r="D12302" t="s">
        <v>1397</v>
      </c>
      <c r="E12302" t="b">
        <v>1</v>
      </c>
      <c r="F12302" t="b">
        <v>0</v>
      </c>
      <c r="G12302" t="b">
        <v>0</v>
      </c>
      <c r="H12302" t="s">
        <v>4</v>
      </c>
      <c r="I12302" t="str">
        <f t="shared" si="193"/>
        <v>@jasonkander-handle-no</v>
      </c>
      <c r="J12302">
        <f>IF(ISERROR(MATCH(D12302,Sheet4!T:T,0)),0,1)</f>
        <v>0</v>
      </c>
    </row>
    <row r="12303" spans="1:10">
      <c r="A12303">
        <v>371</v>
      </c>
      <c r="B12303">
        <v>92800371</v>
      </c>
      <c r="C12303" t="s">
        <v>49</v>
      </c>
      <c r="D12303" t="s">
        <v>11</v>
      </c>
      <c r="E12303" t="b">
        <v>0</v>
      </c>
      <c r="F12303" t="b">
        <v>0</v>
      </c>
      <c r="G12303" t="b">
        <v>1</v>
      </c>
      <c r="H12303" t="s">
        <v>12</v>
      </c>
      <c r="I12303" t="str">
        <f t="shared" si="193"/>
        <v>i-text-no</v>
      </c>
      <c r="J12303">
        <f>IF(ISERROR(MATCH(D12303,Sheet4!T:T,0)),0,1)</f>
        <v>0</v>
      </c>
    </row>
    <row r="12304" spans="1:10">
      <c r="A12304">
        <v>371</v>
      </c>
      <c r="B12304">
        <v>92800371</v>
      </c>
      <c r="C12304" t="s">
        <v>49</v>
      </c>
      <c r="D12304" t="s">
        <v>177</v>
      </c>
      <c r="E12304" t="b">
        <v>0</v>
      </c>
      <c r="F12304" t="b">
        <v>0</v>
      </c>
      <c r="G12304" t="b">
        <v>1</v>
      </c>
      <c r="H12304" t="s">
        <v>12</v>
      </c>
      <c r="I12304" t="str">
        <f t="shared" si="193"/>
        <v>dont-text-no</v>
      </c>
      <c r="J12304">
        <f>IF(ISERROR(MATCH(D12304,Sheet4!T:T,0)),0,1)</f>
        <v>1</v>
      </c>
    </row>
    <row r="12305" spans="1:10">
      <c r="A12305">
        <v>371</v>
      </c>
      <c r="B12305">
        <v>92800371</v>
      </c>
      <c r="C12305" t="s">
        <v>49</v>
      </c>
      <c r="D12305" t="s">
        <v>1987</v>
      </c>
      <c r="E12305" t="b">
        <v>0</v>
      </c>
      <c r="F12305" t="b">
        <v>0</v>
      </c>
      <c r="G12305" t="b">
        <v>1</v>
      </c>
      <c r="H12305" t="s">
        <v>12</v>
      </c>
      <c r="I12305" t="str">
        <f t="shared" si="193"/>
        <v>drink-text-no</v>
      </c>
      <c r="J12305">
        <f>IF(ISERROR(MATCH(D12305,Sheet4!T:T,0)),0,1)</f>
        <v>0</v>
      </c>
    </row>
    <row r="12306" spans="1:10">
      <c r="A12306">
        <v>371</v>
      </c>
      <c r="B12306">
        <v>92800371</v>
      </c>
      <c r="C12306" t="s">
        <v>49</v>
      </c>
      <c r="D12306" t="s">
        <v>19</v>
      </c>
      <c r="E12306" t="b">
        <v>0</v>
      </c>
      <c r="F12306" t="b">
        <v>0</v>
      </c>
      <c r="G12306" t="b">
        <v>1</v>
      </c>
      <c r="H12306" t="s">
        <v>12</v>
      </c>
      <c r="I12306" t="str">
        <f t="shared" si="193"/>
        <v>to-text-no</v>
      </c>
      <c r="J12306">
        <f>IF(ISERROR(MATCH(D12306,Sheet4!T:T,0)),0,1)</f>
        <v>0</v>
      </c>
    </row>
    <row r="12307" spans="1:10">
      <c r="A12307">
        <v>371</v>
      </c>
      <c r="B12307">
        <v>92800371</v>
      </c>
      <c r="C12307" t="s">
        <v>49</v>
      </c>
      <c r="D12307" t="s">
        <v>1988</v>
      </c>
      <c r="E12307" t="b">
        <v>0</v>
      </c>
      <c r="F12307" t="b">
        <v>0</v>
      </c>
      <c r="G12307" t="b">
        <v>1</v>
      </c>
      <c r="H12307" t="s">
        <v>12</v>
      </c>
      <c r="I12307" t="str">
        <f t="shared" si="193"/>
        <v>dull-text-no</v>
      </c>
      <c r="J12307">
        <f>IF(ISERROR(MATCH(D12307,Sheet4!T:T,0)),0,1)</f>
        <v>0</v>
      </c>
    </row>
    <row r="12308" spans="1:10">
      <c r="A12308">
        <v>371</v>
      </c>
      <c r="B12308">
        <v>92800371</v>
      </c>
      <c r="C12308" t="s">
        <v>49</v>
      </c>
      <c r="D12308" t="s">
        <v>107</v>
      </c>
      <c r="E12308" t="b">
        <v>0</v>
      </c>
      <c r="F12308" t="b">
        <v>0</v>
      </c>
      <c r="G12308" t="b">
        <v>1</v>
      </c>
      <c r="H12308" t="s">
        <v>12</v>
      </c>
      <c r="I12308" t="str">
        <f t="shared" si="193"/>
        <v>the-text-no</v>
      </c>
      <c r="J12308">
        <f>IF(ISERROR(MATCH(D12308,Sheet4!T:T,0)),0,1)</f>
        <v>0</v>
      </c>
    </row>
    <row r="12309" spans="1:10">
      <c r="A12309">
        <v>371</v>
      </c>
      <c r="B12309">
        <v>92800371</v>
      </c>
      <c r="C12309" t="s">
        <v>49</v>
      </c>
      <c r="D12309" t="s">
        <v>1989</v>
      </c>
      <c r="E12309" t="b">
        <v>0</v>
      </c>
      <c r="F12309" t="b">
        <v>0</v>
      </c>
      <c r="G12309" t="b">
        <v>1</v>
      </c>
      <c r="H12309" t="s">
        <v>12</v>
      </c>
      <c r="I12309" t="str">
        <f t="shared" si="193"/>
        <v>pain-text-no</v>
      </c>
      <c r="J12309">
        <f>IF(ISERROR(MATCH(D12309,Sheet4!T:T,0)),0,1)</f>
        <v>0</v>
      </c>
    </row>
    <row r="12310" spans="1:10">
      <c r="A12310">
        <v>371</v>
      </c>
      <c r="B12310">
        <v>92800371</v>
      </c>
      <c r="C12310" t="s">
        <v>49</v>
      </c>
      <c r="D12310" t="s">
        <v>11</v>
      </c>
      <c r="E12310" t="b">
        <v>0</v>
      </c>
      <c r="F12310" t="b">
        <v>0</v>
      </c>
      <c r="G12310" t="b">
        <v>1</v>
      </c>
      <c r="H12310" t="s">
        <v>12</v>
      </c>
      <c r="I12310" t="str">
        <f t="shared" si="193"/>
        <v>i-text-no</v>
      </c>
      <c r="J12310">
        <f>IF(ISERROR(MATCH(D12310,Sheet4!T:T,0)),0,1)</f>
        <v>0</v>
      </c>
    </row>
    <row r="12311" spans="1:10">
      <c r="A12311">
        <v>371</v>
      </c>
      <c r="B12311">
        <v>92800371</v>
      </c>
      <c r="C12311" t="s">
        <v>49</v>
      </c>
      <c r="D12311" t="s">
        <v>184</v>
      </c>
      <c r="E12311" t="b">
        <v>0</v>
      </c>
      <c r="F12311" t="b">
        <v>0</v>
      </c>
      <c r="G12311" t="b">
        <v>1</v>
      </c>
      <c r="H12311" t="s">
        <v>12</v>
      </c>
      <c r="I12311" t="str">
        <f t="shared" si="193"/>
        <v>have-text-no</v>
      </c>
      <c r="J12311">
        <f>IF(ISERROR(MATCH(D12311,Sheet4!T:T,0)),0,1)</f>
        <v>0</v>
      </c>
    </row>
    <row r="12312" spans="1:10">
      <c r="A12312">
        <v>371</v>
      </c>
      <c r="B12312">
        <v>92800371</v>
      </c>
      <c r="C12312" t="s">
        <v>49</v>
      </c>
      <c r="D12312" t="s">
        <v>1990</v>
      </c>
      <c r="E12312" t="b">
        <v>0</v>
      </c>
      <c r="F12312" t="b">
        <v>0</v>
      </c>
      <c r="G12312" t="b">
        <v>1</v>
      </c>
      <c r="H12312" t="s">
        <v>12</v>
      </c>
      <c r="I12312" t="str">
        <f t="shared" si="193"/>
        <v>forgotten-text-no</v>
      </c>
      <c r="J12312">
        <f>IF(ISERROR(MATCH(D12312,Sheet4!T:T,0)),0,1)</f>
        <v>0</v>
      </c>
    </row>
    <row r="12313" spans="1:10">
      <c r="A12313">
        <v>371</v>
      </c>
      <c r="B12313">
        <v>92800371</v>
      </c>
      <c r="C12313" t="s">
        <v>49</v>
      </c>
      <c r="D12313" t="s">
        <v>27</v>
      </c>
      <c r="E12313" t="b">
        <v>0</v>
      </c>
      <c r="F12313" t="b">
        <v>0</v>
      </c>
      <c r="G12313" t="b">
        <v>1</v>
      </c>
      <c r="H12313" t="s">
        <v>12</v>
      </c>
      <c r="I12313" t="str">
        <f t="shared" si="193"/>
        <v>what-text-no</v>
      </c>
      <c r="J12313">
        <f>IF(ISERROR(MATCH(D12313,Sheet4!T:T,0)),0,1)</f>
        <v>0</v>
      </c>
    </row>
    <row r="12314" spans="1:10">
      <c r="A12314">
        <v>371</v>
      </c>
      <c r="B12314">
        <v>92800371</v>
      </c>
      <c r="C12314" t="s">
        <v>49</v>
      </c>
      <c r="D12314" t="s">
        <v>1989</v>
      </c>
      <c r="E12314" t="b">
        <v>0</v>
      </c>
      <c r="F12314" t="b">
        <v>0</v>
      </c>
      <c r="G12314" t="b">
        <v>1</v>
      </c>
      <c r="H12314" t="s">
        <v>12</v>
      </c>
      <c r="I12314" t="str">
        <f t="shared" si="193"/>
        <v>pain-text-no</v>
      </c>
      <c r="J12314">
        <f>IF(ISERROR(MATCH(D12314,Sheet4!T:T,0)),0,1)</f>
        <v>0</v>
      </c>
    </row>
    <row r="12315" spans="1:10">
      <c r="A12315">
        <v>371</v>
      </c>
      <c r="B12315">
        <v>92800371</v>
      </c>
      <c r="C12315" t="s">
        <v>49</v>
      </c>
      <c r="D12315" t="s">
        <v>492</v>
      </c>
      <c r="E12315" t="b">
        <v>0</v>
      </c>
      <c r="F12315" t="b">
        <v>0</v>
      </c>
      <c r="G12315" t="b">
        <v>1</v>
      </c>
      <c r="H12315" t="s">
        <v>12</v>
      </c>
      <c r="I12315" t="str">
        <f t="shared" si="193"/>
        <v>feels-text-no</v>
      </c>
      <c r="J12315">
        <f>IF(ISERROR(MATCH(D12315,Sheet4!T:T,0)),0,1)</f>
        <v>0</v>
      </c>
    </row>
    <row r="12316" spans="1:10">
      <c r="A12316">
        <v>371</v>
      </c>
      <c r="B12316">
        <v>92800371</v>
      </c>
      <c r="C12316" t="s">
        <v>49</v>
      </c>
      <c r="D12316" t="s">
        <v>222</v>
      </c>
      <c r="E12316" t="b">
        <v>0</v>
      </c>
      <c r="F12316" t="b">
        <v>0</v>
      </c>
      <c r="G12316" t="b">
        <v>1</v>
      </c>
      <c r="H12316" t="s">
        <v>12</v>
      </c>
      <c r="I12316" t="str">
        <f t="shared" si="193"/>
        <v>like-text-no</v>
      </c>
      <c r="J12316">
        <f>IF(ISERROR(MATCH(D12316,Sheet4!T:T,0)),0,1)</f>
        <v>0</v>
      </c>
    </row>
    <row r="12317" spans="1:10">
      <c r="A12317">
        <v>371</v>
      </c>
      <c r="B12317">
        <v>92800371</v>
      </c>
      <c r="C12317" t="s">
        <v>49</v>
      </c>
      <c r="D12317" t="s">
        <v>11</v>
      </c>
      <c r="E12317" t="b">
        <v>0</v>
      </c>
      <c r="F12317" t="b">
        <v>0</v>
      </c>
      <c r="G12317" t="b">
        <v>1</v>
      </c>
      <c r="H12317" t="s">
        <v>12</v>
      </c>
      <c r="I12317" t="str">
        <f t="shared" si="193"/>
        <v>i-text-no</v>
      </c>
      <c r="J12317">
        <f>IF(ISERROR(MATCH(D12317,Sheet4!T:T,0)),0,1)</f>
        <v>0</v>
      </c>
    </row>
    <row r="12318" spans="1:10">
      <c r="A12318">
        <v>371</v>
      </c>
      <c r="B12318">
        <v>92800371</v>
      </c>
      <c r="C12318" t="s">
        <v>49</v>
      </c>
      <c r="D12318" t="s">
        <v>1987</v>
      </c>
      <c r="E12318" t="b">
        <v>0</v>
      </c>
      <c r="F12318" t="b">
        <v>0</v>
      </c>
      <c r="G12318" t="b">
        <v>1</v>
      </c>
      <c r="H12318" t="s">
        <v>12</v>
      </c>
      <c r="I12318" t="str">
        <f t="shared" si="193"/>
        <v>drink-text-no</v>
      </c>
      <c r="J12318">
        <f>IF(ISERROR(MATCH(D12318,Sheet4!T:T,0)),0,1)</f>
        <v>0</v>
      </c>
    </row>
    <row r="12319" spans="1:10">
      <c r="A12319">
        <v>371</v>
      </c>
      <c r="B12319">
        <v>92800371</v>
      </c>
      <c r="C12319" t="s">
        <v>49</v>
      </c>
      <c r="D12319" t="s">
        <v>19</v>
      </c>
      <c r="E12319" t="b">
        <v>0</v>
      </c>
      <c r="F12319" t="b">
        <v>0</v>
      </c>
      <c r="G12319" t="b">
        <v>1</v>
      </c>
      <c r="H12319" t="s">
        <v>12</v>
      </c>
      <c r="I12319" t="str">
        <f t="shared" si="193"/>
        <v>to-text-no</v>
      </c>
      <c r="J12319">
        <f>IF(ISERROR(MATCH(D12319,Sheet4!T:T,0)),0,1)</f>
        <v>0</v>
      </c>
    </row>
    <row r="12320" spans="1:10">
      <c r="A12320">
        <v>371</v>
      </c>
      <c r="B12320">
        <v>92800371</v>
      </c>
      <c r="C12320" t="s">
        <v>49</v>
      </c>
      <c r="D12320" t="s">
        <v>172</v>
      </c>
      <c r="E12320" t="b">
        <v>0</v>
      </c>
      <c r="F12320" t="b">
        <v>0</v>
      </c>
      <c r="G12320" t="b">
        <v>1</v>
      </c>
      <c r="H12320" t="s">
        <v>12</v>
      </c>
      <c r="I12320" t="str">
        <f t="shared" si="193"/>
        <v>just-text-no</v>
      </c>
      <c r="J12320">
        <f>IF(ISERROR(MATCH(D12320,Sheet4!T:T,0)),0,1)</f>
        <v>0</v>
      </c>
    </row>
    <row r="12321" spans="1:10">
      <c r="A12321">
        <v>371</v>
      </c>
      <c r="B12321">
        <v>92800371</v>
      </c>
      <c r="C12321" t="s">
        <v>49</v>
      </c>
      <c r="D12321" t="s">
        <v>154</v>
      </c>
      <c r="E12321" t="b">
        <v>0</v>
      </c>
      <c r="F12321" t="b">
        <v>0</v>
      </c>
      <c r="G12321" t="b">
        <v>1</v>
      </c>
      <c r="H12321" t="s">
        <v>12</v>
      </c>
      <c r="I12321" t="str">
        <f t="shared" si="193"/>
        <v>make-text-no</v>
      </c>
      <c r="J12321">
        <f>IF(ISERROR(MATCH(D12321,Sheet4!T:T,0)),0,1)</f>
        <v>0</v>
      </c>
    </row>
    <row r="12322" spans="1:10">
      <c r="A12322">
        <v>371</v>
      </c>
      <c r="B12322">
        <v>92800371</v>
      </c>
      <c r="C12322" t="s">
        <v>49</v>
      </c>
      <c r="D12322" t="s">
        <v>91</v>
      </c>
      <c r="E12322" t="b">
        <v>0</v>
      </c>
      <c r="F12322" t="b">
        <v>0</v>
      </c>
      <c r="G12322" t="b">
        <v>1</v>
      </c>
      <c r="H12322" t="s">
        <v>12</v>
      </c>
      <c r="I12322" t="str">
        <f t="shared" si="193"/>
        <v>my-text-no</v>
      </c>
      <c r="J12322">
        <f>IF(ISERROR(MATCH(D12322,Sheet4!T:T,0)),0,1)</f>
        <v>0</v>
      </c>
    </row>
    <row r="12323" spans="1:10">
      <c r="A12323">
        <v>371</v>
      </c>
      <c r="B12323">
        <v>92800371</v>
      </c>
      <c r="C12323" t="s">
        <v>49</v>
      </c>
      <c r="D12323" t="s">
        <v>223</v>
      </c>
      <c r="E12323" t="b">
        <v>0</v>
      </c>
      <c r="F12323" t="b">
        <v>0</v>
      </c>
      <c r="G12323" t="b">
        <v>1</v>
      </c>
      <c r="H12323" t="s">
        <v>12</v>
      </c>
      <c r="I12323" t="str">
        <f t="shared" si="193"/>
        <v>brain-text-no</v>
      </c>
      <c r="J12323">
        <f>IF(ISERROR(MATCH(D12323,Sheet4!T:T,0)),0,1)</f>
        <v>1</v>
      </c>
    </row>
    <row r="12324" spans="1:10">
      <c r="A12324">
        <v>371</v>
      </c>
      <c r="B12324">
        <v>92800371</v>
      </c>
      <c r="C12324" t="s">
        <v>49</v>
      </c>
      <c r="D12324" t="s">
        <v>129</v>
      </c>
      <c r="E12324" t="b">
        <v>0</v>
      </c>
      <c r="F12324" t="b">
        <v>0</v>
      </c>
      <c r="G12324" t="b">
        <v>1</v>
      </c>
      <c r="H12324" t="s">
        <v>12</v>
      </c>
      <c r="I12324" t="str">
        <f t="shared" si="193"/>
        <v>stop-text-no</v>
      </c>
      <c r="J12324">
        <f>IF(ISERROR(MATCH(D12324,Sheet4!T:T,0)),0,1)</f>
        <v>0</v>
      </c>
    </row>
    <row r="12325" spans="1:10">
      <c r="A12325">
        <v>371</v>
      </c>
      <c r="B12325">
        <v>92800371</v>
      </c>
      <c r="C12325" t="s">
        <v>49</v>
      </c>
      <c r="D12325" t="s">
        <v>65</v>
      </c>
      <c r="E12325" t="b">
        <v>0</v>
      </c>
      <c r="F12325" t="b">
        <v>0</v>
      </c>
      <c r="G12325" t="b">
        <v>1</v>
      </c>
      <c r="H12325" t="s">
        <v>12</v>
      </c>
      <c r="I12325" t="str">
        <f t="shared" si="193"/>
        <v>working-text-no</v>
      </c>
      <c r="J12325">
        <f>IF(ISERROR(MATCH(D12325,Sheet4!T:T,0)),0,1)</f>
        <v>0</v>
      </c>
    </row>
    <row r="12326" spans="1:10">
      <c r="A12326">
        <v>371</v>
      </c>
      <c r="B12326">
        <v>92800371</v>
      </c>
      <c r="C12326" t="s">
        <v>49</v>
      </c>
      <c r="D12326" t="s">
        <v>26</v>
      </c>
      <c r="E12326" t="b">
        <v>0</v>
      </c>
      <c r="F12326" t="b">
        <v>0</v>
      </c>
      <c r="G12326" t="b">
        <v>1</v>
      </c>
      <c r="H12326" t="s">
        <v>12</v>
      </c>
      <c r="I12326" t="str">
        <f t="shared" si="193"/>
        <v>for-text-no</v>
      </c>
      <c r="J12326">
        <f>IF(ISERROR(MATCH(D12326,Sheet4!T:T,0)),0,1)</f>
        <v>0</v>
      </c>
    </row>
    <row r="12327" spans="1:10">
      <c r="A12327">
        <v>371</v>
      </c>
      <c r="B12327">
        <v>92800371</v>
      </c>
      <c r="C12327" t="s">
        <v>49</v>
      </c>
      <c r="D12327" t="s">
        <v>31</v>
      </c>
      <c r="E12327" t="b">
        <v>0</v>
      </c>
      <c r="F12327" t="b">
        <v>0</v>
      </c>
      <c r="G12327" t="b">
        <v>1</v>
      </c>
      <c r="H12327" t="s">
        <v>12</v>
      </c>
      <c r="I12327" t="str">
        <f t="shared" si="193"/>
        <v>a-text-no</v>
      </c>
      <c r="J12327">
        <f>IF(ISERROR(MATCH(D12327,Sheet4!T:T,0)),0,1)</f>
        <v>0</v>
      </c>
    </row>
    <row r="12328" spans="1:10">
      <c r="A12328">
        <v>371</v>
      </c>
      <c r="B12328">
        <v>92800371</v>
      </c>
      <c r="C12328" t="s">
        <v>49</v>
      </c>
      <c r="D12328" t="s">
        <v>200</v>
      </c>
      <c r="E12328" t="b">
        <v>0</v>
      </c>
      <c r="F12328" t="b">
        <v>0</v>
      </c>
      <c r="G12328" t="b">
        <v>1</v>
      </c>
      <c r="H12328" t="s">
        <v>12</v>
      </c>
      <c r="I12328" t="str">
        <f t="shared" si="193"/>
        <v>while-text-no</v>
      </c>
      <c r="J12328">
        <f>IF(ISERROR(MATCH(D12328,Sheet4!T:T,0)),0,1)</f>
        <v>0</v>
      </c>
    </row>
    <row r="12329" spans="1:10">
      <c r="A12329">
        <v>371</v>
      </c>
      <c r="B12329">
        <v>92800371</v>
      </c>
      <c r="C12329" t="s">
        <v>49</v>
      </c>
      <c r="D12329" t="s">
        <v>167</v>
      </c>
      <c r="E12329" t="b">
        <v>0</v>
      </c>
      <c r="F12329" t="b">
        <v>0</v>
      </c>
      <c r="G12329" t="b">
        <v>1</v>
      </c>
      <c r="H12329" t="s">
        <v>12</v>
      </c>
      <c r="I12329" t="str">
        <f t="shared" si="193"/>
        <v>so-text-no</v>
      </c>
      <c r="J12329">
        <f>IF(ISERROR(MATCH(D12329,Sheet4!T:T,0)),0,1)</f>
        <v>0</v>
      </c>
    </row>
    <row r="12330" spans="1:10">
      <c r="A12330">
        <v>371</v>
      </c>
      <c r="B12330">
        <v>92800371</v>
      </c>
      <c r="C12330" t="s">
        <v>49</v>
      </c>
      <c r="D12330" t="s">
        <v>11</v>
      </c>
      <c r="E12330" t="b">
        <v>0</v>
      </c>
      <c r="F12330" t="b">
        <v>0</v>
      </c>
      <c r="G12330" t="b">
        <v>1</v>
      </c>
      <c r="H12330" t="s">
        <v>12</v>
      </c>
      <c r="I12330" t="str">
        <f t="shared" si="193"/>
        <v>i-text-no</v>
      </c>
      <c r="J12330">
        <f>IF(ISERROR(MATCH(D12330,Sheet4!T:T,0)),0,1)</f>
        <v>0</v>
      </c>
    </row>
    <row r="12331" spans="1:10">
      <c r="A12331">
        <v>371</v>
      </c>
      <c r="B12331">
        <v>92800371</v>
      </c>
      <c r="C12331" t="s">
        <v>49</v>
      </c>
      <c r="D12331" t="s">
        <v>177</v>
      </c>
      <c r="E12331" t="b">
        <v>0</v>
      </c>
      <c r="F12331" t="b">
        <v>0</v>
      </c>
      <c r="G12331" t="b">
        <v>1</v>
      </c>
      <c r="H12331" t="s">
        <v>12</v>
      </c>
      <c r="I12331" t="str">
        <f t="shared" si="193"/>
        <v>dont-text-no</v>
      </c>
      <c r="J12331">
        <f>IF(ISERROR(MATCH(D12331,Sheet4!T:T,0)),0,1)</f>
        <v>1</v>
      </c>
    </row>
    <row r="12332" spans="1:10">
      <c r="A12332">
        <v>371</v>
      </c>
      <c r="B12332">
        <v>92800371</v>
      </c>
      <c r="C12332" t="s">
        <v>49</v>
      </c>
      <c r="D12332" t="s">
        <v>1233</v>
      </c>
      <c r="E12332" t="b">
        <v>0</v>
      </c>
      <c r="F12332" t="b">
        <v>0</v>
      </c>
      <c r="G12332" t="b">
        <v>1</v>
      </c>
      <c r="H12332" t="s">
        <v>12</v>
      </c>
      <c r="I12332" t="str">
        <f t="shared" si="193"/>
        <v>hear-text-no</v>
      </c>
      <c r="J12332">
        <f>IF(ISERROR(MATCH(D12332,Sheet4!T:T,0)),0,1)</f>
        <v>1</v>
      </c>
    </row>
    <row r="12333" spans="1:10">
      <c r="A12333">
        <v>371</v>
      </c>
      <c r="B12333">
        <v>92800371</v>
      </c>
      <c r="C12333" t="s">
        <v>49</v>
      </c>
      <c r="D12333" t="s">
        <v>91</v>
      </c>
      <c r="E12333" t="b">
        <v>0</v>
      </c>
      <c r="F12333" t="b">
        <v>0</v>
      </c>
      <c r="G12333" t="b">
        <v>1</v>
      </c>
      <c r="H12333" t="s">
        <v>12</v>
      </c>
      <c r="I12333" t="str">
        <f t="shared" si="193"/>
        <v>my-text-no</v>
      </c>
      <c r="J12333">
        <f>IF(ISERROR(MATCH(D12333,Sheet4!T:T,0)),0,1)</f>
        <v>0</v>
      </c>
    </row>
    <row r="12334" spans="1:10">
      <c r="A12334">
        <v>371</v>
      </c>
      <c r="B12334">
        <v>92800371</v>
      </c>
      <c r="C12334" t="s">
        <v>49</v>
      </c>
      <c r="D12334" t="s">
        <v>938</v>
      </c>
      <c r="E12334" t="b">
        <v>0</v>
      </c>
      <c r="F12334" t="b">
        <v>0</v>
      </c>
      <c r="G12334" t="b">
        <v>1</v>
      </c>
      <c r="H12334" t="s">
        <v>12</v>
      </c>
      <c r="I12334" t="str">
        <f t="shared" si="193"/>
        <v>family-text-no</v>
      </c>
      <c r="J12334">
        <f>IF(ISERROR(MATCH(D12334,Sheet4!T:T,0)),0,1)</f>
        <v>0</v>
      </c>
    </row>
    <row r="12335" spans="1:10">
      <c r="A12335">
        <v>371</v>
      </c>
      <c r="B12335">
        <v>92800371</v>
      </c>
      <c r="C12335" t="s">
        <v>49</v>
      </c>
      <c r="D12335" t="s">
        <v>22</v>
      </c>
      <c r="E12335" t="b">
        <v>0</v>
      </c>
      <c r="F12335" t="b">
        <v>0</v>
      </c>
      <c r="G12335" t="b">
        <v>1</v>
      </c>
      <c r="H12335" t="s">
        <v>12</v>
      </c>
      <c r="I12335" t="str">
        <f t="shared" si="193"/>
        <v>and-text-no</v>
      </c>
      <c r="J12335">
        <f>IF(ISERROR(MATCH(D12335,Sheet4!T:T,0)),0,1)</f>
        <v>0</v>
      </c>
    </row>
    <row r="12336" spans="1:10">
      <c r="A12336">
        <v>371</v>
      </c>
      <c r="B12336">
        <v>92800371</v>
      </c>
      <c r="C12336" t="s">
        <v>49</v>
      </c>
      <c r="D12336" t="s">
        <v>1959</v>
      </c>
      <c r="E12336" t="b">
        <v>0</v>
      </c>
      <c r="F12336" t="b">
        <v>0</v>
      </c>
      <c r="G12336" t="b">
        <v>1</v>
      </c>
      <c r="H12336" t="s">
        <v>12</v>
      </c>
      <c r="I12336" t="str">
        <f t="shared" si="193"/>
        <v>loved-text-no</v>
      </c>
      <c r="J12336">
        <f>IF(ISERROR(MATCH(D12336,Sheet4!T:T,0)),0,1)</f>
        <v>0</v>
      </c>
    </row>
    <row r="12337" spans="1:10">
      <c r="A12337">
        <v>371</v>
      </c>
      <c r="B12337">
        <v>92800371</v>
      </c>
      <c r="C12337" t="s">
        <v>49</v>
      </c>
      <c r="D12337" t="s">
        <v>887</v>
      </c>
      <c r="E12337" t="b">
        <v>0</v>
      </c>
      <c r="F12337" t="b">
        <v>0</v>
      </c>
      <c r="G12337" t="b">
        <v>1</v>
      </c>
      <c r="H12337" t="s">
        <v>12</v>
      </c>
      <c r="I12337" t="str">
        <f t="shared" si="193"/>
        <v>ones-text-no</v>
      </c>
      <c r="J12337">
        <f>IF(ISERROR(MATCH(D12337,Sheet4!T:T,0)),0,1)</f>
        <v>0</v>
      </c>
    </row>
    <row r="12338" spans="1:10">
      <c r="A12338">
        <v>371</v>
      </c>
      <c r="B12338">
        <v>92800371</v>
      </c>
      <c r="C12338" t="s">
        <v>49</v>
      </c>
      <c r="D12338" t="s">
        <v>195</v>
      </c>
      <c r="E12338" t="b">
        <v>0</v>
      </c>
      <c r="F12338" t="b">
        <v>0</v>
      </c>
      <c r="G12338" t="b">
        <v>1</v>
      </c>
      <c r="H12338" t="s">
        <v>12</v>
      </c>
      <c r="I12338" t="str">
        <f t="shared" si="193"/>
        <v>telling-text-no</v>
      </c>
      <c r="J12338">
        <f>IF(ISERROR(MATCH(D12338,Sheet4!T:T,0)),0,1)</f>
        <v>0</v>
      </c>
    </row>
    <row r="12339" spans="1:10">
      <c r="A12339">
        <v>371</v>
      </c>
      <c r="B12339">
        <v>92800371</v>
      </c>
      <c r="C12339" t="s">
        <v>49</v>
      </c>
      <c r="D12339" t="s">
        <v>130</v>
      </c>
      <c r="E12339" t="b">
        <v>0</v>
      </c>
      <c r="F12339" t="b">
        <v>0</v>
      </c>
      <c r="G12339" t="b">
        <v>1</v>
      </c>
      <c r="H12339" t="s">
        <v>12</v>
      </c>
      <c r="I12339" t="str">
        <f t="shared" si="193"/>
        <v>me-text-no</v>
      </c>
      <c r="J12339">
        <f>IF(ISERROR(MATCH(D12339,Sheet4!T:T,0)),0,1)</f>
        <v>0</v>
      </c>
    </row>
    <row r="12340" spans="1:10">
      <c r="A12340">
        <v>371</v>
      </c>
      <c r="B12340">
        <v>92800371</v>
      </c>
      <c r="C12340" t="s">
        <v>49</v>
      </c>
      <c r="D12340" t="s">
        <v>61</v>
      </c>
      <c r="E12340" t="b">
        <v>0</v>
      </c>
      <c r="F12340" t="b">
        <v>0</v>
      </c>
      <c r="G12340" t="b">
        <v>1</v>
      </c>
      <c r="H12340" t="s">
        <v>12</v>
      </c>
      <c r="I12340" t="str">
        <f t="shared" si="193"/>
        <v>that-text-no</v>
      </c>
      <c r="J12340">
        <f>IF(ISERROR(MATCH(D12340,Sheet4!T:T,0)),0,1)</f>
        <v>0</v>
      </c>
    </row>
    <row r="12341" spans="1:10">
      <c r="A12341">
        <v>371</v>
      </c>
      <c r="B12341">
        <v>92800371</v>
      </c>
      <c r="C12341" t="s">
        <v>49</v>
      </c>
      <c r="D12341" t="s">
        <v>11</v>
      </c>
      <c r="E12341" t="b">
        <v>0</v>
      </c>
      <c r="F12341" t="b">
        <v>0</v>
      </c>
      <c r="G12341" t="b">
        <v>1</v>
      </c>
      <c r="H12341" t="s">
        <v>12</v>
      </c>
      <c r="I12341" t="str">
        <f t="shared" si="193"/>
        <v>i-text-no</v>
      </c>
      <c r="J12341">
        <f>IF(ISERROR(MATCH(D12341,Sheet4!T:T,0)),0,1)</f>
        <v>0</v>
      </c>
    </row>
    <row r="12342" spans="1:10">
      <c r="A12342">
        <v>371</v>
      </c>
      <c r="B12342">
        <v>92800371</v>
      </c>
      <c r="C12342" t="s">
        <v>49</v>
      </c>
      <c r="D12342" t="s">
        <v>791</v>
      </c>
      <c r="E12342" t="b">
        <v>0</v>
      </c>
      <c r="F12342" t="b">
        <v>0</v>
      </c>
      <c r="G12342" t="b">
        <v>1</v>
      </c>
      <c r="H12342" t="s">
        <v>12</v>
      </c>
      <c r="I12342" t="str">
        <f t="shared" si="193"/>
        <v>scare-text-no</v>
      </c>
      <c r="J12342">
        <f>IF(ISERROR(MATCH(D12342,Sheet4!T:T,0)),0,1)</f>
        <v>0</v>
      </c>
    </row>
    <row r="12343" spans="1:10">
      <c r="A12343">
        <v>371</v>
      </c>
      <c r="B12343">
        <v>92800371</v>
      </c>
      <c r="C12343" t="s">
        <v>49</v>
      </c>
      <c r="D12343" t="s">
        <v>236</v>
      </c>
      <c r="E12343" t="b">
        <v>0</v>
      </c>
      <c r="F12343" t="b">
        <v>0</v>
      </c>
      <c r="G12343" t="b">
        <v>1</v>
      </c>
      <c r="H12343" t="s">
        <v>12</v>
      </c>
      <c r="I12343" t="str">
        <f t="shared" si="193"/>
        <v>them-text-no</v>
      </c>
      <c r="J12343">
        <f>IF(ISERROR(MATCH(D12343,Sheet4!T:T,0)),0,1)</f>
        <v>0</v>
      </c>
    </row>
    <row r="12344" spans="1:10">
      <c r="A12344">
        <v>372</v>
      </c>
      <c r="B12344">
        <v>92800372</v>
      </c>
      <c r="C12344" t="s">
        <v>49</v>
      </c>
      <c r="D12344" t="s">
        <v>1397</v>
      </c>
      <c r="E12344" t="b">
        <v>1</v>
      </c>
      <c r="F12344" t="b">
        <v>0</v>
      </c>
      <c r="G12344" t="b">
        <v>0</v>
      </c>
      <c r="H12344" t="s">
        <v>4</v>
      </c>
      <c r="I12344" t="str">
        <f t="shared" si="193"/>
        <v>@jasonkander-handle-no</v>
      </c>
      <c r="J12344">
        <f>IF(ISERROR(MATCH(D12344,Sheet4!T:T,0)),0,1)</f>
        <v>0</v>
      </c>
    </row>
    <row r="12345" spans="1:10">
      <c r="A12345">
        <v>372</v>
      </c>
      <c r="B12345">
        <v>92800372</v>
      </c>
      <c r="C12345" t="s">
        <v>49</v>
      </c>
      <c r="D12345" t="s">
        <v>135</v>
      </c>
      <c r="E12345" t="b">
        <v>0</v>
      </c>
      <c r="F12345" t="b">
        <v>0</v>
      </c>
      <c r="G12345" t="b">
        <v>1</v>
      </c>
      <c r="H12345" t="s">
        <v>12</v>
      </c>
      <c r="I12345" t="str">
        <f t="shared" si="193"/>
        <v>she-text-no</v>
      </c>
      <c r="J12345">
        <f>IF(ISERROR(MATCH(D12345,Sheet4!T:T,0)),0,1)</f>
        <v>0</v>
      </c>
    </row>
    <row r="12346" spans="1:10">
      <c r="A12346">
        <v>372</v>
      </c>
      <c r="B12346">
        <v>92800372</v>
      </c>
      <c r="C12346" t="s">
        <v>49</v>
      </c>
      <c r="D12346" t="s">
        <v>96</v>
      </c>
      <c r="E12346" t="b">
        <v>0</v>
      </c>
      <c r="F12346" t="b">
        <v>0</v>
      </c>
      <c r="G12346" t="b">
        <v>1</v>
      </c>
      <c r="H12346" t="s">
        <v>12</v>
      </c>
      <c r="I12346" t="str">
        <f t="shared" si="193"/>
        <v>was-text-no</v>
      </c>
      <c r="J12346">
        <f>IF(ISERROR(MATCH(D12346,Sheet4!T:T,0)),0,1)</f>
        <v>0</v>
      </c>
    </row>
    <row r="12347" spans="1:10">
      <c r="A12347">
        <v>372</v>
      </c>
      <c r="B12347">
        <v>92800372</v>
      </c>
      <c r="C12347" t="s">
        <v>49</v>
      </c>
      <c r="D12347" t="s">
        <v>556</v>
      </c>
      <c r="E12347" t="b">
        <v>0</v>
      </c>
      <c r="F12347" t="b">
        <v>0</v>
      </c>
      <c r="G12347" t="b">
        <v>1</v>
      </c>
      <c r="H12347" t="s">
        <v>12</v>
      </c>
      <c r="I12347" t="str">
        <f t="shared" si="193"/>
        <v>willing-text-no</v>
      </c>
      <c r="J12347">
        <f>IF(ISERROR(MATCH(D12347,Sheet4!T:T,0)),0,1)</f>
        <v>0</v>
      </c>
    </row>
    <row r="12348" spans="1:10">
      <c r="A12348">
        <v>372</v>
      </c>
      <c r="B12348">
        <v>92800372</v>
      </c>
      <c r="C12348" t="s">
        <v>49</v>
      </c>
      <c r="D12348" t="s">
        <v>19</v>
      </c>
      <c r="E12348" t="b">
        <v>0</v>
      </c>
      <c r="F12348" t="b">
        <v>0</v>
      </c>
      <c r="G12348" t="b">
        <v>1</v>
      </c>
      <c r="H12348" t="s">
        <v>12</v>
      </c>
      <c r="I12348" t="str">
        <f t="shared" si="193"/>
        <v>to-text-no</v>
      </c>
      <c r="J12348">
        <f>IF(ISERROR(MATCH(D12348,Sheet4!T:T,0)),0,1)</f>
        <v>0</v>
      </c>
    </row>
    <row r="12349" spans="1:10">
      <c r="A12349">
        <v>372</v>
      </c>
      <c r="B12349">
        <v>92800372</v>
      </c>
      <c r="C12349" t="s">
        <v>49</v>
      </c>
      <c r="D12349" t="s">
        <v>1991</v>
      </c>
      <c r="E12349" t="b">
        <v>0</v>
      </c>
      <c r="F12349" t="b">
        <v>0</v>
      </c>
      <c r="G12349" t="b">
        <v>1</v>
      </c>
      <c r="H12349" t="s">
        <v>12</v>
      </c>
      <c r="I12349" t="str">
        <f t="shared" si="193"/>
        <v>sever-text-no</v>
      </c>
      <c r="J12349">
        <f>IF(ISERROR(MATCH(D12349,Sheet4!T:T,0)),0,1)</f>
        <v>0</v>
      </c>
    </row>
    <row r="12350" spans="1:10">
      <c r="A12350">
        <v>372</v>
      </c>
      <c r="B12350">
        <v>92800372</v>
      </c>
      <c r="C12350" t="s">
        <v>49</v>
      </c>
      <c r="D12350" t="s">
        <v>91</v>
      </c>
      <c r="E12350" t="b">
        <v>0</v>
      </c>
      <c r="F12350" t="b">
        <v>0</v>
      </c>
      <c r="G12350" t="b">
        <v>1</v>
      </c>
      <c r="H12350" t="s">
        <v>12</v>
      </c>
      <c r="I12350" t="str">
        <f t="shared" si="193"/>
        <v>my-text-no</v>
      </c>
      <c r="J12350">
        <f>IF(ISERROR(MATCH(D12350,Sheet4!T:T,0)),0,1)</f>
        <v>0</v>
      </c>
    </row>
    <row r="12351" spans="1:10">
      <c r="A12351">
        <v>372</v>
      </c>
      <c r="B12351">
        <v>92800372</v>
      </c>
      <c r="C12351" t="s">
        <v>49</v>
      </c>
      <c r="D12351" t="s">
        <v>1992</v>
      </c>
      <c r="E12351" t="b">
        <v>0</v>
      </c>
      <c r="F12351" t="b">
        <v>0</v>
      </c>
      <c r="G12351" t="b">
        <v>1</v>
      </c>
      <c r="H12351" t="s">
        <v>12</v>
      </c>
      <c r="I12351" t="str">
        <f t="shared" si="193"/>
        <v>relationship-text-no</v>
      </c>
      <c r="J12351">
        <f>IF(ISERROR(MATCH(D12351,Sheet4!T:T,0)),0,1)</f>
        <v>0</v>
      </c>
    </row>
    <row r="12352" spans="1:10">
      <c r="A12352">
        <v>372</v>
      </c>
      <c r="B12352">
        <v>92800372</v>
      </c>
      <c r="C12352" t="s">
        <v>49</v>
      </c>
      <c r="D12352" t="s">
        <v>146</v>
      </c>
      <c r="E12352" t="b">
        <v>0</v>
      </c>
      <c r="F12352" t="b">
        <v>0</v>
      </c>
      <c r="G12352" t="b">
        <v>1</v>
      </c>
      <c r="H12352" t="s">
        <v>12</v>
      </c>
      <c r="I12352" t="str">
        <f t="shared" si="193"/>
        <v>with-text-no</v>
      </c>
      <c r="J12352">
        <f>IF(ISERROR(MATCH(D12352,Sheet4!T:T,0)),0,1)</f>
        <v>0</v>
      </c>
    </row>
    <row r="12353" spans="1:10">
      <c r="A12353">
        <v>372</v>
      </c>
      <c r="B12353">
        <v>92800372</v>
      </c>
      <c r="C12353" t="s">
        <v>49</v>
      </c>
      <c r="D12353" t="s">
        <v>91</v>
      </c>
      <c r="E12353" t="b">
        <v>0</v>
      </c>
      <c r="F12353" t="b">
        <v>0</v>
      </c>
      <c r="G12353" t="b">
        <v>1</v>
      </c>
      <c r="H12353" t="s">
        <v>12</v>
      </c>
      <c r="I12353" t="str">
        <f t="shared" si="193"/>
        <v>my-text-no</v>
      </c>
      <c r="J12353">
        <f>IF(ISERROR(MATCH(D12353,Sheet4!T:T,0)),0,1)</f>
        <v>0</v>
      </c>
    </row>
    <row r="12354" spans="1:10">
      <c r="A12354">
        <v>372</v>
      </c>
      <c r="B12354">
        <v>92800372</v>
      </c>
      <c r="C12354" t="s">
        <v>49</v>
      </c>
      <c r="D12354" t="s">
        <v>511</v>
      </c>
      <c r="E12354" t="b">
        <v>0</v>
      </c>
      <c r="F12354" t="b">
        <v>0</v>
      </c>
      <c r="G12354" t="b">
        <v>1</v>
      </c>
      <c r="H12354" t="s">
        <v>12</v>
      </c>
      <c r="I12354" t="str">
        <f t="shared" ref="I12354:I12417" si="194">CONCATENATE($D12354,"-",$H12354,"-",C12354)</f>
        <v>son-text-no</v>
      </c>
      <c r="J12354">
        <f>IF(ISERROR(MATCH(D12354,Sheet4!T:T,0)),0,1)</f>
        <v>0</v>
      </c>
    </row>
    <row r="12355" spans="1:10">
      <c r="A12355">
        <v>372</v>
      </c>
      <c r="B12355">
        <v>92800372</v>
      </c>
      <c r="C12355" t="s">
        <v>49</v>
      </c>
      <c r="D12355" t="s">
        <v>59</v>
      </c>
      <c r="E12355" t="b">
        <v>0</v>
      </c>
      <c r="F12355" t="b">
        <v>0</v>
      </c>
      <c r="G12355" t="b">
        <v>1</v>
      </c>
      <c r="H12355" t="s">
        <v>12</v>
      </c>
      <c r="I12355" t="str">
        <f t="shared" si="194"/>
        <v>because-text-no</v>
      </c>
      <c r="J12355">
        <f>IF(ISERROR(MATCH(D12355,Sheet4!T:T,0)),0,1)</f>
        <v>0</v>
      </c>
    </row>
    <row r="12356" spans="1:10">
      <c r="A12356">
        <v>372</v>
      </c>
      <c r="B12356">
        <v>92800372</v>
      </c>
      <c r="C12356" t="s">
        <v>49</v>
      </c>
      <c r="D12356" t="s">
        <v>159</v>
      </c>
      <c r="E12356" t="b">
        <v>0</v>
      </c>
      <c r="F12356" t="b">
        <v>0</v>
      </c>
      <c r="G12356" t="b">
        <v>1</v>
      </c>
      <c r="H12356" t="s">
        <v>12</v>
      </c>
      <c r="I12356" t="str">
        <f t="shared" si="194"/>
        <v>its-text-no</v>
      </c>
      <c r="J12356">
        <f>IF(ISERROR(MATCH(D12356,Sheet4!T:T,0)),0,1)</f>
        <v>0</v>
      </c>
    </row>
    <row r="12357" spans="1:10">
      <c r="A12357">
        <v>372</v>
      </c>
      <c r="B12357">
        <v>92800372</v>
      </c>
      <c r="C12357" t="s">
        <v>49</v>
      </c>
      <c r="D12357" t="s">
        <v>157</v>
      </c>
      <c r="E12357" t="b">
        <v>0</v>
      </c>
      <c r="F12357" t="b">
        <v>0</v>
      </c>
      <c r="G12357" t="b">
        <v>1</v>
      </c>
      <c r="H12357" t="s">
        <v>12</v>
      </c>
      <c r="I12357" t="str">
        <f t="shared" si="194"/>
        <v>not-text-no</v>
      </c>
      <c r="J12357">
        <f>IF(ISERROR(MATCH(D12357,Sheet4!T:T,0)),0,1)</f>
        <v>0</v>
      </c>
    </row>
    <row r="12358" spans="1:10">
      <c r="A12358">
        <v>372</v>
      </c>
      <c r="B12358">
        <v>92800372</v>
      </c>
      <c r="C12358" t="s">
        <v>49</v>
      </c>
      <c r="D12358" t="s">
        <v>514</v>
      </c>
      <c r="E12358" t="b">
        <v>0</v>
      </c>
      <c r="F12358" t="b">
        <v>0</v>
      </c>
      <c r="G12358" t="b">
        <v>1</v>
      </c>
      <c r="H12358" t="s">
        <v>12</v>
      </c>
      <c r="I12358" t="str">
        <f t="shared" si="194"/>
        <v>safe-text-no</v>
      </c>
      <c r="J12358">
        <f>IF(ISERROR(MATCH(D12358,Sheet4!T:T,0)),0,1)</f>
        <v>0</v>
      </c>
    </row>
    <row r="12359" spans="1:10">
      <c r="A12359">
        <v>372</v>
      </c>
      <c r="B12359">
        <v>92800372</v>
      </c>
      <c r="C12359" t="s">
        <v>49</v>
      </c>
      <c r="D12359" t="s">
        <v>26</v>
      </c>
      <c r="E12359" t="b">
        <v>0</v>
      </c>
      <c r="F12359" t="b">
        <v>0</v>
      </c>
      <c r="G12359" t="b">
        <v>1</v>
      </c>
      <c r="H12359" t="s">
        <v>12</v>
      </c>
      <c r="I12359" t="str">
        <f t="shared" si="194"/>
        <v>for-text-no</v>
      </c>
      <c r="J12359">
        <f>IF(ISERROR(MATCH(D12359,Sheet4!T:T,0)),0,1)</f>
        <v>0</v>
      </c>
    </row>
    <row r="12360" spans="1:10">
      <c r="A12360">
        <v>372</v>
      </c>
      <c r="B12360">
        <v>92800372</v>
      </c>
      <c r="C12360" t="s">
        <v>49</v>
      </c>
      <c r="D12360" t="s">
        <v>31</v>
      </c>
      <c r="E12360" t="b">
        <v>0</v>
      </c>
      <c r="F12360" t="b">
        <v>0</v>
      </c>
      <c r="G12360" t="b">
        <v>1</v>
      </c>
      <c r="H12360" t="s">
        <v>12</v>
      </c>
      <c r="I12360" t="str">
        <f t="shared" si="194"/>
        <v>a-text-no</v>
      </c>
      <c r="J12360">
        <f>IF(ISERROR(MATCH(D12360,Sheet4!T:T,0)),0,1)</f>
        <v>0</v>
      </c>
    </row>
    <row r="12361" spans="1:10">
      <c r="A12361">
        <v>372</v>
      </c>
      <c r="B12361">
        <v>92800372</v>
      </c>
      <c r="C12361" t="s">
        <v>49</v>
      </c>
      <c r="D12361" t="s">
        <v>576</v>
      </c>
      <c r="E12361" t="b">
        <v>0</v>
      </c>
      <c r="F12361" t="b">
        <v>0</v>
      </c>
      <c r="G12361" t="b">
        <v>1</v>
      </c>
      <c r="H12361" t="s">
        <v>12</v>
      </c>
      <c r="I12361" t="str">
        <f t="shared" si="194"/>
        <v>child-text-no</v>
      </c>
      <c r="J12361">
        <f>IF(ISERROR(MATCH(D12361,Sheet4!T:T,0)),0,1)</f>
        <v>0</v>
      </c>
    </row>
    <row r="12362" spans="1:10">
      <c r="A12362">
        <v>372</v>
      </c>
      <c r="B12362">
        <v>92800372</v>
      </c>
      <c r="C12362" t="s">
        <v>49</v>
      </c>
      <c r="D12362" t="s">
        <v>19</v>
      </c>
      <c r="E12362" t="b">
        <v>0</v>
      </c>
      <c r="F12362" t="b">
        <v>0</v>
      </c>
      <c r="G12362" t="b">
        <v>1</v>
      </c>
      <c r="H12362" t="s">
        <v>12</v>
      </c>
      <c r="I12362" t="str">
        <f t="shared" si="194"/>
        <v>to-text-no</v>
      </c>
      <c r="J12362">
        <f>IF(ISERROR(MATCH(D12362,Sheet4!T:T,0)),0,1)</f>
        <v>0</v>
      </c>
    </row>
    <row r="12363" spans="1:10">
      <c r="A12363">
        <v>372</v>
      </c>
      <c r="B12363">
        <v>92800372</v>
      </c>
      <c r="C12363" t="s">
        <v>49</v>
      </c>
      <c r="D12363" t="s">
        <v>23</v>
      </c>
      <c r="E12363" t="b">
        <v>0</v>
      </c>
      <c r="F12363" t="b">
        <v>0</v>
      </c>
      <c r="G12363" t="b">
        <v>1</v>
      </c>
      <c r="H12363" t="s">
        <v>12</v>
      </c>
      <c r="I12363" t="str">
        <f t="shared" si="194"/>
        <v>be-text-no</v>
      </c>
      <c r="J12363">
        <f>IF(ISERROR(MATCH(D12363,Sheet4!T:T,0)),0,1)</f>
        <v>0</v>
      </c>
    </row>
    <row r="12364" spans="1:10">
      <c r="A12364">
        <v>372</v>
      </c>
      <c r="B12364">
        <v>92800372</v>
      </c>
      <c r="C12364" t="s">
        <v>49</v>
      </c>
      <c r="D12364" t="s">
        <v>146</v>
      </c>
      <c r="E12364" t="b">
        <v>0</v>
      </c>
      <c r="F12364" t="b">
        <v>0</v>
      </c>
      <c r="G12364" t="b">
        <v>1</v>
      </c>
      <c r="H12364" t="s">
        <v>12</v>
      </c>
      <c r="I12364" t="str">
        <f t="shared" si="194"/>
        <v>with-text-no</v>
      </c>
      <c r="J12364">
        <f>IF(ISERROR(MATCH(D12364,Sheet4!T:T,0)),0,1)</f>
        <v>0</v>
      </c>
    </row>
    <row r="12365" spans="1:10">
      <c r="A12365">
        <v>372</v>
      </c>
      <c r="B12365">
        <v>92800372</v>
      </c>
      <c r="C12365" t="s">
        <v>49</v>
      </c>
      <c r="D12365" t="s">
        <v>31</v>
      </c>
      <c r="E12365" t="b">
        <v>0</v>
      </c>
      <c r="F12365" t="b">
        <v>0</v>
      </c>
      <c r="G12365" t="b">
        <v>1</v>
      </c>
      <c r="H12365" t="s">
        <v>12</v>
      </c>
      <c r="I12365" t="str">
        <f t="shared" si="194"/>
        <v>a-text-no</v>
      </c>
      <c r="J12365">
        <f>IF(ISERROR(MATCH(D12365,Sheet4!T:T,0)),0,1)</f>
        <v>0</v>
      </c>
    </row>
    <row r="12366" spans="1:10">
      <c r="A12366">
        <v>372</v>
      </c>
      <c r="B12366">
        <v>92800372</v>
      </c>
      <c r="C12366" t="s">
        <v>49</v>
      </c>
      <c r="D12366" t="s">
        <v>789</v>
      </c>
      <c r="E12366" t="b">
        <v>0</v>
      </c>
      <c r="F12366" t="b">
        <v>0</v>
      </c>
      <c r="G12366" t="b">
        <v>1</v>
      </c>
      <c r="H12366" t="s">
        <v>12</v>
      </c>
      <c r="I12366" t="str">
        <f t="shared" si="194"/>
        <v>homeless-text-no</v>
      </c>
      <c r="J12366">
        <f>IF(ISERROR(MATCH(D12366,Sheet4!T:T,0)),0,1)</f>
        <v>1</v>
      </c>
    </row>
    <row r="12367" spans="1:10">
      <c r="A12367">
        <v>372</v>
      </c>
      <c r="B12367">
        <v>92800372</v>
      </c>
      <c r="C12367" t="s">
        <v>49</v>
      </c>
      <c r="D12367" t="s">
        <v>318</v>
      </c>
      <c r="E12367" t="b">
        <v>0</v>
      </c>
      <c r="F12367" t="b">
        <v>0</v>
      </c>
      <c r="G12367" t="b">
        <v>1</v>
      </c>
      <c r="H12367" t="s">
        <v>12</v>
      </c>
      <c r="I12367" t="str">
        <f t="shared" si="194"/>
        <v>person-text-no</v>
      </c>
      <c r="J12367">
        <f>IF(ISERROR(MATCH(D12367,Sheet4!T:T,0)),0,1)</f>
        <v>0</v>
      </c>
    </row>
    <row r="12368" spans="1:10">
      <c r="A12368">
        <v>372</v>
      </c>
      <c r="B12368">
        <v>92800372</v>
      </c>
      <c r="C12368" t="s">
        <v>49</v>
      </c>
      <c r="D12368" t="s">
        <v>11</v>
      </c>
      <c r="E12368" t="b">
        <v>0</v>
      </c>
      <c r="F12368" t="b">
        <v>0</v>
      </c>
      <c r="G12368" t="b">
        <v>1</v>
      </c>
      <c r="H12368" t="s">
        <v>12</v>
      </c>
      <c r="I12368" t="str">
        <f t="shared" si="194"/>
        <v>i-text-no</v>
      </c>
      <c r="J12368">
        <f>IF(ISERROR(MATCH(D12368,Sheet4!T:T,0)),0,1)</f>
        <v>0</v>
      </c>
    </row>
    <row r="12369" spans="1:10">
      <c r="A12369">
        <v>372</v>
      </c>
      <c r="B12369">
        <v>92800372</v>
      </c>
      <c r="C12369" t="s">
        <v>49</v>
      </c>
      <c r="D12369" t="s">
        <v>177</v>
      </c>
      <c r="E12369" t="b">
        <v>0</v>
      </c>
      <c r="F12369" t="b">
        <v>0</v>
      </c>
      <c r="G12369" t="b">
        <v>1</v>
      </c>
      <c r="H12369" t="s">
        <v>12</v>
      </c>
      <c r="I12369" t="str">
        <f t="shared" si="194"/>
        <v>dont-text-no</v>
      </c>
      <c r="J12369">
        <f>IF(ISERROR(MATCH(D12369,Sheet4!T:T,0)),0,1)</f>
        <v>1</v>
      </c>
    </row>
    <row r="12370" spans="1:10">
      <c r="A12370">
        <v>372</v>
      </c>
      <c r="B12370">
        <v>92800372</v>
      </c>
      <c r="C12370" t="s">
        <v>49</v>
      </c>
      <c r="D12370" t="s">
        <v>1987</v>
      </c>
      <c r="E12370" t="b">
        <v>0</v>
      </c>
      <c r="F12370" t="b">
        <v>0</v>
      </c>
      <c r="G12370" t="b">
        <v>1</v>
      </c>
      <c r="H12370" t="s">
        <v>12</v>
      </c>
      <c r="I12370" t="str">
        <f t="shared" si="194"/>
        <v>drink-text-no</v>
      </c>
      <c r="J12370">
        <f>IF(ISERROR(MATCH(D12370,Sheet4!T:T,0)),0,1)</f>
        <v>0</v>
      </c>
    </row>
    <row r="12371" spans="1:10">
      <c r="A12371">
        <v>372</v>
      </c>
      <c r="B12371">
        <v>92800372</v>
      </c>
      <c r="C12371" t="s">
        <v>49</v>
      </c>
      <c r="D12371" t="s">
        <v>965</v>
      </c>
      <c r="E12371" t="b">
        <v>0</v>
      </c>
      <c r="F12371" t="b">
        <v>0</v>
      </c>
      <c r="G12371" t="b">
        <v>1</v>
      </c>
      <c r="H12371" t="s">
        <v>12</v>
      </c>
      <c r="I12371" t="str">
        <f t="shared" si="194"/>
        <v>often-text-no</v>
      </c>
      <c r="J12371">
        <f>IF(ISERROR(MATCH(D12371,Sheet4!T:T,0)),0,1)</f>
        <v>0</v>
      </c>
    </row>
    <row r="12372" spans="1:10">
      <c r="A12372">
        <v>372</v>
      </c>
      <c r="B12372">
        <v>92800372</v>
      </c>
      <c r="C12372" t="s">
        <v>49</v>
      </c>
      <c r="D12372" t="s">
        <v>1314</v>
      </c>
      <c r="E12372" t="b">
        <v>0</v>
      </c>
      <c r="F12372" t="b">
        <v>0</v>
      </c>
      <c r="G12372" t="b">
        <v>1</v>
      </c>
      <c r="H12372" t="s">
        <v>12</v>
      </c>
      <c r="I12372" t="str">
        <f t="shared" si="194"/>
        <v>except-text-no</v>
      </c>
      <c r="J12372">
        <f>IF(ISERROR(MATCH(D12372,Sheet4!T:T,0)),0,1)</f>
        <v>0</v>
      </c>
    </row>
    <row r="12373" spans="1:10">
      <c r="A12373">
        <v>372</v>
      </c>
      <c r="B12373">
        <v>92800372</v>
      </c>
      <c r="C12373" t="s">
        <v>49</v>
      </c>
      <c r="D12373" t="s">
        <v>216</v>
      </c>
      <c r="E12373" t="b">
        <v>0</v>
      </c>
      <c r="F12373" t="b">
        <v>0</v>
      </c>
      <c r="G12373" t="b">
        <v>1</v>
      </c>
      <c r="H12373" t="s">
        <v>12</v>
      </c>
      <c r="I12373" t="str">
        <f t="shared" si="194"/>
        <v>when-text-no</v>
      </c>
      <c r="J12373">
        <f>IF(ISERROR(MATCH(D12373,Sheet4!T:T,0)),0,1)</f>
        <v>0</v>
      </c>
    </row>
    <row r="12374" spans="1:10">
      <c r="A12374">
        <v>372</v>
      </c>
      <c r="B12374">
        <v>92800372</v>
      </c>
      <c r="C12374" t="s">
        <v>49</v>
      </c>
      <c r="D12374" t="s">
        <v>11</v>
      </c>
      <c r="E12374" t="b">
        <v>0</v>
      </c>
      <c r="F12374" t="b">
        <v>0</v>
      </c>
      <c r="G12374" t="b">
        <v>1</v>
      </c>
      <c r="H12374" t="s">
        <v>12</v>
      </c>
      <c r="I12374" t="str">
        <f t="shared" si="194"/>
        <v>i-text-no</v>
      </c>
      <c r="J12374">
        <f>IF(ISERROR(MATCH(D12374,Sheet4!T:T,0)),0,1)</f>
        <v>0</v>
      </c>
    </row>
    <row r="12375" spans="1:10">
      <c r="A12375">
        <v>372</v>
      </c>
      <c r="B12375">
        <v>92800372</v>
      </c>
      <c r="C12375" t="s">
        <v>49</v>
      </c>
      <c r="D12375" t="s">
        <v>165</v>
      </c>
      <c r="E12375" t="b">
        <v>0</v>
      </c>
      <c r="F12375" t="b">
        <v>0</v>
      </c>
      <c r="G12375" t="b">
        <v>1</v>
      </c>
      <c r="H12375" t="s">
        <v>12</v>
      </c>
      <c r="I12375" t="str">
        <f t="shared" si="194"/>
        <v>get-text-no</v>
      </c>
      <c r="J12375">
        <f>IF(ISERROR(MATCH(D12375,Sheet4!T:T,0)),0,1)</f>
        <v>0</v>
      </c>
    </row>
    <row r="12376" spans="1:10">
      <c r="A12376">
        <v>372</v>
      </c>
      <c r="B12376">
        <v>92800372</v>
      </c>
      <c r="C12376" t="s">
        <v>49</v>
      </c>
      <c r="D12376" t="s">
        <v>1843</v>
      </c>
      <c r="E12376" t="b">
        <v>0</v>
      </c>
      <c r="F12376" t="b">
        <v>0</v>
      </c>
      <c r="G12376" t="b">
        <v>1</v>
      </c>
      <c r="H12376" t="s">
        <v>12</v>
      </c>
      <c r="I12376" t="str">
        <f t="shared" si="194"/>
        <v>nervous-text-no</v>
      </c>
      <c r="J12376">
        <f>IF(ISERROR(MATCH(D12376,Sheet4!T:T,0)),0,1)</f>
        <v>0</v>
      </c>
    </row>
    <row r="12377" spans="1:10">
      <c r="A12377">
        <v>372</v>
      </c>
      <c r="B12377">
        <v>92800372</v>
      </c>
      <c r="C12377" t="s">
        <v>49</v>
      </c>
      <c r="D12377" t="s">
        <v>22</v>
      </c>
      <c r="E12377" t="b">
        <v>0</v>
      </c>
      <c r="F12377" t="b">
        <v>0</v>
      </c>
      <c r="G12377" t="b">
        <v>1</v>
      </c>
      <c r="H12377" t="s">
        <v>12</v>
      </c>
      <c r="I12377" t="str">
        <f t="shared" si="194"/>
        <v>and-text-no</v>
      </c>
      <c r="J12377">
        <f>IF(ISERROR(MATCH(D12377,Sheet4!T:T,0)),0,1)</f>
        <v>0</v>
      </c>
    </row>
    <row r="12378" spans="1:10">
      <c r="A12378">
        <v>372</v>
      </c>
      <c r="B12378">
        <v>92800372</v>
      </c>
      <c r="C12378" t="s">
        <v>49</v>
      </c>
      <c r="D12378" t="s">
        <v>534</v>
      </c>
      <c r="E12378" t="b">
        <v>0</v>
      </c>
      <c r="F12378" t="b">
        <v>0</v>
      </c>
      <c r="G12378" t="b">
        <v>1</v>
      </c>
      <c r="H12378" t="s">
        <v>12</v>
      </c>
      <c r="I12378" t="str">
        <f t="shared" si="194"/>
        <v>anxious-text-no</v>
      </c>
      <c r="J12378">
        <f>IF(ISERROR(MATCH(D12378,Sheet4!T:T,0)),0,1)</f>
        <v>0</v>
      </c>
    </row>
    <row r="12379" spans="1:10">
      <c r="A12379">
        <v>372</v>
      </c>
      <c r="B12379">
        <v>92800372</v>
      </c>
      <c r="C12379" t="s">
        <v>49</v>
      </c>
      <c r="D12379" t="s">
        <v>22</v>
      </c>
      <c r="E12379" t="b">
        <v>0</v>
      </c>
      <c r="F12379" t="b">
        <v>0</v>
      </c>
      <c r="G12379" t="b">
        <v>1</v>
      </c>
      <c r="H12379" t="s">
        <v>12</v>
      </c>
      <c r="I12379" t="str">
        <f t="shared" si="194"/>
        <v>and-text-no</v>
      </c>
      <c r="J12379">
        <f>IF(ISERROR(MATCH(D12379,Sheet4!T:T,0)),0,1)</f>
        <v>0</v>
      </c>
    </row>
    <row r="12380" spans="1:10">
      <c r="A12380">
        <v>372</v>
      </c>
      <c r="B12380">
        <v>92800372</v>
      </c>
      <c r="C12380" t="s">
        <v>49</v>
      </c>
      <c r="D12380" t="s">
        <v>11</v>
      </c>
      <c r="E12380" t="b">
        <v>0</v>
      </c>
      <c r="F12380" t="b">
        <v>0</v>
      </c>
      <c r="G12380" t="b">
        <v>1</v>
      </c>
      <c r="H12380" t="s">
        <v>12</v>
      </c>
      <c r="I12380" t="str">
        <f t="shared" si="194"/>
        <v>i-text-no</v>
      </c>
      <c r="J12380">
        <f>IF(ISERROR(MATCH(D12380,Sheet4!T:T,0)),0,1)</f>
        <v>0</v>
      </c>
    </row>
    <row r="12381" spans="1:10">
      <c r="A12381">
        <v>372</v>
      </c>
      <c r="B12381">
        <v>92800372</v>
      </c>
      <c r="C12381" t="s">
        <v>49</v>
      </c>
      <c r="D12381" t="s">
        <v>169</v>
      </c>
      <c r="E12381" t="b">
        <v>0</v>
      </c>
      <c r="F12381" t="b">
        <v>0</v>
      </c>
      <c r="G12381" t="b">
        <v>1</v>
      </c>
      <c r="H12381" t="s">
        <v>12</v>
      </c>
      <c r="I12381" t="str">
        <f t="shared" si="194"/>
        <v>need-text-no</v>
      </c>
      <c r="J12381">
        <f>IF(ISERROR(MATCH(D12381,Sheet4!T:T,0)),0,1)</f>
        <v>0</v>
      </c>
    </row>
    <row r="12382" spans="1:10">
      <c r="A12382">
        <v>372</v>
      </c>
      <c r="B12382">
        <v>92800372</v>
      </c>
      <c r="C12382" t="s">
        <v>49</v>
      </c>
      <c r="D12382" t="s">
        <v>181</v>
      </c>
      <c r="E12382" t="b">
        <v>0</v>
      </c>
      <c r="F12382" t="b">
        <v>0</v>
      </c>
      <c r="G12382" t="b">
        <v>1</v>
      </c>
      <c r="H12382" t="s">
        <v>12</v>
      </c>
      <c r="I12382" t="str">
        <f t="shared" si="194"/>
        <v>something-text-no</v>
      </c>
      <c r="J12382">
        <f>IF(ISERROR(MATCH(D12382,Sheet4!T:T,0)),0,1)</f>
        <v>0</v>
      </c>
    </row>
    <row r="12383" spans="1:10">
      <c r="A12383">
        <v>372</v>
      </c>
      <c r="B12383">
        <v>92800372</v>
      </c>
      <c r="C12383" t="s">
        <v>49</v>
      </c>
      <c r="D12383" t="s">
        <v>19</v>
      </c>
      <c r="E12383" t="b">
        <v>0</v>
      </c>
      <c r="F12383" t="b">
        <v>0</v>
      </c>
      <c r="G12383" t="b">
        <v>1</v>
      </c>
      <c r="H12383" t="s">
        <v>12</v>
      </c>
      <c r="I12383" t="str">
        <f t="shared" si="194"/>
        <v>to-text-no</v>
      </c>
      <c r="J12383">
        <f>IF(ISERROR(MATCH(D12383,Sheet4!T:T,0)),0,1)</f>
        <v>0</v>
      </c>
    </row>
    <row r="12384" spans="1:10">
      <c r="A12384">
        <v>372</v>
      </c>
      <c r="B12384">
        <v>92800372</v>
      </c>
      <c r="C12384" t="s">
        <v>49</v>
      </c>
      <c r="D12384" t="s">
        <v>154</v>
      </c>
      <c r="E12384" t="b">
        <v>0</v>
      </c>
      <c r="F12384" t="b">
        <v>0</v>
      </c>
      <c r="G12384" t="b">
        <v>1</v>
      </c>
      <c r="H12384" t="s">
        <v>12</v>
      </c>
      <c r="I12384" t="str">
        <f t="shared" si="194"/>
        <v>make-text-no</v>
      </c>
      <c r="J12384">
        <f>IF(ISERROR(MATCH(D12384,Sheet4!T:T,0)),0,1)</f>
        <v>0</v>
      </c>
    </row>
    <row r="12385" spans="1:10">
      <c r="A12385">
        <v>372</v>
      </c>
      <c r="B12385">
        <v>92800372</v>
      </c>
      <c r="C12385" t="s">
        <v>49</v>
      </c>
      <c r="D12385" t="s">
        <v>91</v>
      </c>
      <c r="E12385" t="b">
        <v>0</v>
      </c>
      <c r="F12385" t="b">
        <v>0</v>
      </c>
      <c r="G12385" t="b">
        <v>1</v>
      </c>
      <c r="H12385" t="s">
        <v>12</v>
      </c>
      <c r="I12385" t="str">
        <f t="shared" si="194"/>
        <v>my-text-no</v>
      </c>
      <c r="J12385">
        <f>IF(ISERROR(MATCH(D12385,Sheet4!T:T,0)),0,1)</f>
        <v>0</v>
      </c>
    </row>
    <row r="12386" spans="1:10">
      <c r="A12386">
        <v>372</v>
      </c>
      <c r="B12386">
        <v>92800372</v>
      </c>
      <c r="C12386" t="s">
        <v>49</v>
      </c>
      <c r="D12386" t="s">
        <v>223</v>
      </c>
      <c r="E12386" t="b">
        <v>0</v>
      </c>
      <c r="F12386" t="b">
        <v>0</v>
      </c>
      <c r="G12386" t="b">
        <v>1</v>
      </c>
      <c r="H12386" t="s">
        <v>12</v>
      </c>
      <c r="I12386" t="str">
        <f t="shared" si="194"/>
        <v>brain-text-no</v>
      </c>
      <c r="J12386">
        <f>IF(ISERROR(MATCH(D12386,Sheet4!T:T,0)),0,1)</f>
        <v>1</v>
      </c>
    </row>
    <row r="12387" spans="1:10">
      <c r="A12387">
        <v>372</v>
      </c>
      <c r="B12387">
        <v>92800372</v>
      </c>
      <c r="C12387" t="s">
        <v>49</v>
      </c>
      <c r="D12387" t="s">
        <v>821</v>
      </c>
      <c r="E12387" t="b">
        <v>0</v>
      </c>
      <c r="F12387" t="b">
        <v>0</v>
      </c>
      <c r="G12387" t="b">
        <v>1</v>
      </c>
      <c r="H12387" t="s">
        <v>12</v>
      </c>
      <c r="I12387" t="str">
        <f t="shared" si="194"/>
        <v>less-text-no</v>
      </c>
      <c r="J12387">
        <f>IF(ISERROR(MATCH(D12387,Sheet4!T:T,0)),0,1)</f>
        <v>0</v>
      </c>
    </row>
    <row r="12388" spans="1:10">
      <c r="A12388">
        <v>372</v>
      </c>
      <c r="B12388">
        <v>92800372</v>
      </c>
      <c r="C12388" t="s">
        <v>49</v>
      </c>
      <c r="D12388" t="s">
        <v>1230</v>
      </c>
      <c r="E12388" t="b">
        <v>0</v>
      </c>
      <c r="F12388" t="b">
        <v>0</v>
      </c>
      <c r="G12388" t="b">
        <v>1</v>
      </c>
      <c r="H12388" t="s">
        <v>12</v>
      </c>
      <c r="I12388" t="str">
        <f t="shared" si="194"/>
        <v>fuzzy-text-no</v>
      </c>
      <c r="J12388">
        <f>IF(ISERROR(MATCH(D12388,Sheet4!T:T,0)),0,1)</f>
        <v>0</v>
      </c>
    </row>
    <row r="12389" spans="1:10">
      <c r="A12389">
        <v>373</v>
      </c>
      <c r="B12389">
        <v>92800373</v>
      </c>
      <c r="C12389" t="s">
        <v>49</v>
      </c>
      <c r="D12389" t="s">
        <v>1397</v>
      </c>
      <c r="E12389" t="b">
        <v>1</v>
      </c>
      <c r="F12389" t="b">
        <v>0</v>
      </c>
      <c r="G12389" t="b">
        <v>0</v>
      </c>
      <c r="H12389" t="s">
        <v>4</v>
      </c>
      <c r="I12389" t="str">
        <f t="shared" si="194"/>
        <v>@jasonkander-handle-no</v>
      </c>
      <c r="J12389">
        <f>IF(ISERROR(MATCH(D12389,Sheet4!T:T,0)),0,1)</f>
        <v>0</v>
      </c>
    </row>
    <row r="12390" spans="1:10">
      <c r="A12390">
        <v>373</v>
      </c>
      <c r="B12390">
        <v>92800373</v>
      </c>
      <c r="C12390" t="s">
        <v>49</v>
      </c>
      <c r="D12390" t="s">
        <v>11</v>
      </c>
      <c r="E12390" t="b">
        <v>0</v>
      </c>
      <c r="F12390" t="b">
        <v>0</v>
      </c>
      <c r="G12390" t="b">
        <v>1</v>
      </c>
      <c r="H12390" t="s">
        <v>12</v>
      </c>
      <c r="I12390" t="str">
        <f t="shared" si="194"/>
        <v>i-text-no</v>
      </c>
      <c r="J12390">
        <f>IF(ISERROR(MATCH(D12390,Sheet4!T:T,0)),0,1)</f>
        <v>0</v>
      </c>
    </row>
    <row r="12391" spans="1:10">
      <c r="A12391">
        <v>373</v>
      </c>
      <c r="B12391">
        <v>92800373</v>
      </c>
      <c r="C12391" t="s">
        <v>49</v>
      </c>
      <c r="D12391" t="s">
        <v>96</v>
      </c>
      <c r="E12391" t="b">
        <v>0</v>
      </c>
      <c r="F12391" t="b">
        <v>0</v>
      </c>
      <c r="G12391" t="b">
        <v>1</v>
      </c>
      <c r="H12391" t="s">
        <v>12</v>
      </c>
      <c r="I12391" t="str">
        <f t="shared" si="194"/>
        <v>was-text-no</v>
      </c>
      <c r="J12391">
        <f>IF(ISERROR(MATCH(D12391,Sheet4!T:T,0)),0,1)</f>
        <v>0</v>
      </c>
    </row>
    <row r="12392" spans="1:10">
      <c r="A12392">
        <v>373</v>
      </c>
      <c r="B12392">
        <v>92800373</v>
      </c>
      <c r="C12392" t="s">
        <v>49</v>
      </c>
      <c r="D12392" t="s">
        <v>167</v>
      </c>
      <c r="E12392" t="b">
        <v>0</v>
      </c>
      <c r="F12392" t="b">
        <v>0</v>
      </c>
      <c r="G12392" t="b">
        <v>1</v>
      </c>
      <c r="H12392" t="s">
        <v>12</v>
      </c>
      <c r="I12392" t="str">
        <f t="shared" si="194"/>
        <v>so-text-no</v>
      </c>
      <c r="J12392">
        <f>IF(ISERROR(MATCH(D12392,Sheet4!T:T,0)),0,1)</f>
        <v>0</v>
      </c>
    </row>
    <row r="12393" spans="1:10">
      <c r="A12393">
        <v>373</v>
      </c>
      <c r="B12393">
        <v>92800373</v>
      </c>
      <c r="C12393" t="s">
        <v>49</v>
      </c>
      <c r="D12393" t="s">
        <v>817</v>
      </c>
      <c r="E12393" t="b">
        <v>0</v>
      </c>
      <c r="F12393" t="b">
        <v>0</v>
      </c>
      <c r="G12393" t="b">
        <v>1</v>
      </c>
      <c r="H12393" t="s">
        <v>12</v>
      </c>
      <c r="I12393" t="str">
        <f t="shared" si="194"/>
        <v>scary-text-no</v>
      </c>
      <c r="J12393">
        <f>IF(ISERROR(MATCH(D12393,Sheet4!T:T,0)),0,1)</f>
        <v>0</v>
      </c>
    </row>
    <row r="12394" spans="1:10">
      <c r="A12394">
        <v>373</v>
      </c>
      <c r="B12394">
        <v>92800373</v>
      </c>
      <c r="C12394" t="s">
        <v>49</v>
      </c>
      <c r="D12394" t="s">
        <v>61</v>
      </c>
      <c r="E12394" t="b">
        <v>0</v>
      </c>
      <c r="F12394" t="b">
        <v>0</v>
      </c>
      <c r="G12394" t="b">
        <v>1</v>
      </c>
      <c r="H12394" t="s">
        <v>12</v>
      </c>
      <c r="I12394" t="str">
        <f t="shared" si="194"/>
        <v>that-text-no</v>
      </c>
      <c r="J12394">
        <f>IF(ISERROR(MATCH(D12394,Sheet4!T:T,0)),0,1)</f>
        <v>0</v>
      </c>
    </row>
    <row r="12395" spans="1:10">
      <c r="A12395">
        <v>373</v>
      </c>
      <c r="B12395">
        <v>92800373</v>
      </c>
      <c r="C12395" t="s">
        <v>49</v>
      </c>
      <c r="D12395" t="s">
        <v>91</v>
      </c>
      <c r="E12395" t="b">
        <v>0</v>
      </c>
      <c r="F12395" t="b">
        <v>0</v>
      </c>
      <c r="G12395" t="b">
        <v>1</v>
      </c>
      <c r="H12395" t="s">
        <v>12</v>
      </c>
      <c r="I12395" t="str">
        <f t="shared" si="194"/>
        <v>my-text-no</v>
      </c>
      <c r="J12395">
        <f>IF(ISERROR(MATCH(D12395,Sheet4!T:T,0)),0,1)</f>
        <v>0</v>
      </c>
    </row>
    <row r="12396" spans="1:10">
      <c r="A12396">
        <v>373</v>
      </c>
      <c r="B12396">
        <v>92800373</v>
      </c>
      <c r="C12396" t="s">
        <v>49</v>
      </c>
      <c r="D12396" t="s">
        <v>590</v>
      </c>
      <c r="E12396" t="b">
        <v>0</v>
      </c>
      <c r="F12396" t="b">
        <v>0</v>
      </c>
      <c r="G12396" t="b">
        <v>1</v>
      </c>
      <c r="H12396" t="s">
        <v>12</v>
      </c>
      <c r="I12396" t="str">
        <f t="shared" si="194"/>
        <v>own-text-no</v>
      </c>
      <c r="J12396">
        <f>IF(ISERROR(MATCH(D12396,Sheet4!T:T,0)),0,1)</f>
        <v>0</v>
      </c>
    </row>
    <row r="12397" spans="1:10">
      <c r="A12397">
        <v>373</v>
      </c>
      <c r="B12397">
        <v>92800373</v>
      </c>
      <c r="C12397" t="s">
        <v>49</v>
      </c>
      <c r="D12397" t="s">
        <v>862</v>
      </c>
      <c r="E12397" t="b">
        <v>0</v>
      </c>
      <c r="F12397" t="b">
        <v>0</v>
      </c>
      <c r="G12397" t="b">
        <v>1</v>
      </c>
      <c r="H12397" t="s">
        <v>12</v>
      </c>
      <c r="I12397" t="str">
        <f t="shared" si="194"/>
        <v>mom-text-no</v>
      </c>
      <c r="J12397">
        <f>IF(ISERROR(MATCH(D12397,Sheet4!T:T,0)),0,1)</f>
        <v>0</v>
      </c>
    </row>
    <row r="12398" spans="1:10">
      <c r="A12398">
        <v>373</v>
      </c>
      <c r="B12398">
        <v>92800373</v>
      </c>
      <c r="C12398" t="s">
        <v>49</v>
      </c>
      <c r="D12398" t="s">
        <v>18</v>
      </c>
      <c r="E12398" t="b">
        <v>0</v>
      </c>
      <c r="F12398" t="b">
        <v>0</v>
      </c>
      <c r="G12398" t="b">
        <v>1</v>
      </c>
      <c r="H12398" t="s">
        <v>12</v>
      </c>
      <c r="I12398" t="str">
        <f t="shared" si="194"/>
        <v>had-text-no</v>
      </c>
      <c r="J12398">
        <f>IF(ISERROR(MATCH(D12398,Sheet4!T:T,0)),0,1)</f>
        <v>0</v>
      </c>
    </row>
    <row r="12399" spans="1:10">
      <c r="A12399">
        <v>373</v>
      </c>
      <c r="B12399">
        <v>92800373</v>
      </c>
      <c r="C12399" t="s">
        <v>49</v>
      </c>
      <c r="D12399" t="s">
        <v>19</v>
      </c>
      <c r="E12399" t="b">
        <v>0</v>
      </c>
      <c r="F12399" t="b">
        <v>0</v>
      </c>
      <c r="G12399" t="b">
        <v>1</v>
      </c>
      <c r="H12399" t="s">
        <v>12</v>
      </c>
      <c r="I12399" t="str">
        <f t="shared" si="194"/>
        <v>to-text-no</v>
      </c>
      <c r="J12399">
        <f>IF(ISERROR(MATCH(D12399,Sheet4!T:T,0)),0,1)</f>
        <v>0</v>
      </c>
    </row>
    <row r="12400" spans="1:10">
      <c r="A12400">
        <v>373</v>
      </c>
      <c r="B12400">
        <v>92800373</v>
      </c>
      <c r="C12400" t="s">
        <v>49</v>
      </c>
      <c r="D12400" t="s">
        <v>1993</v>
      </c>
      <c r="E12400" t="b">
        <v>0</v>
      </c>
      <c r="F12400" t="b">
        <v>0</v>
      </c>
      <c r="G12400" t="b">
        <v>1</v>
      </c>
      <c r="H12400" t="s">
        <v>12</v>
      </c>
      <c r="I12400" t="str">
        <f t="shared" si="194"/>
        <v>pull-text-no</v>
      </c>
      <c r="J12400">
        <f>IF(ISERROR(MATCH(D12400,Sheet4!T:T,0)),0,1)</f>
        <v>0</v>
      </c>
    </row>
    <row r="12401" spans="1:10">
      <c r="A12401">
        <v>373</v>
      </c>
      <c r="B12401">
        <v>92800373</v>
      </c>
      <c r="C12401" t="s">
        <v>49</v>
      </c>
      <c r="D12401" t="s">
        <v>31</v>
      </c>
      <c r="E12401" t="b">
        <v>0</v>
      </c>
      <c r="F12401" t="b">
        <v>0</v>
      </c>
      <c r="G12401" t="b">
        <v>1</v>
      </c>
      <c r="H12401" t="s">
        <v>12</v>
      </c>
      <c r="I12401" t="str">
        <f t="shared" si="194"/>
        <v>a-text-no</v>
      </c>
      <c r="J12401">
        <f>IF(ISERROR(MATCH(D12401,Sheet4!T:T,0)),0,1)</f>
        <v>0</v>
      </c>
    </row>
    <row r="12402" spans="1:10">
      <c r="A12402">
        <v>373</v>
      </c>
      <c r="B12402">
        <v>92800373</v>
      </c>
      <c r="C12402" t="s">
        <v>49</v>
      </c>
      <c r="D12402" t="s">
        <v>1994</v>
      </c>
      <c r="E12402" t="b">
        <v>0</v>
      </c>
      <c r="F12402" t="b">
        <v>0</v>
      </c>
      <c r="G12402" t="b">
        <v>1</v>
      </c>
      <c r="H12402" t="s">
        <v>12</v>
      </c>
      <c r="I12402" t="str">
        <f t="shared" si="194"/>
        <v>string-text-no</v>
      </c>
      <c r="J12402">
        <f>IF(ISERROR(MATCH(D12402,Sheet4!T:T,0)),0,1)</f>
        <v>0</v>
      </c>
    </row>
    <row r="12403" spans="1:10">
      <c r="A12403">
        <v>373</v>
      </c>
      <c r="B12403">
        <v>92800373</v>
      </c>
      <c r="C12403" t="s">
        <v>49</v>
      </c>
      <c r="D12403" t="s">
        <v>135</v>
      </c>
      <c r="E12403" t="b">
        <v>0</v>
      </c>
      <c r="F12403" t="b">
        <v>0</v>
      </c>
      <c r="G12403" t="b">
        <v>1</v>
      </c>
      <c r="H12403" t="s">
        <v>12</v>
      </c>
      <c r="I12403" t="str">
        <f t="shared" si="194"/>
        <v>she-text-no</v>
      </c>
      <c r="J12403">
        <f>IF(ISERROR(MATCH(D12403,Sheet4!T:T,0)),0,1)</f>
        <v>0</v>
      </c>
    </row>
    <row r="12404" spans="1:10">
      <c r="A12404">
        <v>373</v>
      </c>
      <c r="B12404">
        <v>92800373</v>
      </c>
      <c r="C12404" t="s">
        <v>49</v>
      </c>
      <c r="D12404" t="s">
        <v>20</v>
      </c>
      <c r="E12404" t="b">
        <v>0</v>
      </c>
      <c r="F12404" t="b">
        <v>0</v>
      </c>
      <c r="G12404" t="b">
        <v>1</v>
      </c>
      <c r="H12404" t="s">
        <v>12</v>
      </c>
      <c r="I12404" t="str">
        <f t="shared" si="194"/>
        <v>really-text-no</v>
      </c>
      <c r="J12404">
        <f>IF(ISERROR(MATCH(D12404,Sheet4!T:T,0)),0,1)</f>
        <v>0</v>
      </c>
    </row>
    <row r="12405" spans="1:10">
      <c r="A12405">
        <v>373</v>
      </c>
      <c r="B12405">
        <v>92800373</v>
      </c>
      <c r="C12405" t="s">
        <v>49</v>
      </c>
      <c r="D12405" t="s">
        <v>579</v>
      </c>
      <c r="E12405" t="b">
        <v>0</v>
      </c>
      <c r="F12405" t="b">
        <v>0</v>
      </c>
      <c r="G12405" t="b">
        <v>1</v>
      </c>
      <c r="H12405" t="s">
        <v>12</v>
      </c>
      <c r="I12405" t="str">
        <f t="shared" si="194"/>
        <v>didnt-text-no</v>
      </c>
      <c r="J12405">
        <f>IF(ISERROR(MATCH(D12405,Sheet4!T:T,0)),0,1)</f>
        <v>1</v>
      </c>
    </row>
    <row r="12406" spans="1:10">
      <c r="A12406">
        <v>373</v>
      </c>
      <c r="B12406">
        <v>92800373</v>
      </c>
      <c r="C12406" t="s">
        <v>49</v>
      </c>
      <c r="D12406" t="s">
        <v>208</v>
      </c>
      <c r="E12406" t="b">
        <v>0</v>
      </c>
      <c r="F12406" t="b">
        <v>0</v>
      </c>
      <c r="G12406" t="b">
        <v>1</v>
      </c>
      <c r="H12406" t="s">
        <v>12</v>
      </c>
      <c r="I12406" t="str">
        <f t="shared" si="194"/>
        <v>want-text-no</v>
      </c>
      <c r="J12406">
        <f>IF(ISERROR(MATCH(D12406,Sheet4!T:T,0)),0,1)</f>
        <v>0</v>
      </c>
    </row>
    <row r="12407" spans="1:10">
      <c r="A12407">
        <v>373</v>
      </c>
      <c r="B12407">
        <v>92800373</v>
      </c>
      <c r="C12407" t="s">
        <v>49</v>
      </c>
      <c r="D12407" t="s">
        <v>19</v>
      </c>
      <c r="E12407" t="b">
        <v>0</v>
      </c>
      <c r="F12407" t="b">
        <v>0</v>
      </c>
      <c r="G12407" t="b">
        <v>1</v>
      </c>
      <c r="H12407" t="s">
        <v>12</v>
      </c>
      <c r="I12407" t="str">
        <f t="shared" si="194"/>
        <v>to-text-no</v>
      </c>
      <c r="J12407">
        <f>IF(ISERROR(MATCH(D12407,Sheet4!T:T,0)),0,1)</f>
        <v>0</v>
      </c>
    </row>
    <row r="12408" spans="1:10">
      <c r="A12408">
        <v>373</v>
      </c>
      <c r="B12408">
        <v>92800373</v>
      </c>
      <c r="C12408" t="s">
        <v>49</v>
      </c>
      <c r="D12408" t="s">
        <v>1993</v>
      </c>
      <c r="E12408" t="b">
        <v>0</v>
      </c>
      <c r="F12408" t="b">
        <v>0</v>
      </c>
      <c r="G12408" t="b">
        <v>1</v>
      </c>
      <c r="H12408" t="s">
        <v>12</v>
      </c>
      <c r="I12408" t="str">
        <f t="shared" si="194"/>
        <v>pull-text-no</v>
      </c>
      <c r="J12408">
        <f>IF(ISERROR(MATCH(D12408,Sheet4!T:T,0)),0,1)</f>
        <v>0</v>
      </c>
    </row>
    <row r="12409" spans="1:10">
      <c r="A12409">
        <v>373</v>
      </c>
      <c r="B12409">
        <v>92800373</v>
      </c>
      <c r="C12409" t="s">
        <v>49</v>
      </c>
      <c r="D12409" t="s">
        <v>59</v>
      </c>
      <c r="E12409" t="b">
        <v>0</v>
      </c>
      <c r="F12409" t="b">
        <v>0</v>
      </c>
      <c r="G12409" t="b">
        <v>1</v>
      </c>
      <c r="H12409" t="s">
        <v>12</v>
      </c>
      <c r="I12409" t="str">
        <f t="shared" si="194"/>
        <v>because-text-no</v>
      </c>
      <c r="J12409">
        <f>IF(ISERROR(MATCH(D12409,Sheet4!T:T,0)),0,1)</f>
        <v>0</v>
      </c>
    </row>
    <row r="12410" spans="1:10">
      <c r="A12410">
        <v>373</v>
      </c>
      <c r="B12410">
        <v>92800373</v>
      </c>
      <c r="C12410" t="s">
        <v>49</v>
      </c>
      <c r="D12410" t="s">
        <v>135</v>
      </c>
      <c r="E12410" t="b">
        <v>0</v>
      </c>
      <c r="F12410" t="b">
        <v>0</v>
      </c>
      <c r="G12410" t="b">
        <v>1</v>
      </c>
      <c r="H12410" t="s">
        <v>12</v>
      </c>
      <c r="I12410" t="str">
        <f t="shared" si="194"/>
        <v>she-text-no</v>
      </c>
      <c r="J12410">
        <f>IF(ISERROR(MATCH(D12410,Sheet4!T:T,0)),0,1)</f>
        <v>0</v>
      </c>
    </row>
    <row r="12411" spans="1:10">
      <c r="A12411">
        <v>373</v>
      </c>
      <c r="B12411">
        <v>92800373</v>
      </c>
      <c r="C12411" t="s">
        <v>49</v>
      </c>
      <c r="D12411" t="s">
        <v>1959</v>
      </c>
      <c r="E12411" t="b">
        <v>0</v>
      </c>
      <c r="F12411" t="b">
        <v>0</v>
      </c>
      <c r="G12411" t="b">
        <v>1</v>
      </c>
      <c r="H12411" t="s">
        <v>12</v>
      </c>
      <c r="I12411" t="str">
        <f t="shared" si="194"/>
        <v>loved-text-no</v>
      </c>
      <c r="J12411">
        <f>IF(ISERROR(MATCH(D12411,Sheet4!T:T,0)),0,1)</f>
        <v>0</v>
      </c>
    </row>
    <row r="12412" spans="1:10">
      <c r="A12412">
        <v>373</v>
      </c>
      <c r="B12412">
        <v>92800373</v>
      </c>
      <c r="C12412" t="s">
        <v>49</v>
      </c>
      <c r="D12412" t="s">
        <v>91</v>
      </c>
      <c r="E12412" t="b">
        <v>0</v>
      </c>
      <c r="F12412" t="b">
        <v>0</v>
      </c>
      <c r="G12412" t="b">
        <v>1</v>
      </c>
      <c r="H12412" t="s">
        <v>12</v>
      </c>
      <c r="I12412" t="str">
        <f t="shared" si="194"/>
        <v>my-text-no</v>
      </c>
      <c r="J12412">
        <f>IF(ISERROR(MATCH(D12412,Sheet4!T:T,0)),0,1)</f>
        <v>0</v>
      </c>
    </row>
    <row r="12413" spans="1:10">
      <c r="A12413">
        <v>373</v>
      </c>
      <c r="B12413">
        <v>92800373</v>
      </c>
      <c r="C12413" t="s">
        <v>49</v>
      </c>
      <c r="D12413" t="s">
        <v>511</v>
      </c>
      <c r="E12413" t="b">
        <v>0</v>
      </c>
      <c r="F12413" t="b">
        <v>0</v>
      </c>
      <c r="G12413" t="b">
        <v>1</v>
      </c>
      <c r="H12413" t="s">
        <v>12</v>
      </c>
      <c r="I12413" t="str">
        <f t="shared" si="194"/>
        <v>son-text-no</v>
      </c>
      <c r="J12413">
        <f>IF(ISERROR(MATCH(D12413,Sheet4!T:T,0)),0,1)</f>
        <v>0</v>
      </c>
    </row>
    <row r="12414" spans="1:10">
      <c r="A12414">
        <v>373</v>
      </c>
      <c r="B12414">
        <v>92800373</v>
      </c>
      <c r="C12414" t="s">
        <v>49</v>
      </c>
      <c r="D12414" t="s">
        <v>85</v>
      </c>
      <c r="E12414" t="b">
        <v>0</v>
      </c>
      <c r="F12414" t="b">
        <v>0</v>
      </c>
      <c r="G12414" t="b">
        <v>1</v>
      </c>
      <c r="H12414" t="s">
        <v>12</v>
      </c>
      <c r="I12414" t="str">
        <f t="shared" si="194"/>
        <v>more-text-no</v>
      </c>
      <c r="J12414">
        <f>IF(ISERROR(MATCH(D12414,Sheet4!T:T,0)),0,1)</f>
        <v>0</v>
      </c>
    </row>
    <row r="12415" spans="1:10">
      <c r="A12415">
        <v>373</v>
      </c>
      <c r="B12415">
        <v>92800373</v>
      </c>
      <c r="C12415" t="s">
        <v>49</v>
      </c>
      <c r="D12415" t="s">
        <v>87</v>
      </c>
      <c r="E12415" t="b">
        <v>0</v>
      </c>
      <c r="F12415" t="b">
        <v>0</v>
      </c>
      <c r="G12415" t="b">
        <v>1</v>
      </c>
      <c r="H12415" t="s">
        <v>12</v>
      </c>
      <c r="I12415" t="str">
        <f t="shared" si="194"/>
        <v>than-text-no</v>
      </c>
      <c r="J12415">
        <f>IF(ISERROR(MATCH(D12415,Sheet4!T:T,0)),0,1)</f>
        <v>0</v>
      </c>
    </row>
    <row r="12416" spans="1:10">
      <c r="A12416">
        <v>373</v>
      </c>
      <c r="B12416">
        <v>92800373</v>
      </c>
      <c r="C12416" t="s">
        <v>49</v>
      </c>
      <c r="D12416" t="s">
        <v>516</v>
      </c>
      <c r="E12416" t="b">
        <v>0</v>
      </c>
      <c r="F12416" t="b">
        <v>0</v>
      </c>
      <c r="G12416" t="b">
        <v>1</v>
      </c>
      <c r="H12416" t="s">
        <v>12</v>
      </c>
      <c r="I12416" t="str">
        <f t="shared" si="194"/>
        <v>any-text-no</v>
      </c>
      <c r="J12416">
        <f>IF(ISERROR(MATCH(D12416,Sheet4!T:T,0)),0,1)</f>
        <v>0</v>
      </c>
    </row>
    <row r="12417" spans="1:10">
      <c r="A12417">
        <v>373</v>
      </c>
      <c r="B12417">
        <v>92800373</v>
      </c>
      <c r="C12417" t="s">
        <v>49</v>
      </c>
      <c r="D12417" t="s">
        <v>1995</v>
      </c>
      <c r="E12417" t="b">
        <v>0</v>
      </c>
      <c r="F12417" t="b">
        <v>0</v>
      </c>
      <c r="G12417" t="b">
        <v>1</v>
      </c>
      <c r="H12417" t="s">
        <v>12</v>
      </c>
      <c r="I12417" t="str">
        <f t="shared" si="194"/>
        <v>grandmother-text-no</v>
      </c>
      <c r="J12417">
        <f>IF(ISERROR(MATCH(D12417,Sheet4!T:T,0)),0,1)</f>
        <v>0</v>
      </c>
    </row>
    <row r="12418" spans="1:10">
      <c r="A12418">
        <v>373</v>
      </c>
      <c r="B12418">
        <v>92800373</v>
      </c>
      <c r="C12418" t="s">
        <v>49</v>
      </c>
      <c r="D12418" t="s">
        <v>11</v>
      </c>
      <c r="E12418" t="b">
        <v>0</v>
      </c>
      <c r="F12418" t="b">
        <v>0</v>
      </c>
      <c r="G12418" t="b">
        <v>1</v>
      </c>
      <c r="H12418" t="s">
        <v>12</v>
      </c>
      <c r="I12418" t="str">
        <f t="shared" ref="I12418:I12481" si="195">CONCATENATE($D12418,"-",$H12418,"-",C12418)</f>
        <v>i-text-no</v>
      </c>
      <c r="J12418">
        <f>IF(ISERROR(MATCH(D12418,Sheet4!T:T,0)),0,1)</f>
        <v>0</v>
      </c>
    </row>
    <row r="12419" spans="1:10">
      <c r="A12419">
        <v>373</v>
      </c>
      <c r="B12419">
        <v>92800373</v>
      </c>
      <c r="C12419" t="s">
        <v>49</v>
      </c>
      <c r="D12419" t="s">
        <v>385</v>
      </c>
      <c r="E12419" t="b">
        <v>0</v>
      </c>
      <c r="F12419" t="b">
        <v>0</v>
      </c>
      <c r="G12419" t="b">
        <v>1</v>
      </c>
      <c r="H12419" t="s">
        <v>12</v>
      </c>
      <c r="I12419" t="str">
        <f t="shared" si="195"/>
        <v>know-text-no</v>
      </c>
      <c r="J12419">
        <f>IF(ISERROR(MATCH(D12419,Sheet4!T:T,0)),0,1)</f>
        <v>0</v>
      </c>
    </row>
    <row r="12420" spans="1:10">
      <c r="A12420">
        <v>374</v>
      </c>
      <c r="B12420">
        <v>92800374</v>
      </c>
      <c r="C12420" t="s">
        <v>49</v>
      </c>
      <c r="D12420" t="s">
        <v>1397</v>
      </c>
      <c r="E12420" t="b">
        <v>1</v>
      </c>
      <c r="F12420" t="b">
        <v>0</v>
      </c>
      <c r="G12420" t="b">
        <v>0</v>
      </c>
      <c r="H12420" t="s">
        <v>4</v>
      </c>
      <c r="I12420" t="str">
        <f t="shared" si="195"/>
        <v>@jasonkander-handle-no</v>
      </c>
      <c r="J12420">
        <f>IF(ISERROR(MATCH(D12420,Sheet4!T:T,0)),0,1)</f>
        <v>0</v>
      </c>
    </row>
    <row r="12421" spans="1:10">
      <c r="A12421">
        <v>374</v>
      </c>
      <c r="B12421">
        <v>92800374</v>
      </c>
      <c r="C12421" t="s">
        <v>49</v>
      </c>
      <c r="D12421" t="s">
        <v>11</v>
      </c>
      <c r="E12421" t="b">
        <v>0</v>
      </c>
      <c r="F12421" t="b">
        <v>0</v>
      </c>
      <c r="G12421" t="b">
        <v>1</v>
      </c>
      <c r="H12421" t="s">
        <v>12</v>
      </c>
      <c r="I12421" t="str">
        <f t="shared" si="195"/>
        <v>i-text-no</v>
      </c>
      <c r="J12421">
        <f>IF(ISERROR(MATCH(D12421,Sheet4!T:T,0)),0,1)</f>
        <v>0</v>
      </c>
    </row>
    <row r="12422" spans="1:10">
      <c r="A12422">
        <v>374</v>
      </c>
      <c r="B12422">
        <v>92800374</v>
      </c>
      <c r="C12422" t="s">
        <v>49</v>
      </c>
      <c r="D12422" t="s">
        <v>385</v>
      </c>
      <c r="E12422" t="b">
        <v>0</v>
      </c>
      <c r="F12422" t="b">
        <v>0</v>
      </c>
      <c r="G12422" t="b">
        <v>1</v>
      </c>
      <c r="H12422" t="s">
        <v>12</v>
      </c>
      <c r="I12422" t="str">
        <f t="shared" si="195"/>
        <v>know-text-no</v>
      </c>
      <c r="J12422">
        <f>IF(ISERROR(MATCH(D12422,Sheet4!T:T,0)),0,1)</f>
        <v>0</v>
      </c>
    </row>
    <row r="12423" spans="1:10">
      <c r="A12423">
        <v>374</v>
      </c>
      <c r="B12423">
        <v>92800374</v>
      </c>
      <c r="C12423" t="s">
        <v>49</v>
      </c>
      <c r="D12423" t="s">
        <v>91</v>
      </c>
      <c r="E12423" t="b">
        <v>0</v>
      </c>
      <c r="F12423" t="b">
        <v>0</v>
      </c>
      <c r="G12423" t="b">
        <v>1</v>
      </c>
      <c r="H12423" t="s">
        <v>12</v>
      </c>
      <c r="I12423" t="str">
        <f t="shared" si="195"/>
        <v>my-text-no</v>
      </c>
      <c r="J12423">
        <f>IF(ISERROR(MATCH(D12423,Sheet4!T:T,0)),0,1)</f>
        <v>0</v>
      </c>
    </row>
    <row r="12424" spans="1:10">
      <c r="A12424">
        <v>374</v>
      </c>
      <c r="B12424">
        <v>92800374</v>
      </c>
      <c r="C12424" t="s">
        <v>49</v>
      </c>
      <c r="D12424" t="s">
        <v>924</v>
      </c>
      <c r="E12424" t="b">
        <v>0</v>
      </c>
      <c r="F12424" t="b">
        <v>0</v>
      </c>
      <c r="G12424" t="b">
        <v>1</v>
      </c>
      <c r="H12424" t="s">
        <v>12</v>
      </c>
      <c r="I12424" t="str">
        <f t="shared" si="195"/>
        <v>heart-text-no</v>
      </c>
      <c r="J12424">
        <f>IF(ISERROR(MATCH(D12424,Sheet4!T:T,0)),0,1)</f>
        <v>0</v>
      </c>
    </row>
    <row r="12425" spans="1:10">
      <c r="A12425">
        <v>374</v>
      </c>
      <c r="B12425">
        <v>92800374</v>
      </c>
      <c r="C12425" t="s">
        <v>49</v>
      </c>
      <c r="D12425" t="s">
        <v>22</v>
      </c>
      <c r="E12425" t="b">
        <v>0</v>
      </c>
      <c r="F12425" t="b">
        <v>0</v>
      </c>
      <c r="G12425" t="b">
        <v>1</v>
      </c>
      <c r="H12425" t="s">
        <v>12</v>
      </c>
      <c r="I12425" t="str">
        <f t="shared" si="195"/>
        <v>and-text-no</v>
      </c>
      <c r="J12425">
        <f>IF(ISERROR(MATCH(D12425,Sheet4!T:T,0)),0,1)</f>
        <v>0</v>
      </c>
    </row>
    <row r="12426" spans="1:10">
      <c r="A12426">
        <v>374</v>
      </c>
      <c r="B12426">
        <v>92800374</v>
      </c>
      <c r="C12426" t="s">
        <v>49</v>
      </c>
      <c r="D12426" t="s">
        <v>11</v>
      </c>
      <c r="E12426" t="b">
        <v>0</v>
      </c>
      <c r="F12426" t="b">
        <v>0</v>
      </c>
      <c r="G12426" t="b">
        <v>1</v>
      </c>
      <c r="H12426" t="s">
        <v>12</v>
      </c>
      <c r="I12426" t="str">
        <f t="shared" si="195"/>
        <v>i-text-no</v>
      </c>
      <c r="J12426">
        <f>IF(ISERROR(MATCH(D12426,Sheet4!T:T,0)),0,1)</f>
        <v>0</v>
      </c>
    </row>
    <row r="12427" spans="1:10">
      <c r="A12427">
        <v>374</v>
      </c>
      <c r="B12427">
        <v>92800374</v>
      </c>
      <c r="C12427" t="s">
        <v>49</v>
      </c>
      <c r="D12427" t="s">
        <v>385</v>
      </c>
      <c r="E12427" t="b">
        <v>0</v>
      </c>
      <c r="F12427" t="b">
        <v>0</v>
      </c>
      <c r="G12427" t="b">
        <v>1</v>
      </c>
      <c r="H12427" t="s">
        <v>12</v>
      </c>
      <c r="I12427" t="str">
        <f t="shared" si="195"/>
        <v>know-text-no</v>
      </c>
      <c r="J12427">
        <f>IF(ISERROR(MATCH(D12427,Sheet4!T:T,0)),0,1)</f>
        <v>0</v>
      </c>
    </row>
    <row r="12428" spans="1:10">
      <c r="A12428">
        <v>374</v>
      </c>
      <c r="B12428">
        <v>92800374</v>
      </c>
      <c r="C12428" t="s">
        <v>49</v>
      </c>
      <c r="D12428" t="s">
        <v>61</v>
      </c>
      <c r="E12428" t="b">
        <v>0</v>
      </c>
      <c r="F12428" t="b">
        <v>0</v>
      </c>
      <c r="G12428" t="b">
        <v>1</v>
      </c>
      <c r="H12428" t="s">
        <v>12</v>
      </c>
      <c r="I12428" t="str">
        <f t="shared" si="195"/>
        <v>that-text-no</v>
      </c>
      <c r="J12428">
        <f>IF(ISERROR(MATCH(D12428,Sheet4!T:T,0)),0,1)</f>
        <v>0</v>
      </c>
    </row>
    <row r="12429" spans="1:10">
      <c r="A12429">
        <v>374</v>
      </c>
      <c r="B12429">
        <v>92800374</v>
      </c>
      <c r="C12429" t="s">
        <v>49</v>
      </c>
      <c r="D12429" t="s">
        <v>11</v>
      </c>
      <c r="E12429" t="b">
        <v>0</v>
      </c>
      <c r="F12429" t="b">
        <v>0</v>
      </c>
      <c r="G12429" t="b">
        <v>1</v>
      </c>
      <c r="H12429" t="s">
        <v>12</v>
      </c>
      <c r="I12429" t="str">
        <f t="shared" si="195"/>
        <v>i-text-no</v>
      </c>
      <c r="J12429">
        <f>IF(ISERROR(MATCH(D12429,Sheet4!T:T,0)),0,1)</f>
        <v>0</v>
      </c>
    </row>
    <row r="12430" spans="1:10">
      <c r="A12430">
        <v>374</v>
      </c>
      <c r="B12430">
        <v>92800374</v>
      </c>
      <c r="C12430" t="s">
        <v>49</v>
      </c>
      <c r="D12430" t="s">
        <v>1877</v>
      </c>
      <c r="E12430" t="b">
        <v>0</v>
      </c>
      <c r="F12430" t="b">
        <v>0</v>
      </c>
      <c r="G12430" t="b">
        <v>1</v>
      </c>
      <c r="H12430" t="s">
        <v>12</v>
      </c>
      <c r="I12430" t="str">
        <f t="shared" si="195"/>
        <v>desperately-text-no</v>
      </c>
      <c r="J12430">
        <f>IF(ISERROR(MATCH(D12430,Sheet4!T:T,0)),0,1)</f>
        <v>0</v>
      </c>
    </row>
    <row r="12431" spans="1:10">
      <c r="A12431">
        <v>374</v>
      </c>
      <c r="B12431">
        <v>92800374</v>
      </c>
      <c r="C12431" t="s">
        <v>49</v>
      </c>
      <c r="D12431" t="s">
        <v>1157</v>
      </c>
      <c r="E12431" t="b">
        <v>0</v>
      </c>
      <c r="F12431" t="b">
        <v>0</v>
      </c>
      <c r="G12431" t="b">
        <v>1</v>
      </c>
      <c r="H12431" t="s">
        <v>12</v>
      </c>
      <c r="I12431" t="str">
        <f t="shared" si="195"/>
        <v>love-text-no</v>
      </c>
      <c r="J12431">
        <f>IF(ISERROR(MATCH(D12431,Sheet4!T:T,0)),0,1)</f>
        <v>1</v>
      </c>
    </row>
    <row r="12432" spans="1:10">
      <c r="A12432">
        <v>374</v>
      </c>
      <c r="B12432">
        <v>92800374</v>
      </c>
      <c r="C12432" t="s">
        <v>49</v>
      </c>
      <c r="D12432" t="s">
        <v>91</v>
      </c>
      <c r="E12432" t="b">
        <v>0</v>
      </c>
      <c r="F12432" t="b">
        <v>0</v>
      </c>
      <c r="G12432" t="b">
        <v>1</v>
      </c>
      <c r="H12432" t="s">
        <v>12</v>
      </c>
      <c r="I12432" t="str">
        <f t="shared" si="195"/>
        <v>my-text-no</v>
      </c>
      <c r="J12432">
        <f>IF(ISERROR(MATCH(D12432,Sheet4!T:T,0)),0,1)</f>
        <v>0</v>
      </c>
    </row>
    <row r="12433" spans="1:10">
      <c r="A12433">
        <v>374</v>
      </c>
      <c r="B12433">
        <v>92800374</v>
      </c>
      <c r="C12433" t="s">
        <v>49</v>
      </c>
      <c r="D12433" t="s">
        <v>938</v>
      </c>
      <c r="E12433" t="b">
        <v>0</v>
      </c>
      <c r="F12433" t="b">
        <v>0</v>
      </c>
      <c r="G12433" t="b">
        <v>1</v>
      </c>
      <c r="H12433" t="s">
        <v>12</v>
      </c>
      <c r="I12433" t="str">
        <f t="shared" si="195"/>
        <v>family-text-no</v>
      </c>
      <c r="J12433">
        <f>IF(ISERROR(MATCH(D12433,Sheet4!T:T,0)),0,1)</f>
        <v>0</v>
      </c>
    </row>
    <row r="12434" spans="1:10">
      <c r="A12434">
        <v>374</v>
      </c>
      <c r="B12434">
        <v>92800374</v>
      </c>
      <c r="C12434" t="s">
        <v>49</v>
      </c>
      <c r="D12434" t="s">
        <v>11</v>
      </c>
      <c r="E12434" t="b">
        <v>0</v>
      </c>
      <c r="F12434" t="b">
        <v>0</v>
      </c>
      <c r="G12434" t="b">
        <v>1</v>
      </c>
      <c r="H12434" t="s">
        <v>12</v>
      </c>
      <c r="I12434" t="str">
        <f t="shared" si="195"/>
        <v>i-text-no</v>
      </c>
      <c r="J12434">
        <f>IF(ISERROR(MATCH(D12434,Sheet4!T:T,0)),0,1)</f>
        <v>0</v>
      </c>
    </row>
    <row r="12435" spans="1:10">
      <c r="A12435">
        <v>374</v>
      </c>
      <c r="B12435">
        <v>92800374</v>
      </c>
      <c r="C12435" t="s">
        <v>49</v>
      </c>
      <c r="D12435" t="s">
        <v>1157</v>
      </c>
      <c r="E12435" t="b">
        <v>0</v>
      </c>
      <c r="F12435" t="b">
        <v>0</v>
      </c>
      <c r="G12435" t="b">
        <v>1</v>
      </c>
      <c r="H12435" t="s">
        <v>12</v>
      </c>
      <c r="I12435" t="str">
        <f t="shared" si="195"/>
        <v>love-text-no</v>
      </c>
      <c r="J12435">
        <f>IF(ISERROR(MATCH(D12435,Sheet4!T:T,0)),0,1)</f>
        <v>1</v>
      </c>
    </row>
    <row r="12436" spans="1:10">
      <c r="A12436">
        <v>374</v>
      </c>
      <c r="B12436">
        <v>92800374</v>
      </c>
      <c r="C12436" t="s">
        <v>49</v>
      </c>
      <c r="D12436" t="s">
        <v>91</v>
      </c>
      <c r="E12436" t="b">
        <v>0</v>
      </c>
      <c r="F12436" t="b">
        <v>0</v>
      </c>
      <c r="G12436" t="b">
        <v>1</v>
      </c>
      <c r="H12436" t="s">
        <v>12</v>
      </c>
      <c r="I12436" t="str">
        <f t="shared" si="195"/>
        <v>my-text-no</v>
      </c>
      <c r="J12436">
        <f>IF(ISERROR(MATCH(D12436,Sheet4!T:T,0)),0,1)</f>
        <v>0</v>
      </c>
    </row>
    <row r="12437" spans="1:10">
      <c r="A12437">
        <v>374</v>
      </c>
      <c r="B12437">
        <v>92800374</v>
      </c>
      <c r="C12437" t="s">
        <v>49</v>
      </c>
      <c r="D12437" t="s">
        <v>511</v>
      </c>
      <c r="E12437" t="b">
        <v>0</v>
      </c>
      <c r="F12437" t="b">
        <v>0</v>
      </c>
      <c r="G12437" t="b">
        <v>1</v>
      </c>
      <c r="H12437" t="s">
        <v>12</v>
      </c>
      <c r="I12437" t="str">
        <f t="shared" si="195"/>
        <v>son-text-no</v>
      </c>
      <c r="J12437">
        <f>IF(ISERROR(MATCH(D12437,Sheet4!T:T,0)),0,1)</f>
        <v>0</v>
      </c>
    </row>
    <row r="12438" spans="1:10">
      <c r="A12438">
        <v>374</v>
      </c>
      <c r="B12438">
        <v>92800374</v>
      </c>
      <c r="C12438" t="s">
        <v>49</v>
      </c>
      <c r="D12438" t="s">
        <v>167</v>
      </c>
      <c r="E12438" t="b">
        <v>0</v>
      </c>
      <c r="F12438" t="b">
        <v>0</v>
      </c>
      <c r="G12438" t="b">
        <v>1</v>
      </c>
      <c r="H12438" t="s">
        <v>12</v>
      </c>
      <c r="I12438" t="str">
        <f t="shared" si="195"/>
        <v>so-text-no</v>
      </c>
      <c r="J12438">
        <f>IF(ISERROR(MATCH(D12438,Sheet4!T:T,0)),0,1)</f>
        <v>0</v>
      </c>
    </row>
    <row r="12439" spans="1:10">
      <c r="A12439">
        <v>374</v>
      </c>
      <c r="B12439">
        <v>92800374</v>
      </c>
      <c r="C12439" t="s">
        <v>49</v>
      </c>
      <c r="D12439" t="s">
        <v>502</v>
      </c>
      <c r="E12439" t="b">
        <v>0</v>
      </c>
      <c r="F12439" t="b">
        <v>0</v>
      </c>
      <c r="G12439" t="b">
        <v>1</v>
      </c>
      <c r="H12439" t="s">
        <v>12</v>
      </c>
      <c r="I12439" t="str">
        <f t="shared" si="195"/>
        <v>much-text-no</v>
      </c>
      <c r="J12439">
        <f>IF(ISERROR(MATCH(D12439,Sheet4!T:T,0)),0,1)</f>
        <v>0</v>
      </c>
    </row>
    <row r="12440" spans="1:10">
      <c r="A12440">
        <v>374</v>
      </c>
      <c r="B12440">
        <v>92800374</v>
      </c>
      <c r="C12440" t="s">
        <v>49</v>
      </c>
      <c r="D12440" t="s">
        <v>95</v>
      </c>
      <c r="E12440" t="b">
        <v>0</v>
      </c>
      <c r="F12440" t="b">
        <v>0</v>
      </c>
      <c r="G12440" t="b">
        <v>1</v>
      </c>
      <c r="H12440" t="s">
        <v>12</v>
      </c>
      <c r="I12440" t="str">
        <f t="shared" si="195"/>
        <v>it-text-no</v>
      </c>
      <c r="J12440">
        <f>IF(ISERROR(MATCH(D12440,Sheet4!T:T,0)),0,1)</f>
        <v>0</v>
      </c>
    </row>
    <row r="12441" spans="1:10">
      <c r="A12441">
        <v>374</v>
      </c>
      <c r="B12441">
        <v>92800374</v>
      </c>
      <c r="C12441" t="s">
        <v>49</v>
      </c>
      <c r="D12441" t="s">
        <v>748</v>
      </c>
      <c r="E12441" t="b">
        <v>0</v>
      </c>
      <c r="F12441" t="b">
        <v>0</v>
      </c>
      <c r="G12441" t="b">
        <v>1</v>
      </c>
      <c r="H12441" t="s">
        <v>12</v>
      </c>
      <c r="I12441" t="str">
        <f t="shared" si="195"/>
        <v>hurts-text-no</v>
      </c>
      <c r="J12441">
        <f>IF(ISERROR(MATCH(D12441,Sheet4!T:T,0)),0,1)</f>
        <v>0</v>
      </c>
    </row>
    <row r="12442" spans="1:10">
      <c r="A12442">
        <v>374</v>
      </c>
      <c r="B12442">
        <v>92800374</v>
      </c>
      <c r="C12442" t="s">
        <v>49</v>
      </c>
      <c r="D12442" t="s">
        <v>11</v>
      </c>
      <c r="E12442" t="b">
        <v>0</v>
      </c>
      <c r="F12442" t="b">
        <v>0</v>
      </c>
      <c r="G12442" t="b">
        <v>1</v>
      </c>
      <c r="H12442" t="s">
        <v>12</v>
      </c>
      <c r="I12442" t="str">
        <f t="shared" si="195"/>
        <v>i-text-no</v>
      </c>
      <c r="J12442">
        <f>IF(ISERROR(MATCH(D12442,Sheet4!T:T,0)),0,1)</f>
        <v>0</v>
      </c>
    </row>
    <row r="12443" spans="1:10">
      <c r="A12443">
        <v>374</v>
      </c>
      <c r="B12443">
        <v>92800374</v>
      </c>
      <c r="C12443" t="s">
        <v>49</v>
      </c>
      <c r="D12443" t="s">
        <v>1157</v>
      </c>
      <c r="E12443" t="b">
        <v>0</v>
      </c>
      <c r="F12443" t="b">
        <v>0</v>
      </c>
      <c r="G12443" t="b">
        <v>1</v>
      </c>
      <c r="H12443" t="s">
        <v>12</v>
      </c>
      <c r="I12443" t="str">
        <f t="shared" si="195"/>
        <v>love-text-no</v>
      </c>
      <c r="J12443">
        <f>IF(ISERROR(MATCH(D12443,Sheet4!T:T,0)),0,1)</f>
        <v>1</v>
      </c>
    </row>
    <row r="12444" spans="1:10">
      <c r="A12444">
        <v>374</v>
      </c>
      <c r="B12444">
        <v>92800374</v>
      </c>
      <c r="C12444" t="s">
        <v>49</v>
      </c>
      <c r="D12444" t="s">
        <v>91</v>
      </c>
      <c r="E12444" t="b">
        <v>0</v>
      </c>
      <c r="F12444" t="b">
        <v>0</v>
      </c>
      <c r="G12444" t="b">
        <v>1</v>
      </c>
      <c r="H12444" t="s">
        <v>12</v>
      </c>
      <c r="I12444" t="str">
        <f t="shared" si="195"/>
        <v>my-text-no</v>
      </c>
      <c r="J12444">
        <f>IF(ISERROR(MATCH(D12444,Sheet4!T:T,0)),0,1)</f>
        <v>0</v>
      </c>
    </row>
    <row r="12445" spans="1:10">
      <c r="A12445">
        <v>374</v>
      </c>
      <c r="B12445">
        <v>92800374</v>
      </c>
      <c r="C12445" t="s">
        <v>49</v>
      </c>
      <c r="D12445" t="s">
        <v>511</v>
      </c>
      <c r="E12445" t="b">
        <v>0</v>
      </c>
      <c r="F12445" t="b">
        <v>0</v>
      </c>
      <c r="G12445" t="b">
        <v>1</v>
      </c>
      <c r="H12445" t="s">
        <v>12</v>
      </c>
      <c r="I12445" t="str">
        <f t="shared" si="195"/>
        <v>son-text-no</v>
      </c>
      <c r="J12445">
        <f>IF(ISERROR(MATCH(D12445,Sheet4!T:T,0)),0,1)</f>
        <v>0</v>
      </c>
    </row>
    <row r="12446" spans="1:10">
      <c r="A12446">
        <v>374</v>
      </c>
      <c r="B12446">
        <v>92800374</v>
      </c>
      <c r="C12446" t="s">
        <v>49</v>
      </c>
      <c r="D12446" t="s">
        <v>167</v>
      </c>
      <c r="E12446" t="b">
        <v>0</v>
      </c>
      <c r="F12446" t="b">
        <v>0</v>
      </c>
      <c r="G12446" t="b">
        <v>1</v>
      </c>
      <c r="H12446" t="s">
        <v>12</v>
      </c>
      <c r="I12446" t="str">
        <f t="shared" si="195"/>
        <v>so-text-no</v>
      </c>
      <c r="J12446">
        <f>IF(ISERROR(MATCH(D12446,Sheet4!T:T,0)),0,1)</f>
        <v>0</v>
      </c>
    </row>
    <row r="12447" spans="1:10">
      <c r="A12447">
        <v>374</v>
      </c>
      <c r="B12447">
        <v>92800374</v>
      </c>
      <c r="C12447" t="s">
        <v>49</v>
      </c>
      <c r="D12447" t="s">
        <v>502</v>
      </c>
      <c r="E12447" t="b">
        <v>0</v>
      </c>
      <c r="F12447" t="b">
        <v>0</v>
      </c>
      <c r="G12447" t="b">
        <v>1</v>
      </c>
      <c r="H12447" t="s">
        <v>12</v>
      </c>
      <c r="I12447" t="str">
        <f t="shared" si="195"/>
        <v>much-text-no</v>
      </c>
      <c r="J12447">
        <f>IF(ISERROR(MATCH(D12447,Sheet4!T:T,0)),0,1)</f>
        <v>0</v>
      </c>
    </row>
    <row r="12448" spans="1:10">
      <c r="A12448">
        <v>374</v>
      </c>
      <c r="B12448">
        <v>92800374</v>
      </c>
      <c r="C12448" t="s">
        <v>49</v>
      </c>
      <c r="D12448" t="s">
        <v>61</v>
      </c>
      <c r="E12448" t="b">
        <v>0</v>
      </c>
      <c r="F12448" t="b">
        <v>0</v>
      </c>
      <c r="G12448" t="b">
        <v>1</v>
      </c>
      <c r="H12448" t="s">
        <v>12</v>
      </c>
      <c r="I12448" t="str">
        <f t="shared" si="195"/>
        <v>that-text-no</v>
      </c>
      <c r="J12448">
        <f>IF(ISERROR(MATCH(D12448,Sheet4!T:T,0)),0,1)</f>
        <v>0</v>
      </c>
    </row>
    <row r="12449" spans="1:10">
      <c r="A12449">
        <v>374</v>
      </c>
      <c r="B12449">
        <v>92800374</v>
      </c>
      <c r="C12449" t="s">
        <v>49</v>
      </c>
      <c r="D12449" t="s">
        <v>11</v>
      </c>
      <c r="E12449" t="b">
        <v>0</v>
      </c>
      <c r="F12449" t="b">
        <v>0</v>
      </c>
      <c r="G12449" t="b">
        <v>1</v>
      </c>
      <c r="H12449" t="s">
        <v>12</v>
      </c>
      <c r="I12449" t="str">
        <f t="shared" si="195"/>
        <v>i-text-no</v>
      </c>
      <c r="J12449">
        <f>IF(ISERROR(MATCH(D12449,Sheet4!T:T,0)),0,1)</f>
        <v>0</v>
      </c>
    </row>
    <row r="12450" spans="1:10">
      <c r="A12450">
        <v>374</v>
      </c>
      <c r="B12450">
        <v>92800374</v>
      </c>
      <c r="C12450" t="s">
        <v>49</v>
      </c>
      <c r="D12450" t="s">
        <v>183</v>
      </c>
      <c r="E12450" t="b">
        <v>0</v>
      </c>
      <c r="F12450" t="b">
        <v>0</v>
      </c>
      <c r="G12450" t="b">
        <v>1</v>
      </c>
      <c r="H12450" t="s">
        <v>12</v>
      </c>
      <c r="I12450" t="str">
        <f t="shared" si="195"/>
        <v>would-text-no</v>
      </c>
      <c r="J12450">
        <f>IF(ISERROR(MATCH(D12450,Sheet4!T:T,0)),0,1)</f>
        <v>0</v>
      </c>
    </row>
    <row r="12451" spans="1:10">
      <c r="A12451">
        <v>374</v>
      </c>
      <c r="B12451">
        <v>92800374</v>
      </c>
      <c r="C12451" t="s">
        <v>49</v>
      </c>
      <c r="D12451" t="s">
        <v>23</v>
      </c>
      <c r="E12451" t="b">
        <v>0</v>
      </c>
      <c r="F12451" t="b">
        <v>0</v>
      </c>
      <c r="G12451" t="b">
        <v>1</v>
      </c>
      <c r="H12451" t="s">
        <v>12</v>
      </c>
      <c r="I12451" t="str">
        <f t="shared" si="195"/>
        <v>be-text-no</v>
      </c>
      <c r="J12451">
        <f>IF(ISERROR(MATCH(D12451,Sheet4!T:T,0)),0,1)</f>
        <v>0</v>
      </c>
    </row>
    <row r="12452" spans="1:10">
      <c r="A12452">
        <v>374</v>
      </c>
      <c r="B12452">
        <v>92800374</v>
      </c>
      <c r="C12452" t="s">
        <v>49</v>
      </c>
      <c r="D12452" t="s">
        <v>556</v>
      </c>
      <c r="E12452" t="b">
        <v>0</v>
      </c>
      <c r="F12452" t="b">
        <v>0</v>
      </c>
      <c r="G12452" t="b">
        <v>1</v>
      </c>
      <c r="H12452" t="s">
        <v>12</v>
      </c>
      <c r="I12452" t="str">
        <f t="shared" si="195"/>
        <v>willing-text-no</v>
      </c>
      <c r="J12452">
        <f>IF(ISERROR(MATCH(D12452,Sheet4!T:T,0)),0,1)</f>
        <v>0</v>
      </c>
    </row>
    <row r="12453" spans="1:10">
      <c r="A12453">
        <v>374</v>
      </c>
      <c r="B12453">
        <v>92800374</v>
      </c>
      <c r="C12453" t="s">
        <v>49</v>
      </c>
      <c r="D12453" t="s">
        <v>19</v>
      </c>
      <c r="E12453" t="b">
        <v>0</v>
      </c>
      <c r="F12453" t="b">
        <v>0</v>
      </c>
      <c r="G12453" t="b">
        <v>1</v>
      </c>
      <c r="H12453" t="s">
        <v>12</v>
      </c>
      <c r="I12453" t="str">
        <f t="shared" si="195"/>
        <v>to-text-no</v>
      </c>
      <c r="J12453">
        <f>IF(ISERROR(MATCH(D12453,Sheet4!T:T,0)),0,1)</f>
        <v>0</v>
      </c>
    </row>
    <row r="12454" spans="1:10">
      <c r="A12454">
        <v>374</v>
      </c>
      <c r="B12454">
        <v>92800374</v>
      </c>
      <c r="C12454" t="s">
        <v>49</v>
      </c>
      <c r="D12454" t="s">
        <v>1996</v>
      </c>
      <c r="E12454" t="b">
        <v>0</v>
      </c>
      <c r="F12454" t="b">
        <v>0</v>
      </c>
      <c r="G12454" t="b">
        <v>1</v>
      </c>
      <c r="H12454" t="s">
        <v>12</v>
      </c>
      <c r="I12454" t="str">
        <f t="shared" si="195"/>
        <v>lay-text-no</v>
      </c>
      <c r="J12454">
        <f>IF(ISERROR(MATCH(D12454,Sheet4!T:T,0)),0,1)</f>
        <v>0</v>
      </c>
    </row>
    <row r="12455" spans="1:10">
      <c r="A12455">
        <v>374</v>
      </c>
      <c r="B12455">
        <v>92800374</v>
      </c>
      <c r="C12455" t="s">
        <v>49</v>
      </c>
      <c r="D12455" t="s">
        <v>424</v>
      </c>
      <c r="E12455" t="b">
        <v>0</v>
      </c>
      <c r="F12455" t="b">
        <v>0</v>
      </c>
      <c r="G12455" t="b">
        <v>1</v>
      </c>
      <c r="H12455" t="s">
        <v>12</v>
      </c>
      <c r="I12455" t="str">
        <f t="shared" si="195"/>
        <v>down-text-no</v>
      </c>
      <c r="J12455">
        <f>IF(ISERROR(MATCH(D12455,Sheet4!T:T,0)),0,1)</f>
        <v>0</v>
      </c>
    </row>
    <row r="12456" spans="1:10">
      <c r="A12456">
        <v>374</v>
      </c>
      <c r="B12456">
        <v>92800374</v>
      </c>
      <c r="C12456" t="s">
        <v>49</v>
      </c>
      <c r="D12456" t="s">
        <v>91</v>
      </c>
      <c r="E12456" t="b">
        <v>0</v>
      </c>
      <c r="F12456" t="b">
        <v>0</v>
      </c>
      <c r="G12456" t="b">
        <v>1</v>
      </c>
      <c r="H12456" t="s">
        <v>12</v>
      </c>
      <c r="I12456" t="str">
        <f t="shared" si="195"/>
        <v>my-text-no</v>
      </c>
      <c r="J12456">
        <f>IF(ISERROR(MATCH(D12456,Sheet4!T:T,0)),0,1)</f>
        <v>0</v>
      </c>
    </row>
    <row r="12457" spans="1:10">
      <c r="A12457">
        <v>374</v>
      </c>
      <c r="B12457">
        <v>92800374</v>
      </c>
      <c r="C12457" t="s">
        <v>49</v>
      </c>
      <c r="D12457" t="s">
        <v>375</v>
      </c>
      <c r="E12457" t="b">
        <v>0</v>
      </c>
      <c r="F12457" t="b">
        <v>0</v>
      </c>
      <c r="G12457" t="b">
        <v>1</v>
      </c>
      <c r="H12457" t="s">
        <v>12</v>
      </c>
      <c r="I12457" t="str">
        <f t="shared" si="195"/>
        <v>life-text-no</v>
      </c>
      <c r="J12457">
        <f>IF(ISERROR(MATCH(D12457,Sheet4!T:T,0)),0,1)</f>
        <v>0</v>
      </c>
    </row>
    <row r="12458" spans="1:10">
      <c r="A12458">
        <v>374</v>
      </c>
      <c r="B12458">
        <v>92800374</v>
      </c>
      <c r="C12458" t="s">
        <v>49</v>
      </c>
      <c r="D12458" t="s">
        <v>167</v>
      </c>
      <c r="E12458" t="b">
        <v>0</v>
      </c>
      <c r="F12458" t="b">
        <v>0</v>
      </c>
      <c r="G12458" t="b">
        <v>1</v>
      </c>
      <c r="H12458" t="s">
        <v>12</v>
      </c>
      <c r="I12458" t="str">
        <f t="shared" si="195"/>
        <v>so-text-no</v>
      </c>
      <c r="J12458">
        <f>IF(ISERROR(MATCH(D12458,Sheet4!T:T,0)),0,1)</f>
        <v>0</v>
      </c>
    </row>
    <row r="12459" spans="1:10">
      <c r="A12459">
        <v>374</v>
      </c>
      <c r="B12459">
        <v>92800374</v>
      </c>
      <c r="C12459" t="s">
        <v>49</v>
      </c>
      <c r="D12459" t="s">
        <v>42</v>
      </c>
      <c r="E12459" t="b">
        <v>0</v>
      </c>
      <c r="F12459" t="b">
        <v>0</v>
      </c>
      <c r="G12459" t="b">
        <v>1</v>
      </c>
      <c r="H12459" t="s">
        <v>12</v>
      </c>
      <c r="I12459" t="str">
        <f t="shared" si="195"/>
        <v>he-text-no</v>
      </c>
      <c r="J12459">
        <f>IF(ISERROR(MATCH(D12459,Sheet4!T:T,0)),0,1)</f>
        <v>0</v>
      </c>
    </row>
    <row r="12460" spans="1:10">
      <c r="A12460">
        <v>374</v>
      </c>
      <c r="B12460">
        <v>92800374</v>
      </c>
      <c r="C12460" t="s">
        <v>49</v>
      </c>
      <c r="D12460" t="s">
        <v>409</v>
      </c>
      <c r="E12460" t="b">
        <v>0</v>
      </c>
      <c r="F12460" t="b">
        <v>0</v>
      </c>
      <c r="G12460" t="b">
        <v>1</v>
      </c>
      <c r="H12460" t="s">
        <v>12</v>
      </c>
      <c r="I12460" t="str">
        <f t="shared" si="195"/>
        <v>could-text-no</v>
      </c>
      <c r="J12460">
        <f>IF(ISERROR(MATCH(D12460,Sheet4!T:T,0)),0,1)</f>
        <v>0</v>
      </c>
    </row>
    <row r="12461" spans="1:10">
      <c r="A12461">
        <v>374</v>
      </c>
      <c r="B12461">
        <v>92800374</v>
      </c>
      <c r="C12461" t="s">
        <v>49</v>
      </c>
      <c r="D12461" t="s">
        <v>184</v>
      </c>
      <c r="E12461" t="b">
        <v>0</v>
      </c>
      <c r="F12461" t="b">
        <v>0</v>
      </c>
      <c r="G12461" t="b">
        <v>1</v>
      </c>
      <c r="H12461" t="s">
        <v>12</v>
      </c>
      <c r="I12461" t="str">
        <f t="shared" si="195"/>
        <v>have-text-no</v>
      </c>
      <c r="J12461">
        <f>IF(ISERROR(MATCH(D12461,Sheet4!T:T,0)),0,1)</f>
        <v>0</v>
      </c>
    </row>
    <row r="12462" spans="1:10">
      <c r="A12462">
        <v>374</v>
      </c>
      <c r="B12462">
        <v>92800374</v>
      </c>
      <c r="C12462" t="s">
        <v>49</v>
      </c>
      <c r="D12462" t="s">
        <v>31</v>
      </c>
      <c r="E12462" t="b">
        <v>0</v>
      </c>
      <c r="F12462" t="b">
        <v>0</v>
      </c>
      <c r="G12462" t="b">
        <v>1</v>
      </c>
      <c r="H12462" t="s">
        <v>12</v>
      </c>
      <c r="I12462" t="str">
        <f t="shared" si="195"/>
        <v>a-text-no</v>
      </c>
      <c r="J12462">
        <f>IF(ISERROR(MATCH(D12462,Sheet4!T:T,0)),0,1)</f>
        <v>0</v>
      </c>
    </row>
    <row r="12463" spans="1:10">
      <c r="A12463">
        <v>374</v>
      </c>
      <c r="B12463">
        <v>92800374</v>
      </c>
      <c r="C12463" t="s">
        <v>49</v>
      </c>
      <c r="D12463" t="s">
        <v>166</v>
      </c>
      <c r="E12463" t="b">
        <v>0</v>
      </c>
      <c r="F12463" t="b">
        <v>0</v>
      </c>
      <c r="G12463" t="b">
        <v>1</v>
      </c>
      <c r="H12463" t="s">
        <v>12</v>
      </c>
      <c r="I12463" t="str">
        <f t="shared" si="195"/>
        <v>better-text-no</v>
      </c>
      <c r="J12463">
        <f>IF(ISERROR(MATCH(D12463,Sheet4!T:T,0)),0,1)</f>
        <v>0</v>
      </c>
    </row>
    <row r="12464" spans="1:10">
      <c r="A12464">
        <v>374</v>
      </c>
      <c r="B12464">
        <v>92800374</v>
      </c>
      <c r="C12464" t="s">
        <v>49</v>
      </c>
      <c r="D12464" t="s">
        <v>871</v>
      </c>
      <c r="E12464" t="b">
        <v>0</v>
      </c>
      <c r="F12464" t="b">
        <v>0</v>
      </c>
      <c r="G12464" t="b">
        <v>1</v>
      </c>
      <c r="H12464" t="s">
        <v>12</v>
      </c>
      <c r="I12464" t="str">
        <f t="shared" si="195"/>
        <v>future-text-no</v>
      </c>
      <c r="J12464">
        <f>IF(ISERROR(MATCH(D12464,Sheet4!T:T,0)),0,1)</f>
        <v>0</v>
      </c>
    </row>
    <row r="12465" spans="1:10">
      <c r="A12465">
        <v>375</v>
      </c>
      <c r="B12465">
        <v>92800375</v>
      </c>
      <c r="C12465" t="s">
        <v>8</v>
      </c>
      <c r="D12465" t="s">
        <v>1397</v>
      </c>
      <c r="E12465" t="b">
        <v>1</v>
      </c>
      <c r="F12465" t="b">
        <v>0</v>
      </c>
      <c r="G12465" t="b">
        <v>0</v>
      </c>
      <c r="H12465" t="s">
        <v>4</v>
      </c>
      <c r="I12465" t="str">
        <f t="shared" si="195"/>
        <v>@jasonkander-handle-yes</v>
      </c>
      <c r="J12465">
        <f>IF(ISERROR(MATCH(D12465,Sheet4!T:T,0)),0,1)</f>
        <v>0</v>
      </c>
    </row>
    <row r="12466" spans="1:10">
      <c r="A12466">
        <v>375</v>
      </c>
      <c r="B12466">
        <v>92800375</v>
      </c>
      <c r="C12466" t="s">
        <v>8</v>
      </c>
      <c r="D12466" t="s">
        <v>107</v>
      </c>
      <c r="E12466" t="b">
        <v>0</v>
      </c>
      <c r="F12466" t="b">
        <v>0</v>
      </c>
      <c r="G12466" t="b">
        <v>1</v>
      </c>
      <c r="H12466" t="s">
        <v>12</v>
      </c>
      <c r="I12466" t="str">
        <f t="shared" si="195"/>
        <v>the-text-yes</v>
      </c>
      <c r="J12466">
        <f>IF(ISERROR(MATCH(D12466,Sheet4!T:T,0)),0,1)</f>
        <v>0</v>
      </c>
    </row>
    <row r="12467" spans="1:10">
      <c r="A12467">
        <v>375</v>
      </c>
      <c r="B12467">
        <v>92800375</v>
      </c>
      <c r="C12467" t="s">
        <v>8</v>
      </c>
      <c r="D12467" t="s">
        <v>598</v>
      </c>
      <c r="E12467" t="b">
        <v>0</v>
      </c>
      <c r="F12467" t="b">
        <v>0</v>
      </c>
      <c r="G12467" t="b">
        <v>1</v>
      </c>
      <c r="H12467" t="s">
        <v>12</v>
      </c>
      <c r="I12467" t="str">
        <f t="shared" si="195"/>
        <v>only-text-yes</v>
      </c>
      <c r="J12467">
        <f>IF(ISERROR(MATCH(D12467,Sheet4!T:T,0)),0,1)</f>
        <v>0</v>
      </c>
    </row>
    <row r="12468" spans="1:10">
      <c r="A12468">
        <v>375</v>
      </c>
      <c r="B12468">
        <v>92800375</v>
      </c>
      <c r="C12468" t="s">
        <v>8</v>
      </c>
      <c r="D12468" t="s">
        <v>249</v>
      </c>
      <c r="E12468" t="b">
        <v>0</v>
      </c>
      <c r="F12468" t="b">
        <v>0</v>
      </c>
      <c r="G12468" t="b">
        <v>1</v>
      </c>
      <c r="H12468" t="s">
        <v>12</v>
      </c>
      <c r="I12468" t="str">
        <f t="shared" si="195"/>
        <v>time-text-yes</v>
      </c>
      <c r="J12468">
        <f>IF(ISERROR(MATCH(D12468,Sheet4!T:T,0)),0,1)</f>
        <v>1</v>
      </c>
    </row>
    <row r="12469" spans="1:10">
      <c r="A12469">
        <v>375</v>
      </c>
      <c r="B12469">
        <v>92800375</v>
      </c>
      <c r="C12469" t="s">
        <v>8</v>
      </c>
      <c r="D12469" t="s">
        <v>11</v>
      </c>
      <c r="E12469" t="b">
        <v>0</v>
      </c>
      <c r="F12469" t="b">
        <v>0</v>
      </c>
      <c r="G12469" t="b">
        <v>1</v>
      </c>
      <c r="H12469" t="s">
        <v>12</v>
      </c>
      <c r="I12469" t="str">
        <f t="shared" si="195"/>
        <v>i-text-yes</v>
      </c>
      <c r="J12469">
        <f>IF(ISERROR(MATCH(D12469,Sheet4!T:T,0)),0,1)</f>
        <v>0</v>
      </c>
    </row>
    <row r="12470" spans="1:10">
      <c r="A12470">
        <v>375</v>
      </c>
      <c r="B12470">
        <v>92800375</v>
      </c>
      <c r="C12470" t="s">
        <v>8</v>
      </c>
      <c r="D12470" t="s">
        <v>369</v>
      </c>
      <c r="E12470" t="b">
        <v>0</v>
      </c>
      <c r="F12470" t="b">
        <v>0</v>
      </c>
      <c r="G12470" t="b">
        <v>1</v>
      </c>
      <c r="H12470" t="s">
        <v>12</v>
      </c>
      <c r="I12470" t="str">
        <f t="shared" si="195"/>
        <v>feel-text-yes</v>
      </c>
      <c r="J12470">
        <f>IF(ISERROR(MATCH(D12470,Sheet4!T:T,0)),0,1)</f>
        <v>1</v>
      </c>
    </row>
    <row r="12471" spans="1:10">
      <c r="A12471">
        <v>375</v>
      </c>
      <c r="B12471">
        <v>92800375</v>
      </c>
      <c r="C12471" t="s">
        <v>8</v>
      </c>
      <c r="D12471" t="s">
        <v>975</v>
      </c>
      <c r="E12471" t="b">
        <v>0</v>
      </c>
      <c r="F12471" t="b">
        <v>0</v>
      </c>
      <c r="G12471" t="b">
        <v>1</v>
      </c>
      <c r="H12471" t="s">
        <v>12</v>
      </c>
      <c r="I12471" t="str">
        <f t="shared" si="195"/>
        <v>anxiety-text-yes</v>
      </c>
      <c r="J12471">
        <f>IF(ISERROR(MATCH(D12471,Sheet4!T:T,0)),0,1)</f>
        <v>0</v>
      </c>
    </row>
    <row r="12472" spans="1:10">
      <c r="A12472">
        <v>375</v>
      </c>
      <c r="B12472">
        <v>92800375</v>
      </c>
      <c r="C12472" t="s">
        <v>8</v>
      </c>
      <c r="D12472" t="s">
        <v>39</v>
      </c>
      <c r="E12472" t="b">
        <v>0</v>
      </c>
      <c r="F12472" t="b">
        <v>0</v>
      </c>
      <c r="G12472" t="b">
        <v>1</v>
      </c>
      <c r="H12472" t="s">
        <v>12</v>
      </c>
      <c r="I12472" t="str">
        <f t="shared" si="195"/>
        <v>is-text-yes</v>
      </c>
      <c r="J12472">
        <f>IF(ISERROR(MATCH(D12472,Sheet4!T:T,0)),0,1)</f>
        <v>0</v>
      </c>
    </row>
    <row r="12473" spans="1:10">
      <c r="A12473">
        <v>375</v>
      </c>
      <c r="B12473">
        <v>92800375</v>
      </c>
      <c r="C12473" t="s">
        <v>8</v>
      </c>
      <c r="D12473" t="s">
        <v>216</v>
      </c>
      <c r="E12473" t="b">
        <v>0</v>
      </c>
      <c r="F12473" t="b">
        <v>0</v>
      </c>
      <c r="G12473" t="b">
        <v>1</v>
      </c>
      <c r="H12473" t="s">
        <v>12</v>
      </c>
      <c r="I12473" t="str">
        <f t="shared" si="195"/>
        <v>when-text-yes</v>
      </c>
      <c r="J12473">
        <f>IF(ISERROR(MATCH(D12473,Sheet4!T:T,0)),0,1)</f>
        <v>0</v>
      </c>
    </row>
    <row r="12474" spans="1:10">
      <c r="A12474">
        <v>375</v>
      </c>
      <c r="B12474">
        <v>92800375</v>
      </c>
      <c r="C12474" t="s">
        <v>8</v>
      </c>
      <c r="D12474" t="s">
        <v>11</v>
      </c>
      <c r="E12474" t="b">
        <v>0</v>
      </c>
      <c r="F12474" t="b">
        <v>0</v>
      </c>
      <c r="G12474" t="b">
        <v>1</v>
      </c>
      <c r="H12474" t="s">
        <v>12</v>
      </c>
      <c r="I12474" t="str">
        <f t="shared" si="195"/>
        <v>i-text-yes</v>
      </c>
      <c r="J12474">
        <f>IF(ISERROR(MATCH(D12474,Sheet4!T:T,0)),0,1)</f>
        <v>0</v>
      </c>
    </row>
    <row r="12475" spans="1:10">
      <c r="A12475">
        <v>375</v>
      </c>
      <c r="B12475">
        <v>92800375</v>
      </c>
      <c r="C12475" t="s">
        <v>8</v>
      </c>
      <c r="D12475" t="s">
        <v>125</v>
      </c>
      <c r="E12475" t="b">
        <v>0</v>
      </c>
      <c r="F12475" t="b">
        <v>0</v>
      </c>
      <c r="G12475" t="b">
        <v>1</v>
      </c>
      <c r="H12475" t="s">
        <v>12</v>
      </c>
      <c r="I12475" t="str">
        <f t="shared" si="195"/>
        <v>am-text-yes</v>
      </c>
      <c r="J12475">
        <f>IF(ISERROR(MATCH(D12475,Sheet4!T:T,0)),0,1)</f>
        <v>0</v>
      </c>
    </row>
    <row r="12476" spans="1:10">
      <c r="A12476">
        <v>375</v>
      </c>
      <c r="B12476">
        <v>92800375</v>
      </c>
      <c r="C12476" t="s">
        <v>8</v>
      </c>
      <c r="D12476" t="s">
        <v>1117</v>
      </c>
      <c r="E12476" t="b">
        <v>0</v>
      </c>
      <c r="F12476" t="b">
        <v>0</v>
      </c>
      <c r="G12476" t="b">
        <v>1</v>
      </c>
      <c r="H12476" t="s">
        <v>12</v>
      </c>
      <c r="I12476" t="str">
        <f t="shared" si="195"/>
        <v>near-text-yes</v>
      </c>
      <c r="J12476">
        <f>IF(ISERROR(MATCH(D12476,Sheet4!T:T,0)),0,1)</f>
        <v>0</v>
      </c>
    </row>
    <row r="12477" spans="1:10">
      <c r="A12477">
        <v>375</v>
      </c>
      <c r="B12477">
        <v>92800375</v>
      </c>
      <c r="C12477" t="s">
        <v>8</v>
      </c>
      <c r="D12477" t="s">
        <v>107</v>
      </c>
      <c r="E12477" t="b">
        <v>0</v>
      </c>
      <c r="F12477" t="b">
        <v>0</v>
      </c>
      <c r="G12477" t="b">
        <v>1</v>
      </c>
      <c r="H12477" t="s">
        <v>12</v>
      </c>
      <c r="I12477" t="str">
        <f t="shared" si="195"/>
        <v>the-text-yes</v>
      </c>
      <c r="J12477">
        <f>IF(ISERROR(MATCH(D12477,Sheet4!T:T,0)),0,1)</f>
        <v>0</v>
      </c>
    </row>
    <row r="12478" spans="1:10">
      <c r="A12478">
        <v>375</v>
      </c>
      <c r="B12478">
        <v>92800375</v>
      </c>
      <c r="C12478" t="s">
        <v>8</v>
      </c>
      <c r="D12478" t="s">
        <v>198</v>
      </c>
      <c r="E12478" t="b">
        <v>0</v>
      </c>
      <c r="F12478" t="b">
        <v>0</v>
      </c>
      <c r="G12478" t="b">
        <v>1</v>
      </c>
      <c r="H12478" t="s">
        <v>12</v>
      </c>
      <c r="I12478" t="str">
        <f t="shared" si="195"/>
        <v>people-text-yes</v>
      </c>
      <c r="J12478">
        <f>IF(ISERROR(MATCH(D12478,Sheet4!T:T,0)),0,1)</f>
        <v>1</v>
      </c>
    </row>
    <row r="12479" spans="1:10">
      <c r="A12479">
        <v>375</v>
      </c>
      <c r="B12479">
        <v>92800375</v>
      </c>
      <c r="C12479" t="s">
        <v>8</v>
      </c>
      <c r="D12479" t="s">
        <v>11</v>
      </c>
      <c r="E12479" t="b">
        <v>0</v>
      </c>
      <c r="F12479" t="b">
        <v>0</v>
      </c>
      <c r="G12479" t="b">
        <v>1</v>
      </c>
      <c r="H12479" t="s">
        <v>12</v>
      </c>
      <c r="I12479" t="str">
        <f t="shared" si="195"/>
        <v>i-text-yes</v>
      </c>
      <c r="J12479">
        <f>IF(ISERROR(MATCH(D12479,Sheet4!T:T,0)),0,1)</f>
        <v>0</v>
      </c>
    </row>
    <row r="12480" spans="1:10">
      <c r="A12480">
        <v>375</v>
      </c>
      <c r="B12480">
        <v>92800375</v>
      </c>
      <c r="C12480" t="s">
        <v>8</v>
      </c>
      <c r="D12480" t="s">
        <v>1157</v>
      </c>
      <c r="E12480" t="b">
        <v>0</v>
      </c>
      <c r="F12480" t="b">
        <v>0</v>
      </c>
      <c r="G12480" t="b">
        <v>1</v>
      </c>
      <c r="H12480" t="s">
        <v>12</v>
      </c>
      <c r="I12480" t="str">
        <f t="shared" si="195"/>
        <v>love-text-yes</v>
      </c>
      <c r="J12480">
        <f>IF(ISERROR(MATCH(D12480,Sheet4!T:T,0)),0,1)</f>
        <v>1</v>
      </c>
    </row>
    <row r="12481" spans="1:10">
      <c r="A12481">
        <v>375</v>
      </c>
      <c r="B12481">
        <v>92800375</v>
      </c>
      <c r="C12481" t="s">
        <v>8</v>
      </c>
      <c r="D12481" t="s">
        <v>107</v>
      </c>
      <c r="E12481" t="b">
        <v>0</v>
      </c>
      <c r="F12481" t="b">
        <v>0</v>
      </c>
      <c r="G12481" t="b">
        <v>1</v>
      </c>
      <c r="H12481" t="s">
        <v>12</v>
      </c>
      <c r="I12481" t="str">
        <f t="shared" si="195"/>
        <v>the-text-yes</v>
      </c>
      <c r="J12481">
        <f>IF(ISERROR(MATCH(D12481,Sheet4!T:T,0)),0,1)</f>
        <v>0</v>
      </c>
    </row>
    <row r="12482" spans="1:10">
      <c r="A12482">
        <v>375</v>
      </c>
      <c r="B12482">
        <v>92800375</v>
      </c>
      <c r="C12482" t="s">
        <v>8</v>
      </c>
      <c r="D12482" t="s">
        <v>485</v>
      </c>
      <c r="E12482" t="b">
        <v>0</v>
      </c>
      <c r="F12482" t="b">
        <v>0</v>
      </c>
      <c r="G12482" t="b">
        <v>1</v>
      </c>
      <c r="H12482" t="s">
        <v>12</v>
      </c>
      <c r="I12482" t="str">
        <f t="shared" ref="I12482:I12545" si="196">CONCATENATE($D12482,"-",$H12482,"-",C12482)</f>
        <v>most-text-yes</v>
      </c>
      <c r="J12482">
        <f>IF(ISERROR(MATCH(D12482,Sheet4!T:T,0)),0,1)</f>
        <v>0</v>
      </c>
    </row>
    <row r="12483" spans="1:10">
      <c r="A12483">
        <v>375</v>
      </c>
      <c r="B12483">
        <v>92800375</v>
      </c>
      <c r="C12483" t="s">
        <v>8</v>
      </c>
      <c r="D12483" t="s">
        <v>22</v>
      </c>
      <c r="E12483" t="b">
        <v>0</v>
      </c>
      <c r="F12483" t="b">
        <v>0</v>
      </c>
      <c r="G12483" t="b">
        <v>1</v>
      </c>
      <c r="H12483" t="s">
        <v>12</v>
      </c>
      <c r="I12483" t="str">
        <f t="shared" si="196"/>
        <v>and-text-yes</v>
      </c>
      <c r="J12483">
        <f>IF(ISERROR(MATCH(D12483,Sheet4!T:T,0)),0,1)</f>
        <v>0</v>
      </c>
    </row>
    <row r="12484" spans="1:10">
      <c r="A12484">
        <v>375</v>
      </c>
      <c r="B12484">
        <v>92800375</v>
      </c>
      <c r="C12484" t="s">
        <v>8</v>
      </c>
      <c r="D12484" t="s">
        <v>264</v>
      </c>
      <c r="E12484" t="b">
        <v>0</v>
      </c>
      <c r="F12484" t="b">
        <v>0</v>
      </c>
      <c r="G12484" t="b">
        <v>1</v>
      </c>
      <c r="H12484" t="s">
        <v>12</v>
      </c>
      <c r="I12484" t="str">
        <f t="shared" si="196"/>
        <v>thats-text-yes</v>
      </c>
      <c r="J12484">
        <f>IF(ISERROR(MATCH(D12484,Sheet4!T:T,0)),0,1)</f>
        <v>0</v>
      </c>
    </row>
    <row r="12485" spans="1:10">
      <c r="A12485">
        <v>375</v>
      </c>
      <c r="B12485">
        <v>92800375</v>
      </c>
      <c r="C12485" t="s">
        <v>8</v>
      </c>
      <c r="D12485" t="s">
        <v>216</v>
      </c>
      <c r="E12485" t="b">
        <v>0</v>
      </c>
      <c r="F12485" t="b">
        <v>0</v>
      </c>
      <c r="G12485" t="b">
        <v>1</v>
      </c>
      <c r="H12485" t="s">
        <v>12</v>
      </c>
      <c r="I12485" t="str">
        <f t="shared" si="196"/>
        <v>when-text-yes</v>
      </c>
      <c r="J12485">
        <f>IF(ISERROR(MATCH(D12485,Sheet4!T:T,0)),0,1)</f>
        <v>0</v>
      </c>
    </row>
    <row r="12486" spans="1:10">
      <c r="A12486">
        <v>375</v>
      </c>
      <c r="B12486">
        <v>92800375</v>
      </c>
      <c r="C12486" t="s">
        <v>8</v>
      </c>
      <c r="D12486" t="s">
        <v>147</v>
      </c>
      <c r="E12486" t="b">
        <v>0</v>
      </c>
      <c r="F12486" t="b">
        <v>0</v>
      </c>
      <c r="G12486" t="b">
        <v>1</v>
      </c>
      <c r="H12486" t="s">
        <v>12</v>
      </c>
      <c r="I12486" t="str">
        <f t="shared" si="196"/>
        <v>all-text-yes</v>
      </c>
      <c r="J12486">
        <f>IF(ISERROR(MATCH(D12486,Sheet4!T:T,0)),0,1)</f>
        <v>0</v>
      </c>
    </row>
    <row r="12487" spans="1:10">
      <c r="A12487">
        <v>375</v>
      </c>
      <c r="B12487">
        <v>92800375</v>
      </c>
      <c r="C12487" t="s">
        <v>8</v>
      </c>
      <c r="D12487" t="s">
        <v>107</v>
      </c>
      <c r="E12487" t="b">
        <v>0</v>
      </c>
      <c r="F12487" t="b">
        <v>0</v>
      </c>
      <c r="G12487" t="b">
        <v>1</v>
      </c>
      <c r="H12487" t="s">
        <v>12</v>
      </c>
      <c r="I12487" t="str">
        <f t="shared" si="196"/>
        <v>the-text-yes</v>
      </c>
      <c r="J12487">
        <f>IF(ISERROR(MATCH(D12487,Sheet4!T:T,0)),0,1)</f>
        <v>0</v>
      </c>
    </row>
    <row r="12488" spans="1:10">
      <c r="A12488">
        <v>375</v>
      </c>
      <c r="B12488">
        <v>92800375</v>
      </c>
      <c r="C12488" t="s">
        <v>8</v>
      </c>
      <c r="D12488" t="s">
        <v>111</v>
      </c>
      <c r="E12488" t="b">
        <v>0</v>
      </c>
      <c r="F12488" t="b">
        <v>0</v>
      </c>
      <c r="G12488" t="b">
        <v>1</v>
      </c>
      <c r="H12488" t="s">
        <v>12</v>
      </c>
      <c r="I12488" t="str">
        <f t="shared" si="196"/>
        <v>crazy-text-yes</v>
      </c>
      <c r="J12488">
        <f>IF(ISERROR(MATCH(D12488,Sheet4!T:T,0)),0,1)</f>
        <v>0</v>
      </c>
    </row>
    <row r="12489" spans="1:10">
      <c r="A12489">
        <v>375</v>
      </c>
      <c r="B12489">
        <v>92800375</v>
      </c>
      <c r="C12489" t="s">
        <v>8</v>
      </c>
      <c r="D12489" t="s">
        <v>1209</v>
      </c>
      <c r="E12489" t="b">
        <v>0</v>
      </c>
      <c r="F12489" t="b">
        <v>0</v>
      </c>
      <c r="G12489" t="b">
        <v>1</v>
      </c>
      <c r="H12489" t="s">
        <v>12</v>
      </c>
      <c r="I12489" t="str">
        <f t="shared" si="196"/>
        <v>comes-text-yes</v>
      </c>
      <c r="J12489">
        <f>IF(ISERROR(MATCH(D12489,Sheet4!T:T,0)),0,1)</f>
        <v>0</v>
      </c>
    </row>
    <row r="12490" spans="1:10">
      <c r="A12490">
        <v>375</v>
      </c>
      <c r="B12490">
        <v>92800375</v>
      </c>
      <c r="C12490" t="s">
        <v>8</v>
      </c>
      <c r="D12490" t="s">
        <v>69</v>
      </c>
      <c r="E12490" t="b">
        <v>0</v>
      </c>
      <c r="F12490" t="b">
        <v>0</v>
      </c>
      <c r="G12490" t="b">
        <v>1</v>
      </c>
      <c r="H12490" t="s">
        <v>12</v>
      </c>
      <c r="I12490" t="str">
        <f t="shared" si="196"/>
        <v>out-text-yes</v>
      </c>
      <c r="J12490">
        <f>IF(ISERROR(MATCH(D12490,Sheet4!T:T,0)),0,1)</f>
        <v>0</v>
      </c>
    </row>
    <row r="12491" spans="1:10">
      <c r="A12491">
        <v>375</v>
      </c>
      <c r="B12491">
        <v>92800375</v>
      </c>
      <c r="C12491" t="s">
        <v>8</v>
      </c>
      <c r="D12491" t="s">
        <v>159</v>
      </c>
      <c r="E12491" t="b">
        <v>0</v>
      </c>
      <c r="F12491" t="b">
        <v>0</v>
      </c>
      <c r="G12491" t="b">
        <v>1</v>
      </c>
      <c r="H12491" t="s">
        <v>12</v>
      </c>
      <c r="I12491" t="str">
        <f t="shared" si="196"/>
        <v>its-text-yes</v>
      </c>
      <c r="J12491">
        <f>IF(ISERROR(MATCH(D12491,Sheet4!T:T,0)),0,1)</f>
        <v>0</v>
      </c>
    </row>
    <row r="12492" spans="1:10">
      <c r="A12492">
        <v>375</v>
      </c>
      <c r="B12492">
        <v>92800375</v>
      </c>
      <c r="C12492" t="s">
        <v>8</v>
      </c>
      <c r="D12492" t="s">
        <v>138</v>
      </c>
      <c r="E12492" t="b">
        <v>0</v>
      </c>
      <c r="F12492" t="b">
        <v>0</v>
      </c>
      <c r="G12492" t="b">
        <v>1</v>
      </c>
      <c r="H12492" t="s">
        <v>12</v>
      </c>
      <c r="I12492" t="str">
        <f t="shared" si="196"/>
        <v>too-text-yes</v>
      </c>
      <c r="J12492">
        <f>IF(ISERROR(MATCH(D12492,Sheet4!T:T,0)),0,1)</f>
        <v>0</v>
      </c>
    </row>
    <row r="12493" spans="1:10">
      <c r="A12493">
        <v>375</v>
      </c>
      <c r="B12493">
        <v>92800375</v>
      </c>
      <c r="C12493" t="s">
        <v>8</v>
      </c>
      <c r="D12493" t="s">
        <v>502</v>
      </c>
      <c r="E12493" t="b">
        <v>0</v>
      </c>
      <c r="F12493" t="b">
        <v>0</v>
      </c>
      <c r="G12493" t="b">
        <v>1</v>
      </c>
      <c r="H12493" t="s">
        <v>12</v>
      </c>
      <c r="I12493" t="str">
        <f t="shared" si="196"/>
        <v>much-text-yes</v>
      </c>
      <c r="J12493">
        <f>IF(ISERROR(MATCH(D12493,Sheet4!T:T,0)),0,1)</f>
        <v>0</v>
      </c>
    </row>
    <row r="12494" spans="1:10">
      <c r="A12494">
        <v>375</v>
      </c>
      <c r="B12494">
        <v>92800375</v>
      </c>
      <c r="C12494" t="s">
        <v>8</v>
      </c>
      <c r="D12494" t="s">
        <v>26</v>
      </c>
      <c r="E12494" t="b">
        <v>0</v>
      </c>
      <c r="F12494" t="b">
        <v>0</v>
      </c>
      <c r="G12494" t="b">
        <v>1</v>
      </c>
      <c r="H12494" t="s">
        <v>12</v>
      </c>
      <c r="I12494" t="str">
        <f t="shared" si="196"/>
        <v>for-text-yes</v>
      </c>
      <c r="J12494">
        <f>IF(ISERROR(MATCH(D12494,Sheet4!T:T,0)),0,1)</f>
        <v>0</v>
      </c>
    </row>
    <row r="12495" spans="1:10">
      <c r="A12495">
        <v>375</v>
      </c>
      <c r="B12495">
        <v>92800375</v>
      </c>
      <c r="C12495" t="s">
        <v>8</v>
      </c>
      <c r="D12495" t="s">
        <v>130</v>
      </c>
      <c r="E12495" t="b">
        <v>0</v>
      </c>
      <c r="F12495" t="b">
        <v>0</v>
      </c>
      <c r="G12495" t="b">
        <v>1</v>
      </c>
      <c r="H12495" t="s">
        <v>12</v>
      </c>
      <c r="I12495" t="str">
        <f t="shared" si="196"/>
        <v>me-text-yes</v>
      </c>
      <c r="J12495">
        <f>IF(ISERROR(MATCH(D12495,Sheet4!T:T,0)),0,1)</f>
        <v>0</v>
      </c>
    </row>
    <row r="12496" spans="1:10">
      <c r="A12496">
        <v>375</v>
      </c>
      <c r="B12496">
        <v>92800375</v>
      </c>
      <c r="C12496" t="s">
        <v>8</v>
      </c>
      <c r="D12496" t="s">
        <v>19</v>
      </c>
      <c r="E12496" t="b">
        <v>0</v>
      </c>
      <c r="F12496" t="b">
        <v>0</v>
      </c>
      <c r="G12496" t="b">
        <v>1</v>
      </c>
      <c r="H12496" t="s">
        <v>12</v>
      </c>
      <c r="I12496" t="str">
        <f t="shared" si="196"/>
        <v>to-text-yes</v>
      </c>
      <c r="J12496">
        <f>IF(ISERROR(MATCH(D12496,Sheet4!T:T,0)),0,1)</f>
        <v>0</v>
      </c>
    </row>
    <row r="12497" spans="1:10">
      <c r="A12497">
        <v>375</v>
      </c>
      <c r="B12497">
        <v>92800375</v>
      </c>
      <c r="C12497" t="s">
        <v>8</v>
      </c>
      <c r="D12497" t="s">
        <v>4</v>
      </c>
      <c r="E12497" t="b">
        <v>0</v>
      </c>
      <c r="F12497" t="b">
        <v>0</v>
      </c>
      <c r="G12497" t="b">
        <v>1</v>
      </c>
      <c r="H12497" t="s">
        <v>12</v>
      </c>
      <c r="I12497" t="str">
        <f t="shared" si="196"/>
        <v>handle-text-yes</v>
      </c>
      <c r="J12497">
        <f>IF(ISERROR(MATCH(D12497,Sheet4!T:T,0)),0,1)</f>
        <v>0</v>
      </c>
    </row>
    <row r="12498" spans="1:10">
      <c r="A12498">
        <v>375</v>
      </c>
      <c r="B12498">
        <v>92800375</v>
      </c>
      <c r="C12498" t="s">
        <v>8</v>
      </c>
      <c r="D12498" t="s">
        <v>95</v>
      </c>
      <c r="E12498" t="b">
        <v>0</v>
      </c>
      <c r="F12498" t="b">
        <v>0</v>
      </c>
      <c r="G12498" t="b">
        <v>1</v>
      </c>
      <c r="H12498" t="s">
        <v>12</v>
      </c>
      <c r="I12498" t="str">
        <f t="shared" si="196"/>
        <v>it-text-yes</v>
      </c>
      <c r="J12498">
        <f>IF(ISERROR(MATCH(D12498,Sheet4!T:T,0)),0,1)</f>
        <v>0</v>
      </c>
    </row>
    <row r="12499" spans="1:10">
      <c r="A12499">
        <v>375</v>
      </c>
      <c r="B12499">
        <v>92800375</v>
      </c>
      <c r="C12499" t="s">
        <v>8</v>
      </c>
      <c r="D12499" t="s">
        <v>172</v>
      </c>
      <c r="E12499" t="b">
        <v>0</v>
      </c>
      <c r="F12499" t="b">
        <v>0</v>
      </c>
      <c r="G12499" t="b">
        <v>1</v>
      </c>
      <c r="H12499" t="s">
        <v>12</v>
      </c>
      <c r="I12499" t="str">
        <f t="shared" si="196"/>
        <v>just-text-yes</v>
      </c>
      <c r="J12499">
        <f>IF(ISERROR(MATCH(D12499,Sheet4!T:T,0)),0,1)</f>
        <v>0</v>
      </c>
    </row>
    <row r="12500" spans="1:10">
      <c r="A12500">
        <v>375</v>
      </c>
      <c r="B12500">
        <v>92800375</v>
      </c>
      <c r="C12500" t="s">
        <v>8</v>
      </c>
      <c r="D12500" t="s">
        <v>220</v>
      </c>
      <c r="E12500" t="b">
        <v>0</v>
      </c>
      <c r="F12500" t="b">
        <v>0</v>
      </c>
      <c r="G12500" t="b">
        <v>1</v>
      </c>
      <c r="H12500" t="s">
        <v>12</v>
      </c>
      <c r="I12500" t="str">
        <f t="shared" si="196"/>
        <v>gets-text-yes</v>
      </c>
      <c r="J12500">
        <f>IF(ISERROR(MATCH(D12500,Sheet4!T:T,0)),0,1)</f>
        <v>0</v>
      </c>
    </row>
    <row r="12501" spans="1:10">
      <c r="A12501">
        <v>375</v>
      </c>
      <c r="B12501">
        <v>92800375</v>
      </c>
      <c r="C12501" t="s">
        <v>8</v>
      </c>
      <c r="D12501" t="s">
        <v>1997</v>
      </c>
      <c r="E12501" t="b">
        <v>0</v>
      </c>
      <c r="F12501" t="b">
        <v>0</v>
      </c>
      <c r="G12501" t="b">
        <v>1</v>
      </c>
      <c r="H12501" t="s">
        <v>12</v>
      </c>
      <c r="I12501" t="str">
        <f t="shared" si="196"/>
        <v>foggy-text-yes</v>
      </c>
      <c r="J12501">
        <f>IF(ISERROR(MATCH(D12501,Sheet4!T:T,0)),0,1)</f>
        <v>0</v>
      </c>
    </row>
    <row r="12502" spans="1:10">
      <c r="A12502">
        <v>375</v>
      </c>
      <c r="B12502">
        <v>92800375</v>
      </c>
      <c r="C12502" t="s">
        <v>8</v>
      </c>
      <c r="D12502" t="s">
        <v>22</v>
      </c>
      <c r="E12502" t="b">
        <v>0</v>
      </c>
      <c r="F12502" t="b">
        <v>0</v>
      </c>
      <c r="G12502" t="b">
        <v>1</v>
      </c>
      <c r="H12502" t="s">
        <v>12</v>
      </c>
      <c r="I12502" t="str">
        <f t="shared" si="196"/>
        <v>and-text-yes</v>
      </c>
      <c r="J12502">
        <f>IF(ISERROR(MATCH(D12502,Sheet4!T:T,0)),0,1)</f>
        <v>0</v>
      </c>
    </row>
    <row r="12503" spans="1:10">
      <c r="A12503">
        <v>375</v>
      </c>
      <c r="B12503">
        <v>92800375</v>
      </c>
      <c r="C12503" t="s">
        <v>8</v>
      </c>
      <c r="D12503" t="s">
        <v>91</v>
      </c>
      <c r="E12503" t="b">
        <v>0</v>
      </c>
      <c r="F12503" t="b">
        <v>0</v>
      </c>
      <c r="G12503" t="b">
        <v>1</v>
      </c>
      <c r="H12503" t="s">
        <v>12</v>
      </c>
      <c r="I12503" t="str">
        <f t="shared" si="196"/>
        <v>my-text-yes</v>
      </c>
      <c r="J12503">
        <f>IF(ISERROR(MATCH(D12503,Sheet4!T:T,0)),0,1)</f>
        <v>0</v>
      </c>
    </row>
    <row r="12504" spans="1:10">
      <c r="A12504">
        <v>375</v>
      </c>
      <c r="B12504">
        <v>92800375</v>
      </c>
      <c r="C12504" t="s">
        <v>8</v>
      </c>
      <c r="D12504" t="s">
        <v>1986</v>
      </c>
      <c r="E12504" t="b">
        <v>0</v>
      </c>
      <c r="F12504" t="b">
        <v>0</v>
      </c>
      <c r="G12504" t="b">
        <v>1</v>
      </c>
      <c r="H12504" t="s">
        <v>12</v>
      </c>
      <c r="I12504" t="str">
        <f t="shared" si="196"/>
        <v>memories-text-yes</v>
      </c>
      <c r="J12504">
        <f>IF(ISERROR(MATCH(D12504,Sheet4!T:T,0)),0,1)</f>
        <v>0</v>
      </c>
    </row>
    <row r="12505" spans="1:10">
      <c r="A12505">
        <v>375</v>
      </c>
      <c r="B12505">
        <v>92800375</v>
      </c>
      <c r="C12505" t="s">
        <v>8</v>
      </c>
      <c r="D12505" t="s">
        <v>56</v>
      </c>
      <c r="E12505" t="b">
        <v>0</v>
      </c>
      <c r="F12505" t="b">
        <v>0</v>
      </c>
      <c r="G12505" t="b">
        <v>1</v>
      </c>
      <c r="H12505" t="s">
        <v>12</v>
      </c>
      <c r="I12505" t="str">
        <f t="shared" si="196"/>
        <v>are-text-yes</v>
      </c>
      <c r="J12505">
        <f>IF(ISERROR(MATCH(D12505,Sheet4!T:T,0)),0,1)</f>
        <v>0</v>
      </c>
    </row>
    <row r="12506" spans="1:10">
      <c r="A12506">
        <v>375</v>
      </c>
      <c r="B12506">
        <v>92800375</v>
      </c>
      <c r="C12506" t="s">
        <v>8</v>
      </c>
      <c r="D12506" t="s">
        <v>157</v>
      </c>
      <c r="E12506" t="b">
        <v>0</v>
      </c>
      <c r="F12506" t="b">
        <v>0</v>
      </c>
      <c r="G12506" t="b">
        <v>1</v>
      </c>
      <c r="H12506" t="s">
        <v>12</v>
      </c>
      <c r="I12506" t="str">
        <f t="shared" si="196"/>
        <v>not-text-yes</v>
      </c>
      <c r="J12506">
        <f>IF(ISERROR(MATCH(D12506,Sheet4!T:T,0)),0,1)</f>
        <v>0</v>
      </c>
    </row>
    <row r="12507" spans="1:10">
      <c r="A12507">
        <v>375</v>
      </c>
      <c r="B12507">
        <v>92800375</v>
      </c>
      <c r="C12507" t="s">
        <v>8</v>
      </c>
      <c r="D12507" t="s">
        <v>107</v>
      </c>
      <c r="E12507" t="b">
        <v>0</v>
      </c>
      <c r="F12507" t="b">
        <v>0</v>
      </c>
      <c r="G12507" t="b">
        <v>1</v>
      </c>
      <c r="H12507" t="s">
        <v>12</v>
      </c>
      <c r="I12507" t="str">
        <f t="shared" si="196"/>
        <v>the-text-yes</v>
      </c>
      <c r="J12507">
        <f>IF(ISERROR(MATCH(D12507,Sheet4!T:T,0)),0,1)</f>
        <v>0</v>
      </c>
    </row>
    <row r="12508" spans="1:10">
      <c r="A12508">
        <v>375</v>
      </c>
      <c r="B12508">
        <v>92800375</v>
      </c>
      <c r="C12508" t="s">
        <v>8</v>
      </c>
      <c r="D12508" t="s">
        <v>108</v>
      </c>
      <c r="E12508" t="b">
        <v>0</v>
      </c>
      <c r="F12508" t="b">
        <v>0</v>
      </c>
      <c r="G12508" t="b">
        <v>1</v>
      </c>
      <c r="H12508" t="s">
        <v>12</v>
      </c>
      <c r="I12508" t="str">
        <f t="shared" si="196"/>
        <v>same-text-yes</v>
      </c>
      <c r="J12508">
        <f>IF(ISERROR(MATCH(D12508,Sheet4!T:T,0)),0,1)</f>
        <v>0</v>
      </c>
    </row>
    <row r="12509" spans="1:10">
      <c r="A12509">
        <v>375</v>
      </c>
      <c r="B12509">
        <v>92800375</v>
      </c>
      <c r="C12509" t="s">
        <v>8</v>
      </c>
      <c r="D12509" t="s">
        <v>342</v>
      </c>
      <c r="E12509" t="b">
        <v>0</v>
      </c>
      <c r="F12509" t="b">
        <v>0</v>
      </c>
      <c r="G12509" t="b">
        <v>1</v>
      </c>
      <c r="H12509" t="s">
        <v>12</v>
      </c>
      <c r="I12509" t="str">
        <f t="shared" si="196"/>
        <v>as-text-yes</v>
      </c>
      <c r="J12509">
        <f>IF(ISERROR(MATCH(D12509,Sheet4!T:T,0)),0,1)</f>
        <v>0</v>
      </c>
    </row>
    <row r="12510" spans="1:10">
      <c r="A12510">
        <v>375</v>
      </c>
      <c r="B12510">
        <v>92800375</v>
      </c>
      <c r="C12510" t="s">
        <v>8</v>
      </c>
      <c r="D12510" t="s">
        <v>1998</v>
      </c>
      <c r="E12510" t="b">
        <v>0</v>
      </c>
      <c r="F12510" t="b">
        <v>0</v>
      </c>
      <c r="G12510" t="b">
        <v>1</v>
      </c>
      <c r="H12510" t="s">
        <v>12</v>
      </c>
      <c r="I12510" t="str">
        <f t="shared" si="196"/>
        <v>theirs-text-yes</v>
      </c>
      <c r="J12510">
        <f>IF(ISERROR(MATCH(D12510,Sheet4!T:T,0)),0,1)</f>
        <v>0</v>
      </c>
    </row>
    <row r="12511" spans="1:10">
      <c r="A12511">
        <v>376</v>
      </c>
      <c r="B12511">
        <v>92800376</v>
      </c>
      <c r="C12511" t="s">
        <v>49</v>
      </c>
      <c r="D12511" t="s">
        <v>1397</v>
      </c>
      <c r="E12511" t="b">
        <v>1</v>
      </c>
      <c r="F12511" t="b">
        <v>0</v>
      </c>
      <c r="G12511" t="b">
        <v>0</v>
      </c>
      <c r="H12511" t="s">
        <v>4</v>
      </c>
      <c r="I12511" t="str">
        <f t="shared" si="196"/>
        <v>@jasonkander-handle-no</v>
      </c>
      <c r="J12511">
        <f>IF(ISERROR(MATCH(D12511,Sheet4!T:T,0)),0,1)</f>
        <v>0</v>
      </c>
    </row>
    <row r="12512" spans="1:10">
      <c r="A12512">
        <v>376</v>
      </c>
      <c r="B12512">
        <v>92800376</v>
      </c>
      <c r="C12512" t="s">
        <v>49</v>
      </c>
      <c r="D12512" t="s">
        <v>198</v>
      </c>
      <c r="E12512" t="b">
        <v>0</v>
      </c>
      <c r="F12512" t="b">
        <v>0</v>
      </c>
      <c r="G12512" t="b">
        <v>1</v>
      </c>
      <c r="H12512" t="s">
        <v>12</v>
      </c>
      <c r="I12512" t="str">
        <f t="shared" si="196"/>
        <v>people-text-no</v>
      </c>
      <c r="J12512">
        <f>IF(ISERROR(MATCH(D12512,Sheet4!T:T,0)),0,1)</f>
        <v>1</v>
      </c>
    </row>
    <row r="12513" spans="1:10">
      <c r="A12513">
        <v>376</v>
      </c>
      <c r="B12513">
        <v>92800376</v>
      </c>
      <c r="C12513" t="s">
        <v>49</v>
      </c>
      <c r="D12513" t="s">
        <v>579</v>
      </c>
      <c r="E12513" t="b">
        <v>0</v>
      </c>
      <c r="F12513" t="b">
        <v>0</v>
      </c>
      <c r="G12513" t="b">
        <v>1</v>
      </c>
      <c r="H12513" t="s">
        <v>12</v>
      </c>
      <c r="I12513" t="str">
        <f t="shared" si="196"/>
        <v>didnt-text-no</v>
      </c>
      <c r="J12513">
        <f>IF(ISERROR(MATCH(D12513,Sheet4!T:T,0)),0,1)</f>
        <v>1</v>
      </c>
    </row>
    <row r="12514" spans="1:10">
      <c r="A12514">
        <v>376</v>
      </c>
      <c r="B12514">
        <v>92800376</v>
      </c>
      <c r="C12514" t="s">
        <v>49</v>
      </c>
      <c r="D12514" t="s">
        <v>279</v>
      </c>
      <c r="E12514" t="b">
        <v>0</v>
      </c>
      <c r="F12514" t="b">
        <v>0</v>
      </c>
      <c r="G12514" t="b">
        <v>1</v>
      </c>
      <c r="H12514" t="s">
        <v>12</v>
      </c>
      <c r="I12514" t="str">
        <f t="shared" si="196"/>
        <v>understand-text-no</v>
      </c>
      <c r="J12514">
        <f>IF(ISERROR(MATCH(D12514,Sheet4!T:T,0)),0,1)</f>
        <v>0</v>
      </c>
    </row>
    <row r="12515" spans="1:10">
      <c r="A12515">
        <v>376</v>
      </c>
      <c r="B12515">
        <v>92800376</v>
      </c>
      <c r="C12515" t="s">
        <v>49</v>
      </c>
      <c r="D12515" t="s">
        <v>237</v>
      </c>
      <c r="E12515" t="b">
        <v>0</v>
      </c>
      <c r="F12515" t="b">
        <v>0</v>
      </c>
      <c r="G12515" t="b">
        <v>1</v>
      </c>
      <c r="H12515" t="s">
        <v>12</v>
      </c>
      <c r="I12515" t="str">
        <f t="shared" si="196"/>
        <v>why-text-no</v>
      </c>
      <c r="J12515">
        <f>IF(ISERROR(MATCH(D12515,Sheet4!T:T,0)),0,1)</f>
        <v>0</v>
      </c>
    </row>
    <row r="12516" spans="1:10">
      <c r="A12516">
        <v>376</v>
      </c>
      <c r="B12516">
        <v>92800376</v>
      </c>
      <c r="C12516" t="s">
        <v>49</v>
      </c>
      <c r="D12516" t="s">
        <v>11</v>
      </c>
      <c r="E12516" t="b">
        <v>0</v>
      </c>
      <c r="F12516" t="b">
        <v>0</v>
      </c>
      <c r="G12516" t="b">
        <v>1</v>
      </c>
      <c r="H12516" t="s">
        <v>12</v>
      </c>
      <c r="I12516" t="str">
        <f t="shared" si="196"/>
        <v>i-text-no</v>
      </c>
      <c r="J12516">
        <f>IF(ISERROR(MATCH(D12516,Sheet4!T:T,0)),0,1)</f>
        <v>0</v>
      </c>
    </row>
    <row r="12517" spans="1:10">
      <c r="A12517">
        <v>376</v>
      </c>
      <c r="B12517">
        <v>92800376</v>
      </c>
      <c r="C12517" t="s">
        <v>49</v>
      </c>
      <c r="D12517" t="s">
        <v>96</v>
      </c>
      <c r="E12517" t="b">
        <v>0</v>
      </c>
      <c r="F12517" t="b">
        <v>0</v>
      </c>
      <c r="G12517" t="b">
        <v>1</v>
      </c>
      <c r="H12517" t="s">
        <v>12</v>
      </c>
      <c r="I12517" t="str">
        <f t="shared" si="196"/>
        <v>was-text-no</v>
      </c>
      <c r="J12517">
        <f>IF(ISERROR(MATCH(D12517,Sheet4!T:T,0)),0,1)</f>
        <v>0</v>
      </c>
    </row>
    <row r="12518" spans="1:10">
      <c r="A12518">
        <v>376</v>
      </c>
      <c r="B12518">
        <v>92800376</v>
      </c>
      <c r="C12518" t="s">
        <v>49</v>
      </c>
      <c r="D12518" t="s">
        <v>1999</v>
      </c>
      <c r="E12518" t="b">
        <v>0</v>
      </c>
      <c r="F12518" t="b">
        <v>0</v>
      </c>
      <c r="G12518" t="b">
        <v>1</v>
      </c>
      <c r="H12518" t="s">
        <v>12</v>
      </c>
      <c r="I12518" t="str">
        <f t="shared" si="196"/>
        <v>suicidal-text-no</v>
      </c>
      <c r="J12518">
        <f>IF(ISERROR(MATCH(D12518,Sheet4!T:T,0)),0,1)</f>
        <v>0</v>
      </c>
    </row>
    <row r="12519" spans="1:10">
      <c r="A12519">
        <v>376</v>
      </c>
      <c r="B12519">
        <v>92800376</v>
      </c>
      <c r="C12519" t="s">
        <v>49</v>
      </c>
      <c r="D12519" t="s">
        <v>494</v>
      </c>
      <c r="E12519" t="b">
        <v>0</v>
      </c>
      <c r="F12519" t="b">
        <v>0</v>
      </c>
      <c r="G12519" t="b">
        <v>1</v>
      </c>
      <c r="H12519" t="s">
        <v>12</v>
      </c>
      <c r="I12519" t="str">
        <f t="shared" si="196"/>
        <v>they-text-no</v>
      </c>
      <c r="J12519">
        <f>IF(ISERROR(MATCH(D12519,Sheet4!T:T,0)),0,1)</f>
        <v>0</v>
      </c>
    </row>
    <row r="12520" spans="1:10">
      <c r="A12520">
        <v>376</v>
      </c>
      <c r="B12520">
        <v>92800376</v>
      </c>
      <c r="C12520" t="s">
        <v>49</v>
      </c>
      <c r="D12520" t="s">
        <v>88</v>
      </c>
      <c r="E12520" t="b">
        <v>0</v>
      </c>
      <c r="F12520" t="b">
        <v>0</v>
      </c>
      <c r="G12520" t="b">
        <v>1</v>
      </c>
      <c r="H12520" t="s">
        <v>12</v>
      </c>
      <c r="I12520" t="str">
        <f t="shared" si="196"/>
        <v>thought-text-no</v>
      </c>
      <c r="J12520">
        <f>IF(ISERROR(MATCH(D12520,Sheet4!T:T,0)),0,1)</f>
        <v>0</v>
      </c>
    </row>
    <row r="12521" spans="1:10">
      <c r="A12521">
        <v>376</v>
      </c>
      <c r="B12521">
        <v>92800376</v>
      </c>
      <c r="C12521" t="s">
        <v>49</v>
      </c>
      <c r="D12521" t="s">
        <v>11</v>
      </c>
      <c r="E12521" t="b">
        <v>0</v>
      </c>
      <c r="F12521" t="b">
        <v>0</v>
      </c>
      <c r="G12521" t="b">
        <v>1</v>
      </c>
      <c r="H12521" t="s">
        <v>12</v>
      </c>
      <c r="I12521" t="str">
        <f t="shared" si="196"/>
        <v>i-text-no</v>
      </c>
      <c r="J12521">
        <f>IF(ISERROR(MATCH(D12521,Sheet4!T:T,0)),0,1)</f>
        <v>0</v>
      </c>
    </row>
    <row r="12522" spans="1:10">
      <c r="A12522">
        <v>376</v>
      </c>
      <c r="B12522">
        <v>92800376</v>
      </c>
      <c r="C12522" t="s">
        <v>49</v>
      </c>
      <c r="D12522" t="s">
        <v>96</v>
      </c>
      <c r="E12522" t="b">
        <v>0</v>
      </c>
      <c r="F12522" t="b">
        <v>0</v>
      </c>
      <c r="G12522" t="b">
        <v>1</v>
      </c>
      <c r="H12522" t="s">
        <v>12</v>
      </c>
      <c r="I12522" t="str">
        <f t="shared" si="196"/>
        <v>was-text-no</v>
      </c>
      <c r="J12522">
        <f>IF(ISERROR(MATCH(D12522,Sheet4!T:T,0)),0,1)</f>
        <v>0</v>
      </c>
    </row>
    <row r="12523" spans="1:10">
      <c r="A12523">
        <v>376</v>
      </c>
      <c r="B12523">
        <v>92800376</v>
      </c>
      <c r="C12523" t="s">
        <v>49</v>
      </c>
      <c r="D12523" t="s">
        <v>2000</v>
      </c>
      <c r="E12523" t="b">
        <v>0</v>
      </c>
      <c r="F12523" t="b">
        <v>0</v>
      </c>
      <c r="G12523" t="b">
        <v>1</v>
      </c>
      <c r="H12523" t="s">
        <v>12</v>
      </c>
      <c r="I12523" t="str">
        <f t="shared" si="196"/>
        <v>selfish-text-no</v>
      </c>
      <c r="J12523">
        <f>IF(ISERROR(MATCH(D12523,Sheet4!T:T,0)),0,1)</f>
        <v>0</v>
      </c>
    </row>
    <row r="12524" spans="1:10">
      <c r="A12524">
        <v>376</v>
      </c>
      <c r="B12524">
        <v>92800376</v>
      </c>
      <c r="C12524" t="s">
        <v>49</v>
      </c>
      <c r="D12524" t="s">
        <v>262</v>
      </c>
      <c r="E12524" t="b">
        <v>0</v>
      </c>
      <c r="F12524" t="b">
        <v>0</v>
      </c>
      <c r="G12524" t="b">
        <v>1</v>
      </c>
      <c r="H12524" t="s">
        <v>12</v>
      </c>
      <c r="I12524" t="str">
        <f t="shared" si="196"/>
        <v>or-text-no</v>
      </c>
      <c r="J12524">
        <f>IF(ISERROR(MATCH(D12524,Sheet4!T:T,0)),0,1)</f>
        <v>0</v>
      </c>
    </row>
    <row r="12525" spans="1:10">
      <c r="A12525">
        <v>376</v>
      </c>
      <c r="B12525">
        <v>92800376</v>
      </c>
      <c r="C12525" t="s">
        <v>49</v>
      </c>
      <c r="D12525" t="s">
        <v>168</v>
      </c>
      <c r="E12525" t="b">
        <v>0</v>
      </c>
      <c r="F12525" t="b">
        <v>0</v>
      </c>
      <c r="G12525" t="b">
        <v>1</v>
      </c>
      <c r="H12525" t="s">
        <v>12</v>
      </c>
      <c r="I12525" t="str">
        <f t="shared" si="196"/>
        <v>maybe-text-no</v>
      </c>
      <c r="J12525">
        <f>IF(ISERROR(MATCH(D12525,Sheet4!T:T,0)),0,1)</f>
        <v>0</v>
      </c>
    </row>
    <row r="12526" spans="1:10">
      <c r="A12526">
        <v>376</v>
      </c>
      <c r="B12526">
        <v>92800376</v>
      </c>
      <c r="C12526" t="s">
        <v>49</v>
      </c>
      <c r="D12526" t="s">
        <v>96</v>
      </c>
      <c r="E12526" t="b">
        <v>0</v>
      </c>
      <c r="F12526" t="b">
        <v>0</v>
      </c>
      <c r="G12526" t="b">
        <v>1</v>
      </c>
      <c r="H12526" t="s">
        <v>12</v>
      </c>
      <c r="I12526" t="str">
        <f t="shared" si="196"/>
        <v>was-text-no</v>
      </c>
      <c r="J12526">
        <f>IF(ISERROR(MATCH(D12526,Sheet4!T:T,0)),0,1)</f>
        <v>0</v>
      </c>
    </row>
    <row r="12527" spans="1:10">
      <c r="A12527">
        <v>376</v>
      </c>
      <c r="B12527">
        <v>92800376</v>
      </c>
      <c r="C12527" t="s">
        <v>49</v>
      </c>
      <c r="D12527" t="s">
        <v>412</v>
      </c>
      <c r="E12527" t="b">
        <v>0</v>
      </c>
      <c r="F12527" t="b">
        <v>0</v>
      </c>
      <c r="G12527" t="b">
        <v>1</v>
      </c>
      <c r="H12527" t="s">
        <v>12</v>
      </c>
      <c r="I12527" t="str">
        <f t="shared" si="196"/>
        <v>taking-text-no</v>
      </c>
      <c r="J12527">
        <f>IF(ISERROR(MATCH(D12527,Sheet4!T:T,0)),0,1)</f>
        <v>0</v>
      </c>
    </row>
    <row r="12528" spans="1:10">
      <c r="A12528">
        <v>376</v>
      </c>
      <c r="B12528">
        <v>92800376</v>
      </c>
      <c r="C12528" t="s">
        <v>49</v>
      </c>
      <c r="D12528" t="s">
        <v>107</v>
      </c>
      <c r="E12528" t="b">
        <v>0</v>
      </c>
      <c r="F12528" t="b">
        <v>0</v>
      </c>
      <c r="G12528" t="b">
        <v>1</v>
      </c>
      <c r="H12528" t="s">
        <v>12</v>
      </c>
      <c r="I12528" t="str">
        <f t="shared" si="196"/>
        <v>the-text-no</v>
      </c>
      <c r="J12528">
        <f>IF(ISERROR(MATCH(D12528,Sheet4!T:T,0)),0,1)</f>
        <v>0</v>
      </c>
    </row>
    <row r="12529" spans="1:10">
      <c r="A12529">
        <v>376</v>
      </c>
      <c r="B12529">
        <v>92800376</v>
      </c>
      <c r="C12529" t="s">
        <v>49</v>
      </c>
      <c r="D12529" t="s">
        <v>2001</v>
      </c>
      <c r="E12529" t="b">
        <v>0</v>
      </c>
      <c r="F12529" t="b">
        <v>0</v>
      </c>
      <c r="G12529" t="b">
        <v>1</v>
      </c>
      <c r="H12529" t="s">
        <v>12</v>
      </c>
      <c r="I12529" t="str">
        <f t="shared" si="196"/>
        <v>easy-text-no</v>
      </c>
      <c r="J12529">
        <f>IF(ISERROR(MATCH(D12529,Sheet4!T:T,0)),0,1)</f>
        <v>0</v>
      </c>
    </row>
    <row r="12530" spans="1:10">
      <c r="A12530">
        <v>376</v>
      </c>
      <c r="B12530">
        <v>92800376</v>
      </c>
      <c r="C12530" t="s">
        <v>49</v>
      </c>
      <c r="D12530" t="s">
        <v>84</v>
      </c>
      <c r="E12530" t="b">
        <v>0</v>
      </c>
      <c r="F12530" t="b">
        <v>0</v>
      </c>
      <c r="G12530" t="b">
        <v>1</v>
      </c>
      <c r="H12530" t="s">
        <v>12</v>
      </c>
      <c r="I12530" t="str">
        <f t="shared" si="196"/>
        <v>way-text-no</v>
      </c>
      <c r="J12530">
        <f>IF(ISERROR(MATCH(D12530,Sheet4!T:T,0)),0,1)</f>
        <v>0</v>
      </c>
    </row>
    <row r="12531" spans="1:10">
      <c r="A12531">
        <v>376</v>
      </c>
      <c r="B12531">
        <v>92800376</v>
      </c>
      <c r="C12531" t="s">
        <v>49</v>
      </c>
      <c r="D12531" t="s">
        <v>69</v>
      </c>
      <c r="E12531" t="b">
        <v>0</v>
      </c>
      <c r="F12531" t="b">
        <v>0</v>
      </c>
      <c r="G12531" t="b">
        <v>1</v>
      </c>
      <c r="H12531" t="s">
        <v>12</v>
      </c>
      <c r="I12531" t="str">
        <f t="shared" si="196"/>
        <v>out-text-no</v>
      </c>
      <c r="J12531">
        <f>IF(ISERROR(MATCH(D12531,Sheet4!T:T,0)),0,1)</f>
        <v>0</v>
      </c>
    </row>
    <row r="12532" spans="1:10">
      <c r="A12532">
        <v>376</v>
      </c>
      <c r="B12532">
        <v>92800376</v>
      </c>
      <c r="C12532" t="s">
        <v>49</v>
      </c>
      <c r="D12532" t="s">
        <v>262</v>
      </c>
      <c r="E12532" t="b">
        <v>0</v>
      </c>
      <c r="F12532" t="b">
        <v>0</v>
      </c>
      <c r="G12532" t="b">
        <v>1</v>
      </c>
      <c r="H12532" t="s">
        <v>12</v>
      </c>
      <c r="I12532" t="str">
        <f t="shared" si="196"/>
        <v>or-text-no</v>
      </c>
      <c r="J12532">
        <f>IF(ISERROR(MATCH(D12532,Sheet4!T:T,0)),0,1)</f>
        <v>0</v>
      </c>
    </row>
    <row r="12533" spans="1:10">
      <c r="A12533">
        <v>376</v>
      </c>
      <c r="B12533">
        <v>92800376</v>
      </c>
      <c r="C12533" t="s">
        <v>49</v>
      </c>
      <c r="D12533" t="s">
        <v>168</v>
      </c>
      <c r="E12533" t="b">
        <v>0</v>
      </c>
      <c r="F12533" t="b">
        <v>0</v>
      </c>
      <c r="G12533" t="b">
        <v>1</v>
      </c>
      <c r="H12533" t="s">
        <v>12</v>
      </c>
      <c r="I12533" t="str">
        <f t="shared" si="196"/>
        <v>maybe-text-no</v>
      </c>
      <c r="J12533">
        <f>IF(ISERROR(MATCH(D12533,Sheet4!T:T,0)),0,1)</f>
        <v>0</v>
      </c>
    </row>
    <row r="12534" spans="1:10">
      <c r="A12534">
        <v>376</v>
      </c>
      <c r="B12534">
        <v>92800376</v>
      </c>
      <c r="C12534" t="s">
        <v>49</v>
      </c>
      <c r="D12534" t="s">
        <v>494</v>
      </c>
      <c r="E12534" t="b">
        <v>0</v>
      </c>
      <c r="F12534" t="b">
        <v>0</v>
      </c>
      <c r="G12534" t="b">
        <v>1</v>
      </c>
      <c r="H12534" t="s">
        <v>12</v>
      </c>
      <c r="I12534" t="str">
        <f t="shared" si="196"/>
        <v>they-text-no</v>
      </c>
      <c r="J12534">
        <f>IF(ISERROR(MATCH(D12534,Sheet4!T:T,0)),0,1)</f>
        <v>0</v>
      </c>
    </row>
    <row r="12535" spans="1:10">
      <c r="A12535">
        <v>376</v>
      </c>
      <c r="B12535">
        <v>92800376</v>
      </c>
      <c r="C12535" t="s">
        <v>49</v>
      </c>
      <c r="D12535" t="s">
        <v>18</v>
      </c>
      <c r="E12535" t="b">
        <v>0</v>
      </c>
      <c r="F12535" t="b">
        <v>0</v>
      </c>
      <c r="G12535" t="b">
        <v>1</v>
      </c>
      <c r="H12535" t="s">
        <v>12</v>
      </c>
      <c r="I12535" t="str">
        <f t="shared" si="196"/>
        <v>had-text-no</v>
      </c>
      <c r="J12535">
        <f>IF(ISERROR(MATCH(D12535,Sheet4!T:T,0)),0,1)</f>
        <v>0</v>
      </c>
    </row>
    <row r="12536" spans="1:10">
      <c r="A12536">
        <v>376</v>
      </c>
      <c r="B12536">
        <v>92800376</v>
      </c>
      <c r="C12536" t="s">
        <v>49</v>
      </c>
      <c r="D12536" t="s">
        <v>2002</v>
      </c>
      <c r="E12536" t="b">
        <v>0</v>
      </c>
      <c r="F12536" t="b">
        <v>0</v>
      </c>
      <c r="G12536" t="b">
        <v>1</v>
      </c>
      <c r="H12536" t="s">
        <v>12</v>
      </c>
      <c r="I12536" t="str">
        <f t="shared" si="196"/>
        <v>pity-text-no</v>
      </c>
      <c r="J12536">
        <f>IF(ISERROR(MATCH(D12536,Sheet4!T:T,0)),0,1)</f>
        <v>0</v>
      </c>
    </row>
    <row r="12537" spans="1:10">
      <c r="A12537">
        <v>376</v>
      </c>
      <c r="B12537">
        <v>92800376</v>
      </c>
      <c r="C12537" t="s">
        <v>49</v>
      </c>
      <c r="D12537" t="s">
        <v>67</v>
      </c>
      <c r="E12537" t="b">
        <v>0</v>
      </c>
      <c r="F12537" t="b">
        <v>0</v>
      </c>
      <c r="G12537" t="b">
        <v>1</v>
      </c>
      <c r="H12537" t="s">
        <v>12</v>
      </c>
      <c r="I12537" t="str">
        <f t="shared" si="196"/>
        <v>on-text-no</v>
      </c>
      <c r="J12537">
        <f>IF(ISERROR(MATCH(D12537,Sheet4!T:T,0)),0,1)</f>
        <v>0</v>
      </c>
    </row>
    <row r="12538" spans="1:10">
      <c r="A12538">
        <v>376</v>
      </c>
      <c r="B12538">
        <v>92800376</v>
      </c>
      <c r="C12538" t="s">
        <v>49</v>
      </c>
      <c r="D12538" t="s">
        <v>130</v>
      </c>
      <c r="E12538" t="b">
        <v>0</v>
      </c>
      <c r="F12538" t="b">
        <v>0</v>
      </c>
      <c r="G12538" t="b">
        <v>1</v>
      </c>
      <c r="H12538" t="s">
        <v>12</v>
      </c>
      <c r="I12538" t="str">
        <f t="shared" si="196"/>
        <v>me-text-no</v>
      </c>
      <c r="J12538">
        <f>IF(ISERROR(MATCH(D12538,Sheet4!T:T,0)),0,1)</f>
        <v>0</v>
      </c>
    </row>
    <row r="12539" spans="1:10">
      <c r="A12539">
        <v>376</v>
      </c>
      <c r="B12539">
        <v>92800376</v>
      </c>
      <c r="C12539" t="s">
        <v>49</v>
      </c>
      <c r="D12539" t="s">
        <v>27</v>
      </c>
      <c r="E12539" t="b">
        <v>0</v>
      </c>
      <c r="F12539" t="b">
        <v>0</v>
      </c>
      <c r="G12539" t="b">
        <v>1</v>
      </c>
      <c r="H12539" t="s">
        <v>12</v>
      </c>
      <c r="I12539" t="str">
        <f t="shared" si="196"/>
        <v>what-text-no</v>
      </c>
      <c r="J12539">
        <f>IF(ISERROR(MATCH(D12539,Sheet4!T:T,0)),0,1)</f>
        <v>0</v>
      </c>
    </row>
    <row r="12540" spans="1:10">
      <c r="A12540">
        <v>376</v>
      </c>
      <c r="B12540">
        <v>92800376</v>
      </c>
      <c r="C12540" t="s">
        <v>49</v>
      </c>
      <c r="D12540" t="s">
        <v>11</v>
      </c>
      <c r="E12540" t="b">
        <v>0</v>
      </c>
      <c r="F12540" t="b">
        <v>0</v>
      </c>
      <c r="G12540" t="b">
        <v>1</v>
      </c>
      <c r="H12540" t="s">
        <v>12</v>
      </c>
      <c r="I12540" t="str">
        <f t="shared" si="196"/>
        <v>i-text-no</v>
      </c>
      <c r="J12540">
        <f>IF(ISERROR(MATCH(D12540,Sheet4!T:T,0)),0,1)</f>
        <v>0</v>
      </c>
    </row>
    <row r="12541" spans="1:10">
      <c r="A12541">
        <v>376</v>
      </c>
      <c r="B12541">
        <v>92800376</v>
      </c>
      <c r="C12541" t="s">
        <v>49</v>
      </c>
      <c r="D12541" t="s">
        <v>30</v>
      </c>
      <c r="E12541" t="b">
        <v>0</v>
      </c>
      <c r="F12541" t="b">
        <v>0</v>
      </c>
      <c r="G12541" t="b">
        <v>1</v>
      </c>
      <c r="H12541" t="s">
        <v>12</v>
      </c>
      <c r="I12541" t="str">
        <f t="shared" si="196"/>
        <v>needed-text-no</v>
      </c>
      <c r="J12541">
        <f>IF(ISERROR(MATCH(D12541,Sheet4!T:T,0)),0,1)</f>
        <v>0</v>
      </c>
    </row>
    <row r="12542" spans="1:10">
      <c r="A12542">
        <v>376</v>
      </c>
      <c r="B12542">
        <v>92800376</v>
      </c>
      <c r="C12542" t="s">
        <v>49</v>
      </c>
      <c r="D12542" t="s">
        <v>96</v>
      </c>
      <c r="E12542" t="b">
        <v>0</v>
      </c>
      <c r="F12542" t="b">
        <v>0</v>
      </c>
      <c r="G12542" t="b">
        <v>1</v>
      </c>
      <c r="H12542" t="s">
        <v>12</v>
      </c>
      <c r="I12542" t="str">
        <f t="shared" si="196"/>
        <v>was-text-no</v>
      </c>
      <c r="J12542">
        <f>IF(ISERROR(MATCH(D12542,Sheet4!T:T,0)),0,1)</f>
        <v>0</v>
      </c>
    </row>
    <row r="12543" spans="1:10">
      <c r="A12543">
        <v>376</v>
      </c>
      <c r="B12543">
        <v>92800376</v>
      </c>
      <c r="C12543" t="s">
        <v>49</v>
      </c>
      <c r="D12543" t="s">
        <v>19</v>
      </c>
      <c r="E12543" t="b">
        <v>0</v>
      </c>
      <c r="F12543" t="b">
        <v>0</v>
      </c>
      <c r="G12543" t="b">
        <v>1</v>
      </c>
      <c r="H12543" t="s">
        <v>12</v>
      </c>
      <c r="I12543" t="str">
        <f t="shared" si="196"/>
        <v>to-text-no</v>
      </c>
      <c r="J12543">
        <f>IF(ISERROR(MATCH(D12543,Sheet4!T:T,0)),0,1)</f>
        <v>0</v>
      </c>
    </row>
    <row r="12544" spans="1:10">
      <c r="A12544">
        <v>376</v>
      </c>
      <c r="B12544">
        <v>92800376</v>
      </c>
      <c r="C12544" t="s">
        <v>49</v>
      </c>
      <c r="D12544" t="s">
        <v>385</v>
      </c>
      <c r="E12544" t="b">
        <v>0</v>
      </c>
      <c r="F12544" t="b">
        <v>0</v>
      </c>
      <c r="G12544" t="b">
        <v>1</v>
      </c>
      <c r="H12544" t="s">
        <v>12</v>
      </c>
      <c r="I12544" t="str">
        <f t="shared" si="196"/>
        <v>know-text-no</v>
      </c>
      <c r="J12544">
        <f>IF(ISERROR(MATCH(D12544,Sheet4!T:T,0)),0,1)</f>
        <v>0</v>
      </c>
    </row>
    <row r="12545" spans="1:10">
      <c r="A12545">
        <v>376</v>
      </c>
      <c r="B12545">
        <v>92800376</v>
      </c>
      <c r="C12545" t="s">
        <v>49</v>
      </c>
      <c r="D12545" t="s">
        <v>95</v>
      </c>
      <c r="E12545" t="b">
        <v>0</v>
      </c>
      <c r="F12545" t="b">
        <v>0</v>
      </c>
      <c r="G12545" t="b">
        <v>1</v>
      </c>
      <c r="H12545" t="s">
        <v>12</v>
      </c>
      <c r="I12545" t="str">
        <f t="shared" si="196"/>
        <v>it-text-no</v>
      </c>
      <c r="J12545">
        <f>IF(ISERROR(MATCH(D12545,Sheet4!T:T,0)),0,1)</f>
        <v>0</v>
      </c>
    </row>
    <row r="12546" spans="1:10">
      <c r="A12546">
        <v>376</v>
      </c>
      <c r="B12546">
        <v>92800376</v>
      </c>
      <c r="C12546" t="s">
        <v>49</v>
      </c>
      <c r="D12546" t="s">
        <v>96</v>
      </c>
      <c r="E12546" t="b">
        <v>0</v>
      </c>
      <c r="F12546" t="b">
        <v>0</v>
      </c>
      <c r="G12546" t="b">
        <v>1</v>
      </c>
      <c r="H12546" t="s">
        <v>12</v>
      </c>
      <c r="I12546" t="str">
        <f t="shared" ref="I12546:I12609" si="197">CONCATENATE($D12546,"-",$H12546,"-",C12546)</f>
        <v>was-text-no</v>
      </c>
      <c r="J12546">
        <f>IF(ISERROR(MATCH(D12546,Sheet4!T:T,0)),0,1)</f>
        <v>0</v>
      </c>
    </row>
    <row r="12547" spans="1:10">
      <c r="A12547">
        <v>376</v>
      </c>
      <c r="B12547">
        <v>92800376</v>
      </c>
      <c r="C12547" t="s">
        <v>49</v>
      </c>
      <c r="D12547" t="s">
        <v>194</v>
      </c>
      <c r="E12547" t="b">
        <v>0</v>
      </c>
      <c r="F12547" t="b">
        <v>0</v>
      </c>
      <c r="G12547" t="b">
        <v>1</v>
      </c>
      <c r="H12547" t="s">
        <v>12</v>
      </c>
      <c r="I12547" t="str">
        <f t="shared" si="197"/>
        <v>okay-text-no</v>
      </c>
      <c r="J12547">
        <f>IF(ISERROR(MATCH(D12547,Sheet4!T:T,0)),0,1)</f>
        <v>0</v>
      </c>
    </row>
    <row r="12548" spans="1:10">
      <c r="A12548">
        <v>376</v>
      </c>
      <c r="B12548">
        <v>92800376</v>
      </c>
      <c r="C12548" t="s">
        <v>49</v>
      </c>
      <c r="D12548" t="s">
        <v>61</v>
      </c>
      <c r="E12548" t="b">
        <v>0</v>
      </c>
      <c r="F12548" t="b">
        <v>0</v>
      </c>
      <c r="G12548" t="b">
        <v>1</v>
      </c>
      <c r="H12548" t="s">
        <v>12</v>
      </c>
      <c r="I12548" t="str">
        <f t="shared" si="197"/>
        <v>that-text-no</v>
      </c>
      <c r="J12548">
        <f>IF(ISERROR(MATCH(D12548,Sheet4!T:T,0)),0,1)</f>
        <v>0</v>
      </c>
    </row>
    <row r="12549" spans="1:10">
      <c r="A12549">
        <v>376</v>
      </c>
      <c r="B12549">
        <v>92800376</v>
      </c>
      <c r="C12549" t="s">
        <v>49</v>
      </c>
      <c r="D12549" t="s">
        <v>11</v>
      </c>
      <c r="E12549" t="b">
        <v>0</v>
      </c>
      <c r="F12549" t="b">
        <v>0</v>
      </c>
      <c r="G12549" t="b">
        <v>1</v>
      </c>
      <c r="H12549" t="s">
        <v>12</v>
      </c>
      <c r="I12549" t="str">
        <f t="shared" si="197"/>
        <v>i-text-no</v>
      </c>
      <c r="J12549">
        <f>IF(ISERROR(MATCH(D12549,Sheet4!T:T,0)),0,1)</f>
        <v>0</v>
      </c>
    </row>
    <row r="12550" spans="1:10">
      <c r="A12550">
        <v>376</v>
      </c>
      <c r="B12550">
        <v>92800376</v>
      </c>
      <c r="C12550" t="s">
        <v>49</v>
      </c>
      <c r="D12550" t="s">
        <v>96</v>
      </c>
      <c r="E12550" t="b">
        <v>0</v>
      </c>
      <c r="F12550" t="b">
        <v>0</v>
      </c>
      <c r="G12550" t="b">
        <v>1</v>
      </c>
      <c r="H12550" t="s">
        <v>12</v>
      </c>
      <c r="I12550" t="str">
        <f t="shared" si="197"/>
        <v>was-text-no</v>
      </c>
      <c r="J12550">
        <f>IF(ISERROR(MATCH(D12550,Sheet4!T:T,0)),0,1)</f>
        <v>0</v>
      </c>
    </row>
    <row r="12551" spans="1:10">
      <c r="A12551">
        <v>376</v>
      </c>
      <c r="B12551">
        <v>92800376</v>
      </c>
      <c r="C12551" t="s">
        <v>49</v>
      </c>
      <c r="D12551" t="s">
        <v>514</v>
      </c>
      <c r="E12551" t="b">
        <v>0</v>
      </c>
      <c r="F12551" t="b">
        <v>0</v>
      </c>
      <c r="G12551" t="b">
        <v>1</v>
      </c>
      <c r="H12551" t="s">
        <v>12</v>
      </c>
      <c r="I12551" t="str">
        <f t="shared" si="197"/>
        <v>safe-text-no</v>
      </c>
      <c r="J12551">
        <f>IF(ISERROR(MATCH(D12551,Sheet4!T:T,0)),0,1)</f>
        <v>0</v>
      </c>
    </row>
    <row r="12552" spans="1:10">
      <c r="A12552">
        <v>377</v>
      </c>
      <c r="B12552">
        <v>92800377</v>
      </c>
      <c r="C12552" t="s">
        <v>8</v>
      </c>
      <c r="D12552" t="s">
        <v>1397</v>
      </c>
      <c r="E12552" t="b">
        <v>1</v>
      </c>
      <c r="F12552" t="b">
        <v>0</v>
      </c>
      <c r="G12552" t="b">
        <v>0</v>
      </c>
      <c r="H12552" t="s">
        <v>4</v>
      </c>
      <c r="I12552" t="str">
        <f t="shared" si="197"/>
        <v>@jasonkander-handle-yes</v>
      </c>
      <c r="J12552">
        <f>IF(ISERROR(MATCH(D12552,Sheet4!T:T,0)),0,1)</f>
        <v>0</v>
      </c>
    </row>
    <row r="12553" spans="1:10">
      <c r="A12553">
        <v>377</v>
      </c>
      <c r="B12553">
        <v>92800377</v>
      </c>
      <c r="C12553" t="s">
        <v>8</v>
      </c>
      <c r="D12553" t="s">
        <v>179</v>
      </c>
      <c r="E12553" t="b">
        <v>0</v>
      </c>
      <c r="F12553" t="b">
        <v>0</v>
      </c>
      <c r="G12553" t="b">
        <v>1</v>
      </c>
      <c r="H12553" t="s">
        <v>12</v>
      </c>
      <c r="I12553" t="str">
        <f t="shared" si="197"/>
        <v>if-text-yes</v>
      </c>
      <c r="J12553">
        <f>IF(ISERROR(MATCH(D12553,Sheet4!T:T,0)),0,1)</f>
        <v>0</v>
      </c>
    </row>
    <row r="12554" spans="1:10">
      <c r="A12554">
        <v>377</v>
      </c>
      <c r="B12554">
        <v>92800377</v>
      </c>
      <c r="C12554" t="s">
        <v>8</v>
      </c>
      <c r="D12554" t="s">
        <v>100</v>
      </c>
      <c r="E12554" t="b">
        <v>0</v>
      </c>
      <c r="F12554" t="b">
        <v>0</v>
      </c>
      <c r="G12554" t="b">
        <v>1</v>
      </c>
      <c r="H12554" t="s">
        <v>12</v>
      </c>
      <c r="I12554" t="str">
        <f t="shared" si="197"/>
        <v>this-text-yes</v>
      </c>
      <c r="J12554">
        <f>IF(ISERROR(MATCH(D12554,Sheet4!T:T,0)),0,1)</f>
        <v>0</v>
      </c>
    </row>
    <row r="12555" spans="1:10">
      <c r="A12555">
        <v>377</v>
      </c>
      <c r="B12555">
        <v>92800377</v>
      </c>
      <c r="C12555" t="s">
        <v>8</v>
      </c>
      <c r="D12555" t="s">
        <v>39</v>
      </c>
      <c r="E12555" t="b">
        <v>0</v>
      </c>
      <c r="F12555" t="b">
        <v>0</v>
      </c>
      <c r="G12555" t="b">
        <v>1</v>
      </c>
      <c r="H12555" t="s">
        <v>12</v>
      </c>
      <c r="I12555" t="str">
        <f t="shared" si="197"/>
        <v>is-text-yes</v>
      </c>
      <c r="J12555">
        <f>IF(ISERROR(MATCH(D12555,Sheet4!T:T,0)),0,1)</f>
        <v>0</v>
      </c>
    </row>
    <row r="12556" spans="1:10">
      <c r="A12556">
        <v>377</v>
      </c>
      <c r="B12556">
        <v>92800377</v>
      </c>
      <c r="C12556" t="s">
        <v>8</v>
      </c>
      <c r="D12556" t="s">
        <v>138</v>
      </c>
      <c r="E12556" t="b">
        <v>0</v>
      </c>
      <c r="F12556" t="b">
        <v>0</v>
      </c>
      <c r="G12556" t="b">
        <v>1</v>
      </c>
      <c r="H12556" t="s">
        <v>12</v>
      </c>
      <c r="I12556" t="str">
        <f t="shared" si="197"/>
        <v>too-text-yes</v>
      </c>
      <c r="J12556">
        <f>IF(ISERROR(MATCH(D12556,Sheet4!T:T,0)),0,1)</f>
        <v>0</v>
      </c>
    </row>
    <row r="12557" spans="1:10">
      <c r="A12557">
        <v>377</v>
      </c>
      <c r="B12557">
        <v>92800377</v>
      </c>
      <c r="C12557" t="s">
        <v>8</v>
      </c>
      <c r="D12557" t="s">
        <v>502</v>
      </c>
      <c r="E12557" t="b">
        <v>0</v>
      </c>
      <c r="F12557" t="b">
        <v>0</v>
      </c>
      <c r="G12557" t="b">
        <v>1</v>
      </c>
      <c r="H12557" t="s">
        <v>12</v>
      </c>
      <c r="I12557" t="str">
        <f t="shared" si="197"/>
        <v>much-text-yes</v>
      </c>
      <c r="J12557">
        <f>IF(ISERROR(MATCH(D12557,Sheet4!T:T,0)),0,1)</f>
        <v>0</v>
      </c>
    </row>
    <row r="12558" spans="1:10">
      <c r="A12558">
        <v>377</v>
      </c>
      <c r="B12558">
        <v>92800377</v>
      </c>
      <c r="C12558" t="s">
        <v>8</v>
      </c>
      <c r="D12558" t="s">
        <v>11</v>
      </c>
      <c r="E12558" t="b">
        <v>0</v>
      </c>
      <c r="F12558" t="b">
        <v>0</v>
      </c>
      <c r="G12558" t="b">
        <v>1</v>
      </c>
      <c r="H12558" t="s">
        <v>12</v>
      </c>
      <c r="I12558" t="str">
        <f t="shared" si="197"/>
        <v>i-text-yes</v>
      </c>
      <c r="J12558">
        <f>IF(ISERROR(MATCH(D12558,Sheet4!T:T,0)),0,1)</f>
        <v>0</v>
      </c>
    </row>
    <row r="12559" spans="1:10">
      <c r="A12559">
        <v>377</v>
      </c>
      <c r="B12559">
        <v>92800377</v>
      </c>
      <c r="C12559" t="s">
        <v>8</v>
      </c>
      <c r="D12559" t="s">
        <v>125</v>
      </c>
      <c r="E12559" t="b">
        <v>0</v>
      </c>
      <c r="F12559" t="b">
        <v>0</v>
      </c>
      <c r="G12559" t="b">
        <v>1</v>
      </c>
      <c r="H12559" t="s">
        <v>12</v>
      </c>
      <c r="I12559" t="str">
        <f t="shared" si="197"/>
        <v>am-text-yes</v>
      </c>
      <c r="J12559">
        <f>IF(ISERROR(MATCH(D12559,Sheet4!T:T,0)),0,1)</f>
        <v>0</v>
      </c>
    </row>
    <row r="12560" spans="1:10">
      <c r="A12560">
        <v>377</v>
      </c>
      <c r="B12560">
        <v>92800377</v>
      </c>
      <c r="C12560" t="s">
        <v>8</v>
      </c>
      <c r="D12560" t="s">
        <v>360</v>
      </c>
      <c r="E12560" t="b">
        <v>0</v>
      </c>
      <c r="F12560" t="b">
        <v>0</v>
      </c>
      <c r="G12560" t="b">
        <v>1</v>
      </c>
      <c r="H12560" t="s">
        <v>12</v>
      </c>
      <c r="I12560" t="str">
        <f t="shared" si="197"/>
        <v>sorry-text-yes</v>
      </c>
      <c r="J12560">
        <f>IF(ISERROR(MATCH(D12560,Sheet4!T:T,0)),0,1)</f>
        <v>0</v>
      </c>
    </row>
    <row r="12561" spans="1:10">
      <c r="A12561">
        <v>377</v>
      </c>
      <c r="B12561">
        <v>92800377</v>
      </c>
      <c r="C12561" t="s">
        <v>8</v>
      </c>
      <c r="D12561" t="s">
        <v>11</v>
      </c>
      <c r="E12561" t="b">
        <v>0</v>
      </c>
      <c r="F12561" t="b">
        <v>0</v>
      </c>
      <c r="G12561" t="b">
        <v>1</v>
      </c>
      <c r="H12561" t="s">
        <v>12</v>
      </c>
      <c r="I12561" t="str">
        <f t="shared" si="197"/>
        <v>i-text-yes</v>
      </c>
      <c r="J12561">
        <f>IF(ISERROR(MATCH(D12561,Sheet4!T:T,0)),0,1)</f>
        <v>0</v>
      </c>
    </row>
    <row r="12562" spans="1:10">
      <c r="A12562">
        <v>377</v>
      </c>
      <c r="B12562">
        <v>92800377</v>
      </c>
      <c r="C12562" t="s">
        <v>8</v>
      </c>
      <c r="D12562" t="s">
        <v>378</v>
      </c>
      <c r="E12562" t="b">
        <v>0</v>
      </c>
      <c r="F12562" t="b">
        <v>0</v>
      </c>
      <c r="G12562" t="b">
        <v>1</v>
      </c>
      <c r="H12562" t="s">
        <v>12</v>
      </c>
      <c r="I12562" t="str">
        <f t="shared" si="197"/>
        <v>start-text-yes</v>
      </c>
      <c r="J12562">
        <f>IF(ISERROR(MATCH(D12562,Sheet4!T:T,0)),0,1)</f>
        <v>0</v>
      </c>
    </row>
    <row r="12563" spans="1:10">
      <c r="A12563">
        <v>377</v>
      </c>
      <c r="B12563">
        <v>92800377</v>
      </c>
      <c r="C12563" t="s">
        <v>8</v>
      </c>
      <c r="D12563" t="s">
        <v>19</v>
      </c>
      <c r="E12563" t="b">
        <v>0</v>
      </c>
      <c r="F12563" t="b">
        <v>0</v>
      </c>
      <c r="G12563" t="b">
        <v>1</v>
      </c>
      <c r="H12563" t="s">
        <v>12</v>
      </c>
      <c r="I12563" t="str">
        <f t="shared" si="197"/>
        <v>to-text-yes</v>
      </c>
      <c r="J12563">
        <f>IF(ISERROR(MATCH(D12563,Sheet4!T:T,0)),0,1)</f>
        <v>0</v>
      </c>
    </row>
    <row r="12564" spans="1:10">
      <c r="A12564">
        <v>377</v>
      </c>
      <c r="B12564">
        <v>92800377</v>
      </c>
      <c r="C12564" t="s">
        <v>8</v>
      </c>
      <c r="D12564" t="s">
        <v>490</v>
      </c>
      <c r="E12564" t="b">
        <v>0</v>
      </c>
      <c r="F12564" t="b">
        <v>0</v>
      </c>
      <c r="G12564" t="b">
        <v>1</v>
      </c>
      <c r="H12564" t="s">
        <v>12</v>
      </c>
      <c r="I12564" t="str">
        <f t="shared" si="197"/>
        <v>talk-text-yes</v>
      </c>
      <c r="J12564">
        <f>IF(ISERROR(MATCH(D12564,Sheet4!T:T,0)),0,1)</f>
        <v>1</v>
      </c>
    </row>
    <row r="12565" spans="1:10">
      <c r="A12565">
        <v>377</v>
      </c>
      <c r="B12565">
        <v>92800377</v>
      </c>
      <c r="C12565" t="s">
        <v>8</v>
      </c>
      <c r="D12565" t="s">
        <v>138</v>
      </c>
      <c r="E12565" t="b">
        <v>0</v>
      </c>
      <c r="F12565" t="b">
        <v>0</v>
      </c>
      <c r="G12565" t="b">
        <v>1</v>
      </c>
      <c r="H12565" t="s">
        <v>12</v>
      </c>
      <c r="I12565" t="str">
        <f t="shared" si="197"/>
        <v>too-text-yes</v>
      </c>
      <c r="J12565">
        <f>IF(ISERROR(MATCH(D12565,Sheet4!T:T,0)),0,1)</f>
        <v>0</v>
      </c>
    </row>
    <row r="12566" spans="1:10">
      <c r="A12566">
        <v>377</v>
      </c>
      <c r="B12566">
        <v>92800377</v>
      </c>
      <c r="C12566" t="s">
        <v>8</v>
      </c>
      <c r="D12566" t="s">
        <v>502</v>
      </c>
      <c r="E12566" t="b">
        <v>0</v>
      </c>
      <c r="F12566" t="b">
        <v>0</v>
      </c>
      <c r="G12566" t="b">
        <v>1</v>
      </c>
      <c r="H12566" t="s">
        <v>12</v>
      </c>
      <c r="I12566" t="str">
        <f t="shared" si="197"/>
        <v>much-text-yes</v>
      </c>
      <c r="J12566">
        <f>IF(ISERROR(MATCH(D12566,Sheet4!T:T,0)),0,1)</f>
        <v>0</v>
      </c>
    </row>
    <row r="12567" spans="1:10">
      <c r="A12567">
        <v>377</v>
      </c>
      <c r="B12567">
        <v>92800377</v>
      </c>
      <c r="C12567" t="s">
        <v>8</v>
      </c>
      <c r="D12567" t="s">
        <v>216</v>
      </c>
      <c r="E12567" t="b">
        <v>0</v>
      </c>
      <c r="F12567" t="b">
        <v>0</v>
      </c>
      <c r="G12567" t="b">
        <v>1</v>
      </c>
      <c r="H12567" t="s">
        <v>12</v>
      </c>
      <c r="I12567" t="str">
        <f t="shared" si="197"/>
        <v>when-text-yes</v>
      </c>
      <c r="J12567">
        <f>IF(ISERROR(MATCH(D12567,Sheet4!T:T,0)),0,1)</f>
        <v>0</v>
      </c>
    </row>
    <row r="12568" spans="1:10">
      <c r="A12568">
        <v>377</v>
      </c>
      <c r="B12568">
        <v>92800377</v>
      </c>
      <c r="C12568" t="s">
        <v>8</v>
      </c>
      <c r="D12568" t="s">
        <v>11</v>
      </c>
      <c r="E12568" t="b">
        <v>0</v>
      </c>
      <c r="F12568" t="b">
        <v>0</v>
      </c>
      <c r="G12568" t="b">
        <v>1</v>
      </c>
      <c r="H12568" t="s">
        <v>12</v>
      </c>
      <c r="I12568" t="str">
        <f t="shared" si="197"/>
        <v>i-text-yes</v>
      </c>
      <c r="J12568">
        <f>IF(ISERROR(MATCH(D12568,Sheet4!T:T,0)),0,1)</f>
        <v>0</v>
      </c>
    </row>
    <row r="12569" spans="1:10">
      <c r="A12569">
        <v>377</v>
      </c>
      <c r="B12569">
        <v>92800377</v>
      </c>
      <c r="C12569" t="s">
        <v>8</v>
      </c>
      <c r="D12569" t="s">
        <v>378</v>
      </c>
      <c r="E12569" t="b">
        <v>0</v>
      </c>
      <c r="F12569" t="b">
        <v>0</v>
      </c>
      <c r="G12569" t="b">
        <v>1</v>
      </c>
      <c r="H12569" t="s">
        <v>12</v>
      </c>
      <c r="I12569" t="str">
        <f t="shared" si="197"/>
        <v>start-text-yes</v>
      </c>
      <c r="J12569">
        <f>IF(ISERROR(MATCH(D12569,Sheet4!T:T,0)),0,1)</f>
        <v>0</v>
      </c>
    </row>
    <row r="12570" spans="1:10">
      <c r="A12570">
        <v>377</v>
      </c>
      <c r="B12570">
        <v>92800377</v>
      </c>
      <c r="C12570" t="s">
        <v>8</v>
      </c>
      <c r="D12570" t="s">
        <v>19</v>
      </c>
      <c r="E12570" t="b">
        <v>0</v>
      </c>
      <c r="F12570" t="b">
        <v>0</v>
      </c>
      <c r="G12570" t="b">
        <v>1</v>
      </c>
      <c r="H12570" t="s">
        <v>12</v>
      </c>
      <c r="I12570" t="str">
        <f t="shared" si="197"/>
        <v>to-text-yes</v>
      </c>
      <c r="J12570">
        <f>IF(ISERROR(MATCH(D12570,Sheet4!T:T,0)),0,1)</f>
        <v>0</v>
      </c>
    </row>
    <row r="12571" spans="1:10">
      <c r="A12571">
        <v>377</v>
      </c>
      <c r="B12571">
        <v>92800377</v>
      </c>
      <c r="C12571" t="s">
        <v>8</v>
      </c>
      <c r="D12571" t="s">
        <v>394</v>
      </c>
      <c r="E12571" t="b">
        <v>0</v>
      </c>
      <c r="F12571" t="b">
        <v>0</v>
      </c>
      <c r="G12571" t="b">
        <v>1</v>
      </c>
      <c r="H12571" t="s">
        <v>12</v>
      </c>
      <c r="I12571" t="str">
        <f t="shared" si="197"/>
        <v>give-text-yes</v>
      </c>
      <c r="J12571">
        <f>IF(ISERROR(MATCH(D12571,Sheet4!T:T,0)),0,1)</f>
        <v>0</v>
      </c>
    </row>
    <row r="12572" spans="1:10">
      <c r="A12572">
        <v>377</v>
      </c>
      <c r="B12572">
        <v>92800377</v>
      </c>
      <c r="C12572" t="s">
        <v>8</v>
      </c>
      <c r="D12572" t="s">
        <v>526</v>
      </c>
      <c r="E12572" t="b">
        <v>0</v>
      </c>
      <c r="F12572" t="b">
        <v>0</v>
      </c>
      <c r="G12572" t="b">
        <v>1</v>
      </c>
      <c r="H12572" t="s">
        <v>12</v>
      </c>
      <c r="I12572" t="str">
        <f t="shared" si="197"/>
        <v>myself-text-yes</v>
      </c>
      <c r="J12572">
        <f>IF(ISERROR(MATCH(D12572,Sheet4!T:T,0)),0,1)</f>
        <v>0</v>
      </c>
    </row>
    <row r="12573" spans="1:10">
      <c r="A12573">
        <v>377</v>
      </c>
      <c r="B12573">
        <v>92800377</v>
      </c>
      <c r="C12573" t="s">
        <v>8</v>
      </c>
      <c r="D12573" t="s">
        <v>2003</v>
      </c>
      <c r="E12573" t="b">
        <v>0</v>
      </c>
      <c r="F12573" t="b">
        <v>0</v>
      </c>
      <c r="G12573" t="b">
        <v>1</v>
      </c>
      <c r="H12573" t="s">
        <v>12</v>
      </c>
      <c r="I12573" t="str">
        <f t="shared" si="197"/>
        <v>permission-text-yes</v>
      </c>
      <c r="J12573">
        <f>IF(ISERROR(MATCH(D12573,Sheet4!T:T,0)),0,1)</f>
        <v>0</v>
      </c>
    </row>
    <row r="12574" spans="1:10">
      <c r="A12574">
        <v>377</v>
      </c>
      <c r="B12574">
        <v>92800377</v>
      </c>
      <c r="C12574" t="s">
        <v>8</v>
      </c>
      <c r="D12574" t="s">
        <v>19</v>
      </c>
      <c r="E12574" t="b">
        <v>0</v>
      </c>
      <c r="F12574" t="b">
        <v>0</v>
      </c>
      <c r="G12574" t="b">
        <v>1</v>
      </c>
      <c r="H12574" t="s">
        <v>12</v>
      </c>
      <c r="I12574" t="str">
        <f t="shared" si="197"/>
        <v>to-text-yes</v>
      </c>
      <c r="J12574">
        <f>IF(ISERROR(MATCH(D12574,Sheet4!T:T,0)),0,1)</f>
        <v>0</v>
      </c>
    </row>
    <row r="12575" spans="1:10">
      <c r="A12575">
        <v>377</v>
      </c>
      <c r="B12575">
        <v>92800377</v>
      </c>
      <c r="C12575" t="s">
        <v>8</v>
      </c>
      <c r="D12575" t="s">
        <v>928</v>
      </c>
      <c r="E12575" t="b">
        <v>0</v>
      </c>
      <c r="F12575" t="b">
        <v>0</v>
      </c>
      <c r="G12575" t="b">
        <v>1</v>
      </c>
      <c r="H12575" t="s">
        <v>12</v>
      </c>
      <c r="I12575" t="str">
        <f t="shared" si="197"/>
        <v>experience-text-yes</v>
      </c>
      <c r="J12575">
        <f>IF(ISERROR(MATCH(D12575,Sheet4!T:T,0)),0,1)</f>
        <v>0</v>
      </c>
    </row>
    <row r="12576" spans="1:10">
      <c r="A12576">
        <v>377</v>
      </c>
      <c r="B12576">
        <v>92800377</v>
      </c>
      <c r="C12576" t="s">
        <v>8</v>
      </c>
      <c r="D12576" t="s">
        <v>31</v>
      </c>
      <c r="E12576" t="b">
        <v>0</v>
      </c>
      <c r="F12576" t="b">
        <v>0</v>
      </c>
      <c r="G12576" t="b">
        <v>1</v>
      </c>
      <c r="H12576" t="s">
        <v>12</v>
      </c>
      <c r="I12576" t="str">
        <f t="shared" si="197"/>
        <v>a-text-yes</v>
      </c>
      <c r="J12576">
        <f>IF(ISERROR(MATCH(D12576,Sheet4!T:T,0)),0,1)</f>
        <v>0</v>
      </c>
    </row>
    <row r="12577" spans="1:10">
      <c r="A12577">
        <v>377</v>
      </c>
      <c r="B12577">
        <v>92800377</v>
      </c>
      <c r="C12577" t="s">
        <v>8</v>
      </c>
      <c r="D12577" t="b">
        <v>1</v>
      </c>
      <c r="E12577" t="b">
        <v>0</v>
      </c>
      <c r="F12577" t="b">
        <v>0</v>
      </c>
      <c r="G12577" t="b">
        <v>1</v>
      </c>
      <c r="H12577" t="s">
        <v>12</v>
      </c>
      <c r="I12577" t="str">
        <f t="shared" si="197"/>
        <v>TRUE-text-yes</v>
      </c>
      <c r="J12577">
        <f>IF(ISERROR(MATCH(D12577,Sheet4!T:T,0)),0,1)</f>
        <v>0</v>
      </c>
    </row>
    <row r="12578" spans="1:10">
      <c r="A12578">
        <v>377</v>
      </c>
      <c r="B12578">
        <v>92800377</v>
      </c>
      <c r="C12578" t="s">
        <v>8</v>
      </c>
      <c r="D12578" t="s">
        <v>2004</v>
      </c>
      <c r="E12578" t="b">
        <v>0</v>
      </c>
      <c r="F12578" t="b">
        <v>0</v>
      </c>
      <c r="G12578" t="b">
        <v>1</v>
      </c>
      <c r="H12578" t="s">
        <v>12</v>
      </c>
      <c r="I12578" t="str">
        <f t="shared" si="197"/>
        <v>emotion-text-yes</v>
      </c>
      <c r="J12578">
        <f>IF(ISERROR(MATCH(D12578,Sheet4!T:T,0)),0,1)</f>
        <v>0</v>
      </c>
    </row>
    <row r="12579" spans="1:10">
      <c r="A12579">
        <v>377</v>
      </c>
      <c r="B12579">
        <v>92800377</v>
      </c>
      <c r="C12579" t="s">
        <v>8</v>
      </c>
      <c r="D12579" t="s">
        <v>22</v>
      </c>
      <c r="E12579" t="b">
        <v>0</v>
      </c>
      <c r="F12579" t="b">
        <v>0</v>
      </c>
      <c r="G12579" t="b">
        <v>1</v>
      </c>
      <c r="H12579" t="s">
        <v>12</v>
      </c>
      <c r="I12579" t="str">
        <f t="shared" si="197"/>
        <v>and-text-yes</v>
      </c>
      <c r="J12579">
        <f>IF(ISERROR(MATCH(D12579,Sheet4!T:T,0)),0,1)</f>
        <v>0</v>
      </c>
    </row>
    <row r="12580" spans="1:10">
      <c r="A12580">
        <v>377</v>
      </c>
      <c r="B12580">
        <v>92800377</v>
      </c>
      <c r="C12580" t="s">
        <v>8</v>
      </c>
      <c r="D12580" t="s">
        <v>11</v>
      </c>
      <c r="E12580" t="b">
        <v>0</v>
      </c>
      <c r="F12580" t="b">
        <v>0</v>
      </c>
      <c r="G12580" t="b">
        <v>1</v>
      </c>
      <c r="H12580" t="s">
        <v>12</v>
      </c>
      <c r="I12580" t="str">
        <f t="shared" si="197"/>
        <v>i-text-yes</v>
      </c>
      <c r="J12580">
        <f>IF(ISERROR(MATCH(D12580,Sheet4!T:T,0)),0,1)</f>
        <v>0</v>
      </c>
    </row>
    <row r="12581" spans="1:10">
      <c r="A12581">
        <v>377</v>
      </c>
      <c r="B12581">
        <v>92800377</v>
      </c>
      <c r="C12581" t="s">
        <v>8</v>
      </c>
      <c r="D12581" t="s">
        <v>1901</v>
      </c>
      <c r="E12581" t="b">
        <v>0</v>
      </c>
      <c r="F12581" t="b">
        <v>0</v>
      </c>
      <c r="G12581" t="b">
        <v>1</v>
      </c>
      <c r="H12581" t="s">
        <v>12</v>
      </c>
      <c r="I12581" t="str">
        <f t="shared" si="197"/>
        <v>cannot-text-yes</v>
      </c>
      <c r="J12581">
        <f>IF(ISERROR(MATCH(D12581,Sheet4!T:T,0)),0,1)</f>
        <v>0</v>
      </c>
    </row>
    <row r="12582" spans="1:10">
      <c r="A12582">
        <v>377</v>
      </c>
      <c r="B12582">
        <v>92800377</v>
      </c>
      <c r="C12582" t="s">
        <v>8</v>
      </c>
      <c r="D12582" t="s">
        <v>394</v>
      </c>
      <c r="E12582" t="b">
        <v>0</v>
      </c>
      <c r="F12582" t="b">
        <v>0</v>
      </c>
      <c r="G12582" t="b">
        <v>1</v>
      </c>
      <c r="H12582" t="s">
        <v>12</v>
      </c>
      <c r="I12582" t="str">
        <f t="shared" si="197"/>
        <v>give-text-yes</v>
      </c>
      <c r="J12582">
        <f>IF(ISERROR(MATCH(D12582,Sheet4!T:T,0)),0,1)</f>
        <v>0</v>
      </c>
    </row>
    <row r="12583" spans="1:10">
      <c r="A12583">
        <v>377</v>
      </c>
      <c r="B12583">
        <v>92800377</v>
      </c>
      <c r="C12583" t="s">
        <v>8</v>
      </c>
      <c r="D12583" t="s">
        <v>526</v>
      </c>
      <c r="E12583" t="b">
        <v>0</v>
      </c>
      <c r="F12583" t="b">
        <v>0</v>
      </c>
      <c r="G12583" t="b">
        <v>1</v>
      </c>
      <c r="H12583" t="s">
        <v>12</v>
      </c>
      <c r="I12583" t="str">
        <f t="shared" si="197"/>
        <v>myself-text-yes</v>
      </c>
      <c r="J12583">
        <f>IF(ISERROR(MATCH(D12583,Sheet4!T:T,0)),0,1)</f>
        <v>0</v>
      </c>
    </row>
    <row r="12584" spans="1:10">
      <c r="A12584">
        <v>377</v>
      </c>
      <c r="B12584">
        <v>92800377</v>
      </c>
      <c r="C12584" t="s">
        <v>8</v>
      </c>
      <c r="D12584" t="s">
        <v>2003</v>
      </c>
      <c r="E12584" t="b">
        <v>0</v>
      </c>
      <c r="F12584" t="b">
        <v>0</v>
      </c>
      <c r="G12584" t="b">
        <v>1</v>
      </c>
      <c r="H12584" t="s">
        <v>12</v>
      </c>
      <c r="I12584" t="str">
        <f t="shared" si="197"/>
        <v>permission-text-yes</v>
      </c>
      <c r="J12584">
        <f>IF(ISERROR(MATCH(D12584,Sheet4!T:T,0)),0,1)</f>
        <v>0</v>
      </c>
    </row>
    <row r="12585" spans="1:10">
      <c r="A12585">
        <v>377</v>
      </c>
      <c r="B12585">
        <v>92800377</v>
      </c>
      <c r="C12585" t="s">
        <v>8</v>
      </c>
      <c r="D12585" t="s">
        <v>19</v>
      </c>
      <c r="E12585" t="b">
        <v>0</v>
      </c>
      <c r="F12585" t="b">
        <v>0</v>
      </c>
      <c r="G12585" t="b">
        <v>1</v>
      </c>
      <c r="H12585" t="s">
        <v>12</v>
      </c>
      <c r="I12585" t="str">
        <f t="shared" si="197"/>
        <v>to-text-yes</v>
      </c>
      <c r="J12585">
        <f>IF(ISERROR(MATCH(D12585,Sheet4!T:T,0)),0,1)</f>
        <v>0</v>
      </c>
    </row>
    <row r="12586" spans="1:10">
      <c r="A12586">
        <v>377</v>
      </c>
      <c r="B12586">
        <v>92800377</v>
      </c>
      <c r="C12586" t="s">
        <v>8</v>
      </c>
      <c r="D12586" t="s">
        <v>928</v>
      </c>
      <c r="E12586" t="b">
        <v>0</v>
      </c>
      <c r="F12586" t="b">
        <v>0</v>
      </c>
      <c r="G12586" t="b">
        <v>1</v>
      </c>
      <c r="H12586" t="s">
        <v>12</v>
      </c>
      <c r="I12586" t="str">
        <f t="shared" si="197"/>
        <v>experience-text-yes</v>
      </c>
      <c r="J12586">
        <f>IF(ISERROR(MATCH(D12586,Sheet4!T:T,0)),0,1)</f>
        <v>0</v>
      </c>
    </row>
    <row r="12587" spans="1:10">
      <c r="A12587">
        <v>377</v>
      </c>
      <c r="B12587">
        <v>92800377</v>
      </c>
      <c r="C12587" t="s">
        <v>8</v>
      </c>
      <c r="D12587" t="s">
        <v>31</v>
      </c>
      <c r="E12587" t="b">
        <v>0</v>
      </c>
      <c r="F12587" t="b">
        <v>0</v>
      </c>
      <c r="G12587" t="b">
        <v>1</v>
      </c>
      <c r="H12587" t="s">
        <v>12</v>
      </c>
      <c r="I12587" t="str">
        <f t="shared" si="197"/>
        <v>a-text-yes</v>
      </c>
      <c r="J12587">
        <f>IF(ISERROR(MATCH(D12587,Sheet4!T:T,0)),0,1)</f>
        <v>0</v>
      </c>
    </row>
    <row r="12588" spans="1:10">
      <c r="A12588">
        <v>377</v>
      </c>
      <c r="B12588">
        <v>92800377</v>
      </c>
      <c r="C12588" t="s">
        <v>8</v>
      </c>
      <c r="D12588" t="b">
        <v>1</v>
      </c>
      <c r="E12588" t="b">
        <v>0</v>
      </c>
      <c r="F12588" t="b">
        <v>0</v>
      </c>
      <c r="G12588" t="b">
        <v>1</v>
      </c>
      <c r="H12588" t="s">
        <v>12</v>
      </c>
      <c r="I12588" t="str">
        <f t="shared" si="197"/>
        <v>TRUE-text-yes</v>
      </c>
      <c r="J12588">
        <f>IF(ISERROR(MATCH(D12588,Sheet4!T:T,0)),0,1)</f>
        <v>0</v>
      </c>
    </row>
    <row r="12589" spans="1:10">
      <c r="A12589">
        <v>377</v>
      </c>
      <c r="B12589">
        <v>92800377</v>
      </c>
      <c r="C12589" t="s">
        <v>8</v>
      </c>
      <c r="D12589" t="s">
        <v>2004</v>
      </c>
      <c r="E12589" t="b">
        <v>0</v>
      </c>
      <c r="F12589" t="b">
        <v>0</v>
      </c>
      <c r="G12589" t="b">
        <v>1</v>
      </c>
      <c r="H12589" t="s">
        <v>12</v>
      </c>
      <c r="I12589" t="str">
        <f t="shared" si="197"/>
        <v>emotion-text-yes</v>
      </c>
      <c r="J12589">
        <f>IF(ISERROR(MATCH(D12589,Sheet4!T:T,0)),0,1)</f>
        <v>0</v>
      </c>
    </row>
    <row r="12590" spans="1:10">
      <c r="A12590">
        <v>377</v>
      </c>
      <c r="B12590">
        <v>92800377</v>
      </c>
      <c r="C12590" t="s">
        <v>8</v>
      </c>
      <c r="D12590" t="s">
        <v>503</v>
      </c>
      <c r="E12590" t="b">
        <v>0</v>
      </c>
      <c r="F12590" t="b">
        <v>0</v>
      </c>
      <c r="G12590" t="b">
        <v>1</v>
      </c>
      <c r="H12590" t="s">
        <v>12</v>
      </c>
      <c r="I12590" t="str">
        <f t="shared" si="197"/>
        <v>unless-text-yes</v>
      </c>
      <c r="J12590">
        <f>IF(ISERROR(MATCH(D12590,Sheet4!T:T,0)),0,1)</f>
        <v>0</v>
      </c>
    </row>
    <row r="12591" spans="1:10">
      <c r="A12591">
        <v>377</v>
      </c>
      <c r="B12591">
        <v>92800377</v>
      </c>
      <c r="C12591" t="s">
        <v>8</v>
      </c>
      <c r="D12591" t="s">
        <v>11</v>
      </c>
      <c r="E12591" t="b">
        <v>0</v>
      </c>
      <c r="F12591" t="b">
        <v>0</v>
      </c>
      <c r="G12591" t="b">
        <v>1</v>
      </c>
      <c r="H12591" t="s">
        <v>12</v>
      </c>
      <c r="I12591" t="str">
        <f t="shared" si="197"/>
        <v>i-text-yes</v>
      </c>
      <c r="J12591">
        <f>IF(ISERROR(MATCH(D12591,Sheet4!T:T,0)),0,1)</f>
        <v>0</v>
      </c>
    </row>
    <row r="12592" spans="1:10">
      <c r="A12592">
        <v>377</v>
      </c>
      <c r="B12592">
        <v>92800377</v>
      </c>
      <c r="C12592" t="s">
        <v>8</v>
      </c>
      <c r="D12592" t="s">
        <v>385</v>
      </c>
      <c r="E12592" t="b">
        <v>0</v>
      </c>
      <c r="F12592" t="b">
        <v>0</v>
      </c>
      <c r="G12592" t="b">
        <v>1</v>
      </c>
      <c r="H12592" t="s">
        <v>12</v>
      </c>
      <c r="I12592" t="str">
        <f t="shared" si="197"/>
        <v>know-text-yes</v>
      </c>
      <c r="J12592">
        <f>IF(ISERROR(MATCH(D12592,Sheet4!T:T,0)),0,1)</f>
        <v>0</v>
      </c>
    </row>
    <row r="12593" spans="1:10">
      <c r="A12593">
        <v>377</v>
      </c>
      <c r="B12593">
        <v>92800377</v>
      </c>
      <c r="C12593" t="s">
        <v>8</v>
      </c>
      <c r="D12593" t="s">
        <v>11</v>
      </c>
      <c r="E12593" t="b">
        <v>0</v>
      </c>
      <c r="F12593" t="b">
        <v>0</v>
      </c>
      <c r="G12593" t="b">
        <v>1</v>
      </c>
      <c r="H12593" t="s">
        <v>12</v>
      </c>
      <c r="I12593" t="str">
        <f t="shared" si="197"/>
        <v>i-text-yes</v>
      </c>
      <c r="J12593">
        <f>IF(ISERROR(MATCH(D12593,Sheet4!T:T,0)),0,1)</f>
        <v>0</v>
      </c>
    </row>
    <row r="12594" spans="1:10">
      <c r="A12594">
        <v>377</v>
      </c>
      <c r="B12594">
        <v>92800377</v>
      </c>
      <c r="C12594" t="s">
        <v>8</v>
      </c>
      <c r="D12594" t="s">
        <v>125</v>
      </c>
      <c r="E12594" t="b">
        <v>0</v>
      </c>
      <c r="F12594" t="b">
        <v>0</v>
      </c>
      <c r="G12594" t="b">
        <v>1</v>
      </c>
      <c r="H12594" t="s">
        <v>12</v>
      </c>
      <c r="I12594" t="str">
        <f t="shared" si="197"/>
        <v>am-text-yes</v>
      </c>
      <c r="J12594">
        <f>IF(ISERROR(MATCH(D12594,Sheet4!T:T,0)),0,1)</f>
        <v>0</v>
      </c>
    </row>
    <row r="12595" spans="1:10">
      <c r="A12595">
        <v>377</v>
      </c>
      <c r="B12595">
        <v>92800377</v>
      </c>
      <c r="C12595" t="s">
        <v>8</v>
      </c>
      <c r="D12595" t="s">
        <v>514</v>
      </c>
      <c r="E12595" t="b">
        <v>0</v>
      </c>
      <c r="F12595" t="b">
        <v>0</v>
      </c>
      <c r="G12595" t="b">
        <v>1</v>
      </c>
      <c r="H12595" t="s">
        <v>12</v>
      </c>
      <c r="I12595" t="str">
        <f t="shared" si="197"/>
        <v>safe-text-yes</v>
      </c>
      <c r="J12595">
        <f>IF(ISERROR(MATCH(D12595,Sheet4!T:T,0)),0,1)</f>
        <v>0</v>
      </c>
    </row>
    <row r="12596" spans="1:10">
      <c r="A12596">
        <v>378</v>
      </c>
      <c r="B12596">
        <v>92800378</v>
      </c>
      <c r="C12596" t="s">
        <v>49</v>
      </c>
      <c r="D12596" t="s">
        <v>1397</v>
      </c>
      <c r="E12596" t="b">
        <v>1</v>
      </c>
      <c r="F12596" t="b">
        <v>0</v>
      </c>
      <c r="G12596" t="b">
        <v>0</v>
      </c>
      <c r="H12596" t="s">
        <v>4</v>
      </c>
      <c r="I12596" t="str">
        <f t="shared" si="197"/>
        <v>@jasonkander-handle-no</v>
      </c>
      <c r="J12596">
        <f>IF(ISERROR(MATCH(D12596,Sheet4!T:T,0)),0,1)</f>
        <v>0</v>
      </c>
    </row>
    <row r="12597" spans="1:10">
      <c r="A12597">
        <v>378</v>
      </c>
      <c r="B12597">
        <v>92800378</v>
      </c>
      <c r="C12597" t="s">
        <v>49</v>
      </c>
      <c r="D12597" t="s">
        <v>59</v>
      </c>
      <c r="E12597" t="b">
        <v>0</v>
      </c>
      <c r="F12597" t="b">
        <v>0</v>
      </c>
      <c r="G12597" t="b">
        <v>1</v>
      </c>
      <c r="H12597" t="s">
        <v>12</v>
      </c>
      <c r="I12597" t="str">
        <f t="shared" si="197"/>
        <v>because-text-no</v>
      </c>
      <c r="J12597">
        <f>IF(ISERROR(MATCH(D12597,Sheet4!T:T,0)),0,1)</f>
        <v>0</v>
      </c>
    </row>
    <row r="12598" spans="1:10">
      <c r="A12598">
        <v>378</v>
      </c>
      <c r="B12598">
        <v>92800378</v>
      </c>
      <c r="C12598" t="s">
        <v>49</v>
      </c>
      <c r="D12598" t="s">
        <v>11</v>
      </c>
      <c r="E12598" t="b">
        <v>0</v>
      </c>
      <c r="F12598" t="b">
        <v>0</v>
      </c>
      <c r="G12598" t="b">
        <v>1</v>
      </c>
      <c r="H12598" t="s">
        <v>12</v>
      </c>
      <c r="I12598" t="str">
        <f t="shared" si="197"/>
        <v>i-text-no</v>
      </c>
      <c r="J12598">
        <f>IF(ISERROR(MATCH(D12598,Sheet4!T:T,0)),0,1)</f>
        <v>0</v>
      </c>
    </row>
    <row r="12599" spans="1:10">
      <c r="A12599">
        <v>378</v>
      </c>
      <c r="B12599">
        <v>92800378</v>
      </c>
      <c r="C12599" t="s">
        <v>49</v>
      </c>
      <c r="D12599" t="s">
        <v>125</v>
      </c>
      <c r="E12599" t="b">
        <v>0</v>
      </c>
      <c r="F12599" t="b">
        <v>0</v>
      </c>
      <c r="G12599" t="b">
        <v>1</v>
      </c>
      <c r="H12599" t="s">
        <v>12</v>
      </c>
      <c r="I12599" t="str">
        <f t="shared" si="197"/>
        <v>am-text-no</v>
      </c>
      <c r="J12599">
        <f>IF(ISERROR(MATCH(D12599,Sheet4!T:T,0)),0,1)</f>
        <v>0</v>
      </c>
    </row>
    <row r="12600" spans="1:10">
      <c r="A12600">
        <v>378</v>
      </c>
      <c r="B12600">
        <v>92800378</v>
      </c>
      <c r="C12600" t="s">
        <v>49</v>
      </c>
      <c r="D12600" t="s">
        <v>111</v>
      </c>
      <c r="E12600" t="b">
        <v>0</v>
      </c>
      <c r="F12600" t="b">
        <v>0</v>
      </c>
      <c r="G12600" t="b">
        <v>1</v>
      </c>
      <c r="H12600" t="s">
        <v>12</v>
      </c>
      <c r="I12600" t="str">
        <f t="shared" si="197"/>
        <v>crazy-text-no</v>
      </c>
      <c r="J12600">
        <f>IF(ISERROR(MATCH(D12600,Sheet4!T:T,0)),0,1)</f>
        <v>0</v>
      </c>
    </row>
    <row r="12601" spans="1:10">
      <c r="A12601">
        <v>378</v>
      </c>
      <c r="B12601">
        <v>92800378</v>
      </c>
      <c r="C12601" t="s">
        <v>49</v>
      </c>
      <c r="D12601" t="s">
        <v>2005</v>
      </c>
      <c r="E12601" t="b">
        <v>0</v>
      </c>
      <c r="F12601" t="b">
        <v>0</v>
      </c>
      <c r="G12601" t="b">
        <v>1</v>
      </c>
      <c r="H12601" t="s">
        <v>12</v>
      </c>
      <c r="I12601" t="str">
        <f t="shared" si="197"/>
        <v>normally-text-no</v>
      </c>
      <c r="J12601">
        <f>IF(ISERROR(MATCH(D12601,Sheet4!T:T,0)),0,1)</f>
        <v>0</v>
      </c>
    </row>
    <row r="12602" spans="1:10">
      <c r="A12602">
        <v>378</v>
      </c>
      <c r="B12602">
        <v>92800378</v>
      </c>
      <c r="C12602" t="s">
        <v>49</v>
      </c>
      <c r="D12602" t="s">
        <v>11</v>
      </c>
      <c r="E12602" t="b">
        <v>0</v>
      </c>
      <c r="F12602" t="b">
        <v>0</v>
      </c>
      <c r="G12602" t="b">
        <v>1</v>
      </c>
      <c r="H12602" t="s">
        <v>12</v>
      </c>
      <c r="I12602" t="str">
        <f t="shared" si="197"/>
        <v>i-text-no</v>
      </c>
      <c r="J12602">
        <f>IF(ISERROR(MATCH(D12602,Sheet4!T:T,0)),0,1)</f>
        <v>0</v>
      </c>
    </row>
    <row r="12603" spans="1:10">
      <c r="A12603">
        <v>378</v>
      </c>
      <c r="B12603">
        <v>92800378</v>
      </c>
      <c r="C12603" t="s">
        <v>49</v>
      </c>
      <c r="D12603" t="s">
        <v>125</v>
      </c>
      <c r="E12603" t="b">
        <v>0</v>
      </c>
      <c r="F12603" t="b">
        <v>0</v>
      </c>
      <c r="G12603" t="b">
        <v>1</v>
      </c>
      <c r="H12603" t="s">
        <v>12</v>
      </c>
      <c r="I12603" t="str">
        <f t="shared" si="197"/>
        <v>am-text-no</v>
      </c>
      <c r="J12603">
        <f>IF(ISERROR(MATCH(D12603,Sheet4!T:T,0)),0,1)</f>
        <v>0</v>
      </c>
    </row>
    <row r="12604" spans="1:10">
      <c r="A12604">
        <v>378</v>
      </c>
      <c r="B12604">
        <v>92800378</v>
      </c>
      <c r="C12604" t="s">
        <v>49</v>
      </c>
      <c r="D12604" t="s">
        <v>97</v>
      </c>
      <c r="E12604" t="b">
        <v>0</v>
      </c>
      <c r="F12604" t="b">
        <v>0</v>
      </c>
      <c r="G12604" t="b">
        <v>1</v>
      </c>
      <c r="H12604" t="s">
        <v>12</v>
      </c>
      <c r="I12604" t="str">
        <f t="shared" si="197"/>
        <v>kinda-text-no</v>
      </c>
      <c r="J12604">
        <f>IF(ISERROR(MATCH(D12604,Sheet4!T:T,0)),0,1)</f>
        <v>1</v>
      </c>
    </row>
    <row r="12605" spans="1:10">
      <c r="A12605">
        <v>378</v>
      </c>
      <c r="B12605">
        <v>92800378</v>
      </c>
      <c r="C12605" t="s">
        <v>49</v>
      </c>
      <c r="D12605" t="s">
        <v>265</v>
      </c>
      <c r="E12605" t="b">
        <v>0</v>
      </c>
      <c r="F12605" t="b">
        <v>0</v>
      </c>
      <c r="G12605" t="b">
        <v>1</v>
      </c>
      <c r="H12605" t="s">
        <v>12</v>
      </c>
      <c r="I12605" t="str">
        <f t="shared" si="197"/>
        <v>silly-text-no</v>
      </c>
      <c r="J12605">
        <f>IF(ISERROR(MATCH(D12605,Sheet4!T:T,0)),0,1)</f>
        <v>0</v>
      </c>
    </row>
    <row r="12606" spans="1:10">
      <c r="A12606">
        <v>378</v>
      </c>
      <c r="B12606">
        <v>92800378</v>
      </c>
      <c r="C12606" t="s">
        <v>49</v>
      </c>
      <c r="D12606" t="s">
        <v>22</v>
      </c>
      <c r="E12606" t="b">
        <v>0</v>
      </c>
      <c r="F12606" t="b">
        <v>0</v>
      </c>
      <c r="G12606" t="b">
        <v>1</v>
      </c>
      <c r="H12606" t="s">
        <v>12</v>
      </c>
      <c r="I12606" t="str">
        <f t="shared" si="197"/>
        <v>and-text-no</v>
      </c>
      <c r="J12606">
        <f>IF(ISERROR(MATCH(D12606,Sheet4!T:T,0)),0,1)</f>
        <v>0</v>
      </c>
    </row>
    <row r="12607" spans="1:10">
      <c r="A12607">
        <v>378</v>
      </c>
      <c r="B12607">
        <v>92800378</v>
      </c>
      <c r="C12607" t="s">
        <v>49</v>
      </c>
      <c r="D12607" t="s">
        <v>257</v>
      </c>
      <c r="E12607" t="b">
        <v>0</v>
      </c>
      <c r="F12607" t="b">
        <v>0</v>
      </c>
      <c r="G12607" t="b">
        <v>1</v>
      </c>
      <c r="H12607" t="s">
        <v>12</v>
      </c>
      <c r="I12607" t="str">
        <f t="shared" si="197"/>
        <v>weird-text-no</v>
      </c>
      <c r="J12607">
        <f>IF(ISERROR(MATCH(D12607,Sheet4!T:T,0)),0,1)</f>
        <v>0</v>
      </c>
    </row>
    <row r="12608" spans="1:10">
      <c r="A12608">
        <v>378</v>
      </c>
      <c r="B12608">
        <v>92800378</v>
      </c>
      <c r="C12608" t="s">
        <v>49</v>
      </c>
      <c r="D12608" t="s">
        <v>22</v>
      </c>
      <c r="E12608" t="b">
        <v>0</v>
      </c>
      <c r="F12608" t="b">
        <v>0</v>
      </c>
      <c r="G12608" t="b">
        <v>1</v>
      </c>
      <c r="H12608" t="s">
        <v>12</v>
      </c>
      <c r="I12608" t="str">
        <f t="shared" si="197"/>
        <v>and-text-no</v>
      </c>
      <c r="J12608">
        <f>IF(ISERROR(MATCH(D12608,Sheet4!T:T,0)),0,1)</f>
        <v>0</v>
      </c>
    </row>
    <row r="12609" spans="1:10">
      <c r="A12609">
        <v>378</v>
      </c>
      <c r="B12609">
        <v>92800378</v>
      </c>
      <c r="C12609" t="s">
        <v>49</v>
      </c>
      <c r="D12609" t="s">
        <v>136</v>
      </c>
      <c r="E12609" t="b">
        <v>0</v>
      </c>
      <c r="F12609" t="b">
        <v>0</v>
      </c>
      <c r="G12609" t="b">
        <v>1</v>
      </c>
      <c r="H12609" t="s">
        <v>12</v>
      </c>
      <c r="I12609" t="str">
        <f t="shared" si="197"/>
        <v>funny-text-no</v>
      </c>
      <c r="J12609">
        <f>IF(ISERROR(MATCH(D12609,Sheet4!T:T,0)),0,1)</f>
        <v>0</v>
      </c>
    </row>
    <row r="12610" spans="1:10">
      <c r="A12610">
        <v>378</v>
      </c>
      <c r="B12610">
        <v>92800378</v>
      </c>
      <c r="C12610" t="s">
        <v>49</v>
      </c>
      <c r="D12610" t="s">
        <v>22</v>
      </c>
      <c r="E12610" t="b">
        <v>0</v>
      </c>
      <c r="F12610" t="b">
        <v>0</v>
      </c>
      <c r="G12610" t="b">
        <v>1</v>
      </c>
      <c r="H12610" t="s">
        <v>12</v>
      </c>
      <c r="I12610" t="str">
        <f t="shared" ref="I12610:I12673" si="198">CONCATENATE($D12610,"-",$H12610,"-",C12610)</f>
        <v>and-text-no</v>
      </c>
      <c r="J12610">
        <f>IF(ISERROR(MATCH(D12610,Sheet4!T:T,0)),0,1)</f>
        <v>0</v>
      </c>
    </row>
    <row r="12611" spans="1:10">
      <c r="A12611">
        <v>378</v>
      </c>
      <c r="B12611">
        <v>92800378</v>
      </c>
      <c r="C12611" t="s">
        <v>49</v>
      </c>
      <c r="D12611" t="s">
        <v>179</v>
      </c>
      <c r="E12611" t="b">
        <v>0</v>
      </c>
      <c r="F12611" t="b">
        <v>0</v>
      </c>
      <c r="G12611" t="b">
        <v>1</v>
      </c>
      <c r="H12611" t="s">
        <v>12</v>
      </c>
      <c r="I12611" t="str">
        <f t="shared" si="198"/>
        <v>if-text-no</v>
      </c>
      <c r="J12611">
        <f>IF(ISERROR(MATCH(D12611,Sheet4!T:T,0)),0,1)</f>
        <v>0</v>
      </c>
    </row>
    <row r="12612" spans="1:10">
      <c r="A12612">
        <v>378</v>
      </c>
      <c r="B12612">
        <v>92800378</v>
      </c>
      <c r="C12612" t="s">
        <v>49</v>
      </c>
      <c r="D12612" t="s">
        <v>55</v>
      </c>
      <c r="E12612" t="b">
        <v>0</v>
      </c>
      <c r="F12612" t="b">
        <v>0</v>
      </c>
      <c r="G12612" t="b">
        <v>1</v>
      </c>
      <c r="H12612" t="s">
        <v>12</v>
      </c>
      <c r="I12612" t="str">
        <f t="shared" si="198"/>
        <v>you-text-no</v>
      </c>
      <c r="J12612">
        <f>IF(ISERROR(MATCH(D12612,Sheet4!T:T,0)),0,1)</f>
        <v>0</v>
      </c>
    </row>
    <row r="12613" spans="1:10">
      <c r="A12613">
        <v>378</v>
      </c>
      <c r="B12613">
        <v>92800378</v>
      </c>
      <c r="C12613" t="s">
        <v>49</v>
      </c>
      <c r="D12613" t="s">
        <v>177</v>
      </c>
      <c r="E12613" t="b">
        <v>0</v>
      </c>
      <c r="F12613" t="b">
        <v>0</v>
      </c>
      <c r="G12613" t="b">
        <v>1</v>
      </c>
      <c r="H12613" t="s">
        <v>12</v>
      </c>
      <c r="I12613" t="str">
        <f t="shared" si="198"/>
        <v>dont-text-no</v>
      </c>
      <c r="J12613">
        <f>IF(ISERROR(MATCH(D12613,Sheet4!T:T,0)),0,1)</f>
        <v>1</v>
      </c>
    </row>
    <row r="12614" spans="1:10">
      <c r="A12614">
        <v>378</v>
      </c>
      <c r="B12614">
        <v>92800378</v>
      </c>
      <c r="C12614" t="s">
        <v>49</v>
      </c>
      <c r="D12614" t="s">
        <v>385</v>
      </c>
      <c r="E12614" t="b">
        <v>0</v>
      </c>
      <c r="F12614" t="b">
        <v>0</v>
      </c>
      <c r="G12614" t="b">
        <v>1</v>
      </c>
      <c r="H12614" t="s">
        <v>12</v>
      </c>
      <c r="I12614" t="str">
        <f t="shared" si="198"/>
        <v>know-text-no</v>
      </c>
      <c r="J12614">
        <f>IF(ISERROR(MATCH(D12614,Sheet4!T:T,0)),0,1)</f>
        <v>0</v>
      </c>
    </row>
    <row r="12615" spans="1:10">
      <c r="A12615">
        <v>378</v>
      </c>
      <c r="B12615">
        <v>92800378</v>
      </c>
      <c r="C12615" t="s">
        <v>49</v>
      </c>
      <c r="D12615" t="s">
        <v>130</v>
      </c>
      <c r="E12615" t="b">
        <v>0</v>
      </c>
      <c r="F12615" t="b">
        <v>0</v>
      </c>
      <c r="G12615" t="b">
        <v>1</v>
      </c>
      <c r="H12615" t="s">
        <v>12</v>
      </c>
      <c r="I12615" t="str">
        <f t="shared" si="198"/>
        <v>me-text-no</v>
      </c>
      <c r="J12615">
        <f>IF(ISERROR(MATCH(D12615,Sheet4!T:T,0)),0,1)</f>
        <v>0</v>
      </c>
    </row>
    <row r="12616" spans="1:10">
      <c r="A12616">
        <v>378</v>
      </c>
      <c r="B12616">
        <v>92800378</v>
      </c>
      <c r="C12616" t="s">
        <v>49</v>
      </c>
      <c r="D12616" t="s">
        <v>11</v>
      </c>
      <c r="E12616" t="b">
        <v>0</v>
      </c>
      <c r="F12616" t="b">
        <v>0</v>
      </c>
      <c r="G12616" t="b">
        <v>1</v>
      </c>
      <c r="H12616" t="s">
        <v>12</v>
      </c>
      <c r="I12616" t="str">
        <f t="shared" si="198"/>
        <v>i-text-no</v>
      </c>
      <c r="J12616">
        <f>IF(ISERROR(MATCH(D12616,Sheet4!T:T,0)),0,1)</f>
        <v>0</v>
      </c>
    </row>
    <row r="12617" spans="1:10">
      <c r="A12617">
        <v>378</v>
      </c>
      <c r="B12617">
        <v>92800378</v>
      </c>
      <c r="C12617" t="s">
        <v>49</v>
      </c>
      <c r="D12617" t="s">
        <v>125</v>
      </c>
      <c r="E12617" t="b">
        <v>0</v>
      </c>
      <c r="F12617" t="b">
        <v>0</v>
      </c>
      <c r="G12617" t="b">
        <v>1</v>
      </c>
      <c r="H12617" t="s">
        <v>12</v>
      </c>
      <c r="I12617" t="str">
        <f t="shared" si="198"/>
        <v>am-text-no</v>
      </c>
      <c r="J12617">
        <f>IF(ISERROR(MATCH(D12617,Sheet4!T:T,0)),0,1)</f>
        <v>0</v>
      </c>
    </row>
    <row r="12618" spans="1:10">
      <c r="A12618">
        <v>378</v>
      </c>
      <c r="B12618">
        <v>92800378</v>
      </c>
      <c r="C12618" t="s">
        <v>49</v>
      </c>
      <c r="D12618" t="s">
        <v>2006</v>
      </c>
      <c r="E12618" t="b">
        <v>0</v>
      </c>
      <c r="F12618" t="b">
        <v>0</v>
      </c>
      <c r="G12618" t="b">
        <v>1</v>
      </c>
      <c r="H12618" t="s">
        <v>12</v>
      </c>
      <c r="I12618" t="str">
        <f t="shared" si="198"/>
        <v>hilarious-text-no</v>
      </c>
      <c r="J12618">
        <f>IF(ISERROR(MATCH(D12618,Sheet4!T:T,0)),0,1)</f>
        <v>0</v>
      </c>
    </row>
    <row r="12619" spans="1:10">
      <c r="A12619">
        <v>378</v>
      </c>
      <c r="B12619">
        <v>92800378</v>
      </c>
      <c r="C12619" t="s">
        <v>49</v>
      </c>
      <c r="D12619" t="s">
        <v>25</v>
      </c>
      <c r="E12619" t="b">
        <v>0</v>
      </c>
      <c r="F12619" t="b">
        <v>0</v>
      </c>
      <c r="G12619" t="b">
        <v>1</v>
      </c>
      <c r="H12619" t="s">
        <v>12</v>
      </c>
      <c r="I12619" t="str">
        <f t="shared" si="198"/>
        <v>ask-text-no</v>
      </c>
      <c r="J12619">
        <f>IF(ISERROR(MATCH(D12619,Sheet4!T:T,0)),0,1)</f>
        <v>0</v>
      </c>
    </row>
    <row r="12620" spans="1:10">
      <c r="A12620">
        <v>378</v>
      </c>
      <c r="B12620">
        <v>92800378</v>
      </c>
      <c r="C12620" t="s">
        <v>49</v>
      </c>
      <c r="D12620" t="s">
        <v>414</v>
      </c>
      <c r="E12620" t="b">
        <v>1</v>
      </c>
      <c r="F12620" t="b">
        <v>0</v>
      </c>
      <c r="G12620" t="b">
        <v>0</v>
      </c>
      <c r="H12620" t="s">
        <v>4</v>
      </c>
      <c r="I12620" t="str">
        <f t="shared" si="198"/>
        <v>@seanhannity-handle-no</v>
      </c>
      <c r="J12620">
        <f>IF(ISERROR(MATCH(D12620,Sheet4!T:T,0)),0,1)</f>
        <v>0</v>
      </c>
    </row>
    <row r="12621" spans="1:10">
      <c r="A12621">
        <v>378</v>
      </c>
      <c r="B12621">
        <v>92800378</v>
      </c>
      <c r="C12621" t="s">
        <v>49</v>
      </c>
      <c r="D12621" t="s">
        <v>127</v>
      </c>
      <c r="E12621" t="b">
        <v>0</v>
      </c>
      <c r="F12621" t="b">
        <v>0</v>
      </c>
      <c r="G12621" t="b">
        <v>1</v>
      </c>
      <c r="H12621" t="s">
        <v>12</v>
      </c>
      <c r="I12621" t="str">
        <f t="shared" si="198"/>
        <v>but-text-no</v>
      </c>
      <c r="J12621">
        <f>IF(ISERROR(MATCH(D12621,Sheet4!T:T,0)),0,1)</f>
        <v>0</v>
      </c>
    </row>
    <row r="12622" spans="1:10">
      <c r="A12622">
        <v>378</v>
      </c>
      <c r="B12622">
        <v>92800378</v>
      </c>
      <c r="C12622" t="s">
        <v>49</v>
      </c>
      <c r="D12622" t="s">
        <v>91</v>
      </c>
      <c r="E12622" t="b">
        <v>0</v>
      </c>
      <c r="F12622" t="b">
        <v>0</v>
      </c>
      <c r="G12622" t="b">
        <v>1</v>
      </c>
      <c r="H12622" t="s">
        <v>12</v>
      </c>
      <c r="I12622" t="str">
        <f t="shared" si="198"/>
        <v>my-text-no</v>
      </c>
      <c r="J12622">
        <f>IF(ISERROR(MATCH(D12622,Sheet4!T:T,0)),0,1)</f>
        <v>0</v>
      </c>
    </row>
    <row r="12623" spans="1:10">
      <c r="A12623">
        <v>378</v>
      </c>
      <c r="B12623">
        <v>92800378</v>
      </c>
      <c r="C12623" t="s">
        <v>49</v>
      </c>
      <c r="D12623" t="s">
        <v>2007</v>
      </c>
      <c r="E12623" t="b">
        <v>0</v>
      </c>
      <c r="F12623" t="b">
        <v>0</v>
      </c>
      <c r="G12623" t="b">
        <v>1</v>
      </c>
      <c r="H12623" t="s">
        <v>12</v>
      </c>
      <c r="I12623" t="str">
        <f t="shared" si="198"/>
        <v>closest-text-no</v>
      </c>
      <c r="J12623">
        <f>IF(ISERROR(MATCH(D12623,Sheet4!T:T,0)),0,1)</f>
        <v>0</v>
      </c>
    </row>
    <row r="12624" spans="1:10">
      <c r="A12624">
        <v>378</v>
      </c>
      <c r="B12624">
        <v>92800378</v>
      </c>
      <c r="C12624" t="s">
        <v>49</v>
      </c>
      <c r="D12624" t="s">
        <v>1959</v>
      </c>
      <c r="E12624" t="b">
        <v>0</v>
      </c>
      <c r="F12624" t="b">
        <v>0</v>
      </c>
      <c r="G12624" t="b">
        <v>1</v>
      </c>
      <c r="H12624" t="s">
        <v>12</v>
      </c>
      <c r="I12624" t="str">
        <f t="shared" si="198"/>
        <v>loved-text-no</v>
      </c>
      <c r="J12624">
        <f>IF(ISERROR(MATCH(D12624,Sheet4!T:T,0)),0,1)</f>
        <v>0</v>
      </c>
    </row>
    <row r="12625" spans="1:10">
      <c r="A12625">
        <v>378</v>
      </c>
      <c r="B12625">
        <v>92800378</v>
      </c>
      <c r="C12625" t="s">
        <v>49</v>
      </c>
      <c r="D12625" t="s">
        <v>887</v>
      </c>
      <c r="E12625" t="b">
        <v>0</v>
      </c>
      <c r="F12625" t="b">
        <v>0</v>
      </c>
      <c r="G12625" t="b">
        <v>1</v>
      </c>
      <c r="H12625" t="s">
        <v>12</v>
      </c>
      <c r="I12625" t="str">
        <f t="shared" si="198"/>
        <v>ones-text-no</v>
      </c>
      <c r="J12625">
        <f>IF(ISERROR(MATCH(D12625,Sheet4!T:T,0)),0,1)</f>
        <v>0</v>
      </c>
    </row>
    <row r="12626" spans="1:10">
      <c r="A12626">
        <v>379</v>
      </c>
      <c r="B12626">
        <v>92800379</v>
      </c>
      <c r="C12626" t="s">
        <v>49</v>
      </c>
      <c r="D12626" t="s">
        <v>1397</v>
      </c>
      <c r="E12626" t="b">
        <v>1</v>
      </c>
      <c r="F12626" t="b">
        <v>0</v>
      </c>
      <c r="G12626" t="b">
        <v>0</v>
      </c>
      <c r="H12626" t="s">
        <v>4</v>
      </c>
      <c r="I12626" t="str">
        <f t="shared" si="198"/>
        <v>@jasonkander-handle-no</v>
      </c>
      <c r="J12626">
        <f>IF(ISERROR(MATCH(D12626,Sheet4!T:T,0)),0,1)</f>
        <v>0</v>
      </c>
    </row>
    <row r="12627" spans="1:10">
      <c r="A12627">
        <v>379</v>
      </c>
      <c r="B12627">
        <v>92800379</v>
      </c>
      <c r="C12627" t="s">
        <v>49</v>
      </c>
      <c r="D12627" t="s">
        <v>601</v>
      </c>
      <c r="E12627" t="b">
        <v>0</v>
      </c>
      <c r="F12627" t="b">
        <v>0</v>
      </c>
      <c r="G12627" t="b">
        <v>1</v>
      </c>
      <c r="H12627" t="s">
        <v>12</v>
      </c>
      <c r="I12627" t="str">
        <f t="shared" si="198"/>
        <v>after-text-no</v>
      </c>
      <c r="J12627">
        <f>IF(ISERROR(MATCH(D12627,Sheet4!T:T,0)),0,1)</f>
        <v>0</v>
      </c>
    </row>
    <row r="12628" spans="1:10">
      <c r="A12628">
        <v>379</v>
      </c>
      <c r="B12628">
        <v>92800379</v>
      </c>
      <c r="C12628" t="s">
        <v>49</v>
      </c>
      <c r="D12628" t="s">
        <v>91</v>
      </c>
      <c r="E12628" t="b">
        <v>0</v>
      </c>
      <c r="F12628" t="b">
        <v>0</v>
      </c>
      <c r="G12628" t="b">
        <v>1</v>
      </c>
      <c r="H12628" t="s">
        <v>12</v>
      </c>
      <c r="I12628" t="str">
        <f t="shared" si="198"/>
        <v>my-text-no</v>
      </c>
      <c r="J12628">
        <f>IF(ISERROR(MATCH(D12628,Sheet4!T:T,0)),0,1)</f>
        <v>0</v>
      </c>
    </row>
    <row r="12629" spans="1:10">
      <c r="A12629">
        <v>379</v>
      </c>
      <c r="B12629">
        <v>92800379</v>
      </c>
      <c r="C12629" t="s">
        <v>49</v>
      </c>
      <c r="D12629" t="s">
        <v>1221</v>
      </c>
      <c r="E12629" t="b">
        <v>0</v>
      </c>
      <c r="F12629" t="b">
        <v>0</v>
      </c>
      <c r="G12629" t="b">
        <v>1</v>
      </c>
      <c r="H12629" t="s">
        <v>12</v>
      </c>
      <c r="I12629" t="str">
        <f t="shared" si="198"/>
        <v>suicide-text-no</v>
      </c>
      <c r="J12629">
        <f>IF(ISERROR(MATCH(D12629,Sheet4!T:T,0)),0,1)</f>
        <v>0</v>
      </c>
    </row>
    <row r="12630" spans="1:10">
      <c r="A12630">
        <v>379</v>
      </c>
      <c r="B12630">
        <v>92800379</v>
      </c>
      <c r="C12630" t="s">
        <v>49</v>
      </c>
      <c r="D12630" t="s">
        <v>602</v>
      </c>
      <c r="E12630" t="b">
        <v>0</v>
      </c>
      <c r="F12630" t="b">
        <v>0</v>
      </c>
      <c r="G12630" t="b">
        <v>1</v>
      </c>
      <c r="H12630" t="s">
        <v>12</v>
      </c>
      <c r="I12630" t="str">
        <f t="shared" si="198"/>
        <v>attempt-text-no</v>
      </c>
      <c r="J12630">
        <f>IF(ISERROR(MATCH(D12630,Sheet4!T:T,0)),0,1)</f>
        <v>0</v>
      </c>
    </row>
    <row r="12631" spans="1:10">
      <c r="A12631">
        <v>379</v>
      </c>
      <c r="B12631">
        <v>92800379</v>
      </c>
      <c r="C12631" t="s">
        <v>49</v>
      </c>
      <c r="D12631" t="s">
        <v>91</v>
      </c>
      <c r="E12631" t="b">
        <v>0</v>
      </c>
      <c r="F12631" t="b">
        <v>0</v>
      </c>
      <c r="G12631" t="b">
        <v>1</v>
      </c>
      <c r="H12631" t="s">
        <v>12</v>
      </c>
      <c r="I12631" t="str">
        <f t="shared" si="198"/>
        <v>my-text-no</v>
      </c>
      <c r="J12631">
        <f>IF(ISERROR(MATCH(D12631,Sheet4!T:T,0)),0,1)</f>
        <v>0</v>
      </c>
    </row>
    <row r="12632" spans="1:10">
      <c r="A12632">
        <v>379</v>
      </c>
      <c r="B12632">
        <v>92800379</v>
      </c>
      <c r="C12632" t="s">
        <v>49</v>
      </c>
      <c r="D12632" t="s">
        <v>2008</v>
      </c>
      <c r="E12632" t="b">
        <v>0</v>
      </c>
      <c r="F12632" t="b">
        <v>0</v>
      </c>
      <c r="G12632" t="b">
        <v>1</v>
      </c>
      <c r="H12632" t="s">
        <v>12</v>
      </c>
      <c r="I12632" t="str">
        <f t="shared" si="198"/>
        <v>labs-text-no</v>
      </c>
      <c r="J12632">
        <f>IF(ISERROR(MATCH(D12632,Sheet4!T:T,0)),0,1)</f>
        <v>0</v>
      </c>
    </row>
    <row r="12633" spans="1:10">
      <c r="A12633">
        <v>379</v>
      </c>
      <c r="B12633">
        <v>92800379</v>
      </c>
      <c r="C12633" t="s">
        <v>49</v>
      </c>
      <c r="D12633" t="s">
        <v>533</v>
      </c>
      <c r="E12633" t="b">
        <v>0</v>
      </c>
      <c r="F12633" t="b">
        <v>0</v>
      </c>
      <c r="G12633" t="b">
        <v>1</v>
      </c>
      <c r="H12633" t="s">
        <v>12</v>
      </c>
      <c r="I12633" t="str">
        <f t="shared" si="198"/>
        <v>were-text-no</v>
      </c>
      <c r="J12633">
        <f>IF(ISERROR(MATCH(D12633,Sheet4!T:T,0)),0,1)</f>
        <v>0</v>
      </c>
    </row>
    <row r="12634" spans="1:10">
      <c r="A12634">
        <v>379</v>
      </c>
      <c r="B12634">
        <v>92800379</v>
      </c>
      <c r="C12634" t="s">
        <v>49</v>
      </c>
      <c r="D12634" t="s">
        <v>147</v>
      </c>
      <c r="E12634" t="b">
        <v>0</v>
      </c>
      <c r="F12634" t="b">
        <v>0</v>
      </c>
      <c r="G12634" t="b">
        <v>1</v>
      </c>
      <c r="H12634" t="s">
        <v>12</v>
      </c>
      <c r="I12634" t="str">
        <f t="shared" si="198"/>
        <v>all-text-no</v>
      </c>
      <c r="J12634">
        <f>IF(ISERROR(MATCH(D12634,Sheet4!T:T,0)),0,1)</f>
        <v>0</v>
      </c>
    </row>
    <row r="12635" spans="1:10">
      <c r="A12635">
        <v>379</v>
      </c>
      <c r="B12635">
        <v>92800379</v>
      </c>
      <c r="C12635" t="s">
        <v>49</v>
      </c>
      <c r="D12635" t="s">
        <v>837</v>
      </c>
      <c r="E12635" t="b">
        <v>0</v>
      </c>
      <c r="F12635" t="b">
        <v>0</v>
      </c>
      <c r="G12635" t="b">
        <v>1</v>
      </c>
      <c r="H12635" t="s">
        <v>12</v>
      </c>
      <c r="I12635" t="str">
        <f t="shared" si="198"/>
        <v>messed-text-no</v>
      </c>
      <c r="J12635">
        <f>IF(ISERROR(MATCH(D12635,Sheet4!T:T,0)),0,1)</f>
        <v>0</v>
      </c>
    </row>
    <row r="12636" spans="1:10">
      <c r="A12636">
        <v>379</v>
      </c>
      <c r="B12636">
        <v>92800379</v>
      </c>
      <c r="C12636" t="s">
        <v>49</v>
      </c>
      <c r="D12636" t="s">
        <v>15</v>
      </c>
      <c r="E12636" t="b">
        <v>0</v>
      </c>
      <c r="F12636" t="b">
        <v>0</v>
      </c>
      <c r="G12636" t="b">
        <v>1</v>
      </c>
      <c r="H12636" t="s">
        <v>12</v>
      </c>
      <c r="I12636" t="str">
        <f t="shared" si="198"/>
        <v>up-text-no</v>
      </c>
      <c r="J12636">
        <f>IF(ISERROR(MATCH(D12636,Sheet4!T:T,0)),0,1)</f>
        <v>0</v>
      </c>
    </row>
    <row r="12637" spans="1:10">
      <c r="A12637">
        <v>379</v>
      </c>
      <c r="B12637">
        <v>92800379</v>
      </c>
      <c r="C12637" t="s">
        <v>49</v>
      </c>
      <c r="D12637" t="s">
        <v>198</v>
      </c>
      <c r="E12637" t="b">
        <v>0</v>
      </c>
      <c r="F12637" t="b">
        <v>0</v>
      </c>
      <c r="G12637" t="b">
        <v>1</v>
      </c>
      <c r="H12637" t="s">
        <v>12</v>
      </c>
      <c r="I12637" t="str">
        <f t="shared" si="198"/>
        <v>people-text-no</v>
      </c>
      <c r="J12637">
        <f>IF(ISERROR(MATCH(D12637,Sheet4!T:T,0)),0,1)</f>
        <v>1</v>
      </c>
    </row>
    <row r="12638" spans="1:10">
      <c r="A12638">
        <v>379</v>
      </c>
      <c r="B12638">
        <v>92800379</v>
      </c>
      <c r="C12638" t="s">
        <v>49</v>
      </c>
      <c r="D12638" t="s">
        <v>88</v>
      </c>
      <c r="E12638" t="b">
        <v>0</v>
      </c>
      <c r="F12638" t="b">
        <v>0</v>
      </c>
      <c r="G12638" t="b">
        <v>1</v>
      </c>
      <c r="H12638" t="s">
        <v>12</v>
      </c>
      <c r="I12638" t="str">
        <f t="shared" si="198"/>
        <v>thought-text-no</v>
      </c>
      <c r="J12638">
        <f>IF(ISERROR(MATCH(D12638,Sheet4!T:T,0)),0,1)</f>
        <v>0</v>
      </c>
    </row>
    <row r="12639" spans="1:10">
      <c r="A12639">
        <v>379</v>
      </c>
      <c r="B12639">
        <v>92800379</v>
      </c>
      <c r="C12639" t="s">
        <v>49</v>
      </c>
      <c r="D12639" t="s">
        <v>11</v>
      </c>
      <c r="E12639" t="b">
        <v>0</v>
      </c>
      <c r="F12639" t="b">
        <v>0</v>
      </c>
      <c r="G12639" t="b">
        <v>1</v>
      </c>
      <c r="H12639" t="s">
        <v>12</v>
      </c>
      <c r="I12639" t="str">
        <f t="shared" si="198"/>
        <v>i-text-no</v>
      </c>
      <c r="J12639">
        <f>IF(ISERROR(MATCH(D12639,Sheet4!T:T,0)),0,1)</f>
        <v>0</v>
      </c>
    </row>
    <row r="12640" spans="1:10">
      <c r="A12640">
        <v>379</v>
      </c>
      <c r="B12640">
        <v>92800379</v>
      </c>
      <c r="C12640" t="s">
        <v>49</v>
      </c>
      <c r="D12640" t="s">
        <v>96</v>
      </c>
      <c r="E12640" t="b">
        <v>0</v>
      </c>
      <c r="F12640" t="b">
        <v>0</v>
      </c>
      <c r="G12640" t="b">
        <v>1</v>
      </c>
      <c r="H12640" t="s">
        <v>12</v>
      </c>
      <c r="I12640" t="str">
        <f t="shared" si="198"/>
        <v>was-text-no</v>
      </c>
      <c r="J12640">
        <f>IF(ISERROR(MATCH(D12640,Sheet4!T:T,0)),0,1)</f>
        <v>0</v>
      </c>
    </row>
    <row r="12641" spans="1:10">
      <c r="A12641">
        <v>379</v>
      </c>
      <c r="B12641">
        <v>92800379</v>
      </c>
      <c r="C12641" t="s">
        <v>49</v>
      </c>
      <c r="D12641" t="s">
        <v>141</v>
      </c>
      <c r="E12641" t="b">
        <v>0</v>
      </c>
      <c r="F12641" t="b">
        <v>0</v>
      </c>
      <c r="G12641" t="b">
        <v>1</v>
      </c>
      <c r="H12641" t="s">
        <v>12</v>
      </c>
      <c r="I12641" t="str">
        <f t="shared" si="198"/>
        <v>about-text-no</v>
      </c>
      <c r="J12641">
        <f>IF(ISERROR(MATCH(D12641,Sheet4!T:T,0)),0,1)</f>
        <v>0</v>
      </c>
    </row>
    <row r="12642" spans="1:10">
      <c r="A12642">
        <v>379</v>
      </c>
      <c r="B12642">
        <v>92800379</v>
      </c>
      <c r="C12642" t="s">
        <v>49</v>
      </c>
      <c r="D12642" t="s">
        <v>19</v>
      </c>
      <c r="E12642" t="b">
        <v>0</v>
      </c>
      <c r="F12642" t="b">
        <v>0</v>
      </c>
      <c r="G12642" t="b">
        <v>1</v>
      </c>
      <c r="H12642" t="s">
        <v>12</v>
      </c>
      <c r="I12642" t="str">
        <f t="shared" si="198"/>
        <v>to-text-no</v>
      </c>
      <c r="J12642">
        <f>IF(ISERROR(MATCH(D12642,Sheet4!T:T,0)),0,1)</f>
        <v>0</v>
      </c>
    </row>
    <row r="12643" spans="1:10">
      <c r="A12643">
        <v>379</v>
      </c>
      <c r="B12643">
        <v>92800379</v>
      </c>
      <c r="C12643" t="s">
        <v>49</v>
      </c>
      <c r="D12643" t="s">
        <v>628</v>
      </c>
      <c r="E12643" t="b">
        <v>0</v>
      </c>
      <c r="F12643" t="b">
        <v>0</v>
      </c>
      <c r="G12643" t="b">
        <v>1</v>
      </c>
      <c r="H12643" t="s">
        <v>12</v>
      </c>
      <c r="I12643" t="str">
        <f t="shared" si="198"/>
        <v>die-text-no</v>
      </c>
      <c r="J12643">
        <f>IF(ISERROR(MATCH(D12643,Sheet4!T:T,0)),0,1)</f>
        <v>0</v>
      </c>
    </row>
    <row r="12644" spans="1:10">
      <c r="A12644">
        <v>379</v>
      </c>
      <c r="B12644">
        <v>92800379</v>
      </c>
      <c r="C12644" t="s">
        <v>49</v>
      </c>
      <c r="D12644" t="s">
        <v>198</v>
      </c>
      <c r="E12644" t="b">
        <v>0</v>
      </c>
      <c r="F12644" t="b">
        <v>0</v>
      </c>
      <c r="G12644" t="b">
        <v>1</v>
      </c>
      <c r="H12644" t="s">
        <v>12</v>
      </c>
      <c r="I12644" t="str">
        <f t="shared" si="198"/>
        <v>people-text-no</v>
      </c>
      <c r="J12644">
        <f>IF(ISERROR(MATCH(D12644,Sheet4!T:T,0)),0,1)</f>
        <v>1</v>
      </c>
    </row>
    <row r="12645" spans="1:10">
      <c r="A12645">
        <v>379</v>
      </c>
      <c r="B12645">
        <v>92800379</v>
      </c>
      <c r="C12645" t="s">
        <v>49</v>
      </c>
      <c r="D12645" t="s">
        <v>11</v>
      </c>
      <c r="E12645" t="b">
        <v>0</v>
      </c>
      <c r="F12645" t="b">
        <v>0</v>
      </c>
      <c r="G12645" t="b">
        <v>1</v>
      </c>
      <c r="H12645" t="s">
        <v>12</v>
      </c>
      <c r="I12645" t="str">
        <f t="shared" si="198"/>
        <v>i-text-no</v>
      </c>
      <c r="J12645">
        <f>IF(ISERROR(MATCH(D12645,Sheet4!T:T,0)),0,1)</f>
        <v>0</v>
      </c>
    </row>
    <row r="12646" spans="1:10">
      <c r="A12646">
        <v>379</v>
      </c>
      <c r="B12646">
        <v>92800379</v>
      </c>
      <c r="C12646" t="s">
        <v>49</v>
      </c>
      <c r="D12646" t="s">
        <v>1959</v>
      </c>
      <c r="E12646" t="b">
        <v>0</v>
      </c>
      <c r="F12646" t="b">
        <v>0</v>
      </c>
      <c r="G12646" t="b">
        <v>1</v>
      </c>
      <c r="H12646" t="s">
        <v>12</v>
      </c>
      <c r="I12646" t="str">
        <f t="shared" si="198"/>
        <v>loved-text-no</v>
      </c>
      <c r="J12646">
        <f>IF(ISERROR(MATCH(D12646,Sheet4!T:T,0)),0,1)</f>
        <v>0</v>
      </c>
    </row>
    <row r="12647" spans="1:10">
      <c r="A12647">
        <v>379</v>
      </c>
      <c r="B12647">
        <v>92800379</v>
      </c>
      <c r="C12647" t="s">
        <v>49</v>
      </c>
      <c r="D12647" t="s">
        <v>198</v>
      </c>
      <c r="E12647" t="b">
        <v>0</v>
      </c>
      <c r="F12647" t="b">
        <v>0</v>
      </c>
      <c r="G12647" t="b">
        <v>1</v>
      </c>
      <c r="H12647" t="s">
        <v>12</v>
      </c>
      <c r="I12647" t="str">
        <f t="shared" si="198"/>
        <v>people-text-no</v>
      </c>
      <c r="J12647">
        <f>IF(ISERROR(MATCH(D12647,Sheet4!T:T,0)),0,1)</f>
        <v>1</v>
      </c>
    </row>
    <row r="12648" spans="1:10">
      <c r="A12648">
        <v>379</v>
      </c>
      <c r="B12648">
        <v>92800379</v>
      </c>
      <c r="C12648" t="s">
        <v>49</v>
      </c>
      <c r="D12648" t="s">
        <v>429</v>
      </c>
      <c r="E12648" t="b">
        <v>0</v>
      </c>
      <c r="F12648" t="b">
        <v>0</v>
      </c>
      <c r="G12648" t="b">
        <v>1</v>
      </c>
      <c r="H12648" t="s">
        <v>12</v>
      </c>
      <c r="I12648" t="str">
        <f t="shared" si="198"/>
        <v>who-text-no</v>
      </c>
      <c r="J12648">
        <f>IF(ISERROR(MATCH(D12648,Sheet4!T:T,0)),0,1)</f>
        <v>0</v>
      </c>
    </row>
    <row r="12649" spans="1:10">
      <c r="A12649">
        <v>379</v>
      </c>
      <c r="B12649">
        <v>92800379</v>
      </c>
      <c r="C12649" t="s">
        <v>49</v>
      </c>
      <c r="D12649" t="s">
        <v>88</v>
      </c>
      <c r="E12649" t="b">
        <v>0</v>
      </c>
      <c r="F12649" t="b">
        <v>0</v>
      </c>
      <c r="G12649" t="b">
        <v>1</v>
      </c>
      <c r="H12649" t="s">
        <v>12</v>
      </c>
      <c r="I12649" t="str">
        <f t="shared" si="198"/>
        <v>thought-text-no</v>
      </c>
      <c r="J12649">
        <f>IF(ISERROR(MATCH(D12649,Sheet4!T:T,0)),0,1)</f>
        <v>0</v>
      </c>
    </row>
    <row r="12650" spans="1:10">
      <c r="A12650">
        <v>379</v>
      </c>
      <c r="B12650">
        <v>92800379</v>
      </c>
      <c r="C12650" t="s">
        <v>49</v>
      </c>
      <c r="D12650" t="s">
        <v>11</v>
      </c>
      <c r="E12650" t="b">
        <v>0</v>
      </c>
      <c r="F12650" t="b">
        <v>0</v>
      </c>
      <c r="G12650" t="b">
        <v>1</v>
      </c>
      <c r="H12650" t="s">
        <v>12</v>
      </c>
      <c r="I12650" t="str">
        <f t="shared" si="198"/>
        <v>i-text-no</v>
      </c>
      <c r="J12650">
        <f>IF(ISERROR(MATCH(D12650,Sheet4!T:T,0)),0,1)</f>
        <v>0</v>
      </c>
    </row>
    <row r="12651" spans="1:10">
      <c r="A12651">
        <v>379</v>
      </c>
      <c r="B12651">
        <v>92800379</v>
      </c>
      <c r="C12651" t="s">
        <v>49</v>
      </c>
      <c r="D12651" t="s">
        <v>96</v>
      </c>
      <c r="E12651" t="b">
        <v>0</v>
      </c>
      <c r="F12651" t="b">
        <v>0</v>
      </c>
      <c r="G12651" t="b">
        <v>1</v>
      </c>
      <c r="H12651" t="s">
        <v>12</v>
      </c>
      <c r="I12651" t="str">
        <f t="shared" si="198"/>
        <v>was-text-no</v>
      </c>
      <c r="J12651">
        <f>IF(ISERROR(MATCH(D12651,Sheet4!T:T,0)),0,1)</f>
        <v>0</v>
      </c>
    </row>
    <row r="12652" spans="1:10">
      <c r="A12652">
        <v>379</v>
      </c>
      <c r="B12652">
        <v>92800379</v>
      </c>
      <c r="C12652" t="s">
        <v>49</v>
      </c>
      <c r="D12652" t="s">
        <v>167</v>
      </c>
      <c r="E12652" t="b">
        <v>0</v>
      </c>
      <c r="F12652" t="b">
        <v>0</v>
      </c>
      <c r="G12652" t="b">
        <v>1</v>
      </c>
      <c r="H12652" t="s">
        <v>12</v>
      </c>
      <c r="I12652" t="str">
        <f t="shared" si="198"/>
        <v>so-text-no</v>
      </c>
      <c r="J12652">
        <f>IF(ISERROR(MATCH(D12652,Sheet4!T:T,0)),0,1)</f>
        <v>0</v>
      </c>
    </row>
    <row r="12653" spans="1:10">
      <c r="A12653">
        <v>379</v>
      </c>
      <c r="B12653">
        <v>92800379</v>
      </c>
      <c r="C12653" t="s">
        <v>49</v>
      </c>
      <c r="D12653" t="s">
        <v>817</v>
      </c>
      <c r="E12653" t="b">
        <v>0</v>
      </c>
      <c r="F12653" t="b">
        <v>0</v>
      </c>
      <c r="G12653" t="b">
        <v>1</v>
      </c>
      <c r="H12653" t="s">
        <v>12</v>
      </c>
      <c r="I12653" t="str">
        <f t="shared" si="198"/>
        <v>scary-text-no</v>
      </c>
      <c r="J12653">
        <f>IF(ISERROR(MATCH(D12653,Sheet4!T:T,0)),0,1)</f>
        <v>0</v>
      </c>
    </row>
    <row r="12654" spans="1:10">
      <c r="A12654">
        <v>379</v>
      </c>
      <c r="B12654">
        <v>92800379</v>
      </c>
      <c r="C12654" t="s">
        <v>49</v>
      </c>
      <c r="D12654" t="s">
        <v>61</v>
      </c>
      <c r="E12654" t="b">
        <v>0</v>
      </c>
      <c r="F12654" t="b">
        <v>0</v>
      </c>
      <c r="G12654" t="b">
        <v>1</v>
      </c>
      <c r="H12654" t="s">
        <v>12</v>
      </c>
      <c r="I12654" t="str">
        <f t="shared" si="198"/>
        <v>that-text-no</v>
      </c>
      <c r="J12654">
        <f>IF(ISERROR(MATCH(D12654,Sheet4!T:T,0)),0,1)</f>
        <v>0</v>
      </c>
    </row>
    <row r="12655" spans="1:10">
      <c r="A12655">
        <v>379</v>
      </c>
      <c r="B12655">
        <v>92800379</v>
      </c>
      <c r="C12655" t="s">
        <v>49</v>
      </c>
      <c r="D12655" t="s">
        <v>494</v>
      </c>
      <c r="E12655" t="b">
        <v>0</v>
      </c>
      <c r="F12655" t="b">
        <v>0</v>
      </c>
      <c r="G12655" t="b">
        <v>1</v>
      </c>
      <c r="H12655" t="s">
        <v>12</v>
      </c>
      <c r="I12655" t="str">
        <f t="shared" si="198"/>
        <v>they-text-no</v>
      </c>
      <c r="J12655">
        <f>IF(ISERROR(MATCH(D12655,Sheet4!T:T,0)),0,1)</f>
        <v>0</v>
      </c>
    </row>
    <row r="12656" spans="1:10">
      <c r="A12656">
        <v>379</v>
      </c>
      <c r="B12656">
        <v>92800379</v>
      </c>
      <c r="C12656" t="s">
        <v>49</v>
      </c>
      <c r="D12656" t="s">
        <v>533</v>
      </c>
      <c r="E12656" t="b">
        <v>0</v>
      </c>
      <c r="F12656" t="b">
        <v>0</v>
      </c>
      <c r="G12656" t="b">
        <v>1</v>
      </c>
      <c r="H12656" t="s">
        <v>12</v>
      </c>
      <c r="I12656" t="str">
        <f t="shared" si="198"/>
        <v>were-text-no</v>
      </c>
      <c r="J12656">
        <f>IF(ISERROR(MATCH(D12656,Sheet4!T:T,0)),0,1)</f>
        <v>0</v>
      </c>
    </row>
    <row r="12657" spans="1:10">
      <c r="A12657">
        <v>379</v>
      </c>
      <c r="B12657">
        <v>92800379</v>
      </c>
      <c r="C12657" t="s">
        <v>49</v>
      </c>
      <c r="D12657" t="s">
        <v>822</v>
      </c>
      <c r="E12657" t="b">
        <v>0</v>
      </c>
      <c r="F12657" t="b">
        <v>0</v>
      </c>
      <c r="G12657" t="b">
        <v>1</v>
      </c>
      <c r="H12657" t="s">
        <v>12</v>
      </c>
      <c r="I12657" t="str">
        <f t="shared" si="198"/>
        <v>afraid-text-no</v>
      </c>
      <c r="J12657">
        <f>IF(ISERROR(MATCH(D12657,Sheet4!T:T,0)),0,1)</f>
        <v>0</v>
      </c>
    </row>
    <row r="12658" spans="1:10">
      <c r="A12658">
        <v>379</v>
      </c>
      <c r="B12658">
        <v>92800379</v>
      </c>
      <c r="C12658" t="s">
        <v>49</v>
      </c>
      <c r="D12658" t="s">
        <v>19</v>
      </c>
      <c r="E12658" t="b">
        <v>0</v>
      </c>
      <c r="F12658" t="b">
        <v>0</v>
      </c>
      <c r="G12658" t="b">
        <v>1</v>
      </c>
      <c r="H12658" t="s">
        <v>12</v>
      </c>
      <c r="I12658" t="str">
        <f t="shared" si="198"/>
        <v>to-text-no</v>
      </c>
      <c r="J12658">
        <f>IF(ISERROR(MATCH(D12658,Sheet4!T:T,0)),0,1)</f>
        <v>0</v>
      </c>
    </row>
    <row r="12659" spans="1:10">
      <c r="A12659">
        <v>379</v>
      </c>
      <c r="B12659">
        <v>92800379</v>
      </c>
      <c r="C12659" t="s">
        <v>49</v>
      </c>
      <c r="D12659" t="s">
        <v>23</v>
      </c>
      <c r="E12659" t="b">
        <v>0</v>
      </c>
      <c r="F12659" t="b">
        <v>0</v>
      </c>
      <c r="G12659" t="b">
        <v>1</v>
      </c>
      <c r="H12659" t="s">
        <v>12</v>
      </c>
      <c r="I12659" t="str">
        <f t="shared" si="198"/>
        <v>be-text-no</v>
      </c>
      <c r="J12659">
        <f>IF(ISERROR(MATCH(D12659,Sheet4!T:T,0)),0,1)</f>
        <v>0</v>
      </c>
    </row>
    <row r="12660" spans="1:10">
      <c r="A12660">
        <v>379</v>
      </c>
      <c r="B12660">
        <v>92800379</v>
      </c>
      <c r="C12660" t="s">
        <v>49</v>
      </c>
      <c r="D12660" t="s">
        <v>1117</v>
      </c>
      <c r="E12660" t="b">
        <v>0</v>
      </c>
      <c r="F12660" t="b">
        <v>0</v>
      </c>
      <c r="G12660" t="b">
        <v>1</v>
      </c>
      <c r="H12660" t="s">
        <v>12</v>
      </c>
      <c r="I12660" t="str">
        <f t="shared" si="198"/>
        <v>near-text-no</v>
      </c>
      <c r="J12660">
        <f>IF(ISERROR(MATCH(D12660,Sheet4!T:T,0)),0,1)</f>
        <v>0</v>
      </c>
    </row>
    <row r="12661" spans="1:10">
      <c r="A12661">
        <v>379</v>
      </c>
      <c r="B12661">
        <v>92800379</v>
      </c>
      <c r="C12661" t="s">
        <v>49</v>
      </c>
      <c r="D12661" t="s">
        <v>130</v>
      </c>
      <c r="E12661" t="b">
        <v>0</v>
      </c>
      <c r="F12661" t="b">
        <v>0</v>
      </c>
      <c r="G12661" t="b">
        <v>1</v>
      </c>
      <c r="H12661" t="s">
        <v>12</v>
      </c>
      <c r="I12661" t="str">
        <f t="shared" si="198"/>
        <v>me-text-no</v>
      </c>
      <c r="J12661">
        <f>IF(ISERROR(MATCH(D12661,Sheet4!T:T,0)),0,1)</f>
        <v>0</v>
      </c>
    </row>
    <row r="12662" spans="1:10">
      <c r="A12662">
        <v>379</v>
      </c>
      <c r="B12662">
        <v>92800379</v>
      </c>
      <c r="C12662" t="s">
        <v>49</v>
      </c>
      <c r="D12662" t="s">
        <v>139</v>
      </c>
      <c r="E12662" t="b">
        <v>0</v>
      </c>
      <c r="F12662" t="b">
        <v>0</v>
      </c>
      <c r="G12662" t="b">
        <v>1</v>
      </c>
      <c r="H12662" t="s">
        <v>12</v>
      </c>
      <c r="I12662" t="str">
        <f t="shared" si="198"/>
        <v>even-text-no</v>
      </c>
      <c r="J12662">
        <f>IF(ISERROR(MATCH(D12662,Sheet4!T:T,0)),0,1)</f>
        <v>0</v>
      </c>
    </row>
    <row r="12663" spans="1:10">
      <c r="A12663">
        <v>379</v>
      </c>
      <c r="B12663">
        <v>92800379</v>
      </c>
      <c r="C12663" t="s">
        <v>49</v>
      </c>
      <c r="D12663" t="s">
        <v>26</v>
      </c>
      <c r="E12663" t="b">
        <v>0</v>
      </c>
      <c r="F12663" t="b">
        <v>0</v>
      </c>
      <c r="G12663" t="b">
        <v>1</v>
      </c>
      <c r="H12663" t="s">
        <v>12</v>
      </c>
      <c r="I12663" t="str">
        <f t="shared" si="198"/>
        <v>for-text-no</v>
      </c>
      <c r="J12663">
        <f>IF(ISERROR(MATCH(D12663,Sheet4!T:T,0)),0,1)</f>
        <v>0</v>
      </c>
    </row>
    <row r="12664" spans="1:10">
      <c r="A12664">
        <v>379</v>
      </c>
      <c r="B12664">
        <v>92800379</v>
      </c>
      <c r="C12664" t="s">
        <v>49</v>
      </c>
      <c r="D12664">
        <v>30</v>
      </c>
      <c r="E12664" t="b">
        <v>0</v>
      </c>
      <c r="F12664" t="b">
        <v>0</v>
      </c>
      <c r="G12664" t="b">
        <v>1</v>
      </c>
      <c r="H12664" t="s">
        <v>12</v>
      </c>
      <c r="I12664" t="str">
        <f t="shared" si="198"/>
        <v>30-text-no</v>
      </c>
      <c r="J12664">
        <f>IF(ISERROR(MATCH(D12664,Sheet4!T:T,0)),0,1)</f>
        <v>0</v>
      </c>
    </row>
    <row r="12665" spans="1:10">
      <c r="A12665">
        <v>379</v>
      </c>
      <c r="B12665">
        <v>92800379</v>
      </c>
      <c r="C12665" t="s">
        <v>49</v>
      </c>
      <c r="D12665" t="s">
        <v>793</v>
      </c>
      <c r="E12665" t="b">
        <v>0</v>
      </c>
      <c r="F12665" t="b">
        <v>0</v>
      </c>
      <c r="G12665" t="b">
        <v>1</v>
      </c>
      <c r="H12665" t="s">
        <v>12</v>
      </c>
      <c r="I12665" t="str">
        <f t="shared" si="198"/>
        <v>minutes-text-no</v>
      </c>
      <c r="J12665">
        <f>IF(ISERROR(MATCH(D12665,Sheet4!T:T,0)),0,1)</f>
        <v>0</v>
      </c>
    </row>
    <row r="12666" spans="1:10">
      <c r="A12666">
        <v>380</v>
      </c>
      <c r="B12666">
        <v>92800380</v>
      </c>
      <c r="C12666" t="s">
        <v>49</v>
      </c>
      <c r="D12666" t="s">
        <v>1397</v>
      </c>
      <c r="E12666" t="b">
        <v>1</v>
      </c>
      <c r="F12666" t="b">
        <v>0</v>
      </c>
      <c r="G12666" t="b">
        <v>0</v>
      </c>
      <c r="H12666" t="s">
        <v>4</v>
      </c>
      <c r="I12666" t="str">
        <f t="shared" si="198"/>
        <v>@jasonkander-handle-no</v>
      </c>
      <c r="J12666">
        <f>IF(ISERROR(MATCH(D12666,Sheet4!T:T,0)),0,1)</f>
        <v>0</v>
      </c>
    </row>
    <row r="12667" spans="1:10">
      <c r="A12667">
        <v>380</v>
      </c>
      <c r="B12667">
        <v>92800380</v>
      </c>
      <c r="C12667" t="s">
        <v>49</v>
      </c>
      <c r="D12667" t="s">
        <v>159</v>
      </c>
      <c r="E12667" t="b">
        <v>0</v>
      </c>
      <c r="F12667" t="b">
        <v>0</v>
      </c>
      <c r="G12667" t="b">
        <v>1</v>
      </c>
      <c r="H12667" t="s">
        <v>12</v>
      </c>
      <c r="I12667" t="str">
        <f t="shared" si="198"/>
        <v>its-text-no</v>
      </c>
      <c r="J12667">
        <f>IF(ISERROR(MATCH(D12667,Sheet4!T:T,0)),0,1)</f>
        <v>0</v>
      </c>
    </row>
    <row r="12668" spans="1:10">
      <c r="A12668">
        <v>380</v>
      </c>
      <c r="B12668">
        <v>92800380</v>
      </c>
      <c r="C12668" t="s">
        <v>49</v>
      </c>
      <c r="D12668" t="s">
        <v>987</v>
      </c>
      <c r="E12668" t="b">
        <v>0</v>
      </c>
      <c r="F12668" t="b">
        <v>0</v>
      </c>
      <c r="G12668" t="b">
        <v>1</v>
      </c>
      <c r="H12668" t="s">
        <v>12</v>
      </c>
      <c r="I12668" t="str">
        <f t="shared" si="198"/>
        <v>difficult-text-no</v>
      </c>
      <c r="J12668">
        <f>IF(ISERROR(MATCH(D12668,Sheet4!T:T,0)),0,1)</f>
        <v>0</v>
      </c>
    </row>
    <row r="12669" spans="1:10">
      <c r="A12669">
        <v>380</v>
      </c>
      <c r="B12669">
        <v>92800380</v>
      </c>
      <c r="C12669" t="s">
        <v>49</v>
      </c>
      <c r="D12669" t="s">
        <v>26</v>
      </c>
      <c r="E12669" t="b">
        <v>0</v>
      </c>
      <c r="F12669" t="b">
        <v>0</v>
      </c>
      <c r="G12669" t="b">
        <v>1</v>
      </c>
      <c r="H12669" t="s">
        <v>12</v>
      </c>
      <c r="I12669" t="str">
        <f t="shared" si="198"/>
        <v>for-text-no</v>
      </c>
      <c r="J12669">
        <f>IF(ISERROR(MATCH(D12669,Sheet4!T:T,0)),0,1)</f>
        <v>0</v>
      </c>
    </row>
    <row r="12670" spans="1:10">
      <c r="A12670">
        <v>380</v>
      </c>
      <c r="B12670">
        <v>92800380</v>
      </c>
      <c r="C12670" t="s">
        <v>49</v>
      </c>
      <c r="D12670" t="s">
        <v>130</v>
      </c>
      <c r="E12670" t="b">
        <v>0</v>
      </c>
      <c r="F12670" t="b">
        <v>0</v>
      </c>
      <c r="G12670" t="b">
        <v>1</v>
      </c>
      <c r="H12670" t="s">
        <v>12</v>
      </c>
      <c r="I12670" t="str">
        <f t="shared" si="198"/>
        <v>me-text-no</v>
      </c>
      <c r="J12670">
        <f>IF(ISERROR(MATCH(D12670,Sheet4!T:T,0)),0,1)</f>
        <v>0</v>
      </c>
    </row>
    <row r="12671" spans="1:10">
      <c r="A12671">
        <v>380</v>
      </c>
      <c r="B12671">
        <v>92800380</v>
      </c>
      <c r="C12671" t="s">
        <v>49</v>
      </c>
      <c r="D12671" t="s">
        <v>19</v>
      </c>
      <c r="E12671" t="b">
        <v>0</v>
      </c>
      <c r="F12671" t="b">
        <v>0</v>
      </c>
      <c r="G12671" t="b">
        <v>1</v>
      </c>
      <c r="H12671" t="s">
        <v>12</v>
      </c>
      <c r="I12671" t="str">
        <f t="shared" si="198"/>
        <v>to-text-no</v>
      </c>
      <c r="J12671">
        <f>IF(ISERROR(MATCH(D12671,Sheet4!T:T,0)),0,1)</f>
        <v>0</v>
      </c>
    </row>
    <row r="12672" spans="1:10">
      <c r="A12672">
        <v>380</v>
      </c>
      <c r="B12672">
        <v>92800380</v>
      </c>
      <c r="C12672" t="s">
        <v>49</v>
      </c>
      <c r="D12672" t="s">
        <v>139</v>
      </c>
      <c r="E12672" t="b">
        <v>0</v>
      </c>
      <c r="F12672" t="b">
        <v>0</v>
      </c>
      <c r="G12672" t="b">
        <v>1</v>
      </c>
      <c r="H12672" t="s">
        <v>12</v>
      </c>
      <c r="I12672" t="str">
        <f t="shared" si="198"/>
        <v>even-text-no</v>
      </c>
      <c r="J12672">
        <f>IF(ISERROR(MATCH(D12672,Sheet4!T:T,0)),0,1)</f>
        <v>0</v>
      </c>
    </row>
    <row r="12673" spans="1:10">
      <c r="A12673">
        <v>380</v>
      </c>
      <c r="B12673">
        <v>92800380</v>
      </c>
      <c r="C12673" t="s">
        <v>49</v>
      </c>
      <c r="D12673" t="s">
        <v>490</v>
      </c>
      <c r="E12673" t="b">
        <v>0</v>
      </c>
      <c r="F12673" t="b">
        <v>0</v>
      </c>
      <c r="G12673" t="b">
        <v>1</v>
      </c>
      <c r="H12673" t="s">
        <v>12</v>
      </c>
      <c r="I12673" t="str">
        <f t="shared" si="198"/>
        <v>talk-text-no</v>
      </c>
      <c r="J12673">
        <f>IF(ISERROR(MATCH(D12673,Sheet4!T:T,0)),0,1)</f>
        <v>1</v>
      </c>
    </row>
    <row r="12674" spans="1:10">
      <c r="A12674">
        <v>380</v>
      </c>
      <c r="B12674">
        <v>92800380</v>
      </c>
      <c r="C12674" t="s">
        <v>49</v>
      </c>
      <c r="D12674" t="s">
        <v>141</v>
      </c>
      <c r="E12674" t="b">
        <v>0</v>
      </c>
      <c r="F12674" t="b">
        <v>0</v>
      </c>
      <c r="G12674" t="b">
        <v>1</v>
      </c>
      <c r="H12674" t="s">
        <v>12</v>
      </c>
      <c r="I12674" t="str">
        <f t="shared" ref="I12674:I12737" si="199">CONCATENATE($D12674,"-",$H12674,"-",C12674)</f>
        <v>about-text-no</v>
      </c>
      <c r="J12674">
        <f>IF(ISERROR(MATCH(D12674,Sheet4!T:T,0)),0,1)</f>
        <v>0</v>
      </c>
    </row>
    <row r="12675" spans="1:10">
      <c r="A12675">
        <v>380</v>
      </c>
      <c r="B12675">
        <v>92800380</v>
      </c>
      <c r="C12675" t="s">
        <v>49</v>
      </c>
      <c r="D12675" t="s">
        <v>91</v>
      </c>
      <c r="E12675" t="b">
        <v>0</v>
      </c>
      <c r="F12675" t="b">
        <v>0</v>
      </c>
      <c r="G12675" t="b">
        <v>1</v>
      </c>
      <c r="H12675" t="s">
        <v>12</v>
      </c>
      <c r="I12675" t="str">
        <f t="shared" si="199"/>
        <v>my-text-no</v>
      </c>
      <c r="J12675">
        <f>IF(ISERROR(MATCH(D12675,Sheet4!T:T,0)),0,1)</f>
        <v>0</v>
      </c>
    </row>
    <row r="12676" spans="1:10">
      <c r="A12676">
        <v>380</v>
      </c>
      <c r="B12676">
        <v>92800380</v>
      </c>
      <c r="C12676" t="s">
        <v>49</v>
      </c>
      <c r="D12676" t="s">
        <v>619</v>
      </c>
      <c r="E12676" t="b">
        <v>0</v>
      </c>
      <c r="F12676" t="b">
        <v>0</v>
      </c>
      <c r="G12676" t="b">
        <v>1</v>
      </c>
      <c r="H12676" t="s">
        <v>12</v>
      </c>
      <c r="I12676" t="str">
        <f t="shared" si="199"/>
        <v>military-text-no</v>
      </c>
      <c r="J12676">
        <f>IF(ISERROR(MATCH(D12676,Sheet4!T:T,0)),0,1)</f>
        <v>0</v>
      </c>
    </row>
    <row r="12677" spans="1:10">
      <c r="A12677">
        <v>380</v>
      </c>
      <c r="B12677">
        <v>92800380</v>
      </c>
      <c r="C12677" t="s">
        <v>49</v>
      </c>
      <c r="D12677" t="s">
        <v>32</v>
      </c>
      <c r="E12677" t="b">
        <v>0</v>
      </c>
      <c r="F12677" t="b">
        <v>0</v>
      </c>
      <c r="G12677" t="b">
        <v>1</v>
      </c>
      <c r="H12677" t="s">
        <v>12</v>
      </c>
      <c r="I12677" t="str">
        <f t="shared" si="199"/>
        <v>service-text-no</v>
      </c>
      <c r="J12677">
        <f>IF(ISERROR(MATCH(D12677,Sheet4!T:T,0)),0,1)</f>
        <v>1</v>
      </c>
    </row>
    <row r="12678" spans="1:10">
      <c r="A12678">
        <v>380</v>
      </c>
      <c r="B12678">
        <v>92800380</v>
      </c>
      <c r="C12678" t="s">
        <v>49</v>
      </c>
      <c r="D12678" t="s">
        <v>59</v>
      </c>
      <c r="E12678" t="b">
        <v>0</v>
      </c>
      <c r="F12678" t="b">
        <v>0</v>
      </c>
      <c r="G12678" t="b">
        <v>1</v>
      </c>
      <c r="H12678" t="s">
        <v>12</v>
      </c>
      <c r="I12678" t="str">
        <f t="shared" si="199"/>
        <v>because-text-no</v>
      </c>
      <c r="J12678">
        <f>IF(ISERROR(MATCH(D12678,Sheet4!T:T,0)),0,1)</f>
        <v>0</v>
      </c>
    </row>
    <row r="12679" spans="1:10">
      <c r="A12679">
        <v>380</v>
      </c>
      <c r="B12679">
        <v>92800380</v>
      </c>
      <c r="C12679" t="s">
        <v>49</v>
      </c>
      <c r="D12679" t="s">
        <v>2009</v>
      </c>
      <c r="E12679" t="b">
        <v>0</v>
      </c>
      <c r="F12679" t="b">
        <v>0</v>
      </c>
      <c r="G12679" t="b">
        <v>1</v>
      </c>
      <c r="H12679" t="s">
        <v>12</v>
      </c>
      <c r="I12679" t="str">
        <f t="shared" si="199"/>
        <v>compared-text-no</v>
      </c>
      <c r="J12679">
        <f>IF(ISERROR(MATCH(D12679,Sheet4!T:T,0)),0,1)</f>
        <v>0</v>
      </c>
    </row>
    <row r="12680" spans="1:10">
      <c r="A12680">
        <v>380</v>
      </c>
      <c r="B12680">
        <v>92800380</v>
      </c>
      <c r="C12680" t="s">
        <v>49</v>
      </c>
      <c r="D12680" t="s">
        <v>19</v>
      </c>
      <c r="E12680" t="b">
        <v>0</v>
      </c>
      <c r="F12680" t="b">
        <v>0</v>
      </c>
      <c r="G12680" t="b">
        <v>1</v>
      </c>
      <c r="H12680" t="s">
        <v>12</v>
      </c>
      <c r="I12680" t="str">
        <f t="shared" si="199"/>
        <v>to-text-no</v>
      </c>
      <c r="J12680">
        <f>IF(ISERROR(MATCH(D12680,Sheet4!T:T,0)),0,1)</f>
        <v>0</v>
      </c>
    </row>
    <row r="12681" spans="1:10">
      <c r="A12681">
        <v>380</v>
      </c>
      <c r="B12681">
        <v>92800380</v>
      </c>
      <c r="C12681" t="s">
        <v>49</v>
      </c>
      <c r="D12681" t="s">
        <v>31</v>
      </c>
      <c r="E12681" t="b">
        <v>0</v>
      </c>
      <c r="F12681" t="b">
        <v>0</v>
      </c>
      <c r="G12681" t="b">
        <v>1</v>
      </c>
      <c r="H12681" t="s">
        <v>12</v>
      </c>
      <c r="I12681" t="str">
        <f t="shared" si="199"/>
        <v>a-text-no</v>
      </c>
      <c r="J12681">
        <f>IF(ISERROR(MATCH(D12681,Sheet4!T:T,0)),0,1)</f>
        <v>0</v>
      </c>
    </row>
    <row r="12682" spans="1:10">
      <c r="A12682">
        <v>380</v>
      </c>
      <c r="B12682">
        <v>92800380</v>
      </c>
      <c r="C12682" t="s">
        <v>49</v>
      </c>
      <c r="D12682" t="s">
        <v>636</v>
      </c>
      <c r="E12682" t="b">
        <v>0</v>
      </c>
      <c r="F12682" t="b">
        <v>0</v>
      </c>
      <c r="G12682" t="b">
        <v>1</v>
      </c>
      <c r="H12682" t="s">
        <v>12</v>
      </c>
      <c r="I12682" t="str">
        <f t="shared" si="199"/>
        <v>lot-text-no</v>
      </c>
      <c r="J12682">
        <f>IF(ISERROR(MATCH(D12682,Sheet4!T:T,0)),0,1)</f>
        <v>1</v>
      </c>
    </row>
    <row r="12683" spans="1:10">
      <c r="A12683">
        <v>380</v>
      </c>
      <c r="B12683">
        <v>92800380</v>
      </c>
      <c r="C12683" t="s">
        <v>49</v>
      </c>
      <c r="D12683" t="s">
        <v>119</v>
      </c>
      <c r="E12683" t="b">
        <v>0</v>
      </c>
      <c r="F12683" t="b">
        <v>0</v>
      </c>
      <c r="G12683" t="b">
        <v>1</v>
      </c>
      <c r="H12683" t="s">
        <v>12</v>
      </c>
      <c r="I12683" t="str">
        <f t="shared" si="199"/>
        <v>of-text-no</v>
      </c>
      <c r="J12683">
        <f>IF(ISERROR(MATCH(D12683,Sheet4!T:T,0)),0,1)</f>
        <v>0</v>
      </c>
    </row>
    <row r="12684" spans="1:10">
      <c r="A12684">
        <v>380</v>
      </c>
      <c r="B12684">
        <v>92800380</v>
      </c>
      <c r="C12684" t="s">
        <v>49</v>
      </c>
      <c r="D12684" t="s">
        <v>996</v>
      </c>
      <c r="E12684" t="b">
        <v>0</v>
      </c>
      <c r="F12684" t="b">
        <v>0</v>
      </c>
      <c r="G12684" t="b">
        <v>1</v>
      </c>
      <c r="H12684" t="s">
        <v>12</v>
      </c>
      <c r="I12684" t="str">
        <f t="shared" si="199"/>
        <v>veterans-text-no</v>
      </c>
      <c r="J12684">
        <f>IF(ISERROR(MATCH(D12684,Sheet4!T:T,0)),0,1)</f>
        <v>0</v>
      </c>
    </row>
    <row r="12685" spans="1:10">
      <c r="A12685">
        <v>380</v>
      </c>
      <c r="B12685">
        <v>92800380</v>
      </c>
      <c r="C12685" t="s">
        <v>49</v>
      </c>
      <c r="D12685" t="s">
        <v>11</v>
      </c>
      <c r="E12685" t="b">
        <v>0</v>
      </c>
      <c r="F12685" t="b">
        <v>0</v>
      </c>
      <c r="G12685" t="b">
        <v>1</v>
      </c>
      <c r="H12685" t="s">
        <v>12</v>
      </c>
      <c r="I12685" t="str">
        <f t="shared" si="199"/>
        <v>i-text-no</v>
      </c>
      <c r="J12685">
        <f>IF(ISERROR(MATCH(D12685,Sheet4!T:T,0)),0,1)</f>
        <v>0</v>
      </c>
    </row>
    <row r="12686" spans="1:10">
      <c r="A12686">
        <v>380</v>
      </c>
      <c r="B12686">
        <v>92800380</v>
      </c>
      <c r="C12686" t="s">
        <v>49</v>
      </c>
      <c r="D12686" t="s">
        <v>177</v>
      </c>
      <c r="E12686" t="b">
        <v>0</v>
      </c>
      <c r="F12686" t="b">
        <v>0</v>
      </c>
      <c r="G12686" t="b">
        <v>1</v>
      </c>
      <c r="H12686" t="s">
        <v>12</v>
      </c>
      <c r="I12686" t="str">
        <f t="shared" si="199"/>
        <v>dont-text-no</v>
      </c>
      <c r="J12686">
        <f>IF(ISERROR(MATCH(D12686,Sheet4!T:T,0)),0,1)</f>
        <v>1</v>
      </c>
    </row>
    <row r="12687" spans="1:10">
      <c r="A12687">
        <v>380</v>
      </c>
      <c r="B12687">
        <v>92800380</v>
      </c>
      <c r="C12687" t="s">
        <v>49</v>
      </c>
      <c r="D12687" t="s">
        <v>184</v>
      </c>
      <c r="E12687" t="b">
        <v>0</v>
      </c>
      <c r="F12687" t="b">
        <v>0</v>
      </c>
      <c r="G12687" t="b">
        <v>1</v>
      </c>
      <c r="H12687" t="s">
        <v>12</v>
      </c>
      <c r="I12687" t="str">
        <f t="shared" si="199"/>
        <v>have-text-no</v>
      </c>
      <c r="J12687">
        <f>IF(ISERROR(MATCH(D12687,Sheet4!T:T,0)),0,1)</f>
        <v>0</v>
      </c>
    </row>
    <row r="12688" spans="1:10">
      <c r="A12688">
        <v>380</v>
      </c>
      <c r="B12688">
        <v>92800380</v>
      </c>
      <c r="C12688" t="s">
        <v>49</v>
      </c>
      <c r="D12688" t="s">
        <v>95</v>
      </c>
      <c r="E12688" t="b">
        <v>0</v>
      </c>
      <c r="F12688" t="b">
        <v>0</v>
      </c>
      <c r="G12688" t="b">
        <v>1</v>
      </c>
      <c r="H12688" t="s">
        <v>12</v>
      </c>
      <c r="I12688" t="str">
        <f t="shared" si="199"/>
        <v>it-text-no</v>
      </c>
      <c r="J12688">
        <f>IF(ISERROR(MATCH(D12688,Sheet4!T:T,0)),0,1)</f>
        <v>0</v>
      </c>
    </row>
    <row r="12689" spans="1:10">
      <c r="A12689">
        <v>380</v>
      </c>
      <c r="B12689">
        <v>92800380</v>
      </c>
      <c r="C12689" t="s">
        <v>49</v>
      </c>
      <c r="D12689" t="s">
        <v>61</v>
      </c>
      <c r="E12689" t="b">
        <v>0</v>
      </c>
      <c r="F12689" t="b">
        <v>0</v>
      </c>
      <c r="G12689" t="b">
        <v>1</v>
      </c>
      <c r="H12689" t="s">
        <v>12</v>
      </c>
      <c r="I12689" t="str">
        <f t="shared" si="199"/>
        <v>that-text-no</v>
      </c>
      <c r="J12689">
        <f>IF(ISERROR(MATCH(D12689,Sheet4!T:T,0)),0,1)</f>
        <v>0</v>
      </c>
    </row>
    <row r="12690" spans="1:10">
      <c r="A12690">
        <v>380</v>
      </c>
      <c r="B12690">
        <v>92800380</v>
      </c>
      <c r="C12690" t="s">
        <v>49</v>
      </c>
      <c r="D12690" t="s">
        <v>555</v>
      </c>
      <c r="E12690" t="b">
        <v>0</v>
      </c>
      <c r="F12690" t="b">
        <v>0</v>
      </c>
      <c r="G12690" t="b">
        <v>1</v>
      </c>
      <c r="H12690" t="s">
        <v>12</v>
      </c>
      <c r="I12690" t="str">
        <f t="shared" si="199"/>
        <v>bad-text-no</v>
      </c>
      <c r="J12690">
        <f>IF(ISERROR(MATCH(D12690,Sheet4!T:T,0)),0,1)</f>
        <v>0</v>
      </c>
    </row>
    <row r="12691" spans="1:10">
      <c r="A12691">
        <v>380</v>
      </c>
      <c r="B12691">
        <v>92800380</v>
      </c>
      <c r="C12691" t="s">
        <v>49</v>
      </c>
      <c r="D12691" t="s">
        <v>11</v>
      </c>
      <c r="E12691" t="b">
        <v>0</v>
      </c>
      <c r="F12691" t="b">
        <v>0</v>
      </c>
      <c r="G12691" t="b">
        <v>1</v>
      </c>
      <c r="H12691" t="s">
        <v>12</v>
      </c>
      <c r="I12691" t="str">
        <f t="shared" si="199"/>
        <v>i-text-no</v>
      </c>
      <c r="J12691">
        <f>IF(ISERROR(MATCH(D12691,Sheet4!T:T,0)),0,1)</f>
        <v>0</v>
      </c>
    </row>
    <row r="12692" spans="1:10">
      <c r="A12692">
        <v>380</v>
      </c>
      <c r="B12692">
        <v>92800380</v>
      </c>
      <c r="C12692" t="s">
        <v>49</v>
      </c>
      <c r="D12692" t="s">
        <v>184</v>
      </c>
      <c r="E12692" t="b">
        <v>0</v>
      </c>
      <c r="F12692" t="b">
        <v>0</v>
      </c>
      <c r="G12692" t="b">
        <v>1</v>
      </c>
      <c r="H12692" t="s">
        <v>12</v>
      </c>
      <c r="I12692" t="str">
        <f t="shared" si="199"/>
        <v>have-text-no</v>
      </c>
      <c r="J12692">
        <f>IF(ISERROR(MATCH(D12692,Sheet4!T:T,0)),0,1)</f>
        <v>0</v>
      </c>
    </row>
    <row r="12693" spans="1:10">
      <c r="A12693">
        <v>380</v>
      </c>
      <c r="B12693">
        <v>92800380</v>
      </c>
      <c r="C12693" t="s">
        <v>49</v>
      </c>
      <c r="D12693" t="s">
        <v>539</v>
      </c>
      <c r="E12693" t="b">
        <v>0</v>
      </c>
      <c r="F12693" t="b">
        <v>0</v>
      </c>
      <c r="G12693" t="b">
        <v>1</v>
      </c>
      <c r="H12693" t="s">
        <v>12</v>
      </c>
      <c r="I12693" t="str">
        <f t="shared" si="199"/>
        <v>an-text-no</v>
      </c>
      <c r="J12693">
        <f>IF(ISERROR(MATCH(D12693,Sheet4!T:T,0)),0,1)</f>
        <v>0</v>
      </c>
    </row>
    <row r="12694" spans="1:10">
      <c r="A12694">
        <v>380</v>
      </c>
      <c r="B12694">
        <v>92800380</v>
      </c>
      <c r="C12694" t="s">
        <v>49</v>
      </c>
      <c r="D12694" t="s">
        <v>1392</v>
      </c>
      <c r="E12694" t="b">
        <v>0</v>
      </c>
      <c r="F12694" t="b">
        <v>0</v>
      </c>
      <c r="G12694" t="b">
        <v>1</v>
      </c>
      <c r="H12694" t="s">
        <v>12</v>
      </c>
      <c r="I12694" t="str">
        <f t="shared" si="199"/>
        <v>able-text-no</v>
      </c>
      <c r="J12694">
        <f>IF(ISERROR(MATCH(D12694,Sheet4!T:T,0)),0,1)</f>
        <v>0</v>
      </c>
    </row>
    <row r="12695" spans="1:10">
      <c r="A12695">
        <v>380</v>
      </c>
      <c r="B12695">
        <v>92800380</v>
      </c>
      <c r="C12695" t="s">
        <v>49</v>
      </c>
      <c r="D12695" t="s">
        <v>2010</v>
      </c>
      <c r="E12695" t="b">
        <v>0</v>
      </c>
      <c r="F12695" t="b">
        <v>0</v>
      </c>
      <c r="G12695" t="b">
        <v>1</v>
      </c>
      <c r="H12695" t="s">
        <v>12</v>
      </c>
      <c r="I12695" t="str">
        <f t="shared" si="199"/>
        <v>body-text-no</v>
      </c>
      <c r="J12695">
        <f>IF(ISERROR(MATCH(D12695,Sheet4!T:T,0)),0,1)</f>
        <v>0</v>
      </c>
    </row>
    <row r="12696" spans="1:10">
      <c r="A12696">
        <v>380</v>
      </c>
      <c r="B12696">
        <v>92800380</v>
      </c>
      <c r="C12696" t="s">
        <v>49</v>
      </c>
      <c r="D12696" t="s">
        <v>91</v>
      </c>
      <c r="E12696" t="b">
        <v>0</v>
      </c>
      <c r="F12696" t="b">
        <v>0</v>
      </c>
      <c r="G12696" t="b">
        <v>1</v>
      </c>
      <c r="H12696" t="s">
        <v>12</v>
      </c>
      <c r="I12696" t="str">
        <f t="shared" si="199"/>
        <v>my-text-no</v>
      </c>
      <c r="J12696">
        <f>IF(ISERROR(MATCH(D12696,Sheet4!T:T,0)),0,1)</f>
        <v>0</v>
      </c>
    </row>
    <row r="12697" spans="1:10">
      <c r="A12697">
        <v>380</v>
      </c>
      <c r="B12697">
        <v>92800380</v>
      </c>
      <c r="C12697" t="s">
        <v>49</v>
      </c>
      <c r="D12697" t="s">
        <v>2011</v>
      </c>
      <c r="E12697" t="b">
        <v>0</v>
      </c>
      <c r="F12697" t="b">
        <v>0</v>
      </c>
      <c r="G12697" t="b">
        <v>1</v>
      </c>
      <c r="H12697" t="s">
        <v>12</v>
      </c>
      <c r="I12697" t="str">
        <f t="shared" si="199"/>
        <v>labwork-text-no</v>
      </c>
      <c r="J12697">
        <f>IF(ISERROR(MATCH(D12697,Sheet4!T:T,0)),0,1)</f>
        <v>0</v>
      </c>
    </row>
    <row r="12698" spans="1:10">
      <c r="A12698">
        <v>380</v>
      </c>
      <c r="B12698">
        <v>92800380</v>
      </c>
      <c r="C12698" t="s">
        <v>49</v>
      </c>
      <c r="D12698" t="s">
        <v>625</v>
      </c>
      <c r="E12698" t="b">
        <v>0</v>
      </c>
      <c r="F12698" t="b">
        <v>0</v>
      </c>
      <c r="G12698" t="b">
        <v>1</v>
      </c>
      <c r="H12698" t="s">
        <v>12</v>
      </c>
      <c r="I12698" t="str">
        <f t="shared" si="199"/>
        <v>isnt-text-no</v>
      </c>
      <c r="J12698">
        <f>IF(ISERROR(MATCH(D12698,Sheet4!T:T,0)),0,1)</f>
        <v>0</v>
      </c>
    </row>
    <row r="12699" spans="1:10">
      <c r="A12699">
        <v>380</v>
      </c>
      <c r="B12699">
        <v>92800380</v>
      </c>
      <c r="C12699" t="s">
        <v>49</v>
      </c>
      <c r="D12699" t="s">
        <v>61</v>
      </c>
      <c r="E12699" t="b">
        <v>0</v>
      </c>
      <c r="F12699" t="b">
        <v>0</v>
      </c>
      <c r="G12699" t="b">
        <v>1</v>
      </c>
      <c r="H12699" t="s">
        <v>12</v>
      </c>
      <c r="I12699" t="str">
        <f t="shared" si="199"/>
        <v>that-text-no</v>
      </c>
      <c r="J12699">
        <f>IF(ISERROR(MATCH(D12699,Sheet4!T:T,0)),0,1)</f>
        <v>0</v>
      </c>
    </row>
    <row r="12700" spans="1:10">
      <c r="A12700">
        <v>380</v>
      </c>
      <c r="B12700">
        <v>92800380</v>
      </c>
      <c r="C12700" t="s">
        <v>49</v>
      </c>
      <c r="D12700" t="s">
        <v>206</v>
      </c>
      <c r="E12700" t="b">
        <v>0</v>
      </c>
      <c r="F12700" t="b">
        <v>0</v>
      </c>
      <c r="G12700" t="b">
        <v>1</v>
      </c>
      <c r="H12700" t="s">
        <v>12</v>
      </c>
      <c r="I12700" t="str">
        <f t="shared" si="199"/>
        <v>great-text-no</v>
      </c>
      <c r="J12700">
        <f>IF(ISERROR(MATCH(D12700,Sheet4!T:T,0)),0,1)</f>
        <v>0</v>
      </c>
    </row>
    <row r="12701" spans="1:10">
      <c r="A12701">
        <v>380</v>
      </c>
      <c r="B12701">
        <v>92800380</v>
      </c>
      <c r="C12701" t="s">
        <v>49</v>
      </c>
      <c r="D12701" t="s">
        <v>127</v>
      </c>
      <c r="E12701" t="b">
        <v>0</v>
      </c>
      <c r="F12701" t="b">
        <v>0</v>
      </c>
      <c r="G12701" t="b">
        <v>1</v>
      </c>
      <c r="H12701" t="s">
        <v>12</v>
      </c>
      <c r="I12701" t="str">
        <f t="shared" si="199"/>
        <v>but-text-no</v>
      </c>
      <c r="J12701">
        <f>IF(ISERROR(MATCH(D12701,Sheet4!T:T,0)),0,1)</f>
        <v>0</v>
      </c>
    </row>
    <row r="12702" spans="1:10">
      <c r="A12702">
        <v>380</v>
      </c>
      <c r="B12702">
        <v>92800380</v>
      </c>
      <c r="C12702" t="s">
        <v>49</v>
      </c>
      <c r="D12702" t="s">
        <v>159</v>
      </c>
      <c r="E12702" t="b">
        <v>0</v>
      </c>
      <c r="F12702" t="b">
        <v>0</v>
      </c>
      <c r="G12702" t="b">
        <v>1</v>
      </c>
      <c r="H12702" t="s">
        <v>12</v>
      </c>
      <c r="I12702" t="str">
        <f t="shared" si="199"/>
        <v>its-text-no</v>
      </c>
      <c r="J12702">
        <f>IF(ISERROR(MATCH(D12702,Sheet4!T:T,0)),0,1)</f>
        <v>0</v>
      </c>
    </row>
    <row r="12703" spans="1:10">
      <c r="A12703">
        <v>380</v>
      </c>
      <c r="B12703">
        <v>92800380</v>
      </c>
      <c r="C12703" t="s">
        <v>49</v>
      </c>
      <c r="D12703" t="s">
        <v>864</v>
      </c>
      <c r="E12703" t="b">
        <v>0</v>
      </c>
      <c r="F12703" t="b">
        <v>0</v>
      </c>
      <c r="G12703" t="b">
        <v>1</v>
      </c>
      <c r="H12703" t="s">
        <v>12</v>
      </c>
      <c r="I12703" t="str">
        <f t="shared" si="199"/>
        <v>getting-text-no</v>
      </c>
      <c r="J12703">
        <f>IF(ISERROR(MATCH(D12703,Sheet4!T:T,0)),0,1)</f>
        <v>0</v>
      </c>
    </row>
    <row r="12704" spans="1:10">
      <c r="A12704">
        <v>380</v>
      </c>
      <c r="B12704">
        <v>92800380</v>
      </c>
      <c r="C12704" t="s">
        <v>49</v>
      </c>
      <c r="D12704" t="s">
        <v>166</v>
      </c>
      <c r="E12704" t="b">
        <v>0</v>
      </c>
      <c r="F12704" t="b">
        <v>0</v>
      </c>
      <c r="G12704" t="b">
        <v>1</v>
      </c>
      <c r="H12704" t="s">
        <v>12</v>
      </c>
      <c r="I12704" t="str">
        <f t="shared" si="199"/>
        <v>better-text-no</v>
      </c>
      <c r="J12704">
        <f>IF(ISERROR(MATCH(D12704,Sheet4!T:T,0)),0,1)</f>
        <v>0</v>
      </c>
    </row>
    <row r="12705" spans="1:10">
      <c r="A12705">
        <v>381</v>
      </c>
      <c r="B12705">
        <v>92800381</v>
      </c>
      <c r="C12705" t="s">
        <v>49</v>
      </c>
      <c r="D12705" t="s">
        <v>1397</v>
      </c>
      <c r="E12705" t="b">
        <v>1</v>
      </c>
      <c r="F12705" t="b">
        <v>0</v>
      </c>
      <c r="G12705" t="b">
        <v>0</v>
      </c>
      <c r="H12705" t="s">
        <v>4</v>
      </c>
      <c r="I12705" t="str">
        <f t="shared" si="199"/>
        <v>@jasonkander-handle-no</v>
      </c>
      <c r="J12705">
        <f>IF(ISERROR(MATCH(D12705,Sheet4!T:T,0)),0,1)</f>
        <v>0</v>
      </c>
    </row>
    <row r="12706" spans="1:10">
      <c r="A12706">
        <v>381</v>
      </c>
      <c r="B12706">
        <v>92800381</v>
      </c>
      <c r="C12706" t="s">
        <v>49</v>
      </c>
      <c r="D12706" t="s">
        <v>310</v>
      </c>
      <c r="E12706" t="b">
        <v>0</v>
      </c>
      <c r="F12706" t="b">
        <v>0</v>
      </c>
      <c r="G12706" t="b">
        <v>1</v>
      </c>
      <c r="H12706" t="s">
        <v>12</v>
      </c>
      <c r="I12706" t="str">
        <f t="shared" si="199"/>
        <v>here-text-no</v>
      </c>
      <c r="J12706">
        <f>IF(ISERROR(MATCH(D12706,Sheet4!T:T,0)),0,1)</f>
        <v>0</v>
      </c>
    </row>
    <row r="12707" spans="1:10">
      <c r="A12707">
        <v>381</v>
      </c>
      <c r="B12707">
        <v>92800381</v>
      </c>
      <c r="C12707" t="s">
        <v>49</v>
      </c>
      <c r="D12707" t="s">
        <v>39</v>
      </c>
      <c r="E12707" t="b">
        <v>0</v>
      </c>
      <c r="F12707" t="b">
        <v>0</v>
      </c>
      <c r="G12707" t="b">
        <v>1</v>
      </c>
      <c r="H12707" t="s">
        <v>12</v>
      </c>
      <c r="I12707" t="str">
        <f t="shared" si="199"/>
        <v>is-text-no</v>
      </c>
      <c r="J12707">
        <f>IF(ISERROR(MATCH(D12707,Sheet4!T:T,0)),0,1)</f>
        <v>0</v>
      </c>
    </row>
    <row r="12708" spans="1:10">
      <c r="A12708">
        <v>381</v>
      </c>
      <c r="B12708">
        <v>92800381</v>
      </c>
      <c r="C12708" t="s">
        <v>49</v>
      </c>
      <c r="D12708" t="s">
        <v>27</v>
      </c>
      <c r="E12708" t="b">
        <v>0</v>
      </c>
      <c r="F12708" t="b">
        <v>0</v>
      </c>
      <c r="G12708" t="b">
        <v>1</v>
      </c>
      <c r="H12708" t="s">
        <v>12</v>
      </c>
      <c r="I12708" t="str">
        <f t="shared" si="199"/>
        <v>what-text-no</v>
      </c>
      <c r="J12708">
        <f>IF(ISERROR(MATCH(D12708,Sheet4!T:T,0)),0,1)</f>
        <v>0</v>
      </c>
    </row>
    <row r="12709" spans="1:10">
      <c r="A12709">
        <v>381</v>
      </c>
      <c r="B12709">
        <v>92800381</v>
      </c>
      <c r="C12709" t="s">
        <v>49</v>
      </c>
      <c r="D12709" t="s">
        <v>11</v>
      </c>
      <c r="E12709" t="b">
        <v>0</v>
      </c>
      <c r="F12709" t="b">
        <v>0</v>
      </c>
      <c r="G12709" t="b">
        <v>1</v>
      </c>
      <c r="H12709" t="s">
        <v>12</v>
      </c>
      <c r="I12709" t="str">
        <f t="shared" si="199"/>
        <v>i-text-no</v>
      </c>
      <c r="J12709">
        <f>IF(ISERROR(MATCH(D12709,Sheet4!T:T,0)),0,1)</f>
        <v>0</v>
      </c>
    </row>
    <row r="12710" spans="1:10">
      <c r="A12710">
        <v>381</v>
      </c>
      <c r="B12710">
        <v>92800381</v>
      </c>
      <c r="C12710" t="s">
        <v>49</v>
      </c>
      <c r="D12710" t="s">
        <v>385</v>
      </c>
      <c r="E12710" t="b">
        <v>0</v>
      </c>
      <c r="F12710" t="b">
        <v>0</v>
      </c>
      <c r="G12710" t="b">
        <v>1</v>
      </c>
      <c r="H12710" t="s">
        <v>12</v>
      </c>
      <c r="I12710" t="str">
        <f t="shared" si="199"/>
        <v>know-text-no</v>
      </c>
      <c r="J12710">
        <f>IF(ISERROR(MATCH(D12710,Sheet4!T:T,0)),0,1)</f>
        <v>0</v>
      </c>
    </row>
    <row r="12711" spans="1:10">
      <c r="A12711">
        <v>381</v>
      </c>
      <c r="B12711">
        <v>92800381</v>
      </c>
      <c r="C12711" t="s">
        <v>49</v>
      </c>
      <c r="D12711" t="s">
        <v>11</v>
      </c>
      <c r="E12711" t="b">
        <v>0</v>
      </c>
      <c r="F12711" t="b">
        <v>0</v>
      </c>
      <c r="G12711" t="b">
        <v>1</v>
      </c>
      <c r="H12711" t="s">
        <v>12</v>
      </c>
      <c r="I12711" t="str">
        <f t="shared" si="199"/>
        <v>i-text-no</v>
      </c>
      <c r="J12711">
        <f>IF(ISERROR(MATCH(D12711,Sheet4!T:T,0)),0,1)</f>
        <v>0</v>
      </c>
    </row>
    <row r="12712" spans="1:10">
      <c r="A12712">
        <v>381</v>
      </c>
      <c r="B12712">
        <v>92800381</v>
      </c>
      <c r="C12712" t="s">
        <v>49</v>
      </c>
      <c r="D12712" t="s">
        <v>385</v>
      </c>
      <c r="E12712" t="b">
        <v>0</v>
      </c>
      <c r="F12712" t="b">
        <v>0</v>
      </c>
      <c r="G12712" t="b">
        <v>1</v>
      </c>
      <c r="H12712" t="s">
        <v>12</v>
      </c>
      <c r="I12712" t="str">
        <f t="shared" si="199"/>
        <v>know-text-no</v>
      </c>
      <c r="J12712">
        <f>IF(ISERROR(MATCH(D12712,Sheet4!T:T,0)),0,1)</f>
        <v>0</v>
      </c>
    </row>
    <row r="12713" spans="1:10">
      <c r="A12713">
        <v>381</v>
      </c>
      <c r="B12713">
        <v>92800381</v>
      </c>
      <c r="C12713" t="s">
        <v>49</v>
      </c>
      <c r="D12713" t="s">
        <v>27</v>
      </c>
      <c r="E12713" t="b">
        <v>0</v>
      </c>
      <c r="F12713" t="b">
        <v>0</v>
      </c>
      <c r="G12713" t="b">
        <v>1</v>
      </c>
      <c r="H12713" t="s">
        <v>12</v>
      </c>
      <c r="I12713" t="str">
        <f t="shared" si="199"/>
        <v>what-text-no</v>
      </c>
      <c r="J12713">
        <f>IF(ISERROR(MATCH(D12713,Sheet4!T:T,0)),0,1)</f>
        <v>0</v>
      </c>
    </row>
    <row r="12714" spans="1:10">
      <c r="A12714">
        <v>381</v>
      </c>
      <c r="B12714">
        <v>92800381</v>
      </c>
      <c r="C12714" t="s">
        <v>49</v>
      </c>
      <c r="D12714" t="s">
        <v>1692</v>
      </c>
      <c r="E12714" t="b">
        <v>0</v>
      </c>
      <c r="F12714" t="b">
        <v>0</v>
      </c>
      <c r="G12714" t="b">
        <v>1</v>
      </c>
      <c r="H12714" t="s">
        <v>12</v>
      </c>
      <c r="I12714" t="str">
        <f t="shared" si="199"/>
        <v>fear-text-no</v>
      </c>
      <c r="J12714">
        <f>IF(ISERROR(MATCH(D12714,Sheet4!T:T,0)),0,1)</f>
        <v>0</v>
      </c>
    </row>
    <row r="12715" spans="1:10">
      <c r="A12715">
        <v>381</v>
      </c>
      <c r="B12715">
        <v>92800381</v>
      </c>
      <c r="C12715" t="s">
        <v>49</v>
      </c>
      <c r="D12715" t="s">
        <v>492</v>
      </c>
      <c r="E12715" t="b">
        <v>0</v>
      </c>
      <c r="F12715" t="b">
        <v>0</v>
      </c>
      <c r="G12715" t="b">
        <v>1</v>
      </c>
      <c r="H12715" t="s">
        <v>12</v>
      </c>
      <c r="I12715" t="str">
        <f t="shared" si="199"/>
        <v>feels-text-no</v>
      </c>
      <c r="J12715">
        <f>IF(ISERROR(MATCH(D12715,Sheet4!T:T,0)),0,1)</f>
        <v>0</v>
      </c>
    </row>
    <row r="12716" spans="1:10">
      <c r="A12716">
        <v>381</v>
      </c>
      <c r="B12716">
        <v>92800381</v>
      </c>
      <c r="C12716" t="s">
        <v>49</v>
      </c>
      <c r="D12716" t="s">
        <v>222</v>
      </c>
      <c r="E12716" t="b">
        <v>0</v>
      </c>
      <c r="F12716" t="b">
        <v>0</v>
      </c>
      <c r="G12716" t="b">
        <v>1</v>
      </c>
      <c r="H12716" t="s">
        <v>12</v>
      </c>
      <c r="I12716" t="str">
        <f t="shared" si="199"/>
        <v>like-text-no</v>
      </c>
      <c r="J12716">
        <f>IF(ISERROR(MATCH(D12716,Sheet4!T:T,0)),0,1)</f>
        <v>0</v>
      </c>
    </row>
    <row r="12717" spans="1:10">
      <c r="A12717">
        <v>381</v>
      </c>
      <c r="B12717">
        <v>92800381</v>
      </c>
      <c r="C12717" t="s">
        <v>49</v>
      </c>
      <c r="D12717" t="s">
        <v>11</v>
      </c>
      <c r="E12717" t="b">
        <v>0</v>
      </c>
      <c r="F12717" t="b">
        <v>0</v>
      </c>
      <c r="G12717" t="b">
        <v>1</v>
      </c>
      <c r="H12717" t="s">
        <v>12</v>
      </c>
      <c r="I12717" t="str">
        <f t="shared" si="199"/>
        <v>i-text-no</v>
      </c>
      <c r="J12717">
        <f>IF(ISERROR(MATCH(D12717,Sheet4!T:T,0)),0,1)</f>
        <v>0</v>
      </c>
    </row>
    <row r="12718" spans="1:10">
      <c r="A12718">
        <v>381</v>
      </c>
      <c r="B12718">
        <v>92800381</v>
      </c>
      <c r="C12718" t="s">
        <v>49</v>
      </c>
      <c r="D12718" t="s">
        <v>184</v>
      </c>
      <c r="E12718" t="b">
        <v>0</v>
      </c>
      <c r="F12718" t="b">
        <v>0</v>
      </c>
      <c r="G12718" t="b">
        <v>1</v>
      </c>
      <c r="H12718" t="s">
        <v>12</v>
      </c>
      <c r="I12718" t="str">
        <f t="shared" si="199"/>
        <v>have-text-no</v>
      </c>
      <c r="J12718">
        <f>IF(ISERROR(MATCH(D12718,Sheet4!T:T,0)),0,1)</f>
        <v>0</v>
      </c>
    </row>
    <row r="12719" spans="1:10">
      <c r="A12719">
        <v>381</v>
      </c>
      <c r="B12719">
        <v>92800381</v>
      </c>
      <c r="C12719" t="s">
        <v>49</v>
      </c>
      <c r="D12719" t="s">
        <v>605</v>
      </c>
      <c r="E12719" t="b">
        <v>0</v>
      </c>
      <c r="F12719" t="b">
        <v>0</v>
      </c>
      <c r="G12719" t="b">
        <v>1</v>
      </c>
      <c r="H12719" t="s">
        <v>12</v>
      </c>
      <c r="I12719" t="str">
        <f t="shared" si="199"/>
        <v>felt-text-no</v>
      </c>
      <c r="J12719">
        <f>IF(ISERROR(MATCH(D12719,Sheet4!T:T,0)),0,1)</f>
        <v>0</v>
      </c>
    </row>
    <row r="12720" spans="1:10">
      <c r="A12720">
        <v>381</v>
      </c>
      <c r="B12720">
        <v>92800381</v>
      </c>
      <c r="C12720" t="s">
        <v>49</v>
      </c>
      <c r="D12720" t="s">
        <v>95</v>
      </c>
      <c r="E12720" t="b">
        <v>0</v>
      </c>
      <c r="F12720" t="b">
        <v>0</v>
      </c>
      <c r="G12720" t="b">
        <v>1</v>
      </c>
      <c r="H12720" t="s">
        <v>12</v>
      </c>
      <c r="I12720" t="str">
        <f t="shared" si="199"/>
        <v>it-text-no</v>
      </c>
      <c r="J12720">
        <f>IF(ISERROR(MATCH(D12720,Sheet4!T:T,0)),0,1)</f>
        <v>0</v>
      </c>
    </row>
    <row r="12721" spans="1:10">
      <c r="A12721">
        <v>381</v>
      </c>
      <c r="B12721">
        <v>92800381</v>
      </c>
      <c r="C12721" t="s">
        <v>49</v>
      </c>
      <c r="D12721" t="s">
        <v>367</v>
      </c>
      <c r="E12721" t="b">
        <v>0</v>
      </c>
      <c r="F12721" t="b">
        <v>0</v>
      </c>
      <c r="G12721" t="b">
        <v>1</v>
      </c>
      <c r="H12721" t="s">
        <v>12</v>
      </c>
      <c r="I12721" t="str">
        <f t="shared" si="199"/>
        <v>before-text-no</v>
      </c>
      <c r="J12721">
        <f>IF(ISERROR(MATCH(D12721,Sheet4!T:T,0)),0,1)</f>
        <v>0</v>
      </c>
    </row>
    <row r="12722" spans="1:10">
      <c r="A12722">
        <v>381</v>
      </c>
      <c r="B12722">
        <v>92800381</v>
      </c>
      <c r="C12722" t="s">
        <v>49</v>
      </c>
      <c r="D12722" t="s">
        <v>11</v>
      </c>
      <c r="E12722" t="b">
        <v>0</v>
      </c>
      <c r="F12722" t="b">
        <v>0</v>
      </c>
      <c r="G12722" t="b">
        <v>1</v>
      </c>
      <c r="H12722" t="s">
        <v>12</v>
      </c>
      <c r="I12722" t="str">
        <f t="shared" si="199"/>
        <v>i-text-no</v>
      </c>
      <c r="J12722">
        <f>IF(ISERROR(MATCH(D12722,Sheet4!T:T,0)),0,1)</f>
        <v>0</v>
      </c>
    </row>
    <row r="12723" spans="1:10">
      <c r="A12723">
        <v>381</v>
      </c>
      <c r="B12723">
        <v>92800381</v>
      </c>
      <c r="C12723" t="s">
        <v>49</v>
      </c>
      <c r="D12723" t="s">
        <v>605</v>
      </c>
      <c r="E12723" t="b">
        <v>0</v>
      </c>
      <c r="F12723" t="b">
        <v>0</v>
      </c>
      <c r="G12723" t="b">
        <v>1</v>
      </c>
      <c r="H12723" t="s">
        <v>12</v>
      </c>
      <c r="I12723" t="str">
        <f t="shared" si="199"/>
        <v>felt-text-no</v>
      </c>
      <c r="J12723">
        <f>IF(ISERROR(MATCH(D12723,Sheet4!T:T,0)),0,1)</f>
        <v>0</v>
      </c>
    </row>
    <row r="12724" spans="1:10">
      <c r="A12724">
        <v>381</v>
      </c>
      <c r="B12724">
        <v>92800381</v>
      </c>
      <c r="C12724" t="s">
        <v>49</v>
      </c>
      <c r="D12724" t="s">
        <v>167</v>
      </c>
      <c r="E12724" t="b">
        <v>0</v>
      </c>
      <c r="F12724" t="b">
        <v>0</v>
      </c>
      <c r="G12724" t="b">
        <v>1</v>
      </c>
      <c r="H12724" t="s">
        <v>12</v>
      </c>
      <c r="I12724" t="str">
        <f t="shared" si="199"/>
        <v>so-text-no</v>
      </c>
      <c r="J12724">
        <f>IF(ISERROR(MATCH(D12724,Sheet4!T:T,0)),0,1)</f>
        <v>0</v>
      </c>
    </row>
    <row r="12725" spans="1:10">
      <c r="A12725">
        <v>381</v>
      </c>
      <c r="B12725">
        <v>92800381</v>
      </c>
      <c r="C12725" t="s">
        <v>49</v>
      </c>
      <c r="D12725" t="s">
        <v>502</v>
      </c>
      <c r="E12725" t="b">
        <v>0</v>
      </c>
      <c r="F12725" t="b">
        <v>0</v>
      </c>
      <c r="G12725" t="b">
        <v>1</v>
      </c>
      <c r="H12725" t="s">
        <v>12</v>
      </c>
      <c r="I12725" t="str">
        <f t="shared" si="199"/>
        <v>much-text-no</v>
      </c>
      <c r="J12725">
        <f>IF(ISERROR(MATCH(D12725,Sheet4!T:T,0)),0,1)</f>
        <v>0</v>
      </c>
    </row>
    <row r="12726" spans="1:10">
      <c r="A12726">
        <v>381</v>
      </c>
      <c r="B12726">
        <v>92800381</v>
      </c>
      <c r="C12726" t="s">
        <v>49</v>
      </c>
      <c r="D12726" t="s">
        <v>975</v>
      </c>
      <c r="E12726" t="b">
        <v>0</v>
      </c>
      <c r="F12726" t="b">
        <v>0</v>
      </c>
      <c r="G12726" t="b">
        <v>1</v>
      </c>
      <c r="H12726" t="s">
        <v>12</v>
      </c>
      <c r="I12726" t="str">
        <f t="shared" si="199"/>
        <v>anxiety-text-no</v>
      </c>
      <c r="J12726">
        <f>IF(ISERROR(MATCH(D12726,Sheet4!T:T,0)),0,1)</f>
        <v>0</v>
      </c>
    </row>
    <row r="12727" spans="1:10">
      <c r="A12727">
        <v>381</v>
      </c>
      <c r="B12727">
        <v>92800381</v>
      </c>
      <c r="C12727" t="s">
        <v>49</v>
      </c>
      <c r="D12727" t="s">
        <v>22</v>
      </c>
      <c r="E12727" t="b">
        <v>0</v>
      </c>
      <c r="F12727" t="b">
        <v>0</v>
      </c>
      <c r="G12727" t="b">
        <v>1</v>
      </c>
      <c r="H12727" t="s">
        <v>12</v>
      </c>
      <c r="I12727" t="str">
        <f t="shared" si="199"/>
        <v>and-text-no</v>
      </c>
      <c r="J12727">
        <f>IF(ISERROR(MATCH(D12727,Sheet4!T:T,0)),0,1)</f>
        <v>0</v>
      </c>
    </row>
    <row r="12728" spans="1:10">
      <c r="A12728">
        <v>381</v>
      </c>
      <c r="B12728">
        <v>92800381</v>
      </c>
      <c r="C12728" t="s">
        <v>49</v>
      </c>
      <c r="D12728" t="s">
        <v>1692</v>
      </c>
      <c r="E12728" t="b">
        <v>0</v>
      </c>
      <c r="F12728" t="b">
        <v>0</v>
      </c>
      <c r="G12728" t="b">
        <v>1</v>
      </c>
      <c r="H12728" t="s">
        <v>12</v>
      </c>
      <c r="I12728" t="str">
        <f t="shared" si="199"/>
        <v>fear-text-no</v>
      </c>
      <c r="J12728">
        <f>IF(ISERROR(MATCH(D12728,Sheet4!T:T,0)),0,1)</f>
        <v>0</v>
      </c>
    </row>
    <row r="12729" spans="1:10">
      <c r="A12729">
        <v>381</v>
      </c>
      <c r="B12729">
        <v>92800381</v>
      </c>
      <c r="C12729" t="s">
        <v>49</v>
      </c>
      <c r="D12729" t="s">
        <v>22</v>
      </c>
      <c r="E12729" t="b">
        <v>0</v>
      </c>
      <c r="F12729" t="b">
        <v>0</v>
      </c>
      <c r="G12729" t="b">
        <v>1</v>
      </c>
      <c r="H12729" t="s">
        <v>12</v>
      </c>
      <c r="I12729" t="str">
        <f t="shared" si="199"/>
        <v>and-text-no</v>
      </c>
      <c r="J12729">
        <f>IF(ISERROR(MATCH(D12729,Sheet4!T:T,0)),0,1)</f>
        <v>0</v>
      </c>
    </row>
    <row r="12730" spans="1:10">
      <c r="A12730">
        <v>381</v>
      </c>
      <c r="B12730">
        <v>92800381</v>
      </c>
      <c r="C12730" t="s">
        <v>49</v>
      </c>
      <c r="D12730" t="s">
        <v>2012</v>
      </c>
      <c r="E12730" t="b">
        <v>0</v>
      </c>
      <c r="F12730" t="b">
        <v>0</v>
      </c>
      <c r="G12730" t="b">
        <v>1</v>
      </c>
      <c r="H12730" t="s">
        <v>12</v>
      </c>
      <c r="I12730" t="str">
        <f t="shared" si="199"/>
        <v>frustration-text-no</v>
      </c>
      <c r="J12730">
        <f>IF(ISERROR(MATCH(D12730,Sheet4!T:T,0)),0,1)</f>
        <v>0</v>
      </c>
    </row>
    <row r="12731" spans="1:10">
      <c r="A12731">
        <v>381</v>
      </c>
      <c r="B12731">
        <v>92800381</v>
      </c>
      <c r="C12731" t="s">
        <v>49</v>
      </c>
      <c r="D12731" t="s">
        <v>22</v>
      </c>
      <c r="E12731" t="b">
        <v>0</v>
      </c>
      <c r="F12731" t="b">
        <v>0</v>
      </c>
      <c r="G12731" t="b">
        <v>1</v>
      </c>
      <c r="H12731" t="s">
        <v>12</v>
      </c>
      <c r="I12731" t="str">
        <f t="shared" si="199"/>
        <v>and-text-no</v>
      </c>
      <c r="J12731">
        <f>IF(ISERROR(MATCH(D12731,Sheet4!T:T,0)),0,1)</f>
        <v>0</v>
      </c>
    </row>
    <row r="12732" spans="1:10">
      <c r="A12732">
        <v>381</v>
      </c>
      <c r="B12732">
        <v>92800381</v>
      </c>
      <c r="C12732" t="s">
        <v>49</v>
      </c>
      <c r="D12732" t="s">
        <v>593</v>
      </c>
      <c r="E12732" t="b">
        <v>0</v>
      </c>
      <c r="F12732" t="b">
        <v>0</v>
      </c>
      <c r="G12732" t="b">
        <v>1</v>
      </c>
      <c r="H12732" t="s">
        <v>12</v>
      </c>
      <c r="I12732" t="str">
        <f t="shared" si="199"/>
        <v>isolation-text-no</v>
      </c>
      <c r="J12732">
        <f>IF(ISERROR(MATCH(D12732,Sheet4!T:T,0)),0,1)</f>
        <v>0</v>
      </c>
    </row>
    <row r="12733" spans="1:10">
      <c r="A12733">
        <v>381</v>
      </c>
      <c r="B12733">
        <v>92800381</v>
      </c>
      <c r="C12733" t="s">
        <v>49</v>
      </c>
      <c r="D12733" t="s">
        <v>22</v>
      </c>
      <c r="E12733" t="b">
        <v>0</v>
      </c>
      <c r="F12733" t="b">
        <v>0</v>
      </c>
      <c r="G12733" t="b">
        <v>1</v>
      </c>
      <c r="H12733" t="s">
        <v>12</v>
      </c>
      <c r="I12733" t="str">
        <f t="shared" si="199"/>
        <v>and-text-no</v>
      </c>
      <c r="J12733">
        <f>IF(ISERROR(MATCH(D12733,Sheet4!T:T,0)),0,1)</f>
        <v>0</v>
      </c>
    </row>
    <row r="12734" spans="1:10">
      <c r="A12734">
        <v>381</v>
      </c>
      <c r="B12734">
        <v>92800381</v>
      </c>
      <c r="C12734" t="s">
        <v>49</v>
      </c>
      <c r="D12734" t="s">
        <v>2013</v>
      </c>
      <c r="E12734" t="b">
        <v>0</v>
      </c>
      <c r="F12734" t="b">
        <v>0</v>
      </c>
      <c r="G12734" t="b">
        <v>1</v>
      </c>
      <c r="H12734" t="s">
        <v>12</v>
      </c>
      <c r="I12734" t="str">
        <f t="shared" si="199"/>
        <v>loneliness-text-no</v>
      </c>
      <c r="J12734">
        <f>IF(ISERROR(MATCH(D12734,Sheet4!T:T,0)),0,1)</f>
        <v>0</v>
      </c>
    </row>
    <row r="12735" spans="1:10">
      <c r="A12735">
        <v>381</v>
      </c>
      <c r="B12735">
        <v>92800381</v>
      </c>
      <c r="C12735" t="s">
        <v>49</v>
      </c>
      <c r="D12735" t="s">
        <v>22</v>
      </c>
      <c r="E12735" t="b">
        <v>0</v>
      </c>
      <c r="F12735" t="b">
        <v>0</v>
      </c>
      <c r="G12735" t="b">
        <v>1</v>
      </c>
      <c r="H12735" t="s">
        <v>12</v>
      </c>
      <c r="I12735" t="str">
        <f t="shared" si="199"/>
        <v>and-text-no</v>
      </c>
      <c r="J12735">
        <f>IF(ISERROR(MATCH(D12735,Sheet4!T:T,0)),0,1)</f>
        <v>0</v>
      </c>
    </row>
    <row r="12736" spans="1:10">
      <c r="A12736">
        <v>381</v>
      </c>
      <c r="B12736">
        <v>92800381</v>
      </c>
      <c r="C12736" t="s">
        <v>49</v>
      </c>
      <c r="D12736" t="s">
        <v>1989</v>
      </c>
      <c r="E12736" t="b">
        <v>0</v>
      </c>
      <c r="F12736" t="b">
        <v>0</v>
      </c>
      <c r="G12736" t="b">
        <v>1</v>
      </c>
      <c r="H12736" t="s">
        <v>12</v>
      </c>
      <c r="I12736" t="str">
        <f t="shared" si="199"/>
        <v>pain-text-no</v>
      </c>
      <c r="J12736">
        <f>IF(ISERROR(MATCH(D12736,Sheet4!T:T,0)),0,1)</f>
        <v>0</v>
      </c>
    </row>
    <row r="12737" spans="1:10">
      <c r="A12737">
        <v>381</v>
      </c>
      <c r="B12737">
        <v>92800381</v>
      </c>
      <c r="C12737" t="s">
        <v>49</v>
      </c>
      <c r="D12737" t="s">
        <v>855</v>
      </c>
      <c r="E12737" t="b">
        <v>0</v>
      </c>
      <c r="F12737" t="b">
        <v>0</v>
      </c>
      <c r="G12737" t="b">
        <v>1</v>
      </c>
      <c r="H12737" t="s">
        <v>12</v>
      </c>
      <c r="I12737" t="str">
        <f t="shared" si="199"/>
        <v>until-text-no</v>
      </c>
      <c r="J12737">
        <f>IF(ISERROR(MATCH(D12737,Sheet4!T:T,0)),0,1)</f>
        <v>0</v>
      </c>
    </row>
    <row r="12738" spans="1:10">
      <c r="A12738">
        <v>381</v>
      </c>
      <c r="B12738">
        <v>92800381</v>
      </c>
      <c r="C12738" t="s">
        <v>49</v>
      </c>
      <c r="D12738" t="s">
        <v>95</v>
      </c>
      <c r="E12738" t="b">
        <v>0</v>
      </c>
      <c r="F12738" t="b">
        <v>0</v>
      </c>
      <c r="G12738" t="b">
        <v>1</v>
      </c>
      <c r="H12738" t="s">
        <v>12</v>
      </c>
      <c r="I12738" t="str">
        <f t="shared" ref="I12738:I12801" si="200">CONCATENATE($D12738,"-",$H12738,"-",C12738)</f>
        <v>it-text-no</v>
      </c>
      <c r="J12738">
        <f>IF(ISERROR(MATCH(D12738,Sheet4!T:T,0)),0,1)</f>
        <v>0</v>
      </c>
    </row>
    <row r="12739" spans="1:10">
      <c r="A12739">
        <v>381</v>
      </c>
      <c r="B12739">
        <v>92800381</v>
      </c>
      <c r="C12739" t="s">
        <v>49</v>
      </c>
      <c r="D12739" t="s">
        <v>96</v>
      </c>
      <c r="E12739" t="b">
        <v>0</v>
      </c>
      <c r="F12739" t="b">
        <v>0</v>
      </c>
      <c r="G12739" t="b">
        <v>1</v>
      </c>
      <c r="H12739" t="s">
        <v>12</v>
      </c>
      <c r="I12739" t="str">
        <f t="shared" si="200"/>
        <v>was-text-no</v>
      </c>
      <c r="J12739">
        <f>IF(ISERROR(MATCH(D12739,Sheet4!T:T,0)),0,1)</f>
        <v>0</v>
      </c>
    </row>
    <row r="12740" spans="1:10">
      <c r="A12740">
        <v>381</v>
      </c>
      <c r="B12740">
        <v>92800381</v>
      </c>
      <c r="C12740" t="s">
        <v>49</v>
      </c>
      <c r="D12740" t="s">
        <v>138</v>
      </c>
      <c r="E12740" t="b">
        <v>0</v>
      </c>
      <c r="F12740" t="b">
        <v>0</v>
      </c>
      <c r="G12740" t="b">
        <v>1</v>
      </c>
      <c r="H12740" t="s">
        <v>12</v>
      </c>
      <c r="I12740" t="str">
        <f t="shared" si="200"/>
        <v>too-text-no</v>
      </c>
      <c r="J12740">
        <f>IF(ISERROR(MATCH(D12740,Sheet4!T:T,0)),0,1)</f>
        <v>0</v>
      </c>
    </row>
    <row r="12741" spans="1:10">
      <c r="A12741">
        <v>381</v>
      </c>
      <c r="B12741">
        <v>92800381</v>
      </c>
      <c r="C12741" t="s">
        <v>49</v>
      </c>
      <c r="D12741" t="s">
        <v>502</v>
      </c>
      <c r="E12741" t="b">
        <v>0</v>
      </c>
      <c r="F12741" t="b">
        <v>0</v>
      </c>
      <c r="G12741" t="b">
        <v>1</v>
      </c>
      <c r="H12741" t="s">
        <v>12</v>
      </c>
      <c r="I12741" t="str">
        <f t="shared" si="200"/>
        <v>much-text-no</v>
      </c>
      <c r="J12741">
        <f>IF(ISERROR(MATCH(D12741,Sheet4!T:T,0)),0,1)</f>
        <v>0</v>
      </c>
    </row>
    <row r="12742" spans="1:10">
      <c r="A12742">
        <v>381</v>
      </c>
      <c r="B12742">
        <v>92800381</v>
      </c>
      <c r="C12742" t="s">
        <v>49</v>
      </c>
      <c r="D12742" t="s">
        <v>22</v>
      </c>
      <c r="E12742" t="b">
        <v>0</v>
      </c>
      <c r="F12742" t="b">
        <v>0</v>
      </c>
      <c r="G12742" t="b">
        <v>1</v>
      </c>
      <c r="H12742" t="s">
        <v>12</v>
      </c>
      <c r="I12742" t="str">
        <f t="shared" si="200"/>
        <v>and-text-no</v>
      </c>
      <c r="J12742">
        <f>IF(ISERROR(MATCH(D12742,Sheet4!T:T,0)),0,1)</f>
        <v>0</v>
      </c>
    </row>
    <row r="12743" spans="1:10">
      <c r="A12743">
        <v>381</v>
      </c>
      <c r="B12743">
        <v>92800381</v>
      </c>
      <c r="C12743" t="s">
        <v>49</v>
      </c>
      <c r="D12743" t="s">
        <v>11</v>
      </c>
      <c r="E12743" t="b">
        <v>0</v>
      </c>
      <c r="F12743" t="b">
        <v>0</v>
      </c>
      <c r="G12743" t="b">
        <v>1</v>
      </c>
      <c r="H12743" t="s">
        <v>12</v>
      </c>
      <c r="I12743" t="str">
        <f t="shared" si="200"/>
        <v>i-text-no</v>
      </c>
      <c r="J12743">
        <f>IF(ISERROR(MATCH(D12743,Sheet4!T:T,0)),0,1)</f>
        <v>0</v>
      </c>
    </row>
    <row r="12744" spans="1:10">
      <c r="A12744">
        <v>381</v>
      </c>
      <c r="B12744">
        <v>92800381</v>
      </c>
      <c r="C12744" t="s">
        <v>49</v>
      </c>
      <c r="D12744" t="s">
        <v>594</v>
      </c>
      <c r="E12744" t="b">
        <v>0</v>
      </c>
      <c r="F12744" t="b">
        <v>0</v>
      </c>
      <c r="G12744" t="b">
        <v>1</v>
      </c>
      <c r="H12744" t="s">
        <v>12</v>
      </c>
      <c r="I12744" t="str">
        <f t="shared" si="200"/>
        <v>broke-text-no</v>
      </c>
      <c r="J12744">
        <f>IF(ISERROR(MATCH(D12744,Sheet4!T:T,0)),0,1)</f>
        <v>0</v>
      </c>
    </row>
    <row r="12745" spans="1:10">
      <c r="A12745">
        <v>382</v>
      </c>
      <c r="B12745">
        <v>92800382</v>
      </c>
      <c r="C12745" t="s">
        <v>49</v>
      </c>
      <c r="D12745" t="s">
        <v>1397</v>
      </c>
      <c r="E12745" t="b">
        <v>1</v>
      </c>
      <c r="F12745" t="b">
        <v>0</v>
      </c>
      <c r="G12745" t="b">
        <v>0</v>
      </c>
      <c r="H12745" t="s">
        <v>4</v>
      </c>
      <c r="I12745" t="str">
        <f t="shared" si="200"/>
        <v>@jasonkander-handle-no</v>
      </c>
      <c r="J12745">
        <f>IF(ISERROR(MATCH(D12745,Sheet4!T:T,0)),0,1)</f>
        <v>0</v>
      </c>
    </row>
    <row r="12746" spans="1:10">
      <c r="A12746">
        <v>382</v>
      </c>
      <c r="B12746">
        <v>92800382</v>
      </c>
      <c r="C12746" t="s">
        <v>49</v>
      </c>
      <c r="D12746" t="s">
        <v>112</v>
      </c>
      <c r="E12746" t="b">
        <v>0</v>
      </c>
      <c r="F12746" t="b">
        <v>0</v>
      </c>
      <c r="G12746" t="b">
        <v>1</v>
      </c>
      <c r="H12746" t="s">
        <v>12</v>
      </c>
      <c r="I12746" t="str">
        <f t="shared" si="200"/>
        <v>hey-text-no</v>
      </c>
      <c r="J12746">
        <f>IF(ISERROR(MATCH(D12746,Sheet4!T:T,0)),0,1)</f>
        <v>1</v>
      </c>
    </row>
    <row r="12747" spans="1:10">
      <c r="A12747">
        <v>382</v>
      </c>
      <c r="B12747">
        <v>92800382</v>
      </c>
      <c r="C12747" t="s">
        <v>49</v>
      </c>
      <c r="D12747" t="s">
        <v>1530</v>
      </c>
      <c r="E12747" t="b">
        <v>0</v>
      </c>
      <c r="F12747" t="b">
        <v>0</v>
      </c>
      <c r="G12747" t="b">
        <v>1</v>
      </c>
      <c r="H12747" t="s">
        <v>12</v>
      </c>
      <c r="I12747" t="str">
        <f t="shared" si="200"/>
        <v>jason-text-no</v>
      </c>
      <c r="J12747">
        <f>IF(ISERROR(MATCH(D12747,Sheet4!T:T,0)),0,1)</f>
        <v>0</v>
      </c>
    </row>
    <row r="12748" spans="1:10">
      <c r="A12748">
        <v>382</v>
      </c>
      <c r="B12748">
        <v>92800382</v>
      </c>
      <c r="C12748" t="s">
        <v>49</v>
      </c>
      <c r="D12748" t="s">
        <v>91</v>
      </c>
      <c r="E12748" t="b">
        <v>0</v>
      </c>
      <c r="F12748" t="b">
        <v>0</v>
      </c>
      <c r="G12748" t="b">
        <v>1</v>
      </c>
      <c r="H12748" t="s">
        <v>12</v>
      </c>
      <c r="I12748" t="str">
        <f t="shared" si="200"/>
        <v>my-text-no</v>
      </c>
      <c r="J12748">
        <f>IF(ISERROR(MATCH(D12748,Sheet4!T:T,0)),0,1)</f>
        <v>0</v>
      </c>
    </row>
    <row r="12749" spans="1:10">
      <c r="A12749">
        <v>382</v>
      </c>
      <c r="B12749">
        <v>92800382</v>
      </c>
      <c r="C12749" t="s">
        <v>49</v>
      </c>
      <c r="D12749" t="s">
        <v>123</v>
      </c>
      <c r="E12749" t="b">
        <v>0</v>
      </c>
      <c r="F12749" t="b">
        <v>0</v>
      </c>
      <c r="G12749" t="b">
        <v>1</v>
      </c>
      <c r="H12749" t="s">
        <v>12</v>
      </c>
      <c r="I12749" t="str">
        <f t="shared" si="200"/>
        <v>girlfriend-text-no</v>
      </c>
      <c r="J12749">
        <f>IF(ISERROR(MATCH(D12749,Sheet4!T:T,0)),0,1)</f>
        <v>0</v>
      </c>
    </row>
    <row r="12750" spans="1:10">
      <c r="A12750">
        <v>382</v>
      </c>
      <c r="B12750">
        <v>92800382</v>
      </c>
      <c r="C12750" t="s">
        <v>49</v>
      </c>
      <c r="D12750" t="s">
        <v>227</v>
      </c>
      <c r="E12750" t="b">
        <v>0</v>
      </c>
      <c r="F12750" t="b">
        <v>0</v>
      </c>
      <c r="G12750" t="b">
        <v>1</v>
      </c>
      <c r="H12750" t="s">
        <v>12</v>
      </c>
      <c r="I12750" t="str">
        <f t="shared" si="200"/>
        <v>told-text-no</v>
      </c>
      <c r="J12750">
        <f>IF(ISERROR(MATCH(D12750,Sheet4!T:T,0)),0,1)</f>
        <v>1</v>
      </c>
    </row>
    <row r="12751" spans="1:10">
      <c r="A12751">
        <v>382</v>
      </c>
      <c r="B12751">
        <v>92800382</v>
      </c>
      <c r="C12751" t="s">
        <v>49</v>
      </c>
      <c r="D12751" t="s">
        <v>130</v>
      </c>
      <c r="E12751" t="b">
        <v>0</v>
      </c>
      <c r="F12751" t="b">
        <v>0</v>
      </c>
      <c r="G12751" t="b">
        <v>1</v>
      </c>
      <c r="H12751" t="s">
        <v>12</v>
      </c>
      <c r="I12751" t="str">
        <f t="shared" si="200"/>
        <v>me-text-no</v>
      </c>
      <c r="J12751">
        <f>IF(ISERROR(MATCH(D12751,Sheet4!T:T,0)),0,1)</f>
        <v>0</v>
      </c>
    </row>
    <row r="12752" spans="1:10">
      <c r="A12752">
        <v>382</v>
      </c>
      <c r="B12752">
        <v>92800382</v>
      </c>
      <c r="C12752" t="s">
        <v>49</v>
      </c>
      <c r="D12752" t="s">
        <v>19</v>
      </c>
      <c r="E12752" t="b">
        <v>0</v>
      </c>
      <c r="F12752" t="b">
        <v>0</v>
      </c>
      <c r="G12752" t="b">
        <v>1</v>
      </c>
      <c r="H12752" t="s">
        <v>12</v>
      </c>
      <c r="I12752" t="str">
        <f t="shared" si="200"/>
        <v>to-text-no</v>
      </c>
      <c r="J12752">
        <f>IF(ISERROR(MATCH(D12752,Sheet4!T:T,0)),0,1)</f>
        <v>0</v>
      </c>
    </row>
    <row r="12753" spans="1:10">
      <c r="A12753">
        <v>382</v>
      </c>
      <c r="B12753">
        <v>92800382</v>
      </c>
      <c r="C12753" t="s">
        <v>49</v>
      </c>
      <c r="D12753" t="s">
        <v>60</v>
      </c>
      <c r="E12753" t="b">
        <v>0</v>
      </c>
      <c r="F12753" t="b">
        <v>0</v>
      </c>
      <c r="G12753" t="b">
        <v>1</v>
      </c>
      <c r="H12753" t="s">
        <v>12</v>
      </c>
      <c r="I12753" t="str">
        <f t="shared" si="200"/>
        <v>read-text-no</v>
      </c>
      <c r="J12753">
        <f>IF(ISERROR(MATCH(D12753,Sheet4!T:T,0)),0,1)</f>
        <v>0</v>
      </c>
    </row>
    <row r="12754" spans="1:10">
      <c r="A12754">
        <v>382</v>
      </c>
      <c r="B12754">
        <v>92800382</v>
      </c>
      <c r="C12754" t="s">
        <v>49</v>
      </c>
      <c r="D12754" t="s">
        <v>70</v>
      </c>
      <c r="E12754" t="b">
        <v>0</v>
      </c>
      <c r="F12754" t="b">
        <v>0</v>
      </c>
      <c r="G12754" t="b">
        <v>1</v>
      </c>
      <c r="H12754" t="s">
        <v>12</v>
      </c>
      <c r="I12754" t="str">
        <f t="shared" si="200"/>
        <v>your-text-no</v>
      </c>
      <c r="J12754">
        <f>IF(ISERROR(MATCH(D12754,Sheet4!T:T,0)),0,1)</f>
        <v>0</v>
      </c>
    </row>
    <row r="12755" spans="1:10">
      <c r="A12755">
        <v>382</v>
      </c>
      <c r="B12755">
        <v>92800382</v>
      </c>
      <c r="C12755" t="s">
        <v>49</v>
      </c>
      <c r="D12755" t="s">
        <v>83</v>
      </c>
      <c r="E12755" t="b">
        <v>0</v>
      </c>
      <c r="F12755" t="b">
        <v>0</v>
      </c>
      <c r="G12755" t="b">
        <v>1</v>
      </c>
      <c r="H12755" t="s">
        <v>12</v>
      </c>
      <c r="I12755" t="str">
        <f t="shared" si="200"/>
        <v>twitter-text-no</v>
      </c>
      <c r="J12755">
        <f>IF(ISERROR(MATCH(D12755,Sheet4!T:T,0)),0,1)</f>
        <v>1</v>
      </c>
    </row>
    <row r="12756" spans="1:10">
      <c r="A12756">
        <v>382</v>
      </c>
      <c r="B12756">
        <v>92800382</v>
      </c>
      <c r="C12756" t="s">
        <v>49</v>
      </c>
      <c r="D12756" t="s">
        <v>59</v>
      </c>
      <c r="E12756" t="b">
        <v>0</v>
      </c>
      <c r="F12756" t="b">
        <v>0</v>
      </c>
      <c r="G12756" t="b">
        <v>1</v>
      </c>
      <c r="H12756" t="s">
        <v>12</v>
      </c>
      <c r="I12756" t="str">
        <f t="shared" si="200"/>
        <v>because-text-no</v>
      </c>
      <c r="J12756">
        <f>IF(ISERROR(MATCH(D12756,Sheet4!T:T,0)),0,1)</f>
        <v>0</v>
      </c>
    </row>
    <row r="12757" spans="1:10">
      <c r="A12757">
        <v>382</v>
      </c>
      <c r="B12757">
        <v>92800382</v>
      </c>
      <c r="C12757" t="s">
        <v>49</v>
      </c>
      <c r="D12757" t="s">
        <v>70</v>
      </c>
      <c r="E12757" t="b">
        <v>0</v>
      </c>
      <c r="F12757" t="b">
        <v>0</v>
      </c>
      <c r="G12757" t="b">
        <v>1</v>
      </c>
      <c r="H12757" t="s">
        <v>12</v>
      </c>
      <c r="I12757" t="str">
        <f t="shared" si="200"/>
        <v>your-text-no</v>
      </c>
      <c r="J12757">
        <f>IF(ISERROR(MATCH(D12757,Sheet4!T:T,0)),0,1)</f>
        <v>0</v>
      </c>
    </row>
    <row r="12758" spans="1:10">
      <c r="A12758">
        <v>382</v>
      </c>
      <c r="B12758">
        <v>92800382</v>
      </c>
      <c r="C12758" t="s">
        <v>49</v>
      </c>
      <c r="D12758" t="s">
        <v>2014</v>
      </c>
      <c r="E12758" t="b">
        <v>0</v>
      </c>
      <c r="F12758" t="b">
        <v>0</v>
      </c>
      <c r="G12758" t="b">
        <v>1</v>
      </c>
      <c r="H12758" t="s">
        <v>12</v>
      </c>
      <c r="I12758" t="str">
        <f t="shared" si="200"/>
        <v>experiences-text-no</v>
      </c>
      <c r="J12758">
        <f>IF(ISERROR(MATCH(D12758,Sheet4!T:T,0)),0,1)</f>
        <v>0</v>
      </c>
    </row>
    <row r="12759" spans="1:10">
      <c r="A12759">
        <v>382</v>
      </c>
      <c r="B12759">
        <v>92800382</v>
      </c>
      <c r="C12759" t="s">
        <v>49</v>
      </c>
      <c r="D12759" t="s">
        <v>56</v>
      </c>
      <c r="E12759" t="b">
        <v>0</v>
      </c>
      <c r="F12759" t="b">
        <v>0</v>
      </c>
      <c r="G12759" t="b">
        <v>1</v>
      </c>
      <c r="H12759" t="s">
        <v>12</v>
      </c>
      <c r="I12759" t="str">
        <f t="shared" si="200"/>
        <v>are-text-no</v>
      </c>
      <c r="J12759">
        <f>IF(ISERROR(MATCH(D12759,Sheet4!T:T,0)),0,1)</f>
        <v>0</v>
      </c>
    </row>
    <row r="12760" spans="1:10">
      <c r="A12760">
        <v>382</v>
      </c>
      <c r="B12760">
        <v>92800382</v>
      </c>
      <c r="C12760" t="s">
        <v>49</v>
      </c>
      <c r="D12760" t="s">
        <v>222</v>
      </c>
      <c r="E12760" t="b">
        <v>0</v>
      </c>
      <c r="F12760" t="b">
        <v>0</v>
      </c>
      <c r="G12760" t="b">
        <v>1</v>
      </c>
      <c r="H12760" t="s">
        <v>12</v>
      </c>
      <c r="I12760" t="str">
        <f t="shared" si="200"/>
        <v>like-text-no</v>
      </c>
      <c r="J12760">
        <f>IF(ISERROR(MATCH(D12760,Sheet4!T:T,0)),0,1)</f>
        <v>0</v>
      </c>
    </row>
    <row r="12761" spans="1:10">
      <c r="A12761">
        <v>382</v>
      </c>
      <c r="B12761">
        <v>92800382</v>
      </c>
      <c r="C12761" t="s">
        <v>49</v>
      </c>
      <c r="D12761" t="s">
        <v>889</v>
      </c>
      <c r="E12761" t="b">
        <v>0</v>
      </c>
      <c r="F12761" t="b">
        <v>0</v>
      </c>
      <c r="G12761" t="b">
        <v>1</v>
      </c>
      <c r="H12761" t="s">
        <v>12</v>
      </c>
      <c r="I12761" t="str">
        <f t="shared" si="200"/>
        <v>mine-text-no</v>
      </c>
      <c r="J12761">
        <f>IF(ISERROR(MATCH(D12761,Sheet4!T:T,0)),0,1)</f>
        <v>0</v>
      </c>
    </row>
    <row r="12762" spans="1:10">
      <c r="A12762">
        <v>382</v>
      </c>
      <c r="B12762">
        <v>92800382</v>
      </c>
      <c r="C12762" t="s">
        <v>49</v>
      </c>
      <c r="D12762" t="s">
        <v>34</v>
      </c>
      <c r="E12762" t="b">
        <v>0</v>
      </c>
      <c r="F12762" t="b">
        <v>0</v>
      </c>
      <c r="G12762" t="b">
        <v>1</v>
      </c>
      <c r="H12762" t="s">
        <v>12</v>
      </c>
      <c r="I12762" t="str">
        <f t="shared" si="200"/>
        <v>well-text-no</v>
      </c>
      <c r="J12762">
        <f>IF(ISERROR(MATCH(D12762,Sheet4!T:T,0)),0,1)</f>
        <v>0</v>
      </c>
    </row>
    <row r="12763" spans="1:10">
      <c r="A12763">
        <v>382</v>
      </c>
      <c r="B12763">
        <v>92800382</v>
      </c>
      <c r="C12763" t="s">
        <v>49</v>
      </c>
      <c r="D12763" t="s">
        <v>11</v>
      </c>
      <c r="E12763" t="b">
        <v>0</v>
      </c>
      <c r="F12763" t="b">
        <v>0</v>
      </c>
      <c r="G12763" t="b">
        <v>1</v>
      </c>
      <c r="H12763" t="s">
        <v>12</v>
      </c>
      <c r="I12763" t="str">
        <f t="shared" si="200"/>
        <v>i-text-no</v>
      </c>
      <c r="J12763">
        <f>IF(ISERROR(MATCH(D12763,Sheet4!T:T,0)),0,1)</f>
        <v>0</v>
      </c>
    </row>
    <row r="12764" spans="1:10">
      <c r="A12764">
        <v>382</v>
      </c>
      <c r="B12764">
        <v>92800382</v>
      </c>
      <c r="C12764" t="s">
        <v>49</v>
      </c>
      <c r="D12764" t="s">
        <v>718</v>
      </c>
      <c r="E12764" t="b">
        <v>0</v>
      </c>
      <c r="F12764" t="b">
        <v>0</v>
      </c>
      <c r="G12764" t="b">
        <v>1</v>
      </c>
      <c r="H12764" t="s">
        <v>12</v>
      </c>
      <c r="I12764" t="str">
        <f t="shared" si="200"/>
        <v>wasnt-text-no</v>
      </c>
      <c r="J12764">
        <f>IF(ISERROR(MATCH(D12764,Sheet4!T:T,0)),0,1)</f>
        <v>0</v>
      </c>
    </row>
    <row r="12765" spans="1:10">
      <c r="A12765">
        <v>382</v>
      </c>
      <c r="B12765">
        <v>92800382</v>
      </c>
      <c r="C12765" t="s">
        <v>49</v>
      </c>
      <c r="D12765" t="s">
        <v>35</v>
      </c>
      <c r="E12765" t="b">
        <v>0</v>
      </c>
      <c r="F12765" t="b">
        <v>0</v>
      </c>
      <c r="G12765" t="b">
        <v>1</v>
      </c>
      <c r="H12765" t="s">
        <v>12</v>
      </c>
      <c r="I12765" t="str">
        <f t="shared" si="200"/>
        <v>in-text-no</v>
      </c>
      <c r="J12765">
        <f>IF(ISERROR(MATCH(D12765,Sheet4!T:T,0)),0,1)</f>
        <v>0</v>
      </c>
    </row>
    <row r="12766" spans="1:10">
      <c r="A12766">
        <v>382</v>
      </c>
      <c r="B12766">
        <v>92800382</v>
      </c>
      <c r="C12766" t="s">
        <v>49</v>
      </c>
      <c r="D12766" t="s">
        <v>31</v>
      </c>
      <c r="E12766" t="b">
        <v>0</v>
      </c>
      <c r="F12766" t="b">
        <v>0</v>
      </c>
      <c r="G12766" t="b">
        <v>1</v>
      </c>
      <c r="H12766" t="s">
        <v>12</v>
      </c>
      <c r="I12766" t="str">
        <f t="shared" si="200"/>
        <v>a-text-no</v>
      </c>
      <c r="J12766">
        <f>IF(ISERROR(MATCH(D12766,Sheet4!T:T,0)),0,1)</f>
        <v>0</v>
      </c>
    </row>
    <row r="12767" spans="1:10">
      <c r="A12767">
        <v>382</v>
      </c>
      <c r="B12767">
        <v>92800382</v>
      </c>
      <c r="C12767" t="s">
        <v>49</v>
      </c>
      <c r="D12767" t="s">
        <v>1545</v>
      </c>
      <c r="E12767" t="b">
        <v>0</v>
      </c>
      <c r="F12767" t="b">
        <v>0</v>
      </c>
      <c r="G12767" t="b">
        <v>1</v>
      </c>
      <c r="H12767" t="s">
        <v>12</v>
      </c>
      <c r="I12767" t="str">
        <f t="shared" si="200"/>
        <v>war-text-no</v>
      </c>
      <c r="J12767">
        <f>IF(ISERROR(MATCH(D12767,Sheet4!T:T,0)),0,1)</f>
        <v>0</v>
      </c>
    </row>
    <row r="12768" spans="1:10">
      <c r="A12768">
        <v>382</v>
      </c>
      <c r="B12768">
        <v>92800382</v>
      </c>
      <c r="C12768" t="s">
        <v>49</v>
      </c>
      <c r="D12768" t="s">
        <v>2015</v>
      </c>
      <c r="E12768" t="b">
        <v>0</v>
      </c>
      <c r="F12768" t="b">
        <v>0</v>
      </c>
      <c r="G12768" t="b">
        <v>1</v>
      </c>
      <c r="H12768" t="s">
        <v>12</v>
      </c>
      <c r="I12768" t="str">
        <f t="shared" si="200"/>
        <v>zone-text-no</v>
      </c>
      <c r="J12768">
        <f>IF(ISERROR(MATCH(D12768,Sheet4!T:T,0)),0,1)</f>
        <v>0</v>
      </c>
    </row>
    <row r="12769" spans="1:10">
      <c r="A12769">
        <v>382</v>
      </c>
      <c r="B12769">
        <v>92800382</v>
      </c>
      <c r="C12769" t="s">
        <v>49</v>
      </c>
      <c r="D12769" t="s">
        <v>22</v>
      </c>
      <c r="E12769" t="b">
        <v>0</v>
      </c>
      <c r="F12769" t="b">
        <v>0</v>
      </c>
      <c r="G12769" t="b">
        <v>1</v>
      </c>
      <c r="H12769" t="s">
        <v>12</v>
      </c>
      <c r="I12769" t="str">
        <f t="shared" si="200"/>
        <v>and-text-no</v>
      </c>
      <c r="J12769">
        <f>IF(ISERROR(MATCH(D12769,Sheet4!T:T,0)),0,1)</f>
        <v>0</v>
      </c>
    </row>
    <row r="12770" spans="1:10">
      <c r="A12770">
        <v>382</v>
      </c>
      <c r="B12770">
        <v>92800382</v>
      </c>
      <c r="C12770" t="s">
        <v>49</v>
      </c>
      <c r="D12770" t="s">
        <v>91</v>
      </c>
      <c r="E12770" t="b">
        <v>0</v>
      </c>
      <c r="F12770" t="b">
        <v>0</v>
      </c>
      <c r="G12770" t="b">
        <v>1</v>
      </c>
      <c r="H12770" t="s">
        <v>12</v>
      </c>
      <c r="I12770" t="str">
        <f t="shared" si="200"/>
        <v>my-text-no</v>
      </c>
      <c r="J12770">
        <f>IF(ISERROR(MATCH(D12770,Sheet4!T:T,0)),0,1)</f>
        <v>0</v>
      </c>
    </row>
    <row r="12771" spans="1:10">
      <c r="A12771">
        <v>382</v>
      </c>
      <c r="B12771">
        <v>92800382</v>
      </c>
      <c r="C12771" t="s">
        <v>49</v>
      </c>
      <c r="D12771" t="s">
        <v>398</v>
      </c>
      <c r="E12771" t="b">
        <v>0</v>
      </c>
      <c r="F12771" t="b">
        <v>0</v>
      </c>
      <c r="G12771" t="b">
        <v>1</v>
      </c>
      <c r="H12771" t="s">
        <v>12</v>
      </c>
      <c r="I12771" t="str">
        <f t="shared" si="200"/>
        <v>ptsd-text-no</v>
      </c>
      <c r="J12771">
        <f>IF(ISERROR(MATCH(D12771,Sheet4!T:T,0)),0,1)</f>
        <v>0</v>
      </c>
    </row>
    <row r="12772" spans="1:10">
      <c r="A12772">
        <v>382</v>
      </c>
      <c r="B12772">
        <v>92800382</v>
      </c>
      <c r="C12772" t="s">
        <v>49</v>
      </c>
      <c r="D12772" t="s">
        <v>625</v>
      </c>
      <c r="E12772" t="b">
        <v>0</v>
      </c>
      <c r="F12772" t="b">
        <v>0</v>
      </c>
      <c r="G12772" t="b">
        <v>1</v>
      </c>
      <c r="H12772" t="s">
        <v>12</v>
      </c>
      <c r="I12772" t="str">
        <f t="shared" si="200"/>
        <v>isnt-text-no</v>
      </c>
      <c r="J12772">
        <f>IF(ISERROR(MATCH(D12772,Sheet4!T:T,0)),0,1)</f>
        <v>0</v>
      </c>
    </row>
    <row r="12773" spans="1:10">
      <c r="A12773">
        <v>382</v>
      </c>
      <c r="B12773">
        <v>92800382</v>
      </c>
      <c r="C12773" t="s">
        <v>49</v>
      </c>
      <c r="D12773" t="s">
        <v>222</v>
      </c>
      <c r="E12773" t="b">
        <v>0</v>
      </c>
      <c r="F12773" t="b">
        <v>0</v>
      </c>
      <c r="G12773" t="b">
        <v>1</v>
      </c>
      <c r="H12773" t="s">
        <v>12</v>
      </c>
      <c r="I12773" t="str">
        <f t="shared" si="200"/>
        <v>like-text-no</v>
      </c>
      <c r="J12773">
        <f>IF(ISERROR(MATCH(D12773,Sheet4!T:T,0)),0,1)</f>
        <v>0</v>
      </c>
    </row>
    <row r="12774" spans="1:10">
      <c r="A12774">
        <v>382</v>
      </c>
      <c r="B12774">
        <v>92800382</v>
      </c>
      <c r="C12774" t="s">
        <v>49</v>
      </c>
      <c r="D12774" t="s">
        <v>2016</v>
      </c>
      <c r="E12774" t="b">
        <v>0</v>
      </c>
      <c r="F12774" t="b">
        <v>0</v>
      </c>
      <c r="G12774" t="b">
        <v>1</v>
      </c>
      <c r="H12774" t="s">
        <v>12</v>
      </c>
      <c r="I12774" t="str">
        <f t="shared" si="200"/>
        <v>yours-text-no</v>
      </c>
      <c r="J12774">
        <f>IF(ISERROR(MATCH(D12774,Sheet4!T:T,0)),0,1)</f>
        <v>0</v>
      </c>
    </row>
    <row r="12775" spans="1:10">
      <c r="A12775">
        <v>382</v>
      </c>
      <c r="B12775">
        <v>92800382</v>
      </c>
      <c r="C12775" t="s">
        <v>49</v>
      </c>
      <c r="D12775" t="s">
        <v>22</v>
      </c>
      <c r="E12775" t="b">
        <v>0</v>
      </c>
      <c r="F12775" t="b">
        <v>0</v>
      </c>
      <c r="G12775" t="b">
        <v>1</v>
      </c>
      <c r="H12775" t="s">
        <v>12</v>
      </c>
      <c r="I12775" t="str">
        <f t="shared" si="200"/>
        <v>and-text-no</v>
      </c>
      <c r="J12775">
        <f>IF(ISERROR(MATCH(D12775,Sheet4!T:T,0)),0,1)</f>
        <v>0</v>
      </c>
    </row>
    <row r="12776" spans="1:10">
      <c r="A12776">
        <v>382</v>
      </c>
      <c r="B12776">
        <v>92800382</v>
      </c>
      <c r="C12776" t="s">
        <v>49</v>
      </c>
      <c r="D12776" t="s">
        <v>167</v>
      </c>
      <c r="E12776" t="b">
        <v>0</v>
      </c>
      <c r="F12776" t="b">
        <v>0</v>
      </c>
      <c r="G12776" t="b">
        <v>1</v>
      </c>
      <c r="H12776" t="s">
        <v>12</v>
      </c>
      <c r="I12776" t="str">
        <f t="shared" si="200"/>
        <v>so-text-no</v>
      </c>
      <c r="J12776">
        <f>IF(ISERROR(MATCH(D12776,Sheet4!T:T,0)),0,1)</f>
        <v>0</v>
      </c>
    </row>
    <row r="12777" spans="1:10">
      <c r="A12777">
        <v>382</v>
      </c>
      <c r="B12777">
        <v>92800382</v>
      </c>
      <c r="C12777" t="s">
        <v>49</v>
      </c>
      <c r="D12777" t="s">
        <v>11</v>
      </c>
      <c r="E12777" t="b">
        <v>0</v>
      </c>
      <c r="F12777" t="b">
        <v>0</v>
      </c>
      <c r="G12777" t="b">
        <v>1</v>
      </c>
      <c r="H12777" t="s">
        <v>12</v>
      </c>
      <c r="I12777" t="str">
        <f t="shared" si="200"/>
        <v>i-text-no</v>
      </c>
      <c r="J12777">
        <f>IF(ISERROR(MATCH(D12777,Sheet4!T:T,0)),0,1)</f>
        <v>0</v>
      </c>
    </row>
    <row r="12778" spans="1:10">
      <c r="A12778">
        <v>382</v>
      </c>
      <c r="B12778">
        <v>92800382</v>
      </c>
      <c r="C12778" t="s">
        <v>49</v>
      </c>
      <c r="D12778" t="s">
        <v>369</v>
      </c>
      <c r="E12778" t="b">
        <v>0</v>
      </c>
      <c r="F12778" t="b">
        <v>0</v>
      </c>
      <c r="G12778" t="b">
        <v>1</v>
      </c>
      <c r="H12778" t="s">
        <v>12</v>
      </c>
      <c r="I12778" t="str">
        <f t="shared" si="200"/>
        <v>feel-text-no</v>
      </c>
      <c r="J12778">
        <f>IF(ISERROR(MATCH(D12778,Sheet4!T:T,0)),0,1)</f>
        <v>1</v>
      </c>
    </row>
    <row r="12779" spans="1:10">
      <c r="A12779">
        <v>382</v>
      </c>
      <c r="B12779">
        <v>92800382</v>
      </c>
      <c r="C12779" t="s">
        <v>49</v>
      </c>
      <c r="D12779" t="s">
        <v>97</v>
      </c>
      <c r="E12779" t="b">
        <v>0</v>
      </c>
      <c r="F12779" t="b">
        <v>0</v>
      </c>
      <c r="G12779" t="b">
        <v>1</v>
      </c>
      <c r="H12779" t="s">
        <v>12</v>
      </c>
      <c r="I12779" t="str">
        <f t="shared" si="200"/>
        <v>kinda-text-no</v>
      </c>
      <c r="J12779">
        <f>IF(ISERROR(MATCH(D12779,Sheet4!T:T,0)),0,1)</f>
        <v>1</v>
      </c>
    </row>
    <row r="12780" spans="1:10">
      <c r="A12780">
        <v>382</v>
      </c>
      <c r="B12780">
        <v>92800382</v>
      </c>
      <c r="C12780" t="s">
        <v>49</v>
      </c>
      <c r="D12780" t="s">
        <v>411</v>
      </c>
      <c r="E12780" t="b">
        <v>0</v>
      </c>
      <c r="F12780" t="b">
        <v>0</v>
      </c>
      <c r="G12780" t="b">
        <v>1</v>
      </c>
      <c r="H12780" t="s">
        <v>12</v>
      </c>
      <c r="I12780" t="str">
        <f t="shared" si="200"/>
        <v>guilty-text-no</v>
      </c>
      <c r="J12780">
        <f>IF(ISERROR(MATCH(D12780,Sheet4!T:T,0)),0,1)</f>
        <v>0</v>
      </c>
    </row>
    <row r="12781" spans="1:10">
      <c r="A12781">
        <v>382</v>
      </c>
      <c r="B12781">
        <v>92800382</v>
      </c>
      <c r="C12781" t="s">
        <v>49</v>
      </c>
      <c r="D12781" t="s">
        <v>26</v>
      </c>
      <c r="E12781" t="b">
        <v>0</v>
      </c>
      <c r="F12781" t="b">
        <v>0</v>
      </c>
      <c r="G12781" t="b">
        <v>1</v>
      </c>
      <c r="H12781" t="s">
        <v>12</v>
      </c>
      <c r="I12781" t="str">
        <f t="shared" si="200"/>
        <v>for-text-no</v>
      </c>
      <c r="J12781">
        <f>IF(ISERROR(MATCH(D12781,Sheet4!T:T,0)),0,1)</f>
        <v>0</v>
      </c>
    </row>
    <row r="12782" spans="1:10">
      <c r="A12782">
        <v>382</v>
      </c>
      <c r="B12782">
        <v>92800382</v>
      </c>
      <c r="C12782" t="s">
        <v>49</v>
      </c>
      <c r="D12782" t="s">
        <v>139</v>
      </c>
      <c r="E12782" t="b">
        <v>0</v>
      </c>
      <c r="F12782" t="b">
        <v>0</v>
      </c>
      <c r="G12782" t="b">
        <v>1</v>
      </c>
      <c r="H12782" t="s">
        <v>12</v>
      </c>
      <c r="I12782" t="str">
        <f t="shared" si="200"/>
        <v>even-text-no</v>
      </c>
      <c r="J12782">
        <f>IF(ISERROR(MATCH(D12782,Sheet4!T:T,0)),0,1)</f>
        <v>0</v>
      </c>
    </row>
    <row r="12783" spans="1:10">
      <c r="A12783">
        <v>382</v>
      </c>
      <c r="B12783">
        <v>92800382</v>
      </c>
      <c r="C12783" t="s">
        <v>49</v>
      </c>
      <c r="D12783" t="s">
        <v>158</v>
      </c>
      <c r="E12783" t="b">
        <v>0</v>
      </c>
      <c r="F12783" t="b">
        <v>0</v>
      </c>
      <c r="G12783" t="b">
        <v>1</v>
      </c>
      <c r="H12783" t="s">
        <v>12</v>
      </c>
      <c r="I12783" t="str">
        <f t="shared" si="200"/>
        <v>saying-text-no</v>
      </c>
      <c r="J12783">
        <f>IF(ISERROR(MATCH(D12783,Sheet4!T:T,0)),0,1)</f>
        <v>0</v>
      </c>
    </row>
    <row r="12784" spans="1:10">
      <c r="A12784">
        <v>382</v>
      </c>
      <c r="B12784">
        <v>92800382</v>
      </c>
      <c r="C12784" t="s">
        <v>49</v>
      </c>
      <c r="D12784" t="s">
        <v>61</v>
      </c>
      <c r="E12784" t="b">
        <v>0</v>
      </c>
      <c r="F12784" t="b">
        <v>0</v>
      </c>
      <c r="G12784" t="b">
        <v>1</v>
      </c>
      <c r="H12784" t="s">
        <v>12</v>
      </c>
      <c r="I12784" t="str">
        <f t="shared" si="200"/>
        <v>that-text-no</v>
      </c>
      <c r="J12784">
        <f>IF(ISERROR(MATCH(D12784,Sheet4!T:T,0)),0,1)</f>
        <v>0</v>
      </c>
    </row>
    <row r="12785" spans="1:10">
      <c r="A12785">
        <v>382</v>
      </c>
      <c r="B12785">
        <v>92800382</v>
      </c>
      <c r="C12785" t="s">
        <v>49</v>
      </c>
      <c r="D12785" t="s">
        <v>70</v>
      </c>
      <c r="E12785" t="b">
        <v>0</v>
      </c>
      <c r="F12785" t="b">
        <v>0</v>
      </c>
      <c r="G12785" t="b">
        <v>1</v>
      </c>
      <c r="H12785" t="s">
        <v>12</v>
      </c>
      <c r="I12785" t="str">
        <f t="shared" si="200"/>
        <v>your-text-no</v>
      </c>
      <c r="J12785">
        <f>IF(ISERROR(MATCH(D12785,Sheet4!T:T,0)),0,1)</f>
        <v>0</v>
      </c>
    </row>
    <row r="12786" spans="1:10">
      <c r="A12786">
        <v>382</v>
      </c>
      <c r="B12786">
        <v>92800382</v>
      </c>
      <c r="C12786" t="s">
        <v>49</v>
      </c>
      <c r="D12786" t="s">
        <v>199</v>
      </c>
      <c r="E12786" t="b">
        <v>0</v>
      </c>
      <c r="F12786" t="b">
        <v>0</v>
      </c>
      <c r="G12786" t="b">
        <v>1</v>
      </c>
      <c r="H12786" t="s">
        <v>12</v>
      </c>
      <c r="I12786" t="str">
        <f t="shared" si="200"/>
        <v>truth-text-no</v>
      </c>
      <c r="J12786">
        <f>IF(ISERROR(MATCH(D12786,Sheet4!T:T,0)),0,1)</f>
        <v>0</v>
      </c>
    </row>
    <row r="12787" spans="1:10">
      <c r="A12787">
        <v>382</v>
      </c>
      <c r="B12787">
        <v>92800382</v>
      </c>
      <c r="C12787" t="s">
        <v>49</v>
      </c>
      <c r="D12787" t="s">
        <v>1480</v>
      </c>
      <c r="E12787" t="b">
        <v>0</v>
      </c>
      <c r="F12787" t="b">
        <v>0</v>
      </c>
      <c r="G12787" t="b">
        <v>1</v>
      </c>
      <c r="H12787" t="s">
        <v>12</v>
      </c>
      <c r="I12787" t="str">
        <f t="shared" si="200"/>
        <v>sounds-text-no</v>
      </c>
      <c r="J12787">
        <f>IF(ISERROR(MATCH(D12787,Sheet4!T:T,0)),0,1)</f>
        <v>0</v>
      </c>
    </row>
    <row r="12788" spans="1:10">
      <c r="A12788">
        <v>382</v>
      </c>
      <c r="B12788">
        <v>92800382</v>
      </c>
      <c r="C12788" t="s">
        <v>49</v>
      </c>
      <c r="D12788" t="s">
        <v>31</v>
      </c>
      <c r="E12788" t="b">
        <v>0</v>
      </c>
      <c r="F12788" t="b">
        <v>0</v>
      </c>
      <c r="G12788" t="b">
        <v>1</v>
      </c>
      <c r="H12788" t="s">
        <v>12</v>
      </c>
      <c r="I12788" t="str">
        <f t="shared" si="200"/>
        <v>a-text-no</v>
      </c>
      <c r="J12788">
        <f>IF(ISERROR(MATCH(D12788,Sheet4!T:T,0)),0,1)</f>
        <v>0</v>
      </c>
    </row>
    <row r="12789" spans="1:10">
      <c r="A12789">
        <v>382</v>
      </c>
      <c r="B12789">
        <v>92800382</v>
      </c>
      <c r="C12789" t="s">
        <v>49</v>
      </c>
      <c r="D12789" t="s">
        <v>636</v>
      </c>
      <c r="E12789" t="b">
        <v>0</v>
      </c>
      <c r="F12789" t="b">
        <v>0</v>
      </c>
      <c r="G12789" t="b">
        <v>1</v>
      </c>
      <c r="H12789" t="s">
        <v>12</v>
      </c>
      <c r="I12789" t="str">
        <f t="shared" si="200"/>
        <v>lot-text-no</v>
      </c>
      <c r="J12789">
        <f>IF(ISERROR(MATCH(D12789,Sheet4!T:T,0)),0,1)</f>
        <v>1</v>
      </c>
    </row>
    <row r="12790" spans="1:10">
      <c r="A12790">
        <v>382</v>
      </c>
      <c r="B12790">
        <v>92800382</v>
      </c>
      <c r="C12790" t="s">
        <v>49</v>
      </c>
      <c r="D12790" t="s">
        <v>222</v>
      </c>
      <c r="E12790" t="b">
        <v>0</v>
      </c>
      <c r="F12790" t="b">
        <v>0</v>
      </c>
      <c r="G12790" t="b">
        <v>1</v>
      </c>
      <c r="H12790" t="s">
        <v>12</v>
      </c>
      <c r="I12790" t="str">
        <f t="shared" si="200"/>
        <v>like-text-no</v>
      </c>
      <c r="J12790">
        <f>IF(ISERROR(MATCH(D12790,Sheet4!T:T,0)),0,1)</f>
        <v>0</v>
      </c>
    </row>
    <row r="12791" spans="1:10">
      <c r="A12791">
        <v>382</v>
      </c>
      <c r="B12791">
        <v>92800382</v>
      </c>
      <c r="C12791" t="s">
        <v>49</v>
      </c>
      <c r="D12791" t="s">
        <v>91</v>
      </c>
      <c r="E12791" t="b">
        <v>0</v>
      </c>
      <c r="F12791" t="b">
        <v>0</v>
      </c>
      <c r="G12791" t="b">
        <v>1</v>
      </c>
      <c r="H12791" t="s">
        <v>12</v>
      </c>
      <c r="I12791" t="str">
        <f t="shared" si="200"/>
        <v>my-text-no</v>
      </c>
      <c r="J12791">
        <f>IF(ISERROR(MATCH(D12791,Sheet4!T:T,0)),0,1)</f>
        <v>0</v>
      </c>
    </row>
    <row r="12792" spans="1:10">
      <c r="A12792">
        <v>382</v>
      </c>
      <c r="B12792">
        <v>92800382</v>
      </c>
      <c r="C12792" t="s">
        <v>49</v>
      </c>
      <c r="D12792" t="s">
        <v>2017</v>
      </c>
      <c r="E12792" t="b">
        <v>0</v>
      </c>
      <c r="F12792" t="b">
        <v>0</v>
      </c>
      <c r="G12792" t="b">
        <v>1</v>
      </c>
      <c r="H12792" t="s">
        <v>12</v>
      </c>
      <c r="I12792" t="str">
        <f t="shared" si="200"/>
        <v>tru-text-no</v>
      </c>
      <c r="J12792">
        <f>IF(ISERROR(MATCH(D12792,Sheet4!T:T,0)),0,1)</f>
        <v>0</v>
      </c>
    </row>
    <row r="12793" spans="1:10">
      <c r="A12793">
        <v>383</v>
      </c>
      <c r="B12793">
        <v>92800383</v>
      </c>
      <c r="C12793" t="s">
        <v>49</v>
      </c>
      <c r="D12793" t="s">
        <v>1350</v>
      </c>
      <c r="E12793" t="b">
        <v>1</v>
      </c>
      <c r="F12793" t="b">
        <v>0</v>
      </c>
      <c r="G12793" t="b">
        <v>0</v>
      </c>
      <c r="H12793" t="s">
        <v>4</v>
      </c>
      <c r="I12793" t="str">
        <f t="shared" si="200"/>
        <v>@dustypretty-handle-no</v>
      </c>
      <c r="J12793">
        <f>IF(ISERROR(MATCH(D12793,Sheet4!T:T,0)),0,1)</f>
        <v>0</v>
      </c>
    </row>
    <row r="12794" spans="1:10">
      <c r="A12794">
        <v>383</v>
      </c>
      <c r="B12794">
        <v>92800383</v>
      </c>
      <c r="C12794" t="s">
        <v>49</v>
      </c>
      <c r="D12794" t="s">
        <v>1350</v>
      </c>
      <c r="E12794" t="b">
        <v>1</v>
      </c>
      <c r="F12794" t="b">
        <v>0</v>
      </c>
      <c r="G12794" t="b">
        <v>0</v>
      </c>
      <c r="H12794" t="s">
        <v>4</v>
      </c>
      <c r="I12794" t="str">
        <f t="shared" si="200"/>
        <v>@dustypretty-handle-no</v>
      </c>
      <c r="J12794">
        <f>IF(ISERROR(MATCH(D12794,Sheet4!T:T,0)),0,1)</f>
        <v>0</v>
      </c>
    </row>
    <row r="12795" spans="1:10">
      <c r="A12795">
        <v>383</v>
      </c>
      <c r="B12795">
        <v>92800383</v>
      </c>
      <c r="C12795" t="s">
        <v>49</v>
      </c>
      <c r="D12795" t="s">
        <v>11</v>
      </c>
      <c r="E12795" t="b">
        <v>0</v>
      </c>
      <c r="F12795" t="b">
        <v>0</v>
      </c>
      <c r="G12795" t="b">
        <v>1</v>
      </c>
      <c r="H12795" t="s">
        <v>12</v>
      </c>
      <c r="I12795" t="str">
        <f t="shared" si="200"/>
        <v>i-text-no</v>
      </c>
      <c r="J12795">
        <f>IF(ISERROR(MATCH(D12795,Sheet4!T:T,0)),0,1)</f>
        <v>0</v>
      </c>
    </row>
    <row r="12796" spans="1:10">
      <c r="A12796">
        <v>383</v>
      </c>
      <c r="B12796">
        <v>92800383</v>
      </c>
      <c r="C12796" t="s">
        <v>49</v>
      </c>
      <c r="D12796" t="s">
        <v>385</v>
      </c>
      <c r="E12796" t="b">
        <v>0</v>
      </c>
      <c r="F12796" t="b">
        <v>0</v>
      </c>
      <c r="G12796" t="b">
        <v>1</v>
      </c>
      <c r="H12796" t="s">
        <v>12</v>
      </c>
      <c r="I12796" t="str">
        <f t="shared" si="200"/>
        <v>know-text-no</v>
      </c>
      <c r="J12796">
        <f>IF(ISERROR(MATCH(D12796,Sheet4!T:T,0)),0,1)</f>
        <v>0</v>
      </c>
    </row>
    <row r="12797" spans="1:10">
      <c r="A12797">
        <v>383</v>
      </c>
      <c r="B12797">
        <v>92800383</v>
      </c>
      <c r="C12797" t="s">
        <v>49</v>
      </c>
      <c r="D12797" t="s">
        <v>11</v>
      </c>
      <c r="E12797" t="b">
        <v>0</v>
      </c>
      <c r="F12797" t="b">
        <v>0</v>
      </c>
      <c r="G12797" t="b">
        <v>1</v>
      </c>
      <c r="H12797" t="s">
        <v>12</v>
      </c>
      <c r="I12797" t="str">
        <f t="shared" si="200"/>
        <v>i-text-no</v>
      </c>
      <c r="J12797">
        <f>IF(ISERROR(MATCH(D12797,Sheet4!T:T,0)),0,1)</f>
        <v>0</v>
      </c>
    </row>
    <row r="12798" spans="1:10">
      <c r="A12798">
        <v>383</v>
      </c>
      <c r="B12798">
        <v>92800383</v>
      </c>
      <c r="C12798" t="s">
        <v>49</v>
      </c>
      <c r="D12798" t="s">
        <v>96</v>
      </c>
      <c r="E12798" t="b">
        <v>0</v>
      </c>
      <c r="F12798" t="b">
        <v>0</v>
      </c>
      <c r="G12798" t="b">
        <v>1</v>
      </c>
      <c r="H12798" t="s">
        <v>12</v>
      </c>
      <c r="I12798" t="str">
        <f t="shared" si="200"/>
        <v>was-text-no</v>
      </c>
      <c r="J12798">
        <f>IF(ISERROR(MATCH(D12798,Sheet4!T:T,0)),0,1)</f>
        <v>0</v>
      </c>
    </row>
    <row r="12799" spans="1:10">
      <c r="A12799">
        <v>383</v>
      </c>
      <c r="B12799">
        <v>92800383</v>
      </c>
      <c r="C12799" t="s">
        <v>49</v>
      </c>
      <c r="D12799" t="s">
        <v>2018</v>
      </c>
      <c r="E12799" t="b">
        <v>0</v>
      </c>
      <c r="F12799" t="b">
        <v>0</v>
      </c>
      <c r="G12799" t="b">
        <v>1</v>
      </c>
      <c r="H12799" t="s">
        <v>12</v>
      </c>
      <c r="I12799" t="str">
        <f t="shared" si="200"/>
        <v>supposed-text-no</v>
      </c>
      <c r="J12799">
        <f>IF(ISERROR(MATCH(D12799,Sheet4!T:T,0)),0,1)</f>
        <v>0</v>
      </c>
    </row>
    <row r="12800" spans="1:10">
      <c r="A12800">
        <v>383</v>
      </c>
      <c r="B12800">
        <v>92800383</v>
      </c>
      <c r="C12800" t="s">
        <v>49</v>
      </c>
      <c r="D12800" t="s">
        <v>19</v>
      </c>
      <c r="E12800" t="b">
        <v>0</v>
      </c>
      <c r="F12800" t="b">
        <v>0</v>
      </c>
      <c r="G12800" t="b">
        <v>1</v>
      </c>
      <c r="H12800" t="s">
        <v>12</v>
      </c>
      <c r="I12800" t="str">
        <f t="shared" si="200"/>
        <v>to-text-no</v>
      </c>
      <c r="J12800">
        <f>IF(ISERROR(MATCH(D12800,Sheet4!T:T,0)),0,1)</f>
        <v>0</v>
      </c>
    </row>
    <row r="12801" spans="1:10">
      <c r="A12801">
        <v>383</v>
      </c>
      <c r="B12801">
        <v>92800383</v>
      </c>
      <c r="C12801" t="s">
        <v>49</v>
      </c>
      <c r="D12801" t="s">
        <v>260</v>
      </c>
      <c r="E12801" t="b">
        <v>0</v>
      </c>
      <c r="F12801" t="b">
        <v>0</v>
      </c>
      <c r="G12801" t="b">
        <v>1</v>
      </c>
      <c r="H12801" t="s">
        <v>12</v>
      </c>
      <c r="I12801" t="str">
        <f t="shared" si="200"/>
        <v>go-text-no</v>
      </c>
      <c r="J12801">
        <f>IF(ISERROR(MATCH(D12801,Sheet4!T:T,0)),0,1)</f>
        <v>0</v>
      </c>
    </row>
    <row r="12802" spans="1:10">
      <c r="A12802">
        <v>383</v>
      </c>
      <c r="B12802">
        <v>92800383</v>
      </c>
      <c r="C12802" t="s">
        <v>49</v>
      </c>
      <c r="D12802" t="s">
        <v>19</v>
      </c>
      <c r="E12802" t="b">
        <v>0</v>
      </c>
      <c r="F12802" t="b">
        <v>0</v>
      </c>
      <c r="G12802" t="b">
        <v>1</v>
      </c>
      <c r="H12802" t="s">
        <v>12</v>
      </c>
      <c r="I12802" t="str">
        <f t="shared" ref="I12802:I12865" si="201">CONCATENATE($D12802,"-",$H12802,"-",C12802)</f>
        <v>to-text-no</v>
      </c>
      <c r="J12802">
        <f>IF(ISERROR(MATCH(D12802,Sheet4!T:T,0)),0,1)</f>
        <v>0</v>
      </c>
    </row>
    <row r="12803" spans="1:10">
      <c r="A12803">
        <v>383</v>
      </c>
      <c r="B12803">
        <v>92800383</v>
      </c>
      <c r="C12803" t="s">
        <v>49</v>
      </c>
      <c r="D12803" t="s">
        <v>1298</v>
      </c>
      <c r="E12803" t="b">
        <v>0</v>
      </c>
      <c r="F12803" t="b">
        <v>0</v>
      </c>
      <c r="G12803" t="b">
        <v>1</v>
      </c>
      <c r="H12803" t="s">
        <v>12</v>
      </c>
      <c r="I12803" t="str">
        <f t="shared" si="201"/>
        <v>bed-text-no</v>
      </c>
      <c r="J12803">
        <f>IF(ISERROR(MATCH(D12803,Sheet4!T:T,0)),0,1)</f>
        <v>0</v>
      </c>
    </row>
    <row r="12804" spans="1:10">
      <c r="A12804">
        <v>383</v>
      </c>
      <c r="B12804">
        <v>92800383</v>
      </c>
      <c r="C12804" t="s">
        <v>49</v>
      </c>
      <c r="D12804" t="s">
        <v>127</v>
      </c>
      <c r="E12804" t="b">
        <v>0</v>
      </c>
      <c r="F12804" t="b">
        <v>0</v>
      </c>
      <c r="G12804" t="b">
        <v>1</v>
      </c>
      <c r="H12804" t="s">
        <v>12</v>
      </c>
      <c r="I12804" t="str">
        <f t="shared" si="201"/>
        <v>but-text-no</v>
      </c>
      <c r="J12804">
        <f>IF(ISERROR(MATCH(D12804,Sheet4!T:T,0)),0,1)</f>
        <v>0</v>
      </c>
    </row>
    <row r="12805" spans="1:10">
      <c r="A12805">
        <v>383</v>
      </c>
      <c r="B12805">
        <v>92800383</v>
      </c>
      <c r="C12805" t="s">
        <v>49</v>
      </c>
      <c r="D12805" t="s">
        <v>61</v>
      </c>
      <c r="E12805" t="b">
        <v>0</v>
      </c>
      <c r="F12805" t="b">
        <v>0</v>
      </c>
      <c r="G12805" t="b">
        <v>1</v>
      </c>
      <c r="H12805" t="s">
        <v>12</v>
      </c>
      <c r="I12805" t="str">
        <f t="shared" si="201"/>
        <v>that-text-no</v>
      </c>
      <c r="J12805">
        <f>IF(ISERROR(MATCH(D12805,Sheet4!T:T,0)),0,1)</f>
        <v>0</v>
      </c>
    </row>
    <row r="12806" spans="1:10">
      <c r="A12806">
        <v>383</v>
      </c>
      <c r="B12806">
        <v>92800383</v>
      </c>
      <c r="C12806" t="s">
        <v>49</v>
      </c>
      <c r="D12806" t="s">
        <v>1041</v>
      </c>
      <c r="E12806" t="b">
        <v>0</v>
      </c>
      <c r="F12806" t="b">
        <v>0</v>
      </c>
      <c r="G12806" t="b">
        <v>1</v>
      </c>
      <c r="H12806" t="s">
        <v>12</v>
      </c>
      <c r="I12806" t="str">
        <f t="shared" si="201"/>
        <v>story-text-no</v>
      </c>
      <c r="J12806">
        <f>IF(ISERROR(MATCH(D12806,Sheet4!T:T,0)),0,1)</f>
        <v>1</v>
      </c>
    </row>
    <row r="12807" spans="1:10">
      <c r="A12807">
        <v>383</v>
      </c>
      <c r="B12807">
        <v>92800383</v>
      </c>
      <c r="C12807" t="s">
        <v>49</v>
      </c>
      <c r="D12807" t="s">
        <v>2019</v>
      </c>
      <c r="E12807" t="b">
        <v>0</v>
      </c>
      <c r="F12807" t="b">
        <v>0</v>
      </c>
      <c r="G12807" t="b">
        <v>1</v>
      </c>
      <c r="H12807" t="s">
        <v>12</v>
      </c>
      <c r="I12807" t="str">
        <f t="shared" si="201"/>
        <v>upset-text-no</v>
      </c>
      <c r="J12807">
        <f>IF(ISERROR(MATCH(D12807,Sheet4!T:T,0)),0,1)</f>
        <v>0</v>
      </c>
    </row>
    <row r="12808" spans="1:10">
      <c r="A12808">
        <v>383</v>
      </c>
      <c r="B12808">
        <v>92800383</v>
      </c>
      <c r="C12808" t="s">
        <v>49</v>
      </c>
      <c r="D12808" t="s">
        <v>130</v>
      </c>
      <c r="E12808" t="b">
        <v>0</v>
      </c>
      <c r="F12808" t="b">
        <v>0</v>
      </c>
      <c r="G12808" t="b">
        <v>1</v>
      </c>
      <c r="H12808" t="s">
        <v>12</v>
      </c>
      <c r="I12808" t="str">
        <f t="shared" si="201"/>
        <v>me-text-no</v>
      </c>
      <c r="J12808">
        <f>IF(ISERROR(MATCH(D12808,Sheet4!T:T,0)),0,1)</f>
        <v>0</v>
      </c>
    </row>
    <row r="12809" spans="1:10">
      <c r="A12809">
        <v>383</v>
      </c>
      <c r="B12809">
        <v>92800383</v>
      </c>
      <c r="C12809" t="s">
        <v>49</v>
      </c>
      <c r="D12809" t="s">
        <v>11</v>
      </c>
      <c r="E12809" t="b">
        <v>0</v>
      </c>
      <c r="F12809" t="b">
        <v>0</v>
      </c>
      <c r="G12809" t="b">
        <v>1</v>
      </c>
      <c r="H12809" t="s">
        <v>12</v>
      </c>
      <c r="I12809" t="str">
        <f t="shared" si="201"/>
        <v>i-text-no</v>
      </c>
      <c r="J12809">
        <f>IF(ISERROR(MATCH(D12809,Sheet4!T:T,0)),0,1)</f>
        <v>0</v>
      </c>
    </row>
    <row r="12810" spans="1:10">
      <c r="A12810">
        <v>383</v>
      </c>
      <c r="B12810">
        <v>92800383</v>
      </c>
      <c r="C12810" t="s">
        <v>49</v>
      </c>
      <c r="D12810" t="s">
        <v>150</v>
      </c>
      <c r="E12810" t="b">
        <v>0</v>
      </c>
      <c r="F12810" t="b">
        <v>0</v>
      </c>
      <c r="G12810" t="b">
        <v>1</v>
      </c>
      <c r="H12810" t="s">
        <v>12</v>
      </c>
      <c r="I12810" t="str">
        <f t="shared" si="201"/>
        <v>can-text-no</v>
      </c>
      <c r="J12810">
        <f>IF(ISERROR(MATCH(D12810,Sheet4!T:T,0)),0,1)</f>
        <v>0</v>
      </c>
    </row>
    <row r="12811" spans="1:10">
      <c r="A12811">
        <v>383</v>
      </c>
      <c r="B12811">
        <v>92800383</v>
      </c>
      <c r="C12811" t="s">
        <v>49</v>
      </c>
      <c r="D12811" t="s">
        <v>620</v>
      </c>
      <c r="E12811" t="b">
        <v>0</v>
      </c>
      <c r="F12811" t="b">
        <v>0</v>
      </c>
      <c r="G12811" t="b">
        <v>1</v>
      </c>
      <c r="H12811" t="s">
        <v>12</v>
      </c>
      <c r="I12811" t="str">
        <f t="shared" si="201"/>
        <v>finally-text-no</v>
      </c>
      <c r="J12811">
        <f>IF(ISERROR(MATCH(D12811,Sheet4!T:T,0)),0,1)</f>
        <v>0</v>
      </c>
    </row>
    <row r="12812" spans="1:10">
      <c r="A12812">
        <v>383</v>
      </c>
      <c r="B12812">
        <v>92800383</v>
      </c>
      <c r="C12812" t="s">
        <v>49</v>
      </c>
      <c r="D12812" t="s">
        <v>1617</v>
      </c>
      <c r="E12812" t="b">
        <v>0</v>
      </c>
      <c r="F12812" t="b">
        <v>0</v>
      </c>
      <c r="G12812" t="b">
        <v>1</v>
      </c>
      <c r="H12812" t="s">
        <v>12</v>
      </c>
      <c r="I12812" t="str">
        <f t="shared" si="201"/>
        <v>rest-text-no</v>
      </c>
      <c r="J12812">
        <f>IF(ISERROR(MATCH(D12812,Sheet4!T:T,0)),0,1)</f>
        <v>0</v>
      </c>
    </row>
    <row r="12813" spans="1:10">
      <c r="A12813">
        <v>383</v>
      </c>
      <c r="B12813">
        <v>92800383</v>
      </c>
      <c r="C12813" t="s">
        <v>49</v>
      </c>
      <c r="D12813" t="s">
        <v>2020</v>
      </c>
      <c r="E12813" t="b">
        <v>0</v>
      </c>
      <c r="F12813" t="b">
        <v>0</v>
      </c>
      <c r="G12813" t="b">
        <v>1</v>
      </c>
      <c r="H12813" t="s">
        <v>12</v>
      </c>
      <c r="I12813" t="str">
        <f t="shared" si="201"/>
        <v>knowing-text-no</v>
      </c>
      <c r="J12813">
        <f>IF(ISERROR(MATCH(D12813,Sheet4!T:T,0)),0,1)</f>
        <v>0</v>
      </c>
    </row>
    <row r="12814" spans="1:10">
      <c r="A12814">
        <v>383</v>
      </c>
      <c r="B12814">
        <v>92800383</v>
      </c>
      <c r="C12814" t="s">
        <v>49</v>
      </c>
      <c r="D12814" t="s">
        <v>61</v>
      </c>
      <c r="E12814" t="b">
        <v>0</v>
      </c>
      <c r="F12814" t="b">
        <v>0</v>
      </c>
      <c r="G12814" t="b">
        <v>1</v>
      </c>
      <c r="H12814" t="s">
        <v>12</v>
      </c>
      <c r="I12814" t="str">
        <f t="shared" si="201"/>
        <v>that-text-no</v>
      </c>
      <c r="J12814">
        <f>IF(ISERROR(MATCH(D12814,Sheet4!T:T,0)),0,1)</f>
        <v>0</v>
      </c>
    </row>
    <row r="12815" spans="1:10">
      <c r="A12815">
        <v>383</v>
      </c>
      <c r="B12815">
        <v>92800383</v>
      </c>
      <c r="C12815" t="s">
        <v>49</v>
      </c>
      <c r="D12815" t="s">
        <v>168</v>
      </c>
      <c r="E12815" t="b">
        <v>0</v>
      </c>
      <c r="F12815" t="b">
        <v>0</v>
      </c>
      <c r="G12815" t="b">
        <v>1</v>
      </c>
      <c r="H12815" t="s">
        <v>12</v>
      </c>
      <c r="I12815" t="str">
        <f t="shared" si="201"/>
        <v>maybe-text-no</v>
      </c>
      <c r="J12815">
        <f>IF(ISERROR(MATCH(D12815,Sheet4!T:T,0)),0,1)</f>
        <v>0</v>
      </c>
    </row>
    <row r="12816" spans="1:10">
      <c r="A12816">
        <v>383</v>
      </c>
      <c r="B12816">
        <v>92800383</v>
      </c>
      <c r="C12816" t="s">
        <v>49</v>
      </c>
      <c r="D12816" t="s">
        <v>682</v>
      </c>
      <c r="E12816" t="b">
        <v>0</v>
      </c>
      <c r="F12816" t="b">
        <v>0</v>
      </c>
      <c r="G12816" t="b">
        <v>1</v>
      </c>
      <c r="H12816" t="s">
        <v>12</v>
      </c>
      <c r="I12816" t="str">
        <f t="shared" si="201"/>
        <v>nothing-text-no</v>
      </c>
      <c r="J12816">
        <f>IF(ISERROR(MATCH(D12816,Sheet4!T:T,0)),0,1)</f>
        <v>0</v>
      </c>
    </row>
    <row r="12817" spans="1:10">
      <c r="A12817">
        <v>383</v>
      </c>
      <c r="B12817">
        <v>92800383</v>
      </c>
      <c r="C12817" t="s">
        <v>49</v>
      </c>
      <c r="D12817" t="s">
        <v>284</v>
      </c>
      <c r="E12817" t="b">
        <v>0</v>
      </c>
      <c r="F12817" t="b">
        <v>0</v>
      </c>
      <c r="G12817" t="b">
        <v>1</v>
      </c>
      <c r="H12817" t="s">
        <v>12</v>
      </c>
      <c r="I12817" t="str">
        <f t="shared" si="201"/>
        <v>changed-text-no</v>
      </c>
      <c r="J12817">
        <f>IF(ISERROR(MATCH(D12817,Sheet4!T:T,0)),0,1)</f>
        <v>0</v>
      </c>
    </row>
    <row r="12818" spans="1:10">
      <c r="A12818">
        <v>383</v>
      </c>
      <c r="B12818">
        <v>92800383</v>
      </c>
      <c r="C12818" t="s">
        <v>49</v>
      </c>
      <c r="D12818" t="s">
        <v>127</v>
      </c>
      <c r="E12818" t="b">
        <v>0</v>
      </c>
      <c r="F12818" t="b">
        <v>0</v>
      </c>
      <c r="G12818" t="b">
        <v>1</v>
      </c>
      <c r="H12818" t="s">
        <v>12</v>
      </c>
      <c r="I12818" t="str">
        <f t="shared" si="201"/>
        <v>but-text-no</v>
      </c>
      <c r="J12818">
        <f>IF(ISERROR(MATCH(D12818,Sheet4!T:T,0)),0,1)</f>
        <v>0</v>
      </c>
    </row>
    <row r="12819" spans="1:10">
      <c r="A12819">
        <v>383</v>
      </c>
      <c r="B12819">
        <v>92800383</v>
      </c>
      <c r="C12819" t="s">
        <v>49</v>
      </c>
      <c r="D12819" t="s">
        <v>11</v>
      </c>
      <c r="E12819" t="b">
        <v>0</v>
      </c>
      <c r="F12819" t="b">
        <v>0</v>
      </c>
      <c r="G12819" t="b">
        <v>1</v>
      </c>
      <c r="H12819" t="s">
        <v>12</v>
      </c>
      <c r="I12819" t="str">
        <f t="shared" si="201"/>
        <v>i-text-no</v>
      </c>
      <c r="J12819">
        <f>IF(ISERROR(MATCH(D12819,Sheet4!T:T,0)),0,1)</f>
        <v>0</v>
      </c>
    </row>
    <row r="12820" spans="1:10">
      <c r="A12820">
        <v>383</v>
      </c>
      <c r="B12820">
        <v>92800383</v>
      </c>
      <c r="C12820" t="s">
        <v>49</v>
      </c>
      <c r="D12820" t="s">
        <v>267</v>
      </c>
      <c r="E12820" t="b">
        <v>0</v>
      </c>
      <c r="F12820" t="b">
        <v>0</v>
      </c>
      <c r="G12820" t="b">
        <v>1</v>
      </c>
      <c r="H12820" t="s">
        <v>12</v>
      </c>
      <c r="I12820" t="str">
        <f t="shared" si="201"/>
        <v>at-text-no</v>
      </c>
      <c r="J12820">
        <f>IF(ISERROR(MATCH(D12820,Sheet4!T:T,0)),0,1)</f>
        <v>0</v>
      </c>
    </row>
    <row r="12821" spans="1:10">
      <c r="A12821">
        <v>383</v>
      </c>
      <c r="B12821">
        <v>92800383</v>
      </c>
      <c r="C12821" t="s">
        <v>49</v>
      </c>
      <c r="D12821" t="s">
        <v>1939</v>
      </c>
      <c r="E12821" t="b">
        <v>0</v>
      </c>
      <c r="F12821" t="b">
        <v>0</v>
      </c>
      <c r="G12821" t="b">
        <v>1</v>
      </c>
      <c r="H12821" t="s">
        <v>12</v>
      </c>
      <c r="I12821" t="str">
        <f t="shared" si="201"/>
        <v>least-text-no</v>
      </c>
      <c r="J12821">
        <f>IF(ISERROR(MATCH(D12821,Sheet4!T:T,0)),0,1)</f>
        <v>0</v>
      </c>
    </row>
    <row r="12822" spans="1:10">
      <c r="A12822">
        <v>383</v>
      </c>
      <c r="B12822">
        <v>92800383</v>
      </c>
      <c r="C12822" t="s">
        <v>49</v>
      </c>
      <c r="D12822" t="s">
        <v>210</v>
      </c>
      <c r="E12822" t="b">
        <v>0</v>
      </c>
      <c r="F12822" t="b">
        <v>0</v>
      </c>
      <c r="G12822" t="b">
        <v>1</v>
      </c>
      <c r="H12822" t="s">
        <v>12</v>
      </c>
      <c r="I12822" t="str">
        <f t="shared" si="201"/>
        <v>tried-text-no</v>
      </c>
      <c r="J12822">
        <f>IF(ISERROR(MATCH(D12822,Sheet4!T:T,0)),0,1)</f>
        <v>0</v>
      </c>
    </row>
    <row r="12823" spans="1:10">
      <c r="A12823">
        <v>383</v>
      </c>
      <c r="B12823">
        <v>92800383</v>
      </c>
      <c r="C12823" t="s">
        <v>49</v>
      </c>
      <c r="D12823" t="s">
        <v>156</v>
      </c>
      <c r="E12823" t="b">
        <v>0</v>
      </c>
      <c r="F12823" t="b">
        <v>0</v>
      </c>
      <c r="G12823" t="b">
        <v>1</v>
      </c>
      <c r="H12823" t="s">
        <v>12</v>
      </c>
      <c r="I12823" t="str">
        <f t="shared" si="201"/>
        <v>again-text-no</v>
      </c>
      <c r="J12823">
        <f>IF(ISERROR(MATCH(D12823,Sheet4!T:T,0)),0,1)</f>
        <v>0</v>
      </c>
    </row>
    <row r="12824" spans="1:10">
      <c r="A12824">
        <v>383</v>
      </c>
      <c r="B12824">
        <v>92800383</v>
      </c>
      <c r="C12824" t="s">
        <v>49</v>
      </c>
      <c r="D12824" t="s">
        <v>22</v>
      </c>
      <c r="E12824" t="b">
        <v>0</v>
      </c>
      <c r="F12824" t="b">
        <v>0</v>
      </c>
      <c r="G12824" t="b">
        <v>1</v>
      </c>
      <c r="H12824" t="s">
        <v>12</v>
      </c>
      <c r="I12824" t="str">
        <f t="shared" si="201"/>
        <v>and-text-no</v>
      </c>
      <c r="J12824">
        <f>IF(ISERROR(MATCH(D12824,Sheet4!T:T,0)),0,1)</f>
        <v>0</v>
      </c>
    </row>
    <row r="12825" spans="1:10">
      <c r="A12825">
        <v>383</v>
      </c>
      <c r="B12825">
        <v>92800383</v>
      </c>
      <c r="C12825" t="s">
        <v>49</v>
      </c>
      <c r="D12825" t="s">
        <v>61</v>
      </c>
      <c r="E12825" t="b">
        <v>0</v>
      </c>
      <c r="F12825" t="b">
        <v>0</v>
      </c>
      <c r="G12825" t="b">
        <v>1</v>
      </c>
      <c r="H12825" t="s">
        <v>12</v>
      </c>
      <c r="I12825" t="str">
        <f t="shared" si="201"/>
        <v>that-text-no</v>
      </c>
      <c r="J12825">
        <f>IF(ISERROR(MATCH(D12825,Sheet4!T:T,0)),0,1)</f>
        <v>0</v>
      </c>
    </row>
    <row r="12826" spans="1:10">
      <c r="A12826">
        <v>383</v>
      </c>
      <c r="B12826">
        <v>92800383</v>
      </c>
      <c r="C12826" t="s">
        <v>49</v>
      </c>
      <c r="D12826" t="s">
        <v>1480</v>
      </c>
      <c r="E12826" t="b">
        <v>0</v>
      </c>
      <c r="F12826" t="b">
        <v>0</v>
      </c>
      <c r="G12826" t="b">
        <v>1</v>
      </c>
      <c r="H12826" t="s">
        <v>12</v>
      </c>
      <c r="I12826" t="str">
        <f t="shared" si="201"/>
        <v>sounds-text-no</v>
      </c>
      <c r="J12826">
        <f>IF(ISERROR(MATCH(D12826,Sheet4!T:T,0)),0,1)</f>
        <v>0</v>
      </c>
    </row>
    <row r="12827" spans="1:10">
      <c r="A12827">
        <v>383</v>
      </c>
      <c r="B12827">
        <v>92800383</v>
      </c>
      <c r="C12827" t="s">
        <v>49</v>
      </c>
      <c r="D12827" t="s">
        <v>340</v>
      </c>
      <c r="E12827" t="b">
        <v>0</v>
      </c>
      <c r="F12827" t="b">
        <v>0</v>
      </c>
      <c r="G12827" t="b">
        <v>1</v>
      </c>
      <c r="H12827" t="s">
        <v>12</v>
      </c>
      <c r="I12827" t="str">
        <f t="shared" si="201"/>
        <v>news-text-no</v>
      </c>
      <c r="J12827">
        <f>IF(ISERROR(MATCH(D12827,Sheet4!T:T,0)),0,1)</f>
        <v>1</v>
      </c>
    </row>
    <row r="12828" spans="1:10">
      <c r="A12828">
        <v>383</v>
      </c>
      <c r="B12828">
        <v>92800383</v>
      </c>
      <c r="C12828" t="s">
        <v>49</v>
      </c>
      <c r="D12828" t="s">
        <v>2021</v>
      </c>
      <c r="E12828" t="b">
        <v>0</v>
      </c>
      <c r="F12828" t="b">
        <v>0</v>
      </c>
      <c r="G12828" t="b">
        <v>1</v>
      </c>
      <c r="H12828" t="s">
        <v>12</v>
      </c>
      <c r="I12828" t="str">
        <f t="shared" si="201"/>
        <v>worthy-text-no</v>
      </c>
      <c r="J12828">
        <f>IF(ISERROR(MATCH(D12828,Sheet4!T:T,0)),0,1)</f>
        <v>0</v>
      </c>
    </row>
    <row r="12829" spans="1:10">
      <c r="A12829">
        <v>383</v>
      </c>
      <c r="B12829">
        <v>92800383</v>
      </c>
      <c r="C12829" t="s">
        <v>49</v>
      </c>
      <c r="D12829" t="s">
        <v>2022</v>
      </c>
      <c r="E12829" t="b">
        <v>1</v>
      </c>
      <c r="F12829" t="b">
        <v>0</v>
      </c>
      <c r="G12829" t="b">
        <v>0</v>
      </c>
      <c r="H12829" t="s">
        <v>4</v>
      </c>
      <c r="I12829" t="str">
        <f t="shared" si="201"/>
        <v>@9news-handle-no</v>
      </c>
      <c r="J12829">
        <f>IF(ISERROR(MATCH(D12829,Sheet4!T:T,0)),0,1)</f>
        <v>0</v>
      </c>
    </row>
    <row r="12830" spans="1:10">
      <c r="A12830">
        <v>384</v>
      </c>
      <c r="B12830">
        <v>92800384</v>
      </c>
      <c r="C12830" t="s">
        <v>8</v>
      </c>
      <c r="D12830" t="s">
        <v>2023</v>
      </c>
      <c r="E12830" t="b">
        <v>1</v>
      </c>
      <c r="F12830" t="b">
        <v>0</v>
      </c>
      <c r="G12830" t="b">
        <v>0</v>
      </c>
      <c r="H12830" t="s">
        <v>4</v>
      </c>
      <c r="I12830" t="str">
        <f t="shared" si="201"/>
        <v>@justin5591-handle-yes</v>
      </c>
      <c r="J12830">
        <f>IF(ISERROR(MATCH(D12830,Sheet4!T:T,0)),0,1)</f>
        <v>0</v>
      </c>
    </row>
    <row r="12831" spans="1:10">
      <c r="A12831">
        <v>384</v>
      </c>
      <c r="B12831">
        <v>92800384</v>
      </c>
      <c r="C12831" t="s">
        <v>8</v>
      </c>
      <c r="D12831" t="s">
        <v>1350</v>
      </c>
      <c r="E12831" t="b">
        <v>1</v>
      </c>
      <c r="F12831" t="b">
        <v>0</v>
      </c>
      <c r="G12831" t="b">
        <v>0</v>
      </c>
      <c r="H12831" t="s">
        <v>4</v>
      </c>
      <c r="I12831" t="str">
        <f t="shared" si="201"/>
        <v>@dustypretty-handle-yes</v>
      </c>
      <c r="J12831">
        <f>IF(ISERROR(MATCH(D12831,Sheet4!T:T,0)),0,1)</f>
        <v>0</v>
      </c>
    </row>
    <row r="12832" spans="1:10">
      <c r="A12832">
        <v>384</v>
      </c>
      <c r="B12832">
        <v>92800384</v>
      </c>
      <c r="C12832" t="s">
        <v>8</v>
      </c>
      <c r="D12832" t="s">
        <v>35</v>
      </c>
      <c r="E12832" t="b">
        <v>0</v>
      </c>
      <c r="F12832" t="b">
        <v>0</v>
      </c>
      <c r="G12832" t="b">
        <v>1</v>
      </c>
      <c r="H12832" t="s">
        <v>12</v>
      </c>
      <c r="I12832" t="str">
        <f t="shared" si="201"/>
        <v>in-text-yes</v>
      </c>
      <c r="J12832">
        <f>IF(ISERROR(MATCH(D12832,Sheet4!T:T,0)),0,1)</f>
        <v>0</v>
      </c>
    </row>
    <row r="12833" spans="1:10">
      <c r="A12833">
        <v>384</v>
      </c>
      <c r="B12833">
        <v>92800384</v>
      </c>
      <c r="C12833" t="s">
        <v>8</v>
      </c>
      <c r="D12833" t="s">
        <v>2024</v>
      </c>
      <c r="E12833" t="b">
        <v>0</v>
      </c>
      <c r="F12833" t="b">
        <v>0</v>
      </c>
      <c r="G12833" t="b">
        <v>1</v>
      </c>
      <c r="H12833" t="s">
        <v>12</v>
      </c>
      <c r="I12833" t="str">
        <f t="shared" si="201"/>
        <v>protecting-text-yes</v>
      </c>
      <c r="J12833">
        <f>IF(ISERROR(MATCH(D12833,Sheet4!T:T,0)),0,1)</f>
        <v>0</v>
      </c>
    </row>
    <row r="12834" spans="1:10">
      <c r="A12834">
        <v>384</v>
      </c>
      <c r="B12834">
        <v>92800384</v>
      </c>
      <c r="C12834" t="s">
        <v>8</v>
      </c>
      <c r="D12834" t="s">
        <v>947</v>
      </c>
      <c r="E12834" t="b">
        <v>0</v>
      </c>
      <c r="F12834" t="b">
        <v>0</v>
      </c>
      <c r="G12834" t="b">
        <v>1</v>
      </c>
      <c r="H12834" t="s">
        <v>12</v>
      </c>
      <c r="I12834" t="str">
        <f t="shared" si="201"/>
        <v>ourselves-text-yes</v>
      </c>
      <c r="J12834">
        <f>IF(ISERROR(MATCH(D12834,Sheet4!T:T,0)),0,1)</f>
        <v>0</v>
      </c>
    </row>
    <row r="12835" spans="1:10">
      <c r="A12835">
        <v>384</v>
      </c>
      <c r="B12835">
        <v>92800384</v>
      </c>
      <c r="C12835" t="s">
        <v>8</v>
      </c>
      <c r="D12835" t="s">
        <v>151</v>
      </c>
      <c r="E12835" t="b">
        <v>0</v>
      </c>
      <c r="F12835" t="b">
        <v>0</v>
      </c>
      <c r="G12835" t="b">
        <v>1</v>
      </c>
      <c r="H12835" t="s">
        <v>12</v>
      </c>
      <c r="I12835" t="str">
        <f t="shared" si="201"/>
        <v>we-text-yes</v>
      </c>
      <c r="J12835">
        <f>IF(ISERROR(MATCH(D12835,Sheet4!T:T,0)),0,1)</f>
        <v>0</v>
      </c>
    </row>
    <row r="12836" spans="1:10">
      <c r="A12836">
        <v>384</v>
      </c>
      <c r="B12836">
        <v>92800384</v>
      </c>
      <c r="C12836" t="s">
        <v>8</v>
      </c>
      <c r="D12836" t="s">
        <v>1880</v>
      </c>
      <c r="E12836" t="b">
        <v>0</v>
      </c>
      <c r="F12836" t="b">
        <v>0</v>
      </c>
      <c r="G12836" t="b">
        <v>1</v>
      </c>
      <c r="H12836" t="s">
        <v>12</v>
      </c>
      <c r="I12836" t="str">
        <f t="shared" si="201"/>
        <v>deny-text-yes</v>
      </c>
      <c r="J12836">
        <f>IF(ISERROR(MATCH(D12836,Sheet4!T:T,0)),0,1)</f>
        <v>0</v>
      </c>
    </row>
    <row r="12837" spans="1:10">
      <c r="A12837">
        <v>384</v>
      </c>
      <c r="B12837">
        <v>92800384</v>
      </c>
      <c r="C12837" t="s">
        <v>8</v>
      </c>
      <c r="D12837" t="s">
        <v>900</v>
      </c>
      <c r="E12837" t="b">
        <v>0</v>
      </c>
      <c r="F12837" t="b">
        <v>0</v>
      </c>
      <c r="G12837" t="b">
        <v>1</v>
      </c>
      <c r="H12837" t="s">
        <v>12</v>
      </c>
      <c r="I12837" t="str">
        <f t="shared" si="201"/>
        <v>our-text-yes</v>
      </c>
      <c r="J12837">
        <f>IF(ISERROR(MATCH(D12837,Sheet4!T:T,0)),0,1)</f>
        <v>0</v>
      </c>
    </row>
    <row r="12838" spans="1:10">
      <c r="A12838">
        <v>384</v>
      </c>
      <c r="B12838">
        <v>92800384</v>
      </c>
      <c r="C12838" t="s">
        <v>8</v>
      </c>
      <c r="D12838" t="s">
        <v>1959</v>
      </c>
      <c r="E12838" t="b">
        <v>0</v>
      </c>
      <c r="F12838" t="b">
        <v>0</v>
      </c>
      <c r="G12838" t="b">
        <v>1</v>
      </c>
      <c r="H12838" t="s">
        <v>12</v>
      </c>
      <c r="I12838" t="str">
        <f t="shared" si="201"/>
        <v>loved-text-yes</v>
      </c>
      <c r="J12838">
        <f>IF(ISERROR(MATCH(D12838,Sheet4!T:T,0)),0,1)</f>
        <v>0</v>
      </c>
    </row>
    <row r="12839" spans="1:10">
      <c r="A12839">
        <v>384</v>
      </c>
      <c r="B12839">
        <v>92800384</v>
      </c>
      <c r="C12839" t="s">
        <v>8</v>
      </c>
      <c r="D12839" t="s">
        <v>887</v>
      </c>
      <c r="E12839" t="b">
        <v>0</v>
      </c>
      <c r="F12839" t="b">
        <v>0</v>
      </c>
      <c r="G12839" t="b">
        <v>1</v>
      </c>
      <c r="H12839" t="s">
        <v>12</v>
      </c>
      <c r="I12839" t="str">
        <f t="shared" si="201"/>
        <v>ones-text-yes</v>
      </c>
      <c r="J12839">
        <f>IF(ISERROR(MATCH(D12839,Sheet4!T:T,0)),0,1)</f>
        <v>0</v>
      </c>
    </row>
    <row r="12840" spans="1:10">
      <c r="A12840">
        <v>384</v>
      </c>
      <c r="B12840">
        <v>92800384</v>
      </c>
      <c r="C12840" t="s">
        <v>8</v>
      </c>
      <c r="D12840" t="s">
        <v>107</v>
      </c>
      <c r="E12840" t="b">
        <v>0</v>
      </c>
      <c r="F12840" t="b">
        <v>0</v>
      </c>
      <c r="G12840" t="b">
        <v>1</v>
      </c>
      <c r="H12840" t="s">
        <v>12</v>
      </c>
      <c r="I12840" t="str">
        <f t="shared" si="201"/>
        <v>the-text-yes</v>
      </c>
      <c r="J12840">
        <f>IF(ISERROR(MATCH(D12840,Sheet4!T:T,0)),0,1)</f>
        <v>0</v>
      </c>
    </row>
    <row r="12841" spans="1:10">
      <c r="A12841">
        <v>384</v>
      </c>
      <c r="B12841">
        <v>92800384</v>
      </c>
      <c r="C12841" t="s">
        <v>8</v>
      </c>
      <c r="D12841" t="s">
        <v>504</v>
      </c>
      <c r="E12841" t="b">
        <v>0</v>
      </c>
      <c r="F12841" t="b">
        <v>0</v>
      </c>
      <c r="G12841" t="b">
        <v>1</v>
      </c>
      <c r="H12841" t="s">
        <v>12</v>
      </c>
      <c r="I12841" t="str">
        <f t="shared" si="201"/>
        <v>chance-text-yes</v>
      </c>
      <c r="J12841">
        <f>IF(ISERROR(MATCH(D12841,Sheet4!T:T,0)),0,1)</f>
        <v>1</v>
      </c>
    </row>
    <row r="12842" spans="1:10">
      <c r="A12842">
        <v>384</v>
      </c>
      <c r="B12842">
        <v>92800384</v>
      </c>
      <c r="C12842" t="s">
        <v>8</v>
      </c>
      <c r="D12842" t="s">
        <v>19</v>
      </c>
      <c r="E12842" t="b">
        <v>0</v>
      </c>
      <c r="F12842" t="b">
        <v>0</v>
      </c>
      <c r="G12842" t="b">
        <v>1</v>
      </c>
      <c r="H12842" t="s">
        <v>12</v>
      </c>
      <c r="I12842" t="str">
        <f t="shared" si="201"/>
        <v>to-text-yes</v>
      </c>
      <c r="J12842">
        <f>IF(ISERROR(MATCH(D12842,Sheet4!T:T,0)),0,1)</f>
        <v>0</v>
      </c>
    </row>
    <row r="12843" spans="1:10">
      <c r="A12843">
        <v>384</v>
      </c>
      <c r="B12843">
        <v>92800384</v>
      </c>
      <c r="C12843" t="s">
        <v>8</v>
      </c>
      <c r="D12843" t="s">
        <v>1157</v>
      </c>
      <c r="E12843" t="b">
        <v>0</v>
      </c>
      <c r="F12843" t="b">
        <v>0</v>
      </c>
      <c r="G12843" t="b">
        <v>1</v>
      </c>
      <c r="H12843" t="s">
        <v>12</v>
      </c>
      <c r="I12843" t="str">
        <f t="shared" si="201"/>
        <v>love-text-yes</v>
      </c>
      <c r="J12843">
        <f>IF(ISERROR(MATCH(D12843,Sheet4!T:T,0)),0,1)</f>
        <v>1</v>
      </c>
    </row>
    <row r="12844" spans="1:10">
      <c r="A12844">
        <v>384</v>
      </c>
      <c r="B12844">
        <v>92800384</v>
      </c>
      <c r="C12844" t="s">
        <v>8</v>
      </c>
      <c r="D12844" t="s">
        <v>381</v>
      </c>
      <c r="E12844" t="b">
        <v>0</v>
      </c>
      <c r="F12844" t="b">
        <v>0</v>
      </c>
      <c r="G12844" t="b">
        <v>1</v>
      </c>
      <c r="H12844" t="s">
        <v>12</v>
      </c>
      <c r="I12844" t="str">
        <f t="shared" si="201"/>
        <v>us-text-yes</v>
      </c>
      <c r="J12844">
        <f>IF(ISERROR(MATCH(D12844,Sheet4!T:T,0)),0,1)</f>
        <v>0</v>
      </c>
    </row>
    <row r="12845" spans="1:10">
      <c r="A12845">
        <v>384</v>
      </c>
      <c r="B12845">
        <v>92800384</v>
      </c>
      <c r="C12845" t="s">
        <v>8</v>
      </c>
      <c r="D12845" t="s">
        <v>22</v>
      </c>
      <c r="E12845" t="b">
        <v>0</v>
      </c>
      <c r="F12845" t="b">
        <v>0</v>
      </c>
      <c r="G12845" t="b">
        <v>1</v>
      </c>
      <c r="H12845" t="s">
        <v>12</v>
      </c>
      <c r="I12845" t="str">
        <f t="shared" si="201"/>
        <v>and-text-yes</v>
      </c>
      <c r="J12845">
        <f>IF(ISERROR(MATCH(D12845,Sheet4!T:T,0)),0,1)</f>
        <v>0</v>
      </c>
    </row>
    <row r="12846" spans="1:10">
      <c r="A12846">
        <v>384</v>
      </c>
      <c r="B12846">
        <v>92800384</v>
      </c>
      <c r="C12846" t="s">
        <v>8</v>
      </c>
      <c r="D12846" t="s">
        <v>23</v>
      </c>
      <c r="E12846" t="b">
        <v>0</v>
      </c>
      <c r="F12846" t="b">
        <v>0</v>
      </c>
      <c r="G12846" t="b">
        <v>1</v>
      </c>
      <c r="H12846" t="s">
        <v>12</v>
      </c>
      <c r="I12846" t="str">
        <f t="shared" si="201"/>
        <v>be-text-yes</v>
      </c>
      <c r="J12846">
        <f>IF(ISERROR(MATCH(D12846,Sheet4!T:T,0)),0,1)</f>
        <v>0</v>
      </c>
    </row>
    <row r="12847" spans="1:10">
      <c r="A12847">
        <v>384</v>
      </c>
      <c r="B12847">
        <v>92800384</v>
      </c>
      <c r="C12847" t="s">
        <v>8</v>
      </c>
      <c r="D12847" t="s">
        <v>1959</v>
      </c>
      <c r="E12847" t="b">
        <v>0</v>
      </c>
      <c r="F12847" t="b">
        <v>0</v>
      </c>
      <c r="G12847" t="b">
        <v>1</v>
      </c>
      <c r="H12847" t="s">
        <v>12</v>
      </c>
      <c r="I12847" t="str">
        <f t="shared" si="201"/>
        <v>loved-text-yes</v>
      </c>
      <c r="J12847">
        <f>IF(ISERROR(MATCH(D12847,Sheet4!T:T,0)),0,1)</f>
        <v>0</v>
      </c>
    </row>
    <row r="12848" spans="1:10">
      <c r="A12848">
        <v>384</v>
      </c>
      <c r="B12848">
        <v>92800384</v>
      </c>
      <c r="C12848" t="s">
        <v>8</v>
      </c>
      <c r="D12848" t="s">
        <v>296</v>
      </c>
      <c r="E12848" t="b">
        <v>0</v>
      </c>
      <c r="F12848" t="b">
        <v>0</v>
      </c>
      <c r="G12848" t="b">
        <v>1</v>
      </c>
      <c r="H12848" t="s">
        <v>12</v>
      </c>
      <c r="I12848" t="str">
        <f t="shared" si="201"/>
        <v>by-text-yes</v>
      </c>
      <c r="J12848">
        <f>IF(ISERROR(MATCH(D12848,Sheet4!T:T,0)),0,1)</f>
        <v>0</v>
      </c>
    </row>
    <row r="12849" spans="1:10">
      <c r="A12849">
        <v>384</v>
      </c>
      <c r="B12849">
        <v>92800384</v>
      </c>
      <c r="C12849" t="s">
        <v>8</v>
      </c>
      <c r="D12849" t="s">
        <v>381</v>
      </c>
      <c r="E12849" t="b">
        <v>0</v>
      </c>
      <c r="F12849" t="b">
        <v>0</v>
      </c>
      <c r="G12849" t="b">
        <v>1</v>
      </c>
      <c r="H12849" t="s">
        <v>12</v>
      </c>
      <c r="I12849" t="str">
        <f t="shared" si="201"/>
        <v>us-text-yes</v>
      </c>
      <c r="J12849">
        <f>IF(ISERROR(MATCH(D12849,Sheet4!T:T,0)),0,1)</f>
        <v>0</v>
      </c>
    </row>
    <row r="12850" spans="1:10">
      <c r="A12850">
        <v>384</v>
      </c>
      <c r="B12850">
        <v>92800384</v>
      </c>
      <c r="C12850" t="s">
        <v>8</v>
      </c>
      <c r="D12850" t="s">
        <v>22</v>
      </c>
      <c r="E12850" t="b">
        <v>0</v>
      </c>
      <c r="F12850" t="b">
        <v>0</v>
      </c>
      <c r="G12850" t="b">
        <v>1</v>
      </c>
      <c r="H12850" t="s">
        <v>12</v>
      </c>
      <c r="I12850" t="str">
        <f t="shared" si="201"/>
        <v>and-text-yes</v>
      </c>
      <c r="J12850">
        <f>IF(ISERROR(MATCH(D12850,Sheet4!T:T,0)),0,1)</f>
        <v>0</v>
      </c>
    </row>
    <row r="12851" spans="1:10">
      <c r="A12851">
        <v>384</v>
      </c>
      <c r="B12851">
        <v>92800384</v>
      </c>
      <c r="C12851" t="s">
        <v>8</v>
      </c>
      <c r="D12851" t="s">
        <v>35</v>
      </c>
      <c r="E12851" t="b">
        <v>0</v>
      </c>
      <c r="F12851" t="b">
        <v>0</v>
      </c>
      <c r="G12851" t="b">
        <v>1</v>
      </c>
      <c r="H12851" t="s">
        <v>12</v>
      </c>
      <c r="I12851" t="str">
        <f t="shared" si="201"/>
        <v>in-text-yes</v>
      </c>
      <c r="J12851">
        <f>IF(ISERROR(MATCH(D12851,Sheet4!T:T,0)),0,1)</f>
        <v>0</v>
      </c>
    </row>
    <row r="12852" spans="1:10">
      <c r="A12852">
        <v>384</v>
      </c>
      <c r="B12852">
        <v>92800384</v>
      </c>
      <c r="C12852" t="s">
        <v>8</v>
      </c>
      <c r="D12852" t="s">
        <v>2024</v>
      </c>
      <c r="E12852" t="b">
        <v>0</v>
      </c>
      <c r="F12852" t="b">
        <v>0</v>
      </c>
      <c r="G12852" t="b">
        <v>1</v>
      </c>
      <c r="H12852" t="s">
        <v>12</v>
      </c>
      <c r="I12852" t="str">
        <f t="shared" si="201"/>
        <v>protecting-text-yes</v>
      </c>
      <c r="J12852">
        <f>IF(ISERROR(MATCH(D12852,Sheet4!T:T,0)),0,1)</f>
        <v>0</v>
      </c>
    </row>
    <row r="12853" spans="1:10">
      <c r="A12853">
        <v>384</v>
      </c>
      <c r="B12853">
        <v>92800384</v>
      </c>
      <c r="C12853" t="s">
        <v>8</v>
      </c>
      <c r="D12853" t="s">
        <v>900</v>
      </c>
      <c r="E12853" t="b">
        <v>0</v>
      </c>
      <c r="F12853" t="b">
        <v>0</v>
      </c>
      <c r="G12853" t="b">
        <v>1</v>
      </c>
      <c r="H12853" t="s">
        <v>12</v>
      </c>
      <c r="I12853" t="str">
        <f t="shared" si="201"/>
        <v>our-text-yes</v>
      </c>
      <c r="J12853">
        <f>IF(ISERROR(MATCH(D12853,Sheet4!T:T,0)),0,1)</f>
        <v>0</v>
      </c>
    </row>
    <row r="12854" spans="1:10">
      <c r="A12854">
        <v>384</v>
      </c>
      <c r="B12854">
        <v>92800384</v>
      </c>
      <c r="C12854" t="s">
        <v>8</v>
      </c>
      <c r="D12854" t="s">
        <v>1959</v>
      </c>
      <c r="E12854" t="b">
        <v>0</v>
      </c>
      <c r="F12854" t="b">
        <v>0</v>
      </c>
      <c r="G12854" t="b">
        <v>1</v>
      </c>
      <c r="H12854" t="s">
        <v>12</v>
      </c>
      <c r="I12854" t="str">
        <f t="shared" si="201"/>
        <v>loved-text-yes</v>
      </c>
      <c r="J12854">
        <f>IF(ISERROR(MATCH(D12854,Sheet4!T:T,0)),0,1)</f>
        <v>0</v>
      </c>
    </row>
    <row r="12855" spans="1:10">
      <c r="A12855">
        <v>384</v>
      </c>
      <c r="B12855">
        <v>92800384</v>
      </c>
      <c r="C12855" t="s">
        <v>8</v>
      </c>
      <c r="D12855" t="s">
        <v>887</v>
      </c>
      <c r="E12855" t="b">
        <v>0</v>
      </c>
      <c r="F12855" t="b">
        <v>0</v>
      </c>
      <c r="G12855" t="b">
        <v>1</v>
      </c>
      <c r="H12855" t="s">
        <v>12</v>
      </c>
      <c r="I12855" t="str">
        <f t="shared" si="201"/>
        <v>ones-text-yes</v>
      </c>
      <c r="J12855">
        <f>IF(ISERROR(MATCH(D12855,Sheet4!T:T,0)),0,1)</f>
        <v>0</v>
      </c>
    </row>
    <row r="12856" spans="1:10">
      <c r="A12856">
        <v>384</v>
      </c>
      <c r="B12856">
        <v>92800384</v>
      </c>
      <c r="C12856" t="s">
        <v>8</v>
      </c>
      <c r="D12856" t="s">
        <v>151</v>
      </c>
      <c r="E12856" t="b">
        <v>0</v>
      </c>
      <c r="F12856" t="b">
        <v>0</v>
      </c>
      <c r="G12856" t="b">
        <v>1</v>
      </c>
      <c r="H12856" t="s">
        <v>12</v>
      </c>
      <c r="I12856" t="str">
        <f t="shared" si="201"/>
        <v>we-text-yes</v>
      </c>
      <c r="J12856">
        <f>IF(ISERROR(MATCH(D12856,Sheet4!T:T,0)),0,1)</f>
        <v>0</v>
      </c>
    </row>
    <row r="12857" spans="1:10">
      <c r="A12857">
        <v>384</v>
      </c>
      <c r="B12857">
        <v>92800384</v>
      </c>
      <c r="C12857" t="s">
        <v>8</v>
      </c>
      <c r="D12857" t="s">
        <v>1880</v>
      </c>
      <c r="E12857" t="b">
        <v>0</v>
      </c>
      <c r="F12857" t="b">
        <v>0</v>
      </c>
      <c r="G12857" t="b">
        <v>1</v>
      </c>
      <c r="H12857" t="s">
        <v>12</v>
      </c>
      <c r="I12857" t="str">
        <f t="shared" si="201"/>
        <v>deny-text-yes</v>
      </c>
      <c r="J12857">
        <f>IF(ISERROR(MATCH(D12857,Sheet4!T:T,0)),0,1)</f>
        <v>0</v>
      </c>
    </row>
    <row r="12858" spans="1:10">
      <c r="A12858">
        <v>384</v>
      </c>
      <c r="B12858">
        <v>92800384</v>
      </c>
      <c r="C12858" t="s">
        <v>8</v>
      </c>
      <c r="D12858" t="s">
        <v>236</v>
      </c>
      <c r="E12858" t="b">
        <v>0</v>
      </c>
      <c r="F12858" t="b">
        <v>0</v>
      </c>
      <c r="G12858" t="b">
        <v>1</v>
      </c>
      <c r="H12858" t="s">
        <v>12</v>
      </c>
      <c r="I12858" t="str">
        <f t="shared" si="201"/>
        <v>them-text-yes</v>
      </c>
      <c r="J12858">
        <f>IF(ISERROR(MATCH(D12858,Sheet4!T:T,0)),0,1)</f>
        <v>0</v>
      </c>
    </row>
    <row r="12859" spans="1:10">
      <c r="A12859">
        <v>384</v>
      </c>
      <c r="B12859">
        <v>92800384</v>
      </c>
      <c r="C12859" t="s">
        <v>8</v>
      </c>
      <c r="D12859" t="s">
        <v>900</v>
      </c>
      <c r="E12859" t="b">
        <v>0</v>
      </c>
      <c r="F12859" t="b">
        <v>0</v>
      </c>
      <c r="G12859" t="b">
        <v>1</v>
      </c>
      <c r="H12859" t="s">
        <v>12</v>
      </c>
      <c r="I12859" t="str">
        <f t="shared" si="201"/>
        <v>our-text-yes</v>
      </c>
      <c r="J12859">
        <f>IF(ISERROR(MATCH(D12859,Sheet4!T:T,0)),0,1)</f>
        <v>0</v>
      </c>
    </row>
    <row r="12860" spans="1:10">
      <c r="A12860">
        <v>384</v>
      </c>
      <c r="B12860">
        <v>92800384</v>
      </c>
      <c r="C12860" t="s">
        <v>8</v>
      </c>
      <c r="D12860" t="s">
        <v>1157</v>
      </c>
      <c r="E12860" t="b">
        <v>0</v>
      </c>
      <c r="F12860" t="b">
        <v>0</v>
      </c>
      <c r="G12860" t="b">
        <v>1</v>
      </c>
      <c r="H12860" t="s">
        <v>12</v>
      </c>
      <c r="I12860" t="str">
        <f t="shared" si="201"/>
        <v>love-text-yes</v>
      </c>
      <c r="J12860">
        <f>IF(ISERROR(MATCH(D12860,Sheet4!T:T,0)),0,1)</f>
        <v>1</v>
      </c>
    </row>
    <row r="12861" spans="1:10">
      <c r="A12861">
        <v>384</v>
      </c>
      <c r="B12861">
        <v>92800384</v>
      </c>
      <c r="C12861" t="s">
        <v>8</v>
      </c>
      <c r="D12861" t="s">
        <v>34</v>
      </c>
      <c r="E12861" t="b">
        <v>0</v>
      </c>
      <c r="F12861" t="b">
        <v>0</v>
      </c>
      <c r="G12861" t="b">
        <v>1</v>
      </c>
      <c r="H12861" t="s">
        <v>12</v>
      </c>
      <c r="I12861" t="str">
        <f t="shared" si="201"/>
        <v>well-text-yes</v>
      </c>
      <c r="J12861">
        <f>IF(ISERROR(MATCH(D12861,Sheet4!T:T,0)),0,1)</f>
        <v>0</v>
      </c>
    </row>
    <row r="12862" spans="1:10">
      <c r="A12862">
        <v>384</v>
      </c>
      <c r="B12862">
        <v>92800384</v>
      </c>
      <c r="C12862" t="s">
        <v>8</v>
      </c>
      <c r="D12862" t="s">
        <v>723</v>
      </c>
      <c r="E12862" t="b">
        <v>0</v>
      </c>
      <c r="F12862" t="b">
        <v>0</v>
      </c>
      <c r="G12862" t="b">
        <v>1</v>
      </c>
      <c r="H12862" t="s">
        <v>12</v>
      </c>
      <c r="I12862" t="str">
        <f t="shared" si="201"/>
        <v>intended-text-yes</v>
      </c>
      <c r="J12862">
        <f>IF(ISERROR(MATCH(D12862,Sheet4!T:T,0)),0,1)</f>
        <v>0</v>
      </c>
    </row>
    <row r="12863" spans="1:10">
      <c r="A12863">
        <v>384</v>
      </c>
      <c r="B12863">
        <v>92800384</v>
      </c>
      <c r="C12863" t="s">
        <v>8</v>
      </c>
      <c r="D12863" t="s">
        <v>2025</v>
      </c>
      <c r="E12863" t="b">
        <v>0</v>
      </c>
      <c r="F12863" t="b">
        <v>0</v>
      </c>
      <c r="G12863" t="b">
        <v>1</v>
      </c>
      <c r="H12863" t="s">
        <v>12</v>
      </c>
      <c r="I12863" t="str">
        <f t="shared" si="201"/>
        <v>misguided-text-yes</v>
      </c>
      <c r="J12863">
        <f>IF(ISERROR(MATCH(D12863,Sheet4!T:T,0)),0,1)</f>
        <v>0</v>
      </c>
    </row>
    <row r="12864" spans="1:10">
      <c r="A12864">
        <v>384</v>
      </c>
      <c r="B12864">
        <v>92800384</v>
      </c>
      <c r="C12864" t="s">
        <v>8</v>
      </c>
      <c r="D12864" t="s">
        <v>22</v>
      </c>
      <c r="E12864" t="b">
        <v>0</v>
      </c>
      <c r="F12864" t="b">
        <v>0</v>
      </c>
      <c r="G12864" t="b">
        <v>1</v>
      </c>
      <c r="H12864" t="s">
        <v>12</v>
      </c>
      <c r="I12864" t="str">
        <f t="shared" si="201"/>
        <v>and-text-yes</v>
      </c>
      <c r="J12864">
        <f>IF(ISERROR(MATCH(D12864,Sheet4!T:T,0)),0,1)</f>
        <v>0</v>
      </c>
    </row>
    <row r="12865" spans="1:10">
      <c r="A12865">
        <v>384</v>
      </c>
      <c r="B12865">
        <v>92800384</v>
      </c>
      <c r="C12865" t="s">
        <v>8</v>
      </c>
      <c r="D12865" t="s">
        <v>2000</v>
      </c>
      <c r="E12865" t="b">
        <v>0</v>
      </c>
      <c r="F12865" t="b">
        <v>0</v>
      </c>
      <c r="G12865" t="b">
        <v>1</v>
      </c>
      <c r="H12865" t="s">
        <v>12</v>
      </c>
      <c r="I12865" t="str">
        <f t="shared" si="201"/>
        <v>selfish-text-yes</v>
      </c>
      <c r="J12865">
        <f>IF(ISERROR(MATCH(D12865,Sheet4!T:T,0)),0,1)</f>
        <v>0</v>
      </c>
    </row>
    <row r="12866" spans="1:10">
      <c r="A12866">
        <v>384</v>
      </c>
      <c r="B12866">
        <v>92800384</v>
      </c>
      <c r="C12866" t="s">
        <v>8</v>
      </c>
      <c r="D12866" t="s">
        <v>554</v>
      </c>
      <c r="E12866" t="b">
        <v>0</v>
      </c>
      <c r="F12866" t="b">
        <v>0</v>
      </c>
      <c r="G12866" t="b">
        <v>1</v>
      </c>
      <c r="H12866" t="s">
        <v>12</v>
      </c>
      <c r="I12866" t="str">
        <f t="shared" ref="I12866:I12929" si="202">CONCATENATE($D12866,"-",$H12866,"-",C12866)</f>
        <v>right-text-yes</v>
      </c>
      <c r="J12866">
        <f>IF(ISERROR(MATCH(D12866,Sheet4!T:T,0)),0,1)</f>
        <v>0</v>
      </c>
    </row>
    <row r="12867" spans="1:10">
      <c r="A12867">
        <v>384</v>
      </c>
      <c r="B12867">
        <v>92800384</v>
      </c>
      <c r="C12867" t="s">
        <v>8</v>
      </c>
      <c r="D12867" t="s">
        <v>2022</v>
      </c>
      <c r="E12867" t="b">
        <v>1</v>
      </c>
      <c r="F12867" t="b">
        <v>0</v>
      </c>
      <c r="G12867" t="b">
        <v>0</v>
      </c>
      <c r="H12867" t="s">
        <v>4</v>
      </c>
      <c r="I12867" t="str">
        <f t="shared" si="202"/>
        <v>@9news-handle-yes</v>
      </c>
      <c r="J12867">
        <f>IF(ISERROR(MATCH(D12867,Sheet4!T:T,0)),0,1)</f>
        <v>0</v>
      </c>
    </row>
    <row r="12868" spans="1:10">
      <c r="A12868">
        <v>385</v>
      </c>
      <c r="B12868">
        <v>92800385</v>
      </c>
      <c r="C12868" t="s">
        <v>49</v>
      </c>
      <c r="D12868" t="s">
        <v>2023</v>
      </c>
      <c r="E12868" t="b">
        <v>1</v>
      </c>
      <c r="F12868" t="b">
        <v>0</v>
      </c>
      <c r="G12868" t="b">
        <v>0</v>
      </c>
      <c r="H12868" t="s">
        <v>4</v>
      </c>
      <c r="I12868" t="str">
        <f t="shared" si="202"/>
        <v>@justin5591-handle-no</v>
      </c>
      <c r="J12868">
        <f>IF(ISERROR(MATCH(D12868,Sheet4!T:T,0)),0,1)</f>
        <v>0</v>
      </c>
    </row>
    <row r="12869" spans="1:10">
      <c r="A12869">
        <v>385</v>
      </c>
      <c r="B12869">
        <v>92800385</v>
      </c>
      <c r="C12869" t="s">
        <v>49</v>
      </c>
      <c r="D12869" t="s">
        <v>1350</v>
      </c>
      <c r="E12869" t="b">
        <v>1</v>
      </c>
      <c r="F12869" t="b">
        <v>0</v>
      </c>
      <c r="G12869" t="b">
        <v>0</v>
      </c>
      <c r="H12869" t="s">
        <v>4</v>
      </c>
      <c r="I12869" t="str">
        <f t="shared" si="202"/>
        <v>@dustypretty-handle-no</v>
      </c>
      <c r="J12869">
        <f>IF(ISERROR(MATCH(D12869,Sheet4!T:T,0)),0,1)</f>
        <v>0</v>
      </c>
    </row>
    <row r="12870" spans="1:10">
      <c r="A12870">
        <v>385</v>
      </c>
      <c r="B12870">
        <v>92800385</v>
      </c>
      <c r="C12870" t="s">
        <v>49</v>
      </c>
      <c r="D12870" t="s">
        <v>2026</v>
      </c>
      <c r="E12870" t="b">
        <v>0</v>
      </c>
      <c r="F12870" t="b">
        <v>0</v>
      </c>
      <c r="G12870" t="b">
        <v>1</v>
      </c>
      <c r="H12870" t="s">
        <v>12</v>
      </c>
      <c r="I12870" t="str">
        <f t="shared" si="202"/>
        <v>safety-text-no</v>
      </c>
      <c r="J12870">
        <f>IF(ISERROR(MATCH(D12870,Sheet4!T:T,0)),0,1)</f>
        <v>0</v>
      </c>
    </row>
    <row r="12871" spans="1:10">
      <c r="A12871">
        <v>385</v>
      </c>
      <c r="B12871">
        <v>92800385</v>
      </c>
      <c r="C12871" t="s">
        <v>49</v>
      </c>
      <c r="D12871" t="s">
        <v>1209</v>
      </c>
      <c r="E12871" t="b">
        <v>0</v>
      </c>
      <c r="F12871" t="b">
        <v>0</v>
      </c>
      <c r="G12871" t="b">
        <v>1</v>
      </c>
      <c r="H12871" t="s">
        <v>12</v>
      </c>
      <c r="I12871" t="str">
        <f t="shared" si="202"/>
        <v>comes-text-no</v>
      </c>
      <c r="J12871">
        <f>IF(ISERROR(MATCH(D12871,Sheet4!T:T,0)),0,1)</f>
        <v>0</v>
      </c>
    </row>
    <row r="12872" spans="1:10">
      <c r="A12872">
        <v>385</v>
      </c>
      <c r="B12872">
        <v>92800385</v>
      </c>
      <c r="C12872" t="s">
        <v>49</v>
      </c>
      <c r="D12872" t="s">
        <v>267</v>
      </c>
      <c r="E12872" t="b">
        <v>0</v>
      </c>
      <c r="F12872" t="b">
        <v>0</v>
      </c>
      <c r="G12872" t="b">
        <v>1</v>
      </c>
      <c r="H12872" t="s">
        <v>12</v>
      </c>
      <c r="I12872" t="str">
        <f t="shared" si="202"/>
        <v>at-text-no</v>
      </c>
      <c r="J12872">
        <f>IF(ISERROR(MATCH(D12872,Sheet4!T:T,0)),0,1)</f>
        <v>0</v>
      </c>
    </row>
    <row r="12873" spans="1:10">
      <c r="A12873">
        <v>385</v>
      </c>
      <c r="B12873">
        <v>92800385</v>
      </c>
      <c r="C12873" t="s">
        <v>49</v>
      </c>
      <c r="D12873" t="s">
        <v>31</v>
      </c>
      <c r="E12873" t="b">
        <v>0</v>
      </c>
      <c r="F12873" t="b">
        <v>0</v>
      </c>
      <c r="G12873" t="b">
        <v>1</v>
      </c>
      <c r="H12873" t="s">
        <v>12</v>
      </c>
      <c r="I12873" t="str">
        <f t="shared" si="202"/>
        <v>a-text-no</v>
      </c>
      <c r="J12873">
        <f>IF(ISERROR(MATCH(D12873,Sheet4!T:T,0)),0,1)</f>
        <v>0</v>
      </c>
    </row>
    <row r="12874" spans="1:10">
      <c r="A12874">
        <v>385</v>
      </c>
      <c r="B12874">
        <v>92800385</v>
      </c>
      <c r="C12874" t="s">
        <v>49</v>
      </c>
      <c r="D12874" t="s">
        <v>2027</v>
      </c>
      <c r="E12874" t="b">
        <v>0</v>
      </c>
      <c r="F12874" t="b">
        <v>0</v>
      </c>
      <c r="G12874" t="b">
        <v>1</v>
      </c>
      <c r="H12874" t="s">
        <v>12</v>
      </c>
      <c r="I12874" t="str">
        <f t="shared" si="202"/>
        <v>price-text-no</v>
      </c>
      <c r="J12874">
        <f>IF(ISERROR(MATCH(D12874,Sheet4!T:T,0)),0,1)</f>
        <v>0</v>
      </c>
    </row>
    <row r="12875" spans="1:10">
      <c r="A12875">
        <v>385</v>
      </c>
      <c r="B12875">
        <v>92800385</v>
      </c>
      <c r="C12875" t="s">
        <v>49</v>
      </c>
      <c r="D12875" t="s">
        <v>312</v>
      </c>
      <c r="E12875" t="b">
        <v>0</v>
      </c>
      <c r="F12875" t="b">
        <v>0</v>
      </c>
      <c r="G12875" t="b">
        <v>1</v>
      </c>
      <c r="H12875" t="s">
        <v>12</v>
      </c>
      <c r="I12875" t="str">
        <f t="shared" si="202"/>
        <v>trust-text-no</v>
      </c>
      <c r="J12875">
        <f>IF(ISERROR(MATCH(D12875,Sheet4!T:T,0)),0,1)</f>
        <v>1</v>
      </c>
    </row>
    <row r="12876" spans="1:10">
      <c r="A12876">
        <v>385</v>
      </c>
      <c r="B12876">
        <v>92800385</v>
      </c>
      <c r="C12876" t="s">
        <v>49</v>
      </c>
      <c r="D12876" t="s">
        <v>2028</v>
      </c>
      <c r="E12876" t="b">
        <v>0</v>
      </c>
      <c r="F12876" t="b">
        <v>0</v>
      </c>
      <c r="G12876" t="b">
        <v>1</v>
      </c>
      <c r="H12876" t="s">
        <v>12</v>
      </c>
      <c r="I12876" t="str">
        <f t="shared" si="202"/>
        <v>authenticity-text-no</v>
      </c>
      <c r="J12876">
        <f>IF(ISERROR(MATCH(D12876,Sheet4!T:T,0)),0,1)</f>
        <v>0</v>
      </c>
    </row>
    <row r="12877" spans="1:10">
      <c r="A12877">
        <v>385</v>
      </c>
      <c r="B12877">
        <v>92800385</v>
      </c>
      <c r="C12877" t="s">
        <v>49</v>
      </c>
      <c r="D12877" t="s">
        <v>2029</v>
      </c>
      <c r="E12877" t="b">
        <v>0</v>
      </c>
      <c r="F12877" t="b">
        <v>0</v>
      </c>
      <c r="G12877" t="b">
        <v>1</v>
      </c>
      <c r="H12877" t="s">
        <v>12</v>
      </c>
      <c r="I12877" t="str">
        <f t="shared" si="202"/>
        <v>confidence-text-no</v>
      </c>
      <c r="J12877">
        <f>IF(ISERROR(MATCH(D12877,Sheet4!T:T,0)),0,1)</f>
        <v>0</v>
      </c>
    </row>
    <row r="12878" spans="1:10">
      <c r="A12878">
        <v>385</v>
      </c>
      <c r="B12878">
        <v>92800385</v>
      </c>
      <c r="C12878" t="s">
        <v>49</v>
      </c>
      <c r="D12878" t="s">
        <v>2030</v>
      </c>
      <c r="E12878" t="b">
        <v>0</v>
      </c>
      <c r="F12878" t="b">
        <v>0</v>
      </c>
      <c r="G12878" t="b">
        <v>1</v>
      </c>
      <c r="H12878" t="s">
        <v>12</v>
      </c>
      <c r="I12878" t="str">
        <f t="shared" si="202"/>
        <v>heartache-text-no</v>
      </c>
      <c r="J12878">
        <f>IF(ISERROR(MATCH(D12878,Sheet4!T:T,0)),0,1)</f>
        <v>0</v>
      </c>
    </row>
    <row r="12879" spans="1:10">
      <c r="A12879">
        <v>385</v>
      </c>
      <c r="B12879">
        <v>92800385</v>
      </c>
      <c r="C12879" t="s">
        <v>49</v>
      </c>
      <c r="D12879" t="s">
        <v>22</v>
      </c>
      <c r="E12879" t="b">
        <v>0</v>
      </c>
      <c r="F12879" t="b">
        <v>0</v>
      </c>
      <c r="G12879" t="b">
        <v>1</v>
      </c>
      <c r="H12879" t="s">
        <v>12</v>
      </c>
      <c r="I12879" t="str">
        <f t="shared" si="202"/>
        <v>and-text-no</v>
      </c>
      <c r="J12879">
        <f>IF(ISERROR(MATCH(D12879,Sheet4!T:T,0)),0,1)</f>
        <v>0</v>
      </c>
    </row>
    <row r="12880" spans="1:10">
      <c r="A12880">
        <v>385</v>
      </c>
      <c r="B12880">
        <v>92800385</v>
      </c>
      <c r="C12880" t="s">
        <v>49</v>
      </c>
      <c r="D12880" t="s">
        <v>255</v>
      </c>
      <c r="E12880" t="b">
        <v>0</v>
      </c>
      <c r="F12880" t="b">
        <v>0</v>
      </c>
      <c r="G12880" t="b">
        <v>1</v>
      </c>
      <c r="H12880" t="s">
        <v>12</v>
      </c>
      <c r="I12880" t="str">
        <f t="shared" si="202"/>
        <v>emotions-text-no</v>
      </c>
      <c r="J12880">
        <f>IF(ISERROR(MATCH(D12880,Sheet4!T:T,0)),0,1)</f>
        <v>0</v>
      </c>
    </row>
    <row r="12881" spans="1:10">
      <c r="A12881">
        <v>385</v>
      </c>
      <c r="B12881">
        <v>92800385</v>
      </c>
      <c r="C12881" t="s">
        <v>49</v>
      </c>
      <c r="D12881" t="s">
        <v>2031</v>
      </c>
      <c r="E12881" t="b">
        <v>0</v>
      </c>
      <c r="F12881" t="b">
        <v>0</v>
      </c>
      <c r="G12881" t="b">
        <v>1</v>
      </c>
      <c r="H12881" t="s">
        <v>12</v>
      </c>
      <c r="I12881" t="str">
        <f t="shared" si="202"/>
        <v>relationships-text-no</v>
      </c>
      <c r="J12881">
        <f>IF(ISERROR(MATCH(D12881,Sheet4!T:T,0)),0,1)</f>
        <v>0</v>
      </c>
    </row>
    <row r="12882" spans="1:10">
      <c r="A12882">
        <v>385</v>
      </c>
      <c r="B12882">
        <v>92800385</v>
      </c>
      <c r="C12882" t="s">
        <v>49</v>
      </c>
      <c r="D12882" t="s">
        <v>746</v>
      </c>
      <c r="E12882" t="b">
        <v>0</v>
      </c>
      <c r="F12882" t="b">
        <v>0</v>
      </c>
      <c r="G12882" t="b">
        <v>1</v>
      </c>
      <c r="H12882" t="s">
        <v>12</v>
      </c>
      <c r="I12882" t="str">
        <f t="shared" si="202"/>
        <v>humility-text-no</v>
      </c>
      <c r="J12882">
        <f>IF(ISERROR(MATCH(D12882,Sheet4!T:T,0)),0,1)</f>
        <v>0</v>
      </c>
    </row>
    <row r="12883" spans="1:10">
      <c r="A12883">
        <v>385</v>
      </c>
      <c r="B12883">
        <v>92800385</v>
      </c>
      <c r="C12883" t="s">
        <v>49</v>
      </c>
      <c r="D12883" t="s">
        <v>2032</v>
      </c>
      <c r="E12883" t="b">
        <v>0</v>
      </c>
      <c r="F12883" t="b">
        <v>0</v>
      </c>
      <c r="G12883" t="b">
        <v>1</v>
      </c>
      <c r="H12883" t="s">
        <v>12</v>
      </c>
      <c r="I12883" t="str">
        <f t="shared" si="202"/>
        <v>compassion-text-no</v>
      </c>
      <c r="J12883">
        <f>IF(ISERROR(MATCH(D12883,Sheet4!T:T,0)),0,1)</f>
        <v>0</v>
      </c>
    </row>
    <row r="12884" spans="1:10">
      <c r="A12884">
        <v>385</v>
      </c>
      <c r="B12884">
        <v>92800385</v>
      </c>
      <c r="C12884" t="s">
        <v>49</v>
      </c>
      <c r="D12884" t="s">
        <v>1821</v>
      </c>
      <c r="E12884" t="b">
        <v>0</v>
      </c>
      <c r="F12884" t="b">
        <v>0</v>
      </c>
      <c r="G12884" t="b">
        <v>1</v>
      </c>
      <c r="H12884" t="s">
        <v>12</v>
      </c>
      <c r="I12884" t="str">
        <f t="shared" si="202"/>
        <v>healing-text-no</v>
      </c>
      <c r="J12884">
        <f>IF(ISERROR(MATCH(D12884,Sheet4!T:T,0)),0,1)</f>
        <v>0</v>
      </c>
    </row>
    <row r="12885" spans="1:10">
      <c r="A12885">
        <v>385</v>
      </c>
      <c r="B12885">
        <v>92800385</v>
      </c>
      <c r="C12885" t="s">
        <v>49</v>
      </c>
      <c r="D12885" t="s">
        <v>1157</v>
      </c>
      <c r="E12885" t="b">
        <v>0</v>
      </c>
      <c r="F12885" t="b">
        <v>0</v>
      </c>
      <c r="G12885" t="b">
        <v>1</v>
      </c>
      <c r="H12885" t="s">
        <v>12</v>
      </c>
      <c r="I12885" t="str">
        <f t="shared" si="202"/>
        <v>love-text-no</v>
      </c>
      <c r="J12885">
        <f>IF(ISERROR(MATCH(D12885,Sheet4!T:T,0)),0,1)</f>
        <v>1</v>
      </c>
    </row>
    <row r="12886" spans="1:10">
      <c r="A12886">
        <v>386</v>
      </c>
      <c r="B12886">
        <v>92800386</v>
      </c>
      <c r="C12886" t="s">
        <v>49</v>
      </c>
      <c r="D12886" t="s">
        <v>2023</v>
      </c>
      <c r="E12886" t="b">
        <v>1</v>
      </c>
      <c r="F12886" t="b">
        <v>0</v>
      </c>
      <c r="G12886" t="b">
        <v>0</v>
      </c>
      <c r="H12886" t="s">
        <v>4</v>
      </c>
      <c r="I12886" t="str">
        <f t="shared" si="202"/>
        <v>@justin5591-handle-no</v>
      </c>
      <c r="J12886">
        <f>IF(ISERROR(MATCH(D12886,Sheet4!T:T,0)),0,1)</f>
        <v>0</v>
      </c>
    </row>
    <row r="12887" spans="1:10">
      <c r="A12887">
        <v>386</v>
      </c>
      <c r="B12887">
        <v>92800386</v>
      </c>
      <c r="C12887" t="s">
        <v>49</v>
      </c>
      <c r="D12887" t="s">
        <v>1350</v>
      </c>
      <c r="E12887" t="b">
        <v>1</v>
      </c>
      <c r="F12887" t="b">
        <v>0</v>
      </c>
      <c r="G12887" t="b">
        <v>0</v>
      </c>
      <c r="H12887" t="s">
        <v>4</v>
      </c>
      <c r="I12887" t="str">
        <f t="shared" si="202"/>
        <v>@dustypretty-handle-no</v>
      </c>
      <c r="J12887">
        <f>IF(ISERROR(MATCH(D12887,Sheet4!T:T,0)),0,1)</f>
        <v>0</v>
      </c>
    </row>
    <row r="12888" spans="1:10">
      <c r="A12888">
        <v>386</v>
      </c>
      <c r="B12888">
        <v>92800386</v>
      </c>
      <c r="C12888" t="s">
        <v>49</v>
      </c>
      <c r="D12888" t="s">
        <v>593</v>
      </c>
      <c r="E12888" t="b">
        <v>0</v>
      </c>
      <c r="F12888" t="b">
        <v>0</v>
      </c>
      <c r="G12888" t="b">
        <v>1</v>
      </c>
      <c r="H12888" t="s">
        <v>12</v>
      </c>
      <c r="I12888" t="str">
        <f t="shared" si="202"/>
        <v>isolation-text-no</v>
      </c>
      <c r="J12888">
        <f>IF(ISERROR(MATCH(D12888,Sheet4!T:T,0)),0,1)</f>
        <v>0</v>
      </c>
    </row>
    <row r="12889" spans="1:10">
      <c r="A12889">
        <v>386</v>
      </c>
      <c r="B12889">
        <v>92800386</v>
      </c>
      <c r="C12889" t="s">
        <v>49</v>
      </c>
      <c r="D12889" t="s">
        <v>22</v>
      </c>
      <c r="E12889" t="b">
        <v>0</v>
      </c>
      <c r="F12889" t="b">
        <v>0</v>
      </c>
      <c r="G12889" t="b">
        <v>1</v>
      </c>
      <c r="H12889" t="s">
        <v>12</v>
      </c>
      <c r="I12889" t="str">
        <f t="shared" si="202"/>
        <v>and-text-no</v>
      </c>
      <c r="J12889">
        <f>IF(ISERROR(MATCH(D12889,Sheet4!T:T,0)),0,1)</f>
        <v>0</v>
      </c>
    </row>
    <row r="12890" spans="1:10">
      <c r="A12890">
        <v>386</v>
      </c>
      <c r="B12890">
        <v>92800386</v>
      </c>
      <c r="C12890" t="s">
        <v>49</v>
      </c>
      <c r="D12890" t="s">
        <v>2013</v>
      </c>
      <c r="E12890" t="b">
        <v>0</v>
      </c>
      <c r="F12890" t="b">
        <v>0</v>
      </c>
      <c r="G12890" t="b">
        <v>1</v>
      </c>
      <c r="H12890" t="s">
        <v>12</v>
      </c>
      <c r="I12890" t="str">
        <f t="shared" si="202"/>
        <v>loneliness-text-no</v>
      </c>
      <c r="J12890">
        <f>IF(ISERROR(MATCH(D12890,Sheet4!T:T,0)),0,1)</f>
        <v>0</v>
      </c>
    </row>
    <row r="12891" spans="1:10">
      <c r="A12891">
        <v>386</v>
      </c>
      <c r="B12891">
        <v>92800386</v>
      </c>
      <c r="C12891" t="s">
        <v>49</v>
      </c>
      <c r="D12891" t="s">
        <v>56</v>
      </c>
      <c r="E12891" t="b">
        <v>0</v>
      </c>
      <c r="F12891" t="b">
        <v>0</v>
      </c>
      <c r="G12891" t="b">
        <v>1</v>
      </c>
      <c r="H12891" t="s">
        <v>12</v>
      </c>
      <c r="I12891" t="str">
        <f t="shared" si="202"/>
        <v>are-text-no</v>
      </c>
      <c r="J12891">
        <f>IF(ISERROR(MATCH(D12891,Sheet4!T:T,0)),0,1)</f>
        <v>0</v>
      </c>
    </row>
    <row r="12892" spans="1:10">
      <c r="A12892">
        <v>386</v>
      </c>
      <c r="B12892">
        <v>92800386</v>
      </c>
      <c r="C12892" t="s">
        <v>49</v>
      </c>
      <c r="D12892" t="s">
        <v>175</v>
      </c>
      <c r="E12892" t="b">
        <v>0</v>
      </c>
      <c r="F12892" t="b">
        <v>0</v>
      </c>
      <c r="G12892" t="b">
        <v>1</v>
      </c>
      <c r="H12892" t="s">
        <v>12</v>
      </c>
      <c r="I12892" t="str">
        <f t="shared" si="202"/>
        <v>also-text-no</v>
      </c>
      <c r="J12892">
        <f>IF(ISERROR(MATCH(D12892,Sheet4!T:T,0)),0,1)</f>
        <v>0</v>
      </c>
    </row>
    <row r="12893" spans="1:10">
      <c r="A12893">
        <v>386</v>
      </c>
      <c r="B12893">
        <v>92800386</v>
      </c>
      <c r="C12893" t="s">
        <v>49</v>
      </c>
      <c r="D12893" t="s">
        <v>2000</v>
      </c>
      <c r="E12893" t="b">
        <v>0</v>
      </c>
      <c r="F12893" t="b">
        <v>0</v>
      </c>
      <c r="G12893" t="b">
        <v>1</v>
      </c>
      <c r="H12893" t="s">
        <v>12</v>
      </c>
      <c r="I12893" t="str">
        <f t="shared" si="202"/>
        <v>selfish-text-no</v>
      </c>
      <c r="J12893">
        <f>IF(ISERROR(MATCH(D12893,Sheet4!T:T,0)),0,1)</f>
        <v>0</v>
      </c>
    </row>
    <row r="12894" spans="1:10">
      <c r="A12894">
        <v>386</v>
      </c>
      <c r="B12894">
        <v>92800386</v>
      </c>
      <c r="C12894" t="s">
        <v>49</v>
      </c>
      <c r="D12894" t="s">
        <v>297</v>
      </c>
      <c r="E12894" t="b">
        <v>0</v>
      </c>
      <c r="F12894" t="b">
        <v>0</v>
      </c>
      <c r="G12894" t="b">
        <v>1</v>
      </c>
      <c r="H12894" t="s">
        <v>12</v>
      </c>
      <c r="I12894" t="str">
        <f t="shared" si="202"/>
        <v>acts-text-no</v>
      </c>
      <c r="J12894">
        <f>IF(ISERROR(MATCH(D12894,Sheet4!T:T,0)),0,1)</f>
        <v>0</v>
      </c>
    </row>
    <row r="12895" spans="1:10">
      <c r="A12895">
        <v>386</v>
      </c>
      <c r="B12895">
        <v>92800386</v>
      </c>
      <c r="C12895" t="s">
        <v>49</v>
      </c>
      <c r="D12895" t="s">
        <v>384</v>
      </c>
      <c r="E12895" t="b">
        <v>0</v>
      </c>
      <c r="F12895" t="b">
        <v>0</v>
      </c>
      <c r="G12895" t="b">
        <v>1</v>
      </c>
      <c r="H12895" t="s">
        <v>12</v>
      </c>
      <c r="I12895" t="str">
        <f t="shared" si="202"/>
        <v>yeah-text-no</v>
      </c>
      <c r="J12895">
        <f>IF(ISERROR(MATCH(D12895,Sheet4!T:T,0)),0,1)</f>
        <v>0</v>
      </c>
    </row>
    <row r="12896" spans="1:10">
      <c r="A12896">
        <v>386</v>
      </c>
      <c r="B12896">
        <v>92800386</v>
      </c>
      <c r="C12896" t="s">
        <v>49</v>
      </c>
      <c r="D12896" t="s">
        <v>11</v>
      </c>
      <c r="E12896" t="b">
        <v>0</v>
      </c>
      <c r="F12896" t="b">
        <v>0</v>
      </c>
      <c r="G12896" t="b">
        <v>1</v>
      </c>
      <c r="H12896" t="s">
        <v>12</v>
      </c>
      <c r="I12896" t="str">
        <f t="shared" si="202"/>
        <v>i-text-no</v>
      </c>
      <c r="J12896">
        <f>IF(ISERROR(MATCH(D12896,Sheet4!T:T,0)),0,1)</f>
        <v>0</v>
      </c>
    </row>
    <row r="12897" spans="1:10">
      <c r="A12897">
        <v>386</v>
      </c>
      <c r="B12897">
        <v>92800386</v>
      </c>
      <c r="C12897" t="s">
        <v>49</v>
      </c>
      <c r="D12897" t="s">
        <v>177</v>
      </c>
      <c r="E12897" t="b">
        <v>0</v>
      </c>
      <c r="F12897" t="b">
        <v>0</v>
      </c>
      <c r="G12897" t="b">
        <v>1</v>
      </c>
      <c r="H12897" t="s">
        <v>12</v>
      </c>
      <c r="I12897" t="str">
        <f t="shared" si="202"/>
        <v>dont-text-no</v>
      </c>
      <c r="J12897">
        <f>IF(ISERROR(MATCH(D12897,Sheet4!T:T,0)),0,1)</f>
        <v>1</v>
      </c>
    </row>
    <row r="12898" spans="1:10">
      <c r="A12898">
        <v>386</v>
      </c>
      <c r="B12898">
        <v>92800386</v>
      </c>
      <c r="C12898" t="s">
        <v>49</v>
      </c>
      <c r="D12898" t="s">
        <v>208</v>
      </c>
      <c r="E12898" t="b">
        <v>0</v>
      </c>
      <c r="F12898" t="b">
        <v>0</v>
      </c>
      <c r="G12898" t="b">
        <v>1</v>
      </c>
      <c r="H12898" t="s">
        <v>12</v>
      </c>
      <c r="I12898" t="str">
        <f t="shared" si="202"/>
        <v>want-text-no</v>
      </c>
      <c r="J12898">
        <f>IF(ISERROR(MATCH(D12898,Sheet4!T:T,0)),0,1)</f>
        <v>0</v>
      </c>
    </row>
    <row r="12899" spans="1:10">
      <c r="A12899">
        <v>386</v>
      </c>
      <c r="B12899">
        <v>92800386</v>
      </c>
      <c r="C12899" t="s">
        <v>49</v>
      </c>
      <c r="D12899" t="s">
        <v>19</v>
      </c>
      <c r="E12899" t="b">
        <v>0</v>
      </c>
      <c r="F12899" t="b">
        <v>0</v>
      </c>
      <c r="G12899" t="b">
        <v>1</v>
      </c>
      <c r="H12899" t="s">
        <v>12</v>
      </c>
      <c r="I12899" t="str">
        <f t="shared" si="202"/>
        <v>to-text-no</v>
      </c>
      <c r="J12899">
        <f>IF(ISERROR(MATCH(D12899,Sheet4!T:T,0)),0,1)</f>
        <v>0</v>
      </c>
    </row>
    <row r="12900" spans="1:10">
      <c r="A12900">
        <v>386</v>
      </c>
      <c r="B12900">
        <v>92800386</v>
      </c>
      <c r="C12900" t="s">
        <v>49</v>
      </c>
      <c r="D12900" t="s">
        <v>165</v>
      </c>
      <c r="E12900" t="b">
        <v>0</v>
      </c>
      <c r="F12900" t="b">
        <v>0</v>
      </c>
      <c r="G12900" t="b">
        <v>1</v>
      </c>
      <c r="H12900" t="s">
        <v>12</v>
      </c>
      <c r="I12900" t="str">
        <f t="shared" si="202"/>
        <v>get-text-no</v>
      </c>
      <c r="J12900">
        <f>IF(ISERROR(MATCH(D12900,Sheet4!T:T,0)),0,1)</f>
        <v>0</v>
      </c>
    </row>
    <row r="12901" spans="1:10">
      <c r="A12901">
        <v>386</v>
      </c>
      <c r="B12901">
        <v>92800386</v>
      </c>
      <c r="C12901" t="s">
        <v>49</v>
      </c>
      <c r="D12901" t="s">
        <v>752</v>
      </c>
      <c r="E12901" t="b">
        <v>0</v>
      </c>
      <c r="F12901" t="b">
        <v>0</v>
      </c>
      <c r="G12901" t="b">
        <v>1</v>
      </c>
      <c r="H12901" t="s">
        <v>12</v>
      </c>
      <c r="I12901" t="str">
        <f t="shared" si="202"/>
        <v>hurt-text-no</v>
      </c>
      <c r="J12901">
        <f>IF(ISERROR(MATCH(D12901,Sheet4!T:T,0)),0,1)</f>
        <v>0</v>
      </c>
    </row>
    <row r="12902" spans="1:10">
      <c r="A12902">
        <v>386</v>
      </c>
      <c r="B12902">
        <v>92800386</v>
      </c>
      <c r="C12902" t="s">
        <v>49</v>
      </c>
      <c r="D12902" t="s">
        <v>156</v>
      </c>
      <c r="E12902" t="b">
        <v>0</v>
      </c>
      <c r="F12902" t="b">
        <v>0</v>
      </c>
      <c r="G12902" t="b">
        <v>1</v>
      </c>
      <c r="H12902" t="s">
        <v>12</v>
      </c>
      <c r="I12902" t="str">
        <f t="shared" si="202"/>
        <v>again-text-no</v>
      </c>
      <c r="J12902">
        <f>IF(ISERROR(MATCH(D12902,Sheet4!T:T,0)),0,1)</f>
        <v>0</v>
      </c>
    </row>
    <row r="12903" spans="1:10">
      <c r="A12903">
        <v>386</v>
      </c>
      <c r="B12903">
        <v>92800386</v>
      </c>
      <c r="C12903" t="s">
        <v>49</v>
      </c>
      <c r="D12903" t="s">
        <v>22</v>
      </c>
      <c r="E12903" t="b">
        <v>0</v>
      </c>
      <c r="F12903" t="b">
        <v>0</v>
      </c>
      <c r="G12903" t="b">
        <v>1</v>
      </c>
      <c r="H12903" t="s">
        <v>12</v>
      </c>
      <c r="I12903" t="str">
        <f t="shared" si="202"/>
        <v>and-text-no</v>
      </c>
      <c r="J12903">
        <f>IF(ISERROR(MATCH(D12903,Sheet4!T:T,0)),0,1)</f>
        <v>0</v>
      </c>
    </row>
    <row r="12904" spans="1:10">
      <c r="A12904">
        <v>386</v>
      </c>
      <c r="B12904">
        <v>92800386</v>
      </c>
      <c r="C12904" t="s">
        <v>49</v>
      </c>
      <c r="D12904" t="s">
        <v>167</v>
      </c>
      <c r="E12904" t="b">
        <v>0</v>
      </c>
      <c r="F12904" t="b">
        <v>0</v>
      </c>
      <c r="G12904" t="b">
        <v>1</v>
      </c>
      <c r="H12904" t="s">
        <v>12</v>
      </c>
      <c r="I12904" t="str">
        <f t="shared" si="202"/>
        <v>so-text-no</v>
      </c>
      <c r="J12904">
        <f>IF(ISERROR(MATCH(D12904,Sheet4!T:T,0)),0,1)</f>
        <v>0</v>
      </c>
    </row>
    <row r="12905" spans="1:10">
      <c r="A12905">
        <v>386</v>
      </c>
      <c r="B12905">
        <v>92800386</v>
      </c>
      <c r="C12905" t="s">
        <v>49</v>
      </c>
      <c r="D12905" t="s">
        <v>11</v>
      </c>
      <c r="E12905" t="b">
        <v>0</v>
      </c>
      <c r="F12905" t="b">
        <v>0</v>
      </c>
      <c r="G12905" t="b">
        <v>1</v>
      </c>
      <c r="H12905" t="s">
        <v>12</v>
      </c>
      <c r="I12905" t="str">
        <f t="shared" si="202"/>
        <v>i-text-no</v>
      </c>
      <c r="J12905">
        <f>IF(ISERROR(MATCH(D12905,Sheet4!T:T,0)),0,1)</f>
        <v>0</v>
      </c>
    </row>
    <row r="12906" spans="1:10">
      <c r="A12906">
        <v>386</v>
      </c>
      <c r="B12906">
        <v>92800386</v>
      </c>
      <c r="C12906" t="s">
        <v>49</v>
      </c>
      <c r="D12906" t="s">
        <v>165</v>
      </c>
      <c r="E12906" t="b">
        <v>0</v>
      </c>
      <c r="F12906" t="b">
        <v>0</v>
      </c>
      <c r="G12906" t="b">
        <v>1</v>
      </c>
      <c r="H12906" t="s">
        <v>12</v>
      </c>
      <c r="I12906" t="str">
        <f t="shared" si="202"/>
        <v>get-text-no</v>
      </c>
      <c r="J12906">
        <f>IF(ISERROR(MATCH(D12906,Sheet4!T:T,0)),0,1)</f>
        <v>0</v>
      </c>
    </row>
    <row r="12907" spans="1:10">
      <c r="A12907">
        <v>386</v>
      </c>
      <c r="B12907">
        <v>92800386</v>
      </c>
      <c r="C12907" t="s">
        <v>49</v>
      </c>
      <c r="D12907" t="s">
        <v>107</v>
      </c>
      <c r="E12907" t="b">
        <v>0</v>
      </c>
      <c r="F12907" t="b">
        <v>0</v>
      </c>
      <c r="G12907" t="b">
        <v>1</v>
      </c>
      <c r="H12907" t="s">
        <v>12</v>
      </c>
      <c r="I12907" t="str">
        <f t="shared" si="202"/>
        <v>the-text-no</v>
      </c>
      <c r="J12907">
        <f>IF(ISERROR(MATCH(D12907,Sheet4!T:T,0)),0,1)</f>
        <v>0</v>
      </c>
    </row>
    <row r="12908" spans="1:10">
      <c r="A12908">
        <v>386</v>
      </c>
      <c r="B12908">
        <v>92800386</v>
      </c>
      <c r="C12908" t="s">
        <v>49</v>
      </c>
      <c r="D12908" t="s">
        <v>2033</v>
      </c>
      <c r="E12908" t="b">
        <v>0</v>
      </c>
      <c r="F12908" t="b">
        <v>0</v>
      </c>
      <c r="G12908" t="b">
        <v>1</v>
      </c>
      <c r="H12908" t="s">
        <v>12</v>
      </c>
      <c r="I12908" t="str">
        <f t="shared" si="202"/>
        <v>impulse-text-no</v>
      </c>
      <c r="J12908">
        <f>IF(ISERROR(MATCH(D12908,Sheet4!T:T,0)),0,1)</f>
        <v>0</v>
      </c>
    </row>
    <row r="12909" spans="1:10">
      <c r="A12909">
        <v>386</v>
      </c>
      <c r="B12909">
        <v>92800386</v>
      </c>
      <c r="C12909" t="s">
        <v>49</v>
      </c>
      <c r="D12909" t="s">
        <v>19</v>
      </c>
      <c r="E12909" t="b">
        <v>0</v>
      </c>
      <c r="F12909" t="b">
        <v>0</v>
      </c>
      <c r="G12909" t="b">
        <v>1</v>
      </c>
      <c r="H12909" t="s">
        <v>12</v>
      </c>
      <c r="I12909" t="str">
        <f t="shared" si="202"/>
        <v>to-text-no</v>
      </c>
      <c r="J12909">
        <f>IF(ISERROR(MATCH(D12909,Sheet4!T:T,0)),0,1)</f>
        <v>0</v>
      </c>
    </row>
    <row r="12910" spans="1:10">
      <c r="A12910">
        <v>386</v>
      </c>
      <c r="B12910">
        <v>92800386</v>
      </c>
      <c r="C12910" t="s">
        <v>49</v>
      </c>
      <c r="D12910" t="s">
        <v>1389</v>
      </c>
      <c r="E12910" t="b">
        <v>0</v>
      </c>
      <c r="F12910" t="b">
        <v>0</v>
      </c>
      <c r="G12910" t="b">
        <v>1</v>
      </c>
      <c r="H12910" t="s">
        <v>12</v>
      </c>
      <c r="I12910" t="str">
        <f t="shared" si="202"/>
        <v>keep-text-no</v>
      </c>
      <c r="J12910">
        <f>IF(ISERROR(MATCH(D12910,Sheet4!T:T,0)),0,1)</f>
        <v>0</v>
      </c>
    </row>
    <row r="12911" spans="1:10">
      <c r="A12911">
        <v>386</v>
      </c>
      <c r="B12911">
        <v>92800386</v>
      </c>
      <c r="C12911" t="s">
        <v>49</v>
      </c>
      <c r="D12911" t="s">
        <v>15</v>
      </c>
      <c r="E12911" t="b">
        <v>0</v>
      </c>
      <c r="F12911" t="b">
        <v>0</v>
      </c>
      <c r="G12911" t="b">
        <v>1</v>
      </c>
      <c r="H12911" t="s">
        <v>12</v>
      </c>
      <c r="I12911" t="str">
        <f t="shared" si="202"/>
        <v>up-text-no</v>
      </c>
      <c r="J12911">
        <f>IF(ISERROR(MATCH(D12911,Sheet4!T:T,0)),0,1)</f>
        <v>0</v>
      </c>
    </row>
    <row r="12912" spans="1:10">
      <c r="A12912">
        <v>386</v>
      </c>
      <c r="B12912">
        <v>92800386</v>
      </c>
      <c r="C12912" t="s">
        <v>49</v>
      </c>
      <c r="D12912" t="s">
        <v>2034</v>
      </c>
      <c r="E12912" t="b">
        <v>0</v>
      </c>
      <c r="F12912" t="b">
        <v>0</v>
      </c>
      <c r="G12912" t="b">
        <v>1</v>
      </c>
      <c r="H12912" t="s">
        <v>12</v>
      </c>
      <c r="I12912" t="str">
        <f t="shared" si="202"/>
        <v>walls-text-no</v>
      </c>
      <c r="J12912">
        <f>IF(ISERROR(MATCH(D12912,Sheet4!T:T,0)),0,1)</f>
        <v>0</v>
      </c>
    </row>
    <row r="12913" spans="1:10">
      <c r="A12913">
        <v>386</v>
      </c>
      <c r="B12913">
        <v>92800386</v>
      </c>
      <c r="C12913" t="s">
        <v>49</v>
      </c>
      <c r="D12913" t="s">
        <v>22</v>
      </c>
      <c r="E12913" t="b">
        <v>0</v>
      </c>
      <c r="F12913" t="b">
        <v>0</v>
      </c>
      <c r="G12913" t="b">
        <v>1</v>
      </c>
      <c r="H12913" t="s">
        <v>12</v>
      </c>
      <c r="I12913" t="str">
        <f t="shared" si="202"/>
        <v>and-text-no</v>
      </c>
      <c r="J12913">
        <f>IF(ISERROR(MATCH(D12913,Sheet4!T:T,0)),0,1)</f>
        <v>0</v>
      </c>
    </row>
    <row r="12914" spans="1:10">
      <c r="A12914">
        <v>386</v>
      </c>
      <c r="B12914">
        <v>92800386</v>
      </c>
      <c r="C12914" t="s">
        <v>49</v>
      </c>
      <c r="D12914" t="s">
        <v>2035</v>
      </c>
      <c r="E12914" t="b">
        <v>0</v>
      </c>
      <c r="F12914" t="b">
        <v>0</v>
      </c>
      <c r="G12914" t="b">
        <v>1</v>
      </c>
      <c r="H12914" t="s">
        <v>12</v>
      </c>
      <c r="I12914" t="str">
        <f t="shared" si="202"/>
        <v>boundaries-text-no</v>
      </c>
      <c r="J12914">
        <f>IF(ISERROR(MATCH(D12914,Sheet4!T:T,0)),0,1)</f>
        <v>0</v>
      </c>
    </row>
    <row r="12915" spans="1:10">
      <c r="A12915">
        <v>386</v>
      </c>
      <c r="B12915">
        <v>92800386</v>
      </c>
      <c r="C12915" t="s">
        <v>49</v>
      </c>
      <c r="D12915" t="s">
        <v>22</v>
      </c>
      <c r="E12915" t="b">
        <v>0</v>
      </c>
      <c r="F12915" t="b">
        <v>0</v>
      </c>
      <c r="G12915" t="b">
        <v>1</v>
      </c>
      <c r="H12915" t="s">
        <v>12</v>
      </c>
      <c r="I12915" t="str">
        <f t="shared" si="202"/>
        <v>and-text-no</v>
      </c>
      <c r="J12915">
        <f>IF(ISERROR(MATCH(D12915,Sheet4!T:T,0)),0,1)</f>
        <v>0</v>
      </c>
    </row>
    <row r="12916" spans="1:10">
      <c r="A12916">
        <v>386</v>
      </c>
      <c r="B12916">
        <v>92800386</v>
      </c>
      <c r="C12916" t="s">
        <v>49</v>
      </c>
      <c r="D12916" t="s">
        <v>2036</v>
      </c>
      <c r="E12916" t="b">
        <v>0</v>
      </c>
      <c r="F12916" t="b">
        <v>0</v>
      </c>
      <c r="G12916" t="b">
        <v>1</v>
      </c>
      <c r="H12916" t="s">
        <v>12</v>
      </c>
      <c r="I12916" t="str">
        <f t="shared" si="202"/>
        <v>barriers-text-no</v>
      </c>
      <c r="J12916">
        <f>IF(ISERROR(MATCH(D12916,Sheet4!T:T,0)),0,1)</f>
        <v>0</v>
      </c>
    </row>
    <row r="12917" spans="1:10">
      <c r="A12917">
        <v>386</v>
      </c>
      <c r="B12917">
        <v>92800386</v>
      </c>
      <c r="C12917" t="s">
        <v>49</v>
      </c>
      <c r="D12917" t="s">
        <v>1214</v>
      </c>
      <c r="E12917" t="b">
        <v>0</v>
      </c>
      <c r="F12917" t="b">
        <v>0</v>
      </c>
      <c r="G12917" t="b">
        <v>1</v>
      </c>
      <c r="H12917" t="s">
        <v>12</v>
      </c>
      <c r="I12917" t="str">
        <f t="shared" si="202"/>
        <v>those-text-no</v>
      </c>
      <c r="J12917">
        <f>IF(ISERROR(MATCH(D12917,Sheet4!T:T,0)),0,1)</f>
        <v>0</v>
      </c>
    </row>
    <row r="12918" spans="1:10">
      <c r="A12918">
        <v>386</v>
      </c>
      <c r="B12918">
        <v>92800386</v>
      </c>
      <c r="C12918" t="s">
        <v>49</v>
      </c>
      <c r="D12918" t="s">
        <v>56</v>
      </c>
      <c r="E12918" t="b">
        <v>0</v>
      </c>
      <c r="F12918" t="b">
        <v>0</v>
      </c>
      <c r="G12918" t="b">
        <v>1</v>
      </c>
      <c r="H12918" t="s">
        <v>12</v>
      </c>
      <c r="I12918" t="str">
        <f t="shared" si="202"/>
        <v>are-text-no</v>
      </c>
      <c r="J12918">
        <f>IF(ISERROR(MATCH(D12918,Sheet4!T:T,0)),0,1)</f>
        <v>0</v>
      </c>
    </row>
    <row r="12919" spans="1:10">
      <c r="A12919">
        <v>386</v>
      </c>
      <c r="B12919">
        <v>92800386</v>
      </c>
      <c r="C12919" t="s">
        <v>49</v>
      </c>
      <c r="D12919" t="s">
        <v>514</v>
      </c>
      <c r="E12919" t="b">
        <v>0</v>
      </c>
      <c r="F12919" t="b">
        <v>0</v>
      </c>
      <c r="G12919" t="b">
        <v>1</v>
      </c>
      <c r="H12919" t="s">
        <v>12</v>
      </c>
      <c r="I12919" t="str">
        <f t="shared" si="202"/>
        <v>safe-text-no</v>
      </c>
      <c r="J12919">
        <f>IF(ISERROR(MATCH(D12919,Sheet4!T:T,0)),0,1)</f>
        <v>0</v>
      </c>
    </row>
    <row r="12920" spans="1:10">
      <c r="A12920">
        <v>387</v>
      </c>
      <c r="B12920">
        <v>92800387</v>
      </c>
      <c r="C12920" t="s">
        <v>49</v>
      </c>
      <c r="D12920" t="s">
        <v>2023</v>
      </c>
      <c r="E12920" t="b">
        <v>1</v>
      </c>
      <c r="F12920" t="b">
        <v>0</v>
      </c>
      <c r="G12920" t="b">
        <v>0</v>
      </c>
      <c r="H12920" t="s">
        <v>4</v>
      </c>
      <c r="I12920" t="str">
        <f t="shared" si="202"/>
        <v>@justin5591-handle-no</v>
      </c>
      <c r="J12920">
        <f>IF(ISERROR(MATCH(D12920,Sheet4!T:T,0)),0,1)</f>
        <v>0</v>
      </c>
    </row>
    <row r="12921" spans="1:10">
      <c r="A12921">
        <v>387</v>
      </c>
      <c r="B12921">
        <v>92800387</v>
      </c>
      <c r="C12921" t="s">
        <v>49</v>
      </c>
      <c r="D12921" t="s">
        <v>80</v>
      </c>
      <c r="E12921" t="b">
        <v>0</v>
      </c>
      <c r="F12921" t="b">
        <v>0</v>
      </c>
      <c r="G12921" t="b">
        <v>1</v>
      </c>
      <c r="H12921" t="s">
        <v>12</v>
      </c>
      <c r="I12921" t="str">
        <f t="shared" si="202"/>
        <v>oh-text-no</v>
      </c>
      <c r="J12921">
        <f>IF(ISERROR(MATCH(D12921,Sheet4!T:T,0)),0,1)</f>
        <v>0</v>
      </c>
    </row>
    <row r="12922" spans="1:10">
      <c r="A12922">
        <v>387</v>
      </c>
      <c r="B12922">
        <v>92800387</v>
      </c>
      <c r="C12922" t="s">
        <v>49</v>
      </c>
      <c r="D12922" t="s">
        <v>22</v>
      </c>
      <c r="E12922" t="b">
        <v>0</v>
      </c>
      <c r="F12922" t="b">
        <v>0</v>
      </c>
      <c r="G12922" t="b">
        <v>1</v>
      </c>
      <c r="H12922" t="s">
        <v>12</v>
      </c>
      <c r="I12922" t="str">
        <f t="shared" si="202"/>
        <v>and-text-no</v>
      </c>
      <c r="J12922">
        <f>IF(ISERROR(MATCH(D12922,Sheet4!T:T,0)),0,1)</f>
        <v>0</v>
      </c>
    </row>
    <row r="12923" spans="1:10">
      <c r="A12923">
        <v>387</v>
      </c>
      <c r="B12923">
        <v>92800387</v>
      </c>
      <c r="C12923" t="s">
        <v>49</v>
      </c>
      <c r="D12923" t="s">
        <v>11</v>
      </c>
      <c r="E12923" t="b">
        <v>0</v>
      </c>
      <c r="F12923" t="b">
        <v>0</v>
      </c>
      <c r="G12923" t="b">
        <v>1</v>
      </c>
      <c r="H12923" t="s">
        <v>12</v>
      </c>
      <c r="I12923" t="str">
        <f t="shared" si="202"/>
        <v>i-text-no</v>
      </c>
      <c r="J12923">
        <f>IF(ISERROR(MATCH(D12923,Sheet4!T:T,0)),0,1)</f>
        <v>0</v>
      </c>
    </row>
    <row r="12924" spans="1:10">
      <c r="A12924">
        <v>387</v>
      </c>
      <c r="B12924">
        <v>92800387</v>
      </c>
      <c r="C12924" t="s">
        <v>49</v>
      </c>
      <c r="D12924" t="s">
        <v>189</v>
      </c>
      <c r="E12924" t="b">
        <v>0</v>
      </c>
      <c r="F12924" t="b">
        <v>0</v>
      </c>
      <c r="G12924" t="b">
        <v>1</v>
      </c>
      <c r="H12924" t="s">
        <v>12</v>
      </c>
      <c r="I12924" t="str">
        <f t="shared" si="202"/>
        <v>heard-text-no</v>
      </c>
      <c r="J12924">
        <f>IF(ISERROR(MATCH(D12924,Sheet4!T:T,0)),0,1)</f>
        <v>0</v>
      </c>
    </row>
    <row r="12925" spans="1:10">
      <c r="A12925">
        <v>387</v>
      </c>
      <c r="B12925">
        <v>92800387</v>
      </c>
      <c r="C12925" t="s">
        <v>49</v>
      </c>
      <c r="D12925" t="s">
        <v>55</v>
      </c>
      <c r="E12925" t="b">
        <v>0</v>
      </c>
      <c r="F12925" t="b">
        <v>0</v>
      </c>
      <c r="G12925" t="b">
        <v>1</v>
      </c>
      <c r="H12925" t="s">
        <v>12</v>
      </c>
      <c r="I12925" t="str">
        <f t="shared" si="202"/>
        <v>you-text-no</v>
      </c>
      <c r="J12925">
        <f>IF(ISERROR(MATCH(D12925,Sheet4!T:T,0)),0,1)</f>
        <v>0</v>
      </c>
    </row>
    <row r="12926" spans="1:10">
      <c r="A12926">
        <v>387</v>
      </c>
      <c r="B12926">
        <v>92800387</v>
      </c>
      <c r="C12926" t="s">
        <v>49</v>
      </c>
      <c r="D12926" t="s">
        <v>216</v>
      </c>
      <c r="E12926" t="b">
        <v>0</v>
      </c>
      <c r="F12926" t="b">
        <v>0</v>
      </c>
      <c r="G12926" t="b">
        <v>1</v>
      </c>
      <c r="H12926" t="s">
        <v>12</v>
      </c>
      <c r="I12926" t="str">
        <f t="shared" si="202"/>
        <v>when-text-no</v>
      </c>
      <c r="J12926">
        <f>IF(ISERROR(MATCH(D12926,Sheet4!T:T,0)),0,1)</f>
        <v>0</v>
      </c>
    </row>
    <row r="12927" spans="1:10">
      <c r="A12927">
        <v>387</v>
      </c>
      <c r="B12927">
        <v>92800387</v>
      </c>
      <c r="C12927" t="s">
        <v>49</v>
      </c>
      <c r="D12927" t="s">
        <v>55</v>
      </c>
      <c r="E12927" t="b">
        <v>0</v>
      </c>
      <c r="F12927" t="b">
        <v>0</v>
      </c>
      <c r="G12927" t="b">
        <v>1</v>
      </c>
      <c r="H12927" t="s">
        <v>12</v>
      </c>
      <c r="I12927" t="str">
        <f t="shared" si="202"/>
        <v>you-text-no</v>
      </c>
      <c r="J12927">
        <f>IF(ISERROR(MATCH(D12927,Sheet4!T:T,0)),0,1)</f>
        <v>0</v>
      </c>
    </row>
    <row r="12928" spans="1:10">
      <c r="A12928">
        <v>387</v>
      </c>
      <c r="B12928">
        <v>92800387</v>
      </c>
      <c r="C12928" t="s">
        <v>49</v>
      </c>
      <c r="D12928" t="s">
        <v>464</v>
      </c>
      <c r="E12928" t="b">
        <v>0</v>
      </c>
      <c r="F12928" t="b">
        <v>0</v>
      </c>
      <c r="G12928" t="b">
        <v>1</v>
      </c>
      <c r="H12928" t="s">
        <v>12</v>
      </c>
      <c r="I12928" t="str">
        <f t="shared" si="202"/>
        <v>said-text-no</v>
      </c>
      <c r="J12928">
        <f>IF(ISERROR(MATCH(D12928,Sheet4!T:T,0)),0,1)</f>
        <v>0</v>
      </c>
    </row>
    <row r="12929" spans="1:10">
      <c r="A12929">
        <v>387</v>
      </c>
      <c r="B12929">
        <v>92800387</v>
      </c>
      <c r="C12929" t="s">
        <v>49</v>
      </c>
      <c r="D12929" t="s">
        <v>61</v>
      </c>
      <c r="E12929" t="b">
        <v>0</v>
      </c>
      <c r="F12929" t="b">
        <v>0</v>
      </c>
      <c r="G12929" t="b">
        <v>1</v>
      </c>
      <c r="H12929" t="s">
        <v>12</v>
      </c>
      <c r="I12929" t="str">
        <f t="shared" si="202"/>
        <v>that-text-no</v>
      </c>
      <c r="J12929">
        <f>IF(ISERROR(MATCH(D12929,Sheet4!T:T,0)),0,1)</f>
        <v>0</v>
      </c>
    </row>
    <row r="12930" spans="1:10">
      <c r="A12930">
        <v>387</v>
      </c>
      <c r="B12930">
        <v>92800387</v>
      </c>
      <c r="C12930" t="s">
        <v>49</v>
      </c>
      <c r="D12930" t="s">
        <v>2037</v>
      </c>
      <c r="E12930" t="b">
        <v>0</v>
      </c>
      <c r="F12930" t="b">
        <v>0</v>
      </c>
      <c r="G12930" t="b">
        <v>1</v>
      </c>
      <c r="H12930" t="s">
        <v>12</v>
      </c>
      <c r="I12930" t="str">
        <f t="shared" ref="I12930:I12993" si="203">CONCATENATE($D12930,"-",$H12930,"-",C12930)</f>
        <v>shame-text-no</v>
      </c>
      <c r="J12930">
        <f>IF(ISERROR(MATCH(D12930,Sheet4!T:T,0)),0,1)</f>
        <v>0</v>
      </c>
    </row>
    <row r="12931" spans="1:10">
      <c r="A12931">
        <v>387</v>
      </c>
      <c r="B12931">
        <v>92800387</v>
      </c>
      <c r="C12931" t="s">
        <v>49</v>
      </c>
      <c r="D12931" t="s">
        <v>22</v>
      </c>
      <c r="E12931" t="b">
        <v>0</v>
      </c>
      <c r="F12931" t="b">
        <v>0</v>
      </c>
      <c r="G12931" t="b">
        <v>1</v>
      </c>
      <c r="H12931" t="s">
        <v>12</v>
      </c>
      <c r="I12931" t="str">
        <f t="shared" si="203"/>
        <v>and-text-no</v>
      </c>
      <c r="J12931">
        <f>IF(ISERROR(MATCH(D12931,Sheet4!T:T,0)),0,1)</f>
        <v>0</v>
      </c>
    </row>
    <row r="12932" spans="1:10">
      <c r="A12932">
        <v>387</v>
      </c>
      <c r="B12932">
        <v>92800387</v>
      </c>
      <c r="C12932" t="s">
        <v>49</v>
      </c>
      <c r="D12932" t="s">
        <v>2038</v>
      </c>
      <c r="E12932" t="b">
        <v>0</v>
      </c>
      <c r="F12932" t="b">
        <v>0</v>
      </c>
      <c r="G12932" t="b">
        <v>1</v>
      </c>
      <c r="H12932" t="s">
        <v>12</v>
      </c>
      <c r="I12932" t="str">
        <f t="shared" si="203"/>
        <v>guilt-text-no</v>
      </c>
      <c r="J12932">
        <f>IF(ISERROR(MATCH(D12932,Sheet4!T:T,0)),0,1)</f>
        <v>0</v>
      </c>
    </row>
    <row r="12933" spans="1:10">
      <c r="A12933">
        <v>387</v>
      </c>
      <c r="B12933">
        <v>92800387</v>
      </c>
      <c r="C12933" t="s">
        <v>49</v>
      </c>
      <c r="D12933" t="s">
        <v>56</v>
      </c>
      <c r="E12933" t="b">
        <v>0</v>
      </c>
      <c r="F12933" t="b">
        <v>0</v>
      </c>
      <c r="G12933" t="b">
        <v>1</v>
      </c>
      <c r="H12933" t="s">
        <v>12</v>
      </c>
      <c r="I12933" t="str">
        <f t="shared" si="203"/>
        <v>are-text-no</v>
      </c>
      <c r="J12933">
        <f>IF(ISERROR(MATCH(D12933,Sheet4!T:T,0)),0,1)</f>
        <v>0</v>
      </c>
    </row>
    <row r="12934" spans="1:10">
      <c r="A12934">
        <v>387</v>
      </c>
      <c r="B12934">
        <v>92800387</v>
      </c>
      <c r="C12934" t="s">
        <v>49</v>
      </c>
      <c r="D12934" t="s">
        <v>2000</v>
      </c>
      <c r="E12934" t="b">
        <v>0</v>
      </c>
      <c r="F12934" t="b">
        <v>0</v>
      </c>
      <c r="G12934" t="b">
        <v>1</v>
      </c>
      <c r="H12934" t="s">
        <v>12</v>
      </c>
      <c r="I12934" t="str">
        <f t="shared" si="203"/>
        <v>selfish-text-no</v>
      </c>
      <c r="J12934">
        <f>IF(ISERROR(MATCH(D12934,Sheet4!T:T,0)),0,1)</f>
        <v>0</v>
      </c>
    </row>
    <row r="12935" spans="1:10">
      <c r="A12935">
        <v>387</v>
      </c>
      <c r="B12935">
        <v>92800387</v>
      </c>
      <c r="C12935" t="s">
        <v>49</v>
      </c>
      <c r="D12935" t="s">
        <v>297</v>
      </c>
      <c r="E12935" t="b">
        <v>0</v>
      </c>
      <c r="F12935" t="b">
        <v>0</v>
      </c>
      <c r="G12935" t="b">
        <v>1</v>
      </c>
      <c r="H12935" t="s">
        <v>12</v>
      </c>
      <c r="I12935" t="str">
        <f t="shared" si="203"/>
        <v>acts-text-no</v>
      </c>
      <c r="J12935">
        <f>IF(ISERROR(MATCH(D12935,Sheet4!T:T,0)),0,1)</f>
        <v>0</v>
      </c>
    </row>
    <row r="12936" spans="1:10">
      <c r="A12936">
        <v>387</v>
      </c>
      <c r="B12936">
        <v>92800387</v>
      </c>
      <c r="C12936" t="s">
        <v>49</v>
      </c>
      <c r="D12936" t="s">
        <v>59</v>
      </c>
      <c r="E12936" t="b">
        <v>0</v>
      </c>
      <c r="F12936" t="b">
        <v>0</v>
      </c>
      <c r="G12936" t="b">
        <v>1</v>
      </c>
      <c r="H12936" t="s">
        <v>12</v>
      </c>
      <c r="I12936" t="str">
        <f t="shared" si="203"/>
        <v>because-text-no</v>
      </c>
      <c r="J12936">
        <f>IF(ISERROR(MATCH(D12936,Sheet4!T:T,0)),0,1)</f>
        <v>0</v>
      </c>
    </row>
    <row r="12937" spans="1:10">
      <c r="A12937">
        <v>387</v>
      </c>
      <c r="B12937">
        <v>92800387</v>
      </c>
      <c r="C12937" t="s">
        <v>49</v>
      </c>
      <c r="D12937" t="s">
        <v>494</v>
      </c>
      <c r="E12937" t="b">
        <v>0</v>
      </c>
      <c r="F12937" t="b">
        <v>0</v>
      </c>
      <c r="G12937" t="b">
        <v>1</v>
      </c>
      <c r="H12937" t="s">
        <v>12</v>
      </c>
      <c r="I12937" t="str">
        <f t="shared" si="203"/>
        <v>they-text-no</v>
      </c>
      <c r="J12937">
        <f>IF(ISERROR(MATCH(D12937,Sheet4!T:T,0)),0,1)</f>
        <v>0</v>
      </c>
    </row>
    <row r="12938" spans="1:10">
      <c r="A12938">
        <v>387</v>
      </c>
      <c r="B12938">
        <v>92800387</v>
      </c>
      <c r="C12938" t="s">
        <v>49</v>
      </c>
      <c r="D12938" t="s">
        <v>56</v>
      </c>
      <c r="E12938" t="b">
        <v>0</v>
      </c>
      <c r="F12938" t="b">
        <v>0</v>
      </c>
      <c r="G12938" t="b">
        <v>1</v>
      </c>
      <c r="H12938" t="s">
        <v>12</v>
      </c>
      <c r="I12938" t="str">
        <f t="shared" si="203"/>
        <v>are-text-no</v>
      </c>
      <c r="J12938">
        <f>IF(ISERROR(MATCH(D12938,Sheet4!T:T,0)),0,1)</f>
        <v>0</v>
      </c>
    </row>
    <row r="12939" spans="1:10">
      <c r="A12939">
        <v>387</v>
      </c>
      <c r="B12939">
        <v>92800387</v>
      </c>
      <c r="C12939" t="s">
        <v>49</v>
      </c>
      <c r="D12939" t="s">
        <v>147</v>
      </c>
      <c r="E12939" t="b">
        <v>0</v>
      </c>
      <c r="F12939" t="b">
        <v>0</v>
      </c>
      <c r="G12939" t="b">
        <v>1</v>
      </c>
      <c r="H12939" t="s">
        <v>12</v>
      </c>
      <c r="I12939" t="str">
        <f t="shared" si="203"/>
        <v>all-text-no</v>
      </c>
      <c r="J12939">
        <f>IF(ISERROR(MATCH(D12939,Sheet4!T:T,0)),0,1)</f>
        <v>0</v>
      </c>
    </row>
    <row r="12940" spans="1:10">
      <c r="A12940">
        <v>387</v>
      </c>
      <c r="B12940">
        <v>92800387</v>
      </c>
      <c r="C12940" t="s">
        <v>49</v>
      </c>
      <c r="D12940" t="s">
        <v>141</v>
      </c>
      <c r="E12940" t="b">
        <v>0</v>
      </c>
      <c r="F12940" t="b">
        <v>0</v>
      </c>
      <c r="G12940" t="b">
        <v>1</v>
      </c>
      <c r="H12940" t="s">
        <v>12</v>
      </c>
      <c r="I12940" t="str">
        <f t="shared" si="203"/>
        <v>about-text-no</v>
      </c>
      <c r="J12940">
        <f>IF(ISERROR(MATCH(D12940,Sheet4!T:T,0)),0,1)</f>
        <v>0</v>
      </c>
    </row>
    <row r="12941" spans="1:10">
      <c r="A12941">
        <v>387</v>
      </c>
      <c r="B12941">
        <v>92800387</v>
      </c>
      <c r="C12941" t="s">
        <v>49</v>
      </c>
      <c r="D12941" t="s">
        <v>130</v>
      </c>
      <c r="E12941" t="b">
        <v>0</v>
      </c>
      <c r="F12941" t="b">
        <v>0</v>
      </c>
      <c r="G12941" t="b">
        <v>1</v>
      </c>
      <c r="H12941" t="s">
        <v>12</v>
      </c>
      <c r="I12941" t="str">
        <f t="shared" si="203"/>
        <v>me-text-no</v>
      </c>
      <c r="J12941">
        <f>IF(ISERROR(MATCH(D12941,Sheet4!T:T,0)),0,1)</f>
        <v>0</v>
      </c>
    </row>
    <row r="12942" spans="1:10">
      <c r="A12942">
        <v>387</v>
      </c>
      <c r="B12942">
        <v>92800387</v>
      </c>
      <c r="C12942" t="s">
        <v>49</v>
      </c>
      <c r="D12942" t="s">
        <v>11</v>
      </c>
      <c r="E12942" t="b">
        <v>0</v>
      </c>
      <c r="F12942" t="b">
        <v>0</v>
      </c>
      <c r="G12942" t="b">
        <v>1</v>
      </c>
      <c r="H12942" t="s">
        <v>12</v>
      </c>
      <c r="I12942" t="str">
        <f t="shared" si="203"/>
        <v>i-text-no</v>
      </c>
      <c r="J12942">
        <f>IF(ISERROR(MATCH(D12942,Sheet4!T:T,0)),0,1)</f>
        <v>0</v>
      </c>
    </row>
    <row r="12943" spans="1:10">
      <c r="A12943">
        <v>387</v>
      </c>
      <c r="B12943">
        <v>92800387</v>
      </c>
      <c r="C12943" t="s">
        <v>49</v>
      </c>
      <c r="D12943" t="s">
        <v>209</v>
      </c>
      <c r="E12943" t="b">
        <v>0</v>
      </c>
      <c r="F12943" t="b">
        <v>0</v>
      </c>
      <c r="G12943" t="b">
        <v>1</v>
      </c>
      <c r="H12943" t="s">
        <v>12</v>
      </c>
      <c r="I12943" t="str">
        <f t="shared" si="203"/>
        <v>already-text-no</v>
      </c>
      <c r="J12943">
        <f>IF(ISERROR(MATCH(D12943,Sheet4!T:T,0)),0,1)</f>
        <v>0</v>
      </c>
    </row>
    <row r="12944" spans="1:10">
      <c r="A12944">
        <v>387</v>
      </c>
      <c r="B12944">
        <v>92800387</v>
      </c>
      <c r="C12944" t="s">
        <v>49</v>
      </c>
      <c r="D12944" t="s">
        <v>29</v>
      </c>
      <c r="E12944" t="b">
        <v>0</v>
      </c>
      <c r="F12944" t="b">
        <v>0</v>
      </c>
      <c r="G12944" t="b">
        <v>1</v>
      </c>
      <c r="H12944" t="s">
        <v>12</v>
      </c>
      <c r="I12944" t="str">
        <f t="shared" si="203"/>
        <v>knew-text-no</v>
      </c>
      <c r="J12944">
        <f>IF(ISERROR(MATCH(D12944,Sheet4!T:T,0)),0,1)</f>
        <v>0</v>
      </c>
    </row>
    <row r="12945" spans="1:10">
      <c r="A12945">
        <v>387</v>
      </c>
      <c r="B12945">
        <v>92800387</v>
      </c>
      <c r="C12945" t="s">
        <v>49</v>
      </c>
      <c r="D12945" t="s">
        <v>61</v>
      </c>
      <c r="E12945" t="b">
        <v>0</v>
      </c>
      <c r="F12945" t="b">
        <v>0</v>
      </c>
      <c r="G12945" t="b">
        <v>1</v>
      </c>
      <c r="H12945" t="s">
        <v>12</v>
      </c>
      <c r="I12945" t="str">
        <f t="shared" si="203"/>
        <v>that-text-no</v>
      </c>
      <c r="J12945">
        <f>IF(ISERROR(MATCH(D12945,Sheet4!T:T,0)),0,1)</f>
        <v>0</v>
      </c>
    </row>
    <row r="12946" spans="1:10">
      <c r="A12946">
        <v>387</v>
      </c>
      <c r="B12946">
        <v>92800387</v>
      </c>
      <c r="C12946" t="s">
        <v>49</v>
      </c>
      <c r="D12946" t="s">
        <v>127</v>
      </c>
      <c r="E12946" t="b">
        <v>0</v>
      </c>
      <c r="F12946" t="b">
        <v>0</v>
      </c>
      <c r="G12946" t="b">
        <v>1</v>
      </c>
      <c r="H12946" t="s">
        <v>12</v>
      </c>
      <c r="I12946" t="str">
        <f t="shared" si="203"/>
        <v>but-text-no</v>
      </c>
      <c r="J12946">
        <f>IF(ISERROR(MATCH(D12946,Sheet4!T:T,0)),0,1)</f>
        <v>0</v>
      </c>
    </row>
    <row r="12947" spans="1:10">
      <c r="A12947">
        <v>387</v>
      </c>
      <c r="B12947">
        <v>92800387</v>
      </c>
      <c r="C12947" t="s">
        <v>49</v>
      </c>
      <c r="D12947" t="s">
        <v>11</v>
      </c>
      <c r="E12947" t="b">
        <v>0</v>
      </c>
      <c r="F12947" t="b">
        <v>0</v>
      </c>
      <c r="G12947" t="b">
        <v>1</v>
      </c>
      <c r="H12947" t="s">
        <v>12</v>
      </c>
      <c r="I12947" t="str">
        <f t="shared" si="203"/>
        <v>i-text-no</v>
      </c>
      <c r="J12947">
        <f>IF(ISERROR(MATCH(D12947,Sheet4!T:T,0)),0,1)</f>
        <v>0</v>
      </c>
    </row>
    <row r="12948" spans="1:10">
      <c r="A12948">
        <v>387</v>
      </c>
      <c r="B12948">
        <v>92800387</v>
      </c>
      <c r="C12948" t="s">
        <v>49</v>
      </c>
      <c r="D12948" t="s">
        <v>524</v>
      </c>
      <c r="E12948" t="b">
        <v>0</v>
      </c>
      <c r="F12948" t="b">
        <v>0</v>
      </c>
      <c r="G12948" t="b">
        <v>1</v>
      </c>
      <c r="H12948" t="s">
        <v>12</v>
      </c>
      <c r="I12948" t="str">
        <f t="shared" si="203"/>
        <v>did-text-no</v>
      </c>
      <c r="J12948">
        <f>IF(ISERROR(MATCH(D12948,Sheet4!T:T,0)),0,1)</f>
        <v>0</v>
      </c>
    </row>
    <row r="12949" spans="1:10">
      <c r="A12949">
        <v>387</v>
      </c>
      <c r="B12949">
        <v>92800387</v>
      </c>
      <c r="C12949" t="s">
        <v>49</v>
      </c>
      <c r="D12949" t="s">
        <v>89</v>
      </c>
      <c r="E12949" t="b">
        <v>0</v>
      </c>
      <c r="F12949" t="b">
        <v>0</v>
      </c>
      <c r="G12949" t="b">
        <v>1</v>
      </c>
      <c r="H12949" t="s">
        <v>12</v>
      </c>
      <c r="I12949" t="str">
        <f t="shared" si="203"/>
        <v>learn-text-no</v>
      </c>
      <c r="J12949">
        <f>IF(ISERROR(MATCH(D12949,Sheet4!T:T,0)),0,1)</f>
        <v>0</v>
      </c>
    </row>
    <row r="12950" spans="1:10">
      <c r="A12950">
        <v>387</v>
      </c>
      <c r="B12950">
        <v>92800387</v>
      </c>
      <c r="C12950" t="s">
        <v>49</v>
      </c>
      <c r="D12950" t="s">
        <v>181</v>
      </c>
      <c r="E12950" t="b">
        <v>0</v>
      </c>
      <c r="F12950" t="b">
        <v>0</v>
      </c>
      <c r="G12950" t="b">
        <v>1</v>
      </c>
      <c r="H12950" t="s">
        <v>12</v>
      </c>
      <c r="I12950" t="str">
        <f t="shared" si="203"/>
        <v>something-text-no</v>
      </c>
      <c r="J12950">
        <f>IF(ISERROR(MATCH(D12950,Sheet4!T:T,0)),0,1)</f>
        <v>0</v>
      </c>
    </row>
    <row r="12951" spans="1:10">
      <c r="A12951">
        <v>387</v>
      </c>
      <c r="B12951">
        <v>92800387</v>
      </c>
      <c r="C12951" t="s">
        <v>49</v>
      </c>
      <c r="D12951" t="s">
        <v>197</v>
      </c>
      <c r="E12951" t="b">
        <v>0</v>
      </c>
      <c r="F12951" t="b">
        <v>0</v>
      </c>
      <c r="G12951" t="b">
        <v>1</v>
      </c>
      <c r="H12951" t="s">
        <v>12</v>
      </c>
      <c r="I12951" t="str">
        <f t="shared" si="203"/>
        <v>important-text-no</v>
      </c>
      <c r="J12951">
        <f>IF(ISERROR(MATCH(D12951,Sheet4!T:T,0)),0,1)</f>
        <v>0</v>
      </c>
    </row>
    <row r="12952" spans="1:10">
      <c r="A12952">
        <v>388</v>
      </c>
      <c r="B12952">
        <v>92800388</v>
      </c>
      <c r="C12952" t="s">
        <v>8</v>
      </c>
      <c r="D12952" t="s">
        <v>2039</v>
      </c>
      <c r="E12952" t="b">
        <v>1</v>
      </c>
      <c r="F12952" t="b">
        <v>0</v>
      </c>
      <c r="G12952" t="b">
        <v>0</v>
      </c>
      <c r="H12952" t="s">
        <v>4</v>
      </c>
      <c r="I12952" t="str">
        <f t="shared" si="203"/>
        <v>@business-handle-yes</v>
      </c>
      <c r="J12952">
        <f>IF(ISERROR(MATCH(D12952,Sheet4!T:T,0)),0,1)</f>
        <v>0</v>
      </c>
    </row>
    <row r="12953" spans="1:10">
      <c r="A12953">
        <v>388</v>
      </c>
      <c r="B12953">
        <v>92800388</v>
      </c>
      <c r="C12953" t="s">
        <v>8</v>
      </c>
      <c r="D12953" t="s">
        <v>1350</v>
      </c>
      <c r="E12953" t="b">
        <v>1</v>
      </c>
      <c r="F12953" t="b">
        <v>0</v>
      </c>
      <c r="G12953" t="b">
        <v>0</v>
      </c>
      <c r="H12953" t="s">
        <v>4</v>
      </c>
      <c r="I12953" t="str">
        <f t="shared" si="203"/>
        <v>@dustypretty-handle-yes</v>
      </c>
      <c r="J12953">
        <f>IF(ISERROR(MATCH(D12953,Sheet4!T:T,0)),0,1)</f>
        <v>0</v>
      </c>
    </row>
    <row r="12954" spans="1:10">
      <c r="A12954">
        <v>388</v>
      </c>
      <c r="B12954">
        <v>92800388</v>
      </c>
      <c r="C12954" t="s">
        <v>8</v>
      </c>
      <c r="D12954" t="s">
        <v>1480</v>
      </c>
      <c r="E12954" t="b">
        <v>0</v>
      </c>
      <c r="F12954" t="b">
        <v>0</v>
      </c>
      <c r="G12954" t="b">
        <v>1</v>
      </c>
      <c r="H12954" t="s">
        <v>12</v>
      </c>
      <c r="I12954" t="str">
        <f t="shared" si="203"/>
        <v>sounds-text-yes</v>
      </c>
      <c r="J12954">
        <f>IF(ISERROR(MATCH(D12954,Sheet4!T:T,0)),0,1)</f>
        <v>0</v>
      </c>
    </row>
    <row r="12955" spans="1:10">
      <c r="A12955">
        <v>388</v>
      </c>
      <c r="B12955">
        <v>92800388</v>
      </c>
      <c r="C12955" t="s">
        <v>8</v>
      </c>
      <c r="D12955" t="s">
        <v>19</v>
      </c>
      <c r="E12955" t="b">
        <v>0</v>
      </c>
      <c r="F12955" t="b">
        <v>0</v>
      </c>
      <c r="G12955" t="b">
        <v>1</v>
      </c>
      <c r="H12955" t="s">
        <v>12</v>
      </c>
      <c r="I12955" t="str">
        <f t="shared" si="203"/>
        <v>to-text-yes</v>
      </c>
      <c r="J12955">
        <f>IF(ISERROR(MATCH(D12955,Sheet4!T:T,0)),0,1)</f>
        <v>0</v>
      </c>
    </row>
    <row r="12956" spans="1:10">
      <c r="A12956">
        <v>388</v>
      </c>
      <c r="B12956">
        <v>92800388</v>
      </c>
      <c r="C12956" t="s">
        <v>8</v>
      </c>
      <c r="D12956" t="s">
        <v>130</v>
      </c>
      <c r="E12956" t="b">
        <v>0</v>
      </c>
      <c r="F12956" t="b">
        <v>0</v>
      </c>
      <c r="G12956" t="b">
        <v>1</v>
      </c>
      <c r="H12956" t="s">
        <v>12</v>
      </c>
      <c r="I12956" t="str">
        <f t="shared" si="203"/>
        <v>me-text-yes</v>
      </c>
      <c r="J12956">
        <f>IF(ISERROR(MATCH(D12956,Sheet4!T:T,0)),0,1)</f>
        <v>0</v>
      </c>
    </row>
    <row r="12957" spans="1:10">
      <c r="A12957">
        <v>388</v>
      </c>
      <c r="B12957">
        <v>92800388</v>
      </c>
      <c r="C12957" t="s">
        <v>8</v>
      </c>
      <c r="D12957" t="s">
        <v>222</v>
      </c>
      <c r="E12957" t="b">
        <v>0</v>
      </c>
      <c r="F12957" t="b">
        <v>0</v>
      </c>
      <c r="G12957" t="b">
        <v>1</v>
      </c>
      <c r="H12957" t="s">
        <v>12</v>
      </c>
      <c r="I12957" t="str">
        <f t="shared" si="203"/>
        <v>like-text-yes</v>
      </c>
      <c r="J12957">
        <f>IF(ISERROR(MATCH(D12957,Sheet4!T:T,0)),0,1)</f>
        <v>0</v>
      </c>
    </row>
    <row r="12958" spans="1:10">
      <c r="A12958">
        <v>388</v>
      </c>
      <c r="B12958">
        <v>92800388</v>
      </c>
      <c r="C12958" t="s">
        <v>8</v>
      </c>
      <c r="D12958" t="s">
        <v>31</v>
      </c>
      <c r="E12958" t="b">
        <v>0</v>
      </c>
      <c r="F12958" t="b">
        <v>0</v>
      </c>
      <c r="G12958" t="b">
        <v>1</v>
      </c>
      <c r="H12958" t="s">
        <v>12</v>
      </c>
      <c r="I12958" t="str">
        <f t="shared" si="203"/>
        <v>a-text-yes</v>
      </c>
      <c r="J12958">
        <f>IF(ISERROR(MATCH(D12958,Sheet4!T:T,0)),0,1)</f>
        <v>0</v>
      </c>
    </row>
    <row r="12959" spans="1:10">
      <c r="A12959">
        <v>388</v>
      </c>
      <c r="B12959">
        <v>92800388</v>
      </c>
      <c r="C12959" t="s">
        <v>8</v>
      </c>
      <c r="D12959" t="s">
        <v>497</v>
      </c>
      <c r="E12959" t="b">
        <v>0</v>
      </c>
      <c r="F12959" t="b">
        <v>0</v>
      </c>
      <c r="G12959" t="b">
        <v>1</v>
      </c>
      <c r="H12959" t="s">
        <v>12</v>
      </c>
      <c r="I12959" t="str">
        <f t="shared" si="203"/>
        <v>whole-text-yes</v>
      </c>
      <c r="J12959">
        <f>IF(ISERROR(MATCH(D12959,Sheet4!T:T,0)),0,1)</f>
        <v>0</v>
      </c>
    </row>
    <row r="12960" spans="1:10">
      <c r="A12960">
        <v>388</v>
      </c>
      <c r="B12960">
        <v>92800388</v>
      </c>
      <c r="C12960" t="s">
        <v>8</v>
      </c>
      <c r="D12960" t="s">
        <v>636</v>
      </c>
      <c r="E12960" t="b">
        <v>0</v>
      </c>
      <c r="F12960" t="b">
        <v>0</v>
      </c>
      <c r="G12960" t="b">
        <v>1</v>
      </c>
      <c r="H12960" t="s">
        <v>12</v>
      </c>
      <c r="I12960" t="str">
        <f t="shared" si="203"/>
        <v>lot-text-yes</v>
      </c>
      <c r="J12960">
        <f>IF(ISERROR(MATCH(D12960,Sheet4!T:T,0)),0,1)</f>
        <v>1</v>
      </c>
    </row>
    <row r="12961" spans="1:10">
      <c r="A12961">
        <v>388</v>
      </c>
      <c r="B12961">
        <v>92800388</v>
      </c>
      <c r="C12961" t="s">
        <v>8</v>
      </c>
      <c r="D12961" t="s">
        <v>119</v>
      </c>
      <c r="E12961" t="b">
        <v>0</v>
      </c>
      <c r="F12961" t="b">
        <v>0</v>
      </c>
      <c r="G12961" t="b">
        <v>1</v>
      </c>
      <c r="H12961" t="s">
        <v>12</v>
      </c>
      <c r="I12961" t="str">
        <f t="shared" si="203"/>
        <v>of-text-yes</v>
      </c>
      <c r="J12961">
        <f>IF(ISERROR(MATCH(D12961,Sheet4!T:T,0)),0,1)</f>
        <v>0</v>
      </c>
    </row>
    <row r="12962" spans="1:10">
      <c r="A12962">
        <v>388</v>
      </c>
      <c r="B12962">
        <v>92800388</v>
      </c>
      <c r="C12962" t="s">
        <v>8</v>
      </c>
      <c r="D12962" t="s">
        <v>198</v>
      </c>
      <c r="E12962" t="b">
        <v>0</v>
      </c>
      <c r="F12962" t="b">
        <v>0</v>
      </c>
      <c r="G12962" t="b">
        <v>1</v>
      </c>
      <c r="H12962" t="s">
        <v>12</v>
      </c>
      <c r="I12962" t="str">
        <f t="shared" si="203"/>
        <v>people-text-yes</v>
      </c>
      <c r="J12962">
        <f>IF(ISERROR(MATCH(D12962,Sheet4!T:T,0)),0,1)</f>
        <v>1</v>
      </c>
    </row>
    <row r="12963" spans="1:10">
      <c r="A12963">
        <v>388</v>
      </c>
      <c r="B12963">
        <v>92800388</v>
      </c>
      <c r="C12963" t="s">
        <v>8</v>
      </c>
      <c r="D12963" t="s">
        <v>2040</v>
      </c>
      <c r="E12963" t="b">
        <v>0</v>
      </c>
      <c r="F12963" t="b">
        <v>0</v>
      </c>
      <c r="G12963" t="b">
        <v>1</v>
      </c>
      <c r="H12963" t="s">
        <v>12</v>
      </c>
      <c r="I12963" t="str">
        <f t="shared" si="203"/>
        <v>werent-text-yes</v>
      </c>
      <c r="J12963">
        <f>IF(ISERROR(MATCH(D12963,Sheet4!T:T,0)),0,1)</f>
        <v>0</v>
      </c>
    </row>
    <row r="12964" spans="1:10">
      <c r="A12964">
        <v>388</v>
      </c>
      <c r="B12964">
        <v>92800388</v>
      </c>
      <c r="C12964" t="s">
        <v>8</v>
      </c>
      <c r="D12964" t="s">
        <v>433</v>
      </c>
      <c r="E12964" t="b">
        <v>0</v>
      </c>
      <c r="F12964" t="b">
        <v>0</v>
      </c>
      <c r="G12964" t="b">
        <v>1</v>
      </c>
      <c r="H12964" t="s">
        <v>12</v>
      </c>
      <c r="I12964" t="str">
        <f t="shared" si="203"/>
        <v>listening-text-yes</v>
      </c>
      <c r="J12964">
        <f>IF(ISERROR(MATCH(D12964,Sheet4!T:T,0)),0,1)</f>
        <v>1</v>
      </c>
    </row>
    <row r="12965" spans="1:10">
      <c r="A12965">
        <v>388</v>
      </c>
      <c r="B12965">
        <v>92800388</v>
      </c>
      <c r="C12965" t="s">
        <v>8</v>
      </c>
      <c r="D12965" t="s">
        <v>2041</v>
      </c>
      <c r="E12965" t="b">
        <v>0</v>
      </c>
      <c r="F12965" t="b">
        <v>0</v>
      </c>
      <c r="G12965" t="b">
        <v>1</v>
      </c>
      <c r="H12965" t="s">
        <v>12</v>
      </c>
      <c r="I12965" t="str">
        <f t="shared" si="203"/>
        <v>yikes-text-yes</v>
      </c>
      <c r="J12965">
        <f>IF(ISERROR(MATCH(D12965,Sheet4!T:T,0)),0,1)</f>
        <v>0</v>
      </c>
    </row>
    <row r="12966" spans="1:10">
      <c r="A12966">
        <v>389</v>
      </c>
      <c r="B12966">
        <v>92800389</v>
      </c>
      <c r="C12966" t="s">
        <v>49</v>
      </c>
      <c r="D12966" t="s">
        <v>1350</v>
      </c>
      <c r="E12966" t="b">
        <v>1</v>
      </c>
      <c r="F12966" t="b">
        <v>0</v>
      </c>
      <c r="G12966" t="b">
        <v>0</v>
      </c>
      <c r="H12966" t="s">
        <v>4</v>
      </c>
      <c r="I12966" t="str">
        <f t="shared" si="203"/>
        <v>@dustypretty-handle-no</v>
      </c>
      <c r="J12966">
        <f>IF(ISERROR(MATCH(D12966,Sheet4!T:T,0)),0,1)</f>
        <v>0</v>
      </c>
    </row>
    <row r="12967" spans="1:10">
      <c r="A12967">
        <v>389</v>
      </c>
      <c r="B12967">
        <v>92800389</v>
      </c>
      <c r="C12967" t="s">
        <v>49</v>
      </c>
      <c r="D12967" t="s">
        <v>2022</v>
      </c>
      <c r="E12967" t="b">
        <v>1</v>
      </c>
      <c r="F12967" t="b">
        <v>0</v>
      </c>
      <c r="G12967" t="b">
        <v>0</v>
      </c>
      <c r="H12967" t="s">
        <v>4</v>
      </c>
      <c r="I12967" t="str">
        <f t="shared" si="203"/>
        <v>@9news-handle-no</v>
      </c>
      <c r="J12967">
        <f>IF(ISERROR(MATCH(D12967,Sheet4!T:T,0)),0,1)</f>
        <v>0</v>
      </c>
    </row>
    <row r="12968" spans="1:10">
      <c r="A12968">
        <v>389</v>
      </c>
      <c r="B12968">
        <v>92800389</v>
      </c>
      <c r="C12968" t="s">
        <v>49</v>
      </c>
      <c r="D12968" t="s">
        <v>2042</v>
      </c>
      <c r="E12968" t="b">
        <v>1</v>
      </c>
      <c r="F12968" t="b">
        <v>0</v>
      </c>
      <c r="G12968" t="b">
        <v>0</v>
      </c>
      <c r="H12968" t="s">
        <v>4</v>
      </c>
      <c r="I12968" t="str">
        <f t="shared" si="203"/>
        <v>@foxnation-handle-no</v>
      </c>
      <c r="J12968">
        <f>IF(ISERROR(MATCH(D12968,Sheet4!T:T,0)),0,1)</f>
        <v>0</v>
      </c>
    </row>
    <row r="12969" spans="1:10">
      <c r="A12969">
        <v>389</v>
      </c>
      <c r="B12969">
        <v>92800389</v>
      </c>
      <c r="C12969" t="s">
        <v>49</v>
      </c>
      <c r="D12969" t="s">
        <v>333</v>
      </c>
      <c r="E12969" t="b">
        <v>1</v>
      </c>
      <c r="F12969" t="b">
        <v>0</v>
      </c>
      <c r="G12969" t="b">
        <v>0</v>
      </c>
      <c r="H12969" t="s">
        <v>4</v>
      </c>
      <c r="I12969" t="str">
        <f t="shared" si="203"/>
        <v>@cnnbrk-handle-no</v>
      </c>
      <c r="J12969">
        <f>IF(ISERROR(MATCH(D12969,Sheet4!T:T,0)),0,1)</f>
        <v>0</v>
      </c>
    </row>
    <row r="12970" spans="1:10">
      <c r="A12970">
        <v>389</v>
      </c>
      <c r="B12970">
        <v>92800389</v>
      </c>
      <c r="C12970" t="s">
        <v>49</v>
      </c>
      <c r="D12970" t="s">
        <v>339</v>
      </c>
      <c r="E12970" t="b">
        <v>1</v>
      </c>
      <c r="F12970" t="b">
        <v>0</v>
      </c>
      <c r="G12970" t="b">
        <v>0</v>
      </c>
      <c r="H12970" t="s">
        <v>4</v>
      </c>
      <c r="I12970" t="str">
        <f t="shared" si="203"/>
        <v>@bbcworld-handle-no</v>
      </c>
      <c r="J12970">
        <f>IF(ISERROR(MATCH(D12970,Sheet4!T:T,0)),0,1)</f>
        <v>0</v>
      </c>
    </row>
    <row r="12971" spans="1:10">
      <c r="A12971">
        <v>389</v>
      </c>
      <c r="B12971">
        <v>92800389</v>
      </c>
      <c r="C12971" t="s">
        <v>49</v>
      </c>
      <c r="D12971" t="s">
        <v>1350</v>
      </c>
      <c r="E12971" t="b">
        <v>1</v>
      </c>
      <c r="F12971" t="b">
        <v>0</v>
      </c>
      <c r="G12971" t="b">
        <v>0</v>
      </c>
      <c r="H12971" t="s">
        <v>4</v>
      </c>
      <c r="I12971" t="str">
        <f t="shared" si="203"/>
        <v>@dustypretty-handle-no</v>
      </c>
      <c r="J12971">
        <f>IF(ISERROR(MATCH(D12971,Sheet4!T:T,0)),0,1)</f>
        <v>0</v>
      </c>
    </row>
    <row r="12972" spans="1:10">
      <c r="A12972">
        <v>389</v>
      </c>
      <c r="B12972">
        <v>92800389</v>
      </c>
      <c r="C12972" t="s">
        <v>49</v>
      </c>
      <c r="D12972" t="s">
        <v>2022</v>
      </c>
      <c r="E12972" t="b">
        <v>1</v>
      </c>
      <c r="F12972" t="b">
        <v>0</v>
      </c>
      <c r="G12972" t="b">
        <v>0</v>
      </c>
      <c r="H12972" t="s">
        <v>4</v>
      </c>
      <c r="I12972" t="str">
        <f t="shared" si="203"/>
        <v>@9news-handle-no</v>
      </c>
      <c r="J12972">
        <f>IF(ISERROR(MATCH(D12972,Sheet4!T:T,0)),0,1)</f>
        <v>0</v>
      </c>
    </row>
    <row r="12973" spans="1:10">
      <c r="A12973">
        <v>389</v>
      </c>
      <c r="B12973">
        <v>92800389</v>
      </c>
      <c r="C12973" t="s">
        <v>49</v>
      </c>
      <c r="D12973" t="s">
        <v>194</v>
      </c>
      <c r="E12973" t="b">
        <v>0</v>
      </c>
      <c r="F12973" t="b">
        <v>0</v>
      </c>
      <c r="G12973" t="b">
        <v>1</v>
      </c>
      <c r="H12973" t="s">
        <v>12</v>
      </c>
      <c r="I12973" t="str">
        <f t="shared" si="203"/>
        <v>okay-text-no</v>
      </c>
      <c r="J12973">
        <f>IF(ISERROR(MATCH(D12973,Sheet4!T:T,0)),0,1)</f>
        <v>0</v>
      </c>
    </row>
    <row r="12974" spans="1:10">
      <c r="A12974">
        <v>389</v>
      </c>
      <c r="B12974">
        <v>92800389</v>
      </c>
      <c r="C12974" t="s">
        <v>49</v>
      </c>
      <c r="D12974" t="s">
        <v>807</v>
      </c>
      <c r="E12974" t="b">
        <v>0</v>
      </c>
      <c r="F12974" t="b">
        <v>0</v>
      </c>
      <c r="G12974" t="b">
        <v>1</v>
      </c>
      <c r="H12974" t="s">
        <v>12</v>
      </c>
      <c r="I12974" t="str">
        <f t="shared" si="203"/>
        <v>lets-text-no</v>
      </c>
      <c r="J12974">
        <f>IF(ISERROR(MATCH(D12974,Sheet4!T:T,0)),0,1)</f>
        <v>0</v>
      </c>
    </row>
    <row r="12975" spans="1:10">
      <c r="A12975">
        <v>389</v>
      </c>
      <c r="B12975">
        <v>92800389</v>
      </c>
      <c r="C12975" t="s">
        <v>49</v>
      </c>
      <c r="D12975" t="s">
        <v>23</v>
      </c>
      <c r="E12975" t="b">
        <v>0</v>
      </c>
      <c r="F12975" t="b">
        <v>0</v>
      </c>
      <c r="G12975" t="b">
        <v>1</v>
      </c>
      <c r="H12975" t="s">
        <v>12</v>
      </c>
      <c r="I12975" t="str">
        <f t="shared" si="203"/>
        <v>be-text-no</v>
      </c>
      <c r="J12975">
        <f>IF(ISERROR(MATCH(D12975,Sheet4!T:T,0)),0,1)</f>
        <v>0</v>
      </c>
    </row>
    <row r="12976" spans="1:10">
      <c r="A12976">
        <v>389</v>
      </c>
      <c r="B12976">
        <v>92800389</v>
      </c>
      <c r="C12976" t="s">
        <v>49</v>
      </c>
      <c r="D12976" t="s">
        <v>2043</v>
      </c>
      <c r="E12976" t="b">
        <v>0</v>
      </c>
      <c r="F12976" t="b">
        <v>0</v>
      </c>
      <c r="G12976" t="b">
        <v>1</v>
      </c>
      <c r="H12976" t="s">
        <v>12</v>
      </c>
      <c r="I12976" t="str">
        <f t="shared" si="203"/>
        <v>realistic-text-no</v>
      </c>
      <c r="J12976">
        <f>IF(ISERROR(MATCH(D12976,Sheet4!T:T,0)),0,1)</f>
        <v>0</v>
      </c>
    </row>
    <row r="12977" spans="1:10">
      <c r="A12977">
        <v>389</v>
      </c>
      <c r="B12977">
        <v>92800389</v>
      </c>
      <c r="C12977" t="s">
        <v>49</v>
      </c>
      <c r="D12977" t="s">
        <v>11</v>
      </c>
      <c r="E12977" t="b">
        <v>0</v>
      </c>
      <c r="F12977" t="b">
        <v>0</v>
      </c>
      <c r="G12977" t="b">
        <v>1</v>
      </c>
      <c r="H12977" t="s">
        <v>12</v>
      </c>
      <c r="I12977" t="str">
        <f t="shared" si="203"/>
        <v>i-text-no</v>
      </c>
      <c r="J12977">
        <f>IF(ISERROR(MATCH(D12977,Sheet4!T:T,0)),0,1)</f>
        <v>0</v>
      </c>
    </row>
    <row r="12978" spans="1:10">
      <c r="A12978">
        <v>389</v>
      </c>
      <c r="B12978">
        <v>92800389</v>
      </c>
      <c r="C12978" t="s">
        <v>49</v>
      </c>
      <c r="D12978" t="s">
        <v>524</v>
      </c>
      <c r="E12978" t="b">
        <v>0</v>
      </c>
      <c r="F12978" t="b">
        <v>0</v>
      </c>
      <c r="G12978" t="b">
        <v>1</v>
      </c>
      <c r="H12978" t="s">
        <v>12</v>
      </c>
      <c r="I12978" t="str">
        <f t="shared" si="203"/>
        <v>did-text-no</v>
      </c>
      <c r="J12978">
        <f>IF(ISERROR(MATCH(D12978,Sheet4!T:T,0)),0,1)</f>
        <v>0</v>
      </c>
    </row>
    <row r="12979" spans="1:10">
      <c r="A12979">
        <v>389</v>
      </c>
      <c r="B12979">
        <v>92800389</v>
      </c>
      <c r="C12979" t="s">
        <v>49</v>
      </c>
      <c r="D12979" t="s">
        <v>91</v>
      </c>
      <c r="E12979" t="b">
        <v>0</v>
      </c>
      <c r="F12979" t="b">
        <v>0</v>
      </c>
      <c r="G12979" t="b">
        <v>1</v>
      </c>
      <c r="H12979" t="s">
        <v>12</v>
      </c>
      <c r="I12979" t="str">
        <f t="shared" si="203"/>
        <v>my-text-no</v>
      </c>
      <c r="J12979">
        <f>IF(ISERROR(MATCH(D12979,Sheet4!T:T,0)),0,1)</f>
        <v>0</v>
      </c>
    </row>
    <row r="12980" spans="1:10">
      <c r="A12980">
        <v>389</v>
      </c>
      <c r="B12980">
        <v>92800389</v>
      </c>
      <c r="C12980" t="s">
        <v>49</v>
      </c>
      <c r="D12980" t="s">
        <v>160</v>
      </c>
      <c r="E12980" t="b">
        <v>0</v>
      </c>
      <c r="F12980" t="b">
        <v>0</v>
      </c>
      <c r="G12980" t="b">
        <v>1</v>
      </c>
      <c r="H12980" t="s">
        <v>12</v>
      </c>
      <c r="I12980" t="str">
        <f t="shared" si="203"/>
        <v>best-text-no</v>
      </c>
      <c r="J12980">
        <f>IF(ISERROR(MATCH(D12980,Sheet4!T:T,0)),0,1)</f>
        <v>0</v>
      </c>
    </row>
    <row r="12981" spans="1:10">
      <c r="A12981">
        <v>389</v>
      </c>
      <c r="B12981">
        <v>92800389</v>
      </c>
      <c r="C12981" t="s">
        <v>49</v>
      </c>
      <c r="D12981" t="s">
        <v>19</v>
      </c>
      <c r="E12981" t="b">
        <v>0</v>
      </c>
      <c r="F12981" t="b">
        <v>0</v>
      </c>
      <c r="G12981" t="b">
        <v>1</v>
      </c>
      <c r="H12981" t="s">
        <v>12</v>
      </c>
      <c r="I12981" t="str">
        <f t="shared" si="203"/>
        <v>to-text-no</v>
      </c>
      <c r="J12981">
        <f>IF(ISERROR(MATCH(D12981,Sheet4!T:T,0)),0,1)</f>
        <v>0</v>
      </c>
    </row>
    <row r="12982" spans="1:10">
      <c r="A12982">
        <v>389</v>
      </c>
      <c r="B12982">
        <v>92800389</v>
      </c>
      <c r="C12982" t="s">
        <v>49</v>
      </c>
      <c r="D12982" t="s">
        <v>154</v>
      </c>
      <c r="E12982" t="b">
        <v>0</v>
      </c>
      <c r="F12982" t="b">
        <v>0</v>
      </c>
      <c r="G12982" t="b">
        <v>1</v>
      </c>
      <c r="H12982" t="s">
        <v>12</v>
      </c>
      <c r="I12982" t="str">
        <f t="shared" si="203"/>
        <v>make-text-no</v>
      </c>
      <c r="J12982">
        <f>IF(ISERROR(MATCH(D12982,Sheet4!T:T,0)),0,1)</f>
        <v>0</v>
      </c>
    </row>
    <row r="12983" spans="1:10">
      <c r="A12983">
        <v>389</v>
      </c>
      <c r="B12983">
        <v>92800389</v>
      </c>
      <c r="C12983" t="s">
        <v>49</v>
      </c>
      <c r="D12983" t="s">
        <v>31</v>
      </c>
      <c r="E12983" t="b">
        <v>0</v>
      </c>
      <c r="F12983" t="b">
        <v>0</v>
      </c>
      <c r="G12983" t="b">
        <v>1</v>
      </c>
      <c r="H12983" t="s">
        <v>12</v>
      </c>
      <c r="I12983" t="str">
        <f t="shared" si="203"/>
        <v>a-text-no</v>
      </c>
      <c r="J12983">
        <f>IF(ISERROR(MATCH(D12983,Sheet4!T:T,0)),0,1)</f>
        <v>0</v>
      </c>
    </row>
    <row r="12984" spans="1:10">
      <c r="A12984">
        <v>389</v>
      </c>
      <c r="B12984">
        <v>92800389</v>
      </c>
      <c r="C12984" t="s">
        <v>49</v>
      </c>
      <c r="D12984" t="s">
        <v>1038</v>
      </c>
      <c r="E12984" t="b">
        <v>0</v>
      </c>
      <c r="F12984" t="b">
        <v>0</v>
      </c>
      <c r="G12984" t="b">
        <v>1</v>
      </c>
      <c r="H12984" t="s">
        <v>12</v>
      </c>
      <c r="I12984" t="str">
        <f t="shared" si="203"/>
        <v>difference-text-no</v>
      </c>
      <c r="J12984">
        <f>IF(ISERROR(MATCH(D12984,Sheet4!T:T,0)),0,1)</f>
        <v>0</v>
      </c>
    </row>
    <row r="12985" spans="1:10">
      <c r="A12985">
        <v>389</v>
      </c>
      <c r="B12985">
        <v>92800389</v>
      </c>
      <c r="C12985" t="s">
        <v>49</v>
      </c>
      <c r="D12985" t="s">
        <v>342</v>
      </c>
      <c r="E12985" t="b">
        <v>0</v>
      </c>
      <c r="F12985" t="b">
        <v>0</v>
      </c>
      <c r="G12985" t="b">
        <v>1</v>
      </c>
      <c r="H12985" t="s">
        <v>12</v>
      </c>
      <c r="I12985" t="str">
        <f t="shared" si="203"/>
        <v>as-text-no</v>
      </c>
      <c r="J12985">
        <f>IF(ISERROR(MATCH(D12985,Sheet4!T:T,0)),0,1)</f>
        <v>0</v>
      </c>
    </row>
    <row r="12986" spans="1:10">
      <c r="A12986">
        <v>389</v>
      </c>
      <c r="B12986">
        <v>92800389</v>
      </c>
      <c r="C12986" t="s">
        <v>49</v>
      </c>
      <c r="D12986" t="s">
        <v>31</v>
      </c>
      <c r="E12986" t="b">
        <v>0</v>
      </c>
      <c r="F12986" t="b">
        <v>0</v>
      </c>
      <c r="G12986" t="b">
        <v>1</v>
      </c>
      <c r="H12986" t="s">
        <v>12</v>
      </c>
      <c r="I12986" t="str">
        <f t="shared" si="203"/>
        <v>a-text-no</v>
      </c>
      <c r="J12986">
        <f>IF(ISERROR(MATCH(D12986,Sheet4!T:T,0)),0,1)</f>
        <v>0</v>
      </c>
    </row>
    <row r="12987" spans="1:10">
      <c r="A12987">
        <v>389</v>
      </c>
      <c r="B12987">
        <v>92800389</v>
      </c>
      <c r="C12987" t="s">
        <v>49</v>
      </c>
      <c r="D12987" t="s">
        <v>1817</v>
      </c>
      <c r="E12987" t="b">
        <v>0</v>
      </c>
      <c r="F12987" t="b">
        <v>0</v>
      </c>
      <c r="G12987" t="b">
        <v>1</v>
      </c>
      <c r="H12987" t="s">
        <v>12</v>
      </c>
      <c r="I12987" t="str">
        <f t="shared" si="203"/>
        <v>dad-text-no</v>
      </c>
      <c r="J12987">
        <f>IF(ISERROR(MATCH(D12987,Sheet4!T:T,0)),0,1)</f>
        <v>0</v>
      </c>
    </row>
    <row r="12988" spans="1:10">
      <c r="A12988">
        <v>389</v>
      </c>
      <c r="B12988">
        <v>92800389</v>
      </c>
      <c r="C12988" t="s">
        <v>49</v>
      </c>
      <c r="D12988" t="s">
        <v>22</v>
      </c>
      <c r="E12988" t="b">
        <v>0</v>
      </c>
      <c r="F12988" t="b">
        <v>0</v>
      </c>
      <c r="G12988" t="b">
        <v>1</v>
      </c>
      <c r="H12988" t="s">
        <v>12</v>
      </c>
      <c r="I12988" t="str">
        <f t="shared" si="203"/>
        <v>and-text-no</v>
      </c>
      <c r="J12988">
        <f>IF(ISERROR(MATCH(D12988,Sheet4!T:T,0)),0,1)</f>
        <v>0</v>
      </c>
    </row>
    <row r="12989" spans="1:10">
      <c r="A12989">
        <v>389</v>
      </c>
      <c r="B12989">
        <v>92800389</v>
      </c>
      <c r="C12989" t="s">
        <v>49</v>
      </c>
      <c r="D12989" t="s">
        <v>342</v>
      </c>
      <c r="E12989" t="b">
        <v>0</v>
      </c>
      <c r="F12989" t="b">
        <v>0</v>
      </c>
      <c r="G12989" t="b">
        <v>1</v>
      </c>
      <c r="H12989" t="s">
        <v>12</v>
      </c>
      <c r="I12989" t="str">
        <f t="shared" si="203"/>
        <v>as-text-no</v>
      </c>
      <c r="J12989">
        <f>IF(ISERROR(MATCH(D12989,Sheet4!T:T,0)),0,1)</f>
        <v>0</v>
      </c>
    </row>
    <row r="12990" spans="1:10">
      <c r="A12990">
        <v>389</v>
      </c>
      <c r="B12990">
        <v>92800389</v>
      </c>
      <c r="C12990" t="s">
        <v>49</v>
      </c>
      <c r="D12990" t="s">
        <v>31</v>
      </c>
      <c r="E12990" t="b">
        <v>0</v>
      </c>
      <c r="F12990" t="b">
        <v>0</v>
      </c>
      <c r="G12990" t="b">
        <v>1</v>
      </c>
      <c r="H12990" t="s">
        <v>12</v>
      </c>
      <c r="I12990" t="str">
        <f t="shared" si="203"/>
        <v>a-text-no</v>
      </c>
      <c r="J12990">
        <f>IF(ISERROR(MATCH(D12990,Sheet4!T:T,0)),0,1)</f>
        <v>0</v>
      </c>
    </row>
    <row r="12991" spans="1:10">
      <c r="A12991">
        <v>389</v>
      </c>
      <c r="B12991">
        <v>92800389</v>
      </c>
      <c r="C12991" t="s">
        <v>49</v>
      </c>
      <c r="D12991" t="s">
        <v>1346</v>
      </c>
      <c r="E12991" t="b">
        <v>0</v>
      </c>
      <c r="F12991" t="b">
        <v>0</v>
      </c>
      <c r="G12991" t="b">
        <v>1</v>
      </c>
      <c r="H12991" t="s">
        <v>12</v>
      </c>
      <c r="I12991" t="str">
        <f t="shared" si="203"/>
        <v>bonus-text-no</v>
      </c>
      <c r="J12991">
        <f>IF(ISERROR(MATCH(D12991,Sheet4!T:T,0)),0,1)</f>
        <v>0</v>
      </c>
    </row>
    <row r="12992" spans="1:10">
      <c r="A12992">
        <v>389</v>
      </c>
      <c r="B12992">
        <v>92800389</v>
      </c>
      <c r="C12992" t="s">
        <v>49</v>
      </c>
      <c r="D12992" t="s">
        <v>1817</v>
      </c>
      <c r="E12992" t="b">
        <v>0</v>
      </c>
      <c r="F12992" t="b">
        <v>0</v>
      </c>
      <c r="G12992" t="b">
        <v>1</v>
      </c>
      <c r="H12992" t="s">
        <v>12</v>
      </c>
      <c r="I12992" t="str">
        <f t="shared" si="203"/>
        <v>dad-text-no</v>
      </c>
      <c r="J12992">
        <f>IF(ISERROR(MATCH(D12992,Sheet4!T:T,0)),0,1)</f>
        <v>0</v>
      </c>
    </row>
    <row r="12993" spans="1:10">
      <c r="A12993">
        <v>389</v>
      </c>
      <c r="B12993">
        <v>92800389</v>
      </c>
      <c r="C12993" t="s">
        <v>49</v>
      </c>
      <c r="D12993" t="s">
        <v>22</v>
      </c>
      <c r="E12993" t="b">
        <v>0</v>
      </c>
      <c r="F12993" t="b">
        <v>0</v>
      </c>
      <c r="G12993" t="b">
        <v>1</v>
      </c>
      <c r="H12993" t="s">
        <v>12</v>
      </c>
      <c r="I12993" t="str">
        <f t="shared" si="203"/>
        <v>and-text-no</v>
      </c>
      <c r="J12993">
        <f>IF(ISERROR(MATCH(D12993,Sheet4!T:T,0)),0,1)</f>
        <v>0</v>
      </c>
    </row>
    <row r="12994" spans="1:10">
      <c r="A12994">
        <v>389</v>
      </c>
      <c r="B12994">
        <v>92800389</v>
      </c>
      <c r="C12994" t="s">
        <v>49</v>
      </c>
      <c r="D12994" t="s">
        <v>31</v>
      </c>
      <c r="E12994" t="b">
        <v>0</v>
      </c>
      <c r="F12994" t="b">
        <v>0</v>
      </c>
      <c r="G12994" t="b">
        <v>1</v>
      </c>
      <c r="H12994" t="s">
        <v>12</v>
      </c>
      <c r="I12994" t="str">
        <f t="shared" ref="I12994:I13057" si="204">CONCATENATE($D12994,"-",$H12994,"-",C12994)</f>
        <v>a-text-no</v>
      </c>
      <c r="J12994">
        <f>IF(ISERROR(MATCH(D12994,Sheet4!T:T,0)),0,1)</f>
        <v>0</v>
      </c>
    </row>
    <row r="12995" spans="1:10">
      <c r="A12995">
        <v>389</v>
      </c>
      <c r="B12995">
        <v>92800389</v>
      </c>
      <c r="C12995" t="s">
        <v>49</v>
      </c>
      <c r="D12995" t="s">
        <v>871</v>
      </c>
      <c r="E12995" t="b">
        <v>0</v>
      </c>
      <c r="F12995" t="b">
        <v>0</v>
      </c>
      <c r="G12995" t="b">
        <v>1</v>
      </c>
      <c r="H12995" t="s">
        <v>12</v>
      </c>
      <c r="I12995" t="str">
        <f t="shared" si="204"/>
        <v>future-text-no</v>
      </c>
      <c r="J12995">
        <f>IF(ISERROR(MATCH(D12995,Sheet4!T:T,0)),0,1)</f>
        <v>0</v>
      </c>
    </row>
    <row r="12996" spans="1:10">
      <c r="A12996">
        <v>389</v>
      </c>
      <c r="B12996">
        <v>92800389</v>
      </c>
      <c r="C12996" t="s">
        <v>49</v>
      </c>
      <c r="D12996" t="s">
        <v>910</v>
      </c>
      <c r="E12996" t="b">
        <v>0</v>
      </c>
      <c r="F12996" t="b">
        <v>0</v>
      </c>
      <c r="G12996" t="b">
        <v>1</v>
      </c>
      <c r="H12996" t="s">
        <v>12</v>
      </c>
      <c r="I12996" t="str">
        <f t="shared" si="204"/>
        <v>husband-text-no</v>
      </c>
      <c r="J12996">
        <f>IF(ISERROR(MATCH(D12996,Sheet4!T:T,0)),0,1)</f>
        <v>0</v>
      </c>
    </row>
    <row r="12997" spans="1:10">
      <c r="A12997">
        <v>389</v>
      </c>
      <c r="B12997">
        <v>92800389</v>
      </c>
      <c r="C12997" t="s">
        <v>49</v>
      </c>
      <c r="D12997" t="s">
        <v>274</v>
      </c>
      <c r="E12997" t="b">
        <v>0</v>
      </c>
      <c r="F12997" t="b">
        <v>0</v>
      </c>
      <c r="G12997" t="b">
        <v>1</v>
      </c>
      <c r="H12997" t="s">
        <v>12</v>
      </c>
      <c r="I12997" t="str">
        <f t="shared" si="204"/>
        <v>now-text-no</v>
      </c>
      <c r="J12997">
        <f>IF(ISERROR(MATCH(D12997,Sheet4!T:T,0)),0,1)</f>
        <v>0</v>
      </c>
    </row>
    <row r="12998" spans="1:10">
      <c r="A12998">
        <v>389</v>
      </c>
      <c r="B12998">
        <v>92800389</v>
      </c>
      <c r="C12998" t="s">
        <v>49</v>
      </c>
      <c r="D12998" t="s">
        <v>11</v>
      </c>
      <c r="E12998" t="b">
        <v>0</v>
      </c>
      <c r="F12998" t="b">
        <v>0</v>
      </c>
      <c r="G12998" t="b">
        <v>1</v>
      </c>
      <c r="H12998" t="s">
        <v>12</v>
      </c>
      <c r="I12998" t="str">
        <f t="shared" si="204"/>
        <v>i-text-no</v>
      </c>
      <c r="J12998">
        <f>IF(ISERROR(MATCH(D12998,Sheet4!T:T,0)),0,1)</f>
        <v>0</v>
      </c>
    </row>
    <row r="12999" spans="1:10">
      <c r="A12999">
        <v>389</v>
      </c>
      <c r="B12999">
        <v>92800389</v>
      </c>
      <c r="C12999" t="s">
        <v>49</v>
      </c>
      <c r="D12999" t="s">
        <v>169</v>
      </c>
      <c r="E12999" t="b">
        <v>0</v>
      </c>
      <c r="F12999" t="b">
        <v>0</v>
      </c>
      <c r="G12999" t="b">
        <v>1</v>
      </c>
      <c r="H12999" t="s">
        <v>12</v>
      </c>
      <c r="I12999" t="str">
        <f t="shared" si="204"/>
        <v>need-text-no</v>
      </c>
      <c r="J12999">
        <f>IF(ISERROR(MATCH(D12999,Sheet4!T:T,0)),0,1)</f>
        <v>0</v>
      </c>
    </row>
    <row r="13000" spans="1:10">
      <c r="A13000">
        <v>389</v>
      </c>
      <c r="B13000">
        <v>92800389</v>
      </c>
      <c r="C13000" t="s">
        <v>49</v>
      </c>
      <c r="D13000" t="s">
        <v>63</v>
      </c>
      <c r="E13000" t="b">
        <v>0</v>
      </c>
      <c r="F13000" t="b">
        <v>0</v>
      </c>
      <c r="G13000" t="b">
        <v>1</v>
      </c>
      <c r="H13000" t="s">
        <v>12</v>
      </c>
      <c r="I13000" t="str">
        <f t="shared" si="204"/>
        <v>sleep-text-no</v>
      </c>
      <c r="J13000">
        <f>IF(ISERROR(MATCH(D13000,Sheet4!T:T,0)),0,1)</f>
        <v>0</v>
      </c>
    </row>
    <row r="13001" spans="1:10">
      <c r="A13001">
        <v>389</v>
      </c>
      <c r="B13001">
        <v>92800389</v>
      </c>
      <c r="C13001" t="s">
        <v>49</v>
      </c>
      <c r="D13001" t="s">
        <v>59</v>
      </c>
      <c r="E13001" t="b">
        <v>0</v>
      </c>
      <c r="F13001" t="b">
        <v>0</v>
      </c>
      <c r="G13001" t="b">
        <v>1</v>
      </c>
      <c r="H13001" t="s">
        <v>12</v>
      </c>
      <c r="I13001" t="str">
        <f t="shared" si="204"/>
        <v>because-text-no</v>
      </c>
      <c r="J13001">
        <f>IF(ISERROR(MATCH(D13001,Sheet4!T:T,0)),0,1)</f>
        <v>0</v>
      </c>
    </row>
    <row r="13002" spans="1:10">
      <c r="A13002">
        <v>389</v>
      </c>
      <c r="B13002">
        <v>92800389</v>
      </c>
      <c r="C13002" t="s">
        <v>49</v>
      </c>
      <c r="D13002" t="s">
        <v>876</v>
      </c>
      <c r="E13002" t="b">
        <v>0</v>
      </c>
      <c r="F13002" t="b">
        <v>0</v>
      </c>
      <c r="G13002" t="b">
        <v>1</v>
      </c>
      <c r="H13002" t="s">
        <v>12</v>
      </c>
      <c r="I13002" t="str">
        <f t="shared" si="204"/>
        <v>tomorrow-text-no</v>
      </c>
      <c r="J13002">
        <f>IF(ISERROR(MATCH(D13002,Sheet4!T:T,0)),0,1)</f>
        <v>0</v>
      </c>
    </row>
    <row r="13003" spans="1:10">
      <c r="A13003">
        <v>389</v>
      </c>
      <c r="B13003">
        <v>92800389</v>
      </c>
      <c r="C13003" t="s">
        <v>49</v>
      </c>
      <c r="D13003" t="s">
        <v>151</v>
      </c>
      <c r="E13003" t="b">
        <v>0</v>
      </c>
      <c r="F13003" t="b">
        <v>0</v>
      </c>
      <c r="G13003" t="b">
        <v>1</v>
      </c>
      <c r="H13003" t="s">
        <v>12</v>
      </c>
      <c r="I13003" t="str">
        <f t="shared" si="204"/>
        <v>we-text-no</v>
      </c>
      <c r="J13003">
        <f>IF(ISERROR(MATCH(D13003,Sheet4!T:T,0)),0,1)</f>
        <v>0</v>
      </c>
    </row>
    <row r="13004" spans="1:10">
      <c r="A13004">
        <v>389</v>
      </c>
      <c r="B13004">
        <v>92800389</v>
      </c>
      <c r="C13004" t="s">
        <v>49</v>
      </c>
      <c r="D13004" t="s">
        <v>165</v>
      </c>
      <c r="E13004" t="b">
        <v>0</v>
      </c>
      <c r="F13004" t="b">
        <v>0</v>
      </c>
      <c r="G13004" t="b">
        <v>1</v>
      </c>
      <c r="H13004" t="s">
        <v>12</v>
      </c>
      <c r="I13004" t="str">
        <f t="shared" si="204"/>
        <v>get-text-no</v>
      </c>
      <c r="J13004">
        <f>IF(ISERROR(MATCH(D13004,Sheet4!T:T,0)),0,1)</f>
        <v>0</v>
      </c>
    </row>
    <row r="13005" spans="1:10">
      <c r="A13005">
        <v>389</v>
      </c>
      <c r="B13005">
        <v>92800389</v>
      </c>
      <c r="C13005" t="s">
        <v>49</v>
      </c>
      <c r="D13005" t="s">
        <v>1134</v>
      </c>
      <c r="E13005" t="b">
        <v>0</v>
      </c>
      <c r="F13005" t="b">
        <v>0</v>
      </c>
      <c r="G13005" t="b">
        <v>1</v>
      </c>
      <c r="H13005" t="s">
        <v>12</v>
      </c>
      <c r="I13005" t="str">
        <f t="shared" si="204"/>
        <v>another-text-no</v>
      </c>
      <c r="J13005">
        <f>IF(ISERROR(MATCH(D13005,Sheet4!T:T,0)),0,1)</f>
        <v>0</v>
      </c>
    </row>
    <row r="13006" spans="1:10">
      <c r="A13006">
        <v>389</v>
      </c>
      <c r="B13006">
        <v>92800389</v>
      </c>
      <c r="C13006" t="s">
        <v>49</v>
      </c>
      <c r="D13006" t="s">
        <v>504</v>
      </c>
      <c r="E13006" t="b">
        <v>0</v>
      </c>
      <c r="F13006" t="b">
        <v>0</v>
      </c>
      <c r="G13006" t="b">
        <v>1</v>
      </c>
      <c r="H13006" t="s">
        <v>12</v>
      </c>
      <c r="I13006" t="str">
        <f t="shared" si="204"/>
        <v>chance-text-no</v>
      </c>
      <c r="J13006">
        <f>IF(ISERROR(MATCH(D13006,Sheet4!T:T,0)),0,1)</f>
        <v>1</v>
      </c>
    </row>
    <row r="13007" spans="1:10">
      <c r="A13007">
        <v>389</v>
      </c>
      <c r="B13007">
        <v>92800389</v>
      </c>
      <c r="C13007" t="s">
        <v>49</v>
      </c>
      <c r="D13007" t="s">
        <v>19</v>
      </c>
      <c r="E13007" t="b">
        <v>0</v>
      </c>
      <c r="F13007" t="b">
        <v>0</v>
      </c>
      <c r="G13007" t="b">
        <v>1</v>
      </c>
      <c r="H13007" t="s">
        <v>12</v>
      </c>
      <c r="I13007" t="str">
        <f t="shared" si="204"/>
        <v>to-text-no</v>
      </c>
      <c r="J13007">
        <f>IF(ISERROR(MATCH(D13007,Sheet4!T:T,0)),0,1)</f>
        <v>0</v>
      </c>
    </row>
    <row r="13008" spans="1:10">
      <c r="A13008">
        <v>389</v>
      </c>
      <c r="B13008">
        <v>92800389</v>
      </c>
      <c r="C13008" t="s">
        <v>49</v>
      </c>
      <c r="D13008" t="s">
        <v>1309</v>
      </c>
      <c r="E13008" t="b">
        <v>0</v>
      </c>
      <c r="F13008" t="b">
        <v>0</v>
      </c>
      <c r="G13008" t="b">
        <v>1</v>
      </c>
      <c r="H13008" t="s">
        <v>12</v>
      </c>
      <c r="I13008" t="str">
        <f t="shared" si="204"/>
        <v>remind-text-no</v>
      </c>
      <c r="J13008">
        <f>IF(ISERROR(MATCH(D13008,Sheet4!T:T,0)),0,1)</f>
        <v>0</v>
      </c>
    </row>
    <row r="13009" spans="1:10">
      <c r="A13009">
        <v>389</v>
      </c>
      <c r="B13009">
        <v>92800389</v>
      </c>
      <c r="C13009" t="s">
        <v>49</v>
      </c>
      <c r="D13009" t="s">
        <v>742</v>
      </c>
      <c r="E13009" t="b">
        <v>0</v>
      </c>
      <c r="F13009" t="b">
        <v>0</v>
      </c>
      <c r="G13009" t="b">
        <v>1</v>
      </c>
      <c r="H13009" t="s">
        <v>12</v>
      </c>
      <c r="I13009" t="str">
        <f t="shared" si="204"/>
        <v>t-text-no</v>
      </c>
      <c r="J13009">
        <f>IF(ISERROR(MATCH(D13009,Sheet4!T:T,0)),0,1)</f>
        <v>0</v>
      </c>
    </row>
    <row r="13010" spans="1:10">
      <c r="A13010">
        <v>390</v>
      </c>
      <c r="B13010">
        <v>92800390</v>
      </c>
      <c r="C13010" t="s">
        <v>49</v>
      </c>
      <c r="D13010" t="s">
        <v>333</v>
      </c>
      <c r="E13010" t="b">
        <v>1</v>
      </c>
      <c r="F13010" t="b">
        <v>0</v>
      </c>
      <c r="G13010" t="b">
        <v>0</v>
      </c>
      <c r="H13010" t="s">
        <v>4</v>
      </c>
      <c r="I13010" t="str">
        <f t="shared" si="204"/>
        <v>@cnnbrk-handle-no</v>
      </c>
      <c r="J13010">
        <f>IF(ISERROR(MATCH(D13010,Sheet4!T:T,0)),0,1)</f>
        <v>0</v>
      </c>
    </row>
    <row r="13011" spans="1:10">
      <c r="A13011">
        <v>390</v>
      </c>
      <c r="B13011">
        <v>92800390</v>
      </c>
      <c r="C13011" t="s">
        <v>49</v>
      </c>
      <c r="D13011" t="s">
        <v>339</v>
      </c>
      <c r="E13011" t="b">
        <v>1</v>
      </c>
      <c r="F13011" t="b">
        <v>0</v>
      </c>
      <c r="G13011" t="b">
        <v>0</v>
      </c>
      <c r="H13011" t="s">
        <v>4</v>
      </c>
      <c r="I13011" t="str">
        <f t="shared" si="204"/>
        <v>@bbcworld-handle-no</v>
      </c>
      <c r="J13011">
        <f>IF(ISERROR(MATCH(D13011,Sheet4!T:T,0)),0,1)</f>
        <v>0</v>
      </c>
    </row>
    <row r="13012" spans="1:10">
      <c r="A13012">
        <v>390</v>
      </c>
      <c r="B13012">
        <v>92800390</v>
      </c>
      <c r="C13012" t="s">
        <v>49</v>
      </c>
      <c r="D13012" t="s">
        <v>2042</v>
      </c>
      <c r="E13012" t="b">
        <v>1</v>
      </c>
      <c r="F13012" t="b">
        <v>0</v>
      </c>
      <c r="G13012" t="b">
        <v>0</v>
      </c>
      <c r="H13012" t="s">
        <v>4</v>
      </c>
      <c r="I13012" t="str">
        <f t="shared" si="204"/>
        <v>@foxnation-handle-no</v>
      </c>
      <c r="J13012">
        <f>IF(ISERROR(MATCH(D13012,Sheet4!T:T,0)),0,1)</f>
        <v>0</v>
      </c>
    </row>
    <row r="13013" spans="1:10">
      <c r="A13013">
        <v>390</v>
      </c>
      <c r="B13013">
        <v>92800390</v>
      </c>
      <c r="C13013" t="s">
        <v>49</v>
      </c>
      <c r="D13013" t="s">
        <v>2022</v>
      </c>
      <c r="E13013" t="b">
        <v>1</v>
      </c>
      <c r="F13013" t="b">
        <v>0</v>
      </c>
      <c r="G13013" t="b">
        <v>0</v>
      </c>
      <c r="H13013" t="s">
        <v>4</v>
      </c>
      <c r="I13013" t="str">
        <f t="shared" si="204"/>
        <v>@9news-handle-no</v>
      </c>
      <c r="J13013">
        <f>IF(ISERROR(MATCH(D13013,Sheet4!T:T,0)),0,1)</f>
        <v>0</v>
      </c>
    </row>
    <row r="13014" spans="1:10">
      <c r="A13014">
        <v>390</v>
      </c>
      <c r="B13014">
        <v>92800390</v>
      </c>
      <c r="C13014" t="s">
        <v>49</v>
      </c>
      <c r="D13014" t="s">
        <v>11</v>
      </c>
      <c r="E13014" t="b">
        <v>0</v>
      </c>
      <c r="F13014" t="b">
        <v>0</v>
      </c>
      <c r="G13014" t="b">
        <v>1</v>
      </c>
      <c r="H13014" t="s">
        <v>12</v>
      </c>
      <c r="I13014" t="str">
        <f t="shared" si="204"/>
        <v>i-text-no</v>
      </c>
      <c r="J13014">
        <f>IF(ISERROR(MATCH(D13014,Sheet4!T:T,0)),0,1)</f>
        <v>0</v>
      </c>
    </row>
    <row r="13015" spans="1:10">
      <c r="A13015">
        <v>390</v>
      </c>
      <c r="B13015">
        <v>92800390</v>
      </c>
      <c r="C13015" t="s">
        <v>49</v>
      </c>
      <c r="D13015" t="s">
        <v>180</v>
      </c>
      <c r="E13015" t="b">
        <v>0</v>
      </c>
      <c r="F13015" t="b">
        <v>0</v>
      </c>
      <c r="G13015" t="b">
        <v>1</v>
      </c>
      <c r="H13015" t="s">
        <v>12</v>
      </c>
      <c r="I13015" t="str">
        <f t="shared" si="204"/>
        <v>believe-text-no</v>
      </c>
      <c r="J13015">
        <f>IF(ISERROR(MATCH(D13015,Sheet4!T:T,0)),0,1)</f>
        <v>0</v>
      </c>
    </row>
    <row r="13016" spans="1:10">
      <c r="A13016">
        <v>390</v>
      </c>
      <c r="B13016">
        <v>92800390</v>
      </c>
      <c r="C13016" t="s">
        <v>49</v>
      </c>
      <c r="D13016" t="s">
        <v>35</v>
      </c>
      <c r="E13016" t="b">
        <v>0</v>
      </c>
      <c r="F13016" t="b">
        <v>0</v>
      </c>
      <c r="G13016" t="b">
        <v>1</v>
      </c>
      <c r="H13016" t="s">
        <v>12</v>
      </c>
      <c r="I13016" t="str">
        <f t="shared" si="204"/>
        <v>in-text-no</v>
      </c>
      <c r="J13016">
        <f>IF(ISERROR(MATCH(D13016,Sheet4!T:T,0)),0,1)</f>
        <v>0</v>
      </c>
    </row>
    <row r="13017" spans="1:10">
      <c r="A13017">
        <v>390</v>
      </c>
      <c r="B13017">
        <v>92800390</v>
      </c>
      <c r="C13017" t="s">
        <v>49</v>
      </c>
      <c r="D13017" t="s">
        <v>2044</v>
      </c>
      <c r="E13017" t="b">
        <v>0</v>
      </c>
      <c r="F13017" t="b">
        <v>0</v>
      </c>
      <c r="G13017" t="b">
        <v>1</v>
      </c>
      <c r="H13017" t="s">
        <v>12</v>
      </c>
      <c r="I13017" t="str">
        <f t="shared" si="204"/>
        <v>wishes-text-no</v>
      </c>
      <c r="J13017">
        <f>IF(ISERROR(MATCH(D13017,Sheet4!T:T,0)),0,1)</f>
        <v>0</v>
      </c>
    </row>
    <row r="13018" spans="1:10">
      <c r="A13018">
        <v>390</v>
      </c>
      <c r="B13018">
        <v>92800390</v>
      </c>
      <c r="C13018" t="s">
        <v>49</v>
      </c>
      <c r="D13018" t="s">
        <v>22</v>
      </c>
      <c r="E13018" t="b">
        <v>0</v>
      </c>
      <c r="F13018" t="b">
        <v>0</v>
      </c>
      <c r="G13018" t="b">
        <v>1</v>
      </c>
      <c r="H13018" t="s">
        <v>12</v>
      </c>
      <c r="I13018" t="str">
        <f t="shared" si="204"/>
        <v>and-text-no</v>
      </c>
      <c r="J13018">
        <f>IF(ISERROR(MATCH(D13018,Sheet4!T:T,0)),0,1)</f>
        <v>0</v>
      </c>
    </row>
    <row r="13019" spans="1:10">
      <c r="A13019">
        <v>390</v>
      </c>
      <c r="B13019">
        <v>92800390</v>
      </c>
      <c r="C13019" t="s">
        <v>49</v>
      </c>
      <c r="D13019" t="s">
        <v>95</v>
      </c>
      <c r="E13019" t="b">
        <v>0</v>
      </c>
      <c r="F13019" t="b">
        <v>0</v>
      </c>
      <c r="G13019" t="b">
        <v>1</v>
      </c>
      <c r="H13019" t="s">
        <v>12</v>
      </c>
      <c r="I13019" t="str">
        <f t="shared" si="204"/>
        <v>it-text-no</v>
      </c>
      <c r="J13019">
        <f>IF(ISERROR(MATCH(D13019,Sheet4!T:T,0)),0,1)</f>
        <v>0</v>
      </c>
    </row>
    <row r="13020" spans="1:10">
      <c r="A13020">
        <v>390</v>
      </c>
      <c r="B13020">
        <v>92800390</v>
      </c>
      <c r="C13020" t="s">
        <v>49</v>
      </c>
      <c r="D13020" t="s">
        <v>353</v>
      </c>
      <c r="E13020" t="b">
        <v>0</v>
      </c>
      <c r="F13020" t="b">
        <v>0</v>
      </c>
      <c r="G13020" t="b">
        <v>1</v>
      </c>
      <c r="H13020" t="s">
        <v>12</v>
      </c>
      <c r="I13020" t="str">
        <f t="shared" si="204"/>
        <v>might-text-no</v>
      </c>
      <c r="J13020">
        <f>IF(ISERROR(MATCH(D13020,Sheet4!T:T,0)),0,1)</f>
        <v>0</v>
      </c>
    </row>
    <row r="13021" spans="1:10">
      <c r="A13021">
        <v>390</v>
      </c>
      <c r="B13021">
        <v>92800390</v>
      </c>
      <c r="C13021" t="s">
        <v>49</v>
      </c>
      <c r="D13021" t="s">
        <v>157</v>
      </c>
      <c r="E13021" t="b">
        <v>0</v>
      </c>
      <c r="F13021" t="b">
        <v>0</v>
      </c>
      <c r="G13021" t="b">
        <v>1</v>
      </c>
      <c r="H13021" t="s">
        <v>12</v>
      </c>
      <c r="I13021" t="str">
        <f t="shared" si="204"/>
        <v>not-text-no</v>
      </c>
      <c r="J13021">
        <f>IF(ISERROR(MATCH(D13021,Sheet4!T:T,0)),0,1)</f>
        <v>0</v>
      </c>
    </row>
    <row r="13022" spans="1:10">
      <c r="A13022">
        <v>390</v>
      </c>
      <c r="B13022">
        <v>92800390</v>
      </c>
      <c r="C13022" t="s">
        <v>49</v>
      </c>
      <c r="D13022" t="s">
        <v>23</v>
      </c>
      <c r="E13022" t="b">
        <v>0</v>
      </c>
      <c r="F13022" t="b">
        <v>0</v>
      </c>
      <c r="G13022" t="b">
        <v>1</v>
      </c>
      <c r="H13022" t="s">
        <v>12</v>
      </c>
      <c r="I13022" t="str">
        <f t="shared" si="204"/>
        <v>be-text-no</v>
      </c>
      <c r="J13022">
        <f>IF(ISERROR(MATCH(D13022,Sheet4!T:T,0)),0,1)</f>
        <v>0</v>
      </c>
    </row>
    <row r="13023" spans="1:10">
      <c r="A13023">
        <v>390</v>
      </c>
      <c r="B13023">
        <v>92800390</v>
      </c>
      <c r="C13023" t="s">
        <v>49</v>
      </c>
      <c r="D13023" t="s">
        <v>876</v>
      </c>
      <c r="E13023" t="b">
        <v>0</v>
      </c>
      <c r="F13023" t="b">
        <v>0</v>
      </c>
      <c r="G13023" t="b">
        <v>1</v>
      </c>
      <c r="H13023" t="s">
        <v>12</v>
      </c>
      <c r="I13023" t="str">
        <f t="shared" si="204"/>
        <v>tomorrow-text-no</v>
      </c>
      <c r="J13023">
        <f>IF(ISERROR(MATCH(D13023,Sheet4!T:T,0)),0,1)</f>
        <v>0</v>
      </c>
    </row>
    <row r="13024" spans="1:10">
      <c r="A13024">
        <v>390</v>
      </c>
      <c r="B13024">
        <v>92800390</v>
      </c>
      <c r="C13024" t="s">
        <v>49</v>
      </c>
      <c r="D13024" t="s">
        <v>262</v>
      </c>
      <c r="E13024" t="b">
        <v>0</v>
      </c>
      <c r="F13024" t="b">
        <v>0</v>
      </c>
      <c r="G13024" t="b">
        <v>1</v>
      </c>
      <c r="H13024" t="s">
        <v>12</v>
      </c>
      <c r="I13024" t="str">
        <f t="shared" si="204"/>
        <v>or-text-no</v>
      </c>
      <c r="J13024">
        <f>IF(ISERROR(MATCH(D13024,Sheet4!T:T,0)),0,1)</f>
        <v>0</v>
      </c>
    </row>
    <row r="13025" spans="1:10">
      <c r="A13025">
        <v>390</v>
      </c>
      <c r="B13025">
        <v>92800390</v>
      </c>
      <c r="C13025" t="s">
        <v>49</v>
      </c>
      <c r="D13025" t="s">
        <v>1649</v>
      </c>
      <c r="E13025" t="b">
        <v>0</v>
      </c>
      <c r="F13025" t="b">
        <v>0</v>
      </c>
      <c r="G13025" t="b">
        <v>1</v>
      </c>
      <c r="H13025" t="s">
        <v>12</v>
      </c>
      <c r="I13025" t="str">
        <f t="shared" si="204"/>
        <v>next-text-no</v>
      </c>
      <c r="J13025">
        <f>IF(ISERROR(MATCH(D13025,Sheet4!T:T,0)),0,1)</f>
        <v>0</v>
      </c>
    </row>
    <row r="13026" spans="1:10">
      <c r="A13026">
        <v>390</v>
      </c>
      <c r="B13026">
        <v>92800390</v>
      </c>
      <c r="C13026" t="s">
        <v>49</v>
      </c>
      <c r="D13026" t="s">
        <v>2045</v>
      </c>
      <c r="E13026" t="b">
        <v>0</v>
      </c>
      <c r="F13026" t="b">
        <v>0</v>
      </c>
      <c r="G13026" t="b">
        <v>1</v>
      </c>
      <c r="H13026" t="s">
        <v>12</v>
      </c>
      <c r="I13026" t="str">
        <f t="shared" si="204"/>
        <v>month-text-no</v>
      </c>
      <c r="J13026">
        <f>IF(ISERROR(MATCH(D13026,Sheet4!T:T,0)),0,1)</f>
        <v>0</v>
      </c>
    </row>
    <row r="13027" spans="1:10">
      <c r="A13027">
        <v>390</v>
      </c>
      <c r="B13027">
        <v>92800390</v>
      </c>
      <c r="C13027" t="s">
        <v>49</v>
      </c>
      <c r="D13027" t="s">
        <v>1649</v>
      </c>
      <c r="E13027" t="b">
        <v>0</v>
      </c>
      <c r="F13027" t="b">
        <v>0</v>
      </c>
      <c r="G13027" t="b">
        <v>1</v>
      </c>
      <c r="H13027" t="s">
        <v>12</v>
      </c>
      <c r="I13027" t="str">
        <f t="shared" si="204"/>
        <v>next-text-no</v>
      </c>
      <c r="J13027">
        <f>IF(ISERROR(MATCH(D13027,Sheet4!T:T,0)),0,1)</f>
        <v>0</v>
      </c>
    </row>
    <row r="13028" spans="1:10">
      <c r="A13028">
        <v>390</v>
      </c>
      <c r="B13028">
        <v>92800390</v>
      </c>
      <c r="C13028" t="s">
        <v>49</v>
      </c>
      <c r="D13028" t="s">
        <v>1881</v>
      </c>
      <c r="E13028" t="b">
        <v>0</v>
      </c>
      <c r="F13028" t="b">
        <v>0</v>
      </c>
      <c r="G13028" t="b">
        <v>1</v>
      </c>
      <c r="H13028" t="s">
        <v>12</v>
      </c>
      <c r="I13028" t="str">
        <f t="shared" si="204"/>
        <v>year-text-no</v>
      </c>
      <c r="J13028">
        <f>IF(ISERROR(MATCH(D13028,Sheet4!T:T,0)),0,1)</f>
        <v>0</v>
      </c>
    </row>
    <row r="13029" spans="1:10">
      <c r="A13029">
        <v>390</v>
      </c>
      <c r="B13029">
        <v>92800390</v>
      </c>
      <c r="C13029" t="s">
        <v>49</v>
      </c>
      <c r="D13029" t="s">
        <v>262</v>
      </c>
      <c r="E13029" t="b">
        <v>0</v>
      </c>
      <c r="F13029" t="b">
        <v>0</v>
      </c>
      <c r="G13029" t="b">
        <v>1</v>
      </c>
      <c r="H13029" t="s">
        <v>12</v>
      </c>
      <c r="I13029" t="str">
        <f t="shared" si="204"/>
        <v>or-text-no</v>
      </c>
      <c r="J13029">
        <f>IF(ISERROR(MATCH(D13029,Sheet4!T:T,0)),0,1)</f>
        <v>0</v>
      </c>
    </row>
    <row r="13030" spans="1:10">
      <c r="A13030">
        <v>390</v>
      </c>
      <c r="B13030">
        <v>92800390</v>
      </c>
      <c r="C13030" t="s">
        <v>49</v>
      </c>
      <c r="D13030" t="s">
        <v>139</v>
      </c>
      <c r="E13030" t="b">
        <v>0</v>
      </c>
      <c r="F13030" t="b">
        <v>0</v>
      </c>
      <c r="G13030" t="b">
        <v>1</v>
      </c>
      <c r="H13030" t="s">
        <v>12</v>
      </c>
      <c r="I13030" t="str">
        <f t="shared" si="204"/>
        <v>even-text-no</v>
      </c>
      <c r="J13030">
        <f>IF(ISERROR(MATCH(D13030,Sheet4!T:T,0)),0,1)</f>
        <v>0</v>
      </c>
    </row>
    <row r="13031" spans="1:10">
      <c r="A13031">
        <v>390</v>
      </c>
      <c r="B13031">
        <v>92800390</v>
      </c>
      <c r="C13031" t="s">
        <v>49</v>
      </c>
      <c r="D13031" t="s">
        <v>35</v>
      </c>
      <c r="E13031" t="b">
        <v>0</v>
      </c>
      <c r="F13031" t="b">
        <v>0</v>
      </c>
      <c r="G13031" t="b">
        <v>1</v>
      </c>
      <c r="H13031" t="s">
        <v>12</v>
      </c>
      <c r="I13031" t="str">
        <f t="shared" si="204"/>
        <v>in-text-no</v>
      </c>
      <c r="J13031">
        <f>IF(ISERROR(MATCH(D13031,Sheet4!T:T,0)),0,1)</f>
        <v>0</v>
      </c>
    </row>
    <row r="13032" spans="1:10">
      <c r="A13032">
        <v>390</v>
      </c>
      <c r="B13032">
        <v>92800390</v>
      </c>
      <c r="C13032" t="s">
        <v>49</v>
      </c>
      <c r="D13032" t="s">
        <v>91</v>
      </c>
      <c r="E13032" t="b">
        <v>0</v>
      </c>
      <c r="F13032" t="b">
        <v>0</v>
      </c>
      <c r="G13032" t="b">
        <v>1</v>
      </c>
      <c r="H13032" t="s">
        <v>12</v>
      </c>
      <c r="I13032" t="str">
        <f t="shared" si="204"/>
        <v>my-text-no</v>
      </c>
      <c r="J13032">
        <f>IF(ISERROR(MATCH(D13032,Sheet4!T:T,0)),0,1)</f>
        <v>0</v>
      </c>
    </row>
    <row r="13033" spans="1:10">
      <c r="A13033">
        <v>390</v>
      </c>
      <c r="B13033">
        <v>92800390</v>
      </c>
      <c r="C13033" t="s">
        <v>49</v>
      </c>
      <c r="D13033" t="s">
        <v>2046</v>
      </c>
      <c r="E13033" t="b">
        <v>0</v>
      </c>
      <c r="F13033" t="b">
        <v>0</v>
      </c>
      <c r="G13033" t="b">
        <v>1</v>
      </c>
      <c r="H13033" t="s">
        <v>12</v>
      </c>
      <c r="I13033" t="str">
        <f t="shared" si="204"/>
        <v>lifetime-text-no</v>
      </c>
      <c r="J13033">
        <f>IF(ISERROR(MATCH(D13033,Sheet4!T:T,0)),0,1)</f>
        <v>0</v>
      </c>
    </row>
    <row r="13034" spans="1:10">
      <c r="A13034">
        <v>390</v>
      </c>
      <c r="B13034">
        <v>92800390</v>
      </c>
      <c r="C13034" t="s">
        <v>49</v>
      </c>
      <c r="D13034" t="s">
        <v>277</v>
      </c>
      <c r="E13034" t="b">
        <v>0</v>
      </c>
      <c r="F13034" t="b">
        <v>0</v>
      </c>
      <c r="G13034" t="b">
        <v>1</v>
      </c>
      <c r="H13034" t="s">
        <v>12</v>
      </c>
      <c r="I13034" t="str">
        <f t="shared" si="204"/>
        <v>which-text-no</v>
      </c>
      <c r="J13034">
        <f>IF(ISERROR(MATCH(D13034,Sheet4!T:T,0)),0,1)</f>
        <v>0</v>
      </c>
    </row>
    <row r="13035" spans="1:10">
      <c r="A13035">
        <v>390</v>
      </c>
      <c r="B13035">
        <v>92800390</v>
      </c>
      <c r="C13035" t="s">
        <v>49</v>
      </c>
      <c r="D13035" t="s">
        <v>11</v>
      </c>
      <c r="E13035" t="b">
        <v>0</v>
      </c>
      <c r="F13035" t="b">
        <v>0</v>
      </c>
      <c r="G13035" t="b">
        <v>1</v>
      </c>
      <c r="H13035" t="s">
        <v>12</v>
      </c>
      <c r="I13035" t="str">
        <f t="shared" si="204"/>
        <v>i-text-no</v>
      </c>
      <c r="J13035">
        <f>IF(ISERROR(MATCH(D13035,Sheet4!T:T,0)),0,1)</f>
        <v>0</v>
      </c>
    </row>
    <row r="13036" spans="1:10">
      <c r="A13036">
        <v>390</v>
      </c>
      <c r="B13036">
        <v>92800390</v>
      </c>
      <c r="C13036" t="s">
        <v>49</v>
      </c>
      <c r="D13036" t="s">
        <v>271</v>
      </c>
      <c r="E13036" t="b">
        <v>0</v>
      </c>
      <c r="F13036" t="b">
        <v>0</v>
      </c>
      <c r="G13036" t="b">
        <v>1</v>
      </c>
      <c r="H13036" t="s">
        <v>12</v>
      </c>
      <c r="I13036" t="str">
        <f t="shared" si="204"/>
        <v>hope-text-no</v>
      </c>
      <c r="J13036">
        <f>IF(ISERROR(MATCH(D13036,Sheet4!T:T,0)),0,1)</f>
        <v>0</v>
      </c>
    </row>
    <row r="13037" spans="1:10">
      <c r="A13037">
        <v>390</v>
      </c>
      <c r="B13037">
        <v>92800390</v>
      </c>
      <c r="C13037" t="s">
        <v>49</v>
      </c>
      <c r="D13037" t="s">
        <v>2047</v>
      </c>
      <c r="E13037" t="b">
        <v>0</v>
      </c>
      <c r="F13037" t="b">
        <v>0</v>
      </c>
      <c r="G13037" t="b">
        <v>1</v>
      </c>
      <c r="H13037" t="s">
        <v>12</v>
      </c>
      <c r="I13037" t="str">
        <f t="shared" si="204"/>
        <v>lasts-text-no</v>
      </c>
      <c r="J13037">
        <f>IF(ISERROR(MATCH(D13037,Sheet4!T:T,0)),0,1)</f>
        <v>0</v>
      </c>
    </row>
    <row r="13038" spans="1:10">
      <c r="A13038">
        <v>390</v>
      </c>
      <c r="B13038">
        <v>92800390</v>
      </c>
      <c r="C13038" t="s">
        <v>49</v>
      </c>
      <c r="D13038" t="s">
        <v>31</v>
      </c>
      <c r="E13038" t="b">
        <v>0</v>
      </c>
      <c r="F13038" t="b">
        <v>0</v>
      </c>
      <c r="G13038" t="b">
        <v>1</v>
      </c>
      <c r="H13038" t="s">
        <v>12</v>
      </c>
      <c r="I13038" t="str">
        <f t="shared" si="204"/>
        <v>a-text-no</v>
      </c>
      <c r="J13038">
        <f>IF(ISERROR(MATCH(D13038,Sheet4!T:T,0)),0,1)</f>
        <v>0</v>
      </c>
    </row>
    <row r="13039" spans="1:10">
      <c r="A13039">
        <v>390</v>
      </c>
      <c r="B13039">
        <v>92800390</v>
      </c>
      <c r="C13039" t="s">
        <v>49</v>
      </c>
      <c r="D13039" t="s">
        <v>20</v>
      </c>
      <c r="E13039" t="b">
        <v>0</v>
      </c>
      <c r="F13039" t="b">
        <v>0</v>
      </c>
      <c r="G13039" t="b">
        <v>1</v>
      </c>
      <c r="H13039" t="s">
        <v>12</v>
      </c>
      <c r="I13039" t="str">
        <f t="shared" si="204"/>
        <v>really-text-no</v>
      </c>
      <c r="J13039">
        <f>IF(ISERROR(MATCH(D13039,Sheet4!T:T,0)),0,1)</f>
        <v>0</v>
      </c>
    </row>
    <row r="13040" spans="1:10">
      <c r="A13040">
        <v>390</v>
      </c>
      <c r="B13040">
        <v>92800390</v>
      </c>
      <c r="C13040" t="s">
        <v>49</v>
      </c>
      <c r="D13040" t="s">
        <v>322</v>
      </c>
      <c r="E13040" t="b">
        <v>0</v>
      </c>
      <c r="F13040" t="b">
        <v>0</v>
      </c>
      <c r="G13040" t="b">
        <v>1</v>
      </c>
      <c r="H13040" t="s">
        <v>12</v>
      </c>
      <c r="I13040" t="str">
        <f t="shared" si="204"/>
        <v>long-text-no</v>
      </c>
      <c r="J13040">
        <f>IF(ISERROR(MATCH(D13040,Sheet4!T:T,0)),0,1)</f>
        <v>0</v>
      </c>
    </row>
    <row r="13041" spans="1:10">
      <c r="A13041">
        <v>390</v>
      </c>
      <c r="B13041">
        <v>92800390</v>
      </c>
      <c r="C13041" t="s">
        <v>49</v>
      </c>
      <c r="D13041" t="s">
        <v>249</v>
      </c>
      <c r="E13041" t="b">
        <v>0</v>
      </c>
      <c r="F13041" t="b">
        <v>0</v>
      </c>
      <c r="G13041" t="b">
        <v>1</v>
      </c>
      <c r="H13041" t="s">
        <v>12</v>
      </c>
      <c r="I13041" t="str">
        <f t="shared" si="204"/>
        <v>time-text-no</v>
      </c>
      <c r="J13041">
        <f>IF(ISERROR(MATCH(D13041,Sheet4!T:T,0)),0,1)</f>
        <v>1</v>
      </c>
    </row>
    <row r="13042" spans="1:10">
      <c r="A13042">
        <v>390</v>
      </c>
      <c r="B13042">
        <v>92800390</v>
      </c>
      <c r="C13042" t="s">
        <v>49</v>
      </c>
      <c r="D13042" t="s">
        <v>59</v>
      </c>
      <c r="E13042" t="b">
        <v>0</v>
      </c>
      <c r="F13042" t="b">
        <v>0</v>
      </c>
      <c r="G13042" t="b">
        <v>1</v>
      </c>
      <c r="H13042" t="s">
        <v>12</v>
      </c>
      <c r="I13042" t="str">
        <f t="shared" si="204"/>
        <v>because-text-no</v>
      </c>
      <c r="J13042">
        <f>IF(ISERROR(MATCH(D13042,Sheet4!T:T,0)),0,1)</f>
        <v>0</v>
      </c>
    </row>
    <row r="13043" spans="1:10">
      <c r="A13043">
        <v>390</v>
      </c>
      <c r="B13043">
        <v>92800390</v>
      </c>
      <c r="C13043" t="s">
        <v>49</v>
      </c>
      <c r="D13043" t="s">
        <v>11</v>
      </c>
      <c r="E13043" t="b">
        <v>0</v>
      </c>
      <c r="F13043" t="b">
        <v>0</v>
      </c>
      <c r="G13043" t="b">
        <v>1</v>
      </c>
      <c r="H13043" t="s">
        <v>12</v>
      </c>
      <c r="I13043" t="str">
        <f t="shared" si="204"/>
        <v>i-text-no</v>
      </c>
      <c r="J13043">
        <f>IF(ISERROR(MATCH(D13043,Sheet4!T:T,0)),0,1)</f>
        <v>0</v>
      </c>
    </row>
    <row r="13044" spans="1:10">
      <c r="A13044">
        <v>390</v>
      </c>
      <c r="B13044">
        <v>92800390</v>
      </c>
      <c r="C13044" t="s">
        <v>49</v>
      </c>
      <c r="D13044" t="s">
        <v>125</v>
      </c>
      <c r="E13044" t="b">
        <v>0</v>
      </c>
      <c r="F13044" t="b">
        <v>0</v>
      </c>
      <c r="G13044" t="b">
        <v>1</v>
      </c>
      <c r="H13044" t="s">
        <v>12</v>
      </c>
      <c r="I13044" t="str">
        <f t="shared" si="204"/>
        <v>am-text-no</v>
      </c>
      <c r="J13044">
        <f>IF(ISERROR(MATCH(D13044,Sheet4!T:T,0)),0,1)</f>
        <v>0</v>
      </c>
    </row>
    <row r="13045" spans="1:10">
      <c r="A13045">
        <v>390</v>
      </c>
      <c r="B13045">
        <v>92800390</v>
      </c>
      <c r="C13045" t="s">
        <v>49</v>
      </c>
      <c r="D13045" t="s">
        <v>31</v>
      </c>
      <c r="E13045" t="b">
        <v>0</v>
      </c>
      <c r="F13045" t="b">
        <v>0</v>
      </c>
      <c r="G13045" t="b">
        <v>1</v>
      </c>
      <c r="H13045" t="s">
        <v>12</v>
      </c>
      <c r="I13045" t="str">
        <f t="shared" si="204"/>
        <v>a-text-no</v>
      </c>
      <c r="J13045">
        <f>IF(ISERROR(MATCH(D13045,Sheet4!T:T,0)),0,1)</f>
        <v>0</v>
      </c>
    </row>
    <row r="13046" spans="1:10">
      <c r="A13046">
        <v>390</v>
      </c>
      <c r="B13046">
        <v>92800390</v>
      </c>
      <c r="C13046" t="s">
        <v>49</v>
      </c>
      <c r="D13046" t="s">
        <v>1817</v>
      </c>
      <c r="E13046" t="b">
        <v>0</v>
      </c>
      <c r="F13046" t="b">
        <v>0</v>
      </c>
      <c r="G13046" t="b">
        <v>1</v>
      </c>
      <c r="H13046" t="s">
        <v>12</v>
      </c>
      <c r="I13046" t="str">
        <f t="shared" si="204"/>
        <v>dad-text-no</v>
      </c>
      <c r="J13046">
        <f>IF(ISERROR(MATCH(D13046,Sheet4!T:T,0)),0,1)</f>
        <v>0</v>
      </c>
    </row>
    <row r="13047" spans="1:10">
      <c r="A13047">
        <v>390</v>
      </c>
      <c r="B13047">
        <v>92800390</v>
      </c>
      <c r="C13047" t="s">
        <v>49</v>
      </c>
      <c r="D13047" t="s">
        <v>22</v>
      </c>
      <c r="E13047" t="b">
        <v>0</v>
      </c>
      <c r="F13047" t="b">
        <v>0</v>
      </c>
      <c r="G13047" t="b">
        <v>1</v>
      </c>
      <c r="H13047" t="s">
        <v>12</v>
      </c>
      <c r="I13047" t="str">
        <f t="shared" si="204"/>
        <v>and-text-no</v>
      </c>
      <c r="J13047">
        <f>IF(ISERROR(MATCH(D13047,Sheet4!T:T,0)),0,1)</f>
        <v>0</v>
      </c>
    </row>
    <row r="13048" spans="1:10">
      <c r="A13048">
        <v>390</v>
      </c>
      <c r="B13048">
        <v>92800390</v>
      </c>
      <c r="C13048" t="s">
        <v>49</v>
      </c>
      <c r="D13048" t="s">
        <v>31</v>
      </c>
      <c r="E13048" t="b">
        <v>0</v>
      </c>
      <c r="F13048" t="b">
        <v>0</v>
      </c>
      <c r="G13048" t="b">
        <v>1</v>
      </c>
      <c r="H13048" t="s">
        <v>12</v>
      </c>
      <c r="I13048" t="str">
        <f t="shared" si="204"/>
        <v>a-text-no</v>
      </c>
      <c r="J13048">
        <f>IF(ISERROR(MATCH(D13048,Sheet4!T:T,0)),0,1)</f>
        <v>0</v>
      </c>
    </row>
    <row r="13049" spans="1:10">
      <c r="A13049">
        <v>390</v>
      </c>
      <c r="B13049">
        <v>92800390</v>
      </c>
      <c r="C13049" t="s">
        <v>49</v>
      </c>
      <c r="D13049" t="s">
        <v>769</v>
      </c>
      <c r="E13049" t="b">
        <v>0</v>
      </c>
      <c r="F13049" t="b">
        <v>0</v>
      </c>
      <c r="G13049" t="b">
        <v>1</v>
      </c>
      <c r="H13049" t="s">
        <v>12</v>
      </c>
      <c r="I13049" t="str">
        <f t="shared" si="204"/>
        <v>veteran-text-no</v>
      </c>
      <c r="J13049">
        <f>IF(ISERROR(MATCH(D13049,Sheet4!T:T,0)),0,1)</f>
        <v>0</v>
      </c>
    </row>
    <row r="13050" spans="1:10">
      <c r="A13050">
        <v>390</v>
      </c>
      <c r="B13050">
        <v>92800390</v>
      </c>
      <c r="C13050" t="s">
        <v>49</v>
      </c>
      <c r="D13050" t="s">
        <v>22</v>
      </c>
      <c r="E13050" t="b">
        <v>0</v>
      </c>
      <c r="F13050" t="b">
        <v>0</v>
      </c>
      <c r="G13050" t="b">
        <v>1</v>
      </c>
      <c r="H13050" t="s">
        <v>12</v>
      </c>
      <c r="I13050" t="str">
        <f t="shared" si="204"/>
        <v>and-text-no</v>
      </c>
      <c r="J13050">
        <f>IF(ISERROR(MATCH(D13050,Sheet4!T:T,0)),0,1)</f>
        <v>0</v>
      </c>
    </row>
    <row r="13051" spans="1:10">
      <c r="A13051">
        <v>390</v>
      </c>
      <c r="B13051">
        <v>92800390</v>
      </c>
      <c r="C13051" t="s">
        <v>49</v>
      </c>
      <c r="D13051" t="s">
        <v>31</v>
      </c>
      <c r="E13051" t="b">
        <v>0</v>
      </c>
      <c r="F13051" t="b">
        <v>0</v>
      </c>
      <c r="G13051" t="b">
        <v>1</v>
      </c>
      <c r="H13051" t="s">
        <v>12</v>
      </c>
      <c r="I13051" t="str">
        <f t="shared" si="204"/>
        <v>a-text-no</v>
      </c>
      <c r="J13051">
        <f>IF(ISERROR(MATCH(D13051,Sheet4!T:T,0)),0,1)</f>
        <v>0</v>
      </c>
    </row>
    <row r="13052" spans="1:10">
      <c r="A13052">
        <v>390</v>
      </c>
      <c r="B13052">
        <v>92800390</v>
      </c>
      <c r="C13052" t="s">
        <v>49</v>
      </c>
      <c r="D13052" t="s">
        <v>636</v>
      </c>
      <c r="E13052" t="b">
        <v>0</v>
      </c>
      <c r="F13052" t="b">
        <v>0</v>
      </c>
      <c r="G13052" t="b">
        <v>1</v>
      </c>
      <c r="H13052" t="s">
        <v>12</v>
      </c>
      <c r="I13052" t="str">
        <f t="shared" si="204"/>
        <v>lot-text-no</v>
      </c>
      <c r="J13052">
        <f>IF(ISERROR(MATCH(D13052,Sheet4!T:T,0)),0,1)</f>
        <v>1</v>
      </c>
    </row>
    <row r="13053" spans="1:10">
      <c r="A13053">
        <v>390</v>
      </c>
      <c r="B13053">
        <v>92800390</v>
      </c>
      <c r="C13053" t="s">
        <v>49</v>
      </c>
      <c r="D13053" t="s">
        <v>119</v>
      </c>
      <c r="E13053" t="b">
        <v>0</v>
      </c>
      <c r="F13053" t="b">
        <v>0</v>
      </c>
      <c r="G13053" t="b">
        <v>1</v>
      </c>
      <c r="H13053" t="s">
        <v>12</v>
      </c>
      <c r="I13053" t="str">
        <f t="shared" si="204"/>
        <v>of-text-no</v>
      </c>
      <c r="J13053">
        <f>IF(ISERROR(MATCH(D13053,Sheet4!T:T,0)),0,1)</f>
        <v>0</v>
      </c>
    </row>
    <row r="13054" spans="1:10">
      <c r="A13054">
        <v>390</v>
      </c>
      <c r="B13054">
        <v>92800390</v>
      </c>
      <c r="C13054" t="s">
        <v>49</v>
      </c>
      <c r="D13054" t="s">
        <v>640</v>
      </c>
      <c r="E13054" t="b">
        <v>0</v>
      </c>
      <c r="F13054" t="b">
        <v>0</v>
      </c>
      <c r="G13054" t="b">
        <v>1</v>
      </c>
      <c r="H13054" t="s">
        <v>12</v>
      </c>
      <c r="I13054" t="str">
        <f t="shared" si="204"/>
        <v>other-text-no</v>
      </c>
      <c r="J13054">
        <f>IF(ISERROR(MATCH(D13054,Sheet4!T:T,0)),0,1)</f>
        <v>0</v>
      </c>
    </row>
    <row r="13055" spans="1:10">
      <c r="A13055">
        <v>390</v>
      </c>
      <c r="B13055">
        <v>92800390</v>
      </c>
      <c r="C13055" t="s">
        <v>49</v>
      </c>
      <c r="D13055" t="s">
        <v>363</v>
      </c>
      <c r="E13055" t="b">
        <v>0</v>
      </c>
      <c r="F13055" t="b">
        <v>0</v>
      </c>
      <c r="G13055" t="b">
        <v>1</v>
      </c>
      <c r="H13055" t="s">
        <v>12</v>
      </c>
      <c r="I13055" t="str">
        <f t="shared" si="204"/>
        <v>super-text-no</v>
      </c>
      <c r="J13055">
        <f>IF(ISERROR(MATCH(D13055,Sheet4!T:T,0)),0,1)</f>
        <v>0</v>
      </c>
    </row>
    <row r="13056" spans="1:10">
      <c r="A13056">
        <v>390</v>
      </c>
      <c r="B13056">
        <v>92800390</v>
      </c>
      <c r="C13056" t="s">
        <v>49</v>
      </c>
      <c r="D13056" t="s">
        <v>197</v>
      </c>
      <c r="E13056" t="b">
        <v>0</v>
      </c>
      <c r="F13056" t="b">
        <v>0</v>
      </c>
      <c r="G13056" t="b">
        <v>1</v>
      </c>
      <c r="H13056" t="s">
        <v>12</v>
      </c>
      <c r="I13056" t="str">
        <f t="shared" si="204"/>
        <v>important-text-no</v>
      </c>
      <c r="J13056">
        <f>IF(ISERROR(MATCH(D13056,Sheet4!T:T,0)),0,1)</f>
        <v>0</v>
      </c>
    </row>
    <row r="13057" spans="1:10">
      <c r="A13057">
        <v>390</v>
      </c>
      <c r="B13057">
        <v>92800390</v>
      </c>
      <c r="C13057" t="s">
        <v>49</v>
      </c>
      <c r="D13057" t="s">
        <v>196</v>
      </c>
      <c r="E13057" t="b">
        <v>0</v>
      </c>
      <c r="F13057" t="b">
        <v>0</v>
      </c>
      <c r="G13057" t="b">
        <v>1</v>
      </c>
      <c r="H13057" t="s">
        <v>12</v>
      </c>
      <c r="I13057" t="str">
        <f t="shared" si="204"/>
        <v>things-text-no</v>
      </c>
      <c r="J13057">
        <f>IF(ISERROR(MATCH(D13057,Sheet4!T:T,0)),0,1)</f>
        <v>0</v>
      </c>
    </row>
    <row r="13058" spans="1:10">
      <c r="A13058">
        <v>391</v>
      </c>
      <c r="B13058">
        <v>92800391</v>
      </c>
      <c r="C13058" t="s">
        <v>49</v>
      </c>
      <c r="D13058" t="s">
        <v>333</v>
      </c>
      <c r="E13058" t="b">
        <v>1</v>
      </c>
      <c r="F13058" t="b">
        <v>0</v>
      </c>
      <c r="G13058" t="b">
        <v>0</v>
      </c>
      <c r="H13058" t="s">
        <v>4</v>
      </c>
      <c r="I13058" t="str">
        <f t="shared" ref="I13058:I13121" si="205">CONCATENATE($D13058,"-",$H13058,"-",C13058)</f>
        <v>@cnnbrk-handle-no</v>
      </c>
      <c r="J13058">
        <f>IF(ISERROR(MATCH(D13058,Sheet4!T:T,0)),0,1)</f>
        <v>0</v>
      </c>
    </row>
    <row r="13059" spans="1:10">
      <c r="A13059">
        <v>391</v>
      </c>
      <c r="B13059">
        <v>92800391</v>
      </c>
      <c r="C13059" t="s">
        <v>49</v>
      </c>
      <c r="D13059" t="s">
        <v>2022</v>
      </c>
      <c r="E13059" t="b">
        <v>1</v>
      </c>
      <c r="F13059" t="b">
        <v>0</v>
      </c>
      <c r="G13059" t="b">
        <v>0</v>
      </c>
      <c r="H13059" t="s">
        <v>4</v>
      </c>
      <c r="I13059" t="str">
        <f t="shared" si="205"/>
        <v>@9news-handle-no</v>
      </c>
      <c r="J13059">
        <f>IF(ISERROR(MATCH(D13059,Sheet4!T:T,0)),0,1)</f>
        <v>0</v>
      </c>
    </row>
    <row r="13060" spans="1:10">
      <c r="A13060">
        <v>391</v>
      </c>
      <c r="B13060">
        <v>92800391</v>
      </c>
      <c r="C13060" t="s">
        <v>49</v>
      </c>
      <c r="D13060" t="s">
        <v>2048</v>
      </c>
      <c r="E13060" t="b">
        <v>1</v>
      </c>
      <c r="F13060" t="b">
        <v>0</v>
      </c>
      <c r="G13060" t="b">
        <v>0</v>
      </c>
      <c r="H13060" t="s">
        <v>4</v>
      </c>
      <c r="I13060" t="str">
        <f t="shared" si="205"/>
        <v>@foxnewsalert-handle-no</v>
      </c>
      <c r="J13060">
        <f>IF(ISERROR(MATCH(D13060,Sheet4!T:T,0)),0,1)</f>
        <v>0</v>
      </c>
    </row>
    <row r="13061" spans="1:10">
      <c r="A13061">
        <v>391</v>
      </c>
      <c r="B13061">
        <v>92800391</v>
      </c>
      <c r="C13061" t="s">
        <v>49</v>
      </c>
      <c r="D13061" t="s">
        <v>339</v>
      </c>
      <c r="E13061" t="b">
        <v>1</v>
      </c>
      <c r="F13061" t="b">
        <v>0</v>
      </c>
      <c r="G13061" t="b">
        <v>0</v>
      </c>
      <c r="H13061" t="s">
        <v>4</v>
      </c>
      <c r="I13061" t="str">
        <f t="shared" si="205"/>
        <v>@bbcworld-handle-no</v>
      </c>
      <c r="J13061">
        <f>IF(ISERROR(MATCH(D13061,Sheet4!T:T,0)),0,1)</f>
        <v>0</v>
      </c>
    </row>
    <row r="13062" spans="1:10">
      <c r="A13062">
        <v>391</v>
      </c>
      <c r="B13062">
        <v>92800391</v>
      </c>
      <c r="C13062" t="s">
        <v>49</v>
      </c>
      <c r="D13062" t="s">
        <v>310</v>
      </c>
      <c r="E13062" t="b">
        <v>0</v>
      </c>
      <c r="F13062" t="b">
        <v>0</v>
      </c>
      <c r="G13062" t="b">
        <v>1</v>
      </c>
      <c r="H13062" t="s">
        <v>12</v>
      </c>
      <c r="I13062" t="str">
        <f t="shared" si="205"/>
        <v>here-text-no</v>
      </c>
      <c r="J13062">
        <f>IF(ISERROR(MATCH(D13062,Sheet4!T:T,0)),0,1)</f>
        <v>0</v>
      </c>
    </row>
    <row r="13063" spans="1:10">
      <c r="A13063">
        <v>391</v>
      </c>
      <c r="B13063">
        <v>92800391</v>
      </c>
      <c r="C13063" t="s">
        <v>49</v>
      </c>
      <c r="D13063" t="s">
        <v>39</v>
      </c>
      <c r="E13063" t="b">
        <v>0</v>
      </c>
      <c r="F13063" t="b">
        <v>0</v>
      </c>
      <c r="G13063" t="b">
        <v>1</v>
      </c>
      <c r="H13063" t="s">
        <v>12</v>
      </c>
      <c r="I13063" t="str">
        <f t="shared" si="205"/>
        <v>is-text-no</v>
      </c>
      <c r="J13063">
        <f>IF(ISERROR(MATCH(D13063,Sheet4!T:T,0)),0,1)</f>
        <v>0</v>
      </c>
    </row>
    <row r="13064" spans="1:10">
      <c r="A13064">
        <v>391</v>
      </c>
      <c r="B13064">
        <v>92800391</v>
      </c>
      <c r="C13064" t="s">
        <v>49</v>
      </c>
      <c r="D13064" t="s">
        <v>31</v>
      </c>
      <c r="E13064" t="b">
        <v>0</v>
      </c>
      <c r="F13064" t="b">
        <v>0</v>
      </c>
      <c r="G13064" t="b">
        <v>1</v>
      </c>
      <c r="H13064" t="s">
        <v>12</v>
      </c>
      <c r="I13064" t="str">
        <f t="shared" si="205"/>
        <v>a-text-no</v>
      </c>
      <c r="J13064">
        <f>IF(ISERROR(MATCH(D13064,Sheet4!T:T,0)),0,1)</f>
        <v>0</v>
      </c>
    </row>
    <row r="13065" spans="1:10">
      <c r="A13065">
        <v>391</v>
      </c>
      <c r="B13065">
        <v>92800391</v>
      </c>
      <c r="C13065" t="s">
        <v>49</v>
      </c>
      <c r="D13065" t="s">
        <v>2049</v>
      </c>
      <c r="E13065" t="b">
        <v>0</v>
      </c>
      <c r="F13065" t="b">
        <v>0</v>
      </c>
      <c r="G13065" t="b">
        <v>1</v>
      </c>
      <c r="H13065" t="s">
        <v>12</v>
      </c>
      <c r="I13065" t="str">
        <f t="shared" si="205"/>
        <v>headline-text-no</v>
      </c>
      <c r="J13065">
        <f>IF(ISERROR(MATCH(D13065,Sheet4!T:T,0)),0,1)</f>
        <v>0</v>
      </c>
    </row>
    <row r="13066" spans="1:10">
      <c r="A13066">
        <v>391</v>
      </c>
      <c r="B13066">
        <v>92800391</v>
      </c>
      <c r="C13066" t="s">
        <v>49</v>
      </c>
      <c r="D13066" t="s">
        <v>11</v>
      </c>
      <c r="E13066" t="b">
        <v>0</v>
      </c>
      <c r="F13066" t="b">
        <v>0</v>
      </c>
      <c r="G13066" t="b">
        <v>1</v>
      </c>
      <c r="H13066" t="s">
        <v>12</v>
      </c>
      <c r="I13066" t="str">
        <f t="shared" si="205"/>
        <v>i-text-no</v>
      </c>
      <c r="J13066">
        <f>IF(ISERROR(MATCH(D13066,Sheet4!T:T,0)),0,1)</f>
        <v>0</v>
      </c>
    </row>
    <row r="13067" spans="1:10">
      <c r="A13067">
        <v>391</v>
      </c>
      <c r="B13067">
        <v>92800391</v>
      </c>
      <c r="C13067" t="s">
        <v>49</v>
      </c>
      <c r="D13067" t="s">
        <v>183</v>
      </c>
      <c r="E13067" t="b">
        <v>0</v>
      </c>
      <c r="F13067" t="b">
        <v>0</v>
      </c>
      <c r="G13067" t="b">
        <v>1</v>
      </c>
      <c r="H13067" t="s">
        <v>12</v>
      </c>
      <c r="I13067" t="str">
        <f t="shared" si="205"/>
        <v>would-text-no</v>
      </c>
      <c r="J13067">
        <f>IF(ISERROR(MATCH(D13067,Sheet4!T:T,0)),0,1)</f>
        <v>0</v>
      </c>
    </row>
    <row r="13068" spans="1:10">
      <c r="A13068">
        <v>391</v>
      </c>
      <c r="B13068">
        <v>92800391</v>
      </c>
      <c r="C13068" t="s">
        <v>49</v>
      </c>
      <c r="D13068" t="s">
        <v>208</v>
      </c>
      <c r="E13068" t="b">
        <v>0</v>
      </c>
      <c r="F13068" t="b">
        <v>0</v>
      </c>
      <c r="G13068" t="b">
        <v>1</v>
      </c>
      <c r="H13068" t="s">
        <v>12</v>
      </c>
      <c r="I13068" t="str">
        <f t="shared" si="205"/>
        <v>want-text-no</v>
      </c>
      <c r="J13068">
        <f>IF(ISERROR(MATCH(D13068,Sheet4!T:T,0)),0,1)</f>
        <v>0</v>
      </c>
    </row>
    <row r="13069" spans="1:10">
      <c r="A13069">
        <v>391</v>
      </c>
      <c r="B13069">
        <v>92800391</v>
      </c>
      <c r="C13069" t="s">
        <v>49</v>
      </c>
      <c r="D13069" t="s">
        <v>26</v>
      </c>
      <c r="E13069" t="b">
        <v>0</v>
      </c>
      <c r="F13069" t="b">
        <v>0</v>
      </c>
      <c r="G13069" t="b">
        <v>1</v>
      </c>
      <c r="H13069" t="s">
        <v>12</v>
      </c>
      <c r="I13069" t="str">
        <f t="shared" si="205"/>
        <v>for-text-no</v>
      </c>
      <c r="J13069">
        <f>IF(ISERROR(MATCH(D13069,Sheet4!T:T,0)),0,1)</f>
        <v>0</v>
      </c>
    </row>
    <row r="13070" spans="1:10">
      <c r="A13070">
        <v>391</v>
      </c>
      <c r="B13070">
        <v>92800391</v>
      </c>
      <c r="C13070" t="s">
        <v>49</v>
      </c>
      <c r="D13070" t="s">
        <v>91</v>
      </c>
      <c r="E13070" t="b">
        <v>0</v>
      </c>
      <c r="F13070" t="b">
        <v>0</v>
      </c>
      <c r="G13070" t="b">
        <v>1</v>
      </c>
      <c r="H13070" t="s">
        <v>12</v>
      </c>
      <c r="I13070" t="str">
        <f t="shared" si="205"/>
        <v>my-text-no</v>
      </c>
      <c r="J13070">
        <f>IF(ISERROR(MATCH(D13070,Sheet4!T:T,0)),0,1)</f>
        <v>0</v>
      </c>
    </row>
    <row r="13071" spans="1:10">
      <c r="A13071">
        <v>391</v>
      </c>
      <c r="B13071">
        <v>92800391</v>
      </c>
      <c r="C13071" t="s">
        <v>49</v>
      </c>
      <c r="D13071" t="s">
        <v>511</v>
      </c>
      <c r="E13071" t="b">
        <v>0</v>
      </c>
      <c r="F13071" t="b">
        <v>0</v>
      </c>
      <c r="G13071" t="b">
        <v>1</v>
      </c>
      <c r="H13071" t="s">
        <v>12</v>
      </c>
      <c r="I13071" t="str">
        <f t="shared" si="205"/>
        <v>son-text-no</v>
      </c>
      <c r="J13071">
        <f>IF(ISERROR(MATCH(D13071,Sheet4!T:T,0)),0,1)</f>
        <v>0</v>
      </c>
    </row>
    <row r="13072" spans="1:10">
      <c r="A13072">
        <v>391</v>
      </c>
      <c r="B13072">
        <v>92800391</v>
      </c>
      <c r="C13072" t="s">
        <v>49</v>
      </c>
      <c r="D13072" t="s">
        <v>155</v>
      </c>
      <c r="E13072" t="b">
        <v>0</v>
      </c>
      <c r="F13072" t="b">
        <v>0</v>
      </c>
      <c r="G13072" t="b">
        <v>1</v>
      </c>
      <c r="H13072" t="s">
        <v>12</v>
      </c>
      <c r="I13072" t="str">
        <f t="shared" si="205"/>
        <v>america-text-no</v>
      </c>
      <c r="J13072">
        <f>IF(ISERROR(MATCH(D13072,Sheet4!T:T,0)),0,1)</f>
        <v>1</v>
      </c>
    </row>
    <row r="13073" spans="1:10">
      <c r="A13073">
        <v>391</v>
      </c>
      <c r="B13073">
        <v>92800391</v>
      </c>
      <c r="C13073" t="s">
        <v>49</v>
      </c>
      <c r="D13073" t="s">
        <v>1129</v>
      </c>
      <c r="E13073" t="b">
        <v>0</v>
      </c>
      <c r="F13073" t="b">
        <v>0</v>
      </c>
      <c r="G13073" t="b">
        <v>1</v>
      </c>
      <c r="H13073" t="s">
        <v>12</v>
      </c>
      <c r="I13073" t="str">
        <f t="shared" si="205"/>
        <v>woke-text-no</v>
      </c>
      <c r="J13073">
        <f>IF(ISERROR(MATCH(D13073,Sheet4!T:T,0)),0,1)</f>
        <v>0</v>
      </c>
    </row>
    <row r="13074" spans="1:10">
      <c r="A13074">
        <v>391</v>
      </c>
      <c r="B13074">
        <v>92800391</v>
      </c>
      <c r="C13074" t="s">
        <v>49</v>
      </c>
      <c r="D13074" t="s">
        <v>15</v>
      </c>
      <c r="E13074" t="b">
        <v>0</v>
      </c>
      <c r="F13074" t="b">
        <v>0</v>
      </c>
      <c r="G13074" t="b">
        <v>1</v>
      </c>
      <c r="H13074" t="s">
        <v>12</v>
      </c>
      <c r="I13074" t="str">
        <f t="shared" si="205"/>
        <v>up-text-no</v>
      </c>
      <c r="J13074">
        <f>IF(ISERROR(MATCH(D13074,Sheet4!T:T,0)),0,1)</f>
        <v>0</v>
      </c>
    </row>
    <row r="13075" spans="1:10">
      <c r="A13075">
        <v>391</v>
      </c>
      <c r="B13075">
        <v>92800391</v>
      </c>
      <c r="C13075" t="s">
        <v>49</v>
      </c>
      <c r="D13075" t="s">
        <v>22</v>
      </c>
      <c r="E13075" t="b">
        <v>0</v>
      </c>
      <c r="F13075" t="b">
        <v>0</v>
      </c>
      <c r="G13075" t="b">
        <v>1</v>
      </c>
      <c r="H13075" t="s">
        <v>12</v>
      </c>
      <c r="I13075" t="str">
        <f t="shared" si="205"/>
        <v>and-text-no</v>
      </c>
      <c r="J13075">
        <f>IF(ISERROR(MATCH(D13075,Sheet4!T:T,0)),0,1)</f>
        <v>0</v>
      </c>
    </row>
    <row r="13076" spans="1:10">
      <c r="A13076">
        <v>391</v>
      </c>
      <c r="B13076">
        <v>92800391</v>
      </c>
      <c r="C13076" t="s">
        <v>49</v>
      </c>
      <c r="D13076" t="s">
        <v>2050</v>
      </c>
      <c r="E13076" t="b">
        <v>0</v>
      </c>
      <c r="F13076" t="b">
        <v>0</v>
      </c>
      <c r="G13076" t="b">
        <v>1</v>
      </c>
      <c r="H13076" t="s">
        <v>12</v>
      </c>
      <c r="I13076" t="str">
        <f t="shared" si="205"/>
        <v>remembered-text-no</v>
      </c>
      <c r="J13076">
        <f>IF(ISERROR(MATCH(D13076,Sheet4!T:T,0)),0,1)</f>
        <v>0</v>
      </c>
    </row>
    <row r="13077" spans="1:10">
      <c r="A13077">
        <v>391</v>
      </c>
      <c r="B13077">
        <v>92800391</v>
      </c>
      <c r="C13077" t="s">
        <v>49</v>
      </c>
      <c r="D13077" t="s">
        <v>237</v>
      </c>
      <c r="E13077" t="b">
        <v>0</v>
      </c>
      <c r="F13077" t="b">
        <v>0</v>
      </c>
      <c r="G13077" t="b">
        <v>1</v>
      </c>
      <c r="H13077" t="s">
        <v>12</v>
      </c>
      <c r="I13077" t="str">
        <f t="shared" si="205"/>
        <v>why-text-no</v>
      </c>
      <c r="J13077">
        <f>IF(ISERROR(MATCH(D13077,Sheet4!T:T,0)),0,1)</f>
        <v>0</v>
      </c>
    </row>
    <row r="13078" spans="1:10">
      <c r="A13078">
        <v>391</v>
      </c>
      <c r="B13078">
        <v>92800391</v>
      </c>
      <c r="C13078" t="s">
        <v>49</v>
      </c>
      <c r="D13078" t="s">
        <v>100</v>
      </c>
      <c r="E13078" t="b">
        <v>0</v>
      </c>
      <c r="F13078" t="b">
        <v>0</v>
      </c>
      <c r="G13078" t="b">
        <v>1</v>
      </c>
      <c r="H13078" t="s">
        <v>12</v>
      </c>
      <c r="I13078" t="str">
        <f t="shared" si="205"/>
        <v>this-text-no</v>
      </c>
      <c r="J13078">
        <f>IF(ISERROR(MATCH(D13078,Sheet4!T:T,0)),0,1)</f>
        <v>0</v>
      </c>
    </row>
    <row r="13079" spans="1:10">
      <c r="A13079">
        <v>391</v>
      </c>
      <c r="B13079">
        <v>92800391</v>
      </c>
      <c r="C13079" t="s">
        <v>49</v>
      </c>
      <c r="D13079" t="s">
        <v>39</v>
      </c>
      <c r="E13079" t="b">
        <v>0</v>
      </c>
      <c r="F13079" t="b">
        <v>0</v>
      </c>
      <c r="G13079" t="b">
        <v>1</v>
      </c>
      <c r="H13079" t="s">
        <v>12</v>
      </c>
      <c r="I13079" t="str">
        <f t="shared" si="205"/>
        <v>is-text-no</v>
      </c>
      <c r="J13079">
        <f>IF(ISERROR(MATCH(D13079,Sheet4!T:T,0)),0,1)</f>
        <v>0</v>
      </c>
    </row>
    <row r="13080" spans="1:10">
      <c r="A13080">
        <v>391</v>
      </c>
      <c r="B13080">
        <v>92800391</v>
      </c>
      <c r="C13080" t="s">
        <v>49</v>
      </c>
      <c r="D13080" t="s">
        <v>539</v>
      </c>
      <c r="E13080" t="b">
        <v>0</v>
      </c>
      <c r="F13080" t="b">
        <v>0</v>
      </c>
      <c r="G13080" t="b">
        <v>1</v>
      </c>
      <c r="H13080" t="s">
        <v>12</v>
      </c>
      <c r="I13080" t="str">
        <f t="shared" si="205"/>
        <v>an-text-no</v>
      </c>
      <c r="J13080">
        <f>IF(ISERROR(MATCH(D13080,Sheet4!T:T,0)),0,1)</f>
        <v>0</v>
      </c>
    </row>
    <row r="13081" spans="1:10">
      <c r="A13081">
        <v>391</v>
      </c>
      <c r="B13081">
        <v>92800391</v>
      </c>
      <c r="C13081" t="s">
        <v>49</v>
      </c>
      <c r="D13081" t="s">
        <v>225</v>
      </c>
      <c r="E13081" t="b">
        <v>0</v>
      </c>
      <c r="F13081" t="b">
        <v>0</v>
      </c>
      <c r="G13081" t="b">
        <v>1</v>
      </c>
      <c r="H13081" t="s">
        <v>12</v>
      </c>
      <c r="I13081" t="str">
        <f t="shared" si="205"/>
        <v>amazing-text-no</v>
      </c>
      <c r="J13081">
        <f>IF(ISERROR(MATCH(D13081,Sheet4!T:T,0)),0,1)</f>
        <v>1</v>
      </c>
    </row>
    <row r="13082" spans="1:10">
      <c r="A13082">
        <v>391</v>
      </c>
      <c r="B13082">
        <v>92800391</v>
      </c>
      <c r="C13082" t="s">
        <v>49</v>
      </c>
      <c r="D13082" t="s">
        <v>852</v>
      </c>
      <c r="E13082" t="b">
        <v>0</v>
      </c>
      <c r="F13082" t="b">
        <v>0</v>
      </c>
      <c r="G13082" t="b">
        <v>1</v>
      </c>
      <c r="H13082" t="s">
        <v>12</v>
      </c>
      <c r="I13082" t="str">
        <f t="shared" si="205"/>
        <v>nation-text-no</v>
      </c>
      <c r="J13082">
        <f>IF(ISERROR(MATCH(D13082,Sheet4!T:T,0)),0,1)</f>
        <v>0</v>
      </c>
    </row>
    <row r="13083" spans="1:10">
      <c r="A13083">
        <v>392</v>
      </c>
      <c r="B13083">
        <v>92800392</v>
      </c>
      <c r="C13083" t="s">
        <v>49</v>
      </c>
      <c r="D13083" t="s">
        <v>2022</v>
      </c>
      <c r="E13083" t="b">
        <v>1</v>
      </c>
      <c r="F13083" t="b">
        <v>0</v>
      </c>
      <c r="G13083" t="b">
        <v>0</v>
      </c>
      <c r="H13083" t="s">
        <v>4</v>
      </c>
      <c r="I13083" t="str">
        <f t="shared" si="205"/>
        <v>@9news-handle-no</v>
      </c>
      <c r="J13083">
        <f>IF(ISERROR(MATCH(D13083,Sheet4!T:T,0)),0,1)</f>
        <v>0</v>
      </c>
    </row>
    <row r="13084" spans="1:10">
      <c r="A13084">
        <v>392</v>
      </c>
      <c r="B13084">
        <v>92800392</v>
      </c>
      <c r="C13084" t="s">
        <v>49</v>
      </c>
      <c r="D13084" t="s">
        <v>333</v>
      </c>
      <c r="E13084" t="b">
        <v>1</v>
      </c>
      <c r="F13084" t="b">
        <v>0</v>
      </c>
      <c r="G13084" t="b">
        <v>0</v>
      </c>
      <c r="H13084" t="s">
        <v>4</v>
      </c>
      <c r="I13084" t="str">
        <f t="shared" si="205"/>
        <v>@cnnbrk-handle-no</v>
      </c>
      <c r="J13084">
        <f>IF(ISERROR(MATCH(D13084,Sheet4!T:T,0)),0,1)</f>
        <v>0</v>
      </c>
    </row>
    <row r="13085" spans="1:10">
      <c r="A13085">
        <v>392</v>
      </c>
      <c r="B13085">
        <v>92800392</v>
      </c>
      <c r="C13085" t="s">
        <v>49</v>
      </c>
      <c r="D13085" t="s">
        <v>2048</v>
      </c>
      <c r="E13085" t="b">
        <v>1</v>
      </c>
      <c r="F13085" t="b">
        <v>0</v>
      </c>
      <c r="G13085" t="b">
        <v>0</v>
      </c>
      <c r="H13085" t="s">
        <v>4</v>
      </c>
      <c r="I13085" t="str">
        <f t="shared" si="205"/>
        <v>@foxnewsalert-handle-no</v>
      </c>
      <c r="J13085">
        <f>IF(ISERROR(MATCH(D13085,Sheet4!T:T,0)),0,1)</f>
        <v>0</v>
      </c>
    </row>
    <row r="13086" spans="1:10">
      <c r="A13086">
        <v>392</v>
      </c>
      <c r="B13086">
        <v>92800392</v>
      </c>
      <c r="C13086" t="s">
        <v>49</v>
      </c>
      <c r="D13086" t="s">
        <v>339</v>
      </c>
      <c r="E13086" t="b">
        <v>1</v>
      </c>
      <c r="F13086" t="b">
        <v>0</v>
      </c>
      <c r="G13086" t="b">
        <v>0</v>
      </c>
      <c r="H13086" t="s">
        <v>4</v>
      </c>
      <c r="I13086" t="str">
        <f t="shared" si="205"/>
        <v>@bbcworld-handle-no</v>
      </c>
      <c r="J13086">
        <f>IF(ISERROR(MATCH(D13086,Sheet4!T:T,0)),0,1)</f>
        <v>0</v>
      </c>
    </row>
    <row r="13087" spans="1:10">
      <c r="A13087">
        <v>392</v>
      </c>
      <c r="B13087">
        <v>92800392</v>
      </c>
      <c r="C13087" t="s">
        <v>49</v>
      </c>
      <c r="D13087" t="s">
        <v>150</v>
      </c>
      <c r="E13087" t="b">
        <v>0</v>
      </c>
      <c r="F13087" t="b">
        <v>0</v>
      </c>
      <c r="G13087" t="b">
        <v>1</v>
      </c>
      <c r="H13087" t="s">
        <v>12</v>
      </c>
      <c r="I13087" t="str">
        <f t="shared" si="205"/>
        <v>can-text-no</v>
      </c>
      <c r="J13087">
        <f>IF(ISERROR(MATCH(D13087,Sheet4!T:T,0)),0,1)</f>
        <v>0</v>
      </c>
    </row>
    <row r="13088" spans="1:10">
      <c r="A13088">
        <v>392</v>
      </c>
      <c r="B13088">
        <v>92800392</v>
      </c>
      <c r="C13088" t="s">
        <v>49</v>
      </c>
      <c r="D13088" t="s">
        <v>107</v>
      </c>
      <c r="E13088" t="b">
        <v>0</v>
      </c>
      <c r="F13088" t="b">
        <v>0</v>
      </c>
      <c r="G13088" t="b">
        <v>1</v>
      </c>
      <c r="H13088" t="s">
        <v>12</v>
      </c>
      <c r="I13088" t="str">
        <f t="shared" si="205"/>
        <v>the-text-no</v>
      </c>
      <c r="J13088">
        <f>IF(ISERROR(MATCH(D13088,Sheet4!T:T,0)),0,1)</f>
        <v>0</v>
      </c>
    </row>
    <row r="13089" spans="1:10">
      <c r="A13089">
        <v>392</v>
      </c>
      <c r="B13089">
        <v>92800392</v>
      </c>
      <c r="C13089" t="s">
        <v>49</v>
      </c>
      <c r="D13089" t="s">
        <v>2051</v>
      </c>
      <c r="E13089" t="b">
        <v>0</v>
      </c>
      <c r="F13089" t="b">
        <v>0</v>
      </c>
      <c r="G13089" t="b">
        <v>1</v>
      </c>
      <c r="H13089" t="s">
        <v>12</v>
      </c>
      <c r="I13089" t="str">
        <f t="shared" si="205"/>
        <v>result-text-no</v>
      </c>
      <c r="J13089">
        <f>IF(ISERROR(MATCH(D13089,Sheet4!T:T,0)),0,1)</f>
        <v>0</v>
      </c>
    </row>
    <row r="13090" spans="1:10">
      <c r="A13090">
        <v>392</v>
      </c>
      <c r="B13090">
        <v>92800392</v>
      </c>
      <c r="C13090" t="s">
        <v>49</v>
      </c>
      <c r="D13090" t="s">
        <v>20</v>
      </c>
      <c r="E13090" t="b">
        <v>0</v>
      </c>
      <c r="F13090" t="b">
        <v>0</v>
      </c>
      <c r="G13090" t="b">
        <v>1</v>
      </c>
      <c r="H13090" t="s">
        <v>12</v>
      </c>
      <c r="I13090" t="str">
        <f t="shared" si="205"/>
        <v>really-text-no</v>
      </c>
      <c r="J13090">
        <f>IF(ISERROR(MATCH(D13090,Sheet4!T:T,0)),0,1)</f>
        <v>0</v>
      </c>
    </row>
    <row r="13091" spans="1:10">
      <c r="A13091">
        <v>392</v>
      </c>
      <c r="B13091">
        <v>92800392</v>
      </c>
      <c r="C13091" t="s">
        <v>49</v>
      </c>
      <c r="D13091" t="s">
        <v>23</v>
      </c>
      <c r="E13091" t="b">
        <v>0</v>
      </c>
      <c r="F13091" t="b">
        <v>0</v>
      </c>
      <c r="G13091" t="b">
        <v>1</v>
      </c>
      <c r="H13091" t="s">
        <v>12</v>
      </c>
      <c r="I13091" t="str">
        <f t="shared" si="205"/>
        <v>be-text-no</v>
      </c>
      <c r="J13091">
        <f>IF(ISERROR(MATCH(D13091,Sheet4!T:T,0)),0,1)</f>
        <v>0</v>
      </c>
    </row>
    <row r="13092" spans="1:10">
      <c r="A13092">
        <v>392</v>
      </c>
      <c r="B13092">
        <v>92800392</v>
      </c>
      <c r="C13092" t="s">
        <v>49</v>
      </c>
      <c r="D13092" t="s">
        <v>61</v>
      </c>
      <c r="E13092" t="b">
        <v>0</v>
      </c>
      <c r="F13092" t="b">
        <v>0</v>
      </c>
      <c r="G13092" t="b">
        <v>1</v>
      </c>
      <c r="H13092" t="s">
        <v>12</v>
      </c>
      <c r="I13092" t="str">
        <f t="shared" si="205"/>
        <v>that-text-no</v>
      </c>
      <c r="J13092">
        <f>IF(ISERROR(MATCH(D13092,Sheet4!T:T,0)),0,1)</f>
        <v>0</v>
      </c>
    </row>
    <row r="13093" spans="1:10">
      <c r="A13093">
        <v>392</v>
      </c>
      <c r="B13093">
        <v>92800392</v>
      </c>
      <c r="C13093" t="s">
        <v>49</v>
      </c>
      <c r="D13093" t="s">
        <v>555</v>
      </c>
      <c r="E13093" t="b">
        <v>0</v>
      </c>
      <c r="F13093" t="b">
        <v>0</v>
      </c>
      <c r="G13093" t="b">
        <v>1</v>
      </c>
      <c r="H13093" t="s">
        <v>12</v>
      </c>
      <c r="I13093" t="str">
        <f t="shared" si="205"/>
        <v>bad-text-no</v>
      </c>
      <c r="J13093">
        <f>IF(ISERROR(MATCH(D13093,Sheet4!T:T,0)),0,1)</f>
        <v>0</v>
      </c>
    </row>
    <row r="13094" spans="1:10">
      <c r="A13094">
        <v>392</v>
      </c>
      <c r="B13094">
        <v>92800392</v>
      </c>
      <c r="C13094" t="s">
        <v>49</v>
      </c>
      <c r="D13094" t="s">
        <v>55</v>
      </c>
      <c r="E13094" t="b">
        <v>0</v>
      </c>
      <c r="F13094" t="b">
        <v>0</v>
      </c>
      <c r="G13094" t="b">
        <v>1</v>
      </c>
      <c r="H13094" t="s">
        <v>12</v>
      </c>
      <c r="I13094" t="str">
        <f t="shared" si="205"/>
        <v>you-text-no</v>
      </c>
      <c r="J13094">
        <f>IF(ISERROR(MATCH(D13094,Sheet4!T:T,0)),0,1)</f>
        <v>0</v>
      </c>
    </row>
    <row r="13095" spans="1:10">
      <c r="A13095">
        <v>392</v>
      </c>
      <c r="B13095">
        <v>92800392</v>
      </c>
      <c r="C13095" t="s">
        <v>49</v>
      </c>
      <c r="D13095" t="s">
        <v>1309</v>
      </c>
      <c r="E13095" t="b">
        <v>0</v>
      </c>
      <c r="F13095" t="b">
        <v>0</v>
      </c>
      <c r="G13095" t="b">
        <v>1</v>
      </c>
      <c r="H13095" t="s">
        <v>12</v>
      </c>
      <c r="I13095" t="str">
        <f t="shared" si="205"/>
        <v>remind-text-no</v>
      </c>
      <c r="J13095">
        <f>IF(ISERROR(MATCH(D13095,Sheet4!T:T,0)),0,1)</f>
        <v>0</v>
      </c>
    </row>
    <row r="13096" spans="1:10">
      <c r="A13096">
        <v>392</v>
      </c>
      <c r="B13096">
        <v>92800392</v>
      </c>
      <c r="C13096" t="s">
        <v>49</v>
      </c>
      <c r="D13096" t="s">
        <v>381</v>
      </c>
      <c r="E13096" t="b">
        <v>0</v>
      </c>
      <c r="F13096" t="b">
        <v>0</v>
      </c>
      <c r="G13096" t="b">
        <v>1</v>
      </c>
      <c r="H13096" t="s">
        <v>12</v>
      </c>
      <c r="I13096" t="str">
        <f t="shared" si="205"/>
        <v>us-text-no</v>
      </c>
      <c r="J13096">
        <f>IF(ISERROR(MATCH(D13096,Sheet4!T:T,0)),0,1)</f>
        <v>0</v>
      </c>
    </row>
    <row r="13097" spans="1:10">
      <c r="A13097">
        <v>392</v>
      </c>
      <c r="B13097">
        <v>92800392</v>
      </c>
      <c r="C13097" t="s">
        <v>49</v>
      </c>
      <c r="D13097" t="s">
        <v>1037</v>
      </c>
      <c r="E13097" t="b">
        <v>0</v>
      </c>
      <c r="F13097" t="b">
        <v>0</v>
      </c>
      <c r="G13097" t="b">
        <v>1</v>
      </c>
      <c r="H13097" t="s">
        <v>12</v>
      </c>
      <c r="I13097" t="str">
        <f t="shared" si="205"/>
        <v>adults-text-no</v>
      </c>
      <c r="J13097">
        <f>IF(ISERROR(MATCH(D13097,Sheet4!T:T,0)),0,1)</f>
        <v>0</v>
      </c>
    </row>
    <row r="13098" spans="1:10">
      <c r="A13098">
        <v>392</v>
      </c>
      <c r="B13098">
        <v>92800392</v>
      </c>
      <c r="C13098" t="s">
        <v>49</v>
      </c>
      <c r="D13098" t="s">
        <v>61</v>
      </c>
      <c r="E13098" t="b">
        <v>0</v>
      </c>
      <c r="F13098" t="b">
        <v>0</v>
      </c>
      <c r="G13098" t="b">
        <v>1</v>
      </c>
      <c r="H13098" t="s">
        <v>12</v>
      </c>
      <c r="I13098" t="str">
        <f t="shared" si="205"/>
        <v>that-text-no</v>
      </c>
      <c r="J13098">
        <f>IF(ISERROR(MATCH(D13098,Sheet4!T:T,0)),0,1)</f>
        <v>0</v>
      </c>
    </row>
    <row r="13099" spans="1:10">
      <c r="A13099">
        <v>392</v>
      </c>
      <c r="B13099">
        <v>92800392</v>
      </c>
      <c r="C13099" t="s">
        <v>49</v>
      </c>
      <c r="D13099" t="s">
        <v>146</v>
      </c>
      <c r="E13099" t="b">
        <v>0</v>
      </c>
      <c r="F13099" t="b">
        <v>0</v>
      </c>
      <c r="G13099" t="b">
        <v>1</v>
      </c>
      <c r="H13099" t="s">
        <v>12</v>
      </c>
      <c r="I13099" t="str">
        <f t="shared" si="205"/>
        <v>with-text-no</v>
      </c>
      <c r="J13099">
        <f>IF(ISERROR(MATCH(D13099,Sheet4!T:T,0)),0,1)</f>
        <v>0</v>
      </c>
    </row>
    <row r="13100" spans="1:10">
      <c r="A13100">
        <v>392</v>
      </c>
      <c r="B13100">
        <v>92800392</v>
      </c>
      <c r="C13100" t="s">
        <v>49</v>
      </c>
      <c r="D13100" t="s">
        <v>940</v>
      </c>
      <c r="E13100" t="b">
        <v>0</v>
      </c>
      <c r="F13100" t="b">
        <v>0</v>
      </c>
      <c r="G13100" t="b">
        <v>1</v>
      </c>
      <c r="H13100" t="s">
        <v>12</v>
      </c>
      <c r="I13100" t="str">
        <f t="shared" si="205"/>
        <v>mindful-text-no</v>
      </c>
      <c r="J13100">
        <f>IF(ISERROR(MATCH(D13100,Sheet4!T:T,0)),0,1)</f>
        <v>0</v>
      </c>
    </row>
    <row r="13101" spans="1:10">
      <c r="A13101">
        <v>392</v>
      </c>
      <c r="B13101">
        <v>92800392</v>
      </c>
      <c r="C13101" t="s">
        <v>49</v>
      </c>
      <c r="D13101" t="s">
        <v>694</v>
      </c>
      <c r="E13101" t="b">
        <v>0</v>
      </c>
      <c r="F13101" t="b">
        <v>0</v>
      </c>
      <c r="G13101" t="b">
        <v>1</v>
      </c>
      <c r="H13101" t="s">
        <v>12</v>
      </c>
      <c r="I13101" t="str">
        <f t="shared" si="205"/>
        <v>attention-text-no</v>
      </c>
      <c r="J13101">
        <f>IF(ISERROR(MATCH(D13101,Sheet4!T:T,0)),0,1)</f>
        <v>0</v>
      </c>
    </row>
    <row r="13102" spans="1:10">
      <c r="A13102">
        <v>392</v>
      </c>
      <c r="B13102">
        <v>92800392</v>
      </c>
      <c r="C13102" t="s">
        <v>49</v>
      </c>
      <c r="D13102" t="s">
        <v>19</v>
      </c>
      <c r="E13102" t="b">
        <v>0</v>
      </c>
      <c r="F13102" t="b">
        <v>0</v>
      </c>
      <c r="G13102" t="b">
        <v>1</v>
      </c>
      <c r="H13102" t="s">
        <v>12</v>
      </c>
      <c r="I13102" t="str">
        <f t="shared" si="205"/>
        <v>to-text-no</v>
      </c>
      <c r="J13102">
        <f>IF(ISERROR(MATCH(D13102,Sheet4!T:T,0)),0,1)</f>
        <v>0</v>
      </c>
    </row>
    <row r="13103" spans="1:10">
      <c r="A13103">
        <v>392</v>
      </c>
      <c r="B13103">
        <v>92800392</v>
      </c>
      <c r="C13103" t="s">
        <v>49</v>
      </c>
      <c r="D13103" t="s">
        <v>27</v>
      </c>
      <c r="E13103" t="b">
        <v>0</v>
      </c>
      <c r="F13103" t="b">
        <v>0</v>
      </c>
      <c r="G13103" t="b">
        <v>1</v>
      </c>
      <c r="H13103" t="s">
        <v>12</v>
      </c>
      <c r="I13103" t="str">
        <f t="shared" si="205"/>
        <v>what-text-no</v>
      </c>
      <c r="J13103">
        <f>IF(ISERROR(MATCH(D13103,Sheet4!T:T,0)),0,1)</f>
        <v>0</v>
      </c>
    </row>
    <row r="13104" spans="1:10">
      <c r="A13104">
        <v>392</v>
      </c>
      <c r="B13104">
        <v>92800392</v>
      </c>
      <c r="C13104" t="s">
        <v>49</v>
      </c>
      <c r="D13104" t="s">
        <v>39</v>
      </c>
      <c r="E13104" t="b">
        <v>0</v>
      </c>
      <c r="F13104" t="b">
        <v>0</v>
      </c>
      <c r="G13104" t="b">
        <v>1</v>
      </c>
      <c r="H13104" t="s">
        <v>12</v>
      </c>
      <c r="I13104" t="str">
        <f t="shared" si="205"/>
        <v>is-text-no</v>
      </c>
      <c r="J13104">
        <f>IF(ISERROR(MATCH(D13104,Sheet4!T:T,0)),0,1)</f>
        <v>0</v>
      </c>
    </row>
    <row r="13105" spans="1:10">
      <c r="A13105">
        <v>392</v>
      </c>
      <c r="B13105">
        <v>92800392</v>
      </c>
      <c r="C13105" t="s">
        <v>49</v>
      </c>
      <c r="D13105" t="s">
        <v>197</v>
      </c>
      <c r="E13105" t="b">
        <v>0</v>
      </c>
      <c r="F13105" t="b">
        <v>0</v>
      </c>
      <c r="G13105" t="b">
        <v>1</v>
      </c>
      <c r="H13105" t="s">
        <v>12</v>
      </c>
      <c r="I13105" t="str">
        <f t="shared" si="205"/>
        <v>important-text-no</v>
      </c>
      <c r="J13105">
        <f>IF(ISERROR(MATCH(D13105,Sheet4!T:T,0)),0,1)</f>
        <v>0</v>
      </c>
    </row>
    <row r="13106" spans="1:10">
      <c r="A13106">
        <v>392</v>
      </c>
      <c r="B13106">
        <v>92800392</v>
      </c>
      <c r="C13106" t="s">
        <v>49</v>
      </c>
      <c r="D13106" t="s">
        <v>1263</v>
      </c>
      <c r="E13106" t="b">
        <v>0</v>
      </c>
      <c r="F13106" t="b">
        <v>0</v>
      </c>
      <c r="G13106" t="b">
        <v>1</v>
      </c>
      <c r="H13106" t="s">
        <v>12</v>
      </c>
      <c r="I13106" t="str">
        <f t="shared" si="205"/>
        <v>values-text-no</v>
      </c>
      <c r="J13106">
        <f>IF(ISERROR(MATCH(D13106,Sheet4!T:T,0)),0,1)</f>
        <v>0</v>
      </c>
    </row>
    <row r="13107" spans="1:10">
      <c r="A13107">
        <v>392</v>
      </c>
      <c r="B13107">
        <v>92800392</v>
      </c>
      <c r="C13107" t="s">
        <v>49</v>
      </c>
      <c r="D13107" t="s">
        <v>2032</v>
      </c>
      <c r="E13107" t="b">
        <v>0</v>
      </c>
      <c r="F13107" t="b">
        <v>0</v>
      </c>
      <c r="G13107" t="b">
        <v>1</v>
      </c>
      <c r="H13107" t="s">
        <v>12</v>
      </c>
      <c r="I13107" t="str">
        <f t="shared" si="205"/>
        <v>compassion-text-no</v>
      </c>
      <c r="J13107">
        <f>IF(ISERROR(MATCH(D13107,Sheet4!T:T,0)),0,1)</f>
        <v>0</v>
      </c>
    </row>
    <row r="13108" spans="1:10">
      <c r="A13108">
        <v>392</v>
      </c>
      <c r="B13108">
        <v>92800392</v>
      </c>
      <c r="C13108" t="s">
        <v>49</v>
      </c>
      <c r="D13108" t="s">
        <v>2052</v>
      </c>
      <c r="E13108" t="b">
        <v>0</v>
      </c>
      <c r="F13108" t="b">
        <v>0</v>
      </c>
      <c r="G13108" t="b">
        <v>1</v>
      </c>
      <c r="H13108" t="s">
        <v>12</v>
      </c>
      <c r="I13108" t="str">
        <f t="shared" si="205"/>
        <v>tolerance-text-no</v>
      </c>
      <c r="J13108">
        <f>IF(ISERROR(MATCH(D13108,Sheet4!T:T,0)),0,1)</f>
        <v>0</v>
      </c>
    </row>
    <row r="13109" spans="1:10">
      <c r="A13109">
        <v>392</v>
      </c>
      <c r="B13109">
        <v>92800392</v>
      </c>
      <c r="C13109" t="s">
        <v>49</v>
      </c>
      <c r="D13109" t="s">
        <v>22</v>
      </c>
      <c r="E13109" t="b">
        <v>0</v>
      </c>
      <c r="F13109" t="b">
        <v>0</v>
      </c>
      <c r="G13109" t="b">
        <v>1</v>
      </c>
      <c r="H13109" t="s">
        <v>12</v>
      </c>
      <c r="I13109" t="str">
        <f t="shared" si="205"/>
        <v>and-text-no</v>
      </c>
      <c r="J13109">
        <f>IF(ISERROR(MATCH(D13109,Sheet4!T:T,0)),0,1)</f>
        <v>0</v>
      </c>
    </row>
    <row r="13110" spans="1:10">
      <c r="A13110">
        <v>392</v>
      </c>
      <c r="B13110">
        <v>92800392</v>
      </c>
      <c r="C13110" t="s">
        <v>49</v>
      </c>
      <c r="D13110" t="s">
        <v>1727</v>
      </c>
      <c r="E13110" t="b">
        <v>0</v>
      </c>
      <c r="F13110" t="b">
        <v>0</v>
      </c>
      <c r="G13110" t="b">
        <v>1</v>
      </c>
      <c r="H13110" t="s">
        <v>12</v>
      </c>
      <c r="I13110" t="str">
        <f t="shared" si="205"/>
        <v>ultimately-text-no</v>
      </c>
      <c r="J13110">
        <f>IF(ISERROR(MATCH(D13110,Sheet4!T:T,0)),0,1)</f>
        <v>0</v>
      </c>
    </row>
    <row r="13111" spans="1:10">
      <c r="A13111">
        <v>392</v>
      </c>
      <c r="B13111">
        <v>92800392</v>
      </c>
      <c r="C13111" t="s">
        <v>49</v>
      </c>
      <c r="D13111" t="s">
        <v>1157</v>
      </c>
      <c r="E13111" t="b">
        <v>0</v>
      </c>
      <c r="F13111" t="b">
        <v>0</v>
      </c>
      <c r="G13111" t="b">
        <v>1</v>
      </c>
      <c r="H13111" t="s">
        <v>12</v>
      </c>
      <c r="I13111" t="str">
        <f t="shared" si="205"/>
        <v>love-text-no</v>
      </c>
      <c r="J13111">
        <f>IF(ISERROR(MATCH(D13111,Sheet4!T:T,0)),0,1)</f>
        <v>1</v>
      </c>
    </row>
    <row r="13112" spans="1:10">
      <c r="A13112">
        <v>393</v>
      </c>
      <c r="B13112">
        <v>92800393</v>
      </c>
      <c r="C13112" t="s">
        <v>49</v>
      </c>
      <c r="D13112" t="s">
        <v>333</v>
      </c>
      <c r="E13112" t="b">
        <v>1</v>
      </c>
      <c r="F13112" t="b">
        <v>0</v>
      </c>
      <c r="G13112" t="b">
        <v>0</v>
      </c>
      <c r="H13112" t="s">
        <v>4</v>
      </c>
      <c r="I13112" t="str">
        <f t="shared" si="205"/>
        <v>@cnnbrk-handle-no</v>
      </c>
      <c r="J13112">
        <f>IF(ISERROR(MATCH(D13112,Sheet4!T:T,0)),0,1)</f>
        <v>0</v>
      </c>
    </row>
    <row r="13113" spans="1:10">
      <c r="A13113">
        <v>393</v>
      </c>
      <c r="B13113">
        <v>92800393</v>
      </c>
      <c r="C13113" t="s">
        <v>49</v>
      </c>
      <c r="D13113" t="s">
        <v>339</v>
      </c>
      <c r="E13113" t="b">
        <v>1</v>
      </c>
      <c r="F13113" t="b">
        <v>0</v>
      </c>
      <c r="G13113" t="b">
        <v>0</v>
      </c>
      <c r="H13113" t="s">
        <v>4</v>
      </c>
      <c r="I13113" t="str">
        <f t="shared" si="205"/>
        <v>@bbcworld-handle-no</v>
      </c>
      <c r="J13113">
        <f>IF(ISERROR(MATCH(D13113,Sheet4!T:T,0)),0,1)</f>
        <v>0</v>
      </c>
    </row>
    <row r="13114" spans="1:10">
      <c r="A13114">
        <v>393</v>
      </c>
      <c r="B13114">
        <v>92800393</v>
      </c>
      <c r="C13114" t="s">
        <v>49</v>
      </c>
      <c r="D13114" t="s">
        <v>2042</v>
      </c>
      <c r="E13114" t="b">
        <v>1</v>
      </c>
      <c r="F13114" t="b">
        <v>0</v>
      </c>
      <c r="G13114" t="b">
        <v>0</v>
      </c>
      <c r="H13114" t="s">
        <v>4</v>
      </c>
      <c r="I13114" t="str">
        <f t="shared" si="205"/>
        <v>@foxnation-handle-no</v>
      </c>
      <c r="J13114">
        <f>IF(ISERROR(MATCH(D13114,Sheet4!T:T,0)),0,1)</f>
        <v>0</v>
      </c>
    </row>
    <row r="13115" spans="1:10">
      <c r="A13115">
        <v>393</v>
      </c>
      <c r="B13115">
        <v>92800393</v>
      </c>
      <c r="C13115" t="s">
        <v>49</v>
      </c>
      <c r="D13115" t="s">
        <v>2022</v>
      </c>
      <c r="E13115" t="b">
        <v>1</v>
      </c>
      <c r="F13115" t="b">
        <v>0</v>
      </c>
      <c r="G13115" t="b">
        <v>0</v>
      </c>
      <c r="H13115" t="s">
        <v>4</v>
      </c>
      <c r="I13115" t="str">
        <f t="shared" si="205"/>
        <v>@9news-handle-no</v>
      </c>
      <c r="J13115">
        <f>IF(ISERROR(MATCH(D13115,Sheet4!T:T,0)),0,1)</f>
        <v>0</v>
      </c>
    </row>
    <row r="13116" spans="1:10">
      <c r="A13116">
        <v>393</v>
      </c>
      <c r="B13116">
        <v>92800393</v>
      </c>
      <c r="C13116" t="s">
        <v>49</v>
      </c>
      <c r="D13116" t="s">
        <v>590</v>
      </c>
      <c r="E13116" t="b">
        <v>0</v>
      </c>
      <c r="F13116" t="b">
        <v>0</v>
      </c>
      <c r="G13116" t="b">
        <v>1</v>
      </c>
      <c r="H13116" t="s">
        <v>12</v>
      </c>
      <c r="I13116" t="str">
        <f t="shared" si="205"/>
        <v>own-text-no</v>
      </c>
      <c r="J13116">
        <f>IF(ISERROR(MATCH(D13116,Sheet4!T:T,0)),0,1)</f>
        <v>0</v>
      </c>
    </row>
    <row r="13117" spans="1:10">
      <c r="A13117">
        <v>393</v>
      </c>
      <c r="B13117">
        <v>92800393</v>
      </c>
      <c r="C13117" t="s">
        <v>49</v>
      </c>
      <c r="D13117" t="s">
        <v>27</v>
      </c>
      <c r="E13117" t="b">
        <v>0</v>
      </c>
      <c r="F13117" t="b">
        <v>0</v>
      </c>
      <c r="G13117" t="b">
        <v>1</v>
      </c>
      <c r="H13117" t="s">
        <v>12</v>
      </c>
      <c r="I13117" t="str">
        <f t="shared" si="205"/>
        <v>what-text-no</v>
      </c>
      <c r="J13117">
        <f>IF(ISERROR(MATCH(D13117,Sheet4!T:T,0)),0,1)</f>
        <v>0</v>
      </c>
    </row>
    <row r="13118" spans="1:10">
      <c r="A13118">
        <v>393</v>
      </c>
      <c r="B13118">
        <v>92800393</v>
      </c>
      <c r="C13118" t="s">
        <v>49</v>
      </c>
      <c r="D13118" t="s">
        <v>55</v>
      </c>
      <c r="E13118" t="b">
        <v>0</v>
      </c>
      <c r="F13118" t="b">
        <v>0</v>
      </c>
      <c r="G13118" t="b">
        <v>1</v>
      </c>
      <c r="H13118" t="s">
        <v>12</v>
      </c>
      <c r="I13118" t="str">
        <f t="shared" si="205"/>
        <v>you-text-no</v>
      </c>
      <c r="J13118">
        <f>IF(ISERROR(MATCH(D13118,Sheet4!T:T,0)),0,1)</f>
        <v>0</v>
      </c>
    </row>
    <row r="13119" spans="1:10">
      <c r="A13119">
        <v>393</v>
      </c>
      <c r="B13119">
        <v>92800393</v>
      </c>
      <c r="C13119" t="s">
        <v>49</v>
      </c>
      <c r="D13119" t="s">
        <v>524</v>
      </c>
      <c r="E13119" t="b">
        <v>0</v>
      </c>
      <c r="F13119" t="b">
        <v>0</v>
      </c>
      <c r="G13119" t="b">
        <v>1</v>
      </c>
      <c r="H13119" t="s">
        <v>12</v>
      </c>
      <c r="I13119" t="str">
        <f t="shared" si="205"/>
        <v>did-text-no</v>
      </c>
      <c r="J13119">
        <f>IF(ISERROR(MATCH(D13119,Sheet4!T:T,0)),0,1)</f>
        <v>0</v>
      </c>
    </row>
    <row r="13120" spans="1:10">
      <c r="A13120">
        <v>393</v>
      </c>
      <c r="B13120">
        <v>92800393</v>
      </c>
      <c r="C13120" t="s">
        <v>49</v>
      </c>
      <c r="D13120" t="s">
        <v>99</v>
      </c>
      <c r="E13120" t="b">
        <v>0</v>
      </c>
      <c r="F13120" t="b">
        <v>0</v>
      </c>
      <c r="G13120" t="b">
        <v>1</v>
      </c>
      <c r="H13120" t="s">
        <v>12</v>
      </c>
      <c r="I13120" t="str">
        <f t="shared" si="205"/>
        <v>wrong-text-no</v>
      </c>
      <c r="J13120">
        <f>IF(ISERROR(MATCH(D13120,Sheet4!T:T,0)),0,1)</f>
        <v>0</v>
      </c>
    </row>
    <row r="13121" spans="1:10">
      <c r="A13121">
        <v>393</v>
      </c>
      <c r="B13121">
        <v>92800393</v>
      </c>
      <c r="C13121" t="s">
        <v>49</v>
      </c>
      <c r="D13121" t="s">
        <v>2053</v>
      </c>
      <c r="E13121" t="b">
        <v>0</v>
      </c>
      <c r="F13121" t="b">
        <v>0</v>
      </c>
      <c r="G13121" t="b">
        <v>1</v>
      </c>
      <c r="H13121" t="s">
        <v>12</v>
      </c>
      <c r="I13121" t="str">
        <f t="shared" si="205"/>
        <v>come-text-no</v>
      </c>
      <c r="J13121">
        <f>IF(ISERROR(MATCH(D13121,Sheet4!T:T,0)),0,1)</f>
        <v>0</v>
      </c>
    </row>
    <row r="13122" spans="1:10">
      <c r="A13122">
        <v>393</v>
      </c>
      <c r="B13122">
        <v>92800393</v>
      </c>
      <c r="C13122" t="s">
        <v>49</v>
      </c>
      <c r="D13122" t="s">
        <v>15</v>
      </c>
      <c r="E13122" t="b">
        <v>0</v>
      </c>
      <c r="F13122" t="b">
        <v>0</v>
      </c>
      <c r="G13122" t="b">
        <v>1</v>
      </c>
      <c r="H13122" t="s">
        <v>12</v>
      </c>
      <c r="I13122" t="str">
        <f t="shared" ref="I13122:I13185" si="206">CONCATENATE($D13122,"-",$H13122,"-",C13122)</f>
        <v>up-text-no</v>
      </c>
      <c r="J13122">
        <f>IF(ISERROR(MATCH(D13122,Sheet4!T:T,0)),0,1)</f>
        <v>0</v>
      </c>
    </row>
    <row r="13123" spans="1:10">
      <c r="A13123">
        <v>393</v>
      </c>
      <c r="B13123">
        <v>92800393</v>
      </c>
      <c r="C13123" t="s">
        <v>49</v>
      </c>
      <c r="D13123" t="s">
        <v>146</v>
      </c>
      <c r="E13123" t="b">
        <v>0</v>
      </c>
      <c r="F13123" t="b">
        <v>0</v>
      </c>
      <c r="G13123" t="b">
        <v>1</v>
      </c>
      <c r="H13123" t="s">
        <v>12</v>
      </c>
      <c r="I13123" t="str">
        <f t="shared" si="206"/>
        <v>with-text-no</v>
      </c>
      <c r="J13123">
        <f>IF(ISERROR(MATCH(D13123,Sheet4!T:T,0)),0,1)</f>
        <v>0</v>
      </c>
    </row>
    <row r="13124" spans="1:10">
      <c r="A13124">
        <v>393</v>
      </c>
      <c r="B13124">
        <v>92800393</v>
      </c>
      <c r="C13124" t="s">
        <v>49</v>
      </c>
      <c r="D13124" t="s">
        <v>31</v>
      </c>
      <c r="E13124" t="b">
        <v>0</v>
      </c>
      <c r="F13124" t="b">
        <v>0</v>
      </c>
      <c r="G13124" t="b">
        <v>1</v>
      </c>
      <c r="H13124" t="s">
        <v>12</v>
      </c>
      <c r="I13124" t="str">
        <f t="shared" si="206"/>
        <v>a-text-no</v>
      </c>
      <c r="J13124">
        <f>IF(ISERROR(MATCH(D13124,Sheet4!T:T,0)),0,1)</f>
        <v>0</v>
      </c>
    </row>
    <row r="13125" spans="1:10">
      <c r="A13125">
        <v>393</v>
      </c>
      <c r="B13125">
        <v>92800393</v>
      </c>
      <c r="C13125" t="s">
        <v>49</v>
      </c>
      <c r="D13125" t="s">
        <v>544</v>
      </c>
      <c r="E13125" t="b">
        <v>0</v>
      </c>
      <c r="F13125" t="b">
        <v>0</v>
      </c>
      <c r="G13125" t="b">
        <v>1</v>
      </c>
      <c r="H13125" t="s">
        <v>12</v>
      </c>
      <c r="I13125" t="str">
        <f t="shared" si="206"/>
        <v>plan-text-no</v>
      </c>
      <c r="J13125">
        <f>IF(ISERROR(MATCH(D13125,Sheet4!T:T,0)),0,1)</f>
        <v>0</v>
      </c>
    </row>
    <row r="13126" spans="1:10">
      <c r="A13126">
        <v>393</v>
      </c>
      <c r="B13126">
        <v>92800393</v>
      </c>
      <c r="C13126" t="s">
        <v>49</v>
      </c>
      <c r="D13126" t="s">
        <v>19</v>
      </c>
      <c r="E13126" t="b">
        <v>0</v>
      </c>
      <c r="F13126" t="b">
        <v>0</v>
      </c>
      <c r="G13126" t="b">
        <v>1</v>
      </c>
      <c r="H13126" t="s">
        <v>12</v>
      </c>
      <c r="I13126" t="str">
        <f t="shared" si="206"/>
        <v>to-text-no</v>
      </c>
      <c r="J13126">
        <f>IF(ISERROR(MATCH(D13126,Sheet4!T:T,0)),0,1)</f>
        <v>0</v>
      </c>
    </row>
    <row r="13127" spans="1:10">
      <c r="A13127">
        <v>393</v>
      </c>
      <c r="B13127">
        <v>92800393</v>
      </c>
      <c r="C13127" t="s">
        <v>49</v>
      </c>
      <c r="D13127" t="s">
        <v>495</v>
      </c>
      <c r="E13127" t="b">
        <v>0</v>
      </c>
      <c r="F13127" t="b">
        <v>0</v>
      </c>
      <c r="G13127" t="b">
        <v>1</v>
      </c>
      <c r="H13127" t="s">
        <v>12</v>
      </c>
      <c r="I13127" t="str">
        <f t="shared" si="206"/>
        <v>fix-text-no</v>
      </c>
      <c r="J13127">
        <f>IF(ISERROR(MATCH(D13127,Sheet4!T:T,0)),0,1)</f>
        <v>0</v>
      </c>
    </row>
    <row r="13128" spans="1:10">
      <c r="A13128">
        <v>393</v>
      </c>
      <c r="B13128">
        <v>92800393</v>
      </c>
      <c r="C13128" t="s">
        <v>49</v>
      </c>
      <c r="D13128" t="s">
        <v>70</v>
      </c>
      <c r="E13128" t="b">
        <v>0</v>
      </c>
      <c r="F13128" t="b">
        <v>0</v>
      </c>
      <c r="G13128" t="b">
        <v>1</v>
      </c>
      <c r="H13128" t="s">
        <v>12</v>
      </c>
      <c r="I13128" t="str">
        <f t="shared" si="206"/>
        <v>your-text-no</v>
      </c>
      <c r="J13128">
        <f>IF(ISERROR(MATCH(D13128,Sheet4!T:T,0)),0,1)</f>
        <v>0</v>
      </c>
    </row>
    <row r="13129" spans="1:10">
      <c r="A13129">
        <v>393</v>
      </c>
      <c r="B13129">
        <v>92800393</v>
      </c>
      <c r="C13129" t="s">
        <v>49</v>
      </c>
      <c r="D13129" t="s">
        <v>140</v>
      </c>
      <c r="E13129" t="b">
        <v>0</v>
      </c>
      <c r="F13129" t="b">
        <v>0</v>
      </c>
      <c r="G13129" t="b">
        <v>1</v>
      </c>
      <c r="H13129" t="s">
        <v>12</v>
      </c>
      <c r="I13129" t="str">
        <f t="shared" si="206"/>
        <v>part-text-no</v>
      </c>
      <c r="J13129">
        <f>IF(ISERROR(MATCH(D13129,Sheet4!T:T,0)),0,1)</f>
        <v>0</v>
      </c>
    </row>
    <row r="13130" spans="1:10">
      <c r="A13130">
        <v>393</v>
      </c>
      <c r="B13130">
        <v>92800393</v>
      </c>
      <c r="C13130" t="s">
        <v>49</v>
      </c>
      <c r="D13130" t="s">
        <v>165</v>
      </c>
      <c r="E13130" t="b">
        <v>0</v>
      </c>
      <c r="F13130" t="b">
        <v>0</v>
      </c>
      <c r="G13130" t="b">
        <v>1</v>
      </c>
      <c r="H13130" t="s">
        <v>12</v>
      </c>
      <c r="I13130" t="str">
        <f t="shared" si="206"/>
        <v>get-text-no</v>
      </c>
      <c r="J13130">
        <f>IF(ISERROR(MATCH(D13130,Sheet4!T:T,0)),0,1)</f>
        <v>0</v>
      </c>
    </row>
    <row r="13131" spans="1:10">
      <c r="A13131">
        <v>393</v>
      </c>
      <c r="B13131">
        <v>92800393</v>
      </c>
      <c r="C13131" t="s">
        <v>49</v>
      </c>
      <c r="D13131" t="s">
        <v>15</v>
      </c>
      <c r="E13131" t="b">
        <v>0</v>
      </c>
      <c r="F13131" t="b">
        <v>0</v>
      </c>
      <c r="G13131" t="b">
        <v>1</v>
      </c>
      <c r="H13131" t="s">
        <v>12</v>
      </c>
      <c r="I13131" t="str">
        <f t="shared" si="206"/>
        <v>up-text-no</v>
      </c>
      <c r="J13131">
        <f>IF(ISERROR(MATCH(D13131,Sheet4!T:T,0)),0,1)</f>
        <v>0</v>
      </c>
    </row>
    <row r="13132" spans="1:10">
      <c r="A13132">
        <v>393</v>
      </c>
      <c r="B13132">
        <v>92800393</v>
      </c>
      <c r="C13132" t="s">
        <v>49</v>
      </c>
      <c r="D13132" t="s">
        <v>137</v>
      </c>
      <c r="E13132" t="b">
        <v>0</v>
      </c>
      <c r="F13132" t="b">
        <v>0</v>
      </c>
      <c r="G13132" t="b">
        <v>1</v>
      </c>
      <c r="H13132" t="s">
        <v>12</v>
      </c>
      <c r="I13132" t="str">
        <f t="shared" si="206"/>
        <v>do-text-no</v>
      </c>
      <c r="J13132">
        <f>IF(ISERROR(MATCH(D13132,Sheet4!T:T,0)),0,1)</f>
        <v>0</v>
      </c>
    </row>
    <row r="13133" spans="1:10">
      <c r="A13133">
        <v>393</v>
      </c>
      <c r="B13133">
        <v>92800393</v>
      </c>
      <c r="C13133" t="s">
        <v>49</v>
      </c>
      <c r="D13133" t="s">
        <v>166</v>
      </c>
      <c r="E13133" t="b">
        <v>0</v>
      </c>
      <c r="F13133" t="b">
        <v>0</v>
      </c>
      <c r="G13133" t="b">
        <v>1</v>
      </c>
      <c r="H13133" t="s">
        <v>12</v>
      </c>
      <c r="I13133" t="str">
        <f t="shared" si="206"/>
        <v>better-text-no</v>
      </c>
      <c r="J13133">
        <f>IF(ISERROR(MATCH(D13133,Sheet4!T:T,0)),0,1)</f>
        <v>0</v>
      </c>
    </row>
    <row r="13134" spans="1:10">
      <c r="A13134">
        <v>393</v>
      </c>
      <c r="B13134">
        <v>92800393</v>
      </c>
      <c r="C13134" t="s">
        <v>49</v>
      </c>
      <c r="D13134" t="s">
        <v>22</v>
      </c>
      <c r="E13134" t="b">
        <v>0</v>
      </c>
      <c r="F13134" t="b">
        <v>0</v>
      </c>
      <c r="G13134" t="b">
        <v>1</v>
      </c>
      <c r="H13134" t="s">
        <v>12</v>
      </c>
      <c r="I13134" t="str">
        <f t="shared" si="206"/>
        <v>and-text-no</v>
      </c>
      <c r="J13134">
        <f>IF(ISERROR(MATCH(D13134,Sheet4!T:T,0)),0,1)</f>
        <v>0</v>
      </c>
    </row>
    <row r="13135" spans="1:10">
      <c r="A13135">
        <v>393</v>
      </c>
      <c r="B13135">
        <v>92800393</v>
      </c>
      <c r="C13135" t="s">
        <v>49</v>
      </c>
      <c r="D13135" t="s">
        <v>542</v>
      </c>
      <c r="E13135" t="b">
        <v>0</v>
      </c>
      <c r="F13135" t="b">
        <v>0</v>
      </c>
      <c r="G13135" t="b">
        <v>1</v>
      </c>
      <c r="H13135" t="s">
        <v>12</v>
      </c>
      <c r="I13135" t="str">
        <f t="shared" si="206"/>
        <v>then-text-no</v>
      </c>
      <c r="J13135">
        <f>IF(ISERROR(MATCH(D13135,Sheet4!T:T,0)),0,1)</f>
        <v>0</v>
      </c>
    </row>
    <row r="13136" spans="1:10">
      <c r="A13136">
        <v>393</v>
      </c>
      <c r="B13136">
        <v>92800393</v>
      </c>
      <c r="C13136" t="s">
        <v>49</v>
      </c>
      <c r="D13136" t="s">
        <v>415</v>
      </c>
      <c r="E13136" t="b">
        <v>0</v>
      </c>
      <c r="F13136" t="b">
        <v>0</v>
      </c>
      <c r="G13136" t="b">
        <v>1</v>
      </c>
      <c r="H13136" t="s">
        <v>12</v>
      </c>
      <c r="I13136" t="str">
        <f t="shared" si="206"/>
        <v>see-text-no</v>
      </c>
      <c r="J13136">
        <f>IF(ISERROR(MATCH(D13136,Sheet4!T:T,0)),0,1)</f>
        <v>0</v>
      </c>
    </row>
    <row r="13137" spans="1:10">
      <c r="A13137">
        <v>393</v>
      </c>
      <c r="B13137">
        <v>92800393</v>
      </c>
      <c r="C13137" t="s">
        <v>49</v>
      </c>
      <c r="D13137" t="s">
        <v>179</v>
      </c>
      <c r="E13137" t="b">
        <v>0</v>
      </c>
      <c r="F13137" t="b">
        <v>0</v>
      </c>
      <c r="G13137" t="b">
        <v>1</v>
      </c>
      <c r="H13137" t="s">
        <v>12</v>
      </c>
      <c r="I13137" t="str">
        <f t="shared" si="206"/>
        <v>if-text-no</v>
      </c>
      <c r="J13137">
        <f>IF(ISERROR(MATCH(D13137,Sheet4!T:T,0)),0,1)</f>
        <v>0</v>
      </c>
    </row>
    <row r="13138" spans="1:10">
      <c r="A13138">
        <v>393</v>
      </c>
      <c r="B13138">
        <v>92800393</v>
      </c>
      <c r="C13138" t="s">
        <v>49</v>
      </c>
      <c r="D13138" t="s">
        <v>70</v>
      </c>
      <c r="E13138" t="b">
        <v>0</v>
      </c>
      <c r="F13138" t="b">
        <v>0</v>
      </c>
      <c r="G13138" t="b">
        <v>1</v>
      </c>
      <c r="H13138" t="s">
        <v>12</v>
      </c>
      <c r="I13138" t="str">
        <f t="shared" si="206"/>
        <v>your-text-no</v>
      </c>
      <c r="J13138">
        <f>IF(ISERROR(MATCH(D13138,Sheet4!T:T,0)),0,1)</f>
        <v>0</v>
      </c>
    </row>
    <row r="13139" spans="1:10">
      <c r="A13139">
        <v>393</v>
      </c>
      <c r="B13139">
        <v>92800393</v>
      </c>
      <c r="C13139" t="s">
        <v>49</v>
      </c>
      <c r="D13139" t="s">
        <v>544</v>
      </c>
      <c r="E13139" t="b">
        <v>0</v>
      </c>
      <c r="F13139" t="b">
        <v>0</v>
      </c>
      <c r="G13139" t="b">
        <v>1</v>
      </c>
      <c r="H13139" t="s">
        <v>12</v>
      </c>
      <c r="I13139" t="str">
        <f t="shared" si="206"/>
        <v>plan-text-no</v>
      </c>
      <c r="J13139">
        <f>IF(ISERROR(MATCH(D13139,Sheet4!T:T,0)),0,1)</f>
        <v>0</v>
      </c>
    </row>
    <row r="13140" spans="1:10">
      <c r="A13140">
        <v>393</v>
      </c>
      <c r="B13140">
        <v>92800393</v>
      </c>
      <c r="C13140" t="s">
        <v>49</v>
      </c>
      <c r="D13140" t="s">
        <v>496</v>
      </c>
      <c r="E13140" t="b">
        <v>0</v>
      </c>
      <c r="F13140" t="b">
        <v>0</v>
      </c>
      <c r="G13140" t="b">
        <v>1</v>
      </c>
      <c r="H13140" t="s">
        <v>12</v>
      </c>
      <c r="I13140" t="str">
        <f t="shared" si="206"/>
        <v>works-text-no</v>
      </c>
      <c r="J13140">
        <f>IF(ISERROR(MATCH(D13140,Sheet4!T:T,0)),0,1)</f>
        <v>0</v>
      </c>
    </row>
    <row r="13141" spans="1:10">
      <c r="A13141">
        <v>393</v>
      </c>
      <c r="B13141">
        <v>92800393</v>
      </c>
      <c r="C13141" t="s">
        <v>49</v>
      </c>
      <c r="D13141" t="s">
        <v>59</v>
      </c>
      <c r="E13141" t="b">
        <v>0</v>
      </c>
      <c r="F13141" t="b">
        <v>0</v>
      </c>
      <c r="G13141" t="b">
        <v>1</v>
      </c>
      <c r="H13141" t="s">
        <v>12</v>
      </c>
      <c r="I13141" t="str">
        <f t="shared" si="206"/>
        <v>because-text-no</v>
      </c>
      <c r="J13141">
        <f>IF(ISERROR(MATCH(D13141,Sheet4!T:T,0)),0,1)</f>
        <v>0</v>
      </c>
    </row>
    <row r="13142" spans="1:10">
      <c r="A13142">
        <v>393</v>
      </c>
      <c r="B13142">
        <v>92800393</v>
      </c>
      <c r="C13142" t="s">
        <v>49</v>
      </c>
      <c r="D13142" t="s">
        <v>27</v>
      </c>
      <c r="E13142" t="b">
        <v>0</v>
      </c>
      <c r="F13142" t="b">
        <v>0</v>
      </c>
      <c r="G13142" t="b">
        <v>1</v>
      </c>
      <c r="H13142" t="s">
        <v>12</v>
      </c>
      <c r="I13142" t="str">
        <f t="shared" si="206"/>
        <v>what-text-no</v>
      </c>
      <c r="J13142">
        <f>IF(ISERROR(MATCH(D13142,Sheet4!T:T,0)),0,1)</f>
        <v>0</v>
      </c>
    </row>
    <row r="13143" spans="1:10">
      <c r="A13143">
        <v>393</v>
      </c>
      <c r="B13143">
        <v>92800393</v>
      </c>
      <c r="C13143" t="s">
        <v>49</v>
      </c>
      <c r="D13143" t="s">
        <v>39</v>
      </c>
      <c r="E13143" t="b">
        <v>0</v>
      </c>
      <c r="F13143" t="b">
        <v>0</v>
      </c>
      <c r="G13143" t="b">
        <v>1</v>
      </c>
      <c r="H13143" t="s">
        <v>12</v>
      </c>
      <c r="I13143" t="str">
        <f t="shared" si="206"/>
        <v>is-text-no</v>
      </c>
      <c r="J13143">
        <f>IF(ISERROR(MATCH(D13143,Sheet4!T:T,0)),0,1)</f>
        <v>0</v>
      </c>
    </row>
    <row r="13144" spans="1:10">
      <c r="A13144">
        <v>393</v>
      </c>
      <c r="B13144">
        <v>92800393</v>
      </c>
      <c r="C13144" t="s">
        <v>49</v>
      </c>
      <c r="D13144" t="s">
        <v>107</v>
      </c>
      <c r="E13144" t="b">
        <v>0</v>
      </c>
      <c r="F13144" t="b">
        <v>0</v>
      </c>
      <c r="G13144" t="b">
        <v>1</v>
      </c>
      <c r="H13144" t="s">
        <v>12</v>
      </c>
      <c r="I13144" t="str">
        <f t="shared" si="206"/>
        <v>the-text-no</v>
      </c>
      <c r="J13144">
        <f>IF(ISERROR(MATCH(D13144,Sheet4!T:T,0)),0,1)</f>
        <v>0</v>
      </c>
    </row>
    <row r="13145" spans="1:10">
      <c r="A13145">
        <v>393</v>
      </c>
      <c r="B13145">
        <v>92800393</v>
      </c>
      <c r="C13145" t="s">
        <v>49</v>
      </c>
      <c r="D13145" t="s">
        <v>523</v>
      </c>
      <c r="E13145" t="b">
        <v>0</v>
      </c>
      <c r="F13145" t="b">
        <v>0</v>
      </c>
      <c r="G13145" t="b">
        <v>1</v>
      </c>
      <c r="H13145" t="s">
        <v>12</v>
      </c>
      <c r="I13145" t="str">
        <f t="shared" si="206"/>
        <v>worst-text-no</v>
      </c>
      <c r="J13145">
        <f>IF(ISERROR(MATCH(D13145,Sheet4!T:T,0)),0,1)</f>
        <v>0</v>
      </c>
    </row>
    <row r="13146" spans="1:10">
      <c r="A13146">
        <v>393</v>
      </c>
      <c r="B13146">
        <v>92800393</v>
      </c>
      <c r="C13146" t="s">
        <v>49</v>
      </c>
      <c r="D13146" t="s">
        <v>87</v>
      </c>
      <c r="E13146" t="b">
        <v>0</v>
      </c>
      <c r="F13146" t="b">
        <v>0</v>
      </c>
      <c r="G13146" t="b">
        <v>1</v>
      </c>
      <c r="H13146" t="s">
        <v>12</v>
      </c>
      <c r="I13146" t="str">
        <f t="shared" si="206"/>
        <v>than-text-no</v>
      </c>
      <c r="J13146">
        <f>IF(ISERROR(MATCH(D13146,Sheet4!T:T,0)),0,1)</f>
        <v>0</v>
      </c>
    </row>
    <row r="13147" spans="1:10">
      <c r="A13147">
        <v>393</v>
      </c>
      <c r="B13147">
        <v>92800393</v>
      </c>
      <c r="C13147" t="s">
        <v>49</v>
      </c>
      <c r="D13147" t="s">
        <v>150</v>
      </c>
      <c r="E13147" t="b">
        <v>0</v>
      </c>
      <c r="F13147" t="b">
        <v>0</v>
      </c>
      <c r="G13147" t="b">
        <v>1</v>
      </c>
      <c r="H13147" t="s">
        <v>12</v>
      </c>
      <c r="I13147" t="str">
        <f t="shared" si="206"/>
        <v>can-text-no</v>
      </c>
      <c r="J13147">
        <f>IF(ISERROR(MATCH(D13147,Sheet4!T:T,0)),0,1)</f>
        <v>0</v>
      </c>
    </row>
    <row r="13148" spans="1:10">
      <c r="A13148">
        <v>393</v>
      </c>
      <c r="B13148">
        <v>92800393</v>
      </c>
      <c r="C13148" t="s">
        <v>49</v>
      </c>
      <c r="D13148" t="s">
        <v>617</v>
      </c>
      <c r="E13148" t="b">
        <v>0</v>
      </c>
      <c r="F13148" t="b">
        <v>0</v>
      </c>
      <c r="G13148" t="b">
        <v>1</v>
      </c>
      <c r="H13148" t="s">
        <v>12</v>
      </c>
      <c r="I13148" t="str">
        <f t="shared" si="206"/>
        <v>happen-text-no</v>
      </c>
      <c r="J13148">
        <f>IF(ISERROR(MATCH(D13148,Sheet4!T:T,0)),0,1)</f>
        <v>0</v>
      </c>
    </row>
    <row r="13149" spans="1:10">
      <c r="A13149">
        <v>394</v>
      </c>
      <c r="B13149">
        <v>92800394</v>
      </c>
      <c r="C13149" t="s">
        <v>49</v>
      </c>
      <c r="D13149" t="s">
        <v>333</v>
      </c>
      <c r="E13149" t="b">
        <v>1</v>
      </c>
      <c r="F13149" t="b">
        <v>0</v>
      </c>
      <c r="G13149" t="b">
        <v>0</v>
      </c>
      <c r="H13149" t="s">
        <v>4</v>
      </c>
      <c r="I13149" t="str">
        <f t="shared" si="206"/>
        <v>@cnnbrk-handle-no</v>
      </c>
      <c r="J13149">
        <f>IF(ISERROR(MATCH(D13149,Sheet4!T:T,0)),0,1)</f>
        <v>0</v>
      </c>
    </row>
    <row r="13150" spans="1:10">
      <c r="A13150">
        <v>394</v>
      </c>
      <c r="B13150">
        <v>92800394</v>
      </c>
      <c r="C13150" t="s">
        <v>49</v>
      </c>
      <c r="D13150" t="s">
        <v>339</v>
      </c>
      <c r="E13150" t="b">
        <v>1</v>
      </c>
      <c r="F13150" t="b">
        <v>0</v>
      </c>
      <c r="G13150" t="b">
        <v>0</v>
      </c>
      <c r="H13150" t="s">
        <v>4</v>
      </c>
      <c r="I13150" t="str">
        <f t="shared" si="206"/>
        <v>@bbcworld-handle-no</v>
      </c>
      <c r="J13150">
        <f>IF(ISERROR(MATCH(D13150,Sheet4!T:T,0)),0,1)</f>
        <v>0</v>
      </c>
    </row>
    <row r="13151" spans="1:10">
      <c r="A13151">
        <v>394</v>
      </c>
      <c r="B13151">
        <v>92800394</v>
      </c>
      <c r="C13151" t="s">
        <v>49</v>
      </c>
      <c r="D13151" t="s">
        <v>2022</v>
      </c>
      <c r="E13151" t="b">
        <v>1</v>
      </c>
      <c r="F13151" t="b">
        <v>0</v>
      </c>
      <c r="G13151" t="b">
        <v>0</v>
      </c>
      <c r="H13151" t="s">
        <v>4</v>
      </c>
      <c r="I13151" t="str">
        <f t="shared" si="206"/>
        <v>@9news-handle-no</v>
      </c>
      <c r="J13151">
        <f>IF(ISERROR(MATCH(D13151,Sheet4!T:T,0)),0,1)</f>
        <v>0</v>
      </c>
    </row>
    <row r="13152" spans="1:10">
      <c r="A13152">
        <v>394</v>
      </c>
      <c r="B13152">
        <v>92800394</v>
      </c>
      <c r="C13152" t="s">
        <v>49</v>
      </c>
      <c r="D13152" t="s">
        <v>2042</v>
      </c>
      <c r="E13152" t="b">
        <v>1</v>
      </c>
      <c r="F13152" t="b">
        <v>0</v>
      </c>
      <c r="G13152" t="b">
        <v>0</v>
      </c>
      <c r="H13152" t="s">
        <v>4</v>
      </c>
      <c r="I13152" t="str">
        <f t="shared" si="206"/>
        <v>@foxnation-handle-no</v>
      </c>
      <c r="J13152">
        <f>IF(ISERROR(MATCH(D13152,Sheet4!T:T,0)),0,1)</f>
        <v>0</v>
      </c>
    </row>
    <row r="13153" spans="1:10">
      <c r="A13153">
        <v>394</v>
      </c>
      <c r="B13153">
        <v>92800394</v>
      </c>
      <c r="C13153" t="s">
        <v>49</v>
      </c>
      <c r="D13153" t="s">
        <v>11</v>
      </c>
      <c r="E13153" t="b">
        <v>0</v>
      </c>
      <c r="F13153" t="b">
        <v>0</v>
      </c>
      <c r="G13153" t="b">
        <v>1</v>
      </c>
      <c r="H13153" t="s">
        <v>12</v>
      </c>
      <c r="I13153" t="str">
        <f t="shared" si="206"/>
        <v>i-text-no</v>
      </c>
      <c r="J13153">
        <f>IF(ISERROR(MATCH(D13153,Sheet4!T:T,0)),0,1)</f>
        <v>0</v>
      </c>
    </row>
    <row r="13154" spans="1:10">
      <c r="A13154">
        <v>394</v>
      </c>
      <c r="B13154">
        <v>92800394</v>
      </c>
      <c r="C13154" t="s">
        <v>49</v>
      </c>
      <c r="D13154" t="s">
        <v>184</v>
      </c>
      <c r="E13154" t="b">
        <v>0</v>
      </c>
      <c r="F13154" t="b">
        <v>0</v>
      </c>
      <c r="G13154" t="b">
        <v>1</v>
      </c>
      <c r="H13154" t="s">
        <v>12</v>
      </c>
      <c r="I13154" t="str">
        <f t="shared" si="206"/>
        <v>have-text-no</v>
      </c>
      <c r="J13154">
        <f>IF(ISERROR(MATCH(D13154,Sheet4!T:T,0)),0,1)</f>
        <v>0</v>
      </c>
    </row>
    <row r="13155" spans="1:10">
      <c r="A13155">
        <v>394</v>
      </c>
      <c r="B13155">
        <v>92800394</v>
      </c>
      <c r="C13155" t="s">
        <v>49</v>
      </c>
      <c r="D13155" t="s">
        <v>31</v>
      </c>
      <c r="E13155" t="b">
        <v>0</v>
      </c>
      <c r="F13155" t="b">
        <v>0</v>
      </c>
      <c r="G13155" t="b">
        <v>1</v>
      </c>
      <c r="H13155" t="s">
        <v>12</v>
      </c>
      <c r="I13155" t="str">
        <f t="shared" si="206"/>
        <v>a-text-no</v>
      </c>
      <c r="J13155">
        <f>IF(ISERROR(MATCH(D13155,Sheet4!T:T,0)),0,1)</f>
        <v>0</v>
      </c>
    </row>
    <row r="13156" spans="1:10">
      <c r="A13156">
        <v>394</v>
      </c>
      <c r="B13156">
        <v>92800394</v>
      </c>
      <c r="C13156" t="s">
        <v>49</v>
      </c>
      <c r="D13156" t="s">
        <v>2054</v>
      </c>
      <c r="E13156" t="b">
        <v>0</v>
      </c>
      <c r="F13156" t="b">
        <v>0</v>
      </c>
      <c r="G13156" t="b">
        <v>1</v>
      </c>
      <c r="H13156" t="s">
        <v>12</v>
      </c>
      <c r="I13156" t="str">
        <f t="shared" si="206"/>
        <v>suggestion-text-no</v>
      </c>
      <c r="J13156">
        <f>IF(ISERROR(MATCH(D13156,Sheet4!T:T,0)),0,1)</f>
        <v>0</v>
      </c>
    </row>
    <row r="13157" spans="1:10">
      <c r="A13157">
        <v>394</v>
      </c>
      <c r="B13157">
        <v>92800394</v>
      </c>
      <c r="C13157" t="s">
        <v>49</v>
      </c>
      <c r="D13157" t="s">
        <v>168</v>
      </c>
      <c r="E13157" t="b">
        <v>0</v>
      </c>
      <c r="F13157" t="b">
        <v>0</v>
      </c>
      <c r="G13157" t="b">
        <v>1</v>
      </c>
      <c r="H13157" t="s">
        <v>12</v>
      </c>
      <c r="I13157" t="str">
        <f t="shared" si="206"/>
        <v>maybe-text-no</v>
      </c>
      <c r="J13157">
        <f>IF(ISERROR(MATCH(D13157,Sheet4!T:T,0)),0,1)</f>
        <v>0</v>
      </c>
    </row>
    <row r="13158" spans="1:10">
      <c r="A13158">
        <v>394</v>
      </c>
      <c r="B13158">
        <v>92800394</v>
      </c>
      <c r="C13158" t="s">
        <v>49</v>
      </c>
      <c r="D13158" t="s">
        <v>765</v>
      </c>
      <c r="E13158" t="b">
        <v>0</v>
      </c>
      <c r="F13158" t="b">
        <v>0</v>
      </c>
      <c r="G13158" t="b">
        <v>1</v>
      </c>
      <c r="H13158" t="s">
        <v>12</v>
      </c>
      <c r="I13158" t="str">
        <f t="shared" si="206"/>
        <v>take-text-no</v>
      </c>
      <c r="J13158">
        <f>IF(ISERROR(MATCH(D13158,Sheet4!T:T,0)),0,1)</f>
        <v>0</v>
      </c>
    </row>
    <row r="13159" spans="1:10">
      <c r="A13159">
        <v>394</v>
      </c>
      <c r="B13159">
        <v>92800394</v>
      </c>
      <c r="C13159" t="s">
        <v>49</v>
      </c>
      <c r="D13159" t="s">
        <v>31</v>
      </c>
      <c r="E13159" t="b">
        <v>0</v>
      </c>
      <c r="F13159" t="b">
        <v>0</v>
      </c>
      <c r="G13159" t="b">
        <v>1</v>
      </c>
      <c r="H13159" t="s">
        <v>12</v>
      </c>
      <c r="I13159" t="str">
        <f t="shared" si="206"/>
        <v>a-text-no</v>
      </c>
      <c r="J13159">
        <f>IF(ISERROR(MATCH(D13159,Sheet4!T:T,0)),0,1)</f>
        <v>0</v>
      </c>
    </row>
    <row r="13160" spans="1:10">
      <c r="A13160">
        <v>394</v>
      </c>
      <c r="B13160">
        <v>92800394</v>
      </c>
      <c r="C13160" t="s">
        <v>49</v>
      </c>
      <c r="D13160" t="s">
        <v>1142</v>
      </c>
      <c r="E13160" t="b">
        <v>0</v>
      </c>
      <c r="F13160" t="b">
        <v>0</v>
      </c>
      <c r="G13160" t="b">
        <v>1</v>
      </c>
      <c r="H13160" t="s">
        <v>12</v>
      </c>
      <c r="I13160" t="str">
        <f t="shared" si="206"/>
        <v>small-text-no</v>
      </c>
      <c r="J13160">
        <f>IF(ISERROR(MATCH(D13160,Sheet4!T:T,0)),0,1)</f>
        <v>0</v>
      </c>
    </row>
    <row r="13161" spans="1:10">
      <c r="A13161">
        <v>394</v>
      </c>
      <c r="B13161">
        <v>92800394</v>
      </c>
      <c r="C13161" t="s">
        <v>49</v>
      </c>
      <c r="D13161" t="s">
        <v>249</v>
      </c>
      <c r="E13161" t="b">
        <v>0</v>
      </c>
      <c r="F13161" t="b">
        <v>0</v>
      </c>
      <c r="G13161" t="b">
        <v>1</v>
      </c>
      <c r="H13161" t="s">
        <v>12</v>
      </c>
      <c r="I13161" t="str">
        <f t="shared" si="206"/>
        <v>time-text-no</v>
      </c>
      <c r="J13161">
        <f>IF(ISERROR(MATCH(D13161,Sheet4!T:T,0)),0,1)</f>
        <v>1</v>
      </c>
    </row>
    <row r="13162" spans="1:10">
      <c r="A13162">
        <v>394</v>
      </c>
      <c r="B13162">
        <v>92800394</v>
      </c>
      <c r="C13162" t="s">
        <v>49</v>
      </c>
      <c r="D13162" t="s">
        <v>69</v>
      </c>
      <c r="E13162" t="b">
        <v>0</v>
      </c>
      <c r="F13162" t="b">
        <v>0</v>
      </c>
      <c r="G13162" t="b">
        <v>1</v>
      </c>
      <c r="H13162" t="s">
        <v>12</v>
      </c>
      <c r="I13162" t="str">
        <f t="shared" si="206"/>
        <v>out-text-no</v>
      </c>
      <c r="J13162">
        <f>IF(ISERROR(MATCH(D13162,Sheet4!T:T,0)),0,1)</f>
        <v>0</v>
      </c>
    </row>
    <row r="13163" spans="1:10">
      <c r="A13163">
        <v>394</v>
      </c>
      <c r="B13163">
        <v>92800394</v>
      </c>
      <c r="C13163" t="s">
        <v>49</v>
      </c>
      <c r="D13163" t="s">
        <v>22</v>
      </c>
      <c r="E13163" t="b">
        <v>0</v>
      </c>
      <c r="F13163" t="b">
        <v>0</v>
      </c>
      <c r="G13163" t="b">
        <v>1</v>
      </c>
      <c r="H13163" t="s">
        <v>12</v>
      </c>
      <c r="I13163" t="str">
        <f t="shared" si="206"/>
        <v>and-text-no</v>
      </c>
      <c r="J13163">
        <f>IF(ISERROR(MATCH(D13163,Sheet4!T:T,0)),0,1)</f>
        <v>0</v>
      </c>
    </row>
    <row r="13164" spans="1:10">
      <c r="A13164">
        <v>394</v>
      </c>
      <c r="B13164">
        <v>92800394</v>
      </c>
      <c r="C13164" t="s">
        <v>49</v>
      </c>
      <c r="D13164" t="s">
        <v>2055</v>
      </c>
      <c r="E13164" t="b">
        <v>0</v>
      </c>
      <c r="F13164" t="b">
        <v>0</v>
      </c>
      <c r="G13164" t="b">
        <v>1</v>
      </c>
      <c r="H13164" t="s">
        <v>12</v>
      </c>
      <c r="I13164" t="str">
        <f t="shared" si="206"/>
        <v>legit-text-no</v>
      </c>
      <c r="J13164">
        <f>IF(ISERROR(MATCH(D13164,Sheet4!T:T,0)),0,1)</f>
        <v>0</v>
      </c>
    </row>
    <row r="13165" spans="1:10">
      <c r="A13165">
        <v>394</v>
      </c>
      <c r="B13165">
        <v>92800394</v>
      </c>
      <c r="C13165" t="s">
        <v>49</v>
      </c>
      <c r="D13165" t="s">
        <v>25</v>
      </c>
      <c r="E13165" t="b">
        <v>0</v>
      </c>
      <c r="F13165" t="b">
        <v>0</v>
      </c>
      <c r="G13165" t="b">
        <v>1</v>
      </c>
      <c r="H13165" t="s">
        <v>12</v>
      </c>
      <c r="I13165" t="str">
        <f t="shared" si="206"/>
        <v>ask-text-no</v>
      </c>
      <c r="J13165">
        <f>IF(ISERROR(MATCH(D13165,Sheet4!T:T,0)),0,1)</f>
        <v>0</v>
      </c>
    </row>
    <row r="13166" spans="1:10">
      <c r="A13166">
        <v>394</v>
      </c>
      <c r="B13166">
        <v>92800394</v>
      </c>
      <c r="C13166" t="s">
        <v>49</v>
      </c>
      <c r="D13166" t="s">
        <v>70</v>
      </c>
      <c r="E13166" t="b">
        <v>0</v>
      </c>
      <c r="F13166" t="b">
        <v>0</v>
      </c>
      <c r="G13166" t="b">
        <v>1</v>
      </c>
      <c r="H13166" t="s">
        <v>12</v>
      </c>
      <c r="I13166" t="str">
        <f t="shared" si="206"/>
        <v>your-text-no</v>
      </c>
      <c r="J13166">
        <f>IF(ISERROR(MATCH(D13166,Sheet4!T:T,0)),0,1)</f>
        <v>0</v>
      </c>
    </row>
    <row r="13167" spans="1:10">
      <c r="A13167">
        <v>394</v>
      </c>
      <c r="B13167">
        <v>92800394</v>
      </c>
      <c r="C13167" t="s">
        <v>49</v>
      </c>
      <c r="D13167" t="s">
        <v>1663</v>
      </c>
      <c r="E13167" t="b">
        <v>0</v>
      </c>
      <c r="F13167" t="b">
        <v>0</v>
      </c>
      <c r="G13167" t="b">
        <v>1</v>
      </c>
      <c r="H13167" t="s">
        <v>12</v>
      </c>
      <c r="I13167" t="str">
        <f t="shared" si="206"/>
        <v>self-text-no</v>
      </c>
      <c r="J13167">
        <f>IF(ISERROR(MATCH(D13167,Sheet4!T:T,0)),0,1)</f>
        <v>0</v>
      </c>
    </row>
    <row r="13168" spans="1:10">
      <c r="A13168">
        <v>394</v>
      </c>
      <c r="B13168">
        <v>92800394</v>
      </c>
      <c r="C13168" t="s">
        <v>49</v>
      </c>
      <c r="D13168" t="s">
        <v>114</v>
      </c>
      <c r="E13168" t="b">
        <v>0</v>
      </c>
      <c r="F13168" t="b">
        <v>0</v>
      </c>
      <c r="G13168" t="b">
        <v>1</v>
      </c>
      <c r="H13168" t="s">
        <v>12</v>
      </c>
      <c r="I13168" t="str">
        <f t="shared" si="206"/>
        <v>how-text-no</v>
      </c>
      <c r="J13168">
        <f>IF(ISERROR(MATCH(D13168,Sheet4!T:T,0)),0,1)</f>
        <v>0</v>
      </c>
    </row>
    <row r="13169" spans="1:10">
      <c r="A13169">
        <v>394</v>
      </c>
      <c r="B13169">
        <v>92800394</v>
      </c>
      <c r="C13169" t="s">
        <v>49</v>
      </c>
      <c r="D13169" t="s">
        <v>100</v>
      </c>
      <c r="E13169" t="b">
        <v>0</v>
      </c>
      <c r="F13169" t="b">
        <v>0</v>
      </c>
      <c r="G13169" t="b">
        <v>1</v>
      </c>
      <c r="H13169" t="s">
        <v>12</v>
      </c>
      <c r="I13169" t="str">
        <f t="shared" si="206"/>
        <v>this-text-no</v>
      </c>
      <c r="J13169">
        <f>IF(ISERROR(MATCH(D13169,Sheet4!T:T,0)),0,1)</f>
        <v>0</v>
      </c>
    </row>
    <row r="13170" spans="1:10">
      <c r="A13170">
        <v>394</v>
      </c>
      <c r="B13170">
        <v>92800394</v>
      </c>
      <c r="C13170" t="s">
        <v>49</v>
      </c>
      <c r="D13170" t="s">
        <v>1750</v>
      </c>
      <c r="E13170" t="b">
        <v>0</v>
      </c>
      <c r="F13170" t="b">
        <v>0</v>
      </c>
      <c r="G13170" t="b">
        <v>1</v>
      </c>
      <c r="H13170" t="s">
        <v>12</v>
      </c>
      <c r="I13170" t="str">
        <f t="shared" si="206"/>
        <v>happened-text-no</v>
      </c>
      <c r="J13170">
        <f>IF(ISERROR(MATCH(D13170,Sheet4!T:T,0)),0,1)</f>
        <v>0</v>
      </c>
    </row>
    <row r="13171" spans="1:10">
      <c r="A13171">
        <v>394</v>
      </c>
      <c r="B13171">
        <v>92800394</v>
      </c>
      <c r="C13171" t="s">
        <v>49</v>
      </c>
      <c r="D13171" t="s">
        <v>22</v>
      </c>
      <c r="E13171" t="b">
        <v>0</v>
      </c>
      <c r="F13171" t="b">
        <v>0</v>
      </c>
      <c r="G13171" t="b">
        <v>1</v>
      </c>
      <c r="H13171" t="s">
        <v>12</v>
      </c>
      <c r="I13171" t="str">
        <f t="shared" si="206"/>
        <v>and-text-no</v>
      </c>
      <c r="J13171">
        <f>IF(ISERROR(MATCH(D13171,Sheet4!T:T,0)),0,1)</f>
        <v>0</v>
      </c>
    </row>
    <row r="13172" spans="1:10">
      <c r="A13172">
        <v>394</v>
      </c>
      <c r="B13172">
        <v>92800394</v>
      </c>
      <c r="C13172" t="s">
        <v>49</v>
      </c>
      <c r="D13172" t="s">
        <v>542</v>
      </c>
      <c r="E13172" t="b">
        <v>0</v>
      </c>
      <c r="F13172" t="b">
        <v>0</v>
      </c>
      <c r="G13172" t="b">
        <v>1</v>
      </c>
      <c r="H13172" t="s">
        <v>12</v>
      </c>
      <c r="I13172" t="str">
        <f t="shared" si="206"/>
        <v>then-text-no</v>
      </c>
      <c r="J13172">
        <f>IF(ISERROR(MATCH(D13172,Sheet4!T:T,0)),0,1)</f>
        <v>0</v>
      </c>
    </row>
    <row r="13173" spans="1:10">
      <c r="A13173">
        <v>394</v>
      </c>
      <c r="B13173">
        <v>92800394</v>
      </c>
      <c r="C13173" t="s">
        <v>49</v>
      </c>
      <c r="D13173" t="s">
        <v>137</v>
      </c>
      <c r="E13173" t="b">
        <v>0</v>
      </c>
      <c r="F13173" t="b">
        <v>0</v>
      </c>
      <c r="G13173" t="b">
        <v>1</v>
      </c>
      <c r="H13173" t="s">
        <v>12</v>
      </c>
      <c r="I13173" t="str">
        <f t="shared" si="206"/>
        <v>do-text-no</v>
      </c>
      <c r="J13173">
        <f>IF(ISERROR(MATCH(D13173,Sheet4!T:T,0)),0,1)</f>
        <v>0</v>
      </c>
    </row>
    <row r="13174" spans="1:10">
      <c r="A13174">
        <v>394</v>
      </c>
      <c r="B13174">
        <v>92800394</v>
      </c>
      <c r="C13174" t="s">
        <v>49</v>
      </c>
      <c r="D13174" t="s">
        <v>181</v>
      </c>
      <c r="E13174" t="b">
        <v>0</v>
      </c>
      <c r="F13174" t="b">
        <v>0</v>
      </c>
      <c r="G13174" t="b">
        <v>1</v>
      </c>
      <c r="H13174" t="s">
        <v>12</v>
      </c>
      <c r="I13174" t="str">
        <f t="shared" si="206"/>
        <v>something-text-no</v>
      </c>
      <c r="J13174">
        <f>IF(ISERROR(MATCH(D13174,Sheet4!T:T,0)),0,1)</f>
        <v>0</v>
      </c>
    </row>
    <row r="13175" spans="1:10">
      <c r="A13175">
        <v>394</v>
      </c>
      <c r="B13175">
        <v>92800394</v>
      </c>
      <c r="C13175" t="s">
        <v>49</v>
      </c>
      <c r="D13175" t="s">
        <v>20</v>
      </c>
      <c r="E13175" t="b">
        <v>0</v>
      </c>
      <c r="F13175" t="b">
        <v>0</v>
      </c>
      <c r="G13175" t="b">
        <v>1</v>
      </c>
      <c r="H13175" t="s">
        <v>12</v>
      </c>
      <c r="I13175" t="str">
        <f t="shared" si="206"/>
        <v>really-text-no</v>
      </c>
      <c r="J13175">
        <f>IF(ISERROR(MATCH(D13175,Sheet4!T:T,0)),0,1)</f>
        <v>0</v>
      </c>
    </row>
    <row r="13176" spans="1:10">
      <c r="A13176">
        <v>394</v>
      </c>
      <c r="B13176">
        <v>92800394</v>
      </c>
      <c r="C13176" t="s">
        <v>49</v>
      </c>
      <c r="D13176" t="s">
        <v>111</v>
      </c>
      <c r="E13176" t="b">
        <v>0</v>
      </c>
      <c r="F13176" t="b">
        <v>0</v>
      </c>
      <c r="G13176" t="b">
        <v>1</v>
      </c>
      <c r="H13176" t="s">
        <v>12</v>
      </c>
      <c r="I13176" t="str">
        <f t="shared" si="206"/>
        <v>crazy-text-no</v>
      </c>
      <c r="J13176">
        <f>IF(ISERROR(MATCH(D13176,Sheet4!T:T,0)),0,1)</f>
        <v>0</v>
      </c>
    </row>
    <row r="13177" spans="1:10">
      <c r="A13177">
        <v>395</v>
      </c>
      <c r="B13177">
        <v>92800395</v>
      </c>
      <c r="C13177" t="s">
        <v>49</v>
      </c>
      <c r="D13177" t="s">
        <v>339</v>
      </c>
      <c r="E13177" t="b">
        <v>1</v>
      </c>
      <c r="F13177" t="b">
        <v>0</v>
      </c>
      <c r="G13177" t="b">
        <v>0</v>
      </c>
      <c r="H13177" t="s">
        <v>4</v>
      </c>
      <c r="I13177" t="str">
        <f t="shared" si="206"/>
        <v>@bbcworld-handle-no</v>
      </c>
      <c r="J13177">
        <f>IF(ISERROR(MATCH(D13177,Sheet4!T:T,0)),0,1)</f>
        <v>0</v>
      </c>
    </row>
    <row r="13178" spans="1:10">
      <c r="A13178">
        <v>395</v>
      </c>
      <c r="B13178">
        <v>92800395</v>
      </c>
      <c r="C13178" t="s">
        <v>49</v>
      </c>
      <c r="D13178" t="s">
        <v>333</v>
      </c>
      <c r="E13178" t="b">
        <v>1</v>
      </c>
      <c r="F13178" t="b">
        <v>0</v>
      </c>
      <c r="G13178" t="b">
        <v>0</v>
      </c>
      <c r="H13178" t="s">
        <v>4</v>
      </c>
      <c r="I13178" t="str">
        <f t="shared" si="206"/>
        <v>@cnnbrk-handle-no</v>
      </c>
      <c r="J13178">
        <f>IF(ISERROR(MATCH(D13178,Sheet4!T:T,0)),0,1)</f>
        <v>0</v>
      </c>
    </row>
    <row r="13179" spans="1:10">
      <c r="A13179">
        <v>395</v>
      </c>
      <c r="B13179">
        <v>92800395</v>
      </c>
      <c r="C13179" t="s">
        <v>49</v>
      </c>
      <c r="D13179" t="s">
        <v>2022</v>
      </c>
      <c r="E13179" t="b">
        <v>1</v>
      </c>
      <c r="F13179" t="b">
        <v>0</v>
      </c>
      <c r="G13179" t="b">
        <v>0</v>
      </c>
      <c r="H13179" t="s">
        <v>4</v>
      </c>
      <c r="I13179" t="str">
        <f t="shared" si="206"/>
        <v>@9news-handle-no</v>
      </c>
      <c r="J13179">
        <f>IF(ISERROR(MATCH(D13179,Sheet4!T:T,0)),0,1)</f>
        <v>0</v>
      </c>
    </row>
    <row r="13180" spans="1:10">
      <c r="A13180">
        <v>395</v>
      </c>
      <c r="B13180">
        <v>92800395</v>
      </c>
      <c r="C13180" t="s">
        <v>49</v>
      </c>
      <c r="D13180" t="s">
        <v>337</v>
      </c>
      <c r="E13180" t="b">
        <v>1</v>
      </c>
      <c r="F13180" t="b">
        <v>0</v>
      </c>
      <c r="G13180" t="b">
        <v>0</v>
      </c>
      <c r="H13180" t="s">
        <v>4</v>
      </c>
      <c r="I13180" t="str">
        <f t="shared" si="206"/>
        <v>@foxnews-handle-no</v>
      </c>
      <c r="J13180">
        <f>IF(ISERROR(MATCH(D13180,Sheet4!T:T,0)),0,1)</f>
        <v>0</v>
      </c>
    </row>
    <row r="13181" spans="1:10">
      <c r="A13181">
        <v>395</v>
      </c>
      <c r="B13181">
        <v>92800395</v>
      </c>
      <c r="C13181" t="s">
        <v>49</v>
      </c>
      <c r="D13181" t="s">
        <v>310</v>
      </c>
      <c r="E13181" t="b">
        <v>0</v>
      </c>
      <c r="F13181" t="b">
        <v>0</v>
      </c>
      <c r="G13181" t="b">
        <v>1</v>
      </c>
      <c r="H13181" t="s">
        <v>12</v>
      </c>
      <c r="I13181" t="str">
        <f t="shared" si="206"/>
        <v>here-text-no</v>
      </c>
      <c r="J13181">
        <f>IF(ISERROR(MATCH(D13181,Sheet4!T:T,0)),0,1)</f>
        <v>0</v>
      </c>
    </row>
    <row r="13182" spans="1:10">
      <c r="A13182">
        <v>395</v>
      </c>
      <c r="B13182">
        <v>92800395</v>
      </c>
      <c r="C13182" t="s">
        <v>49</v>
      </c>
      <c r="D13182" t="s">
        <v>39</v>
      </c>
      <c r="E13182" t="b">
        <v>0</v>
      </c>
      <c r="F13182" t="b">
        <v>0</v>
      </c>
      <c r="G13182" t="b">
        <v>1</v>
      </c>
      <c r="H13182" t="s">
        <v>12</v>
      </c>
      <c r="I13182" t="str">
        <f t="shared" si="206"/>
        <v>is-text-no</v>
      </c>
      <c r="J13182">
        <f>IF(ISERROR(MATCH(D13182,Sheet4!T:T,0)),0,1)</f>
        <v>0</v>
      </c>
    </row>
    <row r="13183" spans="1:10">
      <c r="A13183">
        <v>395</v>
      </c>
      <c r="B13183">
        <v>92800395</v>
      </c>
      <c r="C13183" t="s">
        <v>49</v>
      </c>
      <c r="D13183" t="s">
        <v>107</v>
      </c>
      <c r="E13183" t="b">
        <v>0</v>
      </c>
      <c r="F13183" t="b">
        <v>0</v>
      </c>
      <c r="G13183" t="b">
        <v>1</v>
      </c>
      <c r="H13183" t="s">
        <v>12</v>
      </c>
      <c r="I13183" t="str">
        <f t="shared" si="206"/>
        <v>the-text-no</v>
      </c>
      <c r="J13183">
        <f>IF(ISERROR(MATCH(D13183,Sheet4!T:T,0)),0,1)</f>
        <v>0</v>
      </c>
    </row>
    <row r="13184" spans="1:10">
      <c r="A13184">
        <v>395</v>
      </c>
      <c r="B13184">
        <v>92800395</v>
      </c>
      <c r="C13184" t="s">
        <v>49</v>
      </c>
      <c r="D13184" t="s">
        <v>2056</v>
      </c>
      <c r="E13184" t="b">
        <v>0</v>
      </c>
      <c r="F13184" t="b">
        <v>0</v>
      </c>
      <c r="G13184" t="b">
        <v>1</v>
      </c>
      <c r="H13184" t="s">
        <v>12</v>
      </c>
      <c r="I13184" t="str">
        <f t="shared" si="206"/>
        <v>kicker-text-no</v>
      </c>
      <c r="J13184">
        <f>IF(ISERROR(MATCH(D13184,Sheet4!T:T,0)),0,1)</f>
        <v>0</v>
      </c>
    </row>
    <row r="13185" spans="1:10">
      <c r="A13185">
        <v>395</v>
      </c>
      <c r="B13185">
        <v>92800395</v>
      </c>
      <c r="C13185" t="s">
        <v>49</v>
      </c>
      <c r="D13185" t="s">
        <v>11</v>
      </c>
      <c r="E13185" t="b">
        <v>0</v>
      </c>
      <c r="F13185" t="b">
        <v>0</v>
      </c>
      <c r="G13185" t="b">
        <v>1</v>
      </c>
      <c r="H13185" t="s">
        <v>12</v>
      </c>
      <c r="I13185" t="str">
        <f t="shared" si="206"/>
        <v>i-text-no</v>
      </c>
      <c r="J13185">
        <f>IF(ISERROR(MATCH(D13185,Sheet4!T:T,0)),0,1)</f>
        <v>0</v>
      </c>
    </row>
    <row r="13186" spans="1:10">
      <c r="A13186">
        <v>395</v>
      </c>
      <c r="B13186">
        <v>92800395</v>
      </c>
      <c r="C13186" t="s">
        <v>49</v>
      </c>
      <c r="D13186" t="s">
        <v>271</v>
      </c>
      <c r="E13186" t="b">
        <v>0</v>
      </c>
      <c r="F13186" t="b">
        <v>0</v>
      </c>
      <c r="G13186" t="b">
        <v>1</v>
      </c>
      <c r="H13186" t="s">
        <v>12</v>
      </c>
      <c r="I13186" t="str">
        <f t="shared" ref="I13186:I13249" si="207">CONCATENATE($D13186,"-",$H13186,"-",C13186)</f>
        <v>hope-text-no</v>
      </c>
      <c r="J13186">
        <f>IF(ISERROR(MATCH(D13186,Sheet4!T:T,0)),0,1)</f>
        <v>0</v>
      </c>
    </row>
    <row r="13187" spans="1:10">
      <c r="A13187">
        <v>395</v>
      </c>
      <c r="B13187">
        <v>92800395</v>
      </c>
      <c r="C13187" t="s">
        <v>49</v>
      </c>
      <c r="D13187" t="s">
        <v>233</v>
      </c>
      <c r="E13187" t="b">
        <v>0</v>
      </c>
      <c r="F13187" t="b">
        <v>0</v>
      </c>
      <c r="G13187" t="b">
        <v>1</v>
      </c>
      <c r="H13187" t="s">
        <v>12</v>
      </c>
      <c r="I13187" t="str">
        <f t="shared" si="207"/>
        <v>someone-text-no</v>
      </c>
      <c r="J13187">
        <f>IF(ISERROR(MATCH(D13187,Sheet4!T:T,0)),0,1)</f>
        <v>0</v>
      </c>
    </row>
    <row r="13188" spans="1:10">
      <c r="A13188">
        <v>395</v>
      </c>
      <c r="B13188">
        <v>92800395</v>
      </c>
      <c r="C13188" t="s">
        <v>49</v>
      </c>
      <c r="D13188" t="s">
        <v>39</v>
      </c>
      <c r="E13188" t="b">
        <v>0</v>
      </c>
      <c r="F13188" t="b">
        <v>0</v>
      </c>
      <c r="G13188" t="b">
        <v>1</v>
      </c>
      <c r="H13188" t="s">
        <v>12</v>
      </c>
      <c r="I13188" t="str">
        <f t="shared" si="207"/>
        <v>is-text-no</v>
      </c>
      <c r="J13188">
        <f>IF(ISERROR(MATCH(D13188,Sheet4!T:T,0)),0,1)</f>
        <v>0</v>
      </c>
    </row>
    <row r="13189" spans="1:10">
      <c r="A13189">
        <v>395</v>
      </c>
      <c r="B13189">
        <v>92800395</v>
      </c>
      <c r="C13189" t="s">
        <v>49</v>
      </c>
      <c r="D13189" t="s">
        <v>622</v>
      </c>
      <c r="E13189" t="b">
        <v>0</v>
      </c>
      <c r="F13189" t="b">
        <v>0</v>
      </c>
      <c r="G13189" t="b">
        <v>1</v>
      </c>
      <c r="H13189" t="s">
        <v>12</v>
      </c>
      <c r="I13189" t="str">
        <f t="shared" si="207"/>
        <v>smart-text-no</v>
      </c>
      <c r="J13189">
        <f>IF(ISERROR(MATCH(D13189,Sheet4!T:T,0)),0,1)</f>
        <v>0</v>
      </c>
    </row>
    <row r="13190" spans="1:10">
      <c r="A13190">
        <v>395</v>
      </c>
      <c r="B13190">
        <v>92800395</v>
      </c>
      <c r="C13190" t="s">
        <v>49</v>
      </c>
      <c r="D13190" t="s">
        <v>444</v>
      </c>
      <c r="E13190" t="b">
        <v>0</v>
      </c>
      <c r="F13190" t="b">
        <v>0</v>
      </c>
      <c r="G13190" t="b">
        <v>1</v>
      </c>
      <c r="H13190" t="s">
        <v>12</v>
      </c>
      <c r="I13190" t="str">
        <f t="shared" si="207"/>
        <v>enough-text-no</v>
      </c>
      <c r="J13190">
        <f>IF(ISERROR(MATCH(D13190,Sheet4!T:T,0)),0,1)</f>
        <v>0</v>
      </c>
    </row>
    <row r="13191" spans="1:10">
      <c r="A13191">
        <v>395</v>
      </c>
      <c r="B13191">
        <v>92800395</v>
      </c>
      <c r="C13191" t="s">
        <v>49</v>
      </c>
      <c r="D13191" t="s">
        <v>19</v>
      </c>
      <c r="E13191" t="b">
        <v>0</v>
      </c>
      <c r="F13191" t="b">
        <v>0</v>
      </c>
      <c r="G13191" t="b">
        <v>1</v>
      </c>
      <c r="H13191" t="s">
        <v>12</v>
      </c>
      <c r="I13191" t="str">
        <f t="shared" si="207"/>
        <v>to-text-no</v>
      </c>
      <c r="J13191">
        <f>IF(ISERROR(MATCH(D13191,Sheet4!T:T,0)),0,1)</f>
        <v>0</v>
      </c>
    </row>
    <row r="13192" spans="1:10">
      <c r="A13192">
        <v>395</v>
      </c>
      <c r="B13192">
        <v>92800395</v>
      </c>
      <c r="C13192" t="s">
        <v>49</v>
      </c>
      <c r="D13192" t="s">
        <v>1883</v>
      </c>
      <c r="E13192" t="b">
        <v>0</v>
      </c>
      <c r="F13192" t="b">
        <v>0</v>
      </c>
      <c r="G13192" t="b">
        <v>1</v>
      </c>
      <c r="H13192" t="s">
        <v>12</v>
      </c>
      <c r="I13192" t="str">
        <f t="shared" si="207"/>
        <v>realize-text-no</v>
      </c>
      <c r="J13192">
        <f>IF(ISERROR(MATCH(D13192,Sheet4!T:T,0)),0,1)</f>
        <v>0</v>
      </c>
    </row>
    <row r="13193" spans="1:10">
      <c r="A13193">
        <v>395</v>
      </c>
      <c r="B13193">
        <v>92800395</v>
      </c>
      <c r="C13193" t="s">
        <v>49</v>
      </c>
      <c r="D13193" t="s">
        <v>11</v>
      </c>
      <c r="E13193" t="b">
        <v>0</v>
      </c>
      <c r="F13193" t="b">
        <v>0</v>
      </c>
      <c r="G13193" t="b">
        <v>1</v>
      </c>
      <c r="H13193" t="s">
        <v>12</v>
      </c>
      <c r="I13193" t="str">
        <f t="shared" si="207"/>
        <v>i-text-no</v>
      </c>
      <c r="J13193">
        <f>IF(ISERROR(MATCH(D13193,Sheet4!T:T,0)),0,1)</f>
        <v>0</v>
      </c>
    </row>
    <row r="13194" spans="1:10">
      <c r="A13194">
        <v>395</v>
      </c>
      <c r="B13194">
        <v>92800395</v>
      </c>
      <c r="C13194" t="s">
        <v>49</v>
      </c>
      <c r="D13194" t="s">
        <v>184</v>
      </c>
      <c r="E13194" t="b">
        <v>0</v>
      </c>
      <c r="F13194" t="b">
        <v>0</v>
      </c>
      <c r="G13194" t="b">
        <v>1</v>
      </c>
      <c r="H13194" t="s">
        <v>12</v>
      </c>
      <c r="I13194" t="str">
        <f t="shared" si="207"/>
        <v>have-text-no</v>
      </c>
      <c r="J13194">
        <f>IF(ISERROR(MATCH(D13194,Sheet4!T:T,0)),0,1)</f>
        <v>0</v>
      </c>
    </row>
    <row r="13195" spans="1:10">
      <c r="A13195">
        <v>395</v>
      </c>
      <c r="B13195">
        <v>92800395</v>
      </c>
      <c r="C13195" t="s">
        <v>49</v>
      </c>
      <c r="D13195" t="s">
        <v>280</v>
      </c>
      <c r="E13195" t="b">
        <v>0</v>
      </c>
      <c r="F13195" t="b">
        <v>0</v>
      </c>
      <c r="G13195" t="b">
        <v>1</v>
      </c>
      <c r="H13195" t="s">
        <v>12</v>
      </c>
      <c r="I13195" t="str">
        <f t="shared" si="207"/>
        <v>been-text-no</v>
      </c>
      <c r="J13195">
        <f>IF(ISERROR(MATCH(D13195,Sheet4!T:T,0)),0,1)</f>
        <v>0</v>
      </c>
    </row>
    <row r="13196" spans="1:10">
      <c r="A13196">
        <v>395</v>
      </c>
      <c r="B13196">
        <v>92800395</v>
      </c>
      <c r="C13196" t="s">
        <v>49</v>
      </c>
      <c r="D13196" t="s">
        <v>2057</v>
      </c>
      <c r="E13196" t="b">
        <v>0</v>
      </c>
      <c r="F13196" t="b">
        <v>0</v>
      </c>
      <c r="G13196" t="b">
        <v>1</v>
      </c>
      <c r="H13196" t="s">
        <v>12</v>
      </c>
      <c r="I13196" t="str">
        <f t="shared" si="207"/>
        <v>tweeting-text-no</v>
      </c>
      <c r="J13196">
        <f>IF(ISERROR(MATCH(D13196,Sheet4!T:T,0)),0,1)</f>
        <v>0</v>
      </c>
    </row>
    <row r="13197" spans="1:10">
      <c r="A13197">
        <v>395</v>
      </c>
      <c r="B13197">
        <v>92800395</v>
      </c>
      <c r="C13197" t="s">
        <v>49</v>
      </c>
      <c r="D13197" t="s">
        <v>26</v>
      </c>
      <c r="E13197" t="b">
        <v>0</v>
      </c>
      <c r="F13197" t="b">
        <v>0</v>
      </c>
      <c r="G13197" t="b">
        <v>1</v>
      </c>
      <c r="H13197" t="s">
        <v>12</v>
      </c>
      <c r="I13197" t="str">
        <f t="shared" si="207"/>
        <v>for-text-no</v>
      </c>
      <c r="J13197">
        <f>IF(ISERROR(MATCH(D13197,Sheet4!T:T,0)),0,1)</f>
        <v>0</v>
      </c>
    </row>
    <row r="13198" spans="1:10">
      <c r="A13198">
        <v>395</v>
      </c>
      <c r="B13198">
        <v>92800395</v>
      </c>
      <c r="C13198" t="s">
        <v>49</v>
      </c>
      <c r="D13198" t="s">
        <v>1311</v>
      </c>
      <c r="E13198" t="b">
        <v>0</v>
      </c>
      <c r="F13198" t="b">
        <v>0</v>
      </c>
      <c r="G13198" t="b">
        <v>1</v>
      </c>
      <c r="H13198" t="s">
        <v>12</v>
      </c>
      <c r="I13198" t="str">
        <f t="shared" si="207"/>
        <v>quite-text-no</v>
      </c>
      <c r="J13198">
        <f>IF(ISERROR(MATCH(D13198,Sheet4!T:T,0)),0,1)</f>
        <v>0</v>
      </c>
    </row>
    <row r="13199" spans="1:10">
      <c r="A13199">
        <v>395</v>
      </c>
      <c r="B13199">
        <v>92800395</v>
      </c>
      <c r="C13199" t="s">
        <v>49</v>
      </c>
      <c r="D13199" t="s">
        <v>31</v>
      </c>
      <c r="E13199" t="b">
        <v>0</v>
      </c>
      <c r="F13199" t="b">
        <v>0</v>
      </c>
      <c r="G13199" t="b">
        <v>1</v>
      </c>
      <c r="H13199" t="s">
        <v>12</v>
      </c>
      <c r="I13199" t="str">
        <f t="shared" si="207"/>
        <v>a-text-no</v>
      </c>
      <c r="J13199">
        <f>IF(ISERROR(MATCH(D13199,Sheet4!T:T,0)),0,1)</f>
        <v>0</v>
      </c>
    </row>
    <row r="13200" spans="1:10">
      <c r="A13200">
        <v>395</v>
      </c>
      <c r="B13200">
        <v>92800395</v>
      </c>
      <c r="C13200" t="s">
        <v>49</v>
      </c>
      <c r="D13200" t="s">
        <v>200</v>
      </c>
      <c r="E13200" t="b">
        <v>0</v>
      </c>
      <c r="F13200" t="b">
        <v>0</v>
      </c>
      <c r="G13200" t="b">
        <v>1</v>
      </c>
      <c r="H13200" t="s">
        <v>12</v>
      </c>
      <c r="I13200" t="str">
        <f t="shared" si="207"/>
        <v>while-text-no</v>
      </c>
      <c r="J13200">
        <f>IF(ISERROR(MATCH(D13200,Sheet4!T:T,0)),0,1)</f>
        <v>0</v>
      </c>
    </row>
    <row r="13201" spans="1:10">
      <c r="A13201">
        <v>395</v>
      </c>
      <c r="B13201">
        <v>92800395</v>
      </c>
      <c r="C13201" t="s">
        <v>49</v>
      </c>
      <c r="D13201" t="s">
        <v>274</v>
      </c>
      <c r="E13201" t="b">
        <v>0</v>
      </c>
      <c r="F13201" t="b">
        <v>0</v>
      </c>
      <c r="G13201" t="b">
        <v>1</v>
      </c>
      <c r="H13201" t="s">
        <v>12</v>
      </c>
      <c r="I13201" t="str">
        <f t="shared" si="207"/>
        <v>now-text-no</v>
      </c>
      <c r="J13201">
        <f>IF(ISERROR(MATCH(D13201,Sheet4!T:T,0)),0,1)</f>
        <v>0</v>
      </c>
    </row>
    <row r="13202" spans="1:10">
      <c r="A13202">
        <v>395</v>
      </c>
      <c r="B13202">
        <v>92800395</v>
      </c>
      <c r="C13202" t="s">
        <v>49</v>
      </c>
      <c r="D13202" t="s">
        <v>22</v>
      </c>
      <c r="E13202" t="b">
        <v>0</v>
      </c>
      <c r="F13202" t="b">
        <v>0</v>
      </c>
      <c r="G13202" t="b">
        <v>1</v>
      </c>
      <c r="H13202" t="s">
        <v>12</v>
      </c>
      <c r="I13202" t="str">
        <f t="shared" si="207"/>
        <v>and-text-no</v>
      </c>
      <c r="J13202">
        <f>IF(ISERROR(MATCH(D13202,Sheet4!T:T,0)),0,1)</f>
        <v>0</v>
      </c>
    </row>
    <row r="13203" spans="1:10">
      <c r="A13203">
        <v>395</v>
      </c>
      <c r="B13203">
        <v>92800395</v>
      </c>
      <c r="C13203" t="s">
        <v>49</v>
      </c>
      <c r="D13203" t="s">
        <v>55</v>
      </c>
      <c r="E13203" t="b">
        <v>0</v>
      </c>
      <c r="F13203" t="b">
        <v>0</v>
      </c>
      <c r="G13203" t="b">
        <v>1</v>
      </c>
      <c r="H13203" t="s">
        <v>12</v>
      </c>
      <c r="I13203" t="str">
        <f t="shared" si="207"/>
        <v>you-text-no</v>
      </c>
      <c r="J13203">
        <f>IF(ISERROR(MATCH(D13203,Sheet4!T:T,0)),0,1)</f>
        <v>0</v>
      </c>
    </row>
    <row r="13204" spans="1:10">
      <c r="A13204">
        <v>395</v>
      </c>
      <c r="B13204">
        <v>92800395</v>
      </c>
      <c r="C13204" t="s">
        <v>49</v>
      </c>
      <c r="D13204" t="s">
        <v>147</v>
      </c>
      <c r="E13204" t="b">
        <v>0</v>
      </c>
      <c r="F13204" t="b">
        <v>0</v>
      </c>
      <c r="G13204" t="b">
        <v>1</v>
      </c>
      <c r="H13204" t="s">
        <v>12</v>
      </c>
      <c r="I13204" t="str">
        <f t="shared" si="207"/>
        <v>all-text-no</v>
      </c>
      <c r="J13204">
        <f>IF(ISERROR(MATCH(D13204,Sheet4!T:T,0)),0,1)</f>
        <v>0</v>
      </c>
    </row>
    <row r="13205" spans="1:10">
      <c r="A13205">
        <v>395</v>
      </c>
      <c r="B13205">
        <v>92800395</v>
      </c>
      <c r="C13205" t="s">
        <v>49</v>
      </c>
      <c r="D13205" t="s">
        <v>533</v>
      </c>
      <c r="E13205" t="b">
        <v>0</v>
      </c>
      <c r="F13205" t="b">
        <v>0</v>
      </c>
      <c r="G13205" t="b">
        <v>1</v>
      </c>
      <c r="H13205" t="s">
        <v>12</v>
      </c>
      <c r="I13205" t="str">
        <f t="shared" si="207"/>
        <v>were-text-no</v>
      </c>
      <c r="J13205">
        <f>IF(ISERROR(MATCH(D13205,Sheet4!T:T,0)),0,1)</f>
        <v>0</v>
      </c>
    </row>
    <row r="13206" spans="1:10">
      <c r="A13206">
        <v>395</v>
      </c>
      <c r="B13206">
        <v>92800395</v>
      </c>
      <c r="C13206" t="s">
        <v>49</v>
      </c>
      <c r="D13206" t="s">
        <v>2058</v>
      </c>
      <c r="E13206" t="b">
        <v>0</v>
      </c>
      <c r="F13206" t="b">
        <v>0</v>
      </c>
      <c r="G13206" t="b">
        <v>1</v>
      </c>
      <c r="H13206" t="s">
        <v>12</v>
      </c>
      <c r="I13206" t="str">
        <f t="shared" si="207"/>
        <v>copied-text-no</v>
      </c>
      <c r="J13206">
        <f>IF(ISERROR(MATCH(D13206,Sheet4!T:T,0)),0,1)</f>
        <v>0</v>
      </c>
    </row>
    <row r="13207" spans="1:10">
      <c r="A13207">
        <v>395</v>
      </c>
      <c r="B13207">
        <v>92800395</v>
      </c>
      <c r="C13207" t="s">
        <v>49</v>
      </c>
      <c r="D13207" t="s">
        <v>67</v>
      </c>
      <c r="E13207" t="b">
        <v>0</v>
      </c>
      <c r="F13207" t="b">
        <v>0</v>
      </c>
      <c r="G13207" t="b">
        <v>1</v>
      </c>
      <c r="H13207" t="s">
        <v>12</v>
      </c>
      <c r="I13207" t="str">
        <f t="shared" si="207"/>
        <v>on-text-no</v>
      </c>
      <c r="J13207">
        <f>IF(ISERROR(MATCH(D13207,Sheet4!T:T,0)),0,1)</f>
        <v>0</v>
      </c>
    </row>
    <row r="13208" spans="1:10">
      <c r="A13208">
        <v>395</v>
      </c>
      <c r="B13208">
        <v>92800395</v>
      </c>
      <c r="C13208" t="s">
        <v>49</v>
      </c>
      <c r="D13208" t="s">
        <v>466</v>
      </c>
      <c r="E13208" t="b">
        <v>0</v>
      </c>
      <c r="F13208" t="b">
        <v>0</v>
      </c>
      <c r="G13208" t="b">
        <v>1</v>
      </c>
      <c r="H13208" t="s">
        <v>12</v>
      </c>
      <c r="I13208" t="str">
        <f t="shared" si="207"/>
        <v>some-text-no</v>
      </c>
      <c r="J13208">
        <f>IF(ISERROR(MATCH(D13208,Sheet4!T:T,0)),0,1)</f>
        <v>0</v>
      </c>
    </row>
    <row r="13209" spans="1:10">
      <c r="A13209">
        <v>395</v>
      </c>
      <c r="B13209">
        <v>92800395</v>
      </c>
      <c r="C13209" t="s">
        <v>49</v>
      </c>
      <c r="D13209" t="s">
        <v>119</v>
      </c>
      <c r="E13209" t="b">
        <v>0</v>
      </c>
      <c r="F13209" t="b">
        <v>0</v>
      </c>
      <c r="G13209" t="b">
        <v>1</v>
      </c>
      <c r="H13209" t="s">
        <v>12</v>
      </c>
      <c r="I13209" t="str">
        <f t="shared" si="207"/>
        <v>of-text-no</v>
      </c>
      <c r="J13209">
        <f>IF(ISERROR(MATCH(D13209,Sheet4!T:T,0)),0,1)</f>
        <v>0</v>
      </c>
    </row>
    <row r="13210" spans="1:10">
      <c r="A13210">
        <v>395</v>
      </c>
      <c r="B13210">
        <v>92800395</v>
      </c>
      <c r="C13210" t="s">
        <v>49</v>
      </c>
      <c r="D13210" t="s">
        <v>95</v>
      </c>
      <c r="E13210" t="b">
        <v>0</v>
      </c>
      <c r="F13210" t="b">
        <v>0</v>
      </c>
      <c r="G13210" t="b">
        <v>1</v>
      </c>
      <c r="H13210" t="s">
        <v>12</v>
      </c>
      <c r="I13210" t="str">
        <f t="shared" si="207"/>
        <v>it-text-no</v>
      </c>
      <c r="J13210">
        <f>IF(ISERROR(MATCH(D13210,Sheet4!T:T,0)),0,1)</f>
        <v>0</v>
      </c>
    </row>
    <row r="13211" spans="1:10">
      <c r="A13211">
        <v>395</v>
      </c>
      <c r="B13211">
        <v>92800395</v>
      </c>
      <c r="C13211" t="s">
        <v>49</v>
      </c>
      <c r="D13211" t="s">
        <v>22</v>
      </c>
      <c r="E13211" t="b">
        <v>0</v>
      </c>
      <c r="F13211" t="b">
        <v>0</v>
      </c>
      <c r="G13211" t="b">
        <v>1</v>
      </c>
      <c r="H13211" t="s">
        <v>12</v>
      </c>
      <c r="I13211" t="str">
        <f t="shared" si="207"/>
        <v>and-text-no</v>
      </c>
      <c r="J13211">
        <f>IF(ISERROR(MATCH(D13211,Sheet4!T:T,0)),0,1)</f>
        <v>0</v>
      </c>
    </row>
    <row r="13212" spans="1:10">
      <c r="A13212">
        <v>395</v>
      </c>
      <c r="B13212">
        <v>92800395</v>
      </c>
      <c r="C13212" t="s">
        <v>49</v>
      </c>
      <c r="D13212" t="s">
        <v>91</v>
      </c>
      <c r="E13212" t="b">
        <v>0</v>
      </c>
      <c r="F13212" t="b">
        <v>0</v>
      </c>
      <c r="G13212" t="b">
        <v>1</v>
      </c>
      <c r="H13212" t="s">
        <v>12</v>
      </c>
      <c r="I13212" t="str">
        <f t="shared" si="207"/>
        <v>my-text-no</v>
      </c>
      <c r="J13212">
        <f>IF(ISERROR(MATCH(D13212,Sheet4!T:T,0)),0,1)</f>
        <v>0</v>
      </c>
    </row>
    <row r="13213" spans="1:10">
      <c r="A13213">
        <v>395</v>
      </c>
      <c r="B13213">
        <v>92800395</v>
      </c>
      <c r="C13213" t="s">
        <v>49</v>
      </c>
      <c r="D13213" t="s">
        <v>2059</v>
      </c>
      <c r="E13213" t="b">
        <v>0</v>
      </c>
      <c r="F13213" t="b">
        <v>0</v>
      </c>
      <c r="G13213" t="b">
        <v>1</v>
      </c>
      <c r="H13213" t="s">
        <v>12</v>
      </c>
      <c r="I13213" t="str">
        <f t="shared" si="207"/>
        <v>message-text-no</v>
      </c>
      <c r="J13213">
        <f>IF(ISERROR(MATCH(D13213,Sheet4!T:T,0)),0,1)</f>
        <v>0</v>
      </c>
    </row>
    <row r="13214" spans="1:10">
      <c r="A13214">
        <v>395</v>
      </c>
      <c r="B13214">
        <v>92800395</v>
      </c>
      <c r="C13214" t="s">
        <v>49</v>
      </c>
      <c r="D13214" t="s">
        <v>39</v>
      </c>
      <c r="E13214" t="b">
        <v>0</v>
      </c>
      <c r="F13214" t="b">
        <v>0</v>
      </c>
      <c r="G13214" t="b">
        <v>1</v>
      </c>
      <c r="H13214" t="s">
        <v>12</v>
      </c>
      <c r="I13214" t="str">
        <f t="shared" si="207"/>
        <v>is-text-no</v>
      </c>
      <c r="J13214">
        <f>IF(ISERROR(MATCH(D13214,Sheet4!T:T,0)),0,1)</f>
        <v>0</v>
      </c>
    </row>
    <row r="13215" spans="1:10">
      <c r="A13215">
        <v>395</v>
      </c>
      <c r="B13215">
        <v>92800395</v>
      </c>
      <c r="C13215" t="s">
        <v>49</v>
      </c>
      <c r="D13215" t="s">
        <v>2060</v>
      </c>
      <c r="E13215" t="b">
        <v>0</v>
      </c>
      <c r="F13215" t="b">
        <v>0</v>
      </c>
      <c r="G13215" t="b">
        <v>1</v>
      </c>
      <c r="H13215" t="s">
        <v>12</v>
      </c>
      <c r="I13215" t="str">
        <f t="shared" si="207"/>
        <v>remarkable-text-no</v>
      </c>
      <c r="J13215">
        <f>IF(ISERROR(MATCH(D13215,Sheet4!T:T,0)),0,1)</f>
        <v>0</v>
      </c>
    </row>
    <row r="13216" spans="1:10">
      <c r="A13216">
        <v>396</v>
      </c>
      <c r="B13216">
        <v>92800396</v>
      </c>
      <c r="C13216" t="s">
        <v>49</v>
      </c>
      <c r="D13216" t="s">
        <v>339</v>
      </c>
      <c r="E13216" t="b">
        <v>1</v>
      </c>
      <c r="F13216" t="b">
        <v>0</v>
      </c>
      <c r="G13216" t="b">
        <v>0</v>
      </c>
      <c r="H13216" t="s">
        <v>4</v>
      </c>
      <c r="I13216" t="str">
        <f t="shared" si="207"/>
        <v>@bbcworld-handle-no</v>
      </c>
      <c r="J13216">
        <f>IF(ISERROR(MATCH(D13216,Sheet4!T:T,0)),0,1)</f>
        <v>0</v>
      </c>
    </row>
    <row r="13217" spans="1:10">
      <c r="A13217">
        <v>396</v>
      </c>
      <c r="B13217">
        <v>92800396</v>
      </c>
      <c r="C13217" t="s">
        <v>49</v>
      </c>
      <c r="D13217" t="s">
        <v>333</v>
      </c>
      <c r="E13217" t="b">
        <v>1</v>
      </c>
      <c r="F13217" t="b">
        <v>0</v>
      </c>
      <c r="G13217" t="b">
        <v>0</v>
      </c>
      <c r="H13217" t="s">
        <v>4</v>
      </c>
      <c r="I13217" t="str">
        <f t="shared" si="207"/>
        <v>@cnnbrk-handle-no</v>
      </c>
      <c r="J13217">
        <f>IF(ISERROR(MATCH(D13217,Sheet4!T:T,0)),0,1)</f>
        <v>0</v>
      </c>
    </row>
    <row r="13218" spans="1:10">
      <c r="A13218">
        <v>396</v>
      </c>
      <c r="B13218">
        <v>92800396</v>
      </c>
      <c r="C13218" t="s">
        <v>49</v>
      </c>
      <c r="D13218" t="s">
        <v>337</v>
      </c>
      <c r="E13218" t="b">
        <v>1</v>
      </c>
      <c r="F13218" t="b">
        <v>0</v>
      </c>
      <c r="G13218" t="b">
        <v>0</v>
      </c>
      <c r="H13218" t="s">
        <v>4</v>
      </c>
      <c r="I13218" t="str">
        <f t="shared" si="207"/>
        <v>@foxnews-handle-no</v>
      </c>
      <c r="J13218">
        <f>IF(ISERROR(MATCH(D13218,Sheet4!T:T,0)),0,1)</f>
        <v>0</v>
      </c>
    </row>
    <row r="13219" spans="1:10">
      <c r="A13219">
        <v>396</v>
      </c>
      <c r="B13219">
        <v>92800396</v>
      </c>
      <c r="C13219" t="s">
        <v>49</v>
      </c>
      <c r="D13219" t="s">
        <v>2022</v>
      </c>
      <c r="E13219" t="b">
        <v>1</v>
      </c>
      <c r="F13219" t="b">
        <v>0</v>
      </c>
      <c r="G13219" t="b">
        <v>0</v>
      </c>
      <c r="H13219" t="s">
        <v>4</v>
      </c>
      <c r="I13219" t="str">
        <f t="shared" si="207"/>
        <v>@9news-handle-no</v>
      </c>
      <c r="J13219">
        <f>IF(ISERROR(MATCH(D13219,Sheet4!T:T,0)),0,1)</f>
        <v>0</v>
      </c>
    </row>
    <row r="13220" spans="1:10">
      <c r="A13220">
        <v>396</v>
      </c>
      <c r="B13220">
        <v>92800396</v>
      </c>
      <c r="C13220" t="s">
        <v>49</v>
      </c>
      <c r="D13220" t="s">
        <v>2061</v>
      </c>
      <c r="E13220" t="b">
        <v>0</v>
      </c>
      <c r="F13220" t="b">
        <v>0</v>
      </c>
      <c r="G13220" t="b">
        <v>1</v>
      </c>
      <c r="H13220" t="s">
        <v>12</v>
      </c>
      <c r="I13220" t="str">
        <f t="shared" si="207"/>
        <v>holy-text-no</v>
      </c>
      <c r="J13220">
        <f>IF(ISERROR(MATCH(D13220,Sheet4!T:T,0)),0,1)</f>
        <v>0</v>
      </c>
    </row>
    <row r="13221" spans="1:10">
      <c r="A13221">
        <v>396</v>
      </c>
      <c r="B13221">
        <v>92800396</v>
      </c>
      <c r="C13221" t="s">
        <v>49</v>
      </c>
      <c r="D13221" t="s">
        <v>2062</v>
      </c>
      <c r="E13221" t="b">
        <v>0</v>
      </c>
      <c r="F13221" t="b">
        <v>0</v>
      </c>
      <c r="G13221" t="b">
        <v>1</v>
      </c>
      <c r="H13221" t="s">
        <v>12</v>
      </c>
      <c r="I13221" t="str">
        <f t="shared" si="207"/>
        <v>batman-text-no</v>
      </c>
      <c r="J13221">
        <f>IF(ISERROR(MATCH(D13221,Sheet4!T:T,0)),0,1)</f>
        <v>0</v>
      </c>
    </row>
    <row r="13222" spans="1:10">
      <c r="A13222">
        <v>396</v>
      </c>
      <c r="B13222">
        <v>92800396</v>
      </c>
      <c r="C13222" t="s">
        <v>49</v>
      </c>
      <c r="D13222" t="s">
        <v>39</v>
      </c>
      <c r="E13222" t="b">
        <v>0</v>
      </c>
      <c r="F13222" t="b">
        <v>0</v>
      </c>
      <c r="G13222" t="b">
        <v>1</v>
      </c>
      <c r="H13222" t="s">
        <v>12</v>
      </c>
      <c r="I13222" t="str">
        <f t="shared" si="207"/>
        <v>is-text-no</v>
      </c>
      <c r="J13222">
        <f>IF(ISERROR(MATCH(D13222,Sheet4!T:T,0)),0,1)</f>
        <v>0</v>
      </c>
    </row>
    <row r="13223" spans="1:10">
      <c r="A13223">
        <v>396</v>
      </c>
      <c r="B13223">
        <v>92800396</v>
      </c>
      <c r="C13223" t="s">
        <v>49</v>
      </c>
      <c r="D13223" t="s">
        <v>27</v>
      </c>
      <c r="E13223" t="b">
        <v>0</v>
      </c>
      <c r="F13223" t="b">
        <v>0</v>
      </c>
      <c r="G13223" t="b">
        <v>1</v>
      </c>
      <c r="H13223" t="s">
        <v>12</v>
      </c>
      <c r="I13223" t="str">
        <f t="shared" si="207"/>
        <v>what-text-no</v>
      </c>
      <c r="J13223">
        <f>IF(ISERROR(MATCH(D13223,Sheet4!T:T,0)),0,1)</f>
        <v>0</v>
      </c>
    </row>
    <row r="13224" spans="1:10">
      <c r="A13224">
        <v>396</v>
      </c>
      <c r="B13224">
        <v>92800396</v>
      </c>
      <c r="C13224" t="s">
        <v>49</v>
      </c>
      <c r="D13224" t="s">
        <v>11</v>
      </c>
      <c r="E13224" t="b">
        <v>0</v>
      </c>
      <c r="F13224" t="b">
        <v>0</v>
      </c>
      <c r="G13224" t="b">
        <v>1</v>
      </c>
      <c r="H13224" t="s">
        <v>12</v>
      </c>
      <c r="I13224" t="str">
        <f t="shared" si="207"/>
        <v>i-text-no</v>
      </c>
      <c r="J13224">
        <f>IF(ISERROR(MATCH(D13224,Sheet4!T:T,0)),0,1)</f>
        <v>0</v>
      </c>
    </row>
    <row r="13225" spans="1:10">
      <c r="A13225">
        <v>396</v>
      </c>
      <c r="B13225">
        <v>92800396</v>
      </c>
      <c r="C13225" t="s">
        <v>49</v>
      </c>
      <c r="D13225" t="s">
        <v>271</v>
      </c>
      <c r="E13225" t="b">
        <v>0</v>
      </c>
      <c r="F13225" t="b">
        <v>0</v>
      </c>
      <c r="G13225" t="b">
        <v>1</v>
      </c>
      <c r="H13225" t="s">
        <v>12</v>
      </c>
      <c r="I13225" t="str">
        <f t="shared" si="207"/>
        <v>hope-text-no</v>
      </c>
      <c r="J13225">
        <f>IF(ISERROR(MATCH(D13225,Sheet4!T:T,0)),0,1)</f>
        <v>0</v>
      </c>
    </row>
    <row r="13226" spans="1:10">
      <c r="A13226">
        <v>396</v>
      </c>
      <c r="B13226">
        <v>92800396</v>
      </c>
      <c r="C13226" t="s">
        <v>49</v>
      </c>
      <c r="D13226" t="s">
        <v>55</v>
      </c>
      <c r="E13226" t="b">
        <v>0</v>
      </c>
      <c r="F13226" t="b">
        <v>0</v>
      </c>
      <c r="G13226" t="b">
        <v>1</v>
      </c>
      <c r="H13226" t="s">
        <v>12</v>
      </c>
      <c r="I13226" t="str">
        <f t="shared" si="207"/>
        <v>you-text-no</v>
      </c>
      <c r="J13226">
        <f>IF(ISERROR(MATCH(D13226,Sheet4!T:T,0)),0,1)</f>
        <v>0</v>
      </c>
    </row>
    <row r="13227" spans="1:10">
      <c r="A13227">
        <v>396</v>
      </c>
      <c r="B13227">
        <v>92800396</v>
      </c>
      <c r="C13227" t="s">
        <v>49</v>
      </c>
      <c r="D13227" t="s">
        <v>272</v>
      </c>
      <c r="E13227" t="b">
        <v>0</v>
      </c>
      <c r="F13227" t="b">
        <v>0</v>
      </c>
      <c r="G13227" t="b">
        <v>1</v>
      </c>
      <c r="H13227" t="s">
        <v>12</v>
      </c>
      <c r="I13227" t="str">
        <f t="shared" si="207"/>
        <v>will-text-no</v>
      </c>
      <c r="J13227">
        <f>IF(ISERROR(MATCH(D13227,Sheet4!T:T,0)),0,1)</f>
        <v>0</v>
      </c>
    </row>
    <row r="13228" spans="1:10">
      <c r="A13228">
        <v>396</v>
      </c>
      <c r="B13228">
        <v>92800396</v>
      </c>
      <c r="C13228" t="s">
        <v>49</v>
      </c>
      <c r="D13228" t="s">
        <v>323</v>
      </c>
      <c r="E13228" t="b">
        <v>0</v>
      </c>
      <c r="F13228" t="b">
        <v>0</v>
      </c>
      <c r="G13228" t="b">
        <v>1</v>
      </c>
      <c r="H13228" t="s">
        <v>12</v>
      </c>
      <c r="I13228" t="str">
        <f t="shared" si="207"/>
        <v>say-text-no</v>
      </c>
      <c r="J13228">
        <f>IF(ISERROR(MATCH(D13228,Sheet4!T:T,0)),0,1)</f>
        <v>0</v>
      </c>
    </row>
    <row r="13229" spans="1:10">
      <c r="A13229">
        <v>396</v>
      </c>
      <c r="B13229">
        <v>92800396</v>
      </c>
      <c r="C13229" t="s">
        <v>49</v>
      </c>
      <c r="D13229" t="s">
        <v>100</v>
      </c>
      <c r="E13229" t="b">
        <v>0</v>
      </c>
      <c r="F13229" t="b">
        <v>0</v>
      </c>
      <c r="G13229" t="b">
        <v>1</v>
      </c>
      <c r="H13229" t="s">
        <v>12</v>
      </c>
      <c r="I13229" t="str">
        <f t="shared" si="207"/>
        <v>this-text-no</v>
      </c>
      <c r="J13229">
        <f>IF(ISERROR(MATCH(D13229,Sheet4!T:T,0)),0,1)</f>
        <v>0</v>
      </c>
    </row>
    <row r="13230" spans="1:10">
      <c r="A13230">
        <v>396</v>
      </c>
      <c r="B13230">
        <v>92800396</v>
      </c>
      <c r="C13230" t="s">
        <v>49</v>
      </c>
      <c r="D13230" t="s">
        <v>769</v>
      </c>
      <c r="E13230" t="b">
        <v>0</v>
      </c>
      <c r="F13230" t="b">
        <v>0</v>
      </c>
      <c r="G13230" t="b">
        <v>1</v>
      </c>
      <c r="H13230" t="s">
        <v>12</v>
      </c>
      <c r="I13230" t="str">
        <f t="shared" si="207"/>
        <v>veteran-text-no</v>
      </c>
      <c r="J13230">
        <f>IF(ISERROR(MATCH(D13230,Sheet4!T:T,0)),0,1)</f>
        <v>0</v>
      </c>
    </row>
    <row r="13231" spans="1:10">
      <c r="A13231">
        <v>396</v>
      </c>
      <c r="B13231">
        <v>92800396</v>
      </c>
      <c r="C13231" t="s">
        <v>49</v>
      </c>
      <c r="D13231" t="s">
        <v>146</v>
      </c>
      <c r="E13231" t="b">
        <v>0</v>
      </c>
      <c r="F13231" t="b">
        <v>0</v>
      </c>
      <c r="G13231" t="b">
        <v>1</v>
      </c>
      <c r="H13231" t="s">
        <v>12</v>
      </c>
      <c r="I13231" t="str">
        <f t="shared" si="207"/>
        <v>with-text-no</v>
      </c>
      <c r="J13231">
        <f>IF(ISERROR(MATCH(D13231,Sheet4!T:T,0)),0,1)</f>
        <v>0</v>
      </c>
    </row>
    <row r="13232" spans="1:10">
      <c r="A13232">
        <v>396</v>
      </c>
      <c r="B13232">
        <v>92800396</v>
      </c>
      <c r="C13232" t="s">
        <v>49</v>
      </c>
      <c r="D13232" t="s">
        <v>398</v>
      </c>
      <c r="E13232" t="b">
        <v>0</v>
      </c>
      <c r="F13232" t="b">
        <v>0</v>
      </c>
      <c r="G13232" t="b">
        <v>1</v>
      </c>
      <c r="H13232" t="s">
        <v>12</v>
      </c>
      <c r="I13232" t="str">
        <f t="shared" si="207"/>
        <v>ptsd-text-no</v>
      </c>
      <c r="J13232">
        <f>IF(ISERROR(MATCH(D13232,Sheet4!T:T,0)),0,1)</f>
        <v>0</v>
      </c>
    </row>
    <row r="13233" spans="1:10">
      <c r="A13233">
        <v>396</v>
      </c>
      <c r="B13233">
        <v>92800396</v>
      </c>
      <c r="C13233" t="s">
        <v>49</v>
      </c>
      <c r="D13233" t="s">
        <v>172</v>
      </c>
      <c r="E13233" t="b">
        <v>0</v>
      </c>
      <c r="F13233" t="b">
        <v>0</v>
      </c>
      <c r="G13233" t="b">
        <v>1</v>
      </c>
      <c r="H13233" t="s">
        <v>12</v>
      </c>
      <c r="I13233" t="str">
        <f t="shared" si="207"/>
        <v>just-text-no</v>
      </c>
      <c r="J13233">
        <f>IF(ISERROR(MATCH(D13233,Sheet4!T:T,0)),0,1)</f>
        <v>0</v>
      </c>
    </row>
    <row r="13234" spans="1:10">
      <c r="A13234">
        <v>396</v>
      </c>
      <c r="B13234">
        <v>92800396</v>
      </c>
      <c r="C13234" t="s">
        <v>49</v>
      </c>
      <c r="D13234" t="s">
        <v>632</v>
      </c>
      <c r="E13234" t="b">
        <v>0</v>
      </c>
      <c r="F13234" t="b">
        <v>0</v>
      </c>
      <c r="G13234" t="b">
        <v>1</v>
      </c>
      <c r="H13234" t="s">
        <v>12</v>
      </c>
      <c r="I13234" t="str">
        <f t="shared" si="207"/>
        <v>called-text-no</v>
      </c>
      <c r="J13234">
        <f>IF(ISERROR(MATCH(D13234,Sheet4!T:T,0)),0,1)</f>
        <v>0</v>
      </c>
    </row>
    <row r="13235" spans="1:10">
      <c r="A13235">
        <v>396</v>
      </c>
      <c r="B13235">
        <v>92800396</v>
      </c>
      <c r="C13235" t="s">
        <v>49</v>
      </c>
      <c r="D13235" t="s">
        <v>381</v>
      </c>
      <c r="E13235" t="b">
        <v>0</v>
      </c>
      <c r="F13235" t="b">
        <v>0</v>
      </c>
      <c r="G13235" t="b">
        <v>1</v>
      </c>
      <c r="H13235" t="s">
        <v>12</v>
      </c>
      <c r="I13235" t="str">
        <f t="shared" si="207"/>
        <v>us-text-no</v>
      </c>
      <c r="J13235">
        <f>IF(ISERROR(MATCH(D13235,Sheet4!T:T,0)),0,1)</f>
        <v>0</v>
      </c>
    </row>
    <row r="13236" spans="1:10">
      <c r="A13236">
        <v>396</v>
      </c>
      <c r="B13236">
        <v>92800396</v>
      </c>
      <c r="C13236" t="s">
        <v>49</v>
      </c>
      <c r="D13236" t="s">
        <v>69</v>
      </c>
      <c r="E13236" t="b">
        <v>0</v>
      </c>
      <c r="F13236" t="b">
        <v>0</v>
      </c>
      <c r="G13236" t="b">
        <v>1</v>
      </c>
      <c r="H13236" t="s">
        <v>12</v>
      </c>
      <c r="I13236" t="str">
        <f t="shared" si="207"/>
        <v>out-text-no</v>
      </c>
      <c r="J13236">
        <f>IF(ISERROR(MATCH(D13236,Sheet4!T:T,0)),0,1)</f>
        <v>0</v>
      </c>
    </row>
    <row r="13237" spans="1:10">
      <c r="A13237">
        <v>396</v>
      </c>
      <c r="B13237">
        <v>92800396</v>
      </c>
      <c r="C13237" t="s">
        <v>49</v>
      </c>
      <c r="D13237" t="s">
        <v>67</v>
      </c>
      <c r="E13237" t="b">
        <v>0</v>
      </c>
      <c r="F13237" t="b">
        <v>0</v>
      </c>
      <c r="G13237" t="b">
        <v>1</v>
      </c>
      <c r="H13237" t="s">
        <v>12</v>
      </c>
      <c r="I13237" t="str">
        <f t="shared" si="207"/>
        <v>on-text-no</v>
      </c>
      <c r="J13237">
        <f>IF(ISERROR(MATCH(D13237,Sheet4!T:T,0)),0,1)</f>
        <v>0</v>
      </c>
    </row>
    <row r="13238" spans="1:10">
      <c r="A13238">
        <v>396</v>
      </c>
      <c r="B13238">
        <v>92800396</v>
      </c>
      <c r="C13238" t="s">
        <v>49</v>
      </c>
      <c r="D13238" t="s">
        <v>83</v>
      </c>
      <c r="E13238" t="b">
        <v>0</v>
      </c>
      <c r="F13238" t="b">
        <v>0</v>
      </c>
      <c r="G13238" t="b">
        <v>1</v>
      </c>
      <c r="H13238" t="s">
        <v>12</v>
      </c>
      <c r="I13238" t="str">
        <f t="shared" si="207"/>
        <v>twitter-text-no</v>
      </c>
      <c r="J13238">
        <f>IF(ISERROR(MATCH(D13238,Sheet4!T:T,0)),0,1)</f>
        <v>1</v>
      </c>
    </row>
    <row r="13239" spans="1:10">
      <c r="A13239">
        <v>396</v>
      </c>
      <c r="B13239">
        <v>92800396</v>
      </c>
      <c r="C13239" t="s">
        <v>49</v>
      </c>
      <c r="D13239" t="s">
        <v>22</v>
      </c>
      <c r="E13239" t="b">
        <v>0</v>
      </c>
      <c r="F13239" t="b">
        <v>0</v>
      </c>
      <c r="G13239" t="b">
        <v>1</v>
      </c>
      <c r="H13239" t="s">
        <v>12</v>
      </c>
      <c r="I13239" t="str">
        <f t="shared" si="207"/>
        <v>and-text-no</v>
      </c>
      <c r="J13239">
        <f>IF(ISERROR(MATCH(D13239,Sheet4!T:T,0)),0,1)</f>
        <v>0</v>
      </c>
    </row>
    <row r="13240" spans="1:10">
      <c r="A13240">
        <v>396</v>
      </c>
      <c r="B13240">
        <v>92800396</v>
      </c>
      <c r="C13240" t="s">
        <v>49</v>
      </c>
      <c r="D13240" t="s">
        <v>42</v>
      </c>
      <c r="E13240" t="b">
        <v>0</v>
      </c>
      <c r="F13240" t="b">
        <v>0</v>
      </c>
      <c r="G13240" t="b">
        <v>1</v>
      </c>
      <c r="H13240" t="s">
        <v>12</v>
      </c>
      <c r="I13240" t="str">
        <f t="shared" si="207"/>
        <v>he-text-no</v>
      </c>
      <c r="J13240">
        <f>IF(ISERROR(MATCH(D13240,Sheet4!T:T,0)),0,1)</f>
        <v>0</v>
      </c>
    </row>
    <row r="13241" spans="1:10">
      <c r="A13241">
        <v>396</v>
      </c>
      <c r="B13241">
        <v>92800396</v>
      </c>
      <c r="C13241" t="s">
        <v>49</v>
      </c>
      <c r="D13241" t="s">
        <v>39</v>
      </c>
      <c r="E13241" t="b">
        <v>0</v>
      </c>
      <c r="F13241" t="b">
        <v>0</v>
      </c>
      <c r="G13241" t="b">
        <v>1</v>
      </c>
      <c r="H13241" t="s">
        <v>12</v>
      </c>
      <c r="I13241" t="str">
        <f t="shared" si="207"/>
        <v>is-text-no</v>
      </c>
      <c r="J13241">
        <f>IF(ISERROR(MATCH(D13241,Sheet4!T:T,0)),0,1)</f>
        <v>0</v>
      </c>
    </row>
    <row r="13242" spans="1:10">
      <c r="A13242">
        <v>396</v>
      </c>
      <c r="B13242">
        <v>92800396</v>
      </c>
      <c r="C13242" t="s">
        <v>49</v>
      </c>
      <c r="D13242" t="s">
        <v>554</v>
      </c>
      <c r="E13242" t="b">
        <v>0</v>
      </c>
      <c r="F13242" t="b">
        <v>0</v>
      </c>
      <c r="G13242" t="b">
        <v>1</v>
      </c>
      <c r="H13242" t="s">
        <v>12</v>
      </c>
      <c r="I13242" t="str">
        <f t="shared" si="207"/>
        <v>right-text-no</v>
      </c>
      <c r="J13242">
        <f>IF(ISERROR(MATCH(D13242,Sheet4!T:T,0)),0,1)</f>
        <v>0</v>
      </c>
    </row>
    <row r="13243" spans="1:10">
      <c r="A13243">
        <v>396</v>
      </c>
      <c r="B13243">
        <v>92800396</v>
      </c>
      <c r="C13243" t="s">
        <v>49</v>
      </c>
      <c r="D13243" t="s">
        <v>267</v>
      </c>
      <c r="E13243" t="b">
        <v>0</v>
      </c>
      <c r="F13243" t="b">
        <v>0</v>
      </c>
      <c r="G13243" t="b">
        <v>1</v>
      </c>
      <c r="H13243" t="s">
        <v>12</v>
      </c>
      <c r="I13243" t="str">
        <f t="shared" si="207"/>
        <v>at-text-no</v>
      </c>
      <c r="J13243">
        <f>IF(ISERROR(MATCH(D13243,Sheet4!T:T,0)),0,1)</f>
        <v>0</v>
      </c>
    </row>
    <row r="13244" spans="1:10">
      <c r="A13244">
        <v>396</v>
      </c>
      <c r="B13244">
        <v>92800396</v>
      </c>
      <c r="C13244" t="s">
        <v>49</v>
      </c>
      <c r="D13244" t="s">
        <v>1939</v>
      </c>
      <c r="E13244" t="b">
        <v>0</v>
      </c>
      <c r="F13244" t="b">
        <v>0</v>
      </c>
      <c r="G13244" t="b">
        <v>1</v>
      </c>
      <c r="H13244" t="s">
        <v>12</v>
      </c>
      <c r="I13244" t="str">
        <f t="shared" si="207"/>
        <v>least-text-no</v>
      </c>
      <c r="J13244">
        <f>IF(ISERROR(MATCH(D13244,Sheet4!T:T,0)),0,1)</f>
        <v>0</v>
      </c>
    </row>
    <row r="13245" spans="1:10">
      <c r="A13245">
        <v>396</v>
      </c>
      <c r="B13245">
        <v>92800396</v>
      </c>
      <c r="C13245" t="s">
        <v>49</v>
      </c>
      <c r="D13245" t="s">
        <v>61</v>
      </c>
      <c r="E13245" t="b">
        <v>0</v>
      </c>
      <c r="F13245" t="b">
        <v>0</v>
      </c>
      <c r="G13245" t="b">
        <v>1</v>
      </c>
      <c r="H13245" t="s">
        <v>12</v>
      </c>
      <c r="I13245" t="str">
        <f t="shared" si="207"/>
        <v>that-text-no</v>
      </c>
      <c r="J13245">
        <f>IF(ISERROR(MATCH(D13245,Sheet4!T:T,0)),0,1)</f>
        <v>0</v>
      </c>
    </row>
    <row r="13246" spans="1:10">
      <c r="A13246">
        <v>396</v>
      </c>
      <c r="B13246">
        <v>92800396</v>
      </c>
      <c r="C13246" t="s">
        <v>49</v>
      </c>
      <c r="D13246" t="s">
        <v>39</v>
      </c>
      <c r="E13246" t="b">
        <v>0</v>
      </c>
      <c r="F13246" t="b">
        <v>0</v>
      </c>
      <c r="G13246" t="b">
        <v>1</v>
      </c>
      <c r="H13246" t="s">
        <v>12</v>
      </c>
      <c r="I13246" t="str">
        <f t="shared" si="207"/>
        <v>is-text-no</v>
      </c>
      <c r="J13246">
        <f>IF(ISERROR(MATCH(D13246,Sheet4!T:T,0)),0,1)</f>
        <v>0</v>
      </c>
    </row>
    <row r="13247" spans="1:10">
      <c r="A13247">
        <v>396</v>
      </c>
      <c r="B13247">
        <v>92800396</v>
      </c>
      <c r="C13247" t="s">
        <v>49</v>
      </c>
      <c r="D13247" t="s">
        <v>27</v>
      </c>
      <c r="E13247" t="b">
        <v>0</v>
      </c>
      <c r="F13247" t="b">
        <v>0</v>
      </c>
      <c r="G13247" t="b">
        <v>1</v>
      </c>
      <c r="H13247" t="s">
        <v>12</v>
      </c>
      <c r="I13247" t="str">
        <f t="shared" si="207"/>
        <v>what-text-no</v>
      </c>
      <c r="J13247">
        <f>IF(ISERROR(MATCH(D13247,Sheet4!T:T,0)),0,1)</f>
        <v>0</v>
      </c>
    </row>
    <row r="13248" spans="1:10">
      <c r="A13248">
        <v>396</v>
      </c>
      <c r="B13248">
        <v>92800396</v>
      </c>
      <c r="C13248" t="s">
        <v>49</v>
      </c>
      <c r="D13248" t="s">
        <v>11</v>
      </c>
      <c r="E13248" t="b">
        <v>0</v>
      </c>
      <c r="F13248" t="b">
        <v>0</v>
      </c>
      <c r="G13248" t="b">
        <v>1</v>
      </c>
      <c r="H13248" t="s">
        <v>12</v>
      </c>
      <c r="I13248" t="str">
        <f t="shared" si="207"/>
        <v>i-text-no</v>
      </c>
      <c r="J13248">
        <f>IF(ISERROR(MATCH(D13248,Sheet4!T:T,0)),0,1)</f>
        <v>0</v>
      </c>
    </row>
    <row r="13249" spans="1:10">
      <c r="A13249">
        <v>396</v>
      </c>
      <c r="B13249">
        <v>92800396</v>
      </c>
      <c r="C13249" t="s">
        <v>49</v>
      </c>
      <c r="D13249" t="s">
        <v>531</v>
      </c>
      <c r="E13249" t="b">
        <v>0</v>
      </c>
      <c r="F13249" t="b">
        <v>0</v>
      </c>
      <c r="G13249" t="b">
        <v>1</v>
      </c>
      <c r="H13249" t="s">
        <v>12</v>
      </c>
      <c r="I13249" t="str">
        <f t="shared" si="207"/>
        <v>wish-text-no</v>
      </c>
      <c r="J13249">
        <f>IF(ISERROR(MATCH(D13249,Sheet4!T:T,0)),0,1)</f>
        <v>0</v>
      </c>
    </row>
    <row r="13250" spans="1:10">
      <c r="A13250">
        <v>396</v>
      </c>
      <c r="B13250">
        <v>92800396</v>
      </c>
      <c r="C13250" t="s">
        <v>49</v>
      </c>
      <c r="D13250" t="s">
        <v>55</v>
      </c>
      <c r="E13250" t="b">
        <v>0</v>
      </c>
      <c r="F13250" t="b">
        <v>0</v>
      </c>
      <c r="G13250" t="b">
        <v>1</v>
      </c>
      <c r="H13250" t="s">
        <v>12</v>
      </c>
      <c r="I13250" t="str">
        <f t="shared" ref="I13250:I13313" si="208">CONCATENATE($D13250,"-",$H13250,"-",C13250)</f>
        <v>you-text-no</v>
      </c>
      <c r="J13250">
        <f>IF(ISERROR(MATCH(D13250,Sheet4!T:T,0)),0,1)</f>
        <v>0</v>
      </c>
    </row>
    <row r="13251" spans="1:10">
      <c r="A13251">
        <v>396</v>
      </c>
      <c r="B13251">
        <v>92800396</v>
      </c>
      <c r="C13251" t="s">
        <v>49</v>
      </c>
      <c r="D13251" t="s">
        <v>183</v>
      </c>
      <c r="E13251" t="b">
        <v>0</v>
      </c>
      <c r="F13251" t="b">
        <v>0</v>
      </c>
      <c r="G13251" t="b">
        <v>1</v>
      </c>
      <c r="H13251" t="s">
        <v>12</v>
      </c>
      <c r="I13251" t="str">
        <f t="shared" si="208"/>
        <v>would-text-no</v>
      </c>
      <c r="J13251">
        <f>IF(ISERROR(MATCH(D13251,Sheet4!T:T,0)),0,1)</f>
        <v>0</v>
      </c>
    </row>
    <row r="13252" spans="1:10">
      <c r="A13252">
        <v>396</v>
      </c>
      <c r="B13252">
        <v>92800396</v>
      </c>
      <c r="C13252" t="s">
        <v>49</v>
      </c>
      <c r="D13252" t="s">
        <v>323</v>
      </c>
      <c r="E13252" t="b">
        <v>0</v>
      </c>
      <c r="F13252" t="b">
        <v>0</v>
      </c>
      <c r="G13252" t="b">
        <v>1</v>
      </c>
      <c r="H13252" t="s">
        <v>12</v>
      </c>
      <c r="I13252" t="str">
        <f t="shared" si="208"/>
        <v>say-text-no</v>
      </c>
      <c r="J13252">
        <f>IF(ISERROR(MATCH(D13252,Sheet4!T:T,0)),0,1)</f>
        <v>0</v>
      </c>
    </row>
    <row r="13253" spans="1:10">
      <c r="A13253">
        <v>397</v>
      </c>
      <c r="B13253">
        <v>92800397</v>
      </c>
      <c r="C13253" t="s">
        <v>49</v>
      </c>
      <c r="D13253" t="s">
        <v>2022</v>
      </c>
      <c r="E13253" t="b">
        <v>1</v>
      </c>
      <c r="F13253" t="b">
        <v>0</v>
      </c>
      <c r="G13253" t="b">
        <v>0</v>
      </c>
      <c r="H13253" t="s">
        <v>4</v>
      </c>
      <c r="I13253" t="str">
        <f t="shared" si="208"/>
        <v>@9news-handle-no</v>
      </c>
      <c r="J13253">
        <f>IF(ISERROR(MATCH(D13253,Sheet4!T:T,0)),0,1)</f>
        <v>0</v>
      </c>
    </row>
    <row r="13254" spans="1:10">
      <c r="A13254">
        <v>397</v>
      </c>
      <c r="B13254">
        <v>92800397</v>
      </c>
      <c r="C13254" t="s">
        <v>49</v>
      </c>
      <c r="D13254" t="s">
        <v>333</v>
      </c>
      <c r="E13254" t="b">
        <v>1</v>
      </c>
      <c r="F13254" t="b">
        <v>0</v>
      </c>
      <c r="G13254" t="b">
        <v>0</v>
      </c>
      <c r="H13254" t="s">
        <v>4</v>
      </c>
      <c r="I13254" t="str">
        <f t="shared" si="208"/>
        <v>@cnnbrk-handle-no</v>
      </c>
      <c r="J13254">
        <f>IF(ISERROR(MATCH(D13254,Sheet4!T:T,0)),0,1)</f>
        <v>0</v>
      </c>
    </row>
    <row r="13255" spans="1:10">
      <c r="A13255">
        <v>397</v>
      </c>
      <c r="B13255">
        <v>92800397</v>
      </c>
      <c r="C13255" t="s">
        <v>49</v>
      </c>
      <c r="D13255" t="s">
        <v>339</v>
      </c>
      <c r="E13255" t="b">
        <v>1</v>
      </c>
      <c r="F13255" t="b">
        <v>0</v>
      </c>
      <c r="G13255" t="b">
        <v>0</v>
      </c>
      <c r="H13255" t="s">
        <v>4</v>
      </c>
      <c r="I13255" t="str">
        <f t="shared" si="208"/>
        <v>@bbcworld-handle-no</v>
      </c>
      <c r="J13255">
        <f>IF(ISERROR(MATCH(D13255,Sheet4!T:T,0)),0,1)</f>
        <v>0</v>
      </c>
    </row>
    <row r="13256" spans="1:10">
      <c r="A13256">
        <v>397</v>
      </c>
      <c r="B13256">
        <v>92800397</v>
      </c>
      <c r="C13256" t="s">
        <v>49</v>
      </c>
      <c r="D13256" t="s">
        <v>80</v>
      </c>
      <c r="E13256" t="b">
        <v>0</v>
      </c>
      <c r="F13256" t="b">
        <v>0</v>
      </c>
      <c r="G13256" t="b">
        <v>1</v>
      </c>
      <c r="H13256" t="s">
        <v>12</v>
      </c>
      <c r="I13256" t="str">
        <f t="shared" si="208"/>
        <v>oh-text-no</v>
      </c>
      <c r="J13256">
        <f>IF(ISERROR(MATCH(D13256,Sheet4!T:T,0)),0,1)</f>
        <v>0</v>
      </c>
    </row>
    <row r="13257" spans="1:10">
      <c r="A13257">
        <v>397</v>
      </c>
      <c r="B13257">
        <v>92800397</v>
      </c>
      <c r="C13257" t="s">
        <v>49</v>
      </c>
      <c r="D13257" t="s">
        <v>792</v>
      </c>
      <c r="E13257" t="b">
        <v>0</v>
      </c>
      <c r="F13257" t="b">
        <v>0</v>
      </c>
      <c r="G13257" t="b">
        <v>1</v>
      </c>
      <c r="H13257" t="s">
        <v>12</v>
      </c>
      <c r="I13257" t="str">
        <f t="shared" si="208"/>
        <v>crap-text-no</v>
      </c>
      <c r="J13257">
        <f>IF(ISERROR(MATCH(D13257,Sheet4!T:T,0)),0,1)</f>
        <v>0</v>
      </c>
    </row>
    <row r="13258" spans="1:10">
      <c r="A13258">
        <v>397</v>
      </c>
      <c r="B13258">
        <v>92800397</v>
      </c>
      <c r="C13258" t="s">
        <v>49</v>
      </c>
      <c r="D13258" t="s">
        <v>61</v>
      </c>
      <c r="E13258" t="b">
        <v>0</v>
      </c>
      <c r="F13258" t="b">
        <v>0</v>
      </c>
      <c r="G13258" t="b">
        <v>1</v>
      </c>
      <c r="H13258" t="s">
        <v>12</v>
      </c>
      <c r="I13258" t="str">
        <f t="shared" si="208"/>
        <v>that-text-no</v>
      </c>
      <c r="J13258">
        <f>IF(ISERROR(MATCH(D13258,Sheet4!T:T,0)),0,1)</f>
        <v>0</v>
      </c>
    </row>
    <row r="13259" spans="1:10">
      <c r="A13259">
        <v>397</v>
      </c>
      <c r="B13259">
        <v>92800397</v>
      </c>
      <c r="C13259" t="s">
        <v>49</v>
      </c>
      <c r="D13259" t="s">
        <v>39</v>
      </c>
      <c r="E13259" t="b">
        <v>0</v>
      </c>
      <c r="F13259" t="b">
        <v>0</v>
      </c>
      <c r="G13259" t="b">
        <v>1</v>
      </c>
      <c r="H13259" t="s">
        <v>12</v>
      </c>
      <c r="I13259" t="str">
        <f t="shared" si="208"/>
        <v>is-text-no</v>
      </c>
      <c r="J13259">
        <f>IF(ISERROR(MATCH(D13259,Sheet4!T:T,0)),0,1)</f>
        <v>0</v>
      </c>
    </row>
    <row r="13260" spans="1:10">
      <c r="A13260">
        <v>397</v>
      </c>
      <c r="B13260">
        <v>92800397</v>
      </c>
      <c r="C13260" t="s">
        <v>49</v>
      </c>
      <c r="D13260" t="s">
        <v>27</v>
      </c>
      <c r="E13260" t="b">
        <v>0</v>
      </c>
      <c r="F13260" t="b">
        <v>0</v>
      </c>
      <c r="G13260" t="b">
        <v>1</v>
      </c>
      <c r="H13260" t="s">
        <v>12</v>
      </c>
      <c r="I13260" t="str">
        <f t="shared" si="208"/>
        <v>what-text-no</v>
      </c>
      <c r="J13260">
        <f>IF(ISERROR(MATCH(D13260,Sheet4!T:T,0)),0,1)</f>
        <v>0</v>
      </c>
    </row>
    <row r="13261" spans="1:10">
      <c r="A13261">
        <v>397</v>
      </c>
      <c r="B13261">
        <v>92800397</v>
      </c>
      <c r="C13261" t="s">
        <v>49</v>
      </c>
      <c r="D13261" t="s">
        <v>55</v>
      </c>
      <c r="E13261" t="b">
        <v>0</v>
      </c>
      <c r="F13261" t="b">
        <v>0</v>
      </c>
      <c r="G13261" t="b">
        <v>1</v>
      </c>
      <c r="H13261" t="s">
        <v>12</v>
      </c>
      <c r="I13261" t="str">
        <f t="shared" si="208"/>
        <v>you-text-no</v>
      </c>
      <c r="J13261">
        <f>IF(ISERROR(MATCH(D13261,Sheet4!T:T,0)),0,1)</f>
        <v>0</v>
      </c>
    </row>
    <row r="13262" spans="1:10">
      <c r="A13262">
        <v>397</v>
      </c>
      <c r="B13262">
        <v>92800397</v>
      </c>
      <c r="C13262" t="s">
        <v>49</v>
      </c>
      <c r="D13262" t="s">
        <v>240</v>
      </c>
      <c r="E13262" t="b">
        <v>0</v>
      </c>
      <c r="F13262" t="b">
        <v>0</v>
      </c>
      <c r="G13262" t="b">
        <v>1</v>
      </c>
      <c r="H13262" t="s">
        <v>12</v>
      </c>
      <c r="I13262" t="str">
        <f t="shared" si="208"/>
        <v>should-text-no</v>
      </c>
      <c r="J13262">
        <f>IF(ISERROR(MATCH(D13262,Sheet4!T:T,0)),0,1)</f>
        <v>0</v>
      </c>
    </row>
    <row r="13263" spans="1:10">
      <c r="A13263">
        <v>397</v>
      </c>
      <c r="B13263">
        <v>92800397</v>
      </c>
      <c r="C13263" t="s">
        <v>49</v>
      </c>
      <c r="D13263" t="s">
        <v>23</v>
      </c>
      <c r="E13263" t="b">
        <v>0</v>
      </c>
      <c r="F13263" t="b">
        <v>0</v>
      </c>
      <c r="G13263" t="b">
        <v>1</v>
      </c>
      <c r="H13263" t="s">
        <v>12</v>
      </c>
      <c r="I13263" t="str">
        <f t="shared" si="208"/>
        <v>be-text-no</v>
      </c>
      <c r="J13263">
        <f>IF(ISERROR(MATCH(D13263,Sheet4!T:T,0)),0,1)</f>
        <v>0</v>
      </c>
    </row>
    <row r="13264" spans="1:10">
      <c r="A13264">
        <v>397</v>
      </c>
      <c r="B13264">
        <v>92800397</v>
      </c>
      <c r="C13264" t="s">
        <v>49</v>
      </c>
      <c r="D13264" t="s">
        <v>1310</v>
      </c>
      <c r="E13264" t="b">
        <v>0</v>
      </c>
      <c r="F13264" t="b">
        <v>0</v>
      </c>
      <c r="G13264" t="b">
        <v>1</v>
      </c>
      <c r="H13264" t="s">
        <v>12</v>
      </c>
      <c r="I13264" t="str">
        <f t="shared" si="208"/>
        <v>thinking-text-no</v>
      </c>
      <c r="J13264">
        <f>IF(ISERROR(MATCH(D13264,Sheet4!T:T,0)),0,1)</f>
        <v>0</v>
      </c>
    </row>
    <row r="13265" spans="1:10">
      <c r="A13265">
        <v>397</v>
      </c>
      <c r="B13265">
        <v>92800397</v>
      </c>
      <c r="C13265" t="s">
        <v>49</v>
      </c>
      <c r="D13265" t="s">
        <v>100</v>
      </c>
      <c r="E13265" t="b">
        <v>0</v>
      </c>
      <c r="F13265" t="b">
        <v>0</v>
      </c>
      <c r="G13265" t="b">
        <v>1</v>
      </c>
      <c r="H13265" t="s">
        <v>12</v>
      </c>
      <c r="I13265" t="str">
        <f t="shared" si="208"/>
        <v>this-text-no</v>
      </c>
      <c r="J13265">
        <f>IF(ISERROR(MATCH(D13265,Sheet4!T:T,0)),0,1)</f>
        <v>0</v>
      </c>
    </row>
    <row r="13266" spans="1:10">
      <c r="A13266">
        <v>397</v>
      </c>
      <c r="B13266">
        <v>92800397</v>
      </c>
      <c r="C13266" t="s">
        <v>49</v>
      </c>
      <c r="D13266" t="s">
        <v>39</v>
      </c>
      <c r="E13266" t="b">
        <v>0</v>
      </c>
      <c r="F13266" t="b">
        <v>0</v>
      </c>
      <c r="G13266" t="b">
        <v>1</v>
      </c>
      <c r="H13266" t="s">
        <v>12</v>
      </c>
      <c r="I13266" t="str">
        <f t="shared" si="208"/>
        <v>is-text-no</v>
      </c>
      <c r="J13266">
        <f>IF(ISERROR(MATCH(D13266,Sheet4!T:T,0)),0,1)</f>
        <v>0</v>
      </c>
    </row>
    <row r="13267" spans="1:10">
      <c r="A13267">
        <v>397</v>
      </c>
      <c r="B13267">
        <v>92800397</v>
      </c>
      <c r="C13267" t="s">
        <v>49</v>
      </c>
      <c r="D13267" t="s">
        <v>691</v>
      </c>
      <c r="E13267" t="b">
        <v>0</v>
      </c>
      <c r="F13267" t="b">
        <v>0</v>
      </c>
      <c r="G13267" t="b">
        <v>1</v>
      </c>
      <c r="H13267" t="s">
        <v>12</v>
      </c>
      <c r="I13267" t="str">
        <f t="shared" si="208"/>
        <v>terrible-text-no</v>
      </c>
      <c r="J13267">
        <f>IF(ISERROR(MATCH(D13267,Sheet4!T:T,0)),0,1)</f>
        <v>0</v>
      </c>
    </row>
    <row r="13268" spans="1:10">
      <c r="A13268">
        <v>397</v>
      </c>
      <c r="B13268">
        <v>92800397</v>
      </c>
      <c r="C13268" t="s">
        <v>49</v>
      </c>
      <c r="D13268" t="s">
        <v>340</v>
      </c>
      <c r="E13268" t="b">
        <v>0</v>
      </c>
      <c r="F13268" t="b">
        <v>0</v>
      </c>
      <c r="G13268" t="b">
        <v>1</v>
      </c>
      <c r="H13268" t="s">
        <v>12</v>
      </c>
      <c r="I13268" t="str">
        <f t="shared" si="208"/>
        <v>news-text-no</v>
      </c>
      <c r="J13268">
        <f>IF(ISERROR(MATCH(D13268,Sheet4!T:T,0)),0,1)</f>
        <v>1</v>
      </c>
    </row>
    <row r="13269" spans="1:10">
      <c r="A13269">
        <v>397</v>
      </c>
      <c r="B13269">
        <v>92800397</v>
      </c>
      <c r="C13269" t="s">
        <v>49</v>
      </c>
      <c r="D13269" t="s">
        <v>55</v>
      </c>
      <c r="E13269" t="b">
        <v>0</v>
      </c>
      <c r="F13269" t="b">
        <v>0</v>
      </c>
      <c r="G13269" t="b">
        <v>1</v>
      </c>
      <c r="H13269" t="s">
        <v>12</v>
      </c>
      <c r="I13269" t="str">
        <f t="shared" si="208"/>
        <v>you-text-no</v>
      </c>
      <c r="J13269">
        <f>IF(ISERROR(MATCH(D13269,Sheet4!T:T,0)),0,1)</f>
        <v>0</v>
      </c>
    </row>
    <row r="13270" spans="1:10">
      <c r="A13270">
        <v>397</v>
      </c>
      <c r="B13270">
        <v>92800397</v>
      </c>
      <c r="C13270" t="s">
        <v>49</v>
      </c>
      <c r="D13270" t="s">
        <v>192</v>
      </c>
      <c r="E13270" t="b">
        <v>0</v>
      </c>
      <c r="F13270" t="b">
        <v>0</v>
      </c>
      <c r="G13270" t="b">
        <v>1</v>
      </c>
      <c r="H13270" t="s">
        <v>12</v>
      </c>
      <c r="I13270" t="str">
        <f t="shared" si="208"/>
        <v>mean-text-no</v>
      </c>
      <c r="J13270">
        <f>IF(ISERROR(MATCH(D13270,Sheet4!T:T,0)),0,1)</f>
        <v>0</v>
      </c>
    </row>
    <row r="13271" spans="1:10">
      <c r="A13271">
        <v>397</v>
      </c>
      <c r="B13271">
        <v>92800397</v>
      </c>
      <c r="C13271" t="s">
        <v>49</v>
      </c>
      <c r="D13271" t="s">
        <v>151</v>
      </c>
      <c r="E13271" t="b">
        <v>0</v>
      </c>
      <c r="F13271" t="b">
        <v>0</v>
      </c>
      <c r="G13271" t="b">
        <v>1</v>
      </c>
      <c r="H13271" t="s">
        <v>12</v>
      </c>
      <c r="I13271" t="str">
        <f t="shared" si="208"/>
        <v>we-text-no</v>
      </c>
      <c r="J13271">
        <f>IF(ISERROR(MATCH(D13271,Sheet4!T:T,0)),0,1)</f>
        <v>0</v>
      </c>
    </row>
    <row r="13272" spans="1:10">
      <c r="A13272">
        <v>397</v>
      </c>
      <c r="B13272">
        <v>92800397</v>
      </c>
      <c r="C13272" t="s">
        <v>49</v>
      </c>
      <c r="D13272" t="s">
        <v>56</v>
      </c>
      <c r="E13272" t="b">
        <v>0</v>
      </c>
      <c r="F13272" t="b">
        <v>0</v>
      </c>
      <c r="G13272" t="b">
        <v>1</v>
      </c>
      <c r="H13272" t="s">
        <v>12</v>
      </c>
      <c r="I13272" t="str">
        <f t="shared" si="208"/>
        <v>are-text-no</v>
      </c>
      <c r="J13272">
        <f>IF(ISERROR(MATCH(D13272,Sheet4!T:T,0)),0,1)</f>
        <v>0</v>
      </c>
    </row>
    <row r="13273" spans="1:10">
      <c r="A13273">
        <v>397</v>
      </c>
      <c r="B13273">
        <v>92800397</v>
      </c>
      <c r="C13273" t="s">
        <v>49</v>
      </c>
      <c r="D13273" t="s">
        <v>140</v>
      </c>
      <c r="E13273" t="b">
        <v>0</v>
      </c>
      <c r="F13273" t="b">
        <v>0</v>
      </c>
      <c r="G13273" t="b">
        <v>1</v>
      </c>
      <c r="H13273" t="s">
        <v>12</v>
      </c>
      <c r="I13273" t="str">
        <f t="shared" si="208"/>
        <v>part-text-no</v>
      </c>
      <c r="J13273">
        <f>IF(ISERROR(MATCH(D13273,Sheet4!T:T,0)),0,1)</f>
        <v>0</v>
      </c>
    </row>
    <row r="13274" spans="1:10">
      <c r="A13274">
        <v>397</v>
      </c>
      <c r="B13274">
        <v>92800397</v>
      </c>
      <c r="C13274" t="s">
        <v>49</v>
      </c>
      <c r="D13274" t="s">
        <v>119</v>
      </c>
      <c r="E13274" t="b">
        <v>0</v>
      </c>
      <c r="F13274" t="b">
        <v>0</v>
      </c>
      <c r="G13274" t="b">
        <v>1</v>
      </c>
      <c r="H13274" t="s">
        <v>12</v>
      </c>
      <c r="I13274" t="str">
        <f t="shared" si="208"/>
        <v>of-text-no</v>
      </c>
      <c r="J13274">
        <f>IF(ISERROR(MATCH(D13274,Sheet4!T:T,0)),0,1)</f>
        <v>0</v>
      </c>
    </row>
    <row r="13275" spans="1:10">
      <c r="A13275">
        <v>397</v>
      </c>
      <c r="B13275">
        <v>92800397</v>
      </c>
      <c r="C13275" t="s">
        <v>49</v>
      </c>
      <c r="D13275" t="s">
        <v>107</v>
      </c>
      <c r="E13275" t="b">
        <v>0</v>
      </c>
      <c r="F13275" t="b">
        <v>0</v>
      </c>
      <c r="G13275" t="b">
        <v>1</v>
      </c>
      <c r="H13275" t="s">
        <v>12</v>
      </c>
      <c r="I13275" t="str">
        <f t="shared" si="208"/>
        <v>the-text-no</v>
      </c>
      <c r="J13275">
        <f>IF(ISERROR(MATCH(D13275,Sheet4!T:T,0)),0,1)</f>
        <v>0</v>
      </c>
    </row>
    <row r="13276" spans="1:10">
      <c r="A13276">
        <v>397</v>
      </c>
      <c r="B13276">
        <v>92800397</v>
      </c>
      <c r="C13276" t="s">
        <v>49</v>
      </c>
      <c r="D13276" t="s">
        <v>727</v>
      </c>
      <c r="E13276" t="b">
        <v>0</v>
      </c>
      <c r="F13276" t="b">
        <v>0</v>
      </c>
      <c r="G13276" t="b">
        <v>1</v>
      </c>
      <c r="H13276" t="s">
        <v>12</v>
      </c>
      <c r="I13276" t="str">
        <f t="shared" si="208"/>
        <v>problem-text-no</v>
      </c>
      <c r="J13276">
        <f>IF(ISERROR(MATCH(D13276,Sheet4!T:T,0)),0,1)</f>
        <v>0</v>
      </c>
    </row>
    <row r="13277" spans="1:10">
      <c r="A13277">
        <v>397</v>
      </c>
      <c r="B13277">
        <v>92800397</v>
      </c>
      <c r="C13277" t="s">
        <v>49</v>
      </c>
      <c r="D13277" t="s">
        <v>22</v>
      </c>
      <c r="E13277" t="b">
        <v>0</v>
      </c>
      <c r="F13277" t="b">
        <v>0</v>
      </c>
      <c r="G13277" t="b">
        <v>1</v>
      </c>
      <c r="H13277" t="s">
        <v>12</v>
      </c>
      <c r="I13277" t="str">
        <f t="shared" si="208"/>
        <v>and-text-no</v>
      </c>
      <c r="J13277">
        <f>IF(ISERROR(MATCH(D13277,Sheet4!T:T,0)),0,1)</f>
        <v>0</v>
      </c>
    </row>
    <row r="13278" spans="1:10">
      <c r="A13278">
        <v>397</v>
      </c>
      <c r="B13278">
        <v>92800397</v>
      </c>
      <c r="C13278" t="s">
        <v>49</v>
      </c>
      <c r="D13278" t="s">
        <v>35</v>
      </c>
      <c r="E13278" t="b">
        <v>0</v>
      </c>
      <c r="F13278" t="b">
        <v>0</v>
      </c>
      <c r="G13278" t="b">
        <v>1</v>
      </c>
      <c r="H13278" t="s">
        <v>12</v>
      </c>
      <c r="I13278" t="str">
        <f t="shared" si="208"/>
        <v>in-text-no</v>
      </c>
      <c r="J13278">
        <f>IF(ISERROR(MATCH(D13278,Sheet4!T:T,0)),0,1)</f>
        <v>0</v>
      </c>
    </row>
    <row r="13279" spans="1:10">
      <c r="A13279">
        <v>397</v>
      </c>
      <c r="B13279">
        <v>92800397</v>
      </c>
      <c r="C13279" t="s">
        <v>49</v>
      </c>
      <c r="D13279" t="s">
        <v>91</v>
      </c>
      <c r="E13279" t="b">
        <v>0</v>
      </c>
      <c r="F13279" t="b">
        <v>0</v>
      </c>
      <c r="G13279" t="b">
        <v>1</v>
      </c>
      <c r="H13279" t="s">
        <v>12</v>
      </c>
      <c r="I13279" t="str">
        <f t="shared" si="208"/>
        <v>my-text-no</v>
      </c>
      <c r="J13279">
        <f>IF(ISERROR(MATCH(D13279,Sheet4!T:T,0)),0,1)</f>
        <v>0</v>
      </c>
    </row>
    <row r="13280" spans="1:10">
      <c r="A13280">
        <v>397</v>
      </c>
      <c r="B13280">
        <v>92800397</v>
      </c>
      <c r="C13280" t="s">
        <v>49</v>
      </c>
      <c r="D13280" t="s">
        <v>1626</v>
      </c>
      <c r="E13280" t="b">
        <v>0</v>
      </c>
      <c r="F13280" t="b">
        <v>0</v>
      </c>
      <c r="G13280" t="b">
        <v>1</v>
      </c>
      <c r="H13280" t="s">
        <v>12</v>
      </c>
      <c r="I13280" t="str">
        <f t="shared" si="208"/>
        <v>brilliant-text-no</v>
      </c>
      <c r="J13280">
        <f>IF(ISERROR(MATCH(D13280,Sheet4!T:T,0)),0,1)</f>
        <v>0</v>
      </c>
    </row>
    <row r="13281" spans="1:10">
      <c r="A13281">
        <v>397</v>
      </c>
      <c r="B13281">
        <v>92800397</v>
      </c>
      <c r="C13281" t="s">
        <v>49</v>
      </c>
      <c r="D13281" t="s">
        <v>1864</v>
      </c>
      <c r="E13281" t="b">
        <v>0</v>
      </c>
      <c r="F13281" t="b">
        <v>0</v>
      </c>
      <c r="G13281" t="b">
        <v>1</v>
      </c>
      <c r="H13281" t="s">
        <v>12</v>
      </c>
      <c r="I13281" t="str">
        <f t="shared" si="208"/>
        <v>sons-text-no</v>
      </c>
      <c r="J13281">
        <f>IF(ISERROR(MATCH(D13281,Sheet4!T:T,0)),0,1)</f>
        <v>0</v>
      </c>
    </row>
    <row r="13282" spans="1:10">
      <c r="A13282">
        <v>397</v>
      </c>
      <c r="B13282">
        <v>92800397</v>
      </c>
      <c r="C13282" t="s">
        <v>49</v>
      </c>
      <c r="D13282" t="s">
        <v>3</v>
      </c>
      <c r="E13282" t="b">
        <v>0</v>
      </c>
      <c r="F13282" t="b">
        <v>0</v>
      </c>
      <c r="G13282" t="b">
        <v>1</v>
      </c>
      <c r="H13282" t="s">
        <v>12</v>
      </c>
      <c r="I13282" t="str">
        <f t="shared" si="208"/>
        <v>words-text-no</v>
      </c>
      <c r="J13282">
        <f>IF(ISERROR(MATCH(D13282,Sheet4!T:T,0)),0,1)</f>
        <v>0</v>
      </c>
    </row>
    <row r="13283" spans="1:10">
      <c r="A13283">
        <v>397</v>
      </c>
      <c r="B13283">
        <v>92800397</v>
      </c>
      <c r="C13283" t="s">
        <v>49</v>
      </c>
      <c r="D13283" t="s">
        <v>59</v>
      </c>
      <c r="E13283" t="b">
        <v>0</v>
      </c>
      <c r="F13283" t="b">
        <v>0</v>
      </c>
      <c r="G13283" t="b">
        <v>1</v>
      </c>
      <c r="H13283" t="s">
        <v>12</v>
      </c>
      <c r="I13283" t="str">
        <f t="shared" si="208"/>
        <v>because-text-no</v>
      </c>
      <c r="J13283">
        <f>IF(ISERROR(MATCH(D13283,Sheet4!T:T,0)),0,1)</f>
        <v>0</v>
      </c>
    </row>
    <row r="13284" spans="1:10">
      <c r="A13284">
        <v>397</v>
      </c>
      <c r="B13284">
        <v>92800397</v>
      </c>
      <c r="C13284" t="s">
        <v>49</v>
      </c>
      <c r="D13284" t="s">
        <v>3</v>
      </c>
      <c r="E13284" t="b">
        <v>0</v>
      </c>
      <c r="F13284" t="b">
        <v>0</v>
      </c>
      <c r="G13284" t="b">
        <v>1</v>
      </c>
      <c r="H13284" t="s">
        <v>12</v>
      </c>
      <c r="I13284" t="str">
        <f t="shared" si="208"/>
        <v>words-text-no</v>
      </c>
      <c r="J13284">
        <f>IF(ISERROR(MATCH(D13284,Sheet4!T:T,0)),0,1)</f>
        <v>0</v>
      </c>
    </row>
    <row r="13285" spans="1:10">
      <c r="A13285">
        <v>397</v>
      </c>
      <c r="B13285">
        <v>92800397</v>
      </c>
      <c r="C13285" t="s">
        <v>49</v>
      </c>
      <c r="D13285" t="s">
        <v>1036</v>
      </c>
      <c r="E13285" t="b">
        <v>0</v>
      </c>
      <c r="F13285" t="b">
        <v>0</v>
      </c>
      <c r="G13285" t="b">
        <v>1</v>
      </c>
      <c r="H13285" t="s">
        <v>12</v>
      </c>
      <c r="I13285" t="str">
        <f t="shared" si="208"/>
        <v>matter-text-no</v>
      </c>
      <c r="J13285">
        <f>IF(ISERROR(MATCH(D13285,Sheet4!T:T,0)),0,1)</f>
        <v>0</v>
      </c>
    </row>
    <row r="13286" spans="1:10">
      <c r="A13286">
        <v>397</v>
      </c>
      <c r="B13286">
        <v>92800397</v>
      </c>
      <c r="C13286" t="s">
        <v>49</v>
      </c>
      <c r="D13286" t="s">
        <v>781</v>
      </c>
      <c r="E13286" t="b">
        <v>0</v>
      </c>
      <c r="F13286" t="b">
        <v>0</v>
      </c>
      <c r="G13286" t="b">
        <v>1</v>
      </c>
      <c r="H13286" t="s">
        <v>12</v>
      </c>
      <c r="I13286" t="str">
        <f t="shared" si="208"/>
        <v>duh-text-no</v>
      </c>
      <c r="J13286">
        <f>IF(ISERROR(MATCH(D13286,Sheet4!T:T,0)),0,1)</f>
        <v>0</v>
      </c>
    </row>
    <row r="13287" spans="1:10">
      <c r="A13287">
        <v>398</v>
      </c>
      <c r="B13287">
        <v>92800398</v>
      </c>
      <c r="C13287" t="s">
        <v>49</v>
      </c>
      <c r="D13287" t="s">
        <v>339</v>
      </c>
      <c r="E13287" t="b">
        <v>1</v>
      </c>
      <c r="F13287" t="b">
        <v>0</v>
      </c>
      <c r="G13287" t="b">
        <v>0</v>
      </c>
      <c r="H13287" t="s">
        <v>4</v>
      </c>
      <c r="I13287" t="str">
        <f t="shared" si="208"/>
        <v>@bbcworld-handle-no</v>
      </c>
      <c r="J13287">
        <f>IF(ISERROR(MATCH(D13287,Sheet4!T:T,0)),0,1)</f>
        <v>0</v>
      </c>
    </row>
    <row r="13288" spans="1:10">
      <c r="A13288">
        <v>398</v>
      </c>
      <c r="B13288">
        <v>92800398</v>
      </c>
      <c r="C13288" t="s">
        <v>49</v>
      </c>
      <c r="D13288" t="s">
        <v>2022</v>
      </c>
      <c r="E13288" t="b">
        <v>1</v>
      </c>
      <c r="F13288" t="b">
        <v>0</v>
      </c>
      <c r="G13288" t="b">
        <v>0</v>
      </c>
      <c r="H13288" t="s">
        <v>4</v>
      </c>
      <c r="I13288" t="str">
        <f t="shared" si="208"/>
        <v>@9news-handle-no</v>
      </c>
      <c r="J13288">
        <f>IF(ISERROR(MATCH(D13288,Sheet4!T:T,0)),0,1)</f>
        <v>0</v>
      </c>
    </row>
    <row r="13289" spans="1:10">
      <c r="A13289">
        <v>398</v>
      </c>
      <c r="B13289">
        <v>92800398</v>
      </c>
      <c r="C13289" t="s">
        <v>49</v>
      </c>
      <c r="D13289" t="s">
        <v>333</v>
      </c>
      <c r="E13289" t="b">
        <v>1</v>
      </c>
      <c r="F13289" t="b">
        <v>0</v>
      </c>
      <c r="G13289" t="b">
        <v>0</v>
      </c>
      <c r="H13289" t="s">
        <v>4</v>
      </c>
      <c r="I13289" t="str">
        <f t="shared" si="208"/>
        <v>@cnnbrk-handle-no</v>
      </c>
      <c r="J13289">
        <f>IF(ISERROR(MATCH(D13289,Sheet4!T:T,0)),0,1)</f>
        <v>0</v>
      </c>
    </row>
    <row r="13290" spans="1:10">
      <c r="A13290">
        <v>398</v>
      </c>
      <c r="B13290">
        <v>92800398</v>
      </c>
      <c r="C13290" t="s">
        <v>49</v>
      </c>
      <c r="D13290" t="s">
        <v>168</v>
      </c>
      <c r="E13290" t="b">
        <v>0</v>
      </c>
      <c r="F13290" t="b">
        <v>0</v>
      </c>
      <c r="G13290" t="b">
        <v>1</v>
      </c>
      <c r="H13290" t="s">
        <v>12</v>
      </c>
      <c r="I13290" t="str">
        <f t="shared" si="208"/>
        <v>maybe-text-no</v>
      </c>
      <c r="J13290">
        <f>IF(ISERROR(MATCH(D13290,Sheet4!T:T,0)),0,1)</f>
        <v>0</v>
      </c>
    </row>
    <row r="13291" spans="1:10">
      <c r="A13291">
        <v>398</v>
      </c>
      <c r="B13291">
        <v>92800398</v>
      </c>
      <c r="C13291" t="s">
        <v>49</v>
      </c>
      <c r="D13291" t="s">
        <v>59</v>
      </c>
      <c r="E13291" t="b">
        <v>0</v>
      </c>
      <c r="F13291" t="b">
        <v>0</v>
      </c>
      <c r="G13291" t="b">
        <v>1</v>
      </c>
      <c r="H13291" t="s">
        <v>12</v>
      </c>
      <c r="I13291" t="str">
        <f t="shared" si="208"/>
        <v>because-text-no</v>
      </c>
      <c r="J13291">
        <f>IF(ISERROR(MATCH(D13291,Sheet4!T:T,0)),0,1)</f>
        <v>0</v>
      </c>
    </row>
    <row r="13292" spans="1:10">
      <c r="A13292">
        <v>398</v>
      </c>
      <c r="B13292">
        <v>92800398</v>
      </c>
      <c r="C13292" t="s">
        <v>49</v>
      </c>
      <c r="D13292" t="s">
        <v>107</v>
      </c>
      <c r="E13292" t="b">
        <v>0</v>
      </c>
      <c r="F13292" t="b">
        <v>0</v>
      </c>
      <c r="G13292" t="b">
        <v>1</v>
      </c>
      <c r="H13292" t="s">
        <v>12</v>
      </c>
      <c r="I13292" t="str">
        <f t="shared" si="208"/>
        <v>the-text-no</v>
      </c>
      <c r="J13292">
        <f>IF(ISERROR(MATCH(D13292,Sheet4!T:T,0)),0,1)</f>
        <v>0</v>
      </c>
    </row>
    <row r="13293" spans="1:10">
      <c r="A13293">
        <v>398</v>
      </c>
      <c r="B13293">
        <v>92800398</v>
      </c>
      <c r="C13293" t="s">
        <v>49</v>
      </c>
      <c r="D13293" t="s">
        <v>1037</v>
      </c>
      <c r="E13293" t="b">
        <v>0</v>
      </c>
      <c r="F13293" t="b">
        <v>0</v>
      </c>
      <c r="G13293" t="b">
        <v>1</v>
      </c>
      <c r="H13293" t="s">
        <v>12</v>
      </c>
      <c r="I13293" t="str">
        <f t="shared" si="208"/>
        <v>adults-text-no</v>
      </c>
      <c r="J13293">
        <f>IF(ISERROR(MATCH(D13293,Sheet4!T:T,0)),0,1)</f>
        <v>0</v>
      </c>
    </row>
    <row r="13294" spans="1:10">
      <c r="A13294">
        <v>398</v>
      </c>
      <c r="B13294">
        <v>92800398</v>
      </c>
      <c r="C13294" t="s">
        <v>49</v>
      </c>
      <c r="D13294" t="s">
        <v>429</v>
      </c>
      <c r="E13294" t="b">
        <v>0</v>
      </c>
      <c r="F13294" t="b">
        <v>0</v>
      </c>
      <c r="G13294" t="b">
        <v>1</v>
      </c>
      <c r="H13294" t="s">
        <v>12</v>
      </c>
      <c r="I13294" t="str">
        <f t="shared" si="208"/>
        <v>who-text-no</v>
      </c>
      <c r="J13294">
        <f>IF(ISERROR(MATCH(D13294,Sheet4!T:T,0)),0,1)</f>
        <v>0</v>
      </c>
    </row>
    <row r="13295" spans="1:10">
      <c r="A13295">
        <v>398</v>
      </c>
      <c r="B13295">
        <v>92800398</v>
      </c>
      <c r="C13295" t="s">
        <v>49</v>
      </c>
      <c r="D13295" t="s">
        <v>154</v>
      </c>
      <c r="E13295" t="b">
        <v>0</v>
      </c>
      <c r="F13295" t="b">
        <v>0</v>
      </c>
      <c r="G13295" t="b">
        <v>1</v>
      </c>
      <c r="H13295" t="s">
        <v>12</v>
      </c>
      <c r="I13295" t="str">
        <f t="shared" si="208"/>
        <v>make-text-no</v>
      </c>
      <c r="J13295">
        <f>IF(ISERROR(MATCH(D13295,Sheet4!T:T,0)),0,1)</f>
        <v>0</v>
      </c>
    </row>
    <row r="13296" spans="1:10">
      <c r="A13296">
        <v>398</v>
      </c>
      <c r="B13296">
        <v>92800398</v>
      </c>
      <c r="C13296" t="s">
        <v>49</v>
      </c>
      <c r="D13296" t="s">
        <v>954</v>
      </c>
      <c r="E13296" t="b">
        <v>0</v>
      </c>
      <c r="F13296" t="b">
        <v>0</v>
      </c>
      <c r="G13296" t="b">
        <v>1</v>
      </c>
      <c r="H13296" t="s">
        <v>12</v>
      </c>
      <c r="I13296" t="str">
        <f t="shared" si="208"/>
        <v>decisions-text-no</v>
      </c>
      <c r="J13296">
        <f>IF(ISERROR(MATCH(D13296,Sheet4!T:T,0)),0,1)</f>
        <v>0</v>
      </c>
    </row>
    <row r="13297" spans="1:10">
      <c r="A13297">
        <v>398</v>
      </c>
      <c r="B13297">
        <v>92800398</v>
      </c>
      <c r="C13297" t="s">
        <v>49</v>
      </c>
      <c r="D13297" t="s">
        <v>312</v>
      </c>
      <c r="E13297" t="b">
        <v>0</v>
      </c>
      <c r="F13297" t="b">
        <v>0</v>
      </c>
      <c r="G13297" t="b">
        <v>1</v>
      </c>
      <c r="H13297" t="s">
        <v>12</v>
      </c>
      <c r="I13297" t="str">
        <f t="shared" si="208"/>
        <v>trust-text-no</v>
      </c>
      <c r="J13297">
        <f>IF(ISERROR(MATCH(D13297,Sheet4!T:T,0)),0,1)</f>
        <v>1</v>
      </c>
    </row>
    <row r="13298" spans="1:10">
      <c r="A13298">
        <v>398</v>
      </c>
      <c r="B13298">
        <v>92800398</v>
      </c>
      <c r="C13298" t="s">
        <v>49</v>
      </c>
      <c r="D13298" t="s">
        <v>55</v>
      </c>
      <c r="E13298" t="b">
        <v>0</v>
      </c>
      <c r="F13298" t="b">
        <v>0</v>
      </c>
      <c r="G13298" t="b">
        <v>1</v>
      </c>
      <c r="H13298" t="s">
        <v>12</v>
      </c>
      <c r="I13298" t="str">
        <f t="shared" si="208"/>
        <v>you-text-no</v>
      </c>
      <c r="J13298">
        <f>IF(ISERROR(MATCH(D13298,Sheet4!T:T,0)),0,1)</f>
        <v>0</v>
      </c>
    </row>
    <row r="13299" spans="1:10">
      <c r="A13299">
        <v>398</v>
      </c>
      <c r="B13299">
        <v>92800398</v>
      </c>
      <c r="C13299" t="s">
        <v>49</v>
      </c>
      <c r="D13299" t="s">
        <v>22</v>
      </c>
      <c r="E13299" t="b">
        <v>0</v>
      </c>
      <c r="F13299" t="b">
        <v>0</v>
      </c>
      <c r="G13299" t="b">
        <v>1</v>
      </c>
      <c r="H13299" t="s">
        <v>12</v>
      </c>
      <c r="I13299" t="str">
        <f t="shared" si="208"/>
        <v>and-text-no</v>
      </c>
      <c r="J13299">
        <f>IF(ISERROR(MATCH(D13299,Sheet4!T:T,0)),0,1)</f>
        <v>0</v>
      </c>
    </row>
    <row r="13300" spans="1:10">
      <c r="A13300">
        <v>398</v>
      </c>
      <c r="B13300">
        <v>92800398</v>
      </c>
      <c r="C13300" t="s">
        <v>49</v>
      </c>
      <c r="D13300" t="s">
        <v>55</v>
      </c>
      <c r="E13300" t="b">
        <v>0</v>
      </c>
      <c r="F13300" t="b">
        <v>0</v>
      </c>
      <c r="G13300" t="b">
        <v>1</v>
      </c>
      <c r="H13300" t="s">
        <v>12</v>
      </c>
      <c r="I13300" t="str">
        <f t="shared" si="208"/>
        <v>you-text-no</v>
      </c>
      <c r="J13300">
        <f>IF(ISERROR(MATCH(D13300,Sheet4!T:T,0)),0,1)</f>
        <v>0</v>
      </c>
    </row>
    <row r="13301" spans="1:10">
      <c r="A13301">
        <v>398</v>
      </c>
      <c r="B13301">
        <v>92800398</v>
      </c>
      <c r="C13301" t="s">
        <v>49</v>
      </c>
      <c r="D13301" t="s">
        <v>184</v>
      </c>
      <c r="E13301" t="b">
        <v>0</v>
      </c>
      <c r="F13301" t="b">
        <v>0</v>
      </c>
      <c r="G13301" t="b">
        <v>1</v>
      </c>
      <c r="H13301" t="s">
        <v>12</v>
      </c>
      <c r="I13301" t="str">
        <f t="shared" si="208"/>
        <v>have-text-no</v>
      </c>
      <c r="J13301">
        <f>IF(ISERROR(MATCH(D13301,Sheet4!T:T,0)),0,1)</f>
        <v>0</v>
      </c>
    </row>
    <row r="13302" spans="1:10">
      <c r="A13302">
        <v>398</v>
      </c>
      <c r="B13302">
        <v>92800398</v>
      </c>
      <c r="C13302" t="s">
        <v>49</v>
      </c>
      <c r="D13302" t="s">
        <v>2063</v>
      </c>
      <c r="E13302" t="b">
        <v>0</v>
      </c>
      <c r="F13302" t="b">
        <v>0</v>
      </c>
      <c r="G13302" t="b">
        <v>1</v>
      </c>
      <c r="H13302" t="s">
        <v>12</v>
      </c>
      <c r="I13302" t="str">
        <f t="shared" si="208"/>
        <v>relentlessly-text-no</v>
      </c>
      <c r="J13302">
        <f>IF(ISERROR(MATCH(D13302,Sheet4!T:T,0)),0,1)</f>
        <v>0</v>
      </c>
    </row>
    <row r="13303" spans="1:10">
      <c r="A13303">
        <v>398</v>
      </c>
      <c r="B13303">
        <v>92800398</v>
      </c>
      <c r="C13303" t="s">
        <v>49</v>
      </c>
      <c r="D13303" t="s">
        <v>2064</v>
      </c>
      <c r="E13303" t="b">
        <v>0</v>
      </c>
      <c r="F13303" t="b">
        <v>0</v>
      </c>
      <c r="G13303" t="b">
        <v>1</v>
      </c>
      <c r="H13303" t="s">
        <v>12</v>
      </c>
      <c r="I13303" t="str">
        <f t="shared" si="208"/>
        <v>vomited-text-no</v>
      </c>
      <c r="J13303">
        <f>IF(ISERROR(MATCH(D13303,Sheet4!T:T,0)),0,1)</f>
        <v>0</v>
      </c>
    </row>
    <row r="13304" spans="1:10">
      <c r="A13304">
        <v>398</v>
      </c>
      <c r="B13304">
        <v>92800398</v>
      </c>
      <c r="C13304" t="s">
        <v>49</v>
      </c>
      <c r="D13304" t="s">
        <v>15</v>
      </c>
      <c r="E13304" t="b">
        <v>0</v>
      </c>
      <c r="F13304" t="b">
        <v>0</v>
      </c>
      <c r="G13304" t="b">
        <v>1</v>
      </c>
      <c r="H13304" t="s">
        <v>12</v>
      </c>
      <c r="I13304" t="str">
        <f t="shared" si="208"/>
        <v>up-text-no</v>
      </c>
      <c r="J13304">
        <f>IF(ISERROR(MATCH(D13304,Sheet4!T:T,0)),0,1)</f>
        <v>0</v>
      </c>
    </row>
    <row r="13305" spans="1:10">
      <c r="A13305">
        <v>398</v>
      </c>
      <c r="B13305">
        <v>92800398</v>
      </c>
      <c r="C13305" t="s">
        <v>49</v>
      </c>
      <c r="D13305" t="s">
        <v>2065</v>
      </c>
      <c r="E13305" t="b">
        <v>0</v>
      </c>
      <c r="F13305" t="b">
        <v>0</v>
      </c>
      <c r="G13305" t="b">
        <v>1</v>
      </c>
      <c r="H13305" t="s">
        <v>12</v>
      </c>
      <c r="I13305" t="str">
        <f t="shared" si="208"/>
        <v>violence-text-no</v>
      </c>
      <c r="J13305">
        <f>IF(ISERROR(MATCH(D13305,Sheet4!T:T,0)),0,1)</f>
        <v>0</v>
      </c>
    </row>
    <row r="13306" spans="1:10">
      <c r="A13306">
        <v>398</v>
      </c>
      <c r="B13306">
        <v>92800398</v>
      </c>
      <c r="C13306" t="s">
        <v>49</v>
      </c>
      <c r="D13306" t="s">
        <v>35</v>
      </c>
      <c r="E13306" t="b">
        <v>0</v>
      </c>
      <c r="F13306" t="b">
        <v>0</v>
      </c>
      <c r="G13306" t="b">
        <v>1</v>
      </c>
      <c r="H13306" t="s">
        <v>12</v>
      </c>
      <c r="I13306" t="str">
        <f t="shared" si="208"/>
        <v>in-text-no</v>
      </c>
      <c r="J13306">
        <f>IF(ISERROR(MATCH(D13306,Sheet4!T:T,0)),0,1)</f>
        <v>0</v>
      </c>
    </row>
    <row r="13307" spans="1:10">
      <c r="A13307">
        <v>398</v>
      </c>
      <c r="B13307">
        <v>92800398</v>
      </c>
      <c r="C13307" t="s">
        <v>49</v>
      </c>
      <c r="D13307" t="s">
        <v>107</v>
      </c>
      <c r="E13307" t="b">
        <v>0</v>
      </c>
      <c r="F13307" t="b">
        <v>0</v>
      </c>
      <c r="G13307" t="b">
        <v>1</v>
      </c>
      <c r="H13307" t="s">
        <v>12</v>
      </c>
      <c r="I13307" t="str">
        <f t="shared" si="208"/>
        <v>the-text-no</v>
      </c>
      <c r="J13307">
        <f>IF(ISERROR(MATCH(D13307,Sheet4!T:T,0)),0,1)</f>
        <v>0</v>
      </c>
    </row>
    <row r="13308" spans="1:10">
      <c r="A13308">
        <v>398</v>
      </c>
      <c r="B13308">
        <v>92800398</v>
      </c>
      <c r="C13308" t="s">
        <v>49</v>
      </c>
      <c r="D13308" t="s">
        <v>38</v>
      </c>
      <c r="E13308" t="b">
        <v>0</v>
      </c>
      <c r="F13308" t="b">
        <v>0</v>
      </c>
      <c r="G13308" t="b">
        <v>1</v>
      </c>
      <c r="H13308" t="s">
        <v>12</v>
      </c>
      <c r="I13308" t="str">
        <f t="shared" si="208"/>
        <v>name-text-no</v>
      </c>
      <c r="J13308">
        <f>IF(ISERROR(MATCH(D13308,Sheet4!T:T,0)),0,1)</f>
        <v>0</v>
      </c>
    </row>
    <row r="13309" spans="1:10">
      <c r="A13309">
        <v>398</v>
      </c>
      <c r="B13309">
        <v>92800398</v>
      </c>
      <c r="C13309" t="s">
        <v>49</v>
      </c>
      <c r="D13309" t="s">
        <v>119</v>
      </c>
      <c r="E13309" t="b">
        <v>0</v>
      </c>
      <c r="F13309" t="b">
        <v>0</v>
      </c>
      <c r="G13309" t="b">
        <v>1</v>
      </c>
      <c r="H13309" t="s">
        <v>12</v>
      </c>
      <c r="I13309" t="str">
        <f t="shared" si="208"/>
        <v>of-text-no</v>
      </c>
      <c r="J13309">
        <f>IF(ISERROR(MATCH(D13309,Sheet4!T:T,0)),0,1)</f>
        <v>0</v>
      </c>
    </row>
    <row r="13310" spans="1:10">
      <c r="A13310">
        <v>398</v>
      </c>
      <c r="B13310">
        <v>92800398</v>
      </c>
      <c r="C13310" t="s">
        <v>49</v>
      </c>
      <c r="D13310" t="s">
        <v>107</v>
      </c>
      <c r="E13310" t="b">
        <v>0</v>
      </c>
      <c r="F13310" t="b">
        <v>0</v>
      </c>
      <c r="G13310" t="b">
        <v>1</v>
      </c>
      <c r="H13310" t="s">
        <v>12</v>
      </c>
      <c r="I13310" t="str">
        <f t="shared" si="208"/>
        <v>the-text-no</v>
      </c>
      <c r="J13310">
        <f>IF(ISERROR(MATCH(D13310,Sheet4!T:T,0)),0,1)</f>
        <v>0</v>
      </c>
    </row>
    <row r="13311" spans="1:10">
      <c r="A13311">
        <v>398</v>
      </c>
      <c r="B13311">
        <v>92800398</v>
      </c>
      <c r="C13311" t="s">
        <v>49</v>
      </c>
      <c r="D13311" t="s">
        <v>147</v>
      </c>
      <c r="E13311" t="b">
        <v>0</v>
      </c>
      <c r="F13311" t="b">
        <v>0</v>
      </c>
      <c r="G13311" t="b">
        <v>1</v>
      </c>
      <c r="H13311" t="s">
        <v>12</v>
      </c>
      <c r="I13311" t="str">
        <f t="shared" si="208"/>
        <v>all-text-no</v>
      </c>
      <c r="J13311">
        <f>IF(ISERROR(MATCH(D13311,Sheet4!T:T,0)),0,1)</f>
        <v>0</v>
      </c>
    </row>
    <row r="13312" spans="1:10">
      <c r="A13312">
        <v>398</v>
      </c>
      <c r="B13312">
        <v>92800398</v>
      </c>
      <c r="C13312" t="s">
        <v>49</v>
      </c>
      <c r="D13312" t="s">
        <v>2066</v>
      </c>
      <c r="E13312" t="b">
        <v>0</v>
      </c>
      <c r="F13312" t="b">
        <v>0</v>
      </c>
      <c r="G13312" t="b">
        <v>1</v>
      </c>
      <c r="H13312" t="s">
        <v>12</v>
      </c>
      <c r="I13312" t="str">
        <f t="shared" si="208"/>
        <v>mighty-text-no</v>
      </c>
      <c r="J13312">
        <f>IF(ISERROR(MATCH(D13312,Sheet4!T:T,0)),0,1)</f>
        <v>0</v>
      </c>
    </row>
    <row r="13313" spans="1:10">
      <c r="A13313">
        <v>398</v>
      </c>
      <c r="B13313">
        <v>92800398</v>
      </c>
      <c r="C13313" t="s">
        <v>49</v>
      </c>
      <c r="D13313" t="s">
        <v>2067</v>
      </c>
      <c r="E13313" t="b">
        <v>0</v>
      </c>
      <c r="F13313" t="b">
        <v>0</v>
      </c>
      <c r="G13313" t="b">
        <v>1</v>
      </c>
      <c r="H13313" t="s">
        <v>12</v>
      </c>
      <c r="I13313" t="str">
        <f t="shared" si="208"/>
        <v>dollar-text-no</v>
      </c>
      <c r="J13313">
        <f>IF(ISERROR(MATCH(D13313,Sheet4!T:T,0)),0,1)</f>
        <v>0</v>
      </c>
    </row>
    <row r="13314" spans="1:10">
      <c r="A13314">
        <v>398</v>
      </c>
      <c r="B13314">
        <v>92800398</v>
      </c>
      <c r="C13314" t="s">
        <v>49</v>
      </c>
      <c r="D13314" t="s">
        <v>59</v>
      </c>
      <c r="E13314" t="b">
        <v>0</v>
      </c>
      <c r="F13314" t="b">
        <v>0</v>
      </c>
      <c r="G13314" t="b">
        <v>1</v>
      </c>
      <c r="H13314" t="s">
        <v>12</v>
      </c>
      <c r="I13314" t="str">
        <f t="shared" ref="I13314:I13377" si="209">CONCATENATE($D13314,"-",$H13314,"-",C13314)</f>
        <v>because-text-no</v>
      </c>
      <c r="J13314">
        <f>IF(ISERROR(MATCH(D13314,Sheet4!T:T,0)),0,1)</f>
        <v>0</v>
      </c>
    </row>
    <row r="13315" spans="1:10">
      <c r="A13315">
        <v>398</v>
      </c>
      <c r="B13315">
        <v>92800398</v>
      </c>
      <c r="C13315" t="s">
        <v>49</v>
      </c>
      <c r="D13315" t="s">
        <v>3</v>
      </c>
      <c r="E13315" t="b">
        <v>0</v>
      </c>
      <c r="F13315" t="b">
        <v>0</v>
      </c>
      <c r="G13315" t="b">
        <v>1</v>
      </c>
      <c r="H13315" t="s">
        <v>12</v>
      </c>
      <c r="I13315" t="str">
        <f t="shared" si="209"/>
        <v>words-text-no</v>
      </c>
      <c r="J13315">
        <f>IF(ISERROR(MATCH(D13315,Sheet4!T:T,0)),0,1)</f>
        <v>0</v>
      </c>
    </row>
    <row r="13316" spans="1:10">
      <c r="A13316">
        <v>398</v>
      </c>
      <c r="B13316">
        <v>92800398</v>
      </c>
      <c r="C13316" t="s">
        <v>49</v>
      </c>
      <c r="D13316" t="s">
        <v>2068</v>
      </c>
      <c r="E13316" t="b">
        <v>0</v>
      </c>
      <c r="F13316" t="b">
        <v>0</v>
      </c>
      <c r="G13316" t="b">
        <v>1</v>
      </c>
      <c r="H13316" t="s">
        <v>12</v>
      </c>
      <c r="I13316" t="str">
        <f t="shared" si="209"/>
        <v>sell-text-no</v>
      </c>
      <c r="J13316">
        <f>IF(ISERROR(MATCH(D13316,Sheet4!T:T,0)),0,1)</f>
        <v>0</v>
      </c>
    </row>
    <row r="13317" spans="1:10">
      <c r="A13317">
        <v>399</v>
      </c>
      <c r="B13317">
        <v>92800399</v>
      </c>
      <c r="C13317" t="s">
        <v>49</v>
      </c>
      <c r="D13317" t="s">
        <v>339</v>
      </c>
      <c r="E13317" t="b">
        <v>1</v>
      </c>
      <c r="F13317" t="b">
        <v>0</v>
      </c>
      <c r="G13317" t="b">
        <v>0</v>
      </c>
      <c r="H13317" t="s">
        <v>4</v>
      </c>
      <c r="I13317" t="str">
        <f t="shared" si="209"/>
        <v>@bbcworld-handle-no</v>
      </c>
      <c r="J13317">
        <f>IF(ISERROR(MATCH(D13317,Sheet4!T:T,0)),0,1)</f>
        <v>0</v>
      </c>
    </row>
    <row r="13318" spans="1:10">
      <c r="A13318">
        <v>399</v>
      </c>
      <c r="B13318">
        <v>92800399</v>
      </c>
      <c r="C13318" t="s">
        <v>49</v>
      </c>
      <c r="D13318" t="s">
        <v>2022</v>
      </c>
      <c r="E13318" t="b">
        <v>1</v>
      </c>
      <c r="F13318" t="b">
        <v>0</v>
      </c>
      <c r="G13318" t="b">
        <v>0</v>
      </c>
      <c r="H13318" t="s">
        <v>4</v>
      </c>
      <c r="I13318" t="str">
        <f t="shared" si="209"/>
        <v>@9news-handle-no</v>
      </c>
      <c r="J13318">
        <f>IF(ISERROR(MATCH(D13318,Sheet4!T:T,0)),0,1)</f>
        <v>0</v>
      </c>
    </row>
    <row r="13319" spans="1:10">
      <c r="A13319">
        <v>399</v>
      </c>
      <c r="B13319">
        <v>92800399</v>
      </c>
      <c r="C13319" t="s">
        <v>49</v>
      </c>
      <c r="D13319" t="s">
        <v>333</v>
      </c>
      <c r="E13319" t="b">
        <v>1</v>
      </c>
      <c r="F13319" t="b">
        <v>0</v>
      </c>
      <c r="G13319" t="b">
        <v>0</v>
      </c>
      <c r="H13319" t="s">
        <v>4</v>
      </c>
      <c r="I13319" t="str">
        <f t="shared" si="209"/>
        <v>@cnnbrk-handle-no</v>
      </c>
      <c r="J13319">
        <f>IF(ISERROR(MATCH(D13319,Sheet4!T:T,0)),0,1)</f>
        <v>0</v>
      </c>
    </row>
    <row r="13320" spans="1:10">
      <c r="A13320">
        <v>399</v>
      </c>
      <c r="B13320">
        <v>92800399</v>
      </c>
      <c r="C13320" t="s">
        <v>49</v>
      </c>
      <c r="D13320" t="s">
        <v>95</v>
      </c>
      <c r="E13320" t="b">
        <v>0</v>
      </c>
      <c r="F13320" t="b">
        <v>0</v>
      </c>
      <c r="G13320" t="b">
        <v>1</v>
      </c>
      <c r="H13320" t="s">
        <v>12</v>
      </c>
      <c r="I13320" t="str">
        <f t="shared" si="209"/>
        <v>it-text-no</v>
      </c>
      <c r="J13320">
        <f>IF(ISERROR(MATCH(D13320,Sheet4!T:T,0)),0,1)</f>
        <v>0</v>
      </c>
    </row>
    <row r="13321" spans="1:10">
      <c r="A13321">
        <v>399</v>
      </c>
      <c r="B13321">
        <v>92800399</v>
      </c>
      <c r="C13321" t="s">
        <v>49</v>
      </c>
      <c r="D13321" t="s">
        <v>2069</v>
      </c>
      <c r="E13321" t="b">
        <v>0</v>
      </c>
      <c r="F13321" t="b">
        <v>0</v>
      </c>
      <c r="G13321" t="b">
        <v>1</v>
      </c>
      <c r="H13321" t="s">
        <v>12</v>
      </c>
      <c r="I13321" t="str">
        <f t="shared" si="209"/>
        <v>teaches-text-no</v>
      </c>
      <c r="J13321">
        <f>IF(ISERROR(MATCH(D13321,Sheet4!T:T,0)),0,1)</f>
        <v>0</v>
      </c>
    </row>
    <row r="13322" spans="1:10">
      <c r="A13322">
        <v>399</v>
      </c>
      <c r="B13322">
        <v>92800399</v>
      </c>
      <c r="C13322" t="s">
        <v>49</v>
      </c>
      <c r="D13322" t="s">
        <v>91</v>
      </c>
      <c r="E13322" t="b">
        <v>0</v>
      </c>
      <c r="F13322" t="b">
        <v>0</v>
      </c>
      <c r="G13322" t="b">
        <v>1</v>
      </c>
      <c r="H13322" t="s">
        <v>12</v>
      </c>
      <c r="I13322" t="str">
        <f t="shared" si="209"/>
        <v>my-text-no</v>
      </c>
      <c r="J13322">
        <f>IF(ISERROR(MATCH(D13322,Sheet4!T:T,0)),0,1)</f>
        <v>0</v>
      </c>
    </row>
    <row r="13323" spans="1:10">
      <c r="A13323">
        <v>399</v>
      </c>
      <c r="B13323">
        <v>92800399</v>
      </c>
      <c r="C13323" t="s">
        <v>49</v>
      </c>
      <c r="D13323" t="s">
        <v>2070</v>
      </c>
      <c r="E13323" t="b">
        <v>0</v>
      </c>
      <c r="F13323" t="b">
        <v>0</v>
      </c>
      <c r="G13323" t="b">
        <v>1</v>
      </c>
      <c r="H13323" t="s">
        <v>12</v>
      </c>
      <c r="I13323" t="str">
        <f t="shared" si="209"/>
        <v>kid-text-no</v>
      </c>
      <c r="J13323">
        <f>IF(ISERROR(MATCH(D13323,Sheet4!T:T,0)),0,1)</f>
        <v>0</v>
      </c>
    </row>
    <row r="13324" spans="1:10">
      <c r="A13324">
        <v>399</v>
      </c>
      <c r="B13324">
        <v>92800399</v>
      </c>
      <c r="C13324" t="s">
        <v>49</v>
      </c>
      <c r="D13324" t="s">
        <v>61</v>
      </c>
      <c r="E13324" t="b">
        <v>0</v>
      </c>
      <c r="F13324" t="b">
        <v>0</v>
      </c>
      <c r="G13324" t="b">
        <v>1</v>
      </c>
      <c r="H13324" t="s">
        <v>12</v>
      </c>
      <c r="I13324" t="str">
        <f t="shared" si="209"/>
        <v>that-text-no</v>
      </c>
      <c r="J13324">
        <f>IF(ISERROR(MATCH(D13324,Sheet4!T:T,0)),0,1)</f>
        <v>0</v>
      </c>
    </row>
    <row r="13325" spans="1:10">
      <c r="A13325">
        <v>399</v>
      </c>
      <c r="B13325">
        <v>92800399</v>
      </c>
      <c r="C13325" t="s">
        <v>49</v>
      </c>
      <c r="D13325" t="s">
        <v>674</v>
      </c>
      <c r="E13325" t="b">
        <v>0</v>
      </c>
      <c r="F13325" t="b">
        <v>0</v>
      </c>
      <c r="G13325" t="b">
        <v>1</v>
      </c>
      <c r="H13325" t="s">
        <v>12</v>
      </c>
      <c r="I13325" t="str">
        <f t="shared" si="209"/>
        <v>world-text-no</v>
      </c>
      <c r="J13325">
        <f>IF(ISERROR(MATCH(D13325,Sheet4!T:T,0)),0,1)</f>
        <v>1</v>
      </c>
    </row>
    <row r="13326" spans="1:10">
      <c r="A13326">
        <v>399</v>
      </c>
      <c r="B13326">
        <v>92800399</v>
      </c>
      <c r="C13326" t="s">
        <v>49</v>
      </c>
      <c r="D13326" t="s">
        <v>39</v>
      </c>
      <c r="E13326" t="b">
        <v>0</v>
      </c>
      <c r="F13326" t="b">
        <v>0</v>
      </c>
      <c r="G13326" t="b">
        <v>1</v>
      </c>
      <c r="H13326" t="s">
        <v>12</v>
      </c>
      <c r="I13326" t="str">
        <f t="shared" si="209"/>
        <v>is-text-no</v>
      </c>
      <c r="J13326">
        <f>IF(ISERROR(MATCH(D13326,Sheet4!T:T,0)),0,1)</f>
        <v>0</v>
      </c>
    </row>
    <row r="13327" spans="1:10">
      <c r="A13327">
        <v>399</v>
      </c>
      <c r="B13327">
        <v>92800399</v>
      </c>
      <c r="C13327" t="s">
        <v>49</v>
      </c>
      <c r="D13327" t="s">
        <v>167</v>
      </c>
      <c r="E13327" t="b">
        <v>0</v>
      </c>
      <c r="F13327" t="b">
        <v>0</v>
      </c>
      <c r="G13327" t="b">
        <v>1</v>
      </c>
      <c r="H13327" t="s">
        <v>12</v>
      </c>
      <c r="I13327" t="str">
        <f t="shared" si="209"/>
        <v>so-text-no</v>
      </c>
      <c r="J13327">
        <f>IF(ISERROR(MATCH(D13327,Sheet4!T:T,0)),0,1)</f>
        <v>0</v>
      </c>
    </row>
    <row r="13328" spans="1:10">
      <c r="A13328">
        <v>399</v>
      </c>
      <c r="B13328">
        <v>92800399</v>
      </c>
      <c r="C13328" t="s">
        <v>49</v>
      </c>
      <c r="D13328" t="s">
        <v>817</v>
      </c>
      <c r="E13328" t="b">
        <v>0</v>
      </c>
      <c r="F13328" t="b">
        <v>0</v>
      </c>
      <c r="G13328" t="b">
        <v>1</v>
      </c>
      <c r="H13328" t="s">
        <v>12</v>
      </c>
      <c r="I13328" t="str">
        <f t="shared" si="209"/>
        <v>scary-text-no</v>
      </c>
      <c r="J13328">
        <f>IF(ISERROR(MATCH(D13328,Sheet4!T:T,0)),0,1)</f>
        <v>0</v>
      </c>
    </row>
    <row r="13329" spans="1:10">
      <c r="A13329">
        <v>399</v>
      </c>
      <c r="B13329">
        <v>92800399</v>
      </c>
      <c r="C13329" t="s">
        <v>49</v>
      </c>
      <c r="D13329" t="s">
        <v>61</v>
      </c>
      <c r="E13329" t="b">
        <v>0</v>
      </c>
      <c r="F13329" t="b">
        <v>0</v>
      </c>
      <c r="G13329" t="b">
        <v>1</v>
      </c>
      <c r="H13329" t="s">
        <v>12</v>
      </c>
      <c r="I13329" t="str">
        <f t="shared" si="209"/>
        <v>that-text-no</v>
      </c>
      <c r="J13329">
        <f>IF(ISERROR(MATCH(D13329,Sheet4!T:T,0)),0,1)</f>
        <v>0</v>
      </c>
    </row>
    <row r="13330" spans="1:10">
      <c r="A13330">
        <v>399</v>
      </c>
      <c r="B13330">
        <v>92800399</v>
      </c>
      <c r="C13330" t="s">
        <v>49</v>
      </c>
      <c r="D13330" t="s">
        <v>151</v>
      </c>
      <c r="E13330" t="b">
        <v>0</v>
      </c>
      <c r="F13330" t="b">
        <v>0</v>
      </c>
      <c r="G13330" t="b">
        <v>1</v>
      </c>
      <c r="H13330" t="s">
        <v>12</v>
      </c>
      <c r="I13330" t="str">
        <f t="shared" si="209"/>
        <v>we-text-no</v>
      </c>
      <c r="J13330">
        <f>IF(ISERROR(MATCH(D13330,Sheet4!T:T,0)),0,1)</f>
        <v>0</v>
      </c>
    </row>
    <row r="13331" spans="1:10">
      <c r="A13331">
        <v>399</v>
      </c>
      <c r="B13331">
        <v>92800399</v>
      </c>
      <c r="C13331" t="s">
        <v>49</v>
      </c>
      <c r="D13331" t="s">
        <v>2071</v>
      </c>
      <c r="E13331" t="b">
        <v>0</v>
      </c>
      <c r="F13331" t="b">
        <v>0</v>
      </c>
      <c r="G13331" t="b">
        <v>1</v>
      </c>
      <c r="H13331" t="s">
        <v>12</v>
      </c>
      <c r="I13331" t="str">
        <f t="shared" si="209"/>
        <v>interrupt-text-no</v>
      </c>
      <c r="J13331">
        <f>IF(ISERROR(MATCH(D13331,Sheet4!T:T,0)),0,1)</f>
        <v>0</v>
      </c>
    </row>
    <row r="13332" spans="1:10">
      <c r="A13332">
        <v>399</v>
      </c>
      <c r="B13332">
        <v>92800399</v>
      </c>
      <c r="C13332" t="s">
        <v>49</v>
      </c>
      <c r="D13332" t="s">
        <v>2072</v>
      </c>
      <c r="E13332" t="b">
        <v>0</v>
      </c>
      <c r="F13332" t="b">
        <v>0</v>
      </c>
      <c r="G13332" t="b">
        <v>1</v>
      </c>
      <c r="H13332" t="s">
        <v>12</v>
      </c>
      <c r="I13332" t="str">
        <f t="shared" si="209"/>
        <v>stem-text-no</v>
      </c>
      <c r="J13332">
        <f>IF(ISERROR(MATCH(D13332,Sheet4!T:T,0)),0,1)</f>
        <v>0</v>
      </c>
    </row>
    <row r="13333" spans="1:10">
      <c r="A13333">
        <v>399</v>
      </c>
      <c r="B13333">
        <v>92800399</v>
      </c>
      <c r="C13333" t="s">
        <v>49</v>
      </c>
      <c r="D13333" t="s">
        <v>2073</v>
      </c>
      <c r="E13333" t="b">
        <v>0</v>
      </c>
      <c r="F13333" t="b">
        <v>0</v>
      </c>
      <c r="G13333" t="b">
        <v>1</v>
      </c>
      <c r="H13333" t="s">
        <v>12</v>
      </c>
      <c r="I13333" t="str">
        <f t="shared" si="209"/>
        <v>classes-text-no</v>
      </c>
      <c r="J13333">
        <f>IF(ISERROR(MATCH(D13333,Sheet4!T:T,0)),0,1)</f>
        <v>0</v>
      </c>
    </row>
    <row r="13334" spans="1:10">
      <c r="A13334">
        <v>399</v>
      </c>
      <c r="B13334">
        <v>92800399</v>
      </c>
      <c r="C13334" t="s">
        <v>49</v>
      </c>
      <c r="D13334" t="s">
        <v>22</v>
      </c>
      <c r="E13334" t="b">
        <v>0</v>
      </c>
      <c r="F13334" t="b">
        <v>0</v>
      </c>
      <c r="G13334" t="b">
        <v>1</v>
      </c>
      <c r="H13334" t="s">
        <v>12</v>
      </c>
      <c r="I13334" t="str">
        <f t="shared" si="209"/>
        <v>and-text-no</v>
      </c>
      <c r="J13334">
        <f>IF(ISERROR(MATCH(D13334,Sheet4!T:T,0)),0,1)</f>
        <v>0</v>
      </c>
    </row>
    <row r="13335" spans="1:10">
      <c r="A13335">
        <v>399</v>
      </c>
      <c r="B13335">
        <v>92800399</v>
      </c>
      <c r="C13335" t="s">
        <v>49</v>
      </c>
      <c r="D13335" t="s">
        <v>2074</v>
      </c>
      <c r="E13335" t="b">
        <v>0</v>
      </c>
      <c r="F13335" t="b">
        <v>0</v>
      </c>
      <c r="G13335" t="b">
        <v>1</v>
      </c>
      <c r="H13335" t="s">
        <v>12</v>
      </c>
      <c r="I13335" t="str">
        <f t="shared" si="209"/>
        <v>art-text-no</v>
      </c>
      <c r="J13335">
        <f>IF(ISERROR(MATCH(D13335,Sheet4!T:T,0)),0,1)</f>
        <v>0</v>
      </c>
    </row>
    <row r="13336" spans="1:10">
      <c r="A13336">
        <v>399</v>
      </c>
      <c r="B13336">
        <v>92800399</v>
      </c>
      <c r="C13336" t="s">
        <v>49</v>
      </c>
      <c r="D13336" t="s">
        <v>2073</v>
      </c>
      <c r="E13336" t="b">
        <v>0</v>
      </c>
      <c r="F13336" t="b">
        <v>0</v>
      </c>
      <c r="G13336" t="b">
        <v>1</v>
      </c>
      <c r="H13336" t="s">
        <v>12</v>
      </c>
      <c r="I13336" t="str">
        <f t="shared" si="209"/>
        <v>classes-text-no</v>
      </c>
      <c r="J13336">
        <f>IF(ISERROR(MATCH(D13336,Sheet4!T:T,0)),0,1)</f>
        <v>0</v>
      </c>
    </row>
    <row r="13337" spans="1:10">
      <c r="A13337">
        <v>399</v>
      </c>
      <c r="B13337">
        <v>92800399</v>
      </c>
      <c r="C13337" t="s">
        <v>49</v>
      </c>
      <c r="D13337" t="s">
        <v>167</v>
      </c>
      <c r="E13337" t="b">
        <v>0</v>
      </c>
      <c r="F13337" t="b">
        <v>0</v>
      </c>
      <c r="G13337" t="b">
        <v>1</v>
      </c>
      <c r="H13337" t="s">
        <v>12</v>
      </c>
      <c r="I13337" t="str">
        <f t="shared" si="209"/>
        <v>so-text-no</v>
      </c>
      <c r="J13337">
        <f>IF(ISERROR(MATCH(D13337,Sheet4!T:T,0)),0,1)</f>
        <v>0</v>
      </c>
    </row>
    <row r="13338" spans="1:10">
      <c r="A13338">
        <v>399</v>
      </c>
      <c r="B13338">
        <v>92800399</v>
      </c>
      <c r="C13338" t="s">
        <v>49</v>
      </c>
      <c r="D13338" t="s">
        <v>494</v>
      </c>
      <c r="E13338" t="b">
        <v>0</v>
      </c>
      <c r="F13338" t="b">
        <v>0</v>
      </c>
      <c r="G13338" t="b">
        <v>1</v>
      </c>
      <c r="H13338" t="s">
        <v>12</v>
      </c>
      <c r="I13338" t="str">
        <f t="shared" si="209"/>
        <v>they-text-no</v>
      </c>
      <c r="J13338">
        <f>IF(ISERROR(MATCH(D13338,Sheet4!T:T,0)),0,1)</f>
        <v>0</v>
      </c>
    </row>
    <row r="13339" spans="1:10">
      <c r="A13339">
        <v>399</v>
      </c>
      <c r="B13339">
        <v>92800399</v>
      </c>
      <c r="C13339" t="s">
        <v>49</v>
      </c>
      <c r="D13339" t="s">
        <v>89</v>
      </c>
      <c r="E13339" t="b">
        <v>0</v>
      </c>
      <c r="F13339" t="b">
        <v>0</v>
      </c>
      <c r="G13339" t="b">
        <v>1</v>
      </c>
      <c r="H13339" t="s">
        <v>12</v>
      </c>
      <c r="I13339" t="str">
        <f t="shared" si="209"/>
        <v>learn-text-no</v>
      </c>
      <c r="J13339">
        <f>IF(ISERROR(MATCH(D13339,Sheet4!T:T,0)),0,1)</f>
        <v>0</v>
      </c>
    </row>
    <row r="13340" spans="1:10">
      <c r="A13340">
        <v>399</v>
      </c>
      <c r="B13340">
        <v>92800399</v>
      </c>
      <c r="C13340" t="s">
        <v>49</v>
      </c>
      <c r="D13340" t="s">
        <v>114</v>
      </c>
      <c r="E13340" t="b">
        <v>0</v>
      </c>
      <c r="F13340" t="b">
        <v>0</v>
      </c>
      <c r="G13340" t="b">
        <v>1</v>
      </c>
      <c r="H13340" t="s">
        <v>12</v>
      </c>
      <c r="I13340" t="str">
        <f t="shared" si="209"/>
        <v>how-text-no</v>
      </c>
      <c r="J13340">
        <f>IF(ISERROR(MATCH(D13340,Sheet4!T:T,0)),0,1)</f>
        <v>0</v>
      </c>
    </row>
    <row r="13341" spans="1:10">
      <c r="A13341">
        <v>399</v>
      </c>
      <c r="B13341">
        <v>92800399</v>
      </c>
      <c r="C13341" t="s">
        <v>49</v>
      </c>
      <c r="D13341" t="s">
        <v>19</v>
      </c>
      <c r="E13341" t="b">
        <v>0</v>
      </c>
      <c r="F13341" t="b">
        <v>0</v>
      </c>
      <c r="G13341" t="b">
        <v>1</v>
      </c>
      <c r="H13341" t="s">
        <v>12</v>
      </c>
      <c r="I13341" t="str">
        <f t="shared" si="209"/>
        <v>to-text-no</v>
      </c>
      <c r="J13341">
        <f>IF(ISERROR(MATCH(D13341,Sheet4!T:T,0)),0,1)</f>
        <v>0</v>
      </c>
    </row>
    <row r="13342" spans="1:10">
      <c r="A13342">
        <v>399</v>
      </c>
      <c r="B13342">
        <v>92800399</v>
      </c>
      <c r="C13342" t="s">
        <v>49</v>
      </c>
      <c r="D13342" t="s">
        <v>1174</v>
      </c>
      <c r="E13342" t="b">
        <v>0</v>
      </c>
      <c r="F13342" t="b">
        <v>0</v>
      </c>
      <c r="G13342" t="b">
        <v>1</v>
      </c>
      <c r="H13342" t="s">
        <v>12</v>
      </c>
      <c r="I13342" t="str">
        <f t="shared" si="209"/>
        <v>survive-text-no</v>
      </c>
      <c r="J13342">
        <f>IF(ISERROR(MATCH(D13342,Sheet4!T:T,0)),0,1)</f>
        <v>0</v>
      </c>
    </row>
    <row r="13343" spans="1:10">
      <c r="A13343">
        <v>399</v>
      </c>
      <c r="B13343">
        <v>92800399</v>
      </c>
      <c r="C13343" t="s">
        <v>49</v>
      </c>
      <c r="D13343" t="s">
        <v>2075</v>
      </c>
      <c r="E13343" t="b">
        <v>0</v>
      </c>
      <c r="F13343" t="b">
        <v>0</v>
      </c>
      <c r="G13343" t="b">
        <v>1</v>
      </c>
      <c r="H13343" t="s">
        <v>12</v>
      </c>
      <c r="I13343" t="str">
        <f t="shared" si="209"/>
        <v>hell-text-no</v>
      </c>
      <c r="J13343">
        <f>IF(ISERROR(MATCH(D13343,Sheet4!T:T,0)),0,1)</f>
        <v>0</v>
      </c>
    </row>
    <row r="13344" spans="1:10">
      <c r="A13344">
        <v>399</v>
      </c>
      <c r="B13344">
        <v>92800399</v>
      </c>
      <c r="C13344" t="s">
        <v>49</v>
      </c>
      <c r="D13344" t="s">
        <v>22</v>
      </c>
      <c r="E13344" t="b">
        <v>0</v>
      </c>
      <c r="F13344" t="b">
        <v>0</v>
      </c>
      <c r="G13344" t="b">
        <v>1</v>
      </c>
      <c r="H13344" t="s">
        <v>12</v>
      </c>
      <c r="I13344" t="str">
        <f t="shared" si="209"/>
        <v>and-text-no</v>
      </c>
      <c r="J13344">
        <f>IF(ISERROR(MATCH(D13344,Sheet4!T:T,0)),0,1)</f>
        <v>0</v>
      </c>
    </row>
    <row r="13345" spans="1:10">
      <c r="A13345">
        <v>399</v>
      </c>
      <c r="B13345">
        <v>92800399</v>
      </c>
      <c r="C13345" t="s">
        <v>49</v>
      </c>
      <c r="D13345" t="s">
        <v>114</v>
      </c>
      <c r="E13345" t="b">
        <v>0</v>
      </c>
      <c r="F13345" t="b">
        <v>0</v>
      </c>
      <c r="G13345" t="b">
        <v>1</v>
      </c>
      <c r="H13345" t="s">
        <v>12</v>
      </c>
      <c r="I13345" t="str">
        <f t="shared" si="209"/>
        <v>how-text-no</v>
      </c>
      <c r="J13345">
        <f>IF(ISERROR(MATCH(D13345,Sheet4!T:T,0)),0,1)</f>
        <v>0</v>
      </c>
    </row>
    <row r="13346" spans="1:10">
      <c r="A13346">
        <v>399</v>
      </c>
      <c r="B13346">
        <v>92800399</v>
      </c>
      <c r="C13346" t="s">
        <v>49</v>
      </c>
      <c r="D13346" t="s">
        <v>524</v>
      </c>
      <c r="E13346" t="b">
        <v>0</v>
      </c>
      <c r="F13346" t="b">
        <v>0</v>
      </c>
      <c r="G13346" t="b">
        <v>1</v>
      </c>
      <c r="H13346" t="s">
        <v>12</v>
      </c>
      <c r="I13346" t="str">
        <f t="shared" si="209"/>
        <v>did-text-no</v>
      </c>
      <c r="J13346">
        <f>IF(ISERROR(MATCH(D13346,Sheet4!T:T,0)),0,1)</f>
        <v>0</v>
      </c>
    </row>
    <row r="13347" spans="1:10">
      <c r="A13347">
        <v>399</v>
      </c>
      <c r="B13347">
        <v>92800399</v>
      </c>
      <c r="C13347" t="s">
        <v>49</v>
      </c>
      <c r="D13347" t="s">
        <v>151</v>
      </c>
      <c r="E13347" t="b">
        <v>0</v>
      </c>
      <c r="F13347" t="b">
        <v>0</v>
      </c>
      <c r="G13347" t="b">
        <v>1</v>
      </c>
      <c r="H13347" t="s">
        <v>12</v>
      </c>
      <c r="I13347" t="str">
        <f t="shared" si="209"/>
        <v>we-text-no</v>
      </c>
      <c r="J13347">
        <f>IF(ISERROR(MATCH(D13347,Sheet4!T:T,0)),0,1)</f>
        <v>0</v>
      </c>
    </row>
    <row r="13348" spans="1:10">
      <c r="A13348">
        <v>399</v>
      </c>
      <c r="B13348">
        <v>92800399</v>
      </c>
      <c r="C13348" t="s">
        <v>49</v>
      </c>
      <c r="D13348" t="s">
        <v>795</v>
      </c>
      <c r="E13348" t="b">
        <v>0</v>
      </c>
      <c r="F13348" t="b">
        <v>0</v>
      </c>
      <c r="G13348" t="b">
        <v>1</v>
      </c>
      <c r="H13348" t="s">
        <v>12</v>
      </c>
      <c r="I13348" t="str">
        <f t="shared" si="209"/>
        <v>end-text-no</v>
      </c>
      <c r="J13348">
        <f>IF(ISERROR(MATCH(D13348,Sheet4!T:T,0)),0,1)</f>
        <v>0</v>
      </c>
    </row>
    <row r="13349" spans="1:10">
      <c r="A13349">
        <v>399</v>
      </c>
      <c r="B13349">
        <v>92800399</v>
      </c>
      <c r="C13349" t="s">
        <v>49</v>
      </c>
      <c r="D13349" t="s">
        <v>15</v>
      </c>
      <c r="E13349" t="b">
        <v>0</v>
      </c>
      <c r="F13349" t="b">
        <v>0</v>
      </c>
      <c r="G13349" t="b">
        <v>1</v>
      </c>
      <c r="H13349" t="s">
        <v>12</v>
      </c>
      <c r="I13349" t="str">
        <f t="shared" si="209"/>
        <v>up-text-no</v>
      </c>
      <c r="J13349">
        <f>IF(ISERROR(MATCH(D13349,Sheet4!T:T,0)),0,1)</f>
        <v>0</v>
      </c>
    </row>
    <row r="13350" spans="1:10">
      <c r="A13350">
        <v>399</v>
      </c>
      <c r="B13350">
        <v>92800399</v>
      </c>
      <c r="C13350" t="s">
        <v>49</v>
      </c>
      <c r="D13350" t="s">
        <v>35</v>
      </c>
      <c r="E13350" t="b">
        <v>0</v>
      </c>
      <c r="F13350" t="b">
        <v>0</v>
      </c>
      <c r="G13350" t="b">
        <v>1</v>
      </c>
      <c r="H13350" t="s">
        <v>12</v>
      </c>
      <c r="I13350" t="str">
        <f t="shared" si="209"/>
        <v>in-text-no</v>
      </c>
      <c r="J13350">
        <f>IF(ISERROR(MATCH(D13350,Sheet4!T:T,0)),0,1)</f>
        <v>0</v>
      </c>
    </row>
    <row r="13351" spans="1:10">
      <c r="A13351">
        <v>399</v>
      </c>
      <c r="B13351">
        <v>92800399</v>
      </c>
      <c r="C13351" t="s">
        <v>49</v>
      </c>
      <c r="D13351" t="s">
        <v>100</v>
      </c>
      <c r="E13351" t="b">
        <v>0</v>
      </c>
      <c r="F13351" t="b">
        <v>0</v>
      </c>
      <c r="G13351" t="b">
        <v>1</v>
      </c>
      <c r="H13351" t="s">
        <v>12</v>
      </c>
      <c r="I13351" t="str">
        <f t="shared" si="209"/>
        <v>this-text-no</v>
      </c>
      <c r="J13351">
        <f>IF(ISERROR(MATCH(D13351,Sheet4!T:T,0)),0,1)</f>
        <v>0</v>
      </c>
    </row>
    <row r="13352" spans="1:10">
      <c r="A13352">
        <v>399</v>
      </c>
      <c r="B13352">
        <v>92800399</v>
      </c>
      <c r="C13352" t="s">
        <v>49</v>
      </c>
      <c r="D13352" t="s">
        <v>2076</v>
      </c>
      <c r="E13352" t="b">
        <v>0</v>
      </c>
      <c r="F13352" t="b">
        <v>0</v>
      </c>
      <c r="G13352" t="b">
        <v>1</v>
      </c>
      <c r="H13352" t="s">
        <v>12</v>
      </c>
      <c r="I13352" t="str">
        <f t="shared" si="209"/>
        <v>sick-text-no</v>
      </c>
      <c r="J13352">
        <f>IF(ISERROR(MATCH(D13352,Sheet4!T:T,0)),0,1)</f>
        <v>0</v>
      </c>
    </row>
    <row r="13353" spans="1:10">
      <c r="A13353">
        <v>399</v>
      </c>
      <c r="B13353">
        <v>92800399</v>
      </c>
      <c r="C13353" t="s">
        <v>49</v>
      </c>
      <c r="D13353" t="s">
        <v>22</v>
      </c>
      <c r="E13353" t="b">
        <v>0</v>
      </c>
      <c r="F13353" t="b">
        <v>0</v>
      </c>
      <c r="G13353" t="b">
        <v>1</v>
      </c>
      <c r="H13353" t="s">
        <v>12</v>
      </c>
      <c r="I13353" t="str">
        <f t="shared" si="209"/>
        <v>and-text-no</v>
      </c>
      <c r="J13353">
        <f>IF(ISERROR(MATCH(D13353,Sheet4!T:T,0)),0,1)</f>
        <v>0</v>
      </c>
    </row>
    <row r="13354" spans="1:10">
      <c r="A13354">
        <v>399</v>
      </c>
      <c r="B13354">
        <v>92800399</v>
      </c>
      <c r="C13354" t="s">
        <v>49</v>
      </c>
      <c r="D13354" t="s">
        <v>2077</v>
      </c>
      <c r="E13354" t="b">
        <v>0</v>
      </c>
      <c r="F13354" t="b">
        <v>0</v>
      </c>
      <c r="G13354" t="b">
        <v>1</v>
      </c>
      <c r="H13354" t="s">
        <v>12</v>
      </c>
      <c r="I13354" t="str">
        <f t="shared" si="209"/>
        <v>twisted-text-no</v>
      </c>
      <c r="J13354">
        <f>IF(ISERROR(MATCH(D13354,Sheet4!T:T,0)),0,1)</f>
        <v>0</v>
      </c>
    </row>
    <row r="13355" spans="1:10">
      <c r="A13355">
        <v>399</v>
      </c>
      <c r="B13355">
        <v>92800399</v>
      </c>
      <c r="C13355" t="s">
        <v>49</v>
      </c>
      <c r="D13355" t="s">
        <v>2078</v>
      </c>
      <c r="E13355" t="b">
        <v>0</v>
      </c>
      <c r="F13355" t="b">
        <v>0</v>
      </c>
      <c r="G13355" t="b">
        <v>1</v>
      </c>
      <c r="H13355" t="s">
        <v>12</v>
      </c>
      <c r="I13355" t="str">
        <f t="shared" si="209"/>
        <v>situation-text-no</v>
      </c>
      <c r="J13355">
        <f>IF(ISERROR(MATCH(D13355,Sheet4!T:T,0)),0,1)</f>
        <v>0</v>
      </c>
    </row>
    <row r="13356" spans="1:10">
      <c r="A13356">
        <v>400</v>
      </c>
      <c r="B13356">
        <v>92800400</v>
      </c>
      <c r="C13356" t="s">
        <v>49</v>
      </c>
      <c r="D13356" t="s">
        <v>1350</v>
      </c>
      <c r="E13356" t="b">
        <v>1</v>
      </c>
      <c r="F13356" t="b">
        <v>0</v>
      </c>
      <c r="G13356" t="b">
        <v>0</v>
      </c>
      <c r="H13356" t="s">
        <v>4</v>
      </c>
      <c r="I13356" t="str">
        <f t="shared" si="209"/>
        <v>@dustypretty-handle-no</v>
      </c>
      <c r="J13356">
        <f>IF(ISERROR(MATCH(D13356,Sheet4!T:T,0)),0,1)</f>
        <v>0</v>
      </c>
    </row>
    <row r="13357" spans="1:10">
      <c r="A13357">
        <v>400</v>
      </c>
      <c r="B13357">
        <v>92800400</v>
      </c>
      <c r="C13357" t="s">
        <v>49</v>
      </c>
      <c r="D13357" t="s">
        <v>2022</v>
      </c>
      <c r="E13357" t="b">
        <v>1</v>
      </c>
      <c r="F13357" t="b">
        <v>0</v>
      </c>
      <c r="G13357" t="b">
        <v>0</v>
      </c>
      <c r="H13357" t="s">
        <v>4</v>
      </c>
      <c r="I13357" t="str">
        <f t="shared" si="209"/>
        <v>@9news-handle-no</v>
      </c>
      <c r="J13357">
        <f>IF(ISERROR(MATCH(D13357,Sheet4!T:T,0)),0,1)</f>
        <v>0</v>
      </c>
    </row>
    <row r="13358" spans="1:10">
      <c r="A13358">
        <v>400</v>
      </c>
      <c r="B13358">
        <v>92800400</v>
      </c>
      <c r="C13358" t="s">
        <v>49</v>
      </c>
      <c r="D13358" t="s">
        <v>2042</v>
      </c>
      <c r="E13358" t="b">
        <v>1</v>
      </c>
      <c r="F13358" t="b">
        <v>0</v>
      </c>
      <c r="G13358" t="b">
        <v>0</v>
      </c>
      <c r="H13358" t="s">
        <v>4</v>
      </c>
      <c r="I13358" t="str">
        <f t="shared" si="209"/>
        <v>@foxnation-handle-no</v>
      </c>
      <c r="J13358">
        <f>IF(ISERROR(MATCH(D13358,Sheet4!T:T,0)),0,1)</f>
        <v>0</v>
      </c>
    </row>
    <row r="13359" spans="1:10">
      <c r="A13359">
        <v>400</v>
      </c>
      <c r="B13359">
        <v>92800400</v>
      </c>
      <c r="C13359" t="s">
        <v>49</v>
      </c>
      <c r="D13359" t="s">
        <v>333</v>
      </c>
      <c r="E13359" t="b">
        <v>1</v>
      </c>
      <c r="F13359" t="b">
        <v>0</v>
      </c>
      <c r="G13359" t="b">
        <v>0</v>
      </c>
      <c r="H13359" t="s">
        <v>4</v>
      </c>
      <c r="I13359" t="str">
        <f t="shared" si="209"/>
        <v>@cnnbrk-handle-no</v>
      </c>
      <c r="J13359">
        <f>IF(ISERROR(MATCH(D13359,Sheet4!T:T,0)),0,1)</f>
        <v>0</v>
      </c>
    </row>
    <row r="13360" spans="1:10">
      <c r="A13360">
        <v>400</v>
      </c>
      <c r="B13360">
        <v>92800400</v>
      </c>
      <c r="C13360" t="s">
        <v>49</v>
      </c>
      <c r="D13360" t="s">
        <v>2022</v>
      </c>
      <c r="E13360" t="b">
        <v>1</v>
      </c>
      <c r="F13360" t="b">
        <v>0</v>
      </c>
      <c r="G13360" t="b">
        <v>0</v>
      </c>
      <c r="H13360" t="s">
        <v>4</v>
      </c>
      <c r="I13360" t="str">
        <f t="shared" si="209"/>
        <v>@9news-handle-no</v>
      </c>
      <c r="J13360">
        <f>IF(ISERROR(MATCH(D13360,Sheet4!T:T,0)),0,1)</f>
        <v>0</v>
      </c>
    </row>
    <row r="13361" spans="1:10">
      <c r="A13361">
        <v>400</v>
      </c>
      <c r="B13361">
        <v>92800400</v>
      </c>
      <c r="C13361" t="s">
        <v>49</v>
      </c>
      <c r="D13361" t="s">
        <v>333</v>
      </c>
      <c r="E13361" t="b">
        <v>1</v>
      </c>
      <c r="F13361" t="b">
        <v>0</v>
      </c>
      <c r="G13361" t="b">
        <v>0</v>
      </c>
      <c r="H13361" t="s">
        <v>4</v>
      </c>
      <c r="I13361" t="str">
        <f t="shared" si="209"/>
        <v>@cnnbrk-handle-no</v>
      </c>
      <c r="J13361">
        <f>IF(ISERROR(MATCH(D13361,Sheet4!T:T,0)),0,1)</f>
        <v>0</v>
      </c>
    </row>
    <row r="13362" spans="1:10">
      <c r="A13362">
        <v>400</v>
      </c>
      <c r="B13362">
        <v>92800400</v>
      </c>
      <c r="C13362" t="s">
        <v>49</v>
      </c>
      <c r="D13362" t="s">
        <v>114</v>
      </c>
      <c r="E13362" t="b">
        <v>0</v>
      </c>
      <c r="F13362" t="b">
        <v>0</v>
      </c>
      <c r="G13362" t="b">
        <v>1</v>
      </c>
      <c r="H13362" t="s">
        <v>12</v>
      </c>
      <c r="I13362" t="str">
        <f t="shared" si="209"/>
        <v>how-text-no</v>
      </c>
      <c r="J13362">
        <f>IF(ISERROR(MATCH(D13362,Sheet4!T:T,0)),0,1)</f>
        <v>0</v>
      </c>
    </row>
    <row r="13363" spans="1:10">
      <c r="A13363">
        <v>400</v>
      </c>
      <c r="B13363">
        <v>92800400</v>
      </c>
      <c r="C13363" t="s">
        <v>49</v>
      </c>
      <c r="D13363" t="s">
        <v>150</v>
      </c>
      <c r="E13363" t="b">
        <v>0</v>
      </c>
      <c r="F13363" t="b">
        <v>0</v>
      </c>
      <c r="G13363" t="b">
        <v>1</v>
      </c>
      <c r="H13363" t="s">
        <v>12</v>
      </c>
      <c r="I13363" t="str">
        <f t="shared" si="209"/>
        <v>can-text-no</v>
      </c>
      <c r="J13363">
        <f>IF(ISERROR(MATCH(D13363,Sheet4!T:T,0)),0,1)</f>
        <v>0</v>
      </c>
    </row>
    <row r="13364" spans="1:10">
      <c r="A13364">
        <v>400</v>
      </c>
      <c r="B13364">
        <v>92800400</v>
      </c>
      <c r="C13364" t="s">
        <v>49</v>
      </c>
      <c r="D13364" t="s">
        <v>100</v>
      </c>
      <c r="E13364" t="b">
        <v>0</v>
      </c>
      <c r="F13364" t="b">
        <v>0</v>
      </c>
      <c r="G13364" t="b">
        <v>1</v>
      </c>
      <c r="H13364" t="s">
        <v>12</v>
      </c>
      <c r="I13364" t="str">
        <f t="shared" si="209"/>
        <v>this-text-no</v>
      </c>
      <c r="J13364">
        <f>IF(ISERROR(MATCH(D13364,Sheet4!T:T,0)),0,1)</f>
        <v>0</v>
      </c>
    </row>
    <row r="13365" spans="1:10">
      <c r="A13365">
        <v>400</v>
      </c>
      <c r="B13365">
        <v>92800400</v>
      </c>
      <c r="C13365" t="s">
        <v>49</v>
      </c>
      <c r="D13365" t="s">
        <v>23</v>
      </c>
      <c r="E13365" t="b">
        <v>0</v>
      </c>
      <c r="F13365" t="b">
        <v>0</v>
      </c>
      <c r="G13365" t="b">
        <v>1</v>
      </c>
      <c r="H13365" t="s">
        <v>12</v>
      </c>
      <c r="I13365" t="str">
        <f t="shared" si="209"/>
        <v>be-text-no</v>
      </c>
      <c r="J13365">
        <f>IF(ISERROR(MATCH(D13365,Sheet4!T:T,0)),0,1)</f>
        <v>0</v>
      </c>
    </row>
    <row r="13366" spans="1:10">
      <c r="A13366">
        <v>400</v>
      </c>
      <c r="B13366">
        <v>92800400</v>
      </c>
      <c r="C13366" t="s">
        <v>49</v>
      </c>
      <c r="D13366" t="s">
        <v>55</v>
      </c>
      <c r="E13366" t="b">
        <v>0</v>
      </c>
      <c r="F13366" t="b">
        <v>0</v>
      </c>
      <c r="G13366" t="b">
        <v>1</v>
      </c>
      <c r="H13366" t="s">
        <v>12</v>
      </c>
      <c r="I13366" t="str">
        <f t="shared" si="209"/>
        <v>you-text-no</v>
      </c>
      <c r="J13366">
        <f>IF(ISERROR(MATCH(D13366,Sheet4!T:T,0)),0,1)</f>
        <v>0</v>
      </c>
    </row>
    <row r="13367" spans="1:10">
      <c r="A13367">
        <v>400</v>
      </c>
      <c r="B13367">
        <v>92800400</v>
      </c>
      <c r="C13367" t="s">
        <v>49</v>
      </c>
      <c r="D13367" t="s">
        <v>460</v>
      </c>
      <c r="E13367" t="b">
        <v>0</v>
      </c>
      <c r="F13367" t="b">
        <v>0</v>
      </c>
      <c r="G13367" t="b">
        <v>1</v>
      </c>
      <c r="H13367" t="s">
        <v>12</v>
      </c>
      <c r="I13367" t="str">
        <f t="shared" si="209"/>
        <v>tweet-text-no</v>
      </c>
      <c r="J13367">
        <f>IF(ISERROR(MATCH(D13367,Sheet4!T:T,0)),0,1)</f>
        <v>0</v>
      </c>
    </row>
    <row r="13368" spans="1:10">
      <c r="A13368">
        <v>400</v>
      </c>
      <c r="B13368">
        <v>92800400</v>
      </c>
      <c r="C13368" t="s">
        <v>49</v>
      </c>
      <c r="D13368" t="s">
        <v>147</v>
      </c>
      <c r="E13368" t="b">
        <v>0</v>
      </c>
      <c r="F13368" t="b">
        <v>0</v>
      </c>
      <c r="G13368" t="b">
        <v>1</v>
      </c>
      <c r="H13368" t="s">
        <v>12</v>
      </c>
      <c r="I13368" t="str">
        <f t="shared" si="209"/>
        <v>all-text-no</v>
      </c>
      <c r="J13368">
        <f>IF(ISERROR(MATCH(D13368,Sheet4!T:T,0)),0,1)</f>
        <v>0</v>
      </c>
    </row>
    <row r="13369" spans="1:10">
      <c r="A13369">
        <v>400</v>
      </c>
      <c r="B13369">
        <v>92800400</v>
      </c>
      <c r="C13369" t="s">
        <v>49</v>
      </c>
      <c r="D13369" t="s">
        <v>107</v>
      </c>
      <c r="E13369" t="b">
        <v>0</v>
      </c>
      <c r="F13369" t="b">
        <v>0</v>
      </c>
      <c r="G13369" t="b">
        <v>1</v>
      </c>
      <c r="H13369" t="s">
        <v>12</v>
      </c>
      <c r="I13369" t="str">
        <f t="shared" si="209"/>
        <v>the-text-no</v>
      </c>
      <c r="J13369">
        <f>IF(ISERROR(MATCH(D13369,Sheet4!T:T,0)),0,1)</f>
        <v>0</v>
      </c>
    </row>
    <row r="13370" spans="1:10">
      <c r="A13370">
        <v>400</v>
      </c>
      <c r="B13370">
        <v>92800400</v>
      </c>
      <c r="C13370" t="s">
        <v>49</v>
      </c>
      <c r="D13370" t="s">
        <v>249</v>
      </c>
      <c r="E13370" t="b">
        <v>0</v>
      </c>
      <c r="F13370" t="b">
        <v>0</v>
      </c>
      <c r="G13370" t="b">
        <v>1</v>
      </c>
      <c r="H13370" t="s">
        <v>12</v>
      </c>
      <c r="I13370" t="str">
        <f t="shared" si="209"/>
        <v>time-text-no</v>
      </c>
      <c r="J13370">
        <f>IF(ISERROR(MATCH(D13370,Sheet4!T:T,0)),0,1)</f>
        <v>1</v>
      </c>
    </row>
    <row r="13371" spans="1:10">
      <c r="A13371">
        <v>400</v>
      </c>
      <c r="B13371">
        <v>92800400</v>
      </c>
      <c r="C13371" t="s">
        <v>49</v>
      </c>
      <c r="D13371" t="s">
        <v>55</v>
      </c>
      <c r="E13371" t="b">
        <v>0</v>
      </c>
      <c r="F13371" t="b">
        <v>0</v>
      </c>
      <c r="G13371" t="b">
        <v>1</v>
      </c>
      <c r="H13371" t="s">
        <v>12</v>
      </c>
      <c r="I13371" t="str">
        <f t="shared" si="209"/>
        <v>you-text-no</v>
      </c>
      <c r="J13371">
        <f>IF(ISERROR(MATCH(D13371,Sheet4!T:T,0)),0,1)</f>
        <v>0</v>
      </c>
    </row>
    <row r="13372" spans="1:10">
      <c r="A13372">
        <v>400</v>
      </c>
      <c r="B13372">
        <v>92800400</v>
      </c>
      <c r="C13372" t="s">
        <v>49</v>
      </c>
      <c r="D13372" t="s">
        <v>184</v>
      </c>
      <c r="E13372" t="b">
        <v>0</v>
      </c>
      <c r="F13372" t="b">
        <v>0</v>
      </c>
      <c r="G13372" t="b">
        <v>1</v>
      </c>
      <c r="H13372" t="s">
        <v>12</v>
      </c>
      <c r="I13372" t="str">
        <f t="shared" si="209"/>
        <v>have-text-no</v>
      </c>
      <c r="J13372">
        <f>IF(ISERROR(MATCH(D13372,Sheet4!T:T,0)),0,1)</f>
        <v>0</v>
      </c>
    </row>
    <row r="13373" spans="1:10">
      <c r="A13373">
        <v>400</v>
      </c>
      <c r="B13373">
        <v>92800400</v>
      </c>
      <c r="C13373" t="s">
        <v>49</v>
      </c>
      <c r="D13373" t="s">
        <v>2079</v>
      </c>
      <c r="E13373" t="b">
        <v>0</v>
      </c>
      <c r="F13373" t="b">
        <v>0</v>
      </c>
      <c r="G13373" t="b">
        <v>1</v>
      </c>
      <c r="H13373" t="s">
        <v>12</v>
      </c>
      <c r="I13373" t="str">
        <f t="shared" si="209"/>
        <v>rolling-text-no</v>
      </c>
      <c r="J13373">
        <f>IF(ISERROR(MATCH(D13373,Sheet4!T:T,0)),0,1)</f>
        <v>0</v>
      </c>
    </row>
    <row r="13374" spans="1:10">
      <c r="A13374">
        <v>400</v>
      </c>
      <c r="B13374">
        <v>92800400</v>
      </c>
      <c r="C13374" t="s">
        <v>49</v>
      </c>
      <c r="D13374" t="s">
        <v>2080</v>
      </c>
      <c r="E13374" t="b">
        <v>0</v>
      </c>
      <c r="F13374" t="b">
        <v>0</v>
      </c>
      <c r="G13374" t="b">
        <v>1</v>
      </c>
      <c r="H13374" t="s">
        <v>12</v>
      </c>
      <c r="I13374" t="str">
        <f t="shared" si="209"/>
        <v>banners-text-no</v>
      </c>
      <c r="J13374">
        <f>IF(ISERROR(MATCH(D13374,Sheet4!T:T,0)),0,1)</f>
        <v>0</v>
      </c>
    </row>
    <row r="13375" spans="1:10">
      <c r="A13375">
        <v>400</v>
      </c>
      <c r="B13375">
        <v>92800400</v>
      </c>
      <c r="C13375" t="s">
        <v>49</v>
      </c>
      <c r="D13375" t="s">
        <v>22</v>
      </c>
      <c r="E13375" t="b">
        <v>0</v>
      </c>
      <c r="F13375" t="b">
        <v>0</v>
      </c>
      <c r="G13375" t="b">
        <v>1</v>
      </c>
      <c r="H13375" t="s">
        <v>12</v>
      </c>
      <c r="I13375" t="str">
        <f t="shared" si="209"/>
        <v>and-text-no</v>
      </c>
      <c r="J13375">
        <f>IF(ISERROR(MATCH(D13375,Sheet4!T:T,0)),0,1)</f>
        <v>0</v>
      </c>
    </row>
    <row r="13376" spans="1:10">
      <c r="A13376">
        <v>400</v>
      </c>
      <c r="B13376">
        <v>92800400</v>
      </c>
      <c r="C13376" t="s">
        <v>49</v>
      </c>
      <c r="D13376" t="s">
        <v>659</v>
      </c>
      <c r="E13376" t="b">
        <v>0</v>
      </c>
      <c r="F13376" t="b">
        <v>0</v>
      </c>
      <c r="G13376" t="b">
        <v>1</v>
      </c>
      <c r="H13376" t="s">
        <v>12</v>
      </c>
      <c r="I13376" t="str">
        <f t="shared" si="209"/>
        <v>pictures-text-no</v>
      </c>
      <c r="J13376">
        <f>IF(ISERROR(MATCH(D13376,Sheet4!T:T,0)),0,1)</f>
        <v>0</v>
      </c>
    </row>
    <row r="13377" spans="1:10">
      <c r="A13377">
        <v>400</v>
      </c>
      <c r="B13377">
        <v>92800400</v>
      </c>
      <c r="C13377" t="s">
        <v>49</v>
      </c>
      <c r="D13377" t="s">
        <v>22</v>
      </c>
      <c r="E13377" t="b">
        <v>0</v>
      </c>
      <c r="F13377" t="b">
        <v>0</v>
      </c>
      <c r="G13377" t="b">
        <v>1</v>
      </c>
      <c r="H13377" t="s">
        <v>12</v>
      </c>
      <c r="I13377" t="str">
        <f t="shared" si="209"/>
        <v>and-text-no</v>
      </c>
      <c r="J13377">
        <f>IF(ISERROR(MATCH(D13377,Sheet4!T:T,0)),0,1)</f>
        <v>0</v>
      </c>
    </row>
    <row r="13378" spans="1:10">
      <c r="A13378">
        <v>400</v>
      </c>
      <c r="B13378">
        <v>92800400</v>
      </c>
      <c r="C13378" t="s">
        <v>49</v>
      </c>
      <c r="D13378" t="s">
        <v>2081</v>
      </c>
      <c r="E13378" t="b">
        <v>0</v>
      </c>
      <c r="F13378" t="b">
        <v>0</v>
      </c>
      <c r="G13378" t="b">
        <v>1</v>
      </c>
      <c r="H13378" t="s">
        <v>12</v>
      </c>
      <c r="I13378" t="str">
        <f t="shared" ref="I13378:I13441" si="210">CONCATENATE($D13378,"-",$H13378,"-",C13378)</f>
        <v>videos-text-no</v>
      </c>
      <c r="J13378">
        <f>IF(ISERROR(MATCH(D13378,Sheet4!T:T,0)),0,1)</f>
        <v>0</v>
      </c>
    </row>
    <row r="13379" spans="1:10">
      <c r="A13379">
        <v>400</v>
      </c>
      <c r="B13379">
        <v>92800400</v>
      </c>
      <c r="C13379" t="s">
        <v>49</v>
      </c>
      <c r="D13379" t="s">
        <v>61</v>
      </c>
      <c r="E13379" t="b">
        <v>0</v>
      </c>
      <c r="F13379" t="b">
        <v>0</v>
      </c>
      <c r="G13379" t="b">
        <v>1</v>
      </c>
      <c r="H13379" t="s">
        <v>12</v>
      </c>
      <c r="I13379" t="str">
        <f t="shared" si="210"/>
        <v>that-text-no</v>
      </c>
      <c r="J13379">
        <f>IF(ISERROR(MATCH(D13379,Sheet4!T:T,0)),0,1)</f>
        <v>0</v>
      </c>
    </row>
    <row r="13380" spans="1:10">
      <c r="A13380">
        <v>400</v>
      </c>
      <c r="B13380">
        <v>92800400</v>
      </c>
      <c r="C13380" t="s">
        <v>49</v>
      </c>
      <c r="D13380" t="s">
        <v>56</v>
      </c>
      <c r="E13380" t="b">
        <v>0</v>
      </c>
      <c r="F13380" t="b">
        <v>0</v>
      </c>
      <c r="G13380" t="b">
        <v>1</v>
      </c>
      <c r="H13380" t="s">
        <v>12</v>
      </c>
      <c r="I13380" t="str">
        <f t="shared" si="210"/>
        <v>are-text-no</v>
      </c>
      <c r="J13380">
        <f>IF(ISERROR(MATCH(D13380,Sheet4!T:T,0)),0,1)</f>
        <v>0</v>
      </c>
    </row>
    <row r="13381" spans="1:10">
      <c r="A13381">
        <v>400</v>
      </c>
      <c r="B13381">
        <v>92800400</v>
      </c>
      <c r="C13381" t="s">
        <v>49</v>
      </c>
      <c r="D13381" t="s">
        <v>147</v>
      </c>
      <c r="E13381" t="b">
        <v>0</v>
      </c>
      <c r="F13381" t="b">
        <v>0</v>
      </c>
      <c r="G13381" t="b">
        <v>1</v>
      </c>
      <c r="H13381" t="s">
        <v>12</v>
      </c>
      <c r="I13381" t="str">
        <f t="shared" si="210"/>
        <v>all-text-no</v>
      </c>
      <c r="J13381">
        <f>IF(ISERROR(MATCH(D13381,Sheet4!T:T,0)),0,1)</f>
        <v>0</v>
      </c>
    </row>
    <row r="13382" spans="1:10">
      <c r="A13382">
        <v>400</v>
      </c>
      <c r="B13382">
        <v>92800400</v>
      </c>
      <c r="C13382" t="s">
        <v>49</v>
      </c>
      <c r="D13382" t="s">
        <v>2082</v>
      </c>
      <c r="E13382" t="b">
        <v>0</v>
      </c>
      <c r="F13382" t="b">
        <v>0</v>
      </c>
      <c r="G13382" t="b">
        <v>1</v>
      </c>
      <c r="H13382" t="s">
        <v>12</v>
      </c>
      <c r="I13382" t="str">
        <f t="shared" si="210"/>
        <v>designed-text-no</v>
      </c>
      <c r="J13382">
        <f>IF(ISERROR(MATCH(D13382,Sheet4!T:T,0)),0,1)</f>
        <v>0</v>
      </c>
    </row>
    <row r="13383" spans="1:10">
      <c r="A13383">
        <v>400</v>
      </c>
      <c r="B13383">
        <v>92800400</v>
      </c>
      <c r="C13383" t="s">
        <v>49</v>
      </c>
      <c r="D13383" t="s">
        <v>146</v>
      </c>
      <c r="E13383" t="b">
        <v>0</v>
      </c>
      <c r="F13383" t="b">
        <v>0</v>
      </c>
      <c r="G13383" t="b">
        <v>1</v>
      </c>
      <c r="H13383" t="s">
        <v>12</v>
      </c>
      <c r="I13383" t="str">
        <f t="shared" si="210"/>
        <v>with-text-no</v>
      </c>
      <c r="J13383">
        <f>IF(ISERROR(MATCH(D13383,Sheet4!T:T,0)),0,1)</f>
        <v>0</v>
      </c>
    </row>
    <row r="13384" spans="1:10">
      <c r="A13384">
        <v>400</v>
      </c>
      <c r="B13384">
        <v>92800400</v>
      </c>
      <c r="C13384" t="s">
        <v>49</v>
      </c>
      <c r="D13384" t="s">
        <v>2083</v>
      </c>
      <c r="E13384" t="b">
        <v>0</v>
      </c>
      <c r="F13384" t="b">
        <v>0</v>
      </c>
      <c r="G13384" t="b">
        <v>1</v>
      </c>
      <c r="H13384" t="s">
        <v>12</v>
      </c>
      <c r="I13384" t="str">
        <f t="shared" si="210"/>
        <v>delicate-text-no</v>
      </c>
      <c r="J13384">
        <f>IF(ISERROR(MATCH(D13384,Sheet4!T:T,0)),0,1)</f>
        <v>0</v>
      </c>
    </row>
    <row r="13385" spans="1:10">
      <c r="A13385">
        <v>400</v>
      </c>
      <c r="B13385">
        <v>92800400</v>
      </c>
      <c r="C13385" t="s">
        <v>49</v>
      </c>
      <c r="D13385" t="s">
        <v>790</v>
      </c>
      <c r="E13385" t="b">
        <v>0</v>
      </c>
      <c r="F13385" t="b">
        <v>0</v>
      </c>
      <c r="G13385" t="b">
        <v>1</v>
      </c>
      <c r="H13385" t="s">
        <v>12</v>
      </c>
      <c r="I13385" t="str">
        <f t="shared" si="210"/>
        <v>care-text-no</v>
      </c>
      <c r="J13385">
        <f>IF(ISERROR(MATCH(D13385,Sheet4!T:T,0)),0,1)</f>
        <v>0</v>
      </c>
    </row>
    <row r="13386" spans="1:10">
      <c r="A13386">
        <v>400</v>
      </c>
      <c r="B13386">
        <v>92800400</v>
      </c>
      <c r="C13386" t="s">
        <v>49</v>
      </c>
      <c r="D13386" t="s">
        <v>19</v>
      </c>
      <c r="E13386" t="b">
        <v>0</v>
      </c>
      <c r="F13386" t="b">
        <v>0</v>
      </c>
      <c r="G13386" t="b">
        <v>1</v>
      </c>
      <c r="H13386" t="s">
        <v>12</v>
      </c>
      <c r="I13386" t="str">
        <f t="shared" si="210"/>
        <v>to-text-no</v>
      </c>
      <c r="J13386">
        <f>IF(ISERROR(MATCH(D13386,Sheet4!T:T,0)),0,1)</f>
        <v>0</v>
      </c>
    </row>
    <row r="13387" spans="1:10">
      <c r="A13387">
        <v>400</v>
      </c>
      <c r="B13387">
        <v>92800400</v>
      </c>
      <c r="C13387" t="s">
        <v>49</v>
      </c>
      <c r="D13387" t="s">
        <v>2084</v>
      </c>
      <c r="E13387" t="b">
        <v>0</v>
      </c>
      <c r="F13387" t="b">
        <v>0</v>
      </c>
      <c r="G13387" t="b">
        <v>1</v>
      </c>
      <c r="H13387" t="s">
        <v>12</v>
      </c>
      <c r="I13387" t="str">
        <f t="shared" si="210"/>
        <v>attract-text-no</v>
      </c>
      <c r="J13387">
        <f>IF(ISERROR(MATCH(D13387,Sheet4!T:T,0)),0,1)</f>
        <v>0</v>
      </c>
    </row>
    <row r="13388" spans="1:10">
      <c r="A13388">
        <v>400</v>
      </c>
      <c r="B13388">
        <v>92800400</v>
      </c>
      <c r="C13388" t="s">
        <v>49</v>
      </c>
      <c r="D13388" t="s">
        <v>107</v>
      </c>
      <c r="E13388" t="b">
        <v>0</v>
      </c>
      <c r="F13388" t="b">
        <v>0</v>
      </c>
      <c r="G13388" t="b">
        <v>1</v>
      </c>
      <c r="H13388" t="s">
        <v>12</v>
      </c>
      <c r="I13388" t="str">
        <f t="shared" si="210"/>
        <v>the-text-no</v>
      </c>
      <c r="J13388">
        <f>IF(ISERROR(MATCH(D13388,Sheet4!T:T,0)),0,1)</f>
        <v>0</v>
      </c>
    </row>
    <row r="13389" spans="1:10">
      <c r="A13389">
        <v>400</v>
      </c>
      <c r="B13389">
        <v>92800400</v>
      </c>
      <c r="C13389" t="s">
        <v>49</v>
      </c>
      <c r="D13389" t="s">
        <v>485</v>
      </c>
      <c r="E13389" t="b">
        <v>0</v>
      </c>
      <c r="F13389" t="b">
        <v>0</v>
      </c>
      <c r="G13389" t="b">
        <v>1</v>
      </c>
      <c r="H13389" t="s">
        <v>12</v>
      </c>
      <c r="I13389" t="str">
        <f t="shared" si="210"/>
        <v>most-text-no</v>
      </c>
      <c r="J13389">
        <f>IF(ISERROR(MATCH(D13389,Sheet4!T:T,0)),0,1)</f>
        <v>0</v>
      </c>
    </row>
    <row r="13390" spans="1:10">
      <c r="A13390">
        <v>400</v>
      </c>
      <c r="B13390">
        <v>92800400</v>
      </c>
      <c r="C13390" t="s">
        <v>49</v>
      </c>
      <c r="D13390" t="s">
        <v>2085</v>
      </c>
      <c r="E13390" t="b">
        <v>0</v>
      </c>
      <c r="F13390" t="b">
        <v>0</v>
      </c>
      <c r="G13390" t="b">
        <v>1</v>
      </c>
      <c r="H13390" t="s">
        <v>12</v>
      </c>
      <c r="I13390" t="str">
        <f t="shared" si="210"/>
        <v>eyeballs-text-no</v>
      </c>
      <c r="J13390">
        <f>IF(ISERROR(MATCH(D13390,Sheet4!T:T,0)),0,1)</f>
        <v>0</v>
      </c>
    </row>
    <row r="13391" spans="1:10">
      <c r="A13391">
        <v>400</v>
      </c>
      <c r="B13391">
        <v>92800400</v>
      </c>
      <c r="C13391" t="s">
        <v>49</v>
      </c>
      <c r="D13391" t="s">
        <v>3</v>
      </c>
      <c r="E13391" t="b">
        <v>0</v>
      </c>
      <c r="F13391" t="b">
        <v>0</v>
      </c>
      <c r="G13391" t="b">
        <v>1</v>
      </c>
      <c r="H13391" t="s">
        <v>12</v>
      </c>
      <c r="I13391" t="str">
        <f t="shared" si="210"/>
        <v>words-text-no</v>
      </c>
      <c r="J13391">
        <f>IF(ISERROR(MATCH(D13391,Sheet4!T:T,0)),0,1)</f>
        <v>0</v>
      </c>
    </row>
    <row r="13392" spans="1:10">
      <c r="A13392">
        <v>400</v>
      </c>
      <c r="B13392">
        <v>92800400</v>
      </c>
      <c r="C13392" t="s">
        <v>49</v>
      </c>
      <c r="D13392" t="s">
        <v>1036</v>
      </c>
      <c r="E13392" t="b">
        <v>0</v>
      </c>
      <c r="F13392" t="b">
        <v>0</v>
      </c>
      <c r="G13392" t="b">
        <v>1</v>
      </c>
      <c r="H13392" t="s">
        <v>12</v>
      </c>
      <c r="I13392" t="str">
        <f t="shared" si="210"/>
        <v>matter-text-no</v>
      </c>
      <c r="J13392">
        <f>IF(ISERROR(MATCH(D13392,Sheet4!T:T,0)),0,1)</f>
        <v>0</v>
      </c>
    </row>
    <row r="13393" spans="1:10">
      <c r="A13393">
        <v>400</v>
      </c>
      <c r="B13393">
        <v>92800400</v>
      </c>
      <c r="C13393" t="s">
        <v>49</v>
      </c>
      <c r="D13393" t="s">
        <v>119</v>
      </c>
      <c r="E13393" t="b">
        <v>0</v>
      </c>
      <c r="F13393" t="b">
        <v>0</v>
      </c>
      <c r="G13393" t="b">
        <v>1</v>
      </c>
      <c r="H13393" t="s">
        <v>12</v>
      </c>
      <c r="I13393" t="str">
        <f t="shared" si="210"/>
        <v>of-text-no</v>
      </c>
      <c r="J13393">
        <f>IF(ISERROR(MATCH(D13393,Sheet4!T:T,0)),0,1)</f>
        <v>0</v>
      </c>
    </row>
    <row r="13394" spans="1:10">
      <c r="A13394">
        <v>400</v>
      </c>
      <c r="B13394">
        <v>92800400</v>
      </c>
      <c r="C13394" t="s">
        <v>49</v>
      </c>
      <c r="D13394" t="s">
        <v>266</v>
      </c>
      <c r="E13394" t="b">
        <v>0</v>
      </c>
      <c r="F13394" t="b">
        <v>0</v>
      </c>
      <c r="G13394" t="b">
        <v>1</v>
      </c>
      <c r="H13394" t="s">
        <v>12</v>
      </c>
      <c r="I13394" t="str">
        <f t="shared" si="210"/>
        <v>course-text-no</v>
      </c>
      <c r="J13394">
        <f>IF(ISERROR(MATCH(D13394,Sheet4!T:T,0)),0,1)</f>
        <v>0</v>
      </c>
    </row>
    <row r="13395" spans="1:10">
      <c r="A13395">
        <v>401</v>
      </c>
      <c r="B13395">
        <v>92800401</v>
      </c>
      <c r="C13395" t="s">
        <v>49</v>
      </c>
      <c r="D13395" t="s">
        <v>1350</v>
      </c>
      <c r="E13395" t="b">
        <v>1</v>
      </c>
      <c r="F13395" t="b">
        <v>0</v>
      </c>
      <c r="G13395" t="b">
        <v>0</v>
      </c>
      <c r="H13395" t="s">
        <v>4</v>
      </c>
      <c r="I13395" t="str">
        <f t="shared" si="210"/>
        <v>@dustypretty-handle-no</v>
      </c>
      <c r="J13395">
        <f>IF(ISERROR(MATCH(D13395,Sheet4!T:T,0)),0,1)</f>
        <v>0</v>
      </c>
    </row>
    <row r="13396" spans="1:10">
      <c r="A13396">
        <v>401</v>
      </c>
      <c r="B13396">
        <v>92800401</v>
      </c>
      <c r="C13396" t="s">
        <v>49</v>
      </c>
      <c r="D13396" t="s">
        <v>2022</v>
      </c>
      <c r="E13396" t="b">
        <v>1</v>
      </c>
      <c r="F13396" t="b">
        <v>0</v>
      </c>
      <c r="G13396" t="b">
        <v>0</v>
      </c>
      <c r="H13396" t="s">
        <v>4</v>
      </c>
      <c r="I13396" t="str">
        <f t="shared" si="210"/>
        <v>@9news-handle-no</v>
      </c>
      <c r="J13396">
        <f>IF(ISERROR(MATCH(D13396,Sheet4!T:T,0)),0,1)</f>
        <v>0</v>
      </c>
    </row>
    <row r="13397" spans="1:10">
      <c r="A13397">
        <v>401</v>
      </c>
      <c r="B13397">
        <v>92800401</v>
      </c>
      <c r="C13397" t="s">
        <v>49</v>
      </c>
      <c r="D13397" t="s">
        <v>2042</v>
      </c>
      <c r="E13397" t="b">
        <v>1</v>
      </c>
      <c r="F13397" t="b">
        <v>0</v>
      </c>
      <c r="G13397" t="b">
        <v>0</v>
      </c>
      <c r="H13397" t="s">
        <v>4</v>
      </c>
      <c r="I13397" t="str">
        <f t="shared" si="210"/>
        <v>@foxnation-handle-no</v>
      </c>
      <c r="J13397">
        <f>IF(ISERROR(MATCH(D13397,Sheet4!T:T,0)),0,1)</f>
        <v>0</v>
      </c>
    </row>
    <row r="13398" spans="1:10">
      <c r="A13398">
        <v>401</v>
      </c>
      <c r="B13398">
        <v>92800401</v>
      </c>
      <c r="C13398" t="s">
        <v>49</v>
      </c>
      <c r="D13398" t="s">
        <v>333</v>
      </c>
      <c r="E13398" t="b">
        <v>1</v>
      </c>
      <c r="F13398" t="b">
        <v>0</v>
      </c>
      <c r="G13398" t="b">
        <v>0</v>
      </c>
      <c r="H13398" t="s">
        <v>4</v>
      </c>
      <c r="I13398" t="str">
        <f t="shared" si="210"/>
        <v>@cnnbrk-handle-no</v>
      </c>
      <c r="J13398">
        <f>IF(ISERROR(MATCH(D13398,Sheet4!T:T,0)),0,1)</f>
        <v>0</v>
      </c>
    </row>
    <row r="13399" spans="1:10">
      <c r="A13399">
        <v>401</v>
      </c>
      <c r="B13399">
        <v>92800401</v>
      </c>
      <c r="C13399" t="s">
        <v>49</v>
      </c>
      <c r="D13399" t="s">
        <v>2022</v>
      </c>
      <c r="E13399" t="b">
        <v>1</v>
      </c>
      <c r="F13399" t="b">
        <v>0</v>
      </c>
      <c r="G13399" t="b">
        <v>0</v>
      </c>
      <c r="H13399" t="s">
        <v>4</v>
      </c>
      <c r="I13399" t="str">
        <f t="shared" si="210"/>
        <v>@9news-handle-no</v>
      </c>
      <c r="J13399">
        <f>IF(ISERROR(MATCH(D13399,Sheet4!T:T,0)),0,1)</f>
        <v>0</v>
      </c>
    </row>
    <row r="13400" spans="1:10">
      <c r="A13400">
        <v>401</v>
      </c>
      <c r="B13400">
        <v>92800401</v>
      </c>
      <c r="C13400" t="s">
        <v>49</v>
      </c>
      <c r="D13400" t="s">
        <v>333</v>
      </c>
      <c r="E13400" t="b">
        <v>1</v>
      </c>
      <c r="F13400" t="b">
        <v>0</v>
      </c>
      <c r="G13400" t="b">
        <v>0</v>
      </c>
      <c r="H13400" t="s">
        <v>4</v>
      </c>
      <c r="I13400" t="str">
        <f t="shared" si="210"/>
        <v>@cnnbrk-handle-no</v>
      </c>
      <c r="J13400">
        <f>IF(ISERROR(MATCH(D13400,Sheet4!T:T,0)),0,1)</f>
        <v>0</v>
      </c>
    </row>
    <row r="13401" spans="1:10">
      <c r="A13401">
        <v>401</v>
      </c>
      <c r="B13401">
        <v>92800401</v>
      </c>
      <c r="C13401" t="s">
        <v>49</v>
      </c>
      <c r="D13401" t="s">
        <v>151</v>
      </c>
      <c r="E13401" t="b">
        <v>0</v>
      </c>
      <c r="F13401" t="b">
        <v>0</v>
      </c>
      <c r="G13401" t="b">
        <v>1</v>
      </c>
      <c r="H13401" t="s">
        <v>12</v>
      </c>
      <c r="I13401" t="str">
        <f t="shared" si="210"/>
        <v>we-text-no</v>
      </c>
      <c r="J13401">
        <f>IF(ISERROR(MATCH(D13401,Sheet4!T:T,0)),0,1)</f>
        <v>0</v>
      </c>
    </row>
    <row r="13402" spans="1:10">
      <c r="A13402">
        <v>401</v>
      </c>
      <c r="B13402">
        <v>92800401</v>
      </c>
      <c r="C13402" t="s">
        <v>49</v>
      </c>
      <c r="D13402" t="s">
        <v>184</v>
      </c>
      <c r="E13402" t="b">
        <v>0</v>
      </c>
      <c r="F13402" t="b">
        <v>0</v>
      </c>
      <c r="G13402" t="b">
        <v>1</v>
      </c>
      <c r="H13402" t="s">
        <v>12</v>
      </c>
      <c r="I13402" t="str">
        <f t="shared" si="210"/>
        <v>have-text-no</v>
      </c>
      <c r="J13402">
        <f>IF(ISERROR(MATCH(D13402,Sheet4!T:T,0)),0,1)</f>
        <v>0</v>
      </c>
    </row>
    <row r="13403" spans="1:10">
      <c r="A13403">
        <v>401</v>
      </c>
      <c r="B13403">
        <v>92800401</v>
      </c>
      <c r="C13403" t="s">
        <v>49</v>
      </c>
      <c r="D13403" t="s">
        <v>539</v>
      </c>
      <c r="E13403" t="b">
        <v>0</v>
      </c>
      <c r="F13403" t="b">
        <v>0</v>
      </c>
      <c r="G13403" t="b">
        <v>1</v>
      </c>
      <c r="H13403" t="s">
        <v>12</v>
      </c>
      <c r="I13403" t="str">
        <f t="shared" si="210"/>
        <v>an-text-no</v>
      </c>
      <c r="J13403">
        <f>IF(ISERROR(MATCH(D13403,Sheet4!T:T,0)),0,1)</f>
        <v>0</v>
      </c>
    </row>
    <row r="13404" spans="1:10">
      <c r="A13404">
        <v>401</v>
      </c>
      <c r="B13404">
        <v>92800401</v>
      </c>
      <c r="C13404" t="s">
        <v>49</v>
      </c>
      <c r="D13404" t="s">
        <v>2086</v>
      </c>
      <c r="E13404" t="b">
        <v>0</v>
      </c>
      <c r="F13404" t="b">
        <v>0</v>
      </c>
      <c r="G13404" t="b">
        <v>1</v>
      </c>
      <c r="H13404" t="s">
        <v>12</v>
      </c>
      <c r="I13404" t="str">
        <f t="shared" si="210"/>
        <v>epidemic-text-no</v>
      </c>
      <c r="J13404">
        <f>IF(ISERROR(MATCH(D13404,Sheet4!T:T,0)),0,1)</f>
        <v>0</v>
      </c>
    </row>
    <row r="13405" spans="1:10">
      <c r="A13405">
        <v>401</v>
      </c>
      <c r="B13405">
        <v>92800401</v>
      </c>
      <c r="C13405" t="s">
        <v>49</v>
      </c>
      <c r="D13405" t="s">
        <v>35</v>
      </c>
      <c r="E13405" t="b">
        <v>0</v>
      </c>
      <c r="F13405" t="b">
        <v>0</v>
      </c>
      <c r="G13405" t="b">
        <v>1</v>
      </c>
      <c r="H13405" t="s">
        <v>12</v>
      </c>
      <c r="I13405" t="str">
        <f t="shared" si="210"/>
        <v>in-text-no</v>
      </c>
      <c r="J13405">
        <f>IF(ISERROR(MATCH(D13405,Sheet4!T:T,0)),0,1)</f>
        <v>0</v>
      </c>
    </row>
    <row r="13406" spans="1:10">
      <c r="A13406">
        <v>401</v>
      </c>
      <c r="B13406">
        <v>92800401</v>
      </c>
      <c r="C13406" t="s">
        <v>49</v>
      </c>
      <c r="D13406" t="s">
        <v>900</v>
      </c>
      <c r="E13406" t="b">
        <v>0</v>
      </c>
      <c r="F13406" t="b">
        <v>0</v>
      </c>
      <c r="G13406" t="b">
        <v>1</v>
      </c>
      <c r="H13406" t="s">
        <v>12</v>
      </c>
      <c r="I13406" t="str">
        <f t="shared" si="210"/>
        <v>our-text-no</v>
      </c>
      <c r="J13406">
        <f>IF(ISERROR(MATCH(D13406,Sheet4!T:T,0)),0,1)</f>
        <v>0</v>
      </c>
    </row>
    <row r="13407" spans="1:10">
      <c r="A13407">
        <v>401</v>
      </c>
      <c r="B13407">
        <v>92800401</v>
      </c>
      <c r="C13407" t="s">
        <v>49</v>
      </c>
      <c r="D13407" t="s">
        <v>2087</v>
      </c>
      <c r="E13407" t="b">
        <v>0</v>
      </c>
      <c r="F13407" t="b">
        <v>0</v>
      </c>
      <c r="G13407" t="b">
        <v>1</v>
      </c>
      <c r="H13407" t="s">
        <v>12</v>
      </c>
      <c r="I13407" t="str">
        <f t="shared" si="210"/>
        <v>society-text-no</v>
      </c>
      <c r="J13407">
        <f>IF(ISERROR(MATCH(D13407,Sheet4!T:T,0)),0,1)</f>
        <v>0</v>
      </c>
    </row>
    <row r="13408" spans="1:10">
      <c r="A13408">
        <v>401</v>
      </c>
      <c r="B13408">
        <v>92800401</v>
      </c>
      <c r="C13408" t="s">
        <v>49</v>
      </c>
      <c r="D13408" t="s">
        <v>1691</v>
      </c>
      <c r="E13408" t="b">
        <v>0</v>
      </c>
      <c r="F13408" t="b">
        <v>0</v>
      </c>
      <c r="G13408" t="b">
        <v>1</v>
      </c>
      <c r="H13408" t="s">
        <v>12</v>
      </c>
      <c r="I13408" t="str">
        <f t="shared" si="210"/>
        <v>regarding-text-no</v>
      </c>
      <c r="J13408">
        <f>IF(ISERROR(MATCH(D13408,Sheet4!T:T,0)),0,1)</f>
        <v>0</v>
      </c>
    </row>
    <row r="13409" spans="1:10">
      <c r="A13409">
        <v>401</v>
      </c>
      <c r="B13409">
        <v>92800401</v>
      </c>
      <c r="C13409" t="s">
        <v>49</v>
      </c>
      <c r="D13409" t="s">
        <v>2065</v>
      </c>
      <c r="E13409" t="b">
        <v>0</v>
      </c>
      <c r="F13409" t="b">
        <v>0</v>
      </c>
      <c r="G13409" t="b">
        <v>1</v>
      </c>
      <c r="H13409" t="s">
        <v>12</v>
      </c>
      <c r="I13409" t="str">
        <f t="shared" si="210"/>
        <v>violence-text-no</v>
      </c>
      <c r="J13409">
        <f>IF(ISERROR(MATCH(D13409,Sheet4!T:T,0)),0,1)</f>
        <v>0</v>
      </c>
    </row>
    <row r="13410" spans="1:10">
      <c r="A13410">
        <v>401</v>
      </c>
      <c r="B13410">
        <v>92800401</v>
      </c>
      <c r="C13410" t="s">
        <v>49</v>
      </c>
      <c r="D13410" t="s">
        <v>27</v>
      </c>
      <c r="E13410" t="b">
        <v>0</v>
      </c>
      <c r="F13410" t="b">
        <v>0</v>
      </c>
      <c r="G13410" t="b">
        <v>1</v>
      </c>
      <c r="H13410" t="s">
        <v>12</v>
      </c>
      <c r="I13410" t="str">
        <f t="shared" si="210"/>
        <v>what-text-no</v>
      </c>
      <c r="J13410">
        <f>IF(ISERROR(MATCH(D13410,Sheet4!T:T,0)),0,1)</f>
        <v>0</v>
      </c>
    </row>
    <row r="13411" spans="1:10">
      <c r="A13411">
        <v>401</v>
      </c>
      <c r="B13411">
        <v>92800401</v>
      </c>
      <c r="C13411" t="s">
        <v>49</v>
      </c>
      <c r="D13411" t="s">
        <v>39</v>
      </c>
      <c r="E13411" t="b">
        <v>0</v>
      </c>
      <c r="F13411" t="b">
        <v>0</v>
      </c>
      <c r="G13411" t="b">
        <v>1</v>
      </c>
      <c r="H13411" t="s">
        <v>12</v>
      </c>
      <c r="I13411" t="str">
        <f t="shared" si="210"/>
        <v>is-text-no</v>
      </c>
      <c r="J13411">
        <f>IF(ISERROR(MATCH(D13411,Sheet4!T:T,0)),0,1)</f>
        <v>0</v>
      </c>
    </row>
    <row r="13412" spans="1:10">
      <c r="A13412">
        <v>401</v>
      </c>
      <c r="B13412">
        <v>92800401</v>
      </c>
      <c r="C13412" t="s">
        <v>49</v>
      </c>
      <c r="D13412" t="s">
        <v>70</v>
      </c>
      <c r="E13412" t="b">
        <v>0</v>
      </c>
      <c r="F13412" t="b">
        <v>0</v>
      </c>
      <c r="G13412" t="b">
        <v>1</v>
      </c>
      <c r="H13412" t="s">
        <v>12</v>
      </c>
      <c r="I13412" t="str">
        <f t="shared" si="210"/>
        <v>your-text-no</v>
      </c>
      <c r="J13412">
        <f>IF(ISERROR(MATCH(D13412,Sheet4!T:T,0)),0,1)</f>
        <v>0</v>
      </c>
    </row>
    <row r="13413" spans="1:10">
      <c r="A13413">
        <v>401</v>
      </c>
      <c r="B13413">
        <v>92800401</v>
      </c>
      <c r="C13413" t="s">
        <v>49</v>
      </c>
      <c r="D13413" t="s">
        <v>2088</v>
      </c>
      <c r="E13413" t="b">
        <v>0</v>
      </c>
      <c r="F13413" t="b">
        <v>0</v>
      </c>
      <c r="G13413" t="b">
        <v>1</v>
      </c>
      <c r="H13413" t="s">
        <v>12</v>
      </c>
      <c r="I13413" t="str">
        <f t="shared" si="210"/>
        <v>role-text-no</v>
      </c>
      <c r="J13413">
        <f>IF(ISERROR(MATCH(D13413,Sheet4!T:T,0)),0,1)</f>
        <v>0</v>
      </c>
    </row>
    <row r="13414" spans="1:10">
      <c r="A13414">
        <v>401</v>
      </c>
      <c r="B13414">
        <v>92800401</v>
      </c>
      <c r="C13414" t="s">
        <v>49</v>
      </c>
      <c r="D13414" t="s">
        <v>35</v>
      </c>
      <c r="E13414" t="b">
        <v>0</v>
      </c>
      <c r="F13414" t="b">
        <v>0</v>
      </c>
      <c r="G13414" t="b">
        <v>1</v>
      </c>
      <c r="H13414" t="s">
        <v>12</v>
      </c>
      <c r="I13414" t="str">
        <f t="shared" si="210"/>
        <v>in-text-no</v>
      </c>
      <c r="J13414">
        <f>IF(ISERROR(MATCH(D13414,Sheet4!T:T,0)),0,1)</f>
        <v>0</v>
      </c>
    </row>
    <row r="13415" spans="1:10">
      <c r="A13415">
        <v>401</v>
      </c>
      <c r="B13415">
        <v>92800401</v>
      </c>
      <c r="C13415" t="s">
        <v>49</v>
      </c>
      <c r="D13415" t="s">
        <v>100</v>
      </c>
      <c r="E13415" t="b">
        <v>0</v>
      </c>
      <c r="F13415" t="b">
        <v>0</v>
      </c>
      <c r="G13415" t="b">
        <v>1</v>
      </c>
      <c r="H13415" t="s">
        <v>12</v>
      </c>
      <c r="I13415" t="str">
        <f t="shared" si="210"/>
        <v>this-text-no</v>
      </c>
      <c r="J13415">
        <f>IF(ISERROR(MATCH(D13415,Sheet4!T:T,0)),0,1)</f>
        <v>0</v>
      </c>
    </row>
    <row r="13416" spans="1:10">
      <c r="A13416">
        <v>401</v>
      </c>
      <c r="B13416">
        <v>92800401</v>
      </c>
      <c r="C13416" t="s">
        <v>49</v>
      </c>
      <c r="D13416" t="s">
        <v>2086</v>
      </c>
      <c r="E13416" t="b">
        <v>0</v>
      </c>
      <c r="F13416" t="b">
        <v>0</v>
      </c>
      <c r="G13416" t="b">
        <v>1</v>
      </c>
      <c r="H13416" t="s">
        <v>12</v>
      </c>
      <c r="I13416" t="str">
        <f t="shared" si="210"/>
        <v>epidemic-text-no</v>
      </c>
      <c r="J13416">
        <f>IF(ISERROR(MATCH(D13416,Sheet4!T:T,0)),0,1)</f>
        <v>0</v>
      </c>
    </row>
    <row r="13417" spans="1:10">
      <c r="A13417">
        <v>401</v>
      </c>
      <c r="B13417">
        <v>92800401</v>
      </c>
      <c r="C13417" t="s">
        <v>49</v>
      </c>
      <c r="D13417" t="s">
        <v>168</v>
      </c>
      <c r="E13417" t="b">
        <v>0</v>
      </c>
      <c r="F13417" t="b">
        <v>0</v>
      </c>
      <c r="G13417" t="b">
        <v>1</v>
      </c>
      <c r="H13417" t="s">
        <v>12</v>
      </c>
      <c r="I13417" t="str">
        <f t="shared" si="210"/>
        <v>maybe-text-no</v>
      </c>
      <c r="J13417">
        <f>IF(ISERROR(MATCH(D13417,Sheet4!T:T,0)),0,1)</f>
        <v>0</v>
      </c>
    </row>
    <row r="13418" spans="1:10">
      <c r="A13418">
        <v>401</v>
      </c>
      <c r="B13418">
        <v>92800401</v>
      </c>
      <c r="C13418" t="s">
        <v>49</v>
      </c>
      <c r="D13418" t="s">
        <v>55</v>
      </c>
      <c r="E13418" t="b">
        <v>0</v>
      </c>
      <c r="F13418" t="b">
        <v>0</v>
      </c>
      <c r="G13418" t="b">
        <v>1</v>
      </c>
      <c r="H13418" t="s">
        <v>12</v>
      </c>
      <c r="I13418" t="str">
        <f t="shared" si="210"/>
        <v>you-text-no</v>
      </c>
      <c r="J13418">
        <f>IF(ISERROR(MATCH(D13418,Sheet4!T:T,0)),0,1)</f>
        <v>0</v>
      </c>
    </row>
    <row r="13419" spans="1:10">
      <c r="A13419">
        <v>401</v>
      </c>
      <c r="B13419">
        <v>92800401</v>
      </c>
      <c r="C13419" t="s">
        <v>49</v>
      </c>
      <c r="D13419" t="s">
        <v>184</v>
      </c>
      <c r="E13419" t="b">
        <v>0</v>
      </c>
      <c r="F13419" t="b">
        <v>0</v>
      </c>
      <c r="G13419" t="b">
        <v>1</v>
      </c>
      <c r="H13419" t="s">
        <v>12</v>
      </c>
      <c r="I13419" t="str">
        <f t="shared" si="210"/>
        <v>have-text-no</v>
      </c>
      <c r="J13419">
        <f>IF(ISERROR(MATCH(D13419,Sheet4!T:T,0)),0,1)</f>
        <v>0</v>
      </c>
    </row>
    <row r="13420" spans="1:10">
      <c r="A13420">
        <v>401</v>
      </c>
      <c r="B13420">
        <v>92800401</v>
      </c>
      <c r="C13420" t="s">
        <v>49</v>
      </c>
      <c r="D13420" t="s">
        <v>1990</v>
      </c>
      <c r="E13420" t="b">
        <v>0</v>
      </c>
      <c r="F13420" t="b">
        <v>0</v>
      </c>
      <c r="G13420" t="b">
        <v>1</v>
      </c>
      <c r="H13420" t="s">
        <v>12</v>
      </c>
      <c r="I13420" t="str">
        <f t="shared" si="210"/>
        <v>forgotten-text-no</v>
      </c>
      <c r="J13420">
        <f>IF(ISERROR(MATCH(D13420,Sheet4!T:T,0)),0,1)</f>
        <v>0</v>
      </c>
    </row>
    <row r="13421" spans="1:10">
      <c r="A13421">
        <v>401</v>
      </c>
      <c r="B13421">
        <v>92800401</v>
      </c>
      <c r="C13421" t="s">
        <v>49</v>
      </c>
      <c r="D13421" t="s">
        <v>61</v>
      </c>
      <c r="E13421" t="b">
        <v>0</v>
      </c>
      <c r="F13421" t="b">
        <v>0</v>
      </c>
      <c r="G13421" t="b">
        <v>1</v>
      </c>
      <c r="H13421" t="s">
        <v>12</v>
      </c>
      <c r="I13421" t="str">
        <f t="shared" si="210"/>
        <v>that-text-no</v>
      </c>
      <c r="J13421">
        <f>IF(ISERROR(MATCH(D13421,Sheet4!T:T,0)),0,1)</f>
        <v>0</v>
      </c>
    </row>
    <row r="13422" spans="1:10">
      <c r="A13422">
        <v>401</v>
      </c>
      <c r="B13422">
        <v>92800401</v>
      </c>
      <c r="C13422" t="s">
        <v>49</v>
      </c>
      <c r="D13422" t="s">
        <v>3</v>
      </c>
      <c r="E13422" t="b">
        <v>0</v>
      </c>
      <c r="F13422" t="b">
        <v>0</v>
      </c>
      <c r="G13422" t="b">
        <v>1</v>
      </c>
      <c r="H13422" t="s">
        <v>12</v>
      </c>
      <c r="I13422" t="str">
        <f t="shared" si="210"/>
        <v>words-text-no</v>
      </c>
      <c r="J13422">
        <f>IF(ISERROR(MATCH(D13422,Sheet4!T:T,0)),0,1)</f>
        <v>0</v>
      </c>
    </row>
    <row r="13423" spans="1:10">
      <c r="A13423">
        <v>401</v>
      </c>
      <c r="B13423">
        <v>92800401</v>
      </c>
      <c r="C13423" t="s">
        <v>49</v>
      </c>
      <c r="D13423" t="s">
        <v>1036</v>
      </c>
      <c r="E13423" t="b">
        <v>0</v>
      </c>
      <c r="F13423" t="b">
        <v>0</v>
      </c>
      <c r="G13423" t="b">
        <v>1</v>
      </c>
      <c r="H13423" t="s">
        <v>12</v>
      </c>
      <c r="I13423" t="str">
        <f t="shared" si="210"/>
        <v>matter-text-no</v>
      </c>
      <c r="J13423">
        <f>IF(ISERROR(MATCH(D13423,Sheet4!T:T,0)),0,1)</f>
        <v>0</v>
      </c>
    </row>
    <row r="13424" spans="1:10">
      <c r="A13424">
        <v>402</v>
      </c>
      <c r="B13424">
        <v>92800402</v>
      </c>
      <c r="C13424" t="s">
        <v>8</v>
      </c>
      <c r="D13424" t="s">
        <v>1350</v>
      </c>
      <c r="E13424" t="b">
        <v>1</v>
      </c>
      <c r="F13424" t="b">
        <v>0</v>
      </c>
      <c r="G13424" t="b">
        <v>0</v>
      </c>
      <c r="H13424" t="s">
        <v>4</v>
      </c>
      <c r="I13424" t="str">
        <f t="shared" si="210"/>
        <v>@dustypretty-handle-yes</v>
      </c>
      <c r="J13424">
        <f>IF(ISERROR(MATCH(D13424,Sheet4!T:T,0)),0,1)</f>
        <v>0</v>
      </c>
    </row>
    <row r="13425" spans="1:10">
      <c r="A13425">
        <v>402</v>
      </c>
      <c r="B13425">
        <v>92800402</v>
      </c>
      <c r="C13425" t="s">
        <v>8</v>
      </c>
      <c r="D13425" t="s">
        <v>2022</v>
      </c>
      <c r="E13425" t="b">
        <v>1</v>
      </c>
      <c r="F13425" t="b">
        <v>0</v>
      </c>
      <c r="G13425" t="b">
        <v>0</v>
      </c>
      <c r="H13425" t="s">
        <v>4</v>
      </c>
      <c r="I13425" t="str">
        <f t="shared" si="210"/>
        <v>@9news-handle-yes</v>
      </c>
      <c r="J13425">
        <f>IF(ISERROR(MATCH(D13425,Sheet4!T:T,0)),0,1)</f>
        <v>0</v>
      </c>
    </row>
    <row r="13426" spans="1:10">
      <c r="A13426">
        <v>402</v>
      </c>
      <c r="B13426">
        <v>92800402</v>
      </c>
      <c r="C13426" t="s">
        <v>8</v>
      </c>
      <c r="D13426" t="s">
        <v>2042</v>
      </c>
      <c r="E13426" t="b">
        <v>1</v>
      </c>
      <c r="F13426" t="b">
        <v>0</v>
      </c>
      <c r="G13426" t="b">
        <v>0</v>
      </c>
      <c r="H13426" t="s">
        <v>4</v>
      </c>
      <c r="I13426" t="str">
        <f t="shared" si="210"/>
        <v>@foxnation-handle-yes</v>
      </c>
      <c r="J13426">
        <f>IF(ISERROR(MATCH(D13426,Sheet4!T:T,0)),0,1)</f>
        <v>0</v>
      </c>
    </row>
    <row r="13427" spans="1:10">
      <c r="A13427">
        <v>402</v>
      </c>
      <c r="B13427">
        <v>92800402</v>
      </c>
      <c r="C13427" t="s">
        <v>8</v>
      </c>
      <c r="D13427" t="s">
        <v>333</v>
      </c>
      <c r="E13427" t="b">
        <v>1</v>
      </c>
      <c r="F13427" t="b">
        <v>0</v>
      </c>
      <c r="G13427" t="b">
        <v>0</v>
      </c>
      <c r="H13427" t="s">
        <v>4</v>
      </c>
      <c r="I13427" t="str">
        <f t="shared" si="210"/>
        <v>@cnnbrk-handle-yes</v>
      </c>
      <c r="J13427">
        <f>IF(ISERROR(MATCH(D13427,Sheet4!T:T,0)),0,1)</f>
        <v>0</v>
      </c>
    </row>
    <row r="13428" spans="1:10">
      <c r="A13428">
        <v>402</v>
      </c>
      <c r="B13428">
        <v>92800402</v>
      </c>
      <c r="C13428" t="s">
        <v>8</v>
      </c>
      <c r="D13428" t="s">
        <v>339</v>
      </c>
      <c r="E13428" t="b">
        <v>1</v>
      </c>
      <c r="F13428" t="b">
        <v>0</v>
      </c>
      <c r="G13428" t="b">
        <v>0</v>
      </c>
      <c r="H13428" t="s">
        <v>4</v>
      </c>
      <c r="I13428" t="str">
        <f t="shared" si="210"/>
        <v>@bbcworld-handle-yes</v>
      </c>
      <c r="J13428">
        <f>IF(ISERROR(MATCH(D13428,Sheet4!T:T,0)),0,1)</f>
        <v>0</v>
      </c>
    </row>
    <row r="13429" spans="1:10">
      <c r="A13429">
        <v>402</v>
      </c>
      <c r="B13429">
        <v>92800402</v>
      </c>
      <c r="C13429" t="s">
        <v>8</v>
      </c>
      <c r="D13429" t="s">
        <v>333</v>
      </c>
      <c r="E13429" t="b">
        <v>1</v>
      </c>
      <c r="F13429" t="b">
        <v>0</v>
      </c>
      <c r="G13429" t="b">
        <v>0</v>
      </c>
      <c r="H13429" t="s">
        <v>4</v>
      </c>
      <c r="I13429" t="str">
        <f t="shared" si="210"/>
        <v>@cnnbrk-handle-yes</v>
      </c>
      <c r="J13429">
        <f>IF(ISERROR(MATCH(D13429,Sheet4!T:T,0)),0,1)</f>
        <v>0</v>
      </c>
    </row>
    <row r="13430" spans="1:10">
      <c r="A13430">
        <v>402</v>
      </c>
      <c r="B13430">
        <v>92800402</v>
      </c>
      <c r="C13430" t="s">
        <v>8</v>
      </c>
      <c r="D13430" t="s">
        <v>168</v>
      </c>
      <c r="E13430" t="b">
        <v>0</v>
      </c>
      <c r="F13430" t="b">
        <v>0</v>
      </c>
      <c r="G13430" t="b">
        <v>1</v>
      </c>
      <c r="H13430" t="s">
        <v>12</v>
      </c>
      <c r="I13430" t="str">
        <f t="shared" si="210"/>
        <v>maybe-text-yes</v>
      </c>
      <c r="J13430">
        <f>IF(ISERROR(MATCH(D13430,Sheet4!T:T,0)),0,1)</f>
        <v>0</v>
      </c>
    </row>
    <row r="13431" spans="1:10">
      <c r="A13431">
        <v>402</v>
      </c>
      <c r="B13431">
        <v>92800402</v>
      </c>
      <c r="C13431" t="s">
        <v>8</v>
      </c>
      <c r="D13431" t="s">
        <v>1925</v>
      </c>
      <c r="E13431" t="b">
        <v>0</v>
      </c>
      <c r="F13431" t="b">
        <v>0</v>
      </c>
      <c r="G13431" t="b">
        <v>1</v>
      </c>
      <c r="H13431" t="s">
        <v>12</v>
      </c>
      <c r="I13431" t="str">
        <f t="shared" si="210"/>
        <v>set-text-yes</v>
      </c>
      <c r="J13431">
        <f>IF(ISERROR(MATCH(D13431,Sheet4!T:T,0)),0,1)</f>
        <v>0</v>
      </c>
    </row>
    <row r="13432" spans="1:10">
      <c r="A13432">
        <v>402</v>
      </c>
      <c r="B13432">
        <v>92800402</v>
      </c>
      <c r="C13432" t="s">
        <v>8</v>
      </c>
      <c r="D13432" t="s">
        <v>107</v>
      </c>
      <c r="E13432" t="b">
        <v>0</v>
      </c>
      <c r="F13432" t="b">
        <v>0</v>
      </c>
      <c r="G13432" t="b">
        <v>1</v>
      </c>
      <c r="H13432" t="s">
        <v>12</v>
      </c>
      <c r="I13432" t="str">
        <f t="shared" si="210"/>
        <v>the-text-yes</v>
      </c>
      <c r="J13432">
        <f>IF(ISERROR(MATCH(D13432,Sheet4!T:T,0)),0,1)</f>
        <v>0</v>
      </c>
    </row>
    <row r="13433" spans="1:10">
      <c r="A13433">
        <v>402</v>
      </c>
      <c r="B13433">
        <v>92800402</v>
      </c>
      <c r="C13433" t="s">
        <v>8</v>
      </c>
      <c r="D13433" t="s">
        <v>422</v>
      </c>
      <c r="E13433" t="b">
        <v>0</v>
      </c>
      <c r="F13433" t="b">
        <v>0</v>
      </c>
      <c r="G13433" t="b">
        <v>1</v>
      </c>
      <c r="H13433" t="s">
        <v>12</v>
      </c>
      <c r="I13433" t="str">
        <f t="shared" si="210"/>
        <v>ratings-text-yes</v>
      </c>
      <c r="J13433">
        <f>IF(ISERROR(MATCH(D13433,Sheet4!T:T,0)),0,1)</f>
        <v>0</v>
      </c>
    </row>
    <row r="13434" spans="1:10">
      <c r="A13434">
        <v>402</v>
      </c>
      <c r="B13434">
        <v>92800402</v>
      </c>
      <c r="C13434" t="s">
        <v>8</v>
      </c>
      <c r="D13434" t="s">
        <v>2089</v>
      </c>
      <c r="E13434" t="b">
        <v>0</v>
      </c>
      <c r="F13434" t="b">
        <v>0</v>
      </c>
      <c r="G13434" t="b">
        <v>1</v>
      </c>
      <c r="H13434" t="s">
        <v>12</v>
      </c>
      <c r="I13434" t="str">
        <f t="shared" si="210"/>
        <v>aside-text-yes</v>
      </c>
      <c r="J13434">
        <f>IF(ISERROR(MATCH(D13434,Sheet4!T:T,0)),0,1)</f>
        <v>0</v>
      </c>
    </row>
    <row r="13435" spans="1:10">
      <c r="A13435">
        <v>402</v>
      </c>
      <c r="B13435">
        <v>92800402</v>
      </c>
      <c r="C13435" t="s">
        <v>8</v>
      </c>
      <c r="D13435" t="s">
        <v>26</v>
      </c>
      <c r="E13435" t="b">
        <v>0</v>
      </c>
      <c r="F13435" t="b">
        <v>0</v>
      </c>
      <c r="G13435" t="b">
        <v>1</v>
      </c>
      <c r="H13435" t="s">
        <v>12</v>
      </c>
      <c r="I13435" t="str">
        <f t="shared" si="210"/>
        <v>for-text-yes</v>
      </c>
      <c r="J13435">
        <f>IF(ISERROR(MATCH(D13435,Sheet4!T:T,0)),0,1)</f>
        <v>0</v>
      </c>
    </row>
    <row r="13436" spans="1:10">
      <c r="A13436">
        <v>402</v>
      </c>
      <c r="B13436">
        <v>92800402</v>
      </c>
      <c r="C13436" t="s">
        <v>8</v>
      </c>
      <c r="D13436" t="s">
        <v>31</v>
      </c>
      <c r="E13436" t="b">
        <v>0</v>
      </c>
      <c r="F13436" t="b">
        <v>0</v>
      </c>
      <c r="G13436" t="b">
        <v>1</v>
      </c>
      <c r="H13436" t="s">
        <v>12</v>
      </c>
      <c r="I13436" t="str">
        <f t="shared" si="210"/>
        <v>a-text-yes</v>
      </c>
      <c r="J13436">
        <f>IF(ISERROR(MATCH(D13436,Sheet4!T:T,0)),0,1)</f>
        <v>0</v>
      </c>
    </row>
    <row r="13437" spans="1:10">
      <c r="A13437">
        <v>402</v>
      </c>
      <c r="B13437">
        <v>92800402</v>
      </c>
      <c r="C13437" t="s">
        <v>8</v>
      </c>
      <c r="D13437" t="s">
        <v>714</v>
      </c>
      <c r="E13437" t="b">
        <v>0</v>
      </c>
      <c r="F13437" t="b">
        <v>0</v>
      </c>
      <c r="G13437" t="b">
        <v>1</v>
      </c>
      <c r="H13437" t="s">
        <v>12</v>
      </c>
      <c r="I13437" t="str">
        <f t="shared" si="210"/>
        <v>moment-text-yes</v>
      </c>
      <c r="J13437">
        <f>IF(ISERROR(MATCH(D13437,Sheet4!T:T,0)),0,1)</f>
        <v>0</v>
      </c>
    </row>
    <row r="13438" spans="1:10">
      <c r="A13438">
        <v>402</v>
      </c>
      <c r="B13438">
        <v>92800402</v>
      </c>
      <c r="C13438" t="s">
        <v>8</v>
      </c>
      <c r="D13438" t="s">
        <v>22</v>
      </c>
      <c r="E13438" t="b">
        <v>0</v>
      </c>
      <c r="F13438" t="b">
        <v>0</v>
      </c>
      <c r="G13438" t="b">
        <v>1</v>
      </c>
      <c r="H13438" t="s">
        <v>12</v>
      </c>
      <c r="I13438" t="str">
        <f t="shared" si="210"/>
        <v>and-text-yes</v>
      </c>
      <c r="J13438">
        <f>IF(ISERROR(MATCH(D13438,Sheet4!T:T,0)),0,1)</f>
        <v>0</v>
      </c>
    </row>
    <row r="13439" spans="1:10">
      <c r="A13439">
        <v>402</v>
      </c>
      <c r="B13439">
        <v>92800402</v>
      </c>
      <c r="C13439" t="s">
        <v>8</v>
      </c>
      <c r="D13439" t="s">
        <v>654</v>
      </c>
      <c r="E13439" t="b">
        <v>0</v>
      </c>
      <c r="F13439" t="b">
        <v>0</v>
      </c>
      <c r="G13439" t="b">
        <v>1</v>
      </c>
      <c r="H13439" t="s">
        <v>12</v>
      </c>
      <c r="I13439" t="str">
        <f t="shared" si="210"/>
        <v>honesty-text-yes</v>
      </c>
      <c r="J13439">
        <f>IF(ISERROR(MATCH(D13439,Sheet4!T:T,0)),0,1)</f>
        <v>0</v>
      </c>
    </row>
    <row r="13440" spans="1:10">
      <c r="A13440">
        <v>402</v>
      </c>
      <c r="B13440">
        <v>92800402</v>
      </c>
      <c r="C13440" t="s">
        <v>8</v>
      </c>
      <c r="D13440" t="s">
        <v>25</v>
      </c>
      <c r="E13440" t="b">
        <v>0</v>
      </c>
      <c r="F13440" t="b">
        <v>0</v>
      </c>
      <c r="G13440" t="b">
        <v>1</v>
      </c>
      <c r="H13440" t="s">
        <v>12</v>
      </c>
      <c r="I13440" t="str">
        <f t="shared" si="210"/>
        <v>ask-text-yes</v>
      </c>
      <c r="J13440">
        <f>IF(ISERROR(MATCH(D13440,Sheet4!T:T,0)),0,1)</f>
        <v>0</v>
      </c>
    </row>
    <row r="13441" spans="1:10">
      <c r="A13441">
        <v>402</v>
      </c>
      <c r="B13441">
        <v>92800402</v>
      </c>
      <c r="C13441" t="s">
        <v>8</v>
      </c>
      <c r="D13441" t="s">
        <v>27</v>
      </c>
      <c r="E13441" t="b">
        <v>0</v>
      </c>
      <c r="F13441" t="b">
        <v>0</v>
      </c>
      <c r="G13441" t="b">
        <v>1</v>
      </c>
      <c r="H13441" t="s">
        <v>12</v>
      </c>
      <c r="I13441" t="str">
        <f t="shared" si="210"/>
        <v>what-text-yes</v>
      </c>
      <c r="J13441">
        <f>IF(ISERROR(MATCH(D13441,Sheet4!T:T,0)),0,1)</f>
        <v>0</v>
      </c>
    </row>
    <row r="13442" spans="1:10">
      <c r="A13442">
        <v>402</v>
      </c>
      <c r="B13442">
        <v>92800402</v>
      </c>
      <c r="C13442" t="s">
        <v>8</v>
      </c>
      <c r="D13442" t="s">
        <v>70</v>
      </c>
      <c r="E13442" t="b">
        <v>0</v>
      </c>
      <c r="F13442" t="b">
        <v>0</v>
      </c>
      <c r="G13442" t="b">
        <v>1</v>
      </c>
      <c r="H13442" t="s">
        <v>12</v>
      </c>
      <c r="I13442" t="str">
        <f t="shared" ref="I13442:I13505" si="211">CONCATENATE($D13442,"-",$H13442,"-",C13442)</f>
        <v>your-text-yes</v>
      </c>
      <c r="J13442">
        <f>IF(ISERROR(MATCH(D13442,Sheet4!T:T,0)),0,1)</f>
        <v>0</v>
      </c>
    </row>
    <row r="13443" spans="1:10">
      <c r="A13443">
        <v>402</v>
      </c>
      <c r="B13443">
        <v>92800402</v>
      </c>
      <c r="C13443" t="s">
        <v>8</v>
      </c>
      <c r="D13443" t="s">
        <v>2090</v>
      </c>
      <c r="E13443" t="b">
        <v>0</v>
      </c>
      <c r="F13443" t="b">
        <v>0</v>
      </c>
      <c r="G13443" t="b">
        <v>1</v>
      </c>
      <c r="H13443" t="s">
        <v>12</v>
      </c>
      <c r="I13443" t="str">
        <f t="shared" si="211"/>
        <v>stories-text-yes</v>
      </c>
      <c r="J13443">
        <f>IF(ISERROR(MATCH(D13443,Sheet4!T:T,0)),0,1)</f>
        <v>0</v>
      </c>
    </row>
    <row r="13444" spans="1:10">
      <c r="A13444">
        <v>402</v>
      </c>
      <c r="B13444">
        <v>92800402</v>
      </c>
      <c r="C13444" t="s">
        <v>8</v>
      </c>
      <c r="D13444" t="s">
        <v>2091</v>
      </c>
      <c r="E13444" t="b">
        <v>0</v>
      </c>
      <c r="F13444" t="b">
        <v>0</v>
      </c>
      <c r="G13444" t="b">
        <v>1</v>
      </c>
      <c r="H13444" t="s">
        <v>12</v>
      </c>
      <c r="I13444" t="str">
        <f t="shared" si="211"/>
        <v>teach-text-yes</v>
      </c>
      <c r="J13444">
        <f>IF(ISERROR(MATCH(D13444,Sheet4!T:T,0)),0,1)</f>
        <v>0</v>
      </c>
    </row>
    <row r="13445" spans="1:10">
      <c r="A13445">
        <v>402</v>
      </c>
      <c r="B13445">
        <v>92800402</v>
      </c>
      <c r="C13445" t="s">
        <v>8</v>
      </c>
      <c r="D13445" t="s">
        <v>381</v>
      </c>
      <c r="E13445" t="b">
        <v>0</v>
      </c>
      <c r="F13445" t="b">
        <v>0</v>
      </c>
      <c r="G13445" t="b">
        <v>1</v>
      </c>
      <c r="H13445" t="s">
        <v>12</v>
      </c>
      <c r="I13445" t="str">
        <f t="shared" si="211"/>
        <v>us-text-yes</v>
      </c>
      <c r="J13445">
        <f>IF(ISERROR(MATCH(D13445,Sheet4!T:T,0)),0,1)</f>
        <v>0</v>
      </c>
    </row>
    <row r="13446" spans="1:10">
      <c r="A13446">
        <v>402</v>
      </c>
      <c r="B13446">
        <v>92800402</v>
      </c>
      <c r="C13446" t="s">
        <v>8</v>
      </c>
      <c r="D13446" t="s">
        <v>141</v>
      </c>
      <c r="E13446" t="b">
        <v>0</v>
      </c>
      <c r="F13446" t="b">
        <v>0</v>
      </c>
      <c r="G13446" t="b">
        <v>1</v>
      </c>
      <c r="H13446" t="s">
        <v>12</v>
      </c>
      <c r="I13446" t="str">
        <f t="shared" si="211"/>
        <v>about-text-yes</v>
      </c>
      <c r="J13446">
        <f>IF(ISERROR(MATCH(D13446,Sheet4!T:T,0)),0,1)</f>
        <v>0</v>
      </c>
    </row>
    <row r="13447" spans="1:10">
      <c r="A13447">
        <v>402</v>
      </c>
      <c r="B13447">
        <v>92800402</v>
      </c>
      <c r="C13447" t="s">
        <v>8</v>
      </c>
      <c r="D13447" t="s">
        <v>107</v>
      </c>
      <c r="E13447" t="b">
        <v>0</v>
      </c>
      <c r="F13447" t="b">
        <v>0</v>
      </c>
      <c r="G13447" t="b">
        <v>1</v>
      </c>
      <c r="H13447" t="s">
        <v>12</v>
      </c>
      <c r="I13447" t="str">
        <f t="shared" si="211"/>
        <v>the-text-yes</v>
      </c>
      <c r="J13447">
        <f>IF(ISERROR(MATCH(D13447,Sheet4!T:T,0)),0,1)</f>
        <v>0</v>
      </c>
    </row>
    <row r="13448" spans="1:10">
      <c r="A13448">
        <v>402</v>
      </c>
      <c r="B13448">
        <v>92800402</v>
      </c>
      <c r="C13448" t="s">
        <v>8</v>
      </c>
      <c r="D13448" t="s">
        <v>674</v>
      </c>
      <c r="E13448" t="b">
        <v>0</v>
      </c>
      <c r="F13448" t="b">
        <v>0</v>
      </c>
      <c r="G13448" t="b">
        <v>1</v>
      </c>
      <c r="H13448" t="s">
        <v>12</v>
      </c>
      <c r="I13448" t="str">
        <f t="shared" si="211"/>
        <v>world-text-yes</v>
      </c>
      <c r="J13448">
        <f>IF(ISERROR(MATCH(D13448,Sheet4!T:T,0)),0,1)</f>
        <v>1</v>
      </c>
    </row>
    <row r="13449" spans="1:10">
      <c r="A13449">
        <v>402</v>
      </c>
      <c r="B13449">
        <v>92800402</v>
      </c>
      <c r="C13449" t="s">
        <v>8</v>
      </c>
      <c r="D13449" t="s">
        <v>27</v>
      </c>
      <c r="E13449" t="b">
        <v>0</v>
      </c>
      <c r="F13449" t="b">
        <v>0</v>
      </c>
      <c r="G13449" t="b">
        <v>1</v>
      </c>
      <c r="H13449" t="s">
        <v>12</v>
      </c>
      <c r="I13449" t="str">
        <f t="shared" si="211"/>
        <v>what-text-yes</v>
      </c>
      <c r="J13449">
        <f>IF(ISERROR(MATCH(D13449,Sheet4!T:T,0)),0,1)</f>
        <v>0</v>
      </c>
    </row>
    <row r="13450" spans="1:10">
      <c r="A13450">
        <v>402</v>
      </c>
      <c r="B13450">
        <v>92800402</v>
      </c>
      <c r="C13450" t="s">
        <v>8</v>
      </c>
      <c r="D13450" t="s">
        <v>56</v>
      </c>
      <c r="E13450" t="b">
        <v>0</v>
      </c>
      <c r="F13450" t="b">
        <v>0</v>
      </c>
      <c r="G13450" t="b">
        <v>1</v>
      </c>
      <c r="H13450" t="s">
        <v>12</v>
      </c>
      <c r="I13450" t="str">
        <f t="shared" si="211"/>
        <v>are-text-yes</v>
      </c>
      <c r="J13450">
        <f>IF(ISERROR(MATCH(D13450,Sheet4!T:T,0)),0,1)</f>
        <v>0</v>
      </c>
    </row>
    <row r="13451" spans="1:10">
      <c r="A13451">
        <v>402</v>
      </c>
      <c r="B13451">
        <v>92800402</v>
      </c>
      <c r="C13451" t="s">
        <v>8</v>
      </c>
      <c r="D13451" t="s">
        <v>151</v>
      </c>
      <c r="E13451" t="b">
        <v>0</v>
      </c>
      <c r="F13451" t="b">
        <v>0</v>
      </c>
      <c r="G13451" t="b">
        <v>1</v>
      </c>
      <c r="H13451" t="s">
        <v>12</v>
      </c>
      <c r="I13451" t="str">
        <f t="shared" si="211"/>
        <v>we-text-yes</v>
      </c>
      <c r="J13451">
        <f>IF(ISERROR(MATCH(D13451,Sheet4!T:T,0)),0,1)</f>
        <v>0</v>
      </c>
    </row>
    <row r="13452" spans="1:10">
      <c r="A13452">
        <v>402</v>
      </c>
      <c r="B13452">
        <v>92800402</v>
      </c>
      <c r="C13452" t="s">
        <v>8</v>
      </c>
      <c r="D13452" t="s">
        <v>214</v>
      </c>
      <c r="E13452" t="b">
        <v>0</v>
      </c>
      <c r="F13452" t="b">
        <v>0</v>
      </c>
      <c r="G13452" t="b">
        <v>1</v>
      </c>
      <c r="H13452" t="s">
        <v>12</v>
      </c>
      <c r="I13452" t="str">
        <f t="shared" si="211"/>
        <v>teaching-text-yes</v>
      </c>
      <c r="J13452">
        <f>IF(ISERROR(MATCH(D13452,Sheet4!T:T,0)),0,1)</f>
        <v>0</v>
      </c>
    </row>
    <row r="13453" spans="1:10">
      <c r="A13453">
        <v>402</v>
      </c>
      <c r="B13453">
        <v>92800402</v>
      </c>
      <c r="C13453" t="s">
        <v>8</v>
      </c>
      <c r="D13453" t="s">
        <v>900</v>
      </c>
      <c r="E13453" t="b">
        <v>0</v>
      </c>
      <c r="F13453" t="b">
        <v>0</v>
      </c>
      <c r="G13453" t="b">
        <v>1</v>
      </c>
      <c r="H13453" t="s">
        <v>12</v>
      </c>
      <c r="I13453" t="str">
        <f t="shared" si="211"/>
        <v>our-text-yes</v>
      </c>
      <c r="J13453">
        <f>IF(ISERROR(MATCH(D13453,Sheet4!T:T,0)),0,1)</f>
        <v>0</v>
      </c>
    </row>
    <row r="13454" spans="1:10">
      <c r="A13454">
        <v>402</v>
      </c>
      <c r="B13454">
        <v>92800402</v>
      </c>
      <c r="C13454" t="s">
        <v>8</v>
      </c>
      <c r="D13454" t="s">
        <v>1171</v>
      </c>
      <c r="E13454" t="b">
        <v>0</v>
      </c>
      <c r="F13454" t="b">
        <v>0</v>
      </c>
      <c r="G13454" t="b">
        <v>1</v>
      </c>
      <c r="H13454" t="s">
        <v>12</v>
      </c>
      <c r="I13454" t="str">
        <f t="shared" si="211"/>
        <v>kids-text-yes</v>
      </c>
      <c r="J13454">
        <f>IF(ISERROR(MATCH(D13454,Sheet4!T:T,0)),0,1)</f>
        <v>0</v>
      </c>
    </row>
    <row r="13455" spans="1:10">
      <c r="A13455">
        <v>402</v>
      </c>
      <c r="B13455">
        <v>92800402</v>
      </c>
      <c r="C13455" t="s">
        <v>8</v>
      </c>
      <c r="D13455" t="s">
        <v>216</v>
      </c>
      <c r="E13455" t="b">
        <v>0</v>
      </c>
      <c r="F13455" t="b">
        <v>0</v>
      </c>
      <c r="G13455" t="b">
        <v>1</v>
      </c>
      <c r="H13455" t="s">
        <v>12</v>
      </c>
      <c r="I13455" t="str">
        <f t="shared" si="211"/>
        <v>when-text-yes</v>
      </c>
      <c r="J13455">
        <f>IF(ISERROR(MATCH(D13455,Sheet4!T:T,0)),0,1)</f>
        <v>0</v>
      </c>
    </row>
    <row r="13456" spans="1:10">
      <c r="A13456">
        <v>402</v>
      </c>
      <c r="B13456">
        <v>92800402</v>
      </c>
      <c r="C13456" t="s">
        <v>8</v>
      </c>
      <c r="D13456" t="s">
        <v>494</v>
      </c>
      <c r="E13456" t="b">
        <v>0</v>
      </c>
      <c r="F13456" t="b">
        <v>0</v>
      </c>
      <c r="G13456" t="b">
        <v>1</v>
      </c>
      <c r="H13456" t="s">
        <v>12</v>
      </c>
      <c r="I13456" t="str">
        <f t="shared" si="211"/>
        <v>they-text-yes</v>
      </c>
      <c r="J13456">
        <f>IF(ISERROR(MATCH(D13456,Sheet4!T:T,0)),0,1)</f>
        <v>0</v>
      </c>
    </row>
    <row r="13457" spans="1:10">
      <c r="A13457">
        <v>402</v>
      </c>
      <c r="B13457">
        <v>92800402</v>
      </c>
      <c r="C13457" t="s">
        <v>8</v>
      </c>
      <c r="D13457" t="s">
        <v>184</v>
      </c>
      <c r="E13457" t="b">
        <v>0</v>
      </c>
      <c r="F13457" t="b">
        <v>0</v>
      </c>
      <c r="G13457" t="b">
        <v>1</v>
      </c>
      <c r="H13457" t="s">
        <v>12</v>
      </c>
      <c r="I13457" t="str">
        <f t="shared" si="211"/>
        <v>have-text-yes</v>
      </c>
      <c r="J13457">
        <f>IF(ISERROR(MATCH(D13457,Sheet4!T:T,0)),0,1)</f>
        <v>0</v>
      </c>
    </row>
    <row r="13458" spans="1:10">
      <c r="A13458">
        <v>402</v>
      </c>
      <c r="B13458">
        <v>92800402</v>
      </c>
      <c r="C13458" t="s">
        <v>8</v>
      </c>
      <c r="D13458" t="s">
        <v>1175</v>
      </c>
      <c r="E13458" t="b">
        <v>0</v>
      </c>
      <c r="F13458" t="b">
        <v>0</v>
      </c>
      <c r="G13458" t="b">
        <v>1</v>
      </c>
      <c r="H13458" t="s">
        <v>12</v>
      </c>
      <c r="I13458" t="str">
        <f t="shared" si="211"/>
        <v>active-text-yes</v>
      </c>
      <c r="J13458">
        <f>IF(ISERROR(MATCH(D13458,Sheet4!T:T,0)),0,1)</f>
        <v>0</v>
      </c>
    </row>
    <row r="13459" spans="1:10">
      <c r="A13459">
        <v>402</v>
      </c>
      <c r="B13459">
        <v>92800402</v>
      </c>
      <c r="C13459" t="s">
        <v>8</v>
      </c>
      <c r="D13459" t="s">
        <v>1176</v>
      </c>
      <c r="E13459" t="b">
        <v>0</v>
      </c>
      <c r="F13459" t="b">
        <v>0</v>
      </c>
      <c r="G13459" t="b">
        <v>1</v>
      </c>
      <c r="H13459" t="s">
        <v>12</v>
      </c>
      <c r="I13459" t="str">
        <f t="shared" si="211"/>
        <v>shooter-text-yes</v>
      </c>
      <c r="J13459">
        <f>IF(ISERROR(MATCH(D13459,Sheet4!T:T,0)),0,1)</f>
        <v>0</v>
      </c>
    </row>
    <row r="13460" spans="1:10">
      <c r="A13460">
        <v>402</v>
      </c>
      <c r="B13460">
        <v>92800402</v>
      </c>
      <c r="C13460" t="s">
        <v>8</v>
      </c>
      <c r="D13460" t="s">
        <v>2092</v>
      </c>
      <c r="E13460" t="b">
        <v>0</v>
      </c>
      <c r="F13460" t="b">
        <v>0</v>
      </c>
      <c r="G13460" t="b">
        <v>1</v>
      </c>
      <c r="H13460" t="s">
        <v>12</v>
      </c>
      <c r="I13460" t="str">
        <f t="shared" si="211"/>
        <v>drills-text-yes</v>
      </c>
      <c r="J13460">
        <f>IF(ISERROR(MATCH(D13460,Sheet4!T:T,0)),0,1)</f>
        <v>0</v>
      </c>
    </row>
    <row r="13461" spans="1:10">
      <c r="A13461">
        <v>403</v>
      </c>
      <c r="B13461">
        <v>92800403</v>
      </c>
      <c r="C13461" t="s">
        <v>8</v>
      </c>
      <c r="D13461" t="s">
        <v>1350</v>
      </c>
      <c r="E13461" t="b">
        <v>1</v>
      </c>
      <c r="F13461" t="b">
        <v>0</v>
      </c>
      <c r="G13461" t="b">
        <v>0</v>
      </c>
      <c r="H13461" t="s">
        <v>4</v>
      </c>
      <c r="I13461" t="str">
        <f t="shared" si="211"/>
        <v>@dustypretty-handle-yes</v>
      </c>
      <c r="J13461">
        <f>IF(ISERROR(MATCH(D13461,Sheet4!T:T,0)),0,1)</f>
        <v>0</v>
      </c>
    </row>
    <row r="13462" spans="1:10">
      <c r="A13462">
        <v>403</v>
      </c>
      <c r="B13462">
        <v>92800403</v>
      </c>
      <c r="C13462" t="s">
        <v>8</v>
      </c>
      <c r="D13462" t="s">
        <v>2022</v>
      </c>
      <c r="E13462" t="b">
        <v>1</v>
      </c>
      <c r="F13462" t="b">
        <v>0</v>
      </c>
      <c r="G13462" t="b">
        <v>0</v>
      </c>
      <c r="H13462" t="s">
        <v>4</v>
      </c>
      <c r="I13462" t="str">
        <f t="shared" si="211"/>
        <v>@9news-handle-yes</v>
      </c>
      <c r="J13462">
        <f>IF(ISERROR(MATCH(D13462,Sheet4!T:T,0)),0,1)</f>
        <v>0</v>
      </c>
    </row>
    <row r="13463" spans="1:10">
      <c r="A13463">
        <v>403</v>
      </c>
      <c r="B13463">
        <v>92800403</v>
      </c>
      <c r="C13463" t="s">
        <v>8</v>
      </c>
      <c r="D13463" t="s">
        <v>1350</v>
      </c>
      <c r="E13463" t="b">
        <v>1</v>
      </c>
      <c r="F13463" t="b">
        <v>0</v>
      </c>
      <c r="G13463" t="b">
        <v>0</v>
      </c>
      <c r="H13463" t="s">
        <v>4</v>
      </c>
      <c r="I13463" t="str">
        <f t="shared" si="211"/>
        <v>@dustypretty-handle-yes</v>
      </c>
      <c r="J13463">
        <f>IF(ISERROR(MATCH(D13463,Sheet4!T:T,0)),0,1)</f>
        <v>0</v>
      </c>
    </row>
    <row r="13464" spans="1:10">
      <c r="A13464">
        <v>403</v>
      </c>
      <c r="B13464">
        <v>92800403</v>
      </c>
      <c r="C13464" t="s">
        <v>8</v>
      </c>
      <c r="D13464" t="s">
        <v>2022</v>
      </c>
      <c r="E13464" t="b">
        <v>1</v>
      </c>
      <c r="F13464" t="b">
        <v>0</v>
      </c>
      <c r="G13464" t="b">
        <v>0</v>
      </c>
      <c r="H13464" t="s">
        <v>4</v>
      </c>
      <c r="I13464" t="str">
        <f t="shared" si="211"/>
        <v>@9news-handle-yes</v>
      </c>
      <c r="J13464">
        <f>IF(ISERROR(MATCH(D13464,Sheet4!T:T,0)),0,1)</f>
        <v>0</v>
      </c>
    </row>
    <row r="13465" spans="1:10">
      <c r="A13465">
        <v>403</v>
      </c>
      <c r="B13465">
        <v>92800403</v>
      </c>
      <c r="C13465" t="s">
        <v>8</v>
      </c>
      <c r="D13465" t="s">
        <v>2042</v>
      </c>
      <c r="E13465" t="b">
        <v>1</v>
      </c>
      <c r="F13465" t="b">
        <v>0</v>
      </c>
      <c r="G13465" t="b">
        <v>0</v>
      </c>
      <c r="H13465" t="s">
        <v>4</v>
      </c>
      <c r="I13465" t="str">
        <f t="shared" si="211"/>
        <v>@foxnation-handle-yes</v>
      </c>
      <c r="J13465">
        <f>IF(ISERROR(MATCH(D13465,Sheet4!T:T,0)),0,1)</f>
        <v>0</v>
      </c>
    </row>
    <row r="13466" spans="1:10">
      <c r="A13466">
        <v>403</v>
      </c>
      <c r="B13466">
        <v>92800403</v>
      </c>
      <c r="C13466" t="s">
        <v>8</v>
      </c>
      <c r="D13466" t="s">
        <v>333</v>
      </c>
      <c r="E13466" t="b">
        <v>1</v>
      </c>
      <c r="F13466" t="b">
        <v>0</v>
      </c>
      <c r="G13466" t="b">
        <v>0</v>
      </c>
      <c r="H13466" t="s">
        <v>4</v>
      </c>
      <c r="I13466" t="str">
        <f t="shared" si="211"/>
        <v>@cnnbrk-handle-yes</v>
      </c>
      <c r="J13466">
        <f>IF(ISERROR(MATCH(D13466,Sheet4!T:T,0)),0,1)</f>
        <v>0</v>
      </c>
    </row>
    <row r="13467" spans="1:10">
      <c r="A13467">
        <v>403</v>
      </c>
      <c r="B13467">
        <v>92800403</v>
      </c>
      <c r="C13467" t="s">
        <v>8</v>
      </c>
      <c r="D13467" t="s">
        <v>112</v>
      </c>
      <c r="E13467" t="b">
        <v>0</v>
      </c>
      <c r="F13467" t="b">
        <v>0</v>
      </c>
      <c r="G13467" t="b">
        <v>1</v>
      </c>
      <c r="H13467" t="s">
        <v>12</v>
      </c>
      <c r="I13467" t="str">
        <f t="shared" si="211"/>
        <v>hey-text-yes</v>
      </c>
      <c r="J13467">
        <f>IF(ISERROR(MATCH(D13467,Sheet4!T:T,0)),0,1)</f>
        <v>1</v>
      </c>
    </row>
    <row r="13468" spans="1:10">
      <c r="A13468">
        <v>403</v>
      </c>
      <c r="B13468">
        <v>92800403</v>
      </c>
      <c r="C13468" t="s">
        <v>8</v>
      </c>
      <c r="D13468" t="s">
        <v>340</v>
      </c>
      <c r="E13468" t="b">
        <v>0</v>
      </c>
      <c r="F13468" t="b">
        <v>0</v>
      </c>
      <c r="G13468" t="b">
        <v>1</v>
      </c>
      <c r="H13468" t="s">
        <v>12</v>
      </c>
      <c r="I13468" t="str">
        <f t="shared" si="211"/>
        <v>news-text-yes</v>
      </c>
      <c r="J13468">
        <f>IF(ISERROR(MATCH(D13468,Sheet4!T:T,0)),0,1)</f>
        <v>1</v>
      </c>
    </row>
    <row r="13469" spans="1:10">
      <c r="A13469">
        <v>403</v>
      </c>
      <c r="B13469">
        <v>92800403</v>
      </c>
      <c r="C13469" t="s">
        <v>8</v>
      </c>
      <c r="D13469" t="s">
        <v>11</v>
      </c>
      <c r="E13469" t="b">
        <v>0</v>
      </c>
      <c r="F13469" t="b">
        <v>0</v>
      </c>
      <c r="G13469" t="b">
        <v>1</v>
      </c>
      <c r="H13469" t="s">
        <v>12</v>
      </c>
      <c r="I13469" t="str">
        <f t="shared" si="211"/>
        <v>i-text-yes</v>
      </c>
      <c r="J13469">
        <f>IF(ISERROR(MATCH(D13469,Sheet4!T:T,0)),0,1)</f>
        <v>0</v>
      </c>
    </row>
    <row r="13470" spans="1:10">
      <c r="A13470">
        <v>403</v>
      </c>
      <c r="B13470">
        <v>92800403</v>
      </c>
      <c r="C13470" t="s">
        <v>8</v>
      </c>
      <c r="D13470" t="s">
        <v>385</v>
      </c>
      <c r="E13470" t="b">
        <v>0</v>
      </c>
      <c r="F13470" t="b">
        <v>0</v>
      </c>
      <c r="G13470" t="b">
        <v>1</v>
      </c>
      <c r="H13470" t="s">
        <v>12</v>
      </c>
      <c r="I13470" t="str">
        <f t="shared" si="211"/>
        <v>know-text-yes</v>
      </c>
      <c r="J13470">
        <f>IF(ISERROR(MATCH(D13470,Sheet4!T:T,0)),0,1)</f>
        <v>0</v>
      </c>
    </row>
    <row r="13471" spans="1:10">
      <c r="A13471">
        <v>403</v>
      </c>
      <c r="B13471">
        <v>92800403</v>
      </c>
      <c r="C13471" t="s">
        <v>8</v>
      </c>
      <c r="D13471" t="s">
        <v>817</v>
      </c>
      <c r="E13471" t="b">
        <v>0</v>
      </c>
      <c r="F13471" t="b">
        <v>0</v>
      </c>
      <c r="G13471" t="b">
        <v>1</v>
      </c>
      <c r="H13471" t="s">
        <v>12</v>
      </c>
      <c r="I13471" t="str">
        <f t="shared" si="211"/>
        <v>scary-text-yes</v>
      </c>
      <c r="J13471">
        <f>IF(ISERROR(MATCH(D13471,Sheet4!T:T,0)),0,1)</f>
        <v>0</v>
      </c>
    </row>
    <row r="13472" spans="1:10">
      <c r="A13472">
        <v>403</v>
      </c>
      <c r="B13472">
        <v>92800403</v>
      </c>
      <c r="C13472" t="s">
        <v>8</v>
      </c>
      <c r="D13472" t="s">
        <v>2090</v>
      </c>
      <c r="E13472" t="b">
        <v>0</v>
      </c>
      <c r="F13472" t="b">
        <v>0</v>
      </c>
      <c r="G13472" t="b">
        <v>1</v>
      </c>
      <c r="H13472" t="s">
        <v>12</v>
      </c>
      <c r="I13472" t="str">
        <f t="shared" si="211"/>
        <v>stories-text-yes</v>
      </c>
      <c r="J13472">
        <f>IF(ISERROR(MATCH(D13472,Sheet4!T:T,0)),0,1)</f>
        <v>0</v>
      </c>
    </row>
    <row r="13473" spans="1:10">
      <c r="A13473">
        <v>403</v>
      </c>
      <c r="B13473">
        <v>92800403</v>
      </c>
      <c r="C13473" t="s">
        <v>8</v>
      </c>
      <c r="D13473" t="s">
        <v>56</v>
      </c>
      <c r="E13473" t="b">
        <v>0</v>
      </c>
      <c r="F13473" t="b">
        <v>0</v>
      </c>
      <c r="G13473" t="b">
        <v>1</v>
      </c>
      <c r="H13473" t="s">
        <v>12</v>
      </c>
      <c r="I13473" t="str">
        <f t="shared" si="211"/>
        <v>are-text-yes</v>
      </c>
      <c r="J13473">
        <f>IF(ISERROR(MATCH(D13473,Sheet4!T:T,0)),0,1)</f>
        <v>0</v>
      </c>
    </row>
    <row r="13474" spans="1:10">
      <c r="A13474">
        <v>403</v>
      </c>
      <c r="B13474">
        <v>92800403</v>
      </c>
      <c r="C13474" t="s">
        <v>8</v>
      </c>
      <c r="D13474" t="s">
        <v>206</v>
      </c>
      <c r="E13474" t="b">
        <v>0</v>
      </c>
      <c r="F13474" t="b">
        <v>0</v>
      </c>
      <c r="G13474" t="b">
        <v>1</v>
      </c>
      <c r="H13474" t="s">
        <v>12</v>
      </c>
      <c r="I13474" t="str">
        <f t="shared" si="211"/>
        <v>great-text-yes</v>
      </c>
      <c r="J13474">
        <f>IF(ISERROR(MATCH(D13474,Sheet4!T:T,0)),0,1)</f>
        <v>0</v>
      </c>
    </row>
    <row r="13475" spans="1:10">
      <c r="A13475">
        <v>403</v>
      </c>
      <c r="B13475">
        <v>92800403</v>
      </c>
      <c r="C13475" t="s">
        <v>8</v>
      </c>
      <c r="D13475" t="s">
        <v>26</v>
      </c>
      <c r="E13475" t="b">
        <v>0</v>
      </c>
      <c r="F13475" t="b">
        <v>0</v>
      </c>
      <c r="G13475" t="b">
        <v>1</v>
      </c>
      <c r="H13475" t="s">
        <v>12</v>
      </c>
      <c r="I13475" t="str">
        <f t="shared" si="211"/>
        <v>for-text-yes</v>
      </c>
      <c r="J13475">
        <f>IF(ISERROR(MATCH(D13475,Sheet4!T:T,0)),0,1)</f>
        <v>0</v>
      </c>
    </row>
    <row r="13476" spans="1:10">
      <c r="A13476">
        <v>403</v>
      </c>
      <c r="B13476">
        <v>92800403</v>
      </c>
      <c r="C13476" t="s">
        <v>8</v>
      </c>
      <c r="D13476" t="s">
        <v>422</v>
      </c>
      <c r="E13476" t="b">
        <v>0</v>
      </c>
      <c r="F13476" t="b">
        <v>0</v>
      </c>
      <c r="G13476" t="b">
        <v>1</v>
      </c>
      <c r="H13476" t="s">
        <v>12</v>
      </c>
      <c r="I13476" t="str">
        <f t="shared" si="211"/>
        <v>ratings-text-yes</v>
      </c>
      <c r="J13476">
        <f>IF(ISERROR(MATCH(D13476,Sheet4!T:T,0)),0,1)</f>
        <v>0</v>
      </c>
    </row>
    <row r="13477" spans="1:10">
      <c r="A13477">
        <v>403</v>
      </c>
      <c r="B13477">
        <v>92800403</v>
      </c>
      <c r="C13477" t="s">
        <v>8</v>
      </c>
      <c r="D13477" t="s">
        <v>22</v>
      </c>
      <c r="E13477" t="b">
        <v>0</v>
      </c>
      <c r="F13477" t="b">
        <v>0</v>
      </c>
      <c r="G13477" t="b">
        <v>1</v>
      </c>
      <c r="H13477" t="s">
        <v>12</v>
      </c>
      <c r="I13477" t="str">
        <f t="shared" si="211"/>
        <v>and-text-yes</v>
      </c>
      <c r="J13477">
        <f>IF(ISERROR(MATCH(D13477,Sheet4!T:T,0)),0,1)</f>
        <v>0</v>
      </c>
    </row>
    <row r="13478" spans="1:10">
      <c r="A13478">
        <v>403</v>
      </c>
      <c r="B13478">
        <v>92800403</v>
      </c>
      <c r="C13478" t="s">
        <v>8</v>
      </c>
      <c r="D13478" t="s">
        <v>1042</v>
      </c>
      <c r="E13478" t="b">
        <v>0</v>
      </c>
      <c r="F13478" t="b">
        <v>0</v>
      </c>
      <c r="G13478" t="b">
        <v>1</v>
      </c>
      <c r="H13478" t="s">
        <v>12</v>
      </c>
      <c r="I13478" t="str">
        <f t="shared" si="211"/>
        <v>talking-text-yes</v>
      </c>
      <c r="J13478">
        <f>IF(ISERROR(MATCH(D13478,Sheet4!T:T,0)),0,1)</f>
        <v>0</v>
      </c>
    </row>
    <row r="13479" spans="1:10">
      <c r="A13479">
        <v>403</v>
      </c>
      <c r="B13479">
        <v>92800403</v>
      </c>
      <c r="C13479" t="s">
        <v>8</v>
      </c>
      <c r="D13479" t="s">
        <v>343</v>
      </c>
      <c r="E13479" t="b">
        <v>0</v>
      </c>
      <c r="F13479" t="b">
        <v>0</v>
      </c>
      <c r="G13479" t="b">
        <v>1</v>
      </c>
      <c r="H13479" t="s">
        <v>12</v>
      </c>
      <c r="I13479" t="str">
        <f t="shared" si="211"/>
        <v>heads-text-yes</v>
      </c>
      <c r="J13479">
        <f>IF(ISERROR(MATCH(D13479,Sheet4!T:T,0)),0,1)</f>
        <v>0</v>
      </c>
    </row>
    <row r="13480" spans="1:10">
      <c r="A13480">
        <v>403</v>
      </c>
      <c r="B13480">
        <v>92800403</v>
      </c>
      <c r="C13480" t="s">
        <v>8</v>
      </c>
      <c r="D13480" t="s">
        <v>56</v>
      </c>
      <c r="E13480" t="b">
        <v>0</v>
      </c>
      <c r="F13480" t="b">
        <v>0</v>
      </c>
      <c r="G13480" t="b">
        <v>1</v>
      </c>
      <c r="H13480" t="s">
        <v>12</v>
      </c>
      <c r="I13480" t="str">
        <f t="shared" si="211"/>
        <v>are-text-yes</v>
      </c>
      <c r="J13480">
        <f>IF(ISERROR(MATCH(D13480,Sheet4!T:T,0)),0,1)</f>
        <v>0</v>
      </c>
    </row>
    <row r="13481" spans="1:10">
      <c r="A13481">
        <v>403</v>
      </c>
      <c r="B13481">
        <v>92800403</v>
      </c>
      <c r="C13481" t="s">
        <v>8</v>
      </c>
      <c r="D13481" t="s">
        <v>2093</v>
      </c>
      <c r="E13481" t="b">
        <v>0</v>
      </c>
      <c r="F13481" t="b">
        <v>0</v>
      </c>
      <c r="G13481" t="b">
        <v>1</v>
      </c>
      <c r="H13481" t="s">
        <v>12</v>
      </c>
      <c r="I13481" t="str">
        <f t="shared" si="211"/>
        <v>cheaper-text-yes</v>
      </c>
      <c r="J13481">
        <f>IF(ISERROR(MATCH(D13481,Sheet4!T:T,0)),0,1)</f>
        <v>0</v>
      </c>
    </row>
    <row r="13482" spans="1:10">
      <c r="A13482">
        <v>403</v>
      </c>
      <c r="B13482">
        <v>92800403</v>
      </c>
      <c r="C13482" t="s">
        <v>8</v>
      </c>
      <c r="D13482" t="s">
        <v>87</v>
      </c>
      <c r="E13482" t="b">
        <v>0</v>
      </c>
      <c r="F13482" t="b">
        <v>0</v>
      </c>
      <c r="G13482" t="b">
        <v>1</v>
      </c>
      <c r="H13482" t="s">
        <v>12</v>
      </c>
      <c r="I13482" t="str">
        <f t="shared" si="211"/>
        <v>than-text-yes</v>
      </c>
      <c r="J13482">
        <f>IF(ISERROR(MATCH(D13482,Sheet4!T:T,0)),0,1)</f>
        <v>0</v>
      </c>
    </row>
    <row r="13483" spans="1:10">
      <c r="A13483">
        <v>403</v>
      </c>
      <c r="B13483">
        <v>92800403</v>
      </c>
      <c r="C13483" t="s">
        <v>8</v>
      </c>
      <c r="D13483" t="s">
        <v>2094</v>
      </c>
      <c r="E13483" t="b">
        <v>0</v>
      </c>
      <c r="F13483" t="b">
        <v>0</v>
      </c>
      <c r="G13483" t="b">
        <v>1</v>
      </c>
      <c r="H13483" t="s">
        <v>12</v>
      </c>
      <c r="I13483" t="str">
        <f t="shared" si="211"/>
        <v>paying-text-yes</v>
      </c>
      <c r="J13483">
        <f>IF(ISERROR(MATCH(D13483,Sheet4!T:T,0)),0,1)</f>
        <v>0</v>
      </c>
    </row>
    <row r="13484" spans="1:10">
      <c r="A13484">
        <v>403</v>
      </c>
      <c r="B13484">
        <v>92800403</v>
      </c>
      <c r="C13484" t="s">
        <v>8</v>
      </c>
      <c r="D13484" t="s">
        <v>2095</v>
      </c>
      <c r="E13484" t="b">
        <v>0</v>
      </c>
      <c r="F13484" t="b">
        <v>0</v>
      </c>
      <c r="G13484" t="b">
        <v>1</v>
      </c>
      <c r="H13484" t="s">
        <v>12</v>
      </c>
      <c r="I13484" t="str">
        <f t="shared" si="211"/>
        <v>reporters-text-yes</v>
      </c>
      <c r="J13484">
        <f>IF(ISERROR(MATCH(D13484,Sheet4!T:T,0)),0,1)</f>
        <v>0</v>
      </c>
    </row>
    <row r="13485" spans="1:10">
      <c r="A13485">
        <v>403</v>
      </c>
      <c r="B13485">
        <v>92800403</v>
      </c>
      <c r="C13485" t="s">
        <v>8</v>
      </c>
      <c r="D13485" t="s">
        <v>19</v>
      </c>
      <c r="E13485" t="b">
        <v>0</v>
      </c>
      <c r="F13485" t="b">
        <v>0</v>
      </c>
      <c r="G13485" t="b">
        <v>1</v>
      </c>
      <c r="H13485" t="s">
        <v>12</v>
      </c>
      <c r="I13485" t="str">
        <f t="shared" si="211"/>
        <v>to-text-yes</v>
      </c>
      <c r="J13485">
        <f>IF(ISERROR(MATCH(D13485,Sheet4!T:T,0)),0,1)</f>
        <v>0</v>
      </c>
    </row>
    <row r="13486" spans="1:10">
      <c r="A13486">
        <v>403</v>
      </c>
      <c r="B13486">
        <v>92800403</v>
      </c>
      <c r="C13486" t="s">
        <v>8</v>
      </c>
      <c r="D13486" t="s">
        <v>137</v>
      </c>
      <c r="E13486" t="b">
        <v>0</v>
      </c>
      <c r="F13486" t="b">
        <v>0</v>
      </c>
      <c r="G13486" t="b">
        <v>1</v>
      </c>
      <c r="H13486" t="s">
        <v>12</v>
      </c>
      <c r="I13486" t="str">
        <f t="shared" si="211"/>
        <v>do-text-yes</v>
      </c>
      <c r="J13486">
        <f>IF(ISERROR(MATCH(D13486,Sheet4!T:T,0)),0,1)</f>
        <v>0</v>
      </c>
    </row>
    <row r="13487" spans="1:10">
      <c r="A13487">
        <v>403</v>
      </c>
      <c r="B13487">
        <v>92800403</v>
      </c>
      <c r="C13487" t="s">
        <v>8</v>
      </c>
      <c r="D13487" t="s">
        <v>987</v>
      </c>
      <c r="E13487" t="b">
        <v>0</v>
      </c>
      <c r="F13487" t="b">
        <v>0</v>
      </c>
      <c r="G13487" t="b">
        <v>1</v>
      </c>
      <c r="H13487" t="s">
        <v>12</v>
      </c>
      <c r="I13487" t="str">
        <f t="shared" si="211"/>
        <v>difficult-text-yes</v>
      </c>
      <c r="J13487">
        <f>IF(ISERROR(MATCH(D13487,Sheet4!T:T,0)),0,1)</f>
        <v>0</v>
      </c>
    </row>
    <row r="13488" spans="1:10">
      <c r="A13488">
        <v>403</v>
      </c>
      <c r="B13488">
        <v>92800403</v>
      </c>
      <c r="C13488" t="s">
        <v>8</v>
      </c>
      <c r="D13488" t="s">
        <v>2096</v>
      </c>
      <c r="E13488" t="b">
        <v>0</v>
      </c>
      <c r="F13488" t="b">
        <v>0</v>
      </c>
      <c r="G13488" t="b">
        <v>1</v>
      </c>
      <c r="H13488" t="s">
        <v>12</v>
      </c>
      <c r="I13488" t="str">
        <f t="shared" si="211"/>
        <v>investigations-text-yes</v>
      </c>
      <c r="J13488">
        <f>IF(ISERROR(MATCH(D13488,Sheet4!T:T,0)),0,1)</f>
        <v>0</v>
      </c>
    </row>
    <row r="13489" spans="1:10">
      <c r="A13489">
        <v>404</v>
      </c>
      <c r="B13489">
        <v>92800404</v>
      </c>
      <c r="C13489" t="s">
        <v>8</v>
      </c>
      <c r="D13489" t="s">
        <v>1350</v>
      </c>
      <c r="E13489" t="b">
        <v>1</v>
      </c>
      <c r="F13489" t="b">
        <v>0</v>
      </c>
      <c r="G13489" t="b">
        <v>0</v>
      </c>
      <c r="H13489" t="s">
        <v>4</v>
      </c>
      <c r="I13489" t="str">
        <f t="shared" si="211"/>
        <v>@dustypretty-handle-yes</v>
      </c>
      <c r="J13489">
        <f>IF(ISERROR(MATCH(D13489,Sheet4!T:T,0)),0,1)</f>
        <v>0</v>
      </c>
    </row>
    <row r="13490" spans="1:10">
      <c r="A13490">
        <v>404</v>
      </c>
      <c r="B13490">
        <v>92800404</v>
      </c>
      <c r="C13490" t="s">
        <v>8</v>
      </c>
      <c r="D13490" t="s">
        <v>1350</v>
      </c>
      <c r="E13490" t="b">
        <v>1</v>
      </c>
      <c r="F13490" t="b">
        <v>0</v>
      </c>
      <c r="G13490" t="b">
        <v>0</v>
      </c>
      <c r="H13490" t="s">
        <v>4</v>
      </c>
      <c r="I13490" t="str">
        <f t="shared" si="211"/>
        <v>@dustypretty-handle-yes</v>
      </c>
      <c r="J13490">
        <f>IF(ISERROR(MATCH(D13490,Sheet4!T:T,0)),0,1)</f>
        <v>0</v>
      </c>
    </row>
    <row r="13491" spans="1:10">
      <c r="A13491">
        <v>404</v>
      </c>
      <c r="B13491">
        <v>92800404</v>
      </c>
      <c r="C13491" t="s">
        <v>8</v>
      </c>
      <c r="D13491" t="s">
        <v>2022</v>
      </c>
      <c r="E13491" t="b">
        <v>1</v>
      </c>
      <c r="F13491" t="b">
        <v>0</v>
      </c>
      <c r="G13491" t="b">
        <v>0</v>
      </c>
      <c r="H13491" t="s">
        <v>4</v>
      </c>
      <c r="I13491" t="str">
        <f t="shared" si="211"/>
        <v>@9news-handle-yes</v>
      </c>
      <c r="J13491">
        <f>IF(ISERROR(MATCH(D13491,Sheet4!T:T,0)),0,1)</f>
        <v>0</v>
      </c>
    </row>
    <row r="13492" spans="1:10">
      <c r="A13492">
        <v>404</v>
      </c>
      <c r="B13492">
        <v>92800404</v>
      </c>
      <c r="C13492" t="s">
        <v>8</v>
      </c>
      <c r="D13492" t="s">
        <v>179</v>
      </c>
      <c r="E13492" t="b">
        <v>0</v>
      </c>
      <c r="F13492" t="b">
        <v>0</v>
      </c>
      <c r="G13492" t="b">
        <v>1</v>
      </c>
      <c r="H13492" t="s">
        <v>12</v>
      </c>
      <c r="I13492" t="str">
        <f t="shared" si="211"/>
        <v>if-text-yes</v>
      </c>
      <c r="J13492">
        <f>IF(ISERROR(MATCH(D13492,Sheet4!T:T,0)),0,1)</f>
        <v>0</v>
      </c>
    </row>
    <row r="13493" spans="1:10">
      <c r="A13493">
        <v>404</v>
      </c>
      <c r="B13493">
        <v>92800404</v>
      </c>
      <c r="C13493" t="s">
        <v>8</v>
      </c>
      <c r="D13493" t="s">
        <v>296</v>
      </c>
      <c r="E13493" t="b">
        <v>0</v>
      </c>
      <c r="F13493" t="b">
        <v>0</v>
      </c>
      <c r="G13493" t="b">
        <v>1</v>
      </c>
      <c r="H13493" t="s">
        <v>12</v>
      </c>
      <c r="I13493" t="str">
        <f t="shared" si="211"/>
        <v>by-text-yes</v>
      </c>
      <c r="J13493">
        <f>IF(ISERROR(MATCH(D13493,Sheet4!T:T,0)),0,1)</f>
        <v>0</v>
      </c>
    </row>
    <row r="13494" spans="1:10">
      <c r="A13494">
        <v>404</v>
      </c>
      <c r="B13494">
        <v>92800404</v>
      </c>
      <c r="C13494" t="s">
        <v>8</v>
      </c>
      <c r="D13494" t="s">
        <v>2097</v>
      </c>
      <c r="E13494" t="b">
        <v>0</v>
      </c>
      <c r="F13494" t="b">
        <v>0</v>
      </c>
      <c r="G13494" t="b">
        <v>1</v>
      </c>
      <c r="H13494" t="s">
        <v>12</v>
      </c>
      <c r="I13494" t="str">
        <f t="shared" si="211"/>
        <v>assholes-text-yes</v>
      </c>
      <c r="J13494">
        <f>IF(ISERROR(MATCH(D13494,Sheet4!T:T,0)),0,1)</f>
        <v>0</v>
      </c>
    </row>
    <row r="13495" spans="1:10">
      <c r="A13495">
        <v>404</v>
      </c>
      <c r="B13495">
        <v>92800404</v>
      </c>
      <c r="C13495" t="s">
        <v>8</v>
      </c>
      <c r="D13495" t="s">
        <v>55</v>
      </c>
      <c r="E13495" t="b">
        <v>0</v>
      </c>
      <c r="F13495" t="b">
        <v>0</v>
      </c>
      <c r="G13495" t="b">
        <v>1</v>
      </c>
      <c r="H13495" t="s">
        <v>12</v>
      </c>
      <c r="I13495" t="str">
        <f t="shared" si="211"/>
        <v>you-text-yes</v>
      </c>
      <c r="J13495">
        <f>IF(ISERROR(MATCH(D13495,Sheet4!T:T,0)),0,1)</f>
        <v>0</v>
      </c>
    </row>
    <row r="13496" spans="1:10">
      <c r="A13496">
        <v>404</v>
      </c>
      <c r="B13496">
        <v>92800404</v>
      </c>
      <c r="C13496" t="s">
        <v>8</v>
      </c>
      <c r="D13496" t="s">
        <v>192</v>
      </c>
      <c r="E13496" t="b">
        <v>0</v>
      </c>
      <c r="F13496" t="b">
        <v>0</v>
      </c>
      <c r="G13496" t="b">
        <v>1</v>
      </c>
      <c r="H13496" t="s">
        <v>12</v>
      </c>
      <c r="I13496" t="str">
        <f t="shared" si="211"/>
        <v>mean-text-yes</v>
      </c>
      <c r="J13496">
        <f>IF(ISERROR(MATCH(D13496,Sheet4!T:T,0)),0,1)</f>
        <v>0</v>
      </c>
    </row>
    <row r="13497" spans="1:10">
      <c r="A13497">
        <v>404</v>
      </c>
      <c r="B13497">
        <v>92800404</v>
      </c>
      <c r="C13497" t="s">
        <v>8</v>
      </c>
      <c r="D13497" t="s">
        <v>198</v>
      </c>
      <c r="E13497" t="b">
        <v>0</v>
      </c>
      <c r="F13497" t="b">
        <v>0</v>
      </c>
      <c r="G13497" t="b">
        <v>1</v>
      </c>
      <c r="H13497" t="s">
        <v>12</v>
      </c>
      <c r="I13497" t="str">
        <f t="shared" si="211"/>
        <v>people-text-yes</v>
      </c>
      <c r="J13497">
        <f>IF(ISERROR(MATCH(D13497,Sheet4!T:T,0)),0,1)</f>
        <v>1</v>
      </c>
    </row>
    <row r="13498" spans="1:10">
      <c r="A13498">
        <v>404</v>
      </c>
      <c r="B13498">
        <v>92800404</v>
      </c>
      <c r="C13498" t="s">
        <v>8</v>
      </c>
      <c r="D13498" t="s">
        <v>150</v>
      </c>
      <c r="E13498" t="b">
        <v>0</v>
      </c>
      <c r="F13498" t="b">
        <v>0</v>
      </c>
      <c r="G13498" t="b">
        <v>1</v>
      </c>
      <c r="H13498" t="s">
        <v>12</v>
      </c>
      <c r="I13498" t="str">
        <f t="shared" si="211"/>
        <v>can-text-yes</v>
      </c>
      <c r="J13498">
        <f>IF(ISERROR(MATCH(D13498,Sheet4!T:T,0)),0,1)</f>
        <v>0</v>
      </c>
    </row>
    <row r="13499" spans="1:10">
      <c r="A13499">
        <v>404</v>
      </c>
      <c r="B13499">
        <v>92800404</v>
      </c>
      <c r="C13499" t="s">
        <v>8</v>
      </c>
      <c r="D13499" t="s">
        <v>23</v>
      </c>
      <c r="E13499" t="b">
        <v>0</v>
      </c>
      <c r="F13499" t="b">
        <v>0</v>
      </c>
      <c r="G13499" t="b">
        <v>1</v>
      </c>
      <c r="H13499" t="s">
        <v>12</v>
      </c>
      <c r="I13499" t="str">
        <f t="shared" si="211"/>
        <v>be-text-yes</v>
      </c>
      <c r="J13499">
        <f>IF(ISERROR(MATCH(D13499,Sheet4!T:T,0)),0,1)</f>
        <v>0</v>
      </c>
    </row>
    <row r="13500" spans="1:10">
      <c r="A13500">
        <v>404</v>
      </c>
      <c r="B13500">
        <v>92800404</v>
      </c>
      <c r="C13500" t="s">
        <v>8</v>
      </c>
      <c r="D13500" t="s">
        <v>2098</v>
      </c>
      <c r="E13500" t="b">
        <v>0</v>
      </c>
      <c r="F13500" t="b">
        <v>0</v>
      </c>
      <c r="G13500" t="b">
        <v>1</v>
      </c>
      <c r="H13500" t="s">
        <v>12</v>
      </c>
      <c r="I13500" t="str">
        <f t="shared" si="211"/>
        <v>shockingly-text-yes</v>
      </c>
      <c r="J13500">
        <f>IF(ISERROR(MATCH(D13500,Sheet4!T:T,0)),0,1)</f>
        <v>0</v>
      </c>
    </row>
    <row r="13501" spans="1:10">
      <c r="A13501">
        <v>404</v>
      </c>
      <c r="B13501">
        <v>92800404</v>
      </c>
      <c r="C13501" t="s">
        <v>8</v>
      </c>
      <c r="D13501" t="s">
        <v>2000</v>
      </c>
      <c r="E13501" t="b">
        <v>0</v>
      </c>
      <c r="F13501" t="b">
        <v>0</v>
      </c>
      <c r="G13501" t="b">
        <v>1</v>
      </c>
      <c r="H13501" t="s">
        <v>12</v>
      </c>
      <c r="I13501" t="str">
        <f t="shared" si="211"/>
        <v>selfish-text-yes</v>
      </c>
      <c r="J13501">
        <f>IF(ISERROR(MATCH(D13501,Sheet4!T:T,0)),0,1)</f>
        <v>0</v>
      </c>
    </row>
    <row r="13502" spans="1:10">
      <c r="A13502">
        <v>404</v>
      </c>
      <c r="B13502">
        <v>92800404</v>
      </c>
      <c r="C13502" t="s">
        <v>8</v>
      </c>
      <c r="D13502" t="s">
        <v>22</v>
      </c>
      <c r="E13502" t="b">
        <v>0</v>
      </c>
      <c r="F13502" t="b">
        <v>0</v>
      </c>
      <c r="G13502" t="b">
        <v>1</v>
      </c>
      <c r="H13502" t="s">
        <v>12</v>
      </c>
      <c r="I13502" t="str">
        <f t="shared" si="211"/>
        <v>and-text-yes</v>
      </c>
      <c r="J13502">
        <f>IF(ISERROR(MATCH(D13502,Sheet4!T:T,0)),0,1)</f>
        <v>0</v>
      </c>
    </row>
    <row r="13503" spans="1:10">
      <c r="A13503">
        <v>404</v>
      </c>
      <c r="B13503">
        <v>92800404</v>
      </c>
      <c r="C13503" t="s">
        <v>8</v>
      </c>
      <c r="D13503" t="s">
        <v>2099</v>
      </c>
      <c r="E13503" t="b">
        <v>0</v>
      </c>
      <c r="F13503" t="b">
        <v>0</v>
      </c>
      <c r="G13503" t="b">
        <v>1</v>
      </c>
      <c r="H13503" t="s">
        <v>12</v>
      </c>
      <c r="I13503" t="str">
        <f t="shared" si="211"/>
        <v>cruel-text-yes</v>
      </c>
      <c r="J13503">
        <f>IF(ISERROR(MATCH(D13503,Sheet4!T:T,0)),0,1)</f>
        <v>0</v>
      </c>
    </row>
    <row r="13504" spans="1:10">
      <c r="A13504">
        <v>404</v>
      </c>
      <c r="B13504">
        <v>92800404</v>
      </c>
      <c r="C13504" t="s">
        <v>8</v>
      </c>
      <c r="D13504" t="s">
        <v>542</v>
      </c>
      <c r="E13504" t="b">
        <v>0</v>
      </c>
      <c r="F13504" t="b">
        <v>0</v>
      </c>
      <c r="G13504" t="b">
        <v>1</v>
      </c>
      <c r="H13504" t="s">
        <v>12</v>
      </c>
      <c r="I13504" t="str">
        <f t="shared" si="211"/>
        <v>then-text-yes</v>
      </c>
      <c r="J13504">
        <f>IF(ISERROR(MATCH(D13504,Sheet4!T:T,0)),0,1)</f>
        <v>0</v>
      </c>
    </row>
    <row r="13505" spans="1:10">
      <c r="A13505">
        <v>404</v>
      </c>
      <c r="B13505">
        <v>92800404</v>
      </c>
      <c r="C13505" t="s">
        <v>8</v>
      </c>
      <c r="D13505" t="s">
        <v>11</v>
      </c>
      <c r="E13505" t="b">
        <v>0</v>
      </c>
      <c r="F13505" t="b">
        <v>0</v>
      </c>
      <c r="G13505" t="b">
        <v>1</v>
      </c>
      <c r="H13505" t="s">
        <v>12</v>
      </c>
      <c r="I13505" t="str">
        <f t="shared" si="211"/>
        <v>i-text-yes</v>
      </c>
      <c r="J13505">
        <f>IF(ISERROR(MATCH(D13505,Sheet4!T:T,0)),0,1)</f>
        <v>0</v>
      </c>
    </row>
    <row r="13506" spans="1:10">
      <c r="A13506">
        <v>404</v>
      </c>
      <c r="B13506">
        <v>92800404</v>
      </c>
      <c r="C13506" t="s">
        <v>8</v>
      </c>
      <c r="D13506" t="s">
        <v>863</v>
      </c>
      <c r="E13506" t="b">
        <v>0</v>
      </c>
      <c r="F13506" t="b">
        <v>0</v>
      </c>
      <c r="G13506" t="b">
        <v>1</v>
      </c>
      <c r="H13506" t="s">
        <v>12</v>
      </c>
      <c r="I13506" t="str">
        <f t="shared" ref="I13506:I13569" si="212">CONCATENATE($D13506,"-",$H13506,"-",C13506)</f>
        <v>absolutely-text-yes</v>
      </c>
      <c r="J13506">
        <f>IF(ISERROR(MATCH(D13506,Sheet4!T:T,0)),0,1)</f>
        <v>0</v>
      </c>
    </row>
    <row r="13507" spans="1:10">
      <c r="A13507">
        <v>404</v>
      </c>
      <c r="B13507">
        <v>92800404</v>
      </c>
      <c r="C13507" t="s">
        <v>8</v>
      </c>
      <c r="D13507" t="s">
        <v>1901</v>
      </c>
      <c r="E13507" t="b">
        <v>0</v>
      </c>
      <c r="F13507" t="b">
        <v>0</v>
      </c>
      <c r="G13507" t="b">
        <v>1</v>
      </c>
      <c r="H13507" t="s">
        <v>12</v>
      </c>
      <c r="I13507" t="str">
        <f t="shared" si="212"/>
        <v>cannot-text-yes</v>
      </c>
      <c r="J13507">
        <f>IF(ISERROR(MATCH(D13507,Sheet4!T:T,0)),0,1)</f>
        <v>0</v>
      </c>
    </row>
    <row r="13508" spans="1:10">
      <c r="A13508">
        <v>404</v>
      </c>
      <c r="B13508">
        <v>92800404</v>
      </c>
      <c r="C13508" t="s">
        <v>8</v>
      </c>
      <c r="D13508" t="s">
        <v>1607</v>
      </c>
      <c r="E13508" t="b">
        <v>0</v>
      </c>
      <c r="F13508" t="b">
        <v>0</v>
      </c>
      <c r="G13508" t="b">
        <v>1</v>
      </c>
      <c r="H13508" t="s">
        <v>12</v>
      </c>
      <c r="I13508" t="str">
        <f t="shared" si="212"/>
        <v>disagree-text-yes</v>
      </c>
      <c r="J13508">
        <f>IF(ISERROR(MATCH(D13508,Sheet4!T:T,0)),0,1)</f>
        <v>0</v>
      </c>
    </row>
    <row r="13509" spans="1:10">
      <c r="A13509">
        <v>404</v>
      </c>
      <c r="B13509">
        <v>92800404</v>
      </c>
      <c r="C13509" t="s">
        <v>8</v>
      </c>
      <c r="D13509" t="s">
        <v>146</v>
      </c>
      <c r="E13509" t="b">
        <v>0</v>
      </c>
      <c r="F13509" t="b">
        <v>0</v>
      </c>
      <c r="G13509" t="b">
        <v>1</v>
      </c>
      <c r="H13509" t="s">
        <v>12</v>
      </c>
      <c r="I13509" t="str">
        <f t="shared" si="212"/>
        <v>with-text-yes</v>
      </c>
      <c r="J13509">
        <f>IF(ISERROR(MATCH(D13509,Sheet4!T:T,0)),0,1)</f>
        <v>0</v>
      </c>
    </row>
    <row r="13510" spans="1:10">
      <c r="A13510">
        <v>404</v>
      </c>
      <c r="B13510">
        <v>92800404</v>
      </c>
      <c r="C13510" t="s">
        <v>8</v>
      </c>
      <c r="D13510" t="s">
        <v>55</v>
      </c>
      <c r="E13510" t="b">
        <v>0</v>
      </c>
      <c r="F13510" t="b">
        <v>0</v>
      </c>
      <c r="G13510" t="b">
        <v>1</v>
      </c>
      <c r="H13510" t="s">
        <v>12</v>
      </c>
      <c r="I13510" t="str">
        <f t="shared" si="212"/>
        <v>you-text-yes</v>
      </c>
      <c r="J13510">
        <f>IF(ISERROR(MATCH(D13510,Sheet4!T:T,0)),0,1)</f>
        <v>0</v>
      </c>
    </row>
    <row r="13511" spans="1:10">
      <c r="A13511">
        <v>404</v>
      </c>
      <c r="B13511">
        <v>92800404</v>
      </c>
      <c r="C13511" t="s">
        <v>8</v>
      </c>
      <c r="D13511" t="s">
        <v>127</v>
      </c>
      <c r="E13511" t="b">
        <v>0</v>
      </c>
      <c r="F13511" t="b">
        <v>0</v>
      </c>
      <c r="G13511" t="b">
        <v>1</v>
      </c>
      <c r="H13511" t="s">
        <v>12</v>
      </c>
      <c r="I13511" t="str">
        <f t="shared" si="212"/>
        <v>but-text-yes</v>
      </c>
      <c r="J13511">
        <f>IF(ISERROR(MATCH(D13511,Sheet4!T:T,0)),0,1)</f>
        <v>0</v>
      </c>
    </row>
    <row r="13512" spans="1:10">
      <c r="A13512">
        <v>404</v>
      </c>
      <c r="B13512">
        <v>92800404</v>
      </c>
      <c r="C13512" t="s">
        <v>8</v>
      </c>
      <c r="D13512" t="s">
        <v>55</v>
      </c>
      <c r="E13512" t="b">
        <v>0</v>
      </c>
      <c r="F13512" t="b">
        <v>0</v>
      </c>
      <c r="G13512" t="b">
        <v>1</v>
      </c>
      <c r="H13512" t="s">
        <v>12</v>
      </c>
      <c r="I13512" t="str">
        <f t="shared" si="212"/>
        <v>you-text-yes</v>
      </c>
      <c r="J13512">
        <f>IF(ISERROR(MATCH(D13512,Sheet4!T:T,0)),0,1)</f>
        <v>0</v>
      </c>
    </row>
    <row r="13513" spans="1:10">
      <c r="A13513">
        <v>404</v>
      </c>
      <c r="B13513">
        <v>92800404</v>
      </c>
      <c r="C13513" t="s">
        <v>8</v>
      </c>
      <c r="D13513" t="s">
        <v>184</v>
      </c>
      <c r="E13513" t="b">
        <v>0</v>
      </c>
      <c r="F13513" t="b">
        <v>0</v>
      </c>
      <c r="G13513" t="b">
        <v>1</v>
      </c>
      <c r="H13513" t="s">
        <v>12</v>
      </c>
      <c r="I13513" t="str">
        <f t="shared" si="212"/>
        <v>have-text-yes</v>
      </c>
      <c r="J13513">
        <f>IF(ISERROR(MATCH(D13513,Sheet4!T:T,0)),0,1)</f>
        <v>0</v>
      </c>
    </row>
    <row r="13514" spans="1:10">
      <c r="A13514">
        <v>404</v>
      </c>
      <c r="B13514">
        <v>92800404</v>
      </c>
      <c r="C13514" t="s">
        <v>8</v>
      </c>
      <c r="D13514" t="s">
        <v>19</v>
      </c>
      <c r="E13514" t="b">
        <v>0</v>
      </c>
      <c r="F13514" t="b">
        <v>0</v>
      </c>
      <c r="G13514" t="b">
        <v>1</v>
      </c>
      <c r="H13514" t="s">
        <v>12</v>
      </c>
      <c r="I13514" t="str">
        <f t="shared" si="212"/>
        <v>to-text-yes</v>
      </c>
      <c r="J13514">
        <f>IF(ISERROR(MATCH(D13514,Sheet4!T:T,0)),0,1)</f>
        <v>0</v>
      </c>
    </row>
    <row r="13515" spans="1:10">
      <c r="A13515">
        <v>404</v>
      </c>
      <c r="B13515">
        <v>92800404</v>
      </c>
      <c r="C13515" t="s">
        <v>8</v>
      </c>
      <c r="D13515" t="s">
        <v>385</v>
      </c>
      <c r="E13515" t="b">
        <v>0</v>
      </c>
      <c r="F13515" t="b">
        <v>0</v>
      </c>
      <c r="G13515" t="b">
        <v>1</v>
      </c>
      <c r="H13515" t="s">
        <v>12</v>
      </c>
      <c r="I13515" t="str">
        <f t="shared" si="212"/>
        <v>know-text-yes</v>
      </c>
      <c r="J13515">
        <f>IF(ISERROR(MATCH(D13515,Sheet4!T:T,0)),0,1)</f>
        <v>0</v>
      </c>
    </row>
    <row r="13516" spans="1:10">
      <c r="A13516">
        <v>404</v>
      </c>
      <c r="B13516">
        <v>92800404</v>
      </c>
      <c r="C13516" t="s">
        <v>8</v>
      </c>
      <c r="D13516" t="s">
        <v>114</v>
      </c>
      <c r="E13516" t="b">
        <v>0</v>
      </c>
      <c r="F13516" t="b">
        <v>0</v>
      </c>
      <c r="G13516" t="b">
        <v>1</v>
      </c>
      <c r="H13516" t="s">
        <v>12</v>
      </c>
      <c r="I13516" t="str">
        <f t="shared" si="212"/>
        <v>how-text-yes</v>
      </c>
      <c r="J13516">
        <f>IF(ISERROR(MATCH(D13516,Sheet4!T:T,0)),0,1)</f>
        <v>0</v>
      </c>
    </row>
    <row r="13517" spans="1:10">
      <c r="A13517">
        <v>404</v>
      </c>
      <c r="B13517">
        <v>92800404</v>
      </c>
      <c r="C13517" t="s">
        <v>8</v>
      </c>
      <c r="D13517" t="s">
        <v>107</v>
      </c>
      <c r="E13517" t="b">
        <v>0</v>
      </c>
      <c r="F13517" t="b">
        <v>0</v>
      </c>
      <c r="G13517" t="b">
        <v>1</v>
      </c>
      <c r="H13517" t="s">
        <v>12</v>
      </c>
      <c r="I13517" t="str">
        <f t="shared" si="212"/>
        <v>the-text-yes</v>
      </c>
      <c r="J13517">
        <f>IF(ISERROR(MATCH(D13517,Sheet4!T:T,0)),0,1)</f>
        <v>0</v>
      </c>
    </row>
    <row r="13518" spans="1:10">
      <c r="A13518">
        <v>404</v>
      </c>
      <c r="B13518">
        <v>92800404</v>
      </c>
      <c r="C13518" t="s">
        <v>8</v>
      </c>
      <c r="D13518" t="s">
        <v>340</v>
      </c>
      <c r="E13518" t="b">
        <v>0</v>
      </c>
      <c r="F13518" t="b">
        <v>0</v>
      </c>
      <c r="G13518" t="b">
        <v>1</v>
      </c>
      <c r="H13518" t="s">
        <v>12</v>
      </c>
      <c r="I13518" t="str">
        <f t="shared" si="212"/>
        <v>news-text-yes</v>
      </c>
      <c r="J13518">
        <f>IF(ISERROR(MATCH(D13518,Sheet4!T:T,0)),0,1)</f>
        <v>1</v>
      </c>
    </row>
    <row r="13519" spans="1:10">
      <c r="A13519">
        <v>404</v>
      </c>
      <c r="B13519">
        <v>92800404</v>
      </c>
      <c r="C13519" t="s">
        <v>8</v>
      </c>
      <c r="D13519" t="s">
        <v>496</v>
      </c>
      <c r="E13519" t="b">
        <v>0</v>
      </c>
      <c r="F13519" t="b">
        <v>0</v>
      </c>
      <c r="G13519" t="b">
        <v>1</v>
      </c>
      <c r="H13519" t="s">
        <v>12</v>
      </c>
      <c r="I13519" t="str">
        <f t="shared" si="212"/>
        <v>works-text-yes</v>
      </c>
      <c r="J13519">
        <f>IF(ISERROR(MATCH(D13519,Sheet4!T:T,0)),0,1)</f>
        <v>0</v>
      </c>
    </row>
    <row r="13520" spans="1:10">
      <c r="A13520">
        <v>405</v>
      </c>
      <c r="B13520">
        <v>92800405</v>
      </c>
      <c r="C13520" t="s">
        <v>49</v>
      </c>
      <c r="D13520" t="s">
        <v>188</v>
      </c>
      <c r="E13520" t="b">
        <v>1</v>
      </c>
      <c r="F13520" t="b">
        <v>0</v>
      </c>
      <c r="G13520" t="b">
        <v>0</v>
      </c>
      <c r="H13520" t="s">
        <v>4</v>
      </c>
      <c r="I13520" t="str">
        <f t="shared" si="212"/>
        <v>@petebuttigieg-handle-no</v>
      </c>
      <c r="J13520">
        <f>IF(ISERROR(MATCH(D13520,Sheet4!T:T,0)),0,1)</f>
        <v>0</v>
      </c>
    </row>
    <row r="13521" spans="1:10">
      <c r="A13521">
        <v>405</v>
      </c>
      <c r="B13521">
        <v>92800405</v>
      </c>
      <c r="C13521" t="s">
        <v>49</v>
      </c>
      <c r="D13521" t="s">
        <v>1381</v>
      </c>
      <c r="E13521" t="b">
        <v>1</v>
      </c>
      <c r="F13521" t="b">
        <v>0</v>
      </c>
      <c r="G13521" t="b">
        <v>0</v>
      </c>
      <c r="H13521" t="s">
        <v>4</v>
      </c>
      <c r="I13521" t="str">
        <f t="shared" si="212"/>
        <v>@chas10buttigieg-handle-no</v>
      </c>
      <c r="J13521">
        <f>IF(ISERROR(MATCH(D13521,Sheet4!T:T,0)),0,1)</f>
        <v>0</v>
      </c>
    </row>
    <row r="13522" spans="1:10">
      <c r="A13522">
        <v>405</v>
      </c>
      <c r="B13522">
        <v>92800405</v>
      </c>
      <c r="C13522" t="s">
        <v>49</v>
      </c>
      <c r="D13522" t="s">
        <v>19</v>
      </c>
      <c r="E13522" t="b">
        <v>0</v>
      </c>
      <c r="F13522" t="b">
        <v>0</v>
      </c>
      <c r="G13522" t="b">
        <v>1</v>
      </c>
      <c r="H13522" t="s">
        <v>12</v>
      </c>
      <c r="I13522" t="str">
        <f t="shared" si="212"/>
        <v>to-text-no</v>
      </c>
      <c r="J13522">
        <f>IF(ISERROR(MATCH(D13522,Sheet4!T:T,0)),0,1)</f>
        <v>0</v>
      </c>
    </row>
    <row r="13523" spans="1:10">
      <c r="A13523">
        <v>405</v>
      </c>
      <c r="B13523">
        <v>92800405</v>
      </c>
      <c r="C13523" t="s">
        <v>49</v>
      </c>
      <c r="D13523" t="s">
        <v>738</v>
      </c>
      <c r="E13523" t="b">
        <v>0</v>
      </c>
      <c r="F13523" t="b">
        <v>0</v>
      </c>
      <c r="G13523" t="b">
        <v>1</v>
      </c>
      <c r="H13523" t="s">
        <v>12</v>
      </c>
      <c r="I13523" t="str">
        <f t="shared" si="212"/>
        <v>change-text-no</v>
      </c>
      <c r="J13523">
        <f>IF(ISERROR(MATCH(D13523,Sheet4!T:T,0)),0,1)</f>
        <v>0</v>
      </c>
    </row>
    <row r="13524" spans="1:10">
      <c r="A13524">
        <v>405</v>
      </c>
      <c r="B13524">
        <v>92800405</v>
      </c>
      <c r="C13524" t="s">
        <v>49</v>
      </c>
      <c r="D13524" t="s">
        <v>107</v>
      </c>
      <c r="E13524" t="b">
        <v>0</v>
      </c>
      <c r="F13524" t="b">
        <v>0</v>
      </c>
      <c r="G13524" t="b">
        <v>1</v>
      </c>
      <c r="H13524" t="s">
        <v>12</v>
      </c>
      <c r="I13524" t="str">
        <f t="shared" si="212"/>
        <v>the-text-no</v>
      </c>
      <c r="J13524">
        <f>IF(ISERROR(MATCH(D13524,Sheet4!T:T,0)),0,1)</f>
        <v>0</v>
      </c>
    </row>
    <row r="13525" spans="1:10">
      <c r="A13525">
        <v>405</v>
      </c>
      <c r="B13525">
        <v>92800405</v>
      </c>
      <c r="C13525" t="s">
        <v>49</v>
      </c>
      <c r="D13525" t="s">
        <v>674</v>
      </c>
      <c r="E13525" t="b">
        <v>0</v>
      </c>
      <c r="F13525" t="b">
        <v>0</v>
      </c>
      <c r="G13525" t="b">
        <v>1</v>
      </c>
      <c r="H13525" t="s">
        <v>12</v>
      </c>
      <c r="I13525" t="str">
        <f t="shared" si="212"/>
        <v>world-text-no</v>
      </c>
      <c r="J13525">
        <f>IF(ISERROR(MATCH(D13525,Sheet4!T:T,0)),0,1)</f>
        <v>1</v>
      </c>
    </row>
    <row r="13526" spans="1:10">
      <c r="A13526">
        <v>405</v>
      </c>
      <c r="B13526">
        <v>92800405</v>
      </c>
      <c r="C13526" t="s">
        <v>49</v>
      </c>
      <c r="D13526" t="s">
        <v>151</v>
      </c>
      <c r="E13526" t="b">
        <v>0</v>
      </c>
      <c r="F13526" t="b">
        <v>0</v>
      </c>
      <c r="G13526" t="b">
        <v>1</v>
      </c>
      <c r="H13526" t="s">
        <v>12</v>
      </c>
      <c r="I13526" t="str">
        <f t="shared" si="212"/>
        <v>we-text-no</v>
      </c>
      <c r="J13526">
        <f>IF(ISERROR(MATCH(D13526,Sheet4!T:T,0)),0,1)</f>
        <v>0</v>
      </c>
    </row>
    <row r="13527" spans="1:10">
      <c r="A13527">
        <v>405</v>
      </c>
      <c r="B13527">
        <v>92800405</v>
      </c>
      <c r="C13527" t="s">
        <v>49</v>
      </c>
      <c r="D13527" t="s">
        <v>2100</v>
      </c>
      <c r="E13527" t="b">
        <v>0</v>
      </c>
      <c r="F13527" t="b">
        <v>0</v>
      </c>
      <c r="G13527" t="b">
        <v>1</v>
      </c>
      <c r="H13527" t="s">
        <v>12</v>
      </c>
      <c r="I13527" t="str">
        <f t="shared" si="212"/>
        <v>must-text-no</v>
      </c>
      <c r="J13527">
        <f>IF(ISERROR(MATCH(D13527,Sheet4!T:T,0)),0,1)</f>
        <v>0</v>
      </c>
    </row>
    <row r="13528" spans="1:10">
      <c r="A13528">
        <v>405</v>
      </c>
      <c r="B13528">
        <v>92800405</v>
      </c>
      <c r="C13528" t="s">
        <v>49</v>
      </c>
      <c r="D13528" t="s">
        <v>388</v>
      </c>
      <c r="E13528" t="b">
        <v>0</v>
      </c>
      <c r="F13528" t="b">
        <v>0</v>
      </c>
      <c r="G13528" t="b">
        <v>1</v>
      </c>
      <c r="H13528" t="s">
        <v>12</v>
      </c>
      <c r="I13528" t="str">
        <f t="shared" si="212"/>
        <v>first-text-no</v>
      </c>
      <c r="J13528">
        <f>IF(ISERROR(MATCH(D13528,Sheet4!T:T,0)),0,1)</f>
        <v>0</v>
      </c>
    </row>
    <row r="13529" spans="1:10">
      <c r="A13529">
        <v>405</v>
      </c>
      <c r="B13529">
        <v>92800405</v>
      </c>
      <c r="C13529" t="s">
        <v>49</v>
      </c>
      <c r="D13529" t="s">
        <v>738</v>
      </c>
      <c r="E13529" t="b">
        <v>0</v>
      </c>
      <c r="F13529" t="b">
        <v>0</v>
      </c>
      <c r="G13529" t="b">
        <v>1</v>
      </c>
      <c r="H13529" t="s">
        <v>12</v>
      </c>
      <c r="I13529" t="str">
        <f t="shared" si="212"/>
        <v>change-text-no</v>
      </c>
      <c r="J13529">
        <f>IF(ISERROR(MATCH(D13529,Sheet4!T:T,0)),0,1)</f>
        <v>0</v>
      </c>
    </row>
    <row r="13530" spans="1:10">
      <c r="A13530">
        <v>405</v>
      </c>
      <c r="B13530">
        <v>92800405</v>
      </c>
      <c r="C13530" t="s">
        <v>49</v>
      </c>
      <c r="D13530" t="s">
        <v>947</v>
      </c>
      <c r="E13530" t="b">
        <v>0</v>
      </c>
      <c r="F13530" t="b">
        <v>0</v>
      </c>
      <c r="G13530" t="b">
        <v>1</v>
      </c>
      <c r="H13530" t="s">
        <v>12</v>
      </c>
      <c r="I13530" t="str">
        <f t="shared" si="212"/>
        <v>ourselves-text-no</v>
      </c>
      <c r="J13530">
        <f>IF(ISERROR(MATCH(D13530,Sheet4!T:T,0)),0,1)</f>
        <v>0</v>
      </c>
    </row>
    <row r="13531" spans="1:10">
      <c r="A13531">
        <v>405</v>
      </c>
      <c r="B13531">
        <v>92800405</v>
      </c>
      <c r="C13531" t="s">
        <v>49</v>
      </c>
      <c r="D13531" t="s">
        <v>22</v>
      </c>
      <c r="E13531" t="b">
        <v>0</v>
      </c>
      <c r="F13531" t="b">
        <v>0</v>
      </c>
      <c r="G13531" t="b">
        <v>1</v>
      </c>
      <c r="H13531" t="s">
        <v>12</v>
      </c>
      <c r="I13531" t="str">
        <f t="shared" si="212"/>
        <v>and-text-no</v>
      </c>
      <c r="J13531">
        <f>IF(ISERROR(MATCH(D13531,Sheet4!T:T,0)),0,1)</f>
        <v>0</v>
      </c>
    </row>
    <row r="13532" spans="1:10">
      <c r="A13532">
        <v>405</v>
      </c>
      <c r="B13532">
        <v>92800405</v>
      </c>
      <c r="C13532" t="s">
        <v>49</v>
      </c>
      <c r="D13532" t="s">
        <v>542</v>
      </c>
      <c r="E13532" t="b">
        <v>0</v>
      </c>
      <c r="F13532" t="b">
        <v>0</v>
      </c>
      <c r="G13532" t="b">
        <v>1</v>
      </c>
      <c r="H13532" t="s">
        <v>12</v>
      </c>
      <c r="I13532" t="str">
        <f t="shared" si="212"/>
        <v>then-text-no</v>
      </c>
      <c r="J13532">
        <f>IF(ISERROR(MATCH(D13532,Sheet4!T:T,0)),0,1)</f>
        <v>0</v>
      </c>
    </row>
    <row r="13533" spans="1:10">
      <c r="A13533">
        <v>405</v>
      </c>
      <c r="B13533">
        <v>92800405</v>
      </c>
      <c r="C13533" t="s">
        <v>49</v>
      </c>
      <c r="D13533" t="s">
        <v>151</v>
      </c>
      <c r="E13533" t="b">
        <v>0</v>
      </c>
      <c r="F13533" t="b">
        <v>0</v>
      </c>
      <c r="G13533" t="b">
        <v>1</v>
      </c>
      <c r="H13533" t="s">
        <v>12</v>
      </c>
      <c r="I13533" t="str">
        <f t="shared" si="212"/>
        <v>we-text-no</v>
      </c>
      <c r="J13533">
        <f>IF(ISERROR(MATCH(D13533,Sheet4!T:T,0)),0,1)</f>
        <v>0</v>
      </c>
    </row>
    <row r="13534" spans="1:10">
      <c r="A13534">
        <v>405</v>
      </c>
      <c r="B13534">
        <v>92800405</v>
      </c>
      <c r="C13534" t="s">
        <v>49</v>
      </c>
      <c r="D13534" t="s">
        <v>1356</v>
      </c>
      <c r="E13534" t="b">
        <v>0</v>
      </c>
      <c r="F13534" t="b">
        <v>0</v>
      </c>
      <c r="G13534" t="b">
        <v>1</v>
      </c>
      <c r="H13534" t="s">
        <v>12</v>
      </c>
      <c r="I13534" t="str">
        <f t="shared" si="212"/>
        <v>wake-text-no</v>
      </c>
      <c r="J13534">
        <f>IF(ISERROR(MATCH(D13534,Sheet4!T:T,0)),0,1)</f>
        <v>0</v>
      </c>
    </row>
    <row r="13535" spans="1:10">
      <c r="A13535">
        <v>405</v>
      </c>
      <c r="B13535">
        <v>92800405</v>
      </c>
      <c r="C13535" t="s">
        <v>49</v>
      </c>
      <c r="D13535" t="s">
        <v>15</v>
      </c>
      <c r="E13535" t="b">
        <v>0</v>
      </c>
      <c r="F13535" t="b">
        <v>0</v>
      </c>
      <c r="G13535" t="b">
        <v>1</v>
      </c>
      <c r="H13535" t="s">
        <v>12</v>
      </c>
      <c r="I13535" t="str">
        <f t="shared" si="212"/>
        <v>up-text-no</v>
      </c>
      <c r="J13535">
        <f>IF(ISERROR(MATCH(D13535,Sheet4!T:T,0)),0,1)</f>
        <v>0</v>
      </c>
    </row>
    <row r="13536" spans="1:10">
      <c r="A13536">
        <v>405</v>
      </c>
      <c r="B13536">
        <v>92800405</v>
      </c>
      <c r="C13536" t="s">
        <v>49</v>
      </c>
      <c r="D13536" t="s">
        <v>22</v>
      </c>
      <c r="E13536" t="b">
        <v>0</v>
      </c>
      <c r="F13536" t="b">
        <v>0</v>
      </c>
      <c r="G13536" t="b">
        <v>1</v>
      </c>
      <c r="H13536" t="s">
        <v>12</v>
      </c>
      <c r="I13536" t="str">
        <f t="shared" si="212"/>
        <v>and-text-no</v>
      </c>
      <c r="J13536">
        <f>IF(ISERROR(MATCH(D13536,Sheet4!T:T,0)),0,1)</f>
        <v>0</v>
      </c>
    </row>
    <row r="13537" spans="1:10">
      <c r="A13537">
        <v>405</v>
      </c>
      <c r="B13537">
        <v>92800405</v>
      </c>
      <c r="C13537" t="s">
        <v>49</v>
      </c>
      <c r="D13537" t="s">
        <v>137</v>
      </c>
      <c r="E13537" t="b">
        <v>0</v>
      </c>
      <c r="F13537" t="b">
        <v>0</v>
      </c>
      <c r="G13537" t="b">
        <v>1</v>
      </c>
      <c r="H13537" t="s">
        <v>12</v>
      </c>
      <c r="I13537" t="str">
        <f t="shared" si="212"/>
        <v>do-text-no</v>
      </c>
      <c r="J13537">
        <f>IF(ISERROR(MATCH(D13537,Sheet4!T:T,0)),0,1)</f>
        <v>0</v>
      </c>
    </row>
    <row r="13538" spans="1:10">
      <c r="A13538">
        <v>405</v>
      </c>
      <c r="B13538">
        <v>92800405</v>
      </c>
      <c r="C13538" t="s">
        <v>49</v>
      </c>
      <c r="D13538" t="s">
        <v>95</v>
      </c>
      <c r="E13538" t="b">
        <v>0</v>
      </c>
      <c r="F13538" t="b">
        <v>0</v>
      </c>
      <c r="G13538" t="b">
        <v>1</v>
      </c>
      <c r="H13538" t="s">
        <v>12</v>
      </c>
      <c r="I13538" t="str">
        <f t="shared" si="212"/>
        <v>it-text-no</v>
      </c>
      <c r="J13538">
        <f>IF(ISERROR(MATCH(D13538,Sheet4!T:T,0)),0,1)</f>
        <v>0</v>
      </c>
    </row>
    <row r="13539" spans="1:10">
      <c r="A13539">
        <v>405</v>
      </c>
      <c r="B13539">
        <v>92800405</v>
      </c>
      <c r="C13539" t="s">
        <v>49</v>
      </c>
      <c r="D13539" t="s">
        <v>156</v>
      </c>
      <c r="E13539" t="b">
        <v>0</v>
      </c>
      <c r="F13539" t="b">
        <v>0</v>
      </c>
      <c r="G13539" t="b">
        <v>1</v>
      </c>
      <c r="H13539" t="s">
        <v>12</v>
      </c>
      <c r="I13539" t="str">
        <f t="shared" si="212"/>
        <v>again-text-no</v>
      </c>
      <c r="J13539">
        <f>IF(ISERROR(MATCH(D13539,Sheet4!T:T,0)),0,1)</f>
        <v>0</v>
      </c>
    </row>
    <row r="13540" spans="1:10">
      <c r="A13540">
        <v>405</v>
      </c>
      <c r="B13540">
        <v>92800405</v>
      </c>
      <c r="C13540" t="s">
        <v>49</v>
      </c>
      <c r="D13540" t="s">
        <v>22</v>
      </c>
      <c r="E13540" t="b">
        <v>0</v>
      </c>
      <c r="F13540" t="b">
        <v>0</v>
      </c>
      <c r="G13540" t="b">
        <v>1</v>
      </c>
      <c r="H13540" t="s">
        <v>12</v>
      </c>
      <c r="I13540" t="str">
        <f t="shared" si="212"/>
        <v>and-text-no</v>
      </c>
      <c r="J13540">
        <f>IF(ISERROR(MATCH(D13540,Sheet4!T:T,0)),0,1)</f>
        <v>0</v>
      </c>
    </row>
    <row r="13541" spans="1:10">
      <c r="A13541">
        <v>405</v>
      </c>
      <c r="B13541">
        <v>92800405</v>
      </c>
      <c r="C13541" t="s">
        <v>49</v>
      </c>
      <c r="D13541" t="s">
        <v>156</v>
      </c>
      <c r="E13541" t="b">
        <v>0</v>
      </c>
      <c r="F13541" t="b">
        <v>0</v>
      </c>
      <c r="G13541" t="b">
        <v>1</v>
      </c>
      <c r="H13541" t="s">
        <v>12</v>
      </c>
      <c r="I13541" t="str">
        <f t="shared" si="212"/>
        <v>again-text-no</v>
      </c>
      <c r="J13541">
        <f>IF(ISERROR(MATCH(D13541,Sheet4!T:T,0)),0,1)</f>
        <v>0</v>
      </c>
    </row>
    <row r="13542" spans="1:10">
      <c r="A13542">
        <v>405</v>
      </c>
      <c r="B13542">
        <v>92800405</v>
      </c>
      <c r="C13542" t="s">
        <v>49</v>
      </c>
      <c r="D13542" t="s">
        <v>22</v>
      </c>
      <c r="E13542" t="b">
        <v>0</v>
      </c>
      <c r="F13542" t="b">
        <v>0</v>
      </c>
      <c r="G13542" t="b">
        <v>1</v>
      </c>
      <c r="H13542" t="s">
        <v>12</v>
      </c>
      <c r="I13542" t="str">
        <f t="shared" si="212"/>
        <v>and-text-no</v>
      </c>
      <c r="J13542">
        <f>IF(ISERROR(MATCH(D13542,Sheet4!T:T,0)),0,1)</f>
        <v>0</v>
      </c>
    </row>
    <row r="13543" spans="1:10">
      <c r="A13543">
        <v>405</v>
      </c>
      <c r="B13543">
        <v>92800405</v>
      </c>
      <c r="C13543" t="s">
        <v>49</v>
      </c>
      <c r="D13543" t="s">
        <v>156</v>
      </c>
      <c r="E13543" t="b">
        <v>0</v>
      </c>
      <c r="F13543" t="b">
        <v>0</v>
      </c>
      <c r="G13543" t="b">
        <v>1</v>
      </c>
      <c r="H13543" t="s">
        <v>12</v>
      </c>
      <c r="I13543" t="str">
        <f t="shared" si="212"/>
        <v>again-text-no</v>
      </c>
      <c r="J13543">
        <f>IF(ISERROR(MATCH(D13543,Sheet4!T:T,0)),0,1)</f>
        <v>0</v>
      </c>
    </row>
    <row r="13544" spans="1:10">
      <c r="A13544">
        <v>405</v>
      </c>
      <c r="B13544">
        <v>92800405</v>
      </c>
      <c r="C13544" t="s">
        <v>49</v>
      </c>
      <c r="D13544" t="s">
        <v>146</v>
      </c>
      <c r="E13544" t="b">
        <v>0</v>
      </c>
      <c r="F13544" t="b">
        <v>0</v>
      </c>
      <c r="G13544" t="b">
        <v>1</v>
      </c>
      <c r="H13544" t="s">
        <v>12</v>
      </c>
      <c r="I13544" t="str">
        <f t="shared" si="212"/>
        <v>with-text-no</v>
      </c>
      <c r="J13544">
        <f>IF(ISERROR(MATCH(D13544,Sheet4!T:T,0)),0,1)</f>
        <v>0</v>
      </c>
    </row>
    <row r="13545" spans="1:10">
      <c r="A13545">
        <v>405</v>
      </c>
      <c r="B13545">
        <v>92800405</v>
      </c>
      <c r="C13545" t="s">
        <v>49</v>
      </c>
      <c r="D13545" t="s">
        <v>206</v>
      </c>
      <c r="E13545" t="b">
        <v>0</v>
      </c>
      <c r="F13545" t="b">
        <v>0</v>
      </c>
      <c r="G13545" t="b">
        <v>1</v>
      </c>
      <c r="H13545" t="s">
        <v>12</v>
      </c>
      <c r="I13545" t="str">
        <f t="shared" si="212"/>
        <v>great-text-no</v>
      </c>
      <c r="J13545">
        <f>IF(ISERROR(MATCH(D13545,Sheet4!T:T,0)),0,1)</f>
        <v>0</v>
      </c>
    </row>
    <row r="13546" spans="1:10">
      <c r="A13546">
        <v>405</v>
      </c>
      <c r="B13546">
        <v>92800405</v>
      </c>
      <c r="C13546" t="s">
        <v>49</v>
      </c>
      <c r="D13546" t="s">
        <v>1157</v>
      </c>
      <c r="E13546" t="b">
        <v>0</v>
      </c>
      <c r="F13546" t="b">
        <v>0</v>
      </c>
      <c r="G13546" t="b">
        <v>1</v>
      </c>
      <c r="H13546" t="s">
        <v>12</v>
      </c>
      <c r="I13546" t="str">
        <f t="shared" si="212"/>
        <v>love-text-no</v>
      </c>
      <c r="J13546">
        <f>IF(ISERROR(MATCH(D13546,Sheet4!T:T,0)),0,1)</f>
        <v>1</v>
      </c>
    </row>
    <row r="13547" spans="1:10">
      <c r="A13547">
        <v>405</v>
      </c>
      <c r="B13547">
        <v>92800405</v>
      </c>
      <c r="C13547" t="s">
        <v>49</v>
      </c>
      <c r="D13547" t="s">
        <v>22</v>
      </c>
      <c r="E13547" t="b">
        <v>0</v>
      </c>
      <c r="F13547" t="b">
        <v>0</v>
      </c>
      <c r="G13547" t="b">
        <v>1</v>
      </c>
      <c r="H13547" t="s">
        <v>12</v>
      </c>
      <c r="I13547" t="str">
        <f t="shared" si="212"/>
        <v>and-text-no</v>
      </c>
      <c r="J13547">
        <f>IF(ISERROR(MATCH(D13547,Sheet4!T:T,0)),0,1)</f>
        <v>0</v>
      </c>
    </row>
    <row r="13548" spans="1:10">
      <c r="A13548">
        <v>405</v>
      </c>
      <c r="B13548">
        <v>92800405</v>
      </c>
      <c r="C13548" t="s">
        <v>49</v>
      </c>
      <c r="D13548" t="s">
        <v>2032</v>
      </c>
      <c r="E13548" t="b">
        <v>0</v>
      </c>
      <c r="F13548" t="b">
        <v>0</v>
      </c>
      <c r="G13548" t="b">
        <v>1</v>
      </c>
      <c r="H13548" t="s">
        <v>12</v>
      </c>
      <c r="I13548" t="str">
        <f t="shared" si="212"/>
        <v>compassion-text-no</v>
      </c>
      <c r="J13548">
        <f>IF(ISERROR(MATCH(D13548,Sheet4!T:T,0)),0,1)</f>
        <v>0</v>
      </c>
    </row>
    <row r="13549" spans="1:10">
      <c r="A13549">
        <v>406</v>
      </c>
      <c r="B13549">
        <v>92800406</v>
      </c>
      <c r="C13549" t="s">
        <v>49</v>
      </c>
      <c r="D13549" t="s">
        <v>188</v>
      </c>
      <c r="E13549" t="b">
        <v>1</v>
      </c>
      <c r="F13549" t="b">
        <v>0</v>
      </c>
      <c r="G13549" t="b">
        <v>0</v>
      </c>
      <c r="H13549" t="s">
        <v>4</v>
      </c>
      <c r="I13549" t="str">
        <f t="shared" si="212"/>
        <v>@petebuttigieg-handle-no</v>
      </c>
      <c r="J13549">
        <f>IF(ISERROR(MATCH(D13549,Sheet4!T:T,0)),0,1)</f>
        <v>0</v>
      </c>
    </row>
    <row r="13550" spans="1:10">
      <c r="A13550">
        <v>406</v>
      </c>
      <c r="B13550">
        <v>92800406</v>
      </c>
      <c r="C13550" t="s">
        <v>49</v>
      </c>
      <c r="D13550" t="s">
        <v>1381</v>
      </c>
      <c r="E13550" t="b">
        <v>1</v>
      </c>
      <c r="F13550" t="b">
        <v>0</v>
      </c>
      <c r="G13550" t="b">
        <v>0</v>
      </c>
      <c r="H13550" t="s">
        <v>4</v>
      </c>
      <c r="I13550" t="str">
        <f t="shared" si="212"/>
        <v>@chas10buttigieg-handle-no</v>
      </c>
      <c r="J13550">
        <f>IF(ISERROR(MATCH(D13550,Sheet4!T:T,0)),0,1)</f>
        <v>0</v>
      </c>
    </row>
    <row r="13551" spans="1:10">
      <c r="A13551">
        <v>406</v>
      </c>
      <c r="B13551">
        <v>92800406</v>
      </c>
      <c r="C13551" t="s">
        <v>49</v>
      </c>
      <c r="D13551" t="s">
        <v>11</v>
      </c>
      <c r="E13551" t="b">
        <v>0</v>
      </c>
      <c r="F13551" t="b">
        <v>0</v>
      </c>
      <c r="G13551" t="b">
        <v>1</v>
      </c>
      <c r="H13551" t="s">
        <v>12</v>
      </c>
      <c r="I13551" t="str">
        <f t="shared" si="212"/>
        <v>i-text-no</v>
      </c>
      <c r="J13551">
        <f>IF(ISERROR(MATCH(D13551,Sheet4!T:T,0)),0,1)</f>
        <v>0</v>
      </c>
    </row>
    <row r="13552" spans="1:10">
      <c r="A13552">
        <v>406</v>
      </c>
      <c r="B13552">
        <v>92800406</v>
      </c>
      <c r="C13552" t="s">
        <v>49</v>
      </c>
      <c r="D13552" t="s">
        <v>907</v>
      </c>
      <c r="E13552" t="b">
        <v>0</v>
      </c>
      <c r="F13552" t="b">
        <v>0</v>
      </c>
      <c r="G13552" t="b">
        <v>1</v>
      </c>
      <c r="H13552" t="s">
        <v>12</v>
      </c>
      <c r="I13552" t="str">
        <f t="shared" si="212"/>
        <v>almost-text-no</v>
      </c>
      <c r="J13552">
        <f>IF(ISERROR(MATCH(D13552,Sheet4!T:T,0)),0,1)</f>
        <v>0</v>
      </c>
    </row>
    <row r="13553" spans="1:10">
      <c r="A13553">
        <v>406</v>
      </c>
      <c r="B13553">
        <v>92800406</v>
      </c>
      <c r="C13553" t="s">
        <v>49</v>
      </c>
      <c r="D13553" t="s">
        <v>121</v>
      </c>
      <c r="E13553" t="b">
        <v>0</v>
      </c>
      <c r="F13553" t="b">
        <v>0</v>
      </c>
      <c r="G13553" t="b">
        <v>1</v>
      </c>
      <c r="H13553" t="s">
        <v>12</v>
      </c>
      <c r="I13553" t="str">
        <f t="shared" si="212"/>
        <v>forgot-text-no</v>
      </c>
      <c r="J13553">
        <f>IF(ISERROR(MATCH(D13553,Sheet4!T:T,0)),0,1)</f>
        <v>0</v>
      </c>
    </row>
    <row r="13554" spans="1:10">
      <c r="A13554">
        <v>406</v>
      </c>
      <c r="B13554">
        <v>92800406</v>
      </c>
      <c r="C13554" t="s">
        <v>49</v>
      </c>
      <c r="D13554" t="s">
        <v>107</v>
      </c>
      <c r="E13554" t="b">
        <v>0</v>
      </c>
      <c r="F13554" t="b">
        <v>0</v>
      </c>
      <c r="G13554" t="b">
        <v>1</v>
      </c>
      <c r="H13554" t="s">
        <v>12</v>
      </c>
      <c r="I13554" t="str">
        <f t="shared" si="212"/>
        <v>the-text-no</v>
      </c>
      <c r="J13554">
        <f>IF(ISERROR(MATCH(D13554,Sheet4!T:T,0)),0,1)</f>
        <v>0</v>
      </c>
    </row>
    <row r="13555" spans="1:10">
      <c r="A13555">
        <v>406</v>
      </c>
      <c r="B13555">
        <v>92800406</v>
      </c>
      <c r="C13555" t="s">
        <v>49</v>
      </c>
      <c r="D13555" t="s">
        <v>461</v>
      </c>
      <c r="E13555" t="b">
        <v>0</v>
      </c>
      <c r="F13555" t="b">
        <v>0</v>
      </c>
      <c r="G13555" t="b">
        <v>1</v>
      </c>
      <c r="H13555" t="s">
        <v>12</v>
      </c>
      <c r="I13555" t="str">
        <f t="shared" si="212"/>
        <v>secret-text-no</v>
      </c>
      <c r="J13555">
        <f>IF(ISERROR(MATCH(D13555,Sheet4!T:T,0)),0,1)</f>
        <v>0</v>
      </c>
    </row>
    <row r="13556" spans="1:10">
      <c r="A13556">
        <v>406</v>
      </c>
      <c r="B13556">
        <v>92800406</v>
      </c>
      <c r="C13556" t="s">
        <v>49</v>
      </c>
      <c r="D13556" t="s">
        <v>151</v>
      </c>
      <c r="E13556" t="b">
        <v>0</v>
      </c>
      <c r="F13556" t="b">
        <v>0</v>
      </c>
      <c r="G13556" t="b">
        <v>1</v>
      </c>
      <c r="H13556" t="s">
        <v>12</v>
      </c>
      <c r="I13556" t="str">
        <f t="shared" si="212"/>
        <v>we-text-no</v>
      </c>
      <c r="J13556">
        <f>IF(ISERROR(MATCH(D13556,Sheet4!T:T,0)),0,1)</f>
        <v>0</v>
      </c>
    </row>
    <row r="13557" spans="1:10">
      <c r="A13557">
        <v>406</v>
      </c>
      <c r="B13557">
        <v>92800406</v>
      </c>
      <c r="C13557" t="s">
        <v>49</v>
      </c>
      <c r="D13557" t="s">
        <v>177</v>
      </c>
      <c r="E13557" t="b">
        <v>0</v>
      </c>
      <c r="F13557" t="b">
        <v>0</v>
      </c>
      <c r="G13557" t="b">
        <v>1</v>
      </c>
      <c r="H13557" t="s">
        <v>12</v>
      </c>
      <c r="I13557" t="str">
        <f t="shared" si="212"/>
        <v>dont-text-no</v>
      </c>
      <c r="J13557">
        <f>IF(ISERROR(MATCH(D13557,Sheet4!T:T,0)),0,1)</f>
        <v>1</v>
      </c>
    </row>
    <row r="13558" spans="1:10">
      <c r="A13558">
        <v>406</v>
      </c>
      <c r="B13558">
        <v>92800406</v>
      </c>
      <c r="C13558" t="s">
        <v>49</v>
      </c>
      <c r="D13558" t="s">
        <v>738</v>
      </c>
      <c r="E13558" t="b">
        <v>0</v>
      </c>
      <c r="F13558" t="b">
        <v>0</v>
      </c>
      <c r="G13558" t="b">
        <v>1</v>
      </c>
      <c r="H13558" t="s">
        <v>12</v>
      </c>
      <c r="I13558" t="str">
        <f t="shared" si="212"/>
        <v>change-text-no</v>
      </c>
      <c r="J13558">
        <f>IF(ISERROR(MATCH(D13558,Sheet4!T:T,0)),0,1)</f>
        <v>0</v>
      </c>
    </row>
    <row r="13559" spans="1:10">
      <c r="A13559">
        <v>406</v>
      </c>
      <c r="B13559">
        <v>92800406</v>
      </c>
      <c r="C13559" t="s">
        <v>49</v>
      </c>
      <c r="D13559" t="s">
        <v>107</v>
      </c>
      <c r="E13559" t="b">
        <v>0</v>
      </c>
      <c r="F13559" t="b">
        <v>0</v>
      </c>
      <c r="G13559" t="b">
        <v>1</v>
      </c>
      <c r="H13559" t="s">
        <v>12</v>
      </c>
      <c r="I13559" t="str">
        <f t="shared" si="212"/>
        <v>the-text-no</v>
      </c>
      <c r="J13559">
        <f>IF(ISERROR(MATCH(D13559,Sheet4!T:T,0)),0,1)</f>
        <v>0</v>
      </c>
    </row>
    <row r="13560" spans="1:10">
      <c r="A13560">
        <v>406</v>
      </c>
      <c r="B13560">
        <v>92800406</v>
      </c>
      <c r="C13560" t="s">
        <v>49</v>
      </c>
      <c r="D13560" t="s">
        <v>674</v>
      </c>
      <c r="E13560" t="b">
        <v>0</v>
      </c>
      <c r="F13560" t="b">
        <v>0</v>
      </c>
      <c r="G13560" t="b">
        <v>1</v>
      </c>
      <c r="H13560" t="s">
        <v>12</v>
      </c>
      <c r="I13560" t="str">
        <f t="shared" si="212"/>
        <v>world-text-no</v>
      </c>
      <c r="J13560">
        <f>IF(ISERROR(MATCH(D13560,Sheet4!T:T,0)),0,1)</f>
        <v>1</v>
      </c>
    </row>
    <row r="13561" spans="1:10">
      <c r="A13561">
        <v>406</v>
      </c>
      <c r="B13561">
        <v>92800406</v>
      </c>
      <c r="C13561" t="s">
        <v>49</v>
      </c>
      <c r="D13561" t="s">
        <v>296</v>
      </c>
      <c r="E13561" t="b">
        <v>0</v>
      </c>
      <c r="F13561" t="b">
        <v>0</v>
      </c>
      <c r="G13561" t="b">
        <v>1</v>
      </c>
      <c r="H13561" t="s">
        <v>12</v>
      </c>
      <c r="I13561" t="str">
        <f t="shared" si="212"/>
        <v>by-text-no</v>
      </c>
      <c r="J13561">
        <f>IF(ISERROR(MATCH(D13561,Sheet4!T:T,0)),0,1)</f>
        <v>0</v>
      </c>
    </row>
    <row r="13562" spans="1:10">
      <c r="A13562">
        <v>406</v>
      </c>
      <c r="B13562">
        <v>92800406</v>
      </c>
      <c r="C13562" t="s">
        <v>49</v>
      </c>
      <c r="D13562" t="s">
        <v>195</v>
      </c>
      <c r="E13562" t="b">
        <v>0</v>
      </c>
      <c r="F13562" t="b">
        <v>0</v>
      </c>
      <c r="G13562" t="b">
        <v>1</v>
      </c>
      <c r="H13562" t="s">
        <v>12</v>
      </c>
      <c r="I13562" t="str">
        <f t="shared" si="212"/>
        <v>telling-text-no</v>
      </c>
      <c r="J13562">
        <f>IF(ISERROR(MATCH(D13562,Sheet4!T:T,0)),0,1)</f>
        <v>0</v>
      </c>
    </row>
    <row r="13563" spans="1:10">
      <c r="A13563">
        <v>406</v>
      </c>
      <c r="B13563">
        <v>92800406</v>
      </c>
      <c r="C13563" t="s">
        <v>49</v>
      </c>
      <c r="D13563" t="s">
        <v>95</v>
      </c>
      <c r="E13563" t="b">
        <v>0</v>
      </c>
      <c r="F13563" t="b">
        <v>0</v>
      </c>
      <c r="G13563" t="b">
        <v>1</v>
      </c>
      <c r="H13563" t="s">
        <v>12</v>
      </c>
      <c r="I13563" t="str">
        <f t="shared" si="212"/>
        <v>it-text-no</v>
      </c>
      <c r="J13563">
        <f>IF(ISERROR(MATCH(D13563,Sheet4!T:T,0)),0,1)</f>
        <v>0</v>
      </c>
    </row>
    <row r="13564" spans="1:10">
      <c r="A13564">
        <v>406</v>
      </c>
      <c r="B13564">
        <v>92800406</v>
      </c>
      <c r="C13564" t="s">
        <v>49</v>
      </c>
      <c r="D13564" t="s">
        <v>27</v>
      </c>
      <c r="E13564" t="b">
        <v>0</v>
      </c>
      <c r="F13564" t="b">
        <v>0</v>
      </c>
      <c r="G13564" t="b">
        <v>1</v>
      </c>
      <c r="H13564" t="s">
        <v>12</v>
      </c>
      <c r="I13564" t="str">
        <f t="shared" si="212"/>
        <v>what-text-no</v>
      </c>
      <c r="J13564">
        <f>IF(ISERROR(MATCH(D13564,Sheet4!T:T,0)),0,1)</f>
        <v>0</v>
      </c>
    </row>
    <row r="13565" spans="1:10">
      <c r="A13565">
        <v>406</v>
      </c>
      <c r="B13565">
        <v>92800406</v>
      </c>
      <c r="C13565" t="s">
        <v>49</v>
      </c>
      <c r="D13565" t="s">
        <v>19</v>
      </c>
      <c r="E13565" t="b">
        <v>0</v>
      </c>
      <c r="F13565" t="b">
        <v>0</v>
      </c>
      <c r="G13565" t="b">
        <v>1</v>
      </c>
      <c r="H13565" t="s">
        <v>12</v>
      </c>
      <c r="I13565" t="str">
        <f t="shared" si="212"/>
        <v>to-text-no</v>
      </c>
      <c r="J13565">
        <f>IF(ISERROR(MATCH(D13565,Sheet4!T:T,0)),0,1)</f>
        <v>0</v>
      </c>
    </row>
    <row r="13566" spans="1:10">
      <c r="A13566">
        <v>406</v>
      </c>
      <c r="B13566">
        <v>92800406</v>
      </c>
      <c r="C13566" t="s">
        <v>49</v>
      </c>
      <c r="D13566" t="s">
        <v>41</v>
      </c>
      <c r="E13566" t="b">
        <v>0</v>
      </c>
      <c r="F13566" t="b">
        <v>0</v>
      </c>
      <c r="G13566" t="b">
        <v>1</v>
      </c>
      <c r="H13566" t="s">
        <v>12</v>
      </c>
      <c r="I13566" t="str">
        <f t="shared" si="212"/>
        <v>think-text-no</v>
      </c>
      <c r="J13566">
        <f>IF(ISERROR(MATCH(D13566,Sheet4!T:T,0)),0,1)</f>
        <v>0</v>
      </c>
    </row>
    <row r="13567" spans="1:10">
      <c r="A13567">
        <v>406</v>
      </c>
      <c r="B13567">
        <v>92800406</v>
      </c>
      <c r="C13567" t="s">
        <v>49</v>
      </c>
      <c r="D13567" t="s">
        <v>22</v>
      </c>
      <c r="E13567" t="b">
        <v>0</v>
      </c>
      <c r="F13567" t="b">
        <v>0</v>
      </c>
      <c r="G13567" t="b">
        <v>1</v>
      </c>
      <c r="H13567" t="s">
        <v>12</v>
      </c>
      <c r="I13567" t="str">
        <f t="shared" si="212"/>
        <v>and-text-no</v>
      </c>
      <c r="J13567">
        <f>IF(ISERROR(MATCH(D13567,Sheet4!T:T,0)),0,1)</f>
        <v>0</v>
      </c>
    </row>
    <row r="13568" spans="1:10">
      <c r="A13568">
        <v>406</v>
      </c>
      <c r="B13568">
        <v>92800406</v>
      </c>
      <c r="C13568" t="s">
        <v>49</v>
      </c>
      <c r="D13568" t="s">
        <v>369</v>
      </c>
      <c r="E13568" t="b">
        <v>0</v>
      </c>
      <c r="F13568" t="b">
        <v>0</v>
      </c>
      <c r="G13568" t="b">
        <v>1</v>
      </c>
      <c r="H13568" t="s">
        <v>12</v>
      </c>
      <c r="I13568" t="str">
        <f t="shared" si="212"/>
        <v>feel-text-no</v>
      </c>
      <c r="J13568">
        <f>IF(ISERROR(MATCH(D13568,Sheet4!T:T,0)),0,1)</f>
        <v>1</v>
      </c>
    </row>
    <row r="13569" spans="1:10">
      <c r="A13569">
        <v>406</v>
      </c>
      <c r="B13569">
        <v>92800406</v>
      </c>
      <c r="C13569" t="s">
        <v>49</v>
      </c>
      <c r="D13569" t="s">
        <v>668</v>
      </c>
      <c r="E13569" t="b">
        <v>0</v>
      </c>
      <c r="F13569" t="b">
        <v>0</v>
      </c>
      <c r="G13569" t="b">
        <v>1</v>
      </c>
      <c r="H13569" t="s">
        <v>12</v>
      </c>
      <c r="I13569" t="str">
        <f t="shared" si="212"/>
        <v>though-text-no</v>
      </c>
      <c r="J13569">
        <f>IF(ISERROR(MATCH(D13569,Sheet4!T:T,0)),0,1)</f>
        <v>0</v>
      </c>
    </row>
    <row r="13570" spans="1:10">
      <c r="A13570">
        <v>406</v>
      </c>
      <c r="B13570">
        <v>92800406</v>
      </c>
      <c r="C13570" t="s">
        <v>49</v>
      </c>
      <c r="D13570" t="s">
        <v>177</v>
      </c>
      <c r="E13570" t="b">
        <v>0</v>
      </c>
      <c r="F13570" t="b">
        <v>0</v>
      </c>
      <c r="G13570" t="b">
        <v>1</v>
      </c>
      <c r="H13570" t="s">
        <v>12</v>
      </c>
      <c r="I13570" t="str">
        <f t="shared" ref="I13570:I13633" si="213">CONCATENATE($D13570,"-",$H13570,"-",C13570)</f>
        <v>dont-text-no</v>
      </c>
      <c r="J13570">
        <f>IF(ISERROR(MATCH(D13570,Sheet4!T:T,0)),0,1)</f>
        <v>1</v>
      </c>
    </row>
    <row r="13571" spans="1:10">
      <c r="A13571">
        <v>406</v>
      </c>
      <c r="B13571">
        <v>92800406</v>
      </c>
      <c r="C13571" t="s">
        <v>49</v>
      </c>
      <c r="D13571" t="s">
        <v>122</v>
      </c>
      <c r="E13571" t="b">
        <v>0</v>
      </c>
      <c r="F13571" t="b">
        <v>0</v>
      </c>
      <c r="G13571" t="b">
        <v>1</v>
      </c>
      <c r="H13571" t="s">
        <v>12</v>
      </c>
      <c r="I13571" t="str">
        <f t="shared" si="213"/>
        <v>tell-text-no</v>
      </c>
      <c r="J13571">
        <f>IF(ISERROR(MATCH(D13571,Sheet4!T:T,0)),0,1)</f>
        <v>0</v>
      </c>
    </row>
    <row r="13572" spans="1:10">
      <c r="A13572">
        <v>406</v>
      </c>
      <c r="B13572">
        <v>92800406</v>
      </c>
      <c r="C13572" t="s">
        <v>49</v>
      </c>
      <c r="D13572" t="s">
        <v>61</v>
      </c>
      <c r="E13572" t="b">
        <v>0</v>
      </c>
      <c r="F13572" t="b">
        <v>0</v>
      </c>
      <c r="G13572" t="b">
        <v>1</v>
      </c>
      <c r="H13572" t="s">
        <v>12</v>
      </c>
      <c r="I13572" t="str">
        <f t="shared" si="213"/>
        <v>that-text-no</v>
      </c>
      <c r="J13572">
        <f>IF(ISERROR(MATCH(D13572,Sheet4!T:T,0)),0,1)</f>
        <v>0</v>
      </c>
    </row>
    <row r="13573" spans="1:10">
      <c r="A13573">
        <v>406</v>
      </c>
      <c r="B13573">
        <v>92800406</v>
      </c>
      <c r="C13573" t="s">
        <v>49</v>
      </c>
      <c r="D13573" t="s">
        <v>19</v>
      </c>
      <c r="E13573" t="b">
        <v>0</v>
      </c>
      <c r="F13573" t="b">
        <v>0</v>
      </c>
      <c r="G13573" t="b">
        <v>1</v>
      </c>
      <c r="H13573" t="s">
        <v>12</v>
      </c>
      <c r="I13573" t="str">
        <f t="shared" si="213"/>
        <v>to-text-no</v>
      </c>
      <c r="J13573">
        <f>IF(ISERROR(MATCH(D13573,Sheet4!T:T,0)),0,1)</f>
        <v>0</v>
      </c>
    </row>
    <row r="13574" spans="1:10">
      <c r="A13574">
        <v>406</v>
      </c>
      <c r="B13574">
        <v>92800406</v>
      </c>
      <c r="C13574" t="s">
        <v>49</v>
      </c>
      <c r="D13574" t="s">
        <v>956</v>
      </c>
      <c r="E13574" t="b">
        <v>0</v>
      </c>
      <c r="F13574" t="b">
        <v>0</v>
      </c>
      <c r="G13574" t="b">
        <v>1</v>
      </c>
      <c r="H13574" t="s">
        <v>12</v>
      </c>
      <c r="I13574" t="str">
        <f t="shared" si="213"/>
        <v>politicians-text-no</v>
      </c>
      <c r="J13574">
        <f>IF(ISERROR(MATCH(D13574,Sheet4!T:T,0)),0,1)</f>
        <v>0</v>
      </c>
    </row>
    <row r="13575" spans="1:10">
      <c r="A13575">
        <v>406</v>
      </c>
      <c r="B13575">
        <v>92800406</v>
      </c>
      <c r="C13575" t="s">
        <v>49</v>
      </c>
      <c r="D13575" t="s">
        <v>494</v>
      </c>
      <c r="E13575" t="b">
        <v>0</v>
      </c>
      <c r="F13575" t="b">
        <v>0</v>
      </c>
      <c r="G13575" t="b">
        <v>1</v>
      </c>
      <c r="H13575" t="s">
        <v>12</v>
      </c>
      <c r="I13575" t="str">
        <f t="shared" si="213"/>
        <v>they-text-no</v>
      </c>
      <c r="J13575">
        <f>IF(ISERROR(MATCH(D13575,Sheet4!T:T,0)),0,1)</f>
        <v>0</v>
      </c>
    </row>
    <row r="13576" spans="1:10">
      <c r="A13576">
        <v>406</v>
      </c>
      <c r="B13576">
        <v>92800406</v>
      </c>
      <c r="C13576" t="s">
        <v>49</v>
      </c>
      <c r="D13576" t="s">
        <v>184</v>
      </c>
      <c r="E13576" t="b">
        <v>0</v>
      </c>
      <c r="F13576" t="b">
        <v>0</v>
      </c>
      <c r="G13576" t="b">
        <v>1</v>
      </c>
      <c r="H13576" t="s">
        <v>12</v>
      </c>
      <c r="I13576" t="str">
        <f t="shared" si="213"/>
        <v>have-text-no</v>
      </c>
      <c r="J13576">
        <f>IF(ISERROR(MATCH(D13576,Sheet4!T:T,0)),0,1)</f>
        <v>0</v>
      </c>
    </row>
    <row r="13577" spans="1:10">
      <c r="A13577">
        <v>406</v>
      </c>
      <c r="B13577">
        <v>92800406</v>
      </c>
      <c r="C13577" t="s">
        <v>49</v>
      </c>
      <c r="D13577" t="s">
        <v>147</v>
      </c>
      <c r="E13577" t="b">
        <v>0</v>
      </c>
      <c r="F13577" t="b">
        <v>0</v>
      </c>
      <c r="G13577" t="b">
        <v>1</v>
      </c>
      <c r="H13577" t="s">
        <v>12</v>
      </c>
      <c r="I13577" t="str">
        <f t="shared" si="213"/>
        <v>all-text-no</v>
      </c>
      <c r="J13577">
        <f>IF(ISERROR(MATCH(D13577,Sheet4!T:T,0)),0,1)</f>
        <v>0</v>
      </c>
    </row>
    <row r="13578" spans="1:10">
      <c r="A13578">
        <v>406</v>
      </c>
      <c r="B13578">
        <v>92800406</v>
      </c>
      <c r="C13578" t="s">
        <v>49</v>
      </c>
      <c r="D13578" t="s">
        <v>107</v>
      </c>
      <c r="E13578" t="b">
        <v>0</v>
      </c>
      <c r="F13578" t="b">
        <v>0</v>
      </c>
      <c r="G13578" t="b">
        <v>1</v>
      </c>
      <c r="H13578" t="s">
        <v>12</v>
      </c>
      <c r="I13578" t="str">
        <f t="shared" si="213"/>
        <v>the-text-no</v>
      </c>
      <c r="J13578">
        <f>IF(ISERROR(MATCH(D13578,Sheet4!T:T,0)),0,1)</f>
        <v>0</v>
      </c>
    </row>
    <row r="13579" spans="1:10">
      <c r="A13579">
        <v>406</v>
      </c>
      <c r="B13579">
        <v>92800406</v>
      </c>
      <c r="C13579" t="s">
        <v>49</v>
      </c>
      <c r="D13579" t="s">
        <v>846</v>
      </c>
      <c r="E13579" t="b">
        <v>0</v>
      </c>
      <c r="F13579" t="b">
        <v>0</v>
      </c>
      <c r="G13579" t="b">
        <v>1</v>
      </c>
      <c r="H13579" t="s">
        <v>12</v>
      </c>
      <c r="I13579" t="str">
        <f t="shared" si="213"/>
        <v>answers-text-no</v>
      </c>
      <c r="J13579">
        <f>IF(ISERROR(MATCH(D13579,Sheet4!T:T,0)),0,1)</f>
        <v>0</v>
      </c>
    </row>
    <row r="13580" spans="1:10">
      <c r="A13580">
        <v>407</v>
      </c>
      <c r="B13580">
        <v>92800407</v>
      </c>
      <c r="C13580" t="s">
        <v>8</v>
      </c>
      <c r="D13580" t="s">
        <v>1369</v>
      </c>
      <c r="E13580" t="b">
        <v>1</v>
      </c>
      <c r="F13580" t="b">
        <v>0</v>
      </c>
      <c r="G13580" t="b">
        <v>0</v>
      </c>
      <c r="H13580" t="s">
        <v>4</v>
      </c>
      <c r="I13580" t="str">
        <f t="shared" si="213"/>
        <v>@angelap1121-handle-yes</v>
      </c>
      <c r="J13580">
        <f>IF(ISERROR(MATCH(D13580,Sheet4!T:T,0)),0,1)</f>
        <v>0</v>
      </c>
    </row>
    <row r="13581" spans="1:10">
      <c r="A13581">
        <v>407</v>
      </c>
      <c r="B13581">
        <v>92800407</v>
      </c>
      <c r="C13581" t="s">
        <v>8</v>
      </c>
      <c r="D13581" t="s">
        <v>11</v>
      </c>
      <c r="E13581" t="b">
        <v>0</v>
      </c>
      <c r="F13581" t="b">
        <v>0</v>
      </c>
      <c r="G13581" t="b">
        <v>1</v>
      </c>
      <c r="H13581" t="s">
        <v>12</v>
      </c>
      <c r="I13581" t="str">
        <f t="shared" si="213"/>
        <v>i-text-yes</v>
      </c>
      <c r="J13581">
        <f>IF(ISERROR(MATCH(D13581,Sheet4!T:T,0)),0,1)</f>
        <v>0</v>
      </c>
    </row>
    <row r="13582" spans="1:10">
      <c r="A13582">
        <v>407</v>
      </c>
      <c r="B13582">
        <v>92800407</v>
      </c>
      <c r="C13582" t="s">
        <v>8</v>
      </c>
      <c r="D13582" t="s">
        <v>184</v>
      </c>
      <c r="E13582" t="b">
        <v>0</v>
      </c>
      <c r="F13582" t="b">
        <v>0</v>
      </c>
      <c r="G13582" t="b">
        <v>1</v>
      </c>
      <c r="H13582" t="s">
        <v>12</v>
      </c>
      <c r="I13582" t="str">
        <f t="shared" si="213"/>
        <v>have-text-yes</v>
      </c>
      <c r="J13582">
        <f>IF(ISERROR(MATCH(D13582,Sheet4!T:T,0)),0,1)</f>
        <v>0</v>
      </c>
    </row>
    <row r="13583" spans="1:10">
      <c r="A13583">
        <v>407</v>
      </c>
      <c r="B13583">
        <v>92800407</v>
      </c>
      <c r="C13583" t="s">
        <v>8</v>
      </c>
      <c r="D13583" t="s">
        <v>31</v>
      </c>
      <c r="E13583" t="b">
        <v>0</v>
      </c>
      <c r="F13583" t="b">
        <v>0</v>
      </c>
      <c r="G13583" t="b">
        <v>1</v>
      </c>
      <c r="H13583" t="s">
        <v>12</v>
      </c>
      <c r="I13583" t="str">
        <f t="shared" si="213"/>
        <v>a-text-yes</v>
      </c>
      <c r="J13583">
        <f>IF(ISERROR(MATCH(D13583,Sheet4!T:T,0)),0,1)</f>
        <v>0</v>
      </c>
    </row>
    <row r="13584" spans="1:10">
      <c r="A13584">
        <v>407</v>
      </c>
      <c r="B13584">
        <v>92800407</v>
      </c>
      <c r="C13584" t="s">
        <v>8</v>
      </c>
      <c r="D13584" t="s">
        <v>2067</v>
      </c>
      <c r="E13584" t="b">
        <v>0</v>
      </c>
      <c r="F13584" t="b">
        <v>0</v>
      </c>
      <c r="G13584" t="b">
        <v>1</v>
      </c>
      <c r="H13584" t="s">
        <v>12</v>
      </c>
      <c r="I13584" t="str">
        <f t="shared" si="213"/>
        <v>dollar-text-yes</v>
      </c>
      <c r="J13584">
        <f>IF(ISERROR(MATCH(D13584,Sheet4!T:T,0)),0,1)</f>
        <v>0</v>
      </c>
    </row>
    <row r="13585" spans="1:10">
      <c r="A13585">
        <v>407</v>
      </c>
      <c r="B13585">
        <v>92800407</v>
      </c>
      <c r="C13585" t="s">
        <v>8</v>
      </c>
      <c r="D13585" t="s">
        <v>61</v>
      </c>
      <c r="E13585" t="b">
        <v>0</v>
      </c>
      <c r="F13585" t="b">
        <v>0</v>
      </c>
      <c r="G13585" t="b">
        <v>1</v>
      </c>
      <c r="H13585" t="s">
        <v>12</v>
      </c>
      <c r="I13585" t="str">
        <f t="shared" si="213"/>
        <v>that-text-yes</v>
      </c>
      <c r="J13585">
        <f>IF(ISERROR(MATCH(D13585,Sheet4!T:T,0)),0,1)</f>
        <v>0</v>
      </c>
    </row>
    <row r="13586" spans="1:10">
      <c r="A13586">
        <v>407</v>
      </c>
      <c r="B13586">
        <v>92800407</v>
      </c>
      <c r="C13586" t="s">
        <v>8</v>
      </c>
      <c r="D13586" t="s">
        <v>11</v>
      </c>
      <c r="E13586" t="b">
        <v>0</v>
      </c>
      <c r="F13586" t="b">
        <v>0</v>
      </c>
      <c r="G13586" t="b">
        <v>1</v>
      </c>
      <c r="H13586" t="s">
        <v>12</v>
      </c>
      <c r="I13586" t="str">
        <f t="shared" si="213"/>
        <v>i-text-yes</v>
      </c>
      <c r="J13586">
        <f>IF(ISERROR(MATCH(D13586,Sheet4!T:T,0)),0,1)</f>
        <v>0</v>
      </c>
    </row>
    <row r="13587" spans="1:10">
      <c r="A13587">
        <v>407</v>
      </c>
      <c r="B13587">
        <v>92800407</v>
      </c>
      <c r="C13587" t="s">
        <v>8</v>
      </c>
      <c r="D13587" t="s">
        <v>150</v>
      </c>
      <c r="E13587" t="b">
        <v>0</v>
      </c>
      <c r="F13587" t="b">
        <v>0</v>
      </c>
      <c r="G13587" t="b">
        <v>1</v>
      </c>
      <c r="H13587" t="s">
        <v>12</v>
      </c>
      <c r="I13587" t="str">
        <f t="shared" si="213"/>
        <v>can-text-yes</v>
      </c>
      <c r="J13587">
        <f>IF(ISERROR(MATCH(D13587,Sheet4!T:T,0)),0,1)</f>
        <v>0</v>
      </c>
    </row>
    <row r="13588" spans="1:10">
      <c r="A13588">
        <v>407</v>
      </c>
      <c r="B13588">
        <v>92800407</v>
      </c>
      <c r="C13588" t="s">
        <v>8</v>
      </c>
      <c r="D13588" t="s">
        <v>2101</v>
      </c>
      <c r="E13588" t="b">
        <v>0</v>
      </c>
      <c r="F13588" t="b">
        <v>0</v>
      </c>
      <c r="G13588" t="b">
        <v>1</v>
      </c>
      <c r="H13588" t="s">
        <v>12</v>
      </c>
      <c r="I13588" t="str">
        <f t="shared" si="213"/>
        <v>donate-text-yes</v>
      </c>
      <c r="J13588">
        <f>IF(ISERROR(MATCH(D13588,Sheet4!T:T,0)),0,1)</f>
        <v>0</v>
      </c>
    </row>
    <row r="13589" spans="1:10">
      <c r="A13589">
        <v>407</v>
      </c>
      <c r="B13589">
        <v>92800407</v>
      </c>
      <c r="C13589" t="s">
        <v>8</v>
      </c>
      <c r="D13589" t="s">
        <v>59</v>
      </c>
      <c r="E13589" t="b">
        <v>0</v>
      </c>
      <c r="F13589" t="b">
        <v>0</v>
      </c>
      <c r="G13589" t="b">
        <v>1</v>
      </c>
      <c r="H13589" t="s">
        <v>12</v>
      </c>
      <c r="I13589" t="str">
        <f t="shared" si="213"/>
        <v>because-text-yes</v>
      </c>
      <c r="J13589">
        <f>IF(ISERROR(MATCH(D13589,Sheet4!T:T,0)),0,1)</f>
        <v>0</v>
      </c>
    </row>
    <row r="13590" spans="1:10">
      <c r="A13590">
        <v>407</v>
      </c>
      <c r="B13590">
        <v>92800407</v>
      </c>
      <c r="C13590" t="s">
        <v>8</v>
      </c>
      <c r="D13590" t="s">
        <v>2102</v>
      </c>
      <c r="E13590" t="b">
        <v>0</v>
      </c>
      <c r="F13590" t="b">
        <v>1</v>
      </c>
      <c r="G13590" t="b">
        <v>0</v>
      </c>
      <c r="H13590" t="s">
        <v>5</v>
      </c>
      <c r="I13590" t="str">
        <f t="shared" si="213"/>
        <v>#friendgoals-hashtag-yes</v>
      </c>
      <c r="J13590">
        <f>IF(ISERROR(MATCH(D13590,Sheet4!T:T,0)),0,1)</f>
        <v>0</v>
      </c>
    </row>
    <row r="13591" spans="1:10">
      <c r="A13591">
        <v>408</v>
      </c>
      <c r="B13591">
        <v>92800408</v>
      </c>
      <c r="C13591" t="s">
        <v>8</v>
      </c>
      <c r="D13591" t="s">
        <v>1525</v>
      </c>
      <c r="E13591" t="b">
        <v>1</v>
      </c>
      <c r="F13591" t="b">
        <v>0</v>
      </c>
      <c r="G13591" t="b">
        <v>0</v>
      </c>
      <c r="H13591" t="s">
        <v>4</v>
      </c>
      <c r="I13591" t="str">
        <f t="shared" si="213"/>
        <v>@zooko-handle-yes</v>
      </c>
      <c r="J13591">
        <f>IF(ISERROR(MATCH(D13591,Sheet4!T:T,0)),0,1)</f>
        <v>0</v>
      </c>
    </row>
    <row r="13592" spans="1:10">
      <c r="A13592">
        <v>408</v>
      </c>
      <c r="B13592">
        <v>92800408</v>
      </c>
      <c r="C13592" t="s">
        <v>8</v>
      </c>
      <c r="D13592" t="s">
        <v>67</v>
      </c>
      <c r="E13592" t="b">
        <v>0</v>
      </c>
      <c r="F13592" t="b">
        <v>0</v>
      </c>
      <c r="G13592" t="b">
        <v>1</v>
      </c>
      <c r="H13592" t="s">
        <v>12</v>
      </c>
      <c r="I13592" t="str">
        <f t="shared" si="213"/>
        <v>on-text-yes</v>
      </c>
      <c r="J13592">
        <f>IF(ISERROR(MATCH(D13592,Sheet4!T:T,0)),0,1)</f>
        <v>0</v>
      </c>
    </row>
    <row r="13593" spans="1:10">
      <c r="A13593">
        <v>408</v>
      </c>
      <c r="B13593">
        <v>92800408</v>
      </c>
      <c r="C13593" t="s">
        <v>8</v>
      </c>
      <c r="D13593" t="s">
        <v>31</v>
      </c>
      <c r="E13593" t="b">
        <v>0</v>
      </c>
      <c r="F13593" t="b">
        <v>0</v>
      </c>
      <c r="G13593" t="b">
        <v>1</v>
      </c>
      <c r="H13593" t="s">
        <v>12</v>
      </c>
      <c r="I13593" t="str">
        <f t="shared" si="213"/>
        <v>a-text-yes</v>
      </c>
      <c r="J13593">
        <f>IF(ISERROR(MATCH(D13593,Sheet4!T:T,0)),0,1)</f>
        <v>0</v>
      </c>
    </row>
    <row r="13594" spans="1:10">
      <c r="A13594">
        <v>408</v>
      </c>
      <c r="B13594">
        <v>92800408</v>
      </c>
      <c r="C13594" t="s">
        <v>8</v>
      </c>
      <c r="D13594" t="s">
        <v>2103</v>
      </c>
      <c r="E13594" t="b">
        <v>0</v>
      </c>
      <c r="F13594" t="b">
        <v>0</v>
      </c>
      <c r="G13594" t="b">
        <v>1</v>
      </c>
      <c r="H13594" t="s">
        <v>12</v>
      </c>
      <c r="I13594" t="str">
        <f t="shared" si="213"/>
        <v>subatomic-text-yes</v>
      </c>
      <c r="J13594">
        <f>IF(ISERROR(MATCH(D13594,Sheet4!T:T,0)),0,1)</f>
        <v>0</v>
      </c>
    </row>
    <row r="13595" spans="1:10">
      <c r="A13595">
        <v>408</v>
      </c>
      <c r="B13595">
        <v>92800408</v>
      </c>
      <c r="C13595" t="s">
        <v>8</v>
      </c>
      <c r="D13595" t="s">
        <v>2104</v>
      </c>
      <c r="E13595" t="b">
        <v>0</v>
      </c>
      <c r="F13595" t="b">
        <v>0</v>
      </c>
      <c r="G13595" t="b">
        <v>1</v>
      </c>
      <c r="H13595" t="s">
        <v>12</v>
      </c>
      <c r="I13595" t="str">
        <f t="shared" si="213"/>
        <v>level-text-yes</v>
      </c>
      <c r="J13595">
        <f>IF(ISERROR(MATCH(D13595,Sheet4!T:T,0)),0,1)</f>
        <v>0</v>
      </c>
    </row>
    <row r="13596" spans="1:10">
      <c r="A13596">
        <v>408</v>
      </c>
      <c r="B13596">
        <v>92800408</v>
      </c>
      <c r="C13596" t="s">
        <v>8</v>
      </c>
      <c r="D13596" t="s">
        <v>34</v>
      </c>
      <c r="E13596" t="b">
        <v>0</v>
      </c>
      <c r="F13596" t="b">
        <v>0</v>
      </c>
      <c r="G13596" t="b">
        <v>1</v>
      </c>
      <c r="H13596" t="s">
        <v>12</v>
      </c>
      <c r="I13596" t="str">
        <f t="shared" si="213"/>
        <v>well-text-yes</v>
      </c>
      <c r="J13596">
        <f>IF(ISERROR(MATCH(D13596,Sheet4!T:T,0)),0,1)</f>
        <v>0</v>
      </c>
    </row>
    <row r="13597" spans="1:10">
      <c r="A13597">
        <v>408</v>
      </c>
      <c r="B13597">
        <v>92800408</v>
      </c>
      <c r="C13597" t="s">
        <v>8</v>
      </c>
      <c r="D13597" t="s">
        <v>1976</v>
      </c>
      <c r="E13597" t="b">
        <v>0</v>
      </c>
      <c r="F13597" t="b">
        <v>0</v>
      </c>
      <c r="G13597" t="b">
        <v>1</v>
      </c>
      <c r="H13597" t="s">
        <v>12</v>
      </c>
      <c r="I13597" t="str">
        <f t="shared" si="213"/>
        <v>without-text-yes</v>
      </c>
      <c r="J13597">
        <f>IF(ISERROR(MATCH(D13597,Sheet4!T:T,0)),0,1)</f>
        <v>0</v>
      </c>
    </row>
    <row r="13598" spans="1:10">
      <c r="A13598">
        <v>408</v>
      </c>
      <c r="B13598">
        <v>92800408</v>
      </c>
      <c r="C13598" t="s">
        <v>8</v>
      </c>
      <c r="D13598" t="s">
        <v>249</v>
      </c>
      <c r="E13598" t="b">
        <v>0</v>
      </c>
      <c r="F13598" t="b">
        <v>0</v>
      </c>
      <c r="G13598" t="b">
        <v>1</v>
      </c>
      <c r="H13598" t="s">
        <v>12</v>
      </c>
      <c r="I13598" t="str">
        <f t="shared" si="213"/>
        <v>time-text-yes</v>
      </c>
      <c r="J13598">
        <f>IF(ISERROR(MATCH(D13598,Sheet4!T:T,0)),0,1)</f>
        <v>1</v>
      </c>
    </row>
    <row r="13599" spans="1:10">
      <c r="A13599">
        <v>408</v>
      </c>
      <c r="B13599">
        <v>92800408</v>
      </c>
      <c r="C13599" t="s">
        <v>8</v>
      </c>
      <c r="D13599" t="s">
        <v>682</v>
      </c>
      <c r="E13599" t="b">
        <v>0</v>
      </c>
      <c r="F13599" t="b">
        <v>0</v>
      </c>
      <c r="G13599" t="b">
        <v>1</v>
      </c>
      <c r="H13599" t="s">
        <v>12</v>
      </c>
      <c r="I13599" t="str">
        <f t="shared" si="213"/>
        <v>nothing-text-yes</v>
      </c>
      <c r="J13599">
        <f>IF(ISERROR(MATCH(D13599,Sheet4!T:T,0)),0,1)</f>
        <v>0</v>
      </c>
    </row>
    <row r="13600" spans="1:10">
      <c r="A13600">
        <v>408</v>
      </c>
      <c r="B13600">
        <v>92800408</v>
      </c>
      <c r="C13600" t="s">
        <v>8</v>
      </c>
      <c r="D13600" t="s">
        <v>183</v>
      </c>
      <c r="E13600" t="b">
        <v>0</v>
      </c>
      <c r="F13600" t="b">
        <v>0</v>
      </c>
      <c r="G13600" t="b">
        <v>1</v>
      </c>
      <c r="H13600" t="s">
        <v>12</v>
      </c>
      <c r="I13600" t="str">
        <f t="shared" si="213"/>
        <v>would-text-yes</v>
      </c>
      <c r="J13600">
        <f>IF(ISERROR(MATCH(D13600,Sheet4!T:T,0)),0,1)</f>
        <v>0</v>
      </c>
    </row>
    <row r="13601" spans="1:10">
      <c r="A13601">
        <v>408</v>
      </c>
      <c r="B13601">
        <v>92800408</v>
      </c>
      <c r="C13601" t="s">
        <v>8</v>
      </c>
      <c r="D13601" t="s">
        <v>1837</v>
      </c>
      <c r="E13601" t="b">
        <v>0</v>
      </c>
      <c r="F13601" t="b">
        <v>0</v>
      </c>
      <c r="G13601" t="b">
        <v>1</v>
      </c>
      <c r="H13601" t="s">
        <v>12</v>
      </c>
      <c r="I13601" t="str">
        <f t="shared" si="213"/>
        <v>exist-text-yes</v>
      </c>
      <c r="J13601">
        <f>IF(ISERROR(MATCH(D13601,Sheet4!T:T,0)),0,1)</f>
        <v>0</v>
      </c>
    </row>
    <row r="13602" spans="1:10">
      <c r="A13602">
        <v>408</v>
      </c>
      <c r="B13602">
        <v>92800408</v>
      </c>
      <c r="C13602" t="s">
        <v>8</v>
      </c>
      <c r="D13602" t="s">
        <v>249</v>
      </c>
      <c r="E13602" t="b">
        <v>0</v>
      </c>
      <c r="F13602" t="b">
        <v>0</v>
      </c>
      <c r="G13602" t="b">
        <v>1</v>
      </c>
      <c r="H13602" t="s">
        <v>12</v>
      </c>
      <c r="I13602" t="str">
        <f t="shared" si="213"/>
        <v>time-text-yes</v>
      </c>
      <c r="J13602">
        <f>IF(ISERROR(MATCH(D13602,Sheet4!T:T,0)),0,1)</f>
        <v>1</v>
      </c>
    </row>
    <row r="13603" spans="1:10">
      <c r="A13603">
        <v>408</v>
      </c>
      <c r="B13603">
        <v>92800408</v>
      </c>
      <c r="C13603" t="s">
        <v>8</v>
      </c>
      <c r="D13603" t="s">
        <v>177</v>
      </c>
      <c r="E13603" t="b">
        <v>0</v>
      </c>
      <c r="F13603" t="b">
        <v>0</v>
      </c>
      <c r="G13603" t="b">
        <v>1</v>
      </c>
      <c r="H13603" t="s">
        <v>12</v>
      </c>
      <c r="I13603" t="str">
        <f t="shared" si="213"/>
        <v>dont-text-yes</v>
      </c>
      <c r="J13603">
        <f>IF(ISERROR(MATCH(D13603,Sheet4!T:T,0)),0,1)</f>
        <v>1</v>
      </c>
    </row>
    <row r="13604" spans="1:10">
      <c r="A13604">
        <v>408</v>
      </c>
      <c r="B13604">
        <v>92800408</v>
      </c>
      <c r="C13604" t="s">
        <v>8</v>
      </c>
      <c r="D13604" t="s">
        <v>1481</v>
      </c>
      <c r="E13604" t="b">
        <v>0</v>
      </c>
      <c r="F13604" t="b">
        <v>0</v>
      </c>
      <c r="G13604" t="b">
        <v>1</v>
      </c>
      <c r="H13604" t="s">
        <v>12</v>
      </c>
      <c r="I13604" t="str">
        <f t="shared" si="213"/>
        <v>wait-text-yes</v>
      </c>
      <c r="J13604">
        <f>IF(ISERROR(MATCH(D13604,Sheet4!T:T,0)),0,1)</f>
        <v>0</v>
      </c>
    </row>
    <row r="13605" spans="1:10">
      <c r="A13605">
        <v>408</v>
      </c>
      <c r="B13605">
        <v>92800408</v>
      </c>
      <c r="C13605" t="s">
        <v>8</v>
      </c>
      <c r="D13605" t="s">
        <v>59</v>
      </c>
      <c r="E13605" t="b">
        <v>0</v>
      </c>
      <c r="F13605" t="b">
        <v>0</v>
      </c>
      <c r="G13605" t="b">
        <v>1</v>
      </c>
      <c r="H13605" t="s">
        <v>12</v>
      </c>
      <c r="I13605" t="str">
        <f t="shared" si="213"/>
        <v>because-text-yes</v>
      </c>
      <c r="J13605">
        <f>IF(ISERROR(MATCH(D13605,Sheet4!T:T,0)),0,1)</f>
        <v>0</v>
      </c>
    </row>
    <row r="13606" spans="1:10">
      <c r="A13606">
        <v>408</v>
      </c>
      <c r="B13606">
        <v>92800408</v>
      </c>
      <c r="C13606" t="s">
        <v>8</v>
      </c>
      <c r="D13606" t="s">
        <v>249</v>
      </c>
      <c r="E13606" t="b">
        <v>0</v>
      </c>
      <c r="F13606" t="b">
        <v>0</v>
      </c>
      <c r="G13606" t="b">
        <v>1</v>
      </c>
      <c r="H13606" t="s">
        <v>12</v>
      </c>
      <c r="I13606" t="str">
        <f t="shared" si="213"/>
        <v>time-text-yes</v>
      </c>
      <c r="J13606">
        <f>IF(ISERROR(MATCH(D13606,Sheet4!T:T,0)),0,1)</f>
        <v>1</v>
      </c>
    </row>
    <row r="13607" spans="1:10">
      <c r="A13607">
        <v>408</v>
      </c>
      <c r="B13607">
        <v>92800408</v>
      </c>
      <c r="C13607" t="s">
        <v>8</v>
      </c>
      <c r="D13607" t="s">
        <v>162</v>
      </c>
      <c r="E13607" t="b">
        <v>0</v>
      </c>
      <c r="F13607" t="b">
        <v>0</v>
      </c>
      <c r="G13607" t="b">
        <v>1</v>
      </c>
      <c r="H13607" t="s">
        <v>12</v>
      </c>
      <c r="I13607" t="str">
        <f t="shared" si="213"/>
        <v>has-text-yes</v>
      </c>
      <c r="J13607">
        <f>IF(ISERROR(MATCH(D13607,Sheet4!T:T,0)),0,1)</f>
        <v>0</v>
      </c>
    </row>
    <row r="13608" spans="1:10">
      <c r="A13608">
        <v>408</v>
      </c>
      <c r="B13608">
        <v>92800408</v>
      </c>
      <c r="C13608" t="s">
        <v>8</v>
      </c>
      <c r="D13608" t="s">
        <v>249</v>
      </c>
      <c r="E13608" t="b">
        <v>0</v>
      </c>
      <c r="F13608" t="b">
        <v>0</v>
      </c>
      <c r="G13608" t="b">
        <v>1</v>
      </c>
      <c r="H13608" t="s">
        <v>12</v>
      </c>
      <c r="I13608" t="str">
        <f t="shared" si="213"/>
        <v>time-text-yes</v>
      </c>
      <c r="J13608">
        <f>IF(ISERROR(MATCH(D13608,Sheet4!T:T,0)),0,1)</f>
        <v>1</v>
      </c>
    </row>
    <row r="13609" spans="1:10">
      <c r="A13609">
        <v>408</v>
      </c>
      <c r="B13609">
        <v>92800408</v>
      </c>
      <c r="C13609" t="s">
        <v>8</v>
      </c>
      <c r="D13609" t="s">
        <v>196</v>
      </c>
      <c r="E13609" t="b">
        <v>0</v>
      </c>
      <c r="F13609" t="b">
        <v>0</v>
      </c>
      <c r="G13609" t="b">
        <v>1</v>
      </c>
      <c r="H13609" t="s">
        <v>12</v>
      </c>
      <c r="I13609" t="str">
        <f t="shared" si="213"/>
        <v>things-text-yes</v>
      </c>
      <c r="J13609">
        <f>IF(ISERROR(MATCH(D13609,Sheet4!T:T,0)),0,1)</f>
        <v>0</v>
      </c>
    </row>
    <row r="13610" spans="1:10">
      <c r="A13610">
        <v>408</v>
      </c>
      <c r="B13610">
        <v>92800408</v>
      </c>
      <c r="C13610" t="s">
        <v>8</v>
      </c>
      <c r="D13610" t="s">
        <v>19</v>
      </c>
      <c r="E13610" t="b">
        <v>0</v>
      </c>
      <c r="F13610" t="b">
        <v>0</v>
      </c>
      <c r="G13610" t="b">
        <v>1</v>
      </c>
      <c r="H13610" t="s">
        <v>12</v>
      </c>
      <c r="I13610" t="str">
        <f t="shared" si="213"/>
        <v>to-text-yes</v>
      </c>
      <c r="J13610">
        <f>IF(ISERROR(MATCH(D13610,Sheet4!T:T,0)),0,1)</f>
        <v>0</v>
      </c>
    </row>
    <row r="13611" spans="1:10">
      <c r="A13611">
        <v>408</v>
      </c>
      <c r="B13611">
        <v>92800408</v>
      </c>
      <c r="C13611" t="s">
        <v>8</v>
      </c>
      <c r="D13611" t="s">
        <v>137</v>
      </c>
      <c r="E13611" t="b">
        <v>0</v>
      </c>
      <c r="F13611" t="b">
        <v>0</v>
      </c>
      <c r="G13611" t="b">
        <v>1</v>
      </c>
      <c r="H13611" t="s">
        <v>12</v>
      </c>
      <c r="I13611" t="str">
        <f t="shared" si="213"/>
        <v>do-text-yes</v>
      </c>
      <c r="J13611">
        <f>IF(ISERROR(MATCH(D13611,Sheet4!T:T,0)),0,1)</f>
        <v>0</v>
      </c>
    </row>
    <row r="13612" spans="1:10">
      <c r="A13612">
        <v>409</v>
      </c>
      <c r="B13612">
        <v>92800409</v>
      </c>
      <c r="C13612" t="s">
        <v>49</v>
      </c>
      <c r="D13612" t="s">
        <v>188</v>
      </c>
      <c r="E13612" t="b">
        <v>1</v>
      </c>
      <c r="F13612" t="b">
        <v>0</v>
      </c>
      <c r="G13612" t="b">
        <v>0</v>
      </c>
      <c r="H13612" t="s">
        <v>4</v>
      </c>
      <c r="I13612" t="str">
        <f t="shared" si="213"/>
        <v>@petebuttigieg-handle-no</v>
      </c>
      <c r="J13612">
        <f>IF(ISERROR(MATCH(D13612,Sheet4!T:T,0)),0,1)</f>
        <v>0</v>
      </c>
    </row>
    <row r="13613" spans="1:10">
      <c r="A13613">
        <v>409</v>
      </c>
      <c r="B13613">
        <v>92800409</v>
      </c>
      <c r="C13613" t="s">
        <v>49</v>
      </c>
      <c r="D13613" t="s">
        <v>1381</v>
      </c>
      <c r="E13613" t="b">
        <v>1</v>
      </c>
      <c r="F13613" t="b">
        <v>0</v>
      </c>
      <c r="G13613" t="b">
        <v>0</v>
      </c>
      <c r="H13613" t="s">
        <v>4</v>
      </c>
      <c r="I13613" t="str">
        <f t="shared" si="213"/>
        <v>@chas10buttigieg-handle-no</v>
      </c>
      <c r="J13613">
        <f>IF(ISERROR(MATCH(D13613,Sheet4!T:T,0)),0,1)</f>
        <v>0</v>
      </c>
    </row>
    <row r="13614" spans="1:10">
      <c r="A13614">
        <v>409</v>
      </c>
      <c r="B13614">
        <v>92800409</v>
      </c>
      <c r="C13614" t="s">
        <v>49</v>
      </c>
      <c r="D13614" t="s">
        <v>1350</v>
      </c>
      <c r="E13614" t="b">
        <v>1</v>
      </c>
      <c r="F13614" t="b">
        <v>0</v>
      </c>
      <c r="G13614" t="b">
        <v>0</v>
      </c>
      <c r="H13614" t="s">
        <v>4</v>
      </c>
      <c r="I13614" t="str">
        <f t="shared" si="213"/>
        <v>@dustypretty-handle-no</v>
      </c>
      <c r="J13614">
        <f>IF(ISERROR(MATCH(D13614,Sheet4!T:T,0)),0,1)</f>
        <v>0</v>
      </c>
    </row>
    <row r="13615" spans="1:10">
      <c r="A13615">
        <v>409</v>
      </c>
      <c r="B13615">
        <v>92800409</v>
      </c>
      <c r="C13615" t="s">
        <v>49</v>
      </c>
      <c r="D13615" t="s">
        <v>22</v>
      </c>
      <c r="E13615" t="b">
        <v>0</v>
      </c>
      <c r="F13615" t="b">
        <v>0</v>
      </c>
      <c r="G13615" t="b">
        <v>1</v>
      </c>
      <c r="H13615" t="s">
        <v>12</v>
      </c>
      <c r="I13615" t="str">
        <f t="shared" si="213"/>
        <v>and-text-no</v>
      </c>
      <c r="J13615">
        <f>IF(ISERROR(MATCH(D13615,Sheet4!T:T,0)),0,1)</f>
        <v>0</v>
      </c>
    </row>
    <row r="13616" spans="1:10">
      <c r="A13616">
        <v>409</v>
      </c>
      <c r="B13616">
        <v>92800409</v>
      </c>
      <c r="C13616" t="s">
        <v>49</v>
      </c>
      <c r="D13616" t="s">
        <v>107</v>
      </c>
      <c r="E13616" t="b">
        <v>0</v>
      </c>
      <c r="F13616" t="b">
        <v>0</v>
      </c>
      <c r="G13616" t="b">
        <v>1</v>
      </c>
      <c r="H13616" t="s">
        <v>12</v>
      </c>
      <c r="I13616" t="str">
        <f t="shared" si="213"/>
        <v>the-text-no</v>
      </c>
      <c r="J13616">
        <f>IF(ISERROR(MATCH(D13616,Sheet4!T:T,0)),0,1)</f>
        <v>0</v>
      </c>
    </row>
    <row r="13617" spans="1:10">
      <c r="A13617">
        <v>409</v>
      </c>
      <c r="B13617">
        <v>92800409</v>
      </c>
      <c r="C13617" t="s">
        <v>49</v>
      </c>
      <c r="D13617" t="s">
        <v>160</v>
      </c>
      <c r="E13617" t="b">
        <v>0</v>
      </c>
      <c r="F13617" t="b">
        <v>0</v>
      </c>
      <c r="G13617" t="b">
        <v>1</v>
      </c>
      <c r="H13617" t="s">
        <v>12</v>
      </c>
      <c r="I13617" t="str">
        <f t="shared" si="213"/>
        <v>best-text-no</v>
      </c>
      <c r="J13617">
        <f>IF(ISERROR(MATCH(D13617,Sheet4!T:T,0)),0,1)</f>
        <v>0</v>
      </c>
    </row>
    <row r="13618" spans="1:10">
      <c r="A13618">
        <v>409</v>
      </c>
      <c r="B13618">
        <v>92800409</v>
      </c>
      <c r="C13618" t="s">
        <v>49</v>
      </c>
      <c r="D13618" t="s">
        <v>2090</v>
      </c>
      <c r="E13618" t="b">
        <v>0</v>
      </c>
      <c r="F13618" t="b">
        <v>0</v>
      </c>
      <c r="G13618" t="b">
        <v>1</v>
      </c>
      <c r="H13618" t="s">
        <v>12</v>
      </c>
      <c r="I13618" t="str">
        <f t="shared" si="213"/>
        <v>stories-text-no</v>
      </c>
      <c r="J13618">
        <f>IF(ISERROR(MATCH(D13618,Sheet4!T:T,0)),0,1)</f>
        <v>0</v>
      </c>
    </row>
    <row r="13619" spans="1:10">
      <c r="A13619">
        <v>409</v>
      </c>
      <c r="B13619">
        <v>92800409</v>
      </c>
      <c r="C13619" t="s">
        <v>49</v>
      </c>
      <c r="D13619" t="s">
        <v>56</v>
      </c>
      <c r="E13619" t="b">
        <v>0</v>
      </c>
      <c r="F13619" t="b">
        <v>0</v>
      </c>
      <c r="G13619" t="b">
        <v>1</v>
      </c>
      <c r="H13619" t="s">
        <v>12</v>
      </c>
      <c r="I13619" t="str">
        <f t="shared" si="213"/>
        <v>are-text-no</v>
      </c>
      <c r="J13619">
        <f>IF(ISERROR(MATCH(D13619,Sheet4!T:T,0)),0,1)</f>
        <v>0</v>
      </c>
    </row>
    <row r="13620" spans="1:10">
      <c r="A13620">
        <v>409</v>
      </c>
      <c r="B13620">
        <v>92800409</v>
      </c>
      <c r="C13620" t="s">
        <v>49</v>
      </c>
      <c r="D13620" t="s">
        <v>216</v>
      </c>
      <c r="E13620" t="b">
        <v>0</v>
      </c>
      <c r="F13620" t="b">
        <v>0</v>
      </c>
      <c r="G13620" t="b">
        <v>1</v>
      </c>
      <c r="H13620" t="s">
        <v>12</v>
      </c>
      <c r="I13620" t="str">
        <f t="shared" si="213"/>
        <v>when-text-no</v>
      </c>
      <c r="J13620">
        <f>IF(ISERROR(MATCH(D13620,Sheet4!T:T,0)),0,1)</f>
        <v>0</v>
      </c>
    </row>
    <row r="13621" spans="1:10">
      <c r="A13621">
        <v>409</v>
      </c>
      <c r="B13621">
        <v>92800409</v>
      </c>
      <c r="C13621" t="s">
        <v>49</v>
      </c>
      <c r="D13621" t="s">
        <v>107</v>
      </c>
      <c r="E13621" t="b">
        <v>0</v>
      </c>
      <c r="F13621" t="b">
        <v>0</v>
      </c>
      <c r="G13621" t="b">
        <v>1</v>
      </c>
      <c r="H13621" t="s">
        <v>12</v>
      </c>
      <c r="I13621" t="str">
        <f t="shared" si="213"/>
        <v>the-text-no</v>
      </c>
      <c r="J13621">
        <f>IF(ISERROR(MATCH(D13621,Sheet4!T:T,0)),0,1)</f>
        <v>0</v>
      </c>
    </row>
    <row r="13622" spans="1:10">
      <c r="A13622">
        <v>409</v>
      </c>
      <c r="B13622">
        <v>92800409</v>
      </c>
      <c r="C13622" t="s">
        <v>49</v>
      </c>
      <c r="D13622" t="s">
        <v>2105</v>
      </c>
      <c r="E13622" t="b">
        <v>0</v>
      </c>
      <c r="F13622" t="b">
        <v>0</v>
      </c>
      <c r="G13622" t="b">
        <v>1</v>
      </c>
      <c r="H13622" t="s">
        <v>12</v>
      </c>
      <c r="I13622" t="str">
        <f t="shared" si="213"/>
        <v>underdog-text-no</v>
      </c>
      <c r="J13622">
        <f>IF(ISERROR(MATCH(D13622,Sheet4!T:T,0)),0,1)</f>
        <v>0</v>
      </c>
    </row>
    <row r="13623" spans="1:10">
      <c r="A13623">
        <v>409</v>
      </c>
      <c r="B13623">
        <v>92800409</v>
      </c>
      <c r="C13623" t="s">
        <v>49</v>
      </c>
      <c r="D13623" t="s">
        <v>1477</v>
      </c>
      <c r="E13623" t="b">
        <v>0</v>
      </c>
      <c r="F13623" t="b">
        <v>0</v>
      </c>
      <c r="G13623" t="b">
        <v>1</v>
      </c>
      <c r="H13623" t="s">
        <v>12</v>
      </c>
      <c r="I13623" t="str">
        <f t="shared" si="213"/>
        <v>wins-text-no</v>
      </c>
      <c r="J13623">
        <f>IF(ISERROR(MATCH(D13623,Sheet4!T:T,0)),0,1)</f>
        <v>0</v>
      </c>
    </row>
    <row r="13624" spans="1:10">
      <c r="A13624">
        <v>409</v>
      </c>
      <c r="B13624">
        <v>92800409</v>
      </c>
      <c r="C13624" t="s">
        <v>49</v>
      </c>
      <c r="D13624" t="s">
        <v>199</v>
      </c>
      <c r="E13624" t="b">
        <v>0</v>
      </c>
      <c r="F13624" t="b">
        <v>0</v>
      </c>
      <c r="G13624" t="b">
        <v>1</v>
      </c>
      <c r="H13624" t="s">
        <v>12</v>
      </c>
      <c r="I13624" t="str">
        <f t="shared" si="213"/>
        <v>truth-text-no</v>
      </c>
      <c r="J13624">
        <f>IF(ISERROR(MATCH(D13624,Sheet4!T:T,0)),0,1)</f>
        <v>0</v>
      </c>
    </row>
    <row r="13625" spans="1:10">
      <c r="A13625">
        <v>409</v>
      </c>
      <c r="B13625">
        <v>92800409</v>
      </c>
      <c r="C13625" t="s">
        <v>49</v>
      </c>
      <c r="D13625" t="s">
        <v>22</v>
      </c>
      <c r="E13625" t="b">
        <v>0</v>
      </c>
      <c r="F13625" t="b">
        <v>0</v>
      </c>
      <c r="G13625" t="b">
        <v>1</v>
      </c>
      <c r="H13625" t="s">
        <v>12</v>
      </c>
      <c r="I13625" t="str">
        <f t="shared" si="213"/>
        <v>and-text-no</v>
      </c>
      <c r="J13625">
        <f>IF(ISERROR(MATCH(D13625,Sheet4!T:T,0)),0,1)</f>
        <v>0</v>
      </c>
    </row>
    <row r="13626" spans="1:10">
      <c r="A13626">
        <v>409</v>
      </c>
      <c r="B13626">
        <v>92800409</v>
      </c>
      <c r="C13626" t="s">
        <v>49</v>
      </c>
      <c r="D13626" t="s">
        <v>654</v>
      </c>
      <c r="E13626" t="b">
        <v>0</v>
      </c>
      <c r="F13626" t="b">
        <v>0</v>
      </c>
      <c r="G13626" t="b">
        <v>1</v>
      </c>
      <c r="H13626" t="s">
        <v>12</v>
      </c>
      <c r="I13626" t="str">
        <f t="shared" si="213"/>
        <v>honesty-text-no</v>
      </c>
      <c r="J13626">
        <f>IF(ISERROR(MATCH(D13626,Sheet4!T:T,0)),0,1)</f>
        <v>0</v>
      </c>
    </row>
    <row r="13627" spans="1:10">
      <c r="A13627">
        <v>409</v>
      </c>
      <c r="B13627">
        <v>92800409</v>
      </c>
      <c r="C13627" t="s">
        <v>49</v>
      </c>
      <c r="D13627" t="s">
        <v>2106</v>
      </c>
      <c r="E13627" t="b">
        <v>0</v>
      </c>
      <c r="F13627" t="b">
        <v>0</v>
      </c>
      <c r="G13627" t="b">
        <v>1</v>
      </c>
      <c r="H13627" t="s">
        <v>12</v>
      </c>
      <c r="I13627" t="str">
        <f t="shared" si="213"/>
        <v>prevail-text-no</v>
      </c>
      <c r="J13627">
        <f>IF(ISERROR(MATCH(D13627,Sheet4!T:T,0)),0,1)</f>
        <v>0</v>
      </c>
    </row>
    <row r="13628" spans="1:10">
      <c r="A13628">
        <v>409</v>
      </c>
      <c r="B13628">
        <v>92800409</v>
      </c>
      <c r="C13628" t="s">
        <v>49</v>
      </c>
      <c r="D13628" t="s">
        <v>22</v>
      </c>
      <c r="E13628" t="b">
        <v>0</v>
      </c>
      <c r="F13628" t="b">
        <v>0</v>
      </c>
      <c r="G13628" t="b">
        <v>1</v>
      </c>
      <c r="H13628" t="s">
        <v>12</v>
      </c>
      <c r="I13628" t="str">
        <f t="shared" si="213"/>
        <v>and-text-no</v>
      </c>
      <c r="J13628">
        <f>IF(ISERROR(MATCH(D13628,Sheet4!T:T,0)),0,1)</f>
        <v>0</v>
      </c>
    </row>
    <row r="13629" spans="1:10">
      <c r="A13629">
        <v>409</v>
      </c>
      <c r="B13629">
        <v>92800409</v>
      </c>
      <c r="C13629" t="s">
        <v>49</v>
      </c>
      <c r="D13629" t="s">
        <v>1157</v>
      </c>
      <c r="E13629" t="b">
        <v>0</v>
      </c>
      <c r="F13629" t="b">
        <v>0</v>
      </c>
      <c r="G13629" t="b">
        <v>1</v>
      </c>
      <c r="H13629" t="s">
        <v>12</v>
      </c>
      <c r="I13629" t="str">
        <f t="shared" si="213"/>
        <v>love-text-no</v>
      </c>
      <c r="J13629">
        <f>IF(ISERROR(MATCH(D13629,Sheet4!T:T,0)),0,1)</f>
        <v>1</v>
      </c>
    </row>
    <row r="13630" spans="1:10">
      <c r="A13630">
        <v>409</v>
      </c>
      <c r="B13630">
        <v>92800409</v>
      </c>
      <c r="C13630" t="s">
        <v>49</v>
      </c>
      <c r="D13630" t="s">
        <v>64</v>
      </c>
      <c r="E13630" t="b">
        <v>0</v>
      </c>
      <c r="F13630" t="b">
        <v>0</v>
      </c>
      <c r="G13630" t="b">
        <v>1</v>
      </c>
      <c r="H13630" t="s">
        <v>12</v>
      </c>
      <c r="I13630" t="str">
        <f t="shared" si="213"/>
        <v>always-text-no</v>
      </c>
      <c r="J13630">
        <f>IF(ISERROR(MATCH(D13630,Sheet4!T:T,0)),0,1)</f>
        <v>0</v>
      </c>
    </row>
    <row r="13631" spans="1:10">
      <c r="A13631">
        <v>409</v>
      </c>
      <c r="B13631">
        <v>92800409</v>
      </c>
      <c r="C13631" t="s">
        <v>49</v>
      </c>
      <c r="D13631" t="s">
        <v>1477</v>
      </c>
      <c r="E13631" t="b">
        <v>0</v>
      </c>
      <c r="F13631" t="b">
        <v>0</v>
      </c>
      <c r="G13631" t="b">
        <v>1</v>
      </c>
      <c r="H13631" t="s">
        <v>12</v>
      </c>
      <c r="I13631" t="str">
        <f t="shared" si="213"/>
        <v>wins-text-no</v>
      </c>
      <c r="J13631">
        <f>IF(ISERROR(MATCH(D13631,Sheet4!T:T,0)),0,1)</f>
        <v>0</v>
      </c>
    </row>
    <row r="13632" spans="1:10">
      <c r="A13632">
        <v>409</v>
      </c>
      <c r="B13632">
        <v>92800409</v>
      </c>
      <c r="C13632" t="s">
        <v>49</v>
      </c>
      <c r="D13632" t="s">
        <v>51</v>
      </c>
      <c r="E13632" t="b">
        <v>0</v>
      </c>
      <c r="F13632" t="b">
        <v>0</v>
      </c>
      <c r="G13632" t="b">
        <v>1</v>
      </c>
      <c r="H13632" t="s">
        <v>12</v>
      </c>
      <c r="I13632" t="str">
        <f t="shared" si="213"/>
        <v>good-text-no</v>
      </c>
      <c r="J13632">
        <f>IF(ISERROR(MATCH(D13632,Sheet4!T:T,0)),0,1)</f>
        <v>0</v>
      </c>
    </row>
    <row r="13633" spans="1:10">
      <c r="A13633">
        <v>409</v>
      </c>
      <c r="B13633">
        <v>92800409</v>
      </c>
      <c r="C13633" t="s">
        <v>49</v>
      </c>
      <c r="D13633" t="s">
        <v>282</v>
      </c>
      <c r="E13633" t="b">
        <v>0</v>
      </c>
      <c r="F13633" t="b">
        <v>0</v>
      </c>
      <c r="G13633" t="b">
        <v>1</v>
      </c>
      <c r="H13633" t="s">
        <v>12</v>
      </c>
      <c r="I13633" t="str">
        <f t="shared" si="213"/>
        <v>luck-text-no</v>
      </c>
      <c r="J13633">
        <f>IF(ISERROR(MATCH(D13633,Sheet4!T:T,0)),0,1)</f>
        <v>0</v>
      </c>
    </row>
    <row r="13634" spans="1:10">
      <c r="A13634">
        <v>409</v>
      </c>
      <c r="B13634">
        <v>92800409</v>
      </c>
      <c r="C13634" t="s">
        <v>49</v>
      </c>
      <c r="D13634" t="s">
        <v>876</v>
      </c>
      <c r="E13634" t="b">
        <v>0</v>
      </c>
      <c r="F13634" t="b">
        <v>0</v>
      </c>
      <c r="G13634" t="b">
        <v>1</v>
      </c>
      <c r="H13634" t="s">
        <v>12</v>
      </c>
      <c r="I13634" t="str">
        <f t="shared" ref="I13634:I13697" si="214">CONCATENATE($D13634,"-",$H13634,"-",C13634)</f>
        <v>tomorrow-text-no</v>
      </c>
      <c r="J13634">
        <f>IF(ISERROR(MATCH(D13634,Sheet4!T:T,0)),0,1)</f>
        <v>0</v>
      </c>
    </row>
    <row r="13635" spans="1:10">
      <c r="A13635">
        <v>409</v>
      </c>
      <c r="B13635">
        <v>92800409</v>
      </c>
      <c r="C13635" t="s">
        <v>49</v>
      </c>
      <c r="D13635" t="s">
        <v>11</v>
      </c>
      <c r="E13635" t="b">
        <v>0</v>
      </c>
      <c r="F13635" t="b">
        <v>0</v>
      </c>
      <c r="G13635" t="b">
        <v>1</v>
      </c>
      <c r="H13635" t="s">
        <v>12</v>
      </c>
      <c r="I13635" t="str">
        <f t="shared" si="214"/>
        <v>i-text-no</v>
      </c>
      <c r="J13635">
        <f>IF(ISERROR(MATCH(D13635,Sheet4!T:T,0)),0,1)</f>
        <v>0</v>
      </c>
    </row>
    <row r="13636" spans="1:10">
      <c r="A13636">
        <v>409</v>
      </c>
      <c r="B13636">
        <v>92800409</v>
      </c>
      <c r="C13636" t="s">
        <v>49</v>
      </c>
      <c r="D13636" t="s">
        <v>125</v>
      </c>
      <c r="E13636" t="b">
        <v>0</v>
      </c>
      <c r="F13636" t="b">
        <v>0</v>
      </c>
      <c r="G13636" t="b">
        <v>1</v>
      </c>
      <c r="H13636" t="s">
        <v>12</v>
      </c>
      <c r="I13636" t="str">
        <f t="shared" si="214"/>
        <v>am-text-no</v>
      </c>
      <c r="J13636">
        <f>IF(ISERROR(MATCH(D13636,Sheet4!T:T,0)),0,1)</f>
        <v>0</v>
      </c>
    </row>
    <row r="13637" spans="1:10">
      <c r="A13637">
        <v>409</v>
      </c>
      <c r="B13637">
        <v>92800409</v>
      </c>
      <c r="C13637" t="s">
        <v>49</v>
      </c>
      <c r="D13637" t="s">
        <v>2107</v>
      </c>
      <c r="E13637" t="b">
        <v>0</v>
      </c>
      <c r="F13637" t="b">
        <v>0</v>
      </c>
      <c r="G13637" t="b">
        <v>1</v>
      </c>
      <c r="H13637" t="s">
        <v>12</v>
      </c>
      <c r="I13637" t="str">
        <f t="shared" si="214"/>
        <v>cheering-text-no</v>
      </c>
      <c r="J13637">
        <f>IF(ISERROR(MATCH(D13637,Sheet4!T:T,0)),0,1)</f>
        <v>0</v>
      </c>
    </row>
    <row r="13638" spans="1:10">
      <c r="A13638">
        <v>409</v>
      </c>
      <c r="B13638">
        <v>92800409</v>
      </c>
      <c r="C13638" t="s">
        <v>49</v>
      </c>
      <c r="D13638" t="s">
        <v>55</v>
      </c>
      <c r="E13638" t="b">
        <v>0</v>
      </c>
      <c r="F13638" t="b">
        <v>0</v>
      </c>
      <c r="G13638" t="b">
        <v>1</v>
      </c>
      <c r="H13638" t="s">
        <v>12</v>
      </c>
      <c r="I13638" t="str">
        <f t="shared" si="214"/>
        <v>you-text-no</v>
      </c>
      <c r="J13638">
        <f>IF(ISERROR(MATCH(D13638,Sheet4!T:T,0)),0,1)</f>
        <v>0</v>
      </c>
    </row>
    <row r="13639" spans="1:10">
      <c r="A13639">
        <v>409</v>
      </c>
      <c r="B13639">
        <v>92800409</v>
      </c>
      <c r="C13639" t="s">
        <v>49</v>
      </c>
      <c r="D13639" t="s">
        <v>67</v>
      </c>
      <c r="E13639" t="b">
        <v>0</v>
      </c>
      <c r="F13639" t="b">
        <v>0</v>
      </c>
      <c r="G13639" t="b">
        <v>1</v>
      </c>
      <c r="H13639" t="s">
        <v>12</v>
      </c>
      <c r="I13639" t="str">
        <f t="shared" si="214"/>
        <v>on-text-no</v>
      </c>
      <c r="J13639">
        <f>IF(ISERROR(MATCH(D13639,Sheet4!T:T,0)),0,1)</f>
        <v>0</v>
      </c>
    </row>
    <row r="13640" spans="1:10">
      <c r="A13640">
        <v>410</v>
      </c>
      <c r="B13640">
        <v>92800410</v>
      </c>
      <c r="C13640" t="s">
        <v>8</v>
      </c>
      <c r="D13640" t="s">
        <v>188</v>
      </c>
      <c r="E13640" t="b">
        <v>1</v>
      </c>
      <c r="F13640" t="b">
        <v>0</v>
      </c>
      <c r="G13640" t="b">
        <v>0</v>
      </c>
      <c r="H13640" t="s">
        <v>4</v>
      </c>
      <c r="I13640" t="str">
        <f t="shared" si="214"/>
        <v>@petebuttigieg-handle-yes</v>
      </c>
      <c r="J13640">
        <f>IF(ISERROR(MATCH(D13640,Sheet4!T:T,0)),0,1)</f>
        <v>0</v>
      </c>
    </row>
    <row r="13641" spans="1:10">
      <c r="A13641">
        <v>410</v>
      </c>
      <c r="B13641">
        <v>92800410</v>
      </c>
      <c r="C13641" t="s">
        <v>8</v>
      </c>
      <c r="D13641" t="s">
        <v>1381</v>
      </c>
      <c r="E13641" t="b">
        <v>1</v>
      </c>
      <c r="F13641" t="b">
        <v>0</v>
      </c>
      <c r="G13641" t="b">
        <v>0</v>
      </c>
      <c r="H13641" t="s">
        <v>4</v>
      </c>
      <c r="I13641" t="str">
        <f t="shared" si="214"/>
        <v>@chas10buttigieg-handle-yes</v>
      </c>
      <c r="J13641">
        <f>IF(ISERROR(MATCH(D13641,Sheet4!T:T,0)),0,1)</f>
        <v>0</v>
      </c>
    </row>
    <row r="13642" spans="1:10">
      <c r="A13642">
        <v>410</v>
      </c>
      <c r="B13642">
        <v>92800410</v>
      </c>
      <c r="C13642" t="s">
        <v>8</v>
      </c>
      <c r="D13642" t="s">
        <v>11</v>
      </c>
      <c r="E13642" t="b">
        <v>0</v>
      </c>
      <c r="F13642" t="b">
        <v>0</v>
      </c>
      <c r="G13642" t="b">
        <v>1</v>
      </c>
      <c r="H13642" t="s">
        <v>12</v>
      </c>
      <c r="I13642" t="str">
        <f t="shared" si="214"/>
        <v>i-text-yes</v>
      </c>
      <c r="J13642">
        <f>IF(ISERROR(MATCH(D13642,Sheet4!T:T,0)),0,1)</f>
        <v>0</v>
      </c>
    </row>
    <row r="13643" spans="1:10">
      <c r="A13643">
        <v>410</v>
      </c>
      <c r="B13643">
        <v>92800410</v>
      </c>
      <c r="C13643" t="s">
        <v>8</v>
      </c>
      <c r="D13643" t="s">
        <v>353</v>
      </c>
      <c r="E13643" t="b">
        <v>0</v>
      </c>
      <c r="F13643" t="b">
        <v>0</v>
      </c>
      <c r="G13643" t="b">
        <v>1</v>
      </c>
      <c r="H13643" t="s">
        <v>12</v>
      </c>
      <c r="I13643" t="str">
        <f t="shared" si="214"/>
        <v>might-text-yes</v>
      </c>
      <c r="J13643">
        <f>IF(ISERROR(MATCH(D13643,Sheet4!T:T,0)),0,1)</f>
        <v>0</v>
      </c>
    </row>
    <row r="13644" spans="1:10">
      <c r="A13644">
        <v>410</v>
      </c>
      <c r="B13644">
        <v>92800410</v>
      </c>
      <c r="C13644" t="s">
        <v>8</v>
      </c>
      <c r="D13644" t="s">
        <v>23</v>
      </c>
      <c r="E13644" t="b">
        <v>0</v>
      </c>
      <c r="F13644" t="b">
        <v>0</v>
      </c>
      <c r="G13644" t="b">
        <v>1</v>
      </c>
      <c r="H13644" t="s">
        <v>12</v>
      </c>
      <c r="I13644" t="str">
        <f t="shared" si="214"/>
        <v>be-text-yes</v>
      </c>
      <c r="J13644">
        <f>IF(ISERROR(MATCH(D13644,Sheet4!T:T,0)),0,1)</f>
        <v>0</v>
      </c>
    </row>
    <row r="13645" spans="1:10">
      <c r="A13645">
        <v>410</v>
      </c>
      <c r="B13645">
        <v>92800410</v>
      </c>
      <c r="C13645" t="s">
        <v>8</v>
      </c>
      <c r="D13645" t="s">
        <v>31</v>
      </c>
      <c r="E13645" t="b">
        <v>0</v>
      </c>
      <c r="F13645" t="b">
        <v>0</v>
      </c>
      <c r="G13645" t="b">
        <v>1</v>
      </c>
      <c r="H13645" t="s">
        <v>12</v>
      </c>
      <c r="I13645" t="str">
        <f t="shared" si="214"/>
        <v>a-text-yes</v>
      </c>
      <c r="J13645">
        <f>IF(ISERROR(MATCH(D13645,Sheet4!T:T,0)),0,1)</f>
        <v>0</v>
      </c>
    </row>
    <row r="13646" spans="1:10">
      <c r="A13646">
        <v>410</v>
      </c>
      <c r="B13646">
        <v>92800410</v>
      </c>
      <c r="C13646" t="s">
        <v>8</v>
      </c>
      <c r="D13646" t="s">
        <v>763</v>
      </c>
      <c r="E13646" t="b">
        <v>0</v>
      </c>
      <c r="F13646" t="b">
        <v>0</v>
      </c>
      <c r="G13646" t="b">
        <v>1</v>
      </c>
      <c r="H13646" t="s">
        <v>12</v>
      </c>
      <c r="I13646" t="str">
        <f t="shared" si="214"/>
        <v>random-text-yes</v>
      </c>
      <c r="J13646">
        <f>IF(ISERROR(MATCH(D13646,Sheet4!T:T,0)),0,1)</f>
        <v>0</v>
      </c>
    </row>
    <row r="13647" spans="1:10">
      <c r="A13647">
        <v>410</v>
      </c>
      <c r="B13647">
        <v>92800410</v>
      </c>
      <c r="C13647" t="s">
        <v>8</v>
      </c>
      <c r="D13647" t="s">
        <v>764</v>
      </c>
      <c r="E13647" t="b">
        <v>0</v>
      </c>
      <c r="F13647" t="b">
        <v>0</v>
      </c>
      <c r="G13647" t="b">
        <v>1</v>
      </c>
      <c r="H13647" t="s">
        <v>12</v>
      </c>
      <c r="I13647" t="str">
        <f t="shared" si="214"/>
        <v>guy-text-yes</v>
      </c>
      <c r="J13647">
        <f>IF(ISERROR(MATCH(D13647,Sheet4!T:T,0)),0,1)</f>
        <v>0</v>
      </c>
    </row>
    <row r="13648" spans="1:10">
      <c r="A13648">
        <v>410</v>
      </c>
      <c r="B13648">
        <v>92800410</v>
      </c>
      <c r="C13648" t="s">
        <v>8</v>
      </c>
      <c r="D13648" t="s">
        <v>146</v>
      </c>
      <c r="E13648" t="b">
        <v>0</v>
      </c>
      <c r="F13648" t="b">
        <v>0</v>
      </c>
      <c r="G13648" t="b">
        <v>1</v>
      </c>
      <c r="H13648" t="s">
        <v>12</v>
      </c>
      <c r="I13648" t="str">
        <f t="shared" si="214"/>
        <v>with-text-yes</v>
      </c>
      <c r="J13648">
        <f>IF(ISERROR(MATCH(D13648,Sheet4!T:T,0)),0,1)</f>
        <v>0</v>
      </c>
    </row>
    <row r="13649" spans="1:10">
      <c r="A13649">
        <v>410</v>
      </c>
      <c r="B13649">
        <v>92800410</v>
      </c>
      <c r="C13649" t="s">
        <v>8</v>
      </c>
      <c r="D13649" t="s">
        <v>31</v>
      </c>
      <c r="E13649" t="b">
        <v>0</v>
      </c>
      <c r="F13649" t="b">
        <v>0</v>
      </c>
      <c r="G13649" t="b">
        <v>1</v>
      </c>
      <c r="H13649" t="s">
        <v>12</v>
      </c>
      <c r="I13649" t="str">
        <f t="shared" si="214"/>
        <v>a-text-yes</v>
      </c>
      <c r="J13649">
        <f>IF(ISERROR(MATCH(D13649,Sheet4!T:T,0)),0,1)</f>
        <v>0</v>
      </c>
    </row>
    <row r="13650" spans="1:10">
      <c r="A13650">
        <v>410</v>
      </c>
      <c r="B13650">
        <v>92800410</v>
      </c>
      <c r="C13650" t="s">
        <v>8</v>
      </c>
      <c r="D13650" t="s">
        <v>497</v>
      </c>
      <c r="E13650" t="b">
        <v>0</v>
      </c>
      <c r="F13650" t="b">
        <v>0</v>
      </c>
      <c r="G13650" t="b">
        <v>1</v>
      </c>
      <c r="H13650" t="s">
        <v>12</v>
      </c>
      <c r="I13650" t="str">
        <f t="shared" si="214"/>
        <v>whole-text-yes</v>
      </c>
      <c r="J13650">
        <f>IF(ISERROR(MATCH(D13650,Sheet4!T:T,0)),0,1)</f>
        <v>0</v>
      </c>
    </row>
    <row r="13651" spans="1:10">
      <c r="A13651">
        <v>410</v>
      </c>
      <c r="B13651">
        <v>92800410</v>
      </c>
      <c r="C13651" t="s">
        <v>8</v>
      </c>
      <c r="D13651">
        <v>12</v>
      </c>
      <c r="E13651" t="b">
        <v>0</v>
      </c>
      <c r="F13651" t="b">
        <v>0</v>
      </c>
      <c r="G13651" t="b">
        <v>1</v>
      </c>
      <c r="H13651" t="s">
        <v>12</v>
      </c>
      <c r="I13651" t="str">
        <f t="shared" si="214"/>
        <v>12-text-yes</v>
      </c>
      <c r="J13651">
        <f>IF(ISERROR(MATCH(D13651,Sheet4!T:T,0)),0,1)</f>
        <v>0</v>
      </c>
    </row>
    <row r="13652" spans="1:10">
      <c r="A13652">
        <v>410</v>
      </c>
      <c r="B13652">
        <v>92800410</v>
      </c>
      <c r="C13652" t="s">
        <v>8</v>
      </c>
      <c r="D13652" t="s">
        <v>721</v>
      </c>
      <c r="E13652" t="b">
        <v>0</v>
      </c>
      <c r="F13652" t="b">
        <v>0</v>
      </c>
      <c r="G13652" t="b">
        <v>1</v>
      </c>
      <c r="H13652" t="s">
        <v>12</v>
      </c>
      <c r="I13652" t="str">
        <f t="shared" si="214"/>
        <v>followers-text-yes</v>
      </c>
      <c r="J13652">
        <f>IF(ISERROR(MATCH(D13652,Sheet4!T:T,0)),0,1)</f>
        <v>0</v>
      </c>
    </row>
    <row r="13653" spans="1:10">
      <c r="A13653">
        <v>410</v>
      </c>
      <c r="B13653">
        <v>92800410</v>
      </c>
      <c r="C13653" t="s">
        <v>8</v>
      </c>
      <c r="D13653" t="s">
        <v>127</v>
      </c>
      <c r="E13653" t="b">
        <v>0</v>
      </c>
      <c r="F13653" t="b">
        <v>0</v>
      </c>
      <c r="G13653" t="b">
        <v>1</v>
      </c>
      <c r="H13653" t="s">
        <v>12</v>
      </c>
      <c r="I13653" t="str">
        <f t="shared" si="214"/>
        <v>but-text-yes</v>
      </c>
      <c r="J13653">
        <f>IF(ISERROR(MATCH(D13653,Sheet4!T:T,0)),0,1)</f>
        <v>0</v>
      </c>
    </row>
    <row r="13654" spans="1:10">
      <c r="A13654">
        <v>410</v>
      </c>
      <c r="B13654">
        <v>92800410</v>
      </c>
      <c r="C13654" t="s">
        <v>8</v>
      </c>
      <c r="D13654" t="s">
        <v>11</v>
      </c>
      <c r="E13654" t="b">
        <v>0</v>
      </c>
      <c r="F13654" t="b">
        <v>0</v>
      </c>
      <c r="G13654" t="b">
        <v>1</v>
      </c>
      <c r="H13654" t="s">
        <v>12</v>
      </c>
      <c r="I13654" t="str">
        <f t="shared" si="214"/>
        <v>i-text-yes</v>
      </c>
      <c r="J13654">
        <f>IF(ISERROR(MATCH(D13654,Sheet4!T:T,0)),0,1)</f>
        <v>0</v>
      </c>
    </row>
    <row r="13655" spans="1:10">
      <c r="A13655">
        <v>410</v>
      </c>
      <c r="B13655">
        <v>92800410</v>
      </c>
      <c r="C13655" t="s">
        <v>8</v>
      </c>
      <c r="D13655" t="s">
        <v>175</v>
      </c>
      <c r="E13655" t="b">
        <v>0</v>
      </c>
      <c r="F13655" t="b">
        <v>0</v>
      </c>
      <c r="G13655" t="b">
        <v>1</v>
      </c>
      <c r="H13655" t="s">
        <v>12</v>
      </c>
      <c r="I13655" t="str">
        <f t="shared" si="214"/>
        <v>also-text-yes</v>
      </c>
      <c r="J13655">
        <f>IF(ISERROR(MATCH(D13655,Sheet4!T:T,0)),0,1)</f>
        <v>0</v>
      </c>
    </row>
    <row r="13656" spans="1:10">
      <c r="A13656">
        <v>410</v>
      </c>
      <c r="B13656">
        <v>92800410</v>
      </c>
      <c r="C13656" t="s">
        <v>8</v>
      </c>
      <c r="D13656" t="s">
        <v>385</v>
      </c>
      <c r="E13656" t="b">
        <v>0</v>
      </c>
      <c r="F13656" t="b">
        <v>0</v>
      </c>
      <c r="G13656" t="b">
        <v>1</v>
      </c>
      <c r="H13656" t="s">
        <v>12</v>
      </c>
      <c r="I13656" t="str">
        <f t="shared" si="214"/>
        <v>know-text-yes</v>
      </c>
      <c r="J13656">
        <f>IF(ISERROR(MATCH(D13656,Sheet4!T:T,0)),0,1)</f>
        <v>0</v>
      </c>
    </row>
    <row r="13657" spans="1:10">
      <c r="A13657">
        <v>410</v>
      </c>
      <c r="B13657">
        <v>92800410</v>
      </c>
      <c r="C13657" t="s">
        <v>8</v>
      </c>
      <c r="D13657" t="s">
        <v>107</v>
      </c>
      <c r="E13657" t="b">
        <v>0</v>
      </c>
      <c r="F13657" t="b">
        <v>0</v>
      </c>
      <c r="G13657" t="b">
        <v>1</v>
      </c>
      <c r="H13657" t="s">
        <v>12</v>
      </c>
      <c r="I13657" t="str">
        <f t="shared" si="214"/>
        <v>the-text-yes</v>
      </c>
      <c r="J13657">
        <f>IF(ISERROR(MATCH(D13657,Sheet4!T:T,0)),0,1)</f>
        <v>0</v>
      </c>
    </row>
    <row r="13658" spans="1:10">
      <c r="A13658">
        <v>410</v>
      </c>
      <c r="B13658">
        <v>92800410</v>
      </c>
      <c r="C13658" t="s">
        <v>8</v>
      </c>
      <c r="D13658" t="s">
        <v>2108</v>
      </c>
      <c r="E13658" t="b">
        <v>0</v>
      </c>
      <c r="F13658" t="b">
        <v>0</v>
      </c>
      <c r="G13658" t="b">
        <v>1</v>
      </c>
      <c r="H13658" t="s">
        <v>12</v>
      </c>
      <c r="I13658" t="str">
        <f t="shared" si="214"/>
        <v>value-text-yes</v>
      </c>
      <c r="J13658">
        <f>IF(ISERROR(MATCH(D13658,Sheet4!T:T,0)),0,1)</f>
        <v>0</v>
      </c>
    </row>
    <row r="13659" spans="1:10">
      <c r="A13659">
        <v>410</v>
      </c>
      <c r="B13659">
        <v>92800410</v>
      </c>
      <c r="C13659" t="s">
        <v>8</v>
      </c>
      <c r="D13659" t="s">
        <v>119</v>
      </c>
      <c r="E13659" t="b">
        <v>0</v>
      </c>
      <c r="F13659" t="b">
        <v>0</v>
      </c>
      <c r="G13659" t="b">
        <v>1</v>
      </c>
      <c r="H13659" t="s">
        <v>12</v>
      </c>
      <c r="I13659" t="str">
        <f t="shared" si="214"/>
        <v>of-text-yes</v>
      </c>
      <c r="J13659">
        <f>IF(ISERROR(MATCH(D13659,Sheet4!T:T,0)),0,1)</f>
        <v>0</v>
      </c>
    </row>
    <row r="13660" spans="1:10">
      <c r="A13660">
        <v>410</v>
      </c>
      <c r="B13660">
        <v>92800410</v>
      </c>
      <c r="C13660" t="s">
        <v>8</v>
      </c>
      <c r="D13660" t="s">
        <v>31</v>
      </c>
      <c r="E13660" t="b">
        <v>0</v>
      </c>
      <c r="F13660" t="b">
        <v>0</v>
      </c>
      <c r="G13660" t="b">
        <v>1</v>
      </c>
      <c r="H13660" t="s">
        <v>12</v>
      </c>
      <c r="I13660" t="str">
        <f t="shared" si="214"/>
        <v>a-text-yes</v>
      </c>
      <c r="J13660">
        <f>IF(ISERROR(MATCH(D13660,Sheet4!T:T,0)),0,1)</f>
        <v>0</v>
      </c>
    </row>
    <row r="13661" spans="1:10">
      <c r="A13661">
        <v>410</v>
      </c>
      <c r="B13661">
        <v>92800410</v>
      </c>
      <c r="C13661" t="s">
        <v>8</v>
      </c>
      <c r="D13661" t="s">
        <v>20</v>
      </c>
      <c r="E13661" t="b">
        <v>0</v>
      </c>
      <c r="F13661" t="b">
        <v>0</v>
      </c>
      <c r="G13661" t="b">
        <v>1</v>
      </c>
      <c r="H13661" t="s">
        <v>12</v>
      </c>
      <c r="I13661" t="str">
        <f t="shared" si="214"/>
        <v>really-text-yes</v>
      </c>
      <c r="J13661">
        <f>IF(ISERROR(MATCH(D13661,Sheet4!T:T,0)),0,1)</f>
        <v>0</v>
      </c>
    </row>
    <row r="13662" spans="1:10">
      <c r="A13662">
        <v>410</v>
      </c>
      <c r="B13662">
        <v>92800410</v>
      </c>
      <c r="C13662" t="s">
        <v>8</v>
      </c>
      <c r="D13662" t="s">
        <v>51</v>
      </c>
      <c r="E13662" t="b">
        <v>0</v>
      </c>
      <c r="F13662" t="b">
        <v>0</v>
      </c>
      <c r="G13662" t="b">
        <v>1</v>
      </c>
      <c r="H13662" t="s">
        <v>12</v>
      </c>
      <c r="I13662" t="str">
        <f t="shared" si="214"/>
        <v>good-text-yes</v>
      </c>
      <c r="J13662">
        <f>IF(ISERROR(MATCH(D13662,Sheet4!T:T,0)),0,1)</f>
        <v>0</v>
      </c>
    </row>
    <row r="13663" spans="1:10">
      <c r="A13663">
        <v>410</v>
      </c>
      <c r="B13663">
        <v>92800410</v>
      </c>
      <c r="C13663" t="s">
        <v>8</v>
      </c>
      <c r="D13663" t="s">
        <v>1041</v>
      </c>
      <c r="E13663" t="b">
        <v>0</v>
      </c>
      <c r="F13663" t="b">
        <v>0</v>
      </c>
      <c r="G13663" t="b">
        <v>1</v>
      </c>
      <c r="H13663" t="s">
        <v>12</v>
      </c>
      <c r="I13663" t="str">
        <f t="shared" si="214"/>
        <v>story-text-yes</v>
      </c>
      <c r="J13663">
        <f>IF(ISERROR(MATCH(D13663,Sheet4!T:T,0)),0,1)</f>
        <v>1</v>
      </c>
    </row>
    <row r="13664" spans="1:10">
      <c r="A13664">
        <v>411</v>
      </c>
      <c r="B13664">
        <v>92800411</v>
      </c>
      <c r="C13664" t="s">
        <v>8</v>
      </c>
      <c r="D13664" t="s">
        <v>188</v>
      </c>
      <c r="E13664" t="b">
        <v>1</v>
      </c>
      <c r="F13664" t="b">
        <v>0</v>
      </c>
      <c r="G13664" t="b">
        <v>0</v>
      </c>
      <c r="H13664" t="s">
        <v>4</v>
      </c>
      <c r="I13664" t="str">
        <f t="shared" si="214"/>
        <v>@petebuttigieg-handle-yes</v>
      </c>
      <c r="J13664">
        <f>IF(ISERROR(MATCH(D13664,Sheet4!T:T,0)),0,1)</f>
        <v>0</v>
      </c>
    </row>
    <row r="13665" spans="1:10">
      <c r="A13665">
        <v>411</v>
      </c>
      <c r="B13665">
        <v>92800411</v>
      </c>
      <c r="C13665" t="s">
        <v>8</v>
      </c>
      <c r="D13665" t="s">
        <v>1381</v>
      </c>
      <c r="E13665" t="b">
        <v>1</v>
      </c>
      <c r="F13665" t="b">
        <v>0</v>
      </c>
      <c r="G13665" t="b">
        <v>0</v>
      </c>
      <c r="H13665" t="s">
        <v>4</v>
      </c>
      <c r="I13665" t="str">
        <f t="shared" si="214"/>
        <v>@chas10buttigieg-handle-yes</v>
      </c>
      <c r="J13665">
        <f>IF(ISERROR(MATCH(D13665,Sheet4!T:T,0)),0,1)</f>
        <v>0</v>
      </c>
    </row>
    <row r="13666" spans="1:10">
      <c r="A13666">
        <v>411</v>
      </c>
      <c r="B13666">
        <v>92800411</v>
      </c>
      <c r="C13666" t="s">
        <v>8</v>
      </c>
      <c r="D13666" t="s">
        <v>61</v>
      </c>
      <c r="E13666" t="b">
        <v>0</v>
      </c>
      <c r="F13666" t="b">
        <v>0</v>
      </c>
      <c r="G13666" t="b">
        <v>1</v>
      </c>
      <c r="H13666" t="s">
        <v>12</v>
      </c>
      <c r="I13666" t="str">
        <f t="shared" si="214"/>
        <v>that-text-yes</v>
      </c>
      <c r="J13666">
        <f>IF(ISERROR(MATCH(D13666,Sheet4!T:T,0)),0,1)</f>
        <v>0</v>
      </c>
    </row>
    <row r="13667" spans="1:10">
      <c r="A13667">
        <v>411</v>
      </c>
      <c r="B13667">
        <v>92800411</v>
      </c>
      <c r="C13667" t="s">
        <v>8</v>
      </c>
      <c r="D13667" t="s">
        <v>39</v>
      </c>
      <c r="E13667" t="b">
        <v>0</v>
      </c>
      <c r="F13667" t="b">
        <v>0</v>
      </c>
      <c r="G13667" t="b">
        <v>1</v>
      </c>
      <c r="H13667" t="s">
        <v>12</v>
      </c>
      <c r="I13667" t="str">
        <f t="shared" si="214"/>
        <v>is-text-yes</v>
      </c>
      <c r="J13667">
        <f>IF(ISERROR(MATCH(D13667,Sheet4!T:T,0)),0,1)</f>
        <v>0</v>
      </c>
    </row>
    <row r="13668" spans="1:10">
      <c r="A13668">
        <v>411</v>
      </c>
      <c r="B13668">
        <v>92800411</v>
      </c>
      <c r="C13668" t="s">
        <v>8</v>
      </c>
      <c r="D13668" t="s">
        <v>225</v>
      </c>
      <c r="E13668" t="b">
        <v>0</v>
      </c>
      <c r="F13668" t="b">
        <v>0</v>
      </c>
      <c r="G13668" t="b">
        <v>1</v>
      </c>
      <c r="H13668" t="s">
        <v>12</v>
      </c>
      <c r="I13668" t="str">
        <f t="shared" si="214"/>
        <v>amazing-text-yes</v>
      </c>
      <c r="J13668">
        <f>IF(ISERROR(MATCH(D13668,Sheet4!T:T,0)),0,1)</f>
        <v>1</v>
      </c>
    </row>
    <row r="13669" spans="1:10">
      <c r="A13669">
        <v>411</v>
      </c>
      <c r="B13669">
        <v>92800411</v>
      </c>
      <c r="C13669" t="s">
        <v>8</v>
      </c>
      <c r="D13669" t="s">
        <v>59</v>
      </c>
      <c r="E13669" t="b">
        <v>0</v>
      </c>
      <c r="F13669" t="b">
        <v>0</v>
      </c>
      <c r="G13669" t="b">
        <v>1</v>
      </c>
      <c r="H13669" t="s">
        <v>12</v>
      </c>
      <c r="I13669" t="str">
        <f t="shared" si="214"/>
        <v>because-text-yes</v>
      </c>
      <c r="J13669">
        <f>IF(ISERROR(MATCH(D13669,Sheet4!T:T,0)),0,1)</f>
        <v>0</v>
      </c>
    </row>
    <row r="13670" spans="1:10">
      <c r="A13670">
        <v>411</v>
      </c>
      <c r="B13670">
        <v>92800411</v>
      </c>
      <c r="C13670" t="s">
        <v>8</v>
      </c>
      <c r="D13670" t="s">
        <v>95</v>
      </c>
      <c r="E13670" t="b">
        <v>0</v>
      </c>
      <c r="F13670" t="b">
        <v>0</v>
      </c>
      <c r="G13670" t="b">
        <v>1</v>
      </c>
      <c r="H13670" t="s">
        <v>12</v>
      </c>
      <c r="I13670" t="str">
        <f t="shared" si="214"/>
        <v>it-text-yes</v>
      </c>
      <c r="J13670">
        <f>IF(ISERROR(MATCH(D13670,Sheet4!T:T,0)),0,1)</f>
        <v>0</v>
      </c>
    </row>
    <row r="13671" spans="1:10">
      <c r="A13671">
        <v>411</v>
      </c>
      <c r="B13671">
        <v>92800411</v>
      </c>
      <c r="C13671" t="s">
        <v>8</v>
      </c>
      <c r="D13671" t="s">
        <v>506</v>
      </c>
      <c r="E13671" t="b">
        <v>0</v>
      </c>
      <c r="F13671" t="b">
        <v>0</v>
      </c>
      <c r="G13671" t="b">
        <v>1</v>
      </c>
      <c r="H13671" t="s">
        <v>12</v>
      </c>
      <c r="I13671" t="str">
        <f t="shared" si="214"/>
        <v>means-text-yes</v>
      </c>
      <c r="J13671">
        <f>IF(ISERROR(MATCH(D13671,Sheet4!T:T,0)),0,1)</f>
        <v>0</v>
      </c>
    </row>
    <row r="13672" spans="1:10">
      <c r="A13672">
        <v>411</v>
      </c>
      <c r="B13672">
        <v>92800411</v>
      </c>
      <c r="C13672" t="s">
        <v>8</v>
      </c>
      <c r="D13672" t="s">
        <v>61</v>
      </c>
      <c r="E13672" t="b">
        <v>0</v>
      </c>
      <c r="F13672" t="b">
        <v>0</v>
      </c>
      <c r="G13672" t="b">
        <v>1</v>
      </c>
      <c r="H13672" t="s">
        <v>12</v>
      </c>
      <c r="I13672" t="str">
        <f t="shared" si="214"/>
        <v>that-text-yes</v>
      </c>
      <c r="J13672">
        <f>IF(ISERROR(MATCH(D13672,Sheet4!T:T,0)),0,1)</f>
        <v>0</v>
      </c>
    </row>
    <row r="13673" spans="1:10">
      <c r="A13673">
        <v>411</v>
      </c>
      <c r="B13673">
        <v>92800411</v>
      </c>
      <c r="C13673" t="s">
        <v>8</v>
      </c>
      <c r="D13673" t="s">
        <v>198</v>
      </c>
      <c r="E13673" t="b">
        <v>0</v>
      </c>
      <c r="F13673" t="b">
        <v>0</v>
      </c>
      <c r="G13673" t="b">
        <v>1</v>
      </c>
      <c r="H13673" t="s">
        <v>12</v>
      </c>
      <c r="I13673" t="str">
        <f t="shared" si="214"/>
        <v>people-text-yes</v>
      </c>
      <c r="J13673">
        <f>IF(ISERROR(MATCH(D13673,Sheet4!T:T,0)),0,1)</f>
        <v>1</v>
      </c>
    </row>
    <row r="13674" spans="1:10">
      <c r="A13674">
        <v>411</v>
      </c>
      <c r="B13674">
        <v>92800411</v>
      </c>
      <c r="C13674" t="s">
        <v>8</v>
      </c>
      <c r="D13674" t="s">
        <v>559</v>
      </c>
      <c r="E13674" t="b">
        <v>0</v>
      </c>
      <c r="F13674" t="b">
        <v>0</v>
      </c>
      <c r="G13674" t="b">
        <v>1</v>
      </c>
      <c r="H13674" t="s">
        <v>12</v>
      </c>
      <c r="I13674" t="str">
        <f t="shared" si="214"/>
        <v>still-text-yes</v>
      </c>
      <c r="J13674">
        <f>IF(ISERROR(MATCH(D13674,Sheet4!T:T,0)),0,1)</f>
        <v>0</v>
      </c>
    </row>
    <row r="13675" spans="1:10">
      <c r="A13675">
        <v>411</v>
      </c>
      <c r="B13675">
        <v>92800411</v>
      </c>
      <c r="C13675" t="s">
        <v>8</v>
      </c>
      <c r="D13675" t="s">
        <v>790</v>
      </c>
      <c r="E13675" t="b">
        <v>0</v>
      </c>
      <c r="F13675" t="b">
        <v>0</v>
      </c>
      <c r="G13675" t="b">
        <v>1</v>
      </c>
      <c r="H13675" t="s">
        <v>12</v>
      </c>
      <c r="I13675" t="str">
        <f t="shared" si="214"/>
        <v>care-text-yes</v>
      </c>
      <c r="J13675">
        <f>IF(ISERROR(MATCH(D13675,Sheet4!T:T,0)),0,1)</f>
        <v>0</v>
      </c>
    </row>
    <row r="13676" spans="1:10">
      <c r="A13676">
        <v>411</v>
      </c>
      <c r="B13676">
        <v>92800411</v>
      </c>
      <c r="C13676" t="s">
        <v>8</v>
      </c>
      <c r="D13676" t="s">
        <v>22</v>
      </c>
      <c r="E13676" t="b">
        <v>0</v>
      </c>
      <c r="F13676" t="b">
        <v>0</v>
      </c>
      <c r="G13676" t="b">
        <v>1</v>
      </c>
      <c r="H13676" t="s">
        <v>12</v>
      </c>
      <c r="I13676" t="str">
        <f t="shared" si="214"/>
        <v>and-text-yes</v>
      </c>
      <c r="J13676">
        <f>IF(ISERROR(MATCH(D13676,Sheet4!T:T,0)),0,1)</f>
        <v>0</v>
      </c>
    </row>
    <row r="13677" spans="1:10">
      <c r="A13677">
        <v>411</v>
      </c>
      <c r="B13677">
        <v>92800411</v>
      </c>
      <c r="C13677" t="s">
        <v>8</v>
      </c>
      <c r="D13677" t="s">
        <v>208</v>
      </c>
      <c r="E13677" t="b">
        <v>0</v>
      </c>
      <c r="F13677" t="b">
        <v>0</v>
      </c>
      <c r="G13677" t="b">
        <v>1</v>
      </c>
      <c r="H13677" t="s">
        <v>12</v>
      </c>
      <c r="I13677" t="str">
        <f t="shared" si="214"/>
        <v>want-text-yes</v>
      </c>
      <c r="J13677">
        <f>IF(ISERROR(MATCH(D13677,Sheet4!T:T,0)),0,1)</f>
        <v>0</v>
      </c>
    </row>
    <row r="13678" spans="1:10">
      <c r="A13678">
        <v>411</v>
      </c>
      <c r="B13678">
        <v>92800411</v>
      </c>
      <c r="C13678" t="s">
        <v>8</v>
      </c>
      <c r="D13678" t="s">
        <v>31</v>
      </c>
      <c r="E13678" t="b">
        <v>0</v>
      </c>
      <c r="F13678" t="b">
        <v>0</v>
      </c>
      <c r="G13678" t="b">
        <v>1</v>
      </c>
      <c r="H13678" t="s">
        <v>12</v>
      </c>
      <c r="I13678" t="str">
        <f t="shared" si="214"/>
        <v>a-text-yes</v>
      </c>
      <c r="J13678">
        <f>IF(ISERROR(MATCH(D13678,Sheet4!T:T,0)),0,1)</f>
        <v>0</v>
      </c>
    </row>
    <row r="13679" spans="1:10">
      <c r="A13679">
        <v>411</v>
      </c>
      <c r="B13679">
        <v>92800411</v>
      </c>
      <c r="C13679" t="s">
        <v>8</v>
      </c>
      <c r="D13679" t="s">
        <v>166</v>
      </c>
      <c r="E13679" t="b">
        <v>0</v>
      </c>
      <c r="F13679" t="b">
        <v>0</v>
      </c>
      <c r="G13679" t="b">
        <v>1</v>
      </c>
      <c r="H13679" t="s">
        <v>12</v>
      </c>
      <c r="I13679" t="str">
        <f t="shared" si="214"/>
        <v>better-text-yes</v>
      </c>
      <c r="J13679">
        <f>IF(ISERROR(MATCH(D13679,Sheet4!T:T,0)),0,1)</f>
        <v>0</v>
      </c>
    </row>
    <row r="13680" spans="1:10">
      <c r="A13680">
        <v>411</v>
      </c>
      <c r="B13680">
        <v>92800411</v>
      </c>
      <c r="C13680" t="s">
        <v>8</v>
      </c>
      <c r="D13680" t="s">
        <v>674</v>
      </c>
      <c r="E13680" t="b">
        <v>0</v>
      </c>
      <c r="F13680" t="b">
        <v>0</v>
      </c>
      <c r="G13680" t="b">
        <v>1</v>
      </c>
      <c r="H13680" t="s">
        <v>12</v>
      </c>
      <c r="I13680" t="str">
        <f t="shared" si="214"/>
        <v>world-text-yes</v>
      </c>
      <c r="J13680">
        <f>IF(ISERROR(MATCH(D13680,Sheet4!T:T,0)),0,1)</f>
        <v>1</v>
      </c>
    </row>
    <row r="13681" spans="1:10">
      <c r="A13681">
        <v>411</v>
      </c>
      <c r="B13681">
        <v>92800411</v>
      </c>
      <c r="C13681" t="s">
        <v>8</v>
      </c>
      <c r="D13681" t="s">
        <v>26</v>
      </c>
      <c r="E13681" t="b">
        <v>0</v>
      </c>
      <c r="F13681" t="b">
        <v>0</v>
      </c>
      <c r="G13681" t="b">
        <v>1</v>
      </c>
      <c r="H13681" t="s">
        <v>12</v>
      </c>
      <c r="I13681" t="str">
        <f t="shared" si="214"/>
        <v>for-text-yes</v>
      </c>
      <c r="J13681">
        <f>IF(ISERROR(MATCH(D13681,Sheet4!T:T,0)),0,1)</f>
        <v>0</v>
      </c>
    </row>
    <row r="13682" spans="1:10">
      <c r="A13682">
        <v>411</v>
      </c>
      <c r="B13682">
        <v>92800411</v>
      </c>
      <c r="C13682" t="s">
        <v>8</v>
      </c>
      <c r="D13682" t="s">
        <v>905</v>
      </c>
      <c r="E13682" t="b">
        <v>0</v>
      </c>
      <c r="F13682" t="b">
        <v>0</v>
      </c>
      <c r="G13682" t="b">
        <v>1</v>
      </c>
      <c r="H13682" t="s">
        <v>12</v>
      </c>
      <c r="I13682" t="str">
        <f t="shared" si="214"/>
        <v>their-text-yes</v>
      </c>
      <c r="J13682">
        <f>IF(ISERROR(MATCH(D13682,Sheet4!T:T,0)),0,1)</f>
        <v>0</v>
      </c>
    </row>
    <row r="13683" spans="1:10">
      <c r="A13683">
        <v>411</v>
      </c>
      <c r="B13683">
        <v>92800411</v>
      </c>
      <c r="C13683" t="s">
        <v>8</v>
      </c>
      <c r="D13683" t="s">
        <v>2109</v>
      </c>
      <c r="E13683" t="b">
        <v>0</v>
      </c>
      <c r="F13683" t="b">
        <v>0</v>
      </c>
      <c r="G13683" t="b">
        <v>1</v>
      </c>
      <c r="H13683" t="s">
        <v>12</v>
      </c>
      <c r="I13683" t="str">
        <f t="shared" si="214"/>
        <v>spouses-text-yes</v>
      </c>
      <c r="J13683">
        <f>IF(ISERROR(MATCH(D13683,Sheet4!T:T,0)),0,1)</f>
        <v>0</v>
      </c>
    </row>
    <row r="13684" spans="1:10">
      <c r="A13684">
        <v>411</v>
      </c>
      <c r="B13684">
        <v>92800411</v>
      </c>
      <c r="C13684" t="s">
        <v>8</v>
      </c>
      <c r="D13684" t="s">
        <v>26</v>
      </c>
      <c r="E13684" t="b">
        <v>0</v>
      </c>
      <c r="F13684" t="b">
        <v>0</v>
      </c>
      <c r="G13684" t="b">
        <v>1</v>
      </c>
      <c r="H13684" t="s">
        <v>12</v>
      </c>
      <c r="I13684" t="str">
        <f t="shared" si="214"/>
        <v>for-text-yes</v>
      </c>
      <c r="J13684">
        <f>IF(ISERROR(MATCH(D13684,Sheet4!T:T,0)),0,1)</f>
        <v>0</v>
      </c>
    </row>
    <row r="13685" spans="1:10">
      <c r="A13685">
        <v>411</v>
      </c>
      <c r="B13685">
        <v>92800411</v>
      </c>
      <c r="C13685" t="s">
        <v>8</v>
      </c>
      <c r="D13685" t="s">
        <v>905</v>
      </c>
      <c r="E13685" t="b">
        <v>0</v>
      </c>
      <c r="F13685" t="b">
        <v>0</v>
      </c>
      <c r="G13685" t="b">
        <v>1</v>
      </c>
      <c r="H13685" t="s">
        <v>12</v>
      </c>
      <c r="I13685" t="str">
        <f t="shared" si="214"/>
        <v>their-text-yes</v>
      </c>
      <c r="J13685">
        <f>IF(ISERROR(MATCH(D13685,Sheet4!T:T,0)),0,1)</f>
        <v>0</v>
      </c>
    </row>
    <row r="13686" spans="1:10">
      <c r="A13686">
        <v>411</v>
      </c>
      <c r="B13686">
        <v>92800411</v>
      </c>
      <c r="C13686" t="s">
        <v>8</v>
      </c>
      <c r="D13686" t="s">
        <v>2110</v>
      </c>
      <c r="E13686" t="b">
        <v>0</v>
      </c>
      <c r="F13686" t="b">
        <v>0</v>
      </c>
      <c r="G13686" t="b">
        <v>1</v>
      </c>
      <c r="H13686" t="s">
        <v>12</v>
      </c>
      <c r="I13686" t="str">
        <f t="shared" si="214"/>
        <v>children-text-yes</v>
      </c>
      <c r="J13686">
        <f>IF(ISERROR(MATCH(D13686,Sheet4!T:T,0)),0,1)</f>
        <v>0</v>
      </c>
    </row>
    <row r="13687" spans="1:10">
      <c r="A13687">
        <v>411</v>
      </c>
      <c r="B13687">
        <v>92800411</v>
      </c>
      <c r="C13687" t="s">
        <v>8</v>
      </c>
      <c r="D13687" t="s">
        <v>26</v>
      </c>
      <c r="E13687" t="b">
        <v>0</v>
      </c>
      <c r="F13687" t="b">
        <v>0</v>
      </c>
      <c r="G13687" t="b">
        <v>1</v>
      </c>
      <c r="H13687" t="s">
        <v>12</v>
      </c>
      <c r="I13687" t="str">
        <f t="shared" si="214"/>
        <v>for-text-yes</v>
      </c>
      <c r="J13687">
        <f>IF(ISERROR(MATCH(D13687,Sheet4!T:T,0)),0,1)</f>
        <v>0</v>
      </c>
    </row>
    <row r="13688" spans="1:10">
      <c r="A13688">
        <v>411</v>
      </c>
      <c r="B13688">
        <v>92800411</v>
      </c>
      <c r="C13688" t="s">
        <v>8</v>
      </c>
      <c r="D13688" t="s">
        <v>905</v>
      </c>
      <c r="E13688" t="b">
        <v>0</v>
      </c>
      <c r="F13688" t="b">
        <v>0</v>
      </c>
      <c r="G13688" t="b">
        <v>1</v>
      </c>
      <c r="H13688" t="s">
        <v>12</v>
      </c>
      <c r="I13688" t="str">
        <f t="shared" si="214"/>
        <v>their-text-yes</v>
      </c>
      <c r="J13688">
        <f>IF(ISERROR(MATCH(D13688,Sheet4!T:T,0)),0,1)</f>
        <v>0</v>
      </c>
    </row>
    <row r="13689" spans="1:10">
      <c r="A13689">
        <v>411</v>
      </c>
      <c r="B13689">
        <v>92800411</v>
      </c>
      <c r="C13689" t="s">
        <v>8</v>
      </c>
      <c r="D13689" t="s">
        <v>347</v>
      </c>
      <c r="E13689" t="b">
        <v>0</v>
      </c>
      <c r="F13689" t="b">
        <v>0</v>
      </c>
      <c r="G13689" t="b">
        <v>1</v>
      </c>
      <c r="H13689" t="s">
        <v>12</v>
      </c>
      <c r="I13689" t="str">
        <f t="shared" si="214"/>
        <v>friends-text-yes</v>
      </c>
      <c r="J13689">
        <f>IF(ISERROR(MATCH(D13689,Sheet4!T:T,0)),0,1)</f>
        <v>0</v>
      </c>
    </row>
    <row r="13690" spans="1:10">
      <c r="A13690">
        <v>411</v>
      </c>
      <c r="B13690">
        <v>92800411</v>
      </c>
      <c r="C13690" t="s">
        <v>8</v>
      </c>
      <c r="D13690" t="s">
        <v>22</v>
      </c>
      <c r="E13690" t="b">
        <v>0</v>
      </c>
      <c r="F13690" t="b">
        <v>0</v>
      </c>
      <c r="G13690" t="b">
        <v>1</v>
      </c>
      <c r="H13690" t="s">
        <v>12</v>
      </c>
      <c r="I13690" t="str">
        <f t="shared" si="214"/>
        <v>and-text-yes</v>
      </c>
      <c r="J13690">
        <f>IF(ISERROR(MATCH(D13690,Sheet4!T:T,0)),0,1)</f>
        <v>0</v>
      </c>
    </row>
    <row r="13691" spans="1:10">
      <c r="A13691">
        <v>411</v>
      </c>
      <c r="B13691">
        <v>92800411</v>
      </c>
      <c r="C13691" t="s">
        <v>8</v>
      </c>
      <c r="D13691" t="s">
        <v>938</v>
      </c>
      <c r="E13691" t="b">
        <v>0</v>
      </c>
      <c r="F13691" t="b">
        <v>0</v>
      </c>
      <c r="G13691" t="b">
        <v>1</v>
      </c>
      <c r="H13691" t="s">
        <v>12</v>
      </c>
      <c r="I13691" t="str">
        <f t="shared" si="214"/>
        <v>family-text-yes</v>
      </c>
      <c r="J13691">
        <f>IF(ISERROR(MATCH(D13691,Sheet4!T:T,0)),0,1)</f>
        <v>0</v>
      </c>
    </row>
    <row r="13692" spans="1:10">
      <c r="A13692">
        <v>411</v>
      </c>
      <c r="B13692">
        <v>92800411</v>
      </c>
      <c r="C13692" t="s">
        <v>8</v>
      </c>
      <c r="D13692" t="s">
        <v>22</v>
      </c>
      <c r="E13692" t="b">
        <v>0</v>
      </c>
      <c r="F13692" t="b">
        <v>0</v>
      </c>
      <c r="G13692" t="b">
        <v>1</v>
      </c>
      <c r="H13692" t="s">
        <v>12</v>
      </c>
      <c r="I13692" t="str">
        <f t="shared" si="214"/>
        <v>and-text-yes</v>
      </c>
      <c r="J13692">
        <f>IF(ISERROR(MATCH(D13692,Sheet4!T:T,0)),0,1)</f>
        <v>0</v>
      </c>
    </row>
    <row r="13693" spans="1:10">
      <c r="A13693">
        <v>411</v>
      </c>
      <c r="B13693">
        <v>92800411</v>
      </c>
      <c r="C13693" t="s">
        <v>8</v>
      </c>
      <c r="D13693" t="s">
        <v>2111</v>
      </c>
      <c r="E13693" t="b">
        <v>0</v>
      </c>
      <c r="F13693" t="b">
        <v>0</v>
      </c>
      <c r="G13693" t="b">
        <v>1</v>
      </c>
      <c r="H13693" t="s">
        <v>12</v>
      </c>
      <c r="I13693" t="str">
        <f t="shared" si="214"/>
        <v>coworkers-text-yes</v>
      </c>
      <c r="J13693">
        <f>IF(ISERROR(MATCH(D13693,Sheet4!T:T,0)),0,1)</f>
        <v>0</v>
      </c>
    </row>
    <row r="13694" spans="1:10">
      <c r="A13694">
        <v>411</v>
      </c>
      <c r="B13694">
        <v>92800411</v>
      </c>
      <c r="C13694" t="s">
        <v>8</v>
      </c>
      <c r="D13694" t="s">
        <v>26</v>
      </c>
      <c r="E13694" t="b">
        <v>0</v>
      </c>
      <c r="F13694" t="b">
        <v>0</v>
      </c>
      <c r="G13694" t="b">
        <v>1</v>
      </c>
      <c r="H13694" t="s">
        <v>12</v>
      </c>
      <c r="I13694" t="str">
        <f t="shared" si="214"/>
        <v>for-text-yes</v>
      </c>
      <c r="J13694">
        <f>IF(ISERROR(MATCH(D13694,Sheet4!T:T,0)),0,1)</f>
        <v>0</v>
      </c>
    </row>
    <row r="13695" spans="1:10">
      <c r="A13695">
        <v>411</v>
      </c>
      <c r="B13695">
        <v>92800411</v>
      </c>
      <c r="C13695" t="s">
        <v>8</v>
      </c>
      <c r="D13695" t="s">
        <v>2112</v>
      </c>
      <c r="E13695" t="b">
        <v>0</v>
      </c>
      <c r="F13695" t="b">
        <v>0</v>
      </c>
      <c r="G13695" t="b">
        <v>1</v>
      </c>
      <c r="H13695" t="s">
        <v>12</v>
      </c>
      <c r="I13695" t="str">
        <f t="shared" si="214"/>
        <v>strangers-text-yes</v>
      </c>
      <c r="J13695">
        <f>IF(ISERROR(MATCH(D13695,Sheet4!T:T,0)),0,1)</f>
        <v>0</v>
      </c>
    </row>
    <row r="13696" spans="1:10">
      <c r="A13696">
        <v>411</v>
      </c>
      <c r="B13696">
        <v>92800411</v>
      </c>
      <c r="C13696" t="s">
        <v>8</v>
      </c>
      <c r="D13696" t="s">
        <v>494</v>
      </c>
      <c r="E13696" t="b">
        <v>0</v>
      </c>
      <c r="F13696" t="b">
        <v>0</v>
      </c>
      <c r="G13696" t="b">
        <v>1</v>
      </c>
      <c r="H13696" t="s">
        <v>12</v>
      </c>
      <c r="I13696" t="str">
        <f t="shared" si="214"/>
        <v>they-text-yes</v>
      </c>
      <c r="J13696">
        <f>IF(ISERROR(MATCH(D13696,Sheet4!T:T,0)),0,1)</f>
        <v>0</v>
      </c>
    </row>
    <row r="13697" spans="1:10">
      <c r="A13697">
        <v>411</v>
      </c>
      <c r="B13697">
        <v>92800411</v>
      </c>
      <c r="C13697" t="s">
        <v>8</v>
      </c>
      <c r="D13697" t="s">
        <v>1001</v>
      </c>
      <c r="E13697" t="b">
        <v>0</v>
      </c>
      <c r="F13697" t="b">
        <v>0</v>
      </c>
      <c r="G13697" t="b">
        <v>1</v>
      </c>
      <c r="H13697" t="s">
        <v>12</v>
      </c>
      <c r="I13697" t="str">
        <f t="shared" si="214"/>
        <v>never-text-yes</v>
      </c>
      <c r="J13697">
        <f>IF(ISERROR(MATCH(D13697,Sheet4!T:T,0)),0,1)</f>
        <v>0</v>
      </c>
    </row>
    <row r="13698" spans="1:10">
      <c r="A13698">
        <v>411</v>
      </c>
      <c r="B13698">
        <v>92800411</v>
      </c>
      <c r="C13698" t="s">
        <v>8</v>
      </c>
      <c r="D13698" t="s">
        <v>1186</v>
      </c>
      <c r="E13698" t="b">
        <v>0</v>
      </c>
      <c r="F13698" t="b">
        <v>0</v>
      </c>
      <c r="G13698" t="b">
        <v>1</v>
      </c>
      <c r="H13698" t="s">
        <v>12</v>
      </c>
      <c r="I13698" t="str">
        <f t="shared" ref="I13698:I13761" si="215">CONCATENATE($D13698,"-",$H13698,"-",C13698)</f>
        <v>met-text-yes</v>
      </c>
      <c r="J13698">
        <f>IF(ISERROR(MATCH(D13698,Sheet4!T:T,0)),0,1)</f>
        <v>0</v>
      </c>
    </row>
    <row r="13699" spans="1:10">
      <c r="A13699">
        <v>412</v>
      </c>
      <c r="B13699">
        <v>92800412</v>
      </c>
      <c r="C13699" t="s">
        <v>8</v>
      </c>
      <c r="D13699" t="s">
        <v>188</v>
      </c>
      <c r="E13699" t="b">
        <v>1</v>
      </c>
      <c r="F13699" t="b">
        <v>0</v>
      </c>
      <c r="G13699" t="b">
        <v>0</v>
      </c>
      <c r="H13699" t="s">
        <v>4</v>
      </c>
      <c r="I13699" t="str">
        <f t="shared" si="215"/>
        <v>@petebuttigieg-handle-yes</v>
      </c>
      <c r="J13699">
        <f>IF(ISERROR(MATCH(D13699,Sheet4!T:T,0)),0,1)</f>
        <v>0</v>
      </c>
    </row>
    <row r="13700" spans="1:10">
      <c r="A13700">
        <v>412</v>
      </c>
      <c r="B13700">
        <v>92800412</v>
      </c>
      <c r="C13700" t="s">
        <v>8</v>
      </c>
      <c r="D13700" t="s">
        <v>1381</v>
      </c>
      <c r="E13700" t="b">
        <v>1</v>
      </c>
      <c r="F13700" t="b">
        <v>0</v>
      </c>
      <c r="G13700" t="b">
        <v>0</v>
      </c>
      <c r="H13700" t="s">
        <v>4</v>
      </c>
      <c r="I13700" t="str">
        <f t="shared" si="215"/>
        <v>@chas10buttigieg-handle-yes</v>
      </c>
      <c r="J13700">
        <f>IF(ISERROR(MATCH(D13700,Sheet4!T:T,0)),0,1)</f>
        <v>0</v>
      </c>
    </row>
    <row r="13701" spans="1:10">
      <c r="A13701">
        <v>412</v>
      </c>
      <c r="B13701">
        <v>92800412</v>
      </c>
      <c r="C13701" t="s">
        <v>8</v>
      </c>
      <c r="D13701" t="s">
        <v>743</v>
      </c>
      <c r="E13701" t="b">
        <v>0</v>
      </c>
      <c r="F13701" t="b">
        <v>0</v>
      </c>
      <c r="G13701" t="b">
        <v>1</v>
      </c>
      <c r="H13701" t="s">
        <v>12</v>
      </c>
      <c r="I13701" t="str">
        <f t="shared" si="215"/>
        <v>nearly-text-yes</v>
      </c>
      <c r="J13701">
        <f>IF(ISERROR(MATCH(D13701,Sheet4!T:T,0)),0,1)</f>
        <v>0</v>
      </c>
    </row>
    <row r="13702" spans="1:10">
      <c r="A13702">
        <v>412</v>
      </c>
      <c r="B13702">
        <v>92800412</v>
      </c>
      <c r="C13702" t="s">
        <v>8</v>
      </c>
      <c r="D13702" t="s">
        <v>191</v>
      </c>
      <c r="E13702" t="b">
        <v>0</v>
      </c>
      <c r="F13702" t="b">
        <v>0</v>
      </c>
      <c r="G13702" t="b">
        <v>1</v>
      </c>
      <c r="H13702" t="s">
        <v>12</v>
      </c>
      <c r="I13702" t="str">
        <f t="shared" si="215"/>
        <v>everyone-text-yes</v>
      </c>
      <c r="J13702">
        <f>IF(ISERROR(MATCH(D13702,Sheet4!T:T,0)),0,1)</f>
        <v>0</v>
      </c>
    </row>
    <row r="13703" spans="1:10">
      <c r="A13703">
        <v>412</v>
      </c>
      <c r="B13703">
        <v>92800412</v>
      </c>
      <c r="C13703" t="s">
        <v>8</v>
      </c>
      <c r="D13703" t="s">
        <v>1736</v>
      </c>
      <c r="E13703" t="b">
        <v>0</v>
      </c>
      <c r="F13703" t="b">
        <v>0</v>
      </c>
      <c r="G13703" t="b">
        <v>1</v>
      </c>
      <c r="H13703" t="s">
        <v>12</v>
      </c>
      <c r="I13703" t="str">
        <f t="shared" si="215"/>
        <v>acknowledge-text-yes</v>
      </c>
      <c r="J13703">
        <f>IF(ISERROR(MATCH(D13703,Sheet4!T:T,0)),0,1)</f>
        <v>0</v>
      </c>
    </row>
    <row r="13704" spans="1:10">
      <c r="A13704">
        <v>412</v>
      </c>
      <c r="B13704">
        <v>92800412</v>
      </c>
      <c r="C13704" t="s">
        <v>8</v>
      </c>
      <c r="D13704" t="s">
        <v>107</v>
      </c>
      <c r="E13704" t="b">
        <v>0</v>
      </c>
      <c r="F13704" t="b">
        <v>0</v>
      </c>
      <c r="G13704" t="b">
        <v>1</v>
      </c>
      <c r="H13704" t="s">
        <v>12</v>
      </c>
      <c r="I13704" t="str">
        <f t="shared" si="215"/>
        <v>the-text-yes</v>
      </c>
      <c r="J13704">
        <f>IF(ISERROR(MATCH(D13704,Sheet4!T:T,0)),0,1)</f>
        <v>0</v>
      </c>
    </row>
    <row r="13705" spans="1:10">
      <c r="A13705">
        <v>412</v>
      </c>
      <c r="B13705">
        <v>92800412</v>
      </c>
      <c r="C13705" t="s">
        <v>8</v>
      </c>
      <c r="D13705" t="s">
        <v>2113</v>
      </c>
      <c r="E13705" t="b">
        <v>0</v>
      </c>
      <c r="F13705" t="b">
        <v>0</v>
      </c>
      <c r="G13705" t="b">
        <v>1</v>
      </c>
      <c r="H13705" t="s">
        <v>12</v>
      </c>
      <c r="I13705" t="str">
        <f t="shared" si="215"/>
        <v>current-text-yes</v>
      </c>
      <c r="J13705">
        <f>IF(ISERROR(MATCH(D13705,Sheet4!T:T,0)),0,1)</f>
        <v>0</v>
      </c>
    </row>
    <row r="13706" spans="1:10">
      <c r="A13706">
        <v>412</v>
      </c>
      <c r="B13706">
        <v>92800412</v>
      </c>
      <c r="C13706" t="s">
        <v>8</v>
      </c>
      <c r="D13706" t="s">
        <v>621</v>
      </c>
      <c r="E13706" t="b">
        <v>0</v>
      </c>
      <c r="F13706" t="b">
        <v>0</v>
      </c>
      <c r="G13706" t="b">
        <v>1</v>
      </c>
      <c r="H13706" t="s">
        <v>12</v>
      </c>
      <c r="I13706" t="str">
        <f t="shared" si="215"/>
        <v>system-text-yes</v>
      </c>
      <c r="J13706">
        <f>IF(ISERROR(MATCH(D13706,Sheet4!T:T,0)),0,1)</f>
        <v>0</v>
      </c>
    </row>
    <row r="13707" spans="1:10">
      <c r="A13707">
        <v>412</v>
      </c>
      <c r="B13707">
        <v>92800412</v>
      </c>
      <c r="C13707" t="s">
        <v>8</v>
      </c>
      <c r="D13707" t="s">
        <v>39</v>
      </c>
      <c r="E13707" t="b">
        <v>0</v>
      </c>
      <c r="F13707" t="b">
        <v>0</v>
      </c>
      <c r="G13707" t="b">
        <v>1</v>
      </c>
      <c r="H13707" t="s">
        <v>12</v>
      </c>
      <c r="I13707" t="str">
        <f t="shared" si="215"/>
        <v>is-text-yes</v>
      </c>
      <c r="J13707">
        <f>IF(ISERROR(MATCH(D13707,Sheet4!T:T,0)),0,1)</f>
        <v>0</v>
      </c>
    </row>
    <row r="13708" spans="1:10">
      <c r="A13708">
        <v>412</v>
      </c>
      <c r="B13708">
        <v>92800412</v>
      </c>
      <c r="C13708" t="s">
        <v>8</v>
      </c>
      <c r="D13708" t="s">
        <v>482</v>
      </c>
      <c r="E13708" t="b">
        <v>0</v>
      </c>
      <c r="F13708" t="b">
        <v>0</v>
      </c>
      <c r="G13708" t="b">
        <v>1</v>
      </c>
      <c r="H13708" t="s">
        <v>12</v>
      </c>
      <c r="I13708" t="str">
        <f t="shared" si="215"/>
        <v>broken-text-yes</v>
      </c>
      <c r="J13708">
        <f>IF(ISERROR(MATCH(D13708,Sheet4!T:T,0)),0,1)</f>
        <v>0</v>
      </c>
    </row>
    <row r="13709" spans="1:10">
      <c r="A13709">
        <v>412</v>
      </c>
      <c r="B13709">
        <v>92800412</v>
      </c>
      <c r="C13709" t="s">
        <v>8</v>
      </c>
      <c r="D13709" t="s">
        <v>522</v>
      </c>
      <c r="E13709" t="b">
        <v>0</v>
      </c>
      <c r="F13709" t="b">
        <v>0</v>
      </c>
      <c r="G13709" t="b">
        <v>1</v>
      </c>
      <c r="H13709" t="s">
        <v>12</v>
      </c>
      <c r="I13709" t="str">
        <f t="shared" si="215"/>
        <v>there-text-yes</v>
      </c>
      <c r="J13709">
        <f>IF(ISERROR(MATCH(D13709,Sheet4!T:T,0)),0,1)</f>
        <v>0</v>
      </c>
    </row>
    <row r="13710" spans="1:10">
      <c r="A13710">
        <v>412</v>
      </c>
      <c r="B13710">
        <v>92800412</v>
      </c>
      <c r="C13710" t="s">
        <v>8</v>
      </c>
      <c r="D13710" t="s">
        <v>56</v>
      </c>
      <c r="E13710" t="b">
        <v>0</v>
      </c>
      <c r="F13710" t="b">
        <v>0</v>
      </c>
      <c r="G13710" t="b">
        <v>1</v>
      </c>
      <c r="H13710" t="s">
        <v>12</v>
      </c>
      <c r="I13710" t="str">
        <f t="shared" si="215"/>
        <v>are-text-yes</v>
      </c>
      <c r="J13710">
        <f>IF(ISERROR(MATCH(D13710,Sheet4!T:T,0)),0,1)</f>
        <v>0</v>
      </c>
    </row>
    <row r="13711" spans="1:10">
      <c r="A13711">
        <v>412</v>
      </c>
      <c r="B13711">
        <v>92800412</v>
      </c>
      <c r="C13711" t="s">
        <v>8</v>
      </c>
      <c r="D13711" t="s">
        <v>31</v>
      </c>
      <c r="E13711" t="b">
        <v>0</v>
      </c>
      <c r="F13711" t="b">
        <v>0</v>
      </c>
      <c r="G13711" t="b">
        <v>1</v>
      </c>
      <c r="H13711" t="s">
        <v>12</v>
      </c>
      <c r="I13711" t="str">
        <f t="shared" si="215"/>
        <v>a-text-yes</v>
      </c>
      <c r="J13711">
        <f>IF(ISERROR(MATCH(D13711,Sheet4!T:T,0)),0,1)</f>
        <v>0</v>
      </c>
    </row>
    <row r="13712" spans="1:10">
      <c r="A13712">
        <v>412</v>
      </c>
      <c r="B13712">
        <v>92800412</v>
      </c>
      <c r="C13712" t="s">
        <v>8</v>
      </c>
      <c r="D13712" t="s">
        <v>636</v>
      </c>
      <c r="E13712" t="b">
        <v>0</v>
      </c>
      <c r="F13712" t="b">
        <v>0</v>
      </c>
      <c r="G13712" t="b">
        <v>1</v>
      </c>
      <c r="H13712" t="s">
        <v>12</v>
      </c>
      <c r="I13712" t="str">
        <f t="shared" si="215"/>
        <v>lot-text-yes</v>
      </c>
      <c r="J13712">
        <f>IF(ISERROR(MATCH(D13712,Sheet4!T:T,0)),0,1)</f>
        <v>1</v>
      </c>
    </row>
    <row r="13713" spans="1:10">
      <c r="A13713">
        <v>412</v>
      </c>
      <c r="B13713">
        <v>92800412</v>
      </c>
      <c r="C13713" t="s">
        <v>8</v>
      </c>
      <c r="D13713" t="s">
        <v>119</v>
      </c>
      <c r="E13713" t="b">
        <v>0</v>
      </c>
      <c r="F13713" t="b">
        <v>0</v>
      </c>
      <c r="G13713" t="b">
        <v>1</v>
      </c>
      <c r="H13713" t="s">
        <v>12</v>
      </c>
      <c r="I13713" t="str">
        <f t="shared" si="215"/>
        <v>of-text-yes</v>
      </c>
      <c r="J13713">
        <f>IF(ISERROR(MATCH(D13713,Sheet4!T:T,0)),0,1)</f>
        <v>0</v>
      </c>
    </row>
    <row r="13714" spans="1:10">
      <c r="A13714">
        <v>412</v>
      </c>
      <c r="B13714">
        <v>92800412</v>
      </c>
      <c r="C13714" t="s">
        <v>8</v>
      </c>
      <c r="D13714" t="s">
        <v>1213</v>
      </c>
      <c r="E13714" t="b">
        <v>0</v>
      </c>
      <c r="F13714" t="b">
        <v>0</v>
      </c>
      <c r="G13714" t="b">
        <v>1</v>
      </c>
      <c r="H13714" t="s">
        <v>12</v>
      </c>
      <c r="I13714" t="str">
        <f t="shared" si="215"/>
        <v>frustrating-text-yes</v>
      </c>
      <c r="J13714">
        <f>IF(ISERROR(MATCH(D13714,Sheet4!T:T,0)),0,1)</f>
        <v>0</v>
      </c>
    </row>
    <row r="13715" spans="1:10">
      <c r="A13715">
        <v>412</v>
      </c>
      <c r="B13715">
        <v>92800412</v>
      </c>
      <c r="C13715" t="s">
        <v>8</v>
      </c>
      <c r="D13715" t="s">
        <v>196</v>
      </c>
      <c r="E13715" t="b">
        <v>0</v>
      </c>
      <c r="F13715" t="b">
        <v>0</v>
      </c>
      <c r="G13715" t="b">
        <v>1</v>
      </c>
      <c r="H13715" t="s">
        <v>12</v>
      </c>
      <c r="I13715" t="str">
        <f t="shared" si="215"/>
        <v>things-text-yes</v>
      </c>
      <c r="J13715">
        <f>IF(ISERROR(MATCH(D13715,Sheet4!T:T,0)),0,1)</f>
        <v>0</v>
      </c>
    </row>
    <row r="13716" spans="1:10">
      <c r="A13716">
        <v>412</v>
      </c>
      <c r="B13716">
        <v>92800412</v>
      </c>
      <c r="C13716" t="s">
        <v>8</v>
      </c>
      <c r="D13716" t="s">
        <v>141</v>
      </c>
      <c r="E13716" t="b">
        <v>0</v>
      </c>
      <c r="F13716" t="b">
        <v>0</v>
      </c>
      <c r="G13716" t="b">
        <v>1</v>
      </c>
      <c r="H13716" t="s">
        <v>12</v>
      </c>
      <c r="I13716" t="str">
        <f t="shared" si="215"/>
        <v>about-text-yes</v>
      </c>
      <c r="J13716">
        <f>IF(ISERROR(MATCH(D13716,Sheet4!T:T,0)),0,1)</f>
        <v>0</v>
      </c>
    </row>
    <row r="13717" spans="1:10">
      <c r="A13717">
        <v>412</v>
      </c>
      <c r="B13717">
        <v>92800412</v>
      </c>
      <c r="C13717" t="s">
        <v>8</v>
      </c>
      <c r="D13717" t="s">
        <v>107</v>
      </c>
      <c r="E13717" t="b">
        <v>0</v>
      </c>
      <c r="F13717" t="b">
        <v>0</v>
      </c>
      <c r="G13717" t="b">
        <v>1</v>
      </c>
      <c r="H13717" t="s">
        <v>12</v>
      </c>
      <c r="I13717" t="str">
        <f t="shared" si="215"/>
        <v>the-text-yes</v>
      </c>
      <c r="J13717">
        <f>IF(ISERROR(MATCH(D13717,Sheet4!T:T,0)),0,1)</f>
        <v>0</v>
      </c>
    </row>
    <row r="13718" spans="1:10">
      <c r="A13718">
        <v>412</v>
      </c>
      <c r="B13718">
        <v>92800412</v>
      </c>
      <c r="C13718" t="s">
        <v>8</v>
      </c>
      <c r="D13718" t="s">
        <v>621</v>
      </c>
      <c r="E13718" t="b">
        <v>0</v>
      </c>
      <c r="F13718" t="b">
        <v>0</v>
      </c>
      <c r="G13718" t="b">
        <v>1</v>
      </c>
      <c r="H13718" t="s">
        <v>12</v>
      </c>
      <c r="I13718" t="str">
        <f t="shared" si="215"/>
        <v>system-text-yes</v>
      </c>
      <c r="J13718">
        <f>IF(ISERROR(MATCH(D13718,Sheet4!T:T,0)),0,1)</f>
        <v>0</v>
      </c>
    </row>
    <row r="13719" spans="1:10">
      <c r="A13719">
        <v>412</v>
      </c>
      <c r="B13719">
        <v>92800412</v>
      </c>
      <c r="C13719" t="s">
        <v>8</v>
      </c>
      <c r="D13719" t="s">
        <v>22</v>
      </c>
      <c r="E13719" t="b">
        <v>0</v>
      </c>
      <c r="F13719" t="b">
        <v>0</v>
      </c>
      <c r="G13719" t="b">
        <v>1</v>
      </c>
      <c r="H13719" t="s">
        <v>12</v>
      </c>
      <c r="I13719" t="str">
        <f t="shared" si="215"/>
        <v>and-text-yes</v>
      </c>
      <c r="J13719">
        <f>IF(ISERROR(MATCH(D13719,Sheet4!T:T,0)),0,1)</f>
        <v>0</v>
      </c>
    </row>
    <row r="13720" spans="1:10">
      <c r="A13720">
        <v>412</v>
      </c>
      <c r="B13720">
        <v>92800412</v>
      </c>
      <c r="C13720" t="s">
        <v>8</v>
      </c>
      <c r="D13720" t="s">
        <v>100</v>
      </c>
      <c r="E13720" t="b">
        <v>0</v>
      </c>
      <c r="F13720" t="b">
        <v>0</v>
      </c>
      <c r="G13720" t="b">
        <v>1</v>
      </c>
      <c r="H13720" t="s">
        <v>12</v>
      </c>
      <c r="I13720" t="str">
        <f t="shared" si="215"/>
        <v>this-text-yes</v>
      </c>
      <c r="J13720">
        <f>IF(ISERROR(MATCH(D13720,Sheet4!T:T,0)),0,1)</f>
        <v>0</v>
      </c>
    </row>
    <row r="13721" spans="1:10">
      <c r="A13721">
        <v>412</v>
      </c>
      <c r="B13721">
        <v>92800412</v>
      </c>
      <c r="C13721" t="s">
        <v>8</v>
      </c>
      <c r="D13721" t="s">
        <v>39</v>
      </c>
      <c r="E13721" t="b">
        <v>0</v>
      </c>
      <c r="F13721" t="b">
        <v>0</v>
      </c>
      <c r="G13721" t="b">
        <v>1</v>
      </c>
      <c r="H13721" t="s">
        <v>12</v>
      </c>
      <c r="I13721" t="str">
        <f t="shared" si="215"/>
        <v>is-text-yes</v>
      </c>
      <c r="J13721">
        <f>IF(ISERROR(MATCH(D13721,Sheet4!T:T,0)),0,1)</f>
        <v>0</v>
      </c>
    </row>
    <row r="13722" spans="1:10">
      <c r="A13722">
        <v>412</v>
      </c>
      <c r="B13722">
        <v>92800412</v>
      </c>
      <c r="C13722" t="s">
        <v>8</v>
      </c>
      <c r="D13722" t="s">
        <v>539</v>
      </c>
      <c r="E13722" t="b">
        <v>0</v>
      </c>
      <c r="F13722" t="b">
        <v>0</v>
      </c>
      <c r="G13722" t="b">
        <v>1</v>
      </c>
      <c r="H13722" t="s">
        <v>12</v>
      </c>
      <c r="I13722" t="str">
        <f t="shared" si="215"/>
        <v>an-text-yes</v>
      </c>
      <c r="J13722">
        <f>IF(ISERROR(MATCH(D13722,Sheet4!T:T,0)),0,1)</f>
        <v>0</v>
      </c>
    </row>
    <row r="13723" spans="1:10">
      <c r="A13723">
        <v>412</v>
      </c>
      <c r="B13723">
        <v>92800412</v>
      </c>
      <c r="C13723" t="s">
        <v>8</v>
      </c>
      <c r="D13723" t="s">
        <v>225</v>
      </c>
      <c r="E13723" t="b">
        <v>0</v>
      </c>
      <c r="F13723" t="b">
        <v>0</v>
      </c>
      <c r="G13723" t="b">
        <v>1</v>
      </c>
      <c r="H13723" t="s">
        <v>12</v>
      </c>
      <c r="I13723" t="str">
        <f t="shared" si="215"/>
        <v>amazing-text-yes</v>
      </c>
      <c r="J13723">
        <f>IF(ISERROR(MATCH(D13723,Sheet4!T:T,0)),0,1)</f>
        <v>1</v>
      </c>
    </row>
    <row r="13724" spans="1:10">
      <c r="A13724">
        <v>412</v>
      </c>
      <c r="B13724">
        <v>92800412</v>
      </c>
      <c r="C13724" t="s">
        <v>8</v>
      </c>
      <c r="D13724" t="s">
        <v>229</v>
      </c>
      <c r="E13724" t="b">
        <v>0</v>
      </c>
      <c r="F13724" t="b">
        <v>0</v>
      </c>
      <c r="G13724" t="b">
        <v>1</v>
      </c>
      <c r="H13724" t="s">
        <v>12</v>
      </c>
      <c r="I13724" t="str">
        <f t="shared" si="215"/>
        <v>thing-text-yes</v>
      </c>
      <c r="J13724">
        <f>IF(ISERROR(MATCH(D13724,Sheet4!T:T,0)),0,1)</f>
        <v>0</v>
      </c>
    </row>
    <row r="13725" spans="1:10">
      <c r="A13725">
        <v>413</v>
      </c>
      <c r="B13725">
        <v>92800413</v>
      </c>
      <c r="C13725" t="s">
        <v>8</v>
      </c>
      <c r="D13725" t="s">
        <v>188</v>
      </c>
      <c r="E13725" t="b">
        <v>1</v>
      </c>
      <c r="F13725" t="b">
        <v>0</v>
      </c>
      <c r="G13725" t="b">
        <v>0</v>
      </c>
      <c r="H13725" t="s">
        <v>4</v>
      </c>
      <c r="I13725" t="str">
        <f t="shared" si="215"/>
        <v>@petebuttigieg-handle-yes</v>
      </c>
      <c r="J13725">
        <f>IF(ISERROR(MATCH(D13725,Sheet4!T:T,0)),0,1)</f>
        <v>0</v>
      </c>
    </row>
    <row r="13726" spans="1:10">
      <c r="A13726">
        <v>413</v>
      </c>
      <c r="B13726">
        <v>92800413</v>
      </c>
      <c r="C13726" t="s">
        <v>8</v>
      </c>
      <c r="D13726" t="s">
        <v>1381</v>
      </c>
      <c r="E13726" t="b">
        <v>1</v>
      </c>
      <c r="F13726" t="b">
        <v>0</v>
      </c>
      <c r="G13726" t="b">
        <v>0</v>
      </c>
      <c r="H13726" t="s">
        <v>4</v>
      </c>
      <c r="I13726" t="str">
        <f t="shared" si="215"/>
        <v>@chas10buttigieg-handle-yes</v>
      </c>
      <c r="J13726">
        <f>IF(ISERROR(MATCH(D13726,Sheet4!T:T,0)),0,1)</f>
        <v>0</v>
      </c>
    </row>
    <row r="13727" spans="1:10">
      <c r="A13727">
        <v>413</v>
      </c>
      <c r="B13727">
        <v>92800413</v>
      </c>
      <c r="C13727" t="s">
        <v>8</v>
      </c>
      <c r="D13727" t="s">
        <v>11</v>
      </c>
      <c r="E13727" t="b">
        <v>0</v>
      </c>
      <c r="F13727" t="b">
        <v>0</v>
      </c>
      <c r="G13727" t="b">
        <v>1</v>
      </c>
      <c r="H13727" t="s">
        <v>12</v>
      </c>
      <c r="I13727" t="str">
        <f t="shared" si="215"/>
        <v>i-text-yes</v>
      </c>
      <c r="J13727">
        <f>IF(ISERROR(MATCH(D13727,Sheet4!T:T,0)),0,1)</f>
        <v>0</v>
      </c>
    </row>
    <row r="13728" spans="1:10">
      <c r="A13728">
        <v>413</v>
      </c>
      <c r="B13728">
        <v>92800413</v>
      </c>
      <c r="C13728" t="s">
        <v>8</v>
      </c>
      <c r="D13728" t="s">
        <v>184</v>
      </c>
      <c r="E13728" t="b">
        <v>0</v>
      </c>
      <c r="F13728" t="b">
        <v>0</v>
      </c>
      <c r="G13728" t="b">
        <v>1</v>
      </c>
      <c r="H13728" t="s">
        <v>12</v>
      </c>
      <c r="I13728" t="str">
        <f t="shared" si="215"/>
        <v>have-text-yes</v>
      </c>
      <c r="J13728">
        <f>IF(ISERROR(MATCH(D13728,Sheet4!T:T,0)),0,1)</f>
        <v>0</v>
      </c>
    </row>
    <row r="13729" spans="1:10">
      <c r="A13729">
        <v>413</v>
      </c>
      <c r="B13729">
        <v>92800413</v>
      </c>
      <c r="C13729" t="s">
        <v>8</v>
      </c>
      <c r="D13729" t="s">
        <v>280</v>
      </c>
      <c r="E13729" t="b">
        <v>0</v>
      </c>
      <c r="F13729" t="b">
        <v>0</v>
      </c>
      <c r="G13729" t="b">
        <v>1</v>
      </c>
      <c r="H13729" t="s">
        <v>12</v>
      </c>
      <c r="I13729" t="str">
        <f t="shared" si="215"/>
        <v>been-text-yes</v>
      </c>
      <c r="J13729">
        <f>IF(ISERROR(MATCH(D13729,Sheet4!T:T,0)),0,1)</f>
        <v>0</v>
      </c>
    </row>
    <row r="13730" spans="1:10">
      <c r="A13730">
        <v>413</v>
      </c>
      <c r="B13730">
        <v>92800413</v>
      </c>
      <c r="C13730" t="s">
        <v>8</v>
      </c>
      <c r="D13730" t="s">
        <v>67</v>
      </c>
      <c r="E13730" t="b">
        <v>0</v>
      </c>
      <c r="F13730" t="b">
        <v>0</v>
      </c>
      <c r="G13730" t="b">
        <v>1</v>
      </c>
      <c r="H13730" t="s">
        <v>12</v>
      </c>
      <c r="I13730" t="str">
        <f t="shared" si="215"/>
        <v>on-text-yes</v>
      </c>
      <c r="J13730">
        <f>IF(ISERROR(MATCH(D13730,Sheet4!T:T,0)),0,1)</f>
        <v>0</v>
      </c>
    </row>
    <row r="13731" spans="1:10">
      <c r="A13731">
        <v>413</v>
      </c>
      <c r="B13731">
        <v>92800413</v>
      </c>
      <c r="C13731" t="s">
        <v>8</v>
      </c>
      <c r="D13731" t="s">
        <v>107</v>
      </c>
      <c r="E13731" t="b">
        <v>0</v>
      </c>
      <c r="F13731" t="b">
        <v>0</v>
      </c>
      <c r="G13731" t="b">
        <v>1</v>
      </c>
      <c r="H13731" t="s">
        <v>12</v>
      </c>
      <c r="I13731" t="str">
        <f t="shared" si="215"/>
        <v>the-text-yes</v>
      </c>
      <c r="J13731">
        <f>IF(ISERROR(MATCH(D13731,Sheet4!T:T,0)),0,1)</f>
        <v>0</v>
      </c>
    </row>
    <row r="13732" spans="1:10">
      <c r="A13732">
        <v>413</v>
      </c>
      <c r="B13732">
        <v>92800413</v>
      </c>
      <c r="C13732" t="s">
        <v>8</v>
      </c>
      <c r="D13732" t="s">
        <v>2114</v>
      </c>
      <c r="E13732" t="b">
        <v>0</v>
      </c>
      <c r="F13732" t="b">
        <v>0</v>
      </c>
      <c r="G13732" t="b">
        <v>1</v>
      </c>
      <c r="H13732" t="s">
        <v>12</v>
      </c>
      <c r="I13732" t="str">
        <f t="shared" si="215"/>
        <v>ground-text-yes</v>
      </c>
      <c r="J13732">
        <f>IF(ISERROR(MATCH(D13732,Sheet4!T:T,0)),0,1)</f>
        <v>0</v>
      </c>
    </row>
    <row r="13733" spans="1:10">
      <c r="A13733">
        <v>413</v>
      </c>
      <c r="B13733">
        <v>92800413</v>
      </c>
      <c r="C13733" t="s">
        <v>8</v>
      </c>
      <c r="D13733" t="s">
        <v>433</v>
      </c>
      <c r="E13733" t="b">
        <v>0</v>
      </c>
      <c r="F13733" t="b">
        <v>0</v>
      </c>
      <c r="G13733" t="b">
        <v>1</v>
      </c>
      <c r="H13733" t="s">
        <v>12</v>
      </c>
      <c r="I13733" t="str">
        <f t="shared" si="215"/>
        <v>listening-text-yes</v>
      </c>
      <c r="J13733">
        <f>IF(ISERROR(MATCH(D13733,Sheet4!T:T,0)),0,1)</f>
        <v>1</v>
      </c>
    </row>
    <row r="13734" spans="1:10">
      <c r="A13734">
        <v>413</v>
      </c>
      <c r="B13734">
        <v>92800413</v>
      </c>
      <c r="C13734" t="s">
        <v>8</v>
      </c>
      <c r="D13734" t="s">
        <v>19</v>
      </c>
      <c r="E13734" t="b">
        <v>0</v>
      </c>
      <c r="F13734" t="b">
        <v>0</v>
      </c>
      <c r="G13734" t="b">
        <v>1</v>
      </c>
      <c r="H13734" t="s">
        <v>12</v>
      </c>
      <c r="I13734" t="str">
        <f t="shared" si="215"/>
        <v>to-text-yes</v>
      </c>
      <c r="J13734">
        <f>IF(ISERROR(MATCH(D13734,Sheet4!T:T,0)),0,1)</f>
        <v>0</v>
      </c>
    </row>
    <row r="13735" spans="1:10">
      <c r="A13735">
        <v>413</v>
      </c>
      <c r="B13735">
        <v>92800413</v>
      </c>
      <c r="C13735" t="s">
        <v>8</v>
      </c>
      <c r="D13735" t="s">
        <v>191</v>
      </c>
      <c r="E13735" t="b">
        <v>0</v>
      </c>
      <c r="F13735" t="b">
        <v>0</v>
      </c>
      <c r="G13735" t="b">
        <v>1</v>
      </c>
      <c r="H13735" t="s">
        <v>12</v>
      </c>
      <c r="I13735" t="str">
        <f t="shared" si="215"/>
        <v>everyone-text-yes</v>
      </c>
      <c r="J13735">
        <f>IF(ISERROR(MATCH(D13735,Sheet4!T:T,0)),0,1)</f>
        <v>0</v>
      </c>
    </row>
    <row r="13736" spans="1:10">
      <c r="A13736">
        <v>413</v>
      </c>
      <c r="B13736">
        <v>92800413</v>
      </c>
      <c r="C13736" t="s">
        <v>8</v>
      </c>
      <c r="D13736" t="s">
        <v>131</v>
      </c>
      <c r="E13736" t="b">
        <v>0</v>
      </c>
      <c r="F13736" t="b">
        <v>0</v>
      </c>
      <c r="G13736" t="b">
        <v>1</v>
      </c>
      <c r="H13736" t="s">
        <v>12</v>
      </c>
      <c r="I13736" t="str">
        <f t="shared" si="215"/>
        <v>from-text-yes</v>
      </c>
      <c r="J13736">
        <f>IF(ISERROR(MATCH(D13736,Sheet4!T:T,0)),0,1)</f>
        <v>0</v>
      </c>
    </row>
    <row r="13737" spans="1:10">
      <c r="A13737">
        <v>413</v>
      </c>
      <c r="B13737">
        <v>92800413</v>
      </c>
      <c r="C13737" t="s">
        <v>8</v>
      </c>
      <c r="D13737" t="s">
        <v>2115</v>
      </c>
      <c r="E13737" t="b">
        <v>0</v>
      </c>
      <c r="F13737" t="b">
        <v>0</v>
      </c>
      <c r="G13737" t="b">
        <v>1</v>
      </c>
      <c r="H13737" t="s">
        <v>12</v>
      </c>
      <c r="I13737" t="str">
        <f t="shared" si="215"/>
        <v>ceos-text-yes</v>
      </c>
      <c r="J13737">
        <f>IF(ISERROR(MATCH(D13737,Sheet4!T:T,0)),0,1)</f>
        <v>0</v>
      </c>
    </row>
    <row r="13738" spans="1:10">
      <c r="A13738">
        <v>413</v>
      </c>
      <c r="B13738">
        <v>92800413</v>
      </c>
      <c r="C13738" t="s">
        <v>8</v>
      </c>
      <c r="D13738" t="s">
        <v>19</v>
      </c>
      <c r="E13738" t="b">
        <v>0</v>
      </c>
      <c r="F13738" t="b">
        <v>0</v>
      </c>
      <c r="G13738" t="b">
        <v>1</v>
      </c>
      <c r="H13738" t="s">
        <v>12</v>
      </c>
      <c r="I13738" t="str">
        <f t="shared" si="215"/>
        <v>to-text-yes</v>
      </c>
      <c r="J13738">
        <f>IF(ISERROR(MATCH(D13738,Sheet4!T:T,0)),0,1)</f>
        <v>0</v>
      </c>
    </row>
    <row r="13739" spans="1:10">
      <c r="A13739">
        <v>413</v>
      </c>
      <c r="B13739">
        <v>92800413</v>
      </c>
      <c r="C13739" t="s">
        <v>8</v>
      </c>
      <c r="D13739" t="s">
        <v>789</v>
      </c>
      <c r="E13739" t="b">
        <v>0</v>
      </c>
      <c r="F13739" t="b">
        <v>0</v>
      </c>
      <c r="G13739" t="b">
        <v>1</v>
      </c>
      <c r="H13739" t="s">
        <v>12</v>
      </c>
      <c r="I13739" t="str">
        <f t="shared" si="215"/>
        <v>homeless-text-yes</v>
      </c>
      <c r="J13739">
        <f>IF(ISERROR(MATCH(D13739,Sheet4!T:T,0)),0,1)</f>
        <v>1</v>
      </c>
    </row>
    <row r="13740" spans="1:10">
      <c r="A13740">
        <v>413</v>
      </c>
      <c r="B13740">
        <v>92800413</v>
      </c>
      <c r="C13740" t="s">
        <v>8</v>
      </c>
      <c r="D13740" t="s">
        <v>996</v>
      </c>
      <c r="E13740" t="b">
        <v>0</v>
      </c>
      <c r="F13740" t="b">
        <v>0</v>
      </c>
      <c r="G13740" t="b">
        <v>1</v>
      </c>
      <c r="H13740" t="s">
        <v>12</v>
      </c>
      <c r="I13740" t="str">
        <f t="shared" si="215"/>
        <v>veterans-text-yes</v>
      </c>
      <c r="J13740">
        <f>IF(ISERROR(MATCH(D13740,Sheet4!T:T,0)),0,1)</f>
        <v>0</v>
      </c>
    </row>
    <row r="13741" spans="1:10">
      <c r="A13741">
        <v>413</v>
      </c>
      <c r="B13741">
        <v>92800413</v>
      </c>
      <c r="C13741" t="s">
        <v>8</v>
      </c>
      <c r="D13741" t="s">
        <v>22</v>
      </c>
      <c r="E13741" t="b">
        <v>0</v>
      </c>
      <c r="F13741" t="b">
        <v>0</v>
      </c>
      <c r="G13741" t="b">
        <v>1</v>
      </c>
      <c r="H13741" t="s">
        <v>12</v>
      </c>
      <c r="I13741" t="str">
        <f t="shared" si="215"/>
        <v>and-text-yes</v>
      </c>
      <c r="J13741">
        <f>IF(ISERROR(MATCH(D13741,Sheet4!T:T,0)),0,1)</f>
        <v>0</v>
      </c>
    </row>
    <row r="13742" spans="1:10">
      <c r="A13742">
        <v>413</v>
      </c>
      <c r="B13742">
        <v>92800413</v>
      </c>
      <c r="C13742" t="s">
        <v>8</v>
      </c>
      <c r="D13742" t="s">
        <v>107</v>
      </c>
      <c r="E13742" t="b">
        <v>0</v>
      </c>
      <c r="F13742" t="b">
        <v>0</v>
      </c>
      <c r="G13742" t="b">
        <v>1</v>
      </c>
      <c r="H13742" t="s">
        <v>12</v>
      </c>
      <c r="I13742" t="str">
        <f t="shared" si="215"/>
        <v>the-text-yes</v>
      </c>
      <c r="J13742">
        <f>IF(ISERROR(MATCH(D13742,Sheet4!T:T,0)),0,1)</f>
        <v>0</v>
      </c>
    </row>
    <row r="13743" spans="1:10">
      <c r="A13743">
        <v>413</v>
      </c>
      <c r="B13743">
        <v>92800413</v>
      </c>
      <c r="C13743" t="s">
        <v>8</v>
      </c>
      <c r="D13743" t="s">
        <v>2116</v>
      </c>
      <c r="E13743" t="b">
        <v>0</v>
      </c>
      <c r="F13743" t="b">
        <v>0</v>
      </c>
      <c r="G13743" t="b">
        <v>1</v>
      </c>
      <c r="H13743" t="s">
        <v>12</v>
      </c>
      <c r="I13743" t="str">
        <f t="shared" si="215"/>
        <v>information-text-yes</v>
      </c>
      <c r="J13743">
        <f>IF(ISERROR(MATCH(D13743,Sheet4!T:T,0)),0,1)</f>
        <v>0</v>
      </c>
    </row>
    <row r="13744" spans="1:10">
      <c r="A13744">
        <v>413</v>
      </c>
      <c r="B13744">
        <v>92800413</v>
      </c>
      <c r="C13744" t="s">
        <v>8</v>
      </c>
      <c r="D13744" t="s">
        <v>11</v>
      </c>
      <c r="E13744" t="b">
        <v>0</v>
      </c>
      <c r="F13744" t="b">
        <v>0</v>
      </c>
      <c r="G13744" t="b">
        <v>1</v>
      </c>
      <c r="H13744" t="s">
        <v>12</v>
      </c>
      <c r="I13744" t="str">
        <f t="shared" si="215"/>
        <v>i-text-yes</v>
      </c>
      <c r="J13744">
        <f>IF(ISERROR(MATCH(D13744,Sheet4!T:T,0)),0,1)</f>
        <v>0</v>
      </c>
    </row>
    <row r="13745" spans="1:10">
      <c r="A13745">
        <v>413</v>
      </c>
      <c r="B13745">
        <v>92800413</v>
      </c>
      <c r="C13745" t="s">
        <v>8</v>
      </c>
      <c r="D13745" t="s">
        <v>1233</v>
      </c>
      <c r="E13745" t="b">
        <v>0</v>
      </c>
      <c r="F13745" t="b">
        <v>0</v>
      </c>
      <c r="G13745" t="b">
        <v>1</v>
      </c>
      <c r="H13745" t="s">
        <v>12</v>
      </c>
      <c r="I13745" t="str">
        <f t="shared" si="215"/>
        <v>hear-text-yes</v>
      </c>
      <c r="J13745">
        <f>IF(ISERROR(MATCH(D13745,Sheet4!T:T,0)),0,1)</f>
        <v>1</v>
      </c>
    </row>
    <row r="13746" spans="1:10">
      <c r="A13746">
        <v>413</v>
      </c>
      <c r="B13746">
        <v>92800413</v>
      </c>
      <c r="C13746" t="s">
        <v>8</v>
      </c>
      <c r="D13746" t="s">
        <v>39</v>
      </c>
      <c r="E13746" t="b">
        <v>0</v>
      </c>
      <c r="F13746" t="b">
        <v>0</v>
      </c>
      <c r="G13746" t="b">
        <v>1</v>
      </c>
      <c r="H13746" t="s">
        <v>12</v>
      </c>
      <c r="I13746" t="str">
        <f t="shared" si="215"/>
        <v>is-text-yes</v>
      </c>
      <c r="J13746">
        <f>IF(ISERROR(MATCH(D13746,Sheet4!T:T,0)),0,1)</f>
        <v>0</v>
      </c>
    </row>
    <row r="13747" spans="1:10">
      <c r="A13747">
        <v>413</v>
      </c>
      <c r="B13747">
        <v>92800413</v>
      </c>
      <c r="C13747" t="s">
        <v>8</v>
      </c>
      <c r="D13747" t="s">
        <v>2117</v>
      </c>
      <c r="E13747" t="b">
        <v>0</v>
      </c>
      <c r="F13747" t="b">
        <v>0</v>
      </c>
      <c r="G13747" t="b">
        <v>1</v>
      </c>
      <c r="H13747" t="s">
        <v>12</v>
      </c>
      <c r="I13747" t="str">
        <f t="shared" si="215"/>
        <v>bittersweet-text-yes</v>
      </c>
      <c r="J13747">
        <f>IF(ISERROR(MATCH(D13747,Sheet4!T:T,0)),0,1)</f>
        <v>0</v>
      </c>
    </row>
    <row r="13748" spans="1:10">
      <c r="A13748">
        <v>414</v>
      </c>
      <c r="B13748">
        <v>92800414</v>
      </c>
      <c r="C13748" t="s">
        <v>8</v>
      </c>
      <c r="D13748" t="s">
        <v>188</v>
      </c>
      <c r="E13748" t="b">
        <v>1</v>
      </c>
      <c r="F13748" t="b">
        <v>0</v>
      </c>
      <c r="G13748" t="b">
        <v>0</v>
      </c>
      <c r="H13748" t="s">
        <v>4</v>
      </c>
      <c r="I13748" t="str">
        <f t="shared" si="215"/>
        <v>@petebuttigieg-handle-yes</v>
      </c>
      <c r="J13748">
        <f>IF(ISERROR(MATCH(D13748,Sheet4!T:T,0)),0,1)</f>
        <v>0</v>
      </c>
    </row>
    <row r="13749" spans="1:10">
      <c r="A13749">
        <v>414</v>
      </c>
      <c r="B13749">
        <v>92800414</v>
      </c>
      <c r="C13749" t="s">
        <v>8</v>
      </c>
      <c r="D13749" t="s">
        <v>1381</v>
      </c>
      <c r="E13749" t="b">
        <v>1</v>
      </c>
      <c r="F13749" t="b">
        <v>0</v>
      </c>
      <c r="G13749" t="b">
        <v>0</v>
      </c>
      <c r="H13749" t="s">
        <v>4</v>
      </c>
      <c r="I13749" t="str">
        <f t="shared" si="215"/>
        <v>@chas10buttigieg-handle-yes</v>
      </c>
      <c r="J13749">
        <f>IF(ISERROR(MATCH(D13749,Sheet4!T:T,0)),0,1)</f>
        <v>0</v>
      </c>
    </row>
    <row r="13750" spans="1:10">
      <c r="A13750">
        <v>414</v>
      </c>
      <c r="B13750">
        <v>92800414</v>
      </c>
      <c r="C13750" t="s">
        <v>8</v>
      </c>
      <c r="D13750" t="s">
        <v>168</v>
      </c>
      <c r="E13750" t="b">
        <v>0</v>
      </c>
      <c r="F13750" t="b">
        <v>0</v>
      </c>
      <c r="G13750" t="b">
        <v>1</v>
      </c>
      <c r="H13750" t="s">
        <v>12</v>
      </c>
      <c r="I13750" t="str">
        <f t="shared" si="215"/>
        <v>maybe-text-yes</v>
      </c>
      <c r="J13750">
        <f>IF(ISERROR(MATCH(D13750,Sheet4!T:T,0)),0,1)</f>
        <v>0</v>
      </c>
    </row>
    <row r="13751" spans="1:10">
      <c r="A13751">
        <v>414</v>
      </c>
      <c r="B13751">
        <v>92800414</v>
      </c>
      <c r="C13751" t="s">
        <v>8</v>
      </c>
      <c r="D13751" t="s">
        <v>151</v>
      </c>
      <c r="E13751" t="b">
        <v>0</v>
      </c>
      <c r="F13751" t="b">
        <v>0</v>
      </c>
      <c r="G13751" t="b">
        <v>1</v>
      </c>
      <c r="H13751" t="s">
        <v>12</v>
      </c>
      <c r="I13751" t="str">
        <f t="shared" si="215"/>
        <v>we-text-yes</v>
      </c>
      <c r="J13751">
        <f>IF(ISERROR(MATCH(D13751,Sheet4!T:T,0)),0,1)</f>
        <v>0</v>
      </c>
    </row>
    <row r="13752" spans="1:10">
      <c r="A13752">
        <v>414</v>
      </c>
      <c r="B13752">
        <v>92800414</v>
      </c>
      <c r="C13752" t="s">
        <v>8</v>
      </c>
      <c r="D13752" t="s">
        <v>169</v>
      </c>
      <c r="E13752" t="b">
        <v>0</v>
      </c>
      <c r="F13752" t="b">
        <v>0</v>
      </c>
      <c r="G13752" t="b">
        <v>1</v>
      </c>
      <c r="H13752" t="s">
        <v>12</v>
      </c>
      <c r="I13752" t="str">
        <f t="shared" si="215"/>
        <v>need-text-yes</v>
      </c>
      <c r="J13752">
        <f>IF(ISERROR(MATCH(D13752,Sheet4!T:T,0)),0,1)</f>
        <v>0</v>
      </c>
    </row>
    <row r="13753" spans="1:10">
      <c r="A13753">
        <v>414</v>
      </c>
      <c r="B13753">
        <v>92800414</v>
      </c>
      <c r="C13753" t="s">
        <v>8</v>
      </c>
      <c r="D13753" t="s">
        <v>31</v>
      </c>
      <c r="E13753" t="b">
        <v>0</v>
      </c>
      <c r="F13753" t="b">
        <v>0</v>
      </c>
      <c r="G13753" t="b">
        <v>1</v>
      </c>
      <c r="H13753" t="s">
        <v>12</v>
      </c>
      <c r="I13753" t="str">
        <f t="shared" si="215"/>
        <v>a-text-yes</v>
      </c>
      <c r="J13753">
        <f>IF(ISERROR(MATCH(D13753,Sheet4!T:T,0)),0,1)</f>
        <v>0</v>
      </c>
    </row>
    <row r="13754" spans="1:10">
      <c r="A13754">
        <v>414</v>
      </c>
      <c r="B13754">
        <v>92800414</v>
      </c>
      <c r="C13754" t="s">
        <v>8</v>
      </c>
      <c r="D13754" t="s">
        <v>1071</v>
      </c>
      <c r="E13754" t="b">
        <v>0</v>
      </c>
      <c r="F13754" t="b">
        <v>0</v>
      </c>
      <c r="G13754" t="b">
        <v>1</v>
      </c>
      <c r="H13754" t="s">
        <v>12</v>
      </c>
      <c r="I13754" t="str">
        <f t="shared" si="215"/>
        <v>candidate-text-yes</v>
      </c>
      <c r="J13754">
        <f>IF(ISERROR(MATCH(D13754,Sheet4!T:T,0)),0,1)</f>
        <v>0</v>
      </c>
    </row>
    <row r="13755" spans="1:10">
      <c r="A13755">
        <v>414</v>
      </c>
      <c r="B13755">
        <v>92800414</v>
      </c>
      <c r="C13755" t="s">
        <v>8</v>
      </c>
      <c r="D13755" t="s">
        <v>61</v>
      </c>
      <c r="E13755" t="b">
        <v>0</v>
      </c>
      <c r="F13755" t="b">
        <v>0</v>
      </c>
      <c r="G13755" t="b">
        <v>1</v>
      </c>
      <c r="H13755" t="s">
        <v>12</v>
      </c>
      <c r="I13755" t="str">
        <f t="shared" si="215"/>
        <v>that-text-yes</v>
      </c>
      <c r="J13755">
        <f>IF(ISERROR(MATCH(D13755,Sheet4!T:T,0)),0,1)</f>
        <v>0</v>
      </c>
    </row>
    <row r="13756" spans="1:10">
      <c r="A13756">
        <v>414</v>
      </c>
      <c r="B13756">
        <v>92800414</v>
      </c>
      <c r="C13756" t="s">
        <v>8</v>
      </c>
      <c r="D13756" t="s">
        <v>1065</v>
      </c>
      <c r="E13756" t="b">
        <v>0</v>
      </c>
      <c r="F13756" t="b">
        <v>0</v>
      </c>
      <c r="G13756" t="b">
        <v>1</v>
      </c>
      <c r="H13756" t="s">
        <v>12</v>
      </c>
      <c r="I13756" t="str">
        <f t="shared" si="215"/>
        <v>tries-text-yes</v>
      </c>
      <c r="J13756">
        <f>IF(ISERROR(MATCH(D13756,Sheet4!T:T,0)),0,1)</f>
        <v>0</v>
      </c>
    </row>
    <row r="13757" spans="1:10">
      <c r="A13757">
        <v>414</v>
      </c>
      <c r="B13757">
        <v>92800414</v>
      </c>
      <c r="C13757" t="s">
        <v>8</v>
      </c>
      <c r="D13757" t="s">
        <v>19</v>
      </c>
      <c r="E13757" t="b">
        <v>0</v>
      </c>
      <c r="F13757" t="b">
        <v>0</v>
      </c>
      <c r="G13757" t="b">
        <v>1</v>
      </c>
      <c r="H13757" t="s">
        <v>12</v>
      </c>
      <c r="I13757" t="str">
        <f t="shared" si="215"/>
        <v>to-text-yes</v>
      </c>
      <c r="J13757">
        <f>IF(ISERROR(MATCH(D13757,Sheet4!T:T,0)),0,1)</f>
        <v>0</v>
      </c>
    </row>
    <row r="13758" spans="1:10">
      <c r="A13758">
        <v>414</v>
      </c>
      <c r="B13758">
        <v>92800414</v>
      </c>
      <c r="C13758" t="s">
        <v>8</v>
      </c>
      <c r="D13758" t="s">
        <v>279</v>
      </c>
      <c r="E13758" t="b">
        <v>0</v>
      </c>
      <c r="F13758" t="b">
        <v>0</v>
      </c>
      <c r="G13758" t="b">
        <v>1</v>
      </c>
      <c r="H13758" t="s">
        <v>12</v>
      </c>
      <c r="I13758" t="str">
        <f t="shared" si="215"/>
        <v>understand-text-yes</v>
      </c>
      <c r="J13758">
        <f>IF(ISERROR(MATCH(D13758,Sheet4!T:T,0)),0,1)</f>
        <v>0</v>
      </c>
    </row>
    <row r="13759" spans="1:10">
      <c r="A13759">
        <v>414</v>
      </c>
      <c r="B13759">
        <v>92800414</v>
      </c>
      <c r="C13759" t="s">
        <v>8</v>
      </c>
      <c r="D13759" t="s">
        <v>107</v>
      </c>
      <c r="E13759" t="b">
        <v>0</v>
      </c>
      <c r="F13759" t="b">
        <v>0</v>
      </c>
      <c r="G13759" t="b">
        <v>1</v>
      </c>
      <c r="H13759" t="s">
        <v>12</v>
      </c>
      <c r="I13759" t="str">
        <f t="shared" si="215"/>
        <v>the-text-yes</v>
      </c>
      <c r="J13759">
        <f>IF(ISERROR(MATCH(D13759,Sheet4!T:T,0)),0,1)</f>
        <v>0</v>
      </c>
    </row>
    <row r="13760" spans="1:10">
      <c r="A13760">
        <v>414</v>
      </c>
      <c r="B13760">
        <v>92800414</v>
      </c>
      <c r="C13760" t="s">
        <v>8</v>
      </c>
      <c r="D13760" t="s">
        <v>1537</v>
      </c>
      <c r="E13760" t="b">
        <v>0</v>
      </c>
      <c r="F13760" t="b">
        <v>0</v>
      </c>
      <c r="G13760" t="b">
        <v>1</v>
      </c>
      <c r="H13760" t="s">
        <v>12</v>
      </c>
      <c r="I13760" t="str">
        <f t="shared" si="215"/>
        <v>question-text-yes</v>
      </c>
      <c r="J13760">
        <f>IF(ISERROR(MATCH(D13760,Sheet4!T:T,0)),0,1)</f>
        <v>0</v>
      </c>
    </row>
    <row r="13761" spans="1:10">
      <c r="A13761">
        <v>414</v>
      </c>
      <c r="B13761">
        <v>92800414</v>
      </c>
      <c r="C13761" t="s">
        <v>8</v>
      </c>
      <c r="D13761" t="s">
        <v>429</v>
      </c>
      <c r="E13761" t="b">
        <v>0</v>
      </c>
      <c r="F13761" t="b">
        <v>0</v>
      </c>
      <c r="G13761" t="b">
        <v>1</v>
      </c>
      <c r="H13761" t="s">
        <v>12</v>
      </c>
      <c r="I13761" t="str">
        <f t="shared" si="215"/>
        <v>who-text-yes</v>
      </c>
      <c r="J13761">
        <f>IF(ISERROR(MATCH(D13761,Sheet4!T:T,0)),0,1)</f>
        <v>0</v>
      </c>
    </row>
    <row r="13762" spans="1:10">
      <c r="A13762">
        <v>414</v>
      </c>
      <c r="B13762">
        <v>92800414</v>
      </c>
      <c r="C13762" t="s">
        <v>8</v>
      </c>
      <c r="D13762" t="s">
        <v>553</v>
      </c>
      <c r="E13762" t="b">
        <v>0</v>
      </c>
      <c r="F13762" t="b">
        <v>0</v>
      </c>
      <c r="G13762" t="b">
        <v>1</v>
      </c>
      <c r="H13762" t="s">
        <v>12</v>
      </c>
      <c r="I13762" t="str">
        <f t="shared" ref="I13762:I13825" si="216">CONCATENATE($D13762,"-",$H13762,"-",C13762)</f>
        <v>knows-text-yes</v>
      </c>
      <c r="J13762">
        <f>IF(ISERROR(MATCH(D13762,Sheet4!T:T,0)),0,1)</f>
        <v>0</v>
      </c>
    </row>
    <row r="13763" spans="1:10">
      <c r="A13763">
        <v>414</v>
      </c>
      <c r="B13763">
        <v>92800414</v>
      </c>
      <c r="C13763" t="s">
        <v>8</v>
      </c>
      <c r="D13763" t="s">
        <v>522</v>
      </c>
      <c r="E13763" t="b">
        <v>0</v>
      </c>
      <c r="F13763" t="b">
        <v>0</v>
      </c>
      <c r="G13763" t="b">
        <v>1</v>
      </c>
      <c r="H13763" t="s">
        <v>12</v>
      </c>
      <c r="I13763" t="str">
        <f t="shared" si="216"/>
        <v>there-text-yes</v>
      </c>
      <c r="J13763">
        <f>IF(ISERROR(MATCH(D13763,Sheet4!T:T,0)),0,1)</f>
        <v>0</v>
      </c>
    </row>
    <row r="13764" spans="1:10">
      <c r="A13764">
        <v>414</v>
      </c>
      <c r="B13764">
        <v>92800414</v>
      </c>
      <c r="C13764" t="s">
        <v>8</v>
      </c>
      <c r="D13764" t="s">
        <v>39</v>
      </c>
      <c r="E13764" t="b">
        <v>0</v>
      </c>
      <c r="F13764" t="b">
        <v>0</v>
      </c>
      <c r="G13764" t="b">
        <v>1</v>
      </c>
      <c r="H13764" t="s">
        <v>12</v>
      </c>
      <c r="I13764" t="str">
        <f t="shared" si="216"/>
        <v>is-text-yes</v>
      </c>
      <c r="J13764">
        <f>IF(ISERROR(MATCH(D13764,Sheet4!T:T,0)),0,1)</f>
        <v>0</v>
      </c>
    </row>
    <row r="13765" spans="1:10">
      <c r="A13765">
        <v>414</v>
      </c>
      <c r="B13765">
        <v>92800414</v>
      </c>
      <c r="C13765" t="s">
        <v>8</v>
      </c>
      <c r="D13765" t="s">
        <v>539</v>
      </c>
      <c r="E13765" t="b">
        <v>0</v>
      </c>
      <c r="F13765" t="b">
        <v>0</v>
      </c>
      <c r="G13765" t="b">
        <v>1</v>
      </c>
      <c r="H13765" t="s">
        <v>12</v>
      </c>
      <c r="I13765" t="str">
        <f t="shared" si="216"/>
        <v>an-text-yes</v>
      </c>
      <c r="J13765">
        <f>IF(ISERROR(MATCH(D13765,Sheet4!T:T,0)),0,1)</f>
        <v>0</v>
      </c>
    </row>
    <row r="13766" spans="1:10">
      <c r="A13766">
        <v>414</v>
      </c>
      <c r="B13766">
        <v>92800414</v>
      </c>
      <c r="C13766" t="s">
        <v>8</v>
      </c>
      <c r="D13766" t="s">
        <v>678</v>
      </c>
      <c r="E13766" t="b">
        <v>0</v>
      </c>
      <c r="F13766" t="b">
        <v>0</v>
      </c>
      <c r="G13766" t="b">
        <v>1</v>
      </c>
      <c r="H13766" t="s">
        <v>12</v>
      </c>
      <c r="I13766" t="str">
        <f t="shared" si="216"/>
        <v>entire-text-yes</v>
      </c>
      <c r="J13766">
        <f>IF(ISERROR(MATCH(D13766,Sheet4!T:T,0)),0,1)</f>
        <v>0</v>
      </c>
    </row>
    <row r="13767" spans="1:10">
      <c r="A13767">
        <v>414</v>
      </c>
      <c r="B13767">
        <v>92800414</v>
      </c>
      <c r="C13767" t="s">
        <v>8</v>
      </c>
      <c r="D13767" t="s">
        <v>964</v>
      </c>
      <c r="E13767" t="b">
        <v>0</v>
      </c>
      <c r="F13767" t="b">
        <v>0</v>
      </c>
      <c r="G13767" t="b">
        <v>1</v>
      </c>
      <c r="H13767" t="s">
        <v>12</v>
      </c>
      <c r="I13767" t="str">
        <f t="shared" si="216"/>
        <v>country-text-yes</v>
      </c>
      <c r="J13767">
        <f>IF(ISERROR(MATCH(D13767,Sheet4!T:T,0)),0,1)</f>
        <v>0</v>
      </c>
    </row>
    <row r="13768" spans="1:10">
      <c r="A13768">
        <v>414</v>
      </c>
      <c r="B13768">
        <v>92800414</v>
      </c>
      <c r="C13768" t="s">
        <v>8</v>
      </c>
      <c r="D13768" t="s">
        <v>119</v>
      </c>
      <c r="E13768" t="b">
        <v>0</v>
      </c>
      <c r="F13768" t="b">
        <v>0</v>
      </c>
      <c r="G13768" t="b">
        <v>1</v>
      </c>
      <c r="H13768" t="s">
        <v>12</v>
      </c>
      <c r="I13768" t="str">
        <f t="shared" si="216"/>
        <v>of-text-yes</v>
      </c>
      <c r="J13768">
        <f>IF(ISERROR(MATCH(D13768,Sheet4!T:T,0)),0,1)</f>
        <v>0</v>
      </c>
    </row>
    <row r="13769" spans="1:10">
      <c r="A13769">
        <v>414</v>
      </c>
      <c r="B13769">
        <v>92800414</v>
      </c>
      <c r="C13769" t="s">
        <v>8</v>
      </c>
      <c r="D13769" t="s">
        <v>2118</v>
      </c>
      <c r="E13769" t="b">
        <v>0</v>
      </c>
      <c r="F13769" t="b">
        <v>0</v>
      </c>
      <c r="G13769" t="b">
        <v>1</v>
      </c>
      <c r="H13769" t="s">
        <v>12</v>
      </c>
      <c r="I13769" t="str">
        <f t="shared" si="216"/>
        <v>knowledge-text-yes</v>
      </c>
      <c r="J13769">
        <f>IF(ISERROR(MATCH(D13769,Sheet4!T:T,0)),0,1)</f>
        <v>0</v>
      </c>
    </row>
    <row r="13770" spans="1:10">
      <c r="A13770">
        <v>414</v>
      </c>
      <c r="B13770">
        <v>92800414</v>
      </c>
      <c r="C13770" t="s">
        <v>8</v>
      </c>
      <c r="D13770" t="s">
        <v>22</v>
      </c>
      <c r="E13770" t="b">
        <v>0</v>
      </c>
      <c r="F13770" t="b">
        <v>0</v>
      </c>
      <c r="G13770" t="b">
        <v>1</v>
      </c>
      <c r="H13770" t="s">
        <v>12</v>
      </c>
      <c r="I13770" t="str">
        <f t="shared" si="216"/>
        <v>and-text-yes</v>
      </c>
      <c r="J13770">
        <f>IF(ISERROR(MATCH(D13770,Sheet4!T:T,0)),0,1)</f>
        <v>0</v>
      </c>
    </row>
    <row r="13771" spans="1:10">
      <c r="A13771">
        <v>414</v>
      </c>
      <c r="B13771">
        <v>92800414</v>
      </c>
      <c r="C13771" t="s">
        <v>8</v>
      </c>
      <c r="D13771" t="s">
        <v>1643</v>
      </c>
      <c r="E13771" t="b">
        <v>0</v>
      </c>
      <c r="F13771" t="b">
        <v>0</v>
      </c>
      <c r="G13771" t="b">
        <v>1</v>
      </c>
      <c r="H13771" t="s">
        <v>12</v>
      </c>
      <c r="I13771" t="str">
        <f t="shared" si="216"/>
        <v>wisdom-text-yes</v>
      </c>
      <c r="J13771">
        <f>IF(ISERROR(MATCH(D13771,Sheet4!T:T,0)),0,1)</f>
        <v>0</v>
      </c>
    </row>
    <row r="13772" spans="1:10">
      <c r="A13772">
        <v>414</v>
      </c>
      <c r="B13772">
        <v>92800414</v>
      </c>
      <c r="C13772" t="s">
        <v>8</v>
      </c>
      <c r="D13772" t="s">
        <v>22</v>
      </c>
      <c r="E13772" t="b">
        <v>0</v>
      </c>
      <c r="F13772" t="b">
        <v>0</v>
      </c>
      <c r="G13772" t="b">
        <v>1</v>
      </c>
      <c r="H13772" t="s">
        <v>12</v>
      </c>
      <c r="I13772" t="str">
        <f t="shared" si="216"/>
        <v>and-text-yes</v>
      </c>
      <c r="J13772">
        <f>IF(ISERROR(MATCH(D13772,Sheet4!T:T,0)),0,1)</f>
        <v>0</v>
      </c>
    </row>
    <row r="13773" spans="1:10">
      <c r="A13773">
        <v>414</v>
      </c>
      <c r="B13773">
        <v>92800414</v>
      </c>
      <c r="C13773" t="s">
        <v>8</v>
      </c>
      <c r="D13773" t="s">
        <v>1157</v>
      </c>
      <c r="E13773" t="b">
        <v>0</v>
      </c>
      <c r="F13773" t="b">
        <v>0</v>
      </c>
      <c r="G13773" t="b">
        <v>1</v>
      </c>
      <c r="H13773" t="s">
        <v>12</v>
      </c>
      <c r="I13773" t="str">
        <f t="shared" si="216"/>
        <v>love-text-yes</v>
      </c>
      <c r="J13773">
        <f>IF(ISERROR(MATCH(D13773,Sheet4!T:T,0)),0,1)</f>
        <v>1</v>
      </c>
    </row>
    <row r="13774" spans="1:10">
      <c r="A13774">
        <v>415</v>
      </c>
      <c r="B13774">
        <v>92800415</v>
      </c>
      <c r="C13774" t="s">
        <v>8</v>
      </c>
      <c r="D13774" t="s">
        <v>188</v>
      </c>
      <c r="E13774" t="b">
        <v>1</v>
      </c>
      <c r="F13774" t="b">
        <v>0</v>
      </c>
      <c r="G13774" t="b">
        <v>0</v>
      </c>
      <c r="H13774" t="s">
        <v>4</v>
      </c>
      <c r="I13774" t="str">
        <f t="shared" si="216"/>
        <v>@petebuttigieg-handle-yes</v>
      </c>
      <c r="J13774">
        <f>IF(ISERROR(MATCH(D13774,Sheet4!T:T,0)),0,1)</f>
        <v>0</v>
      </c>
    </row>
    <row r="13775" spans="1:10">
      <c r="A13775">
        <v>415</v>
      </c>
      <c r="B13775">
        <v>92800415</v>
      </c>
      <c r="C13775" t="s">
        <v>8</v>
      </c>
      <c r="D13775" t="s">
        <v>1381</v>
      </c>
      <c r="E13775" t="b">
        <v>1</v>
      </c>
      <c r="F13775" t="b">
        <v>0</v>
      </c>
      <c r="G13775" t="b">
        <v>0</v>
      </c>
      <c r="H13775" t="s">
        <v>4</v>
      </c>
      <c r="I13775" t="str">
        <f t="shared" si="216"/>
        <v>@chas10buttigieg-handle-yes</v>
      </c>
      <c r="J13775">
        <f>IF(ISERROR(MATCH(D13775,Sheet4!T:T,0)),0,1)</f>
        <v>0</v>
      </c>
    </row>
    <row r="13776" spans="1:10">
      <c r="A13776">
        <v>415</v>
      </c>
      <c r="B13776">
        <v>92800415</v>
      </c>
      <c r="C13776" t="s">
        <v>8</v>
      </c>
      <c r="D13776" t="s">
        <v>22</v>
      </c>
      <c r="E13776" t="b">
        <v>0</v>
      </c>
      <c r="F13776" t="b">
        <v>0</v>
      </c>
      <c r="G13776" t="b">
        <v>1</v>
      </c>
      <c r="H13776" t="s">
        <v>12</v>
      </c>
      <c r="I13776" t="str">
        <f t="shared" si="216"/>
        <v>and-text-yes</v>
      </c>
      <c r="J13776">
        <f>IF(ISERROR(MATCH(D13776,Sheet4!T:T,0)),0,1)</f>
        <v>0</v>
      </c>
    </row>
    <row r="13777" spans="1:10">
      <c r="A13777">
        <v>415</v>
      </c>
      <c r="B13777">
        <v>92800415</v>
      </c>
      <c r="C13777" t="s">
        <v>8</v>
      </c>
      <c r="D13777" t="s">
        <v>35</v>
      </c>
      <c r="E13777" t="b">
        <v>0</v>
      </c>
      <c r="F13777" t="b">
        <v>0</v>
      </c>
      <c r="G13777" t="b">
        <v>1</v>
      </c>
      <c r="H13777" t="s">
        <v>12</v>
      </c>
      <c r="I13777" t="str">
        <f t="shared" si="216"/>
        <v>in-text-yes</v>
      </c>
      <c r="J13777">
        <f>IF(ISERROR(MATCH(D13777,Sheet4!T:T,0)),0,1)</f>
        <v>0</v>
      </c>
    </row>
    <row r="13778" spans="1:10">
      <c r="A13778">
        <v>415</v>
      </c>
      <c r="B13778">
        <v>92800415</v>
      </c>
      <c r="C13778" t="s">
        <v>8</v>
      </c>
      <c r="D13778" t="s">
        <v>107</v>
      </c>
      <c r="E13778" t="b">
        <v>0</v>
      </c>
      <c r="F13778" t="b">
        <v>0</v>
      </c>
      <c r="G13778" t="b">
        <v>1</v>
      </c>
      <c r="H13778" t="s">
        <v>12</v>
      </c>
      <c r="I13778" t="str">
        <f t="shared" si="216"/>
        <v>the-text-yes</v>
      </c>
      <c r="J13778">
        <f>IF(ISERROR(MATCH(D13778,Sheet4!T:T,0)),0,1)</f>
        <v>0</v>
      </c>
    </row>
    <row r="13779" spans="1:10">
      <c r="A13779">
        <v>415</v>
      </c>
      <c r="B13779">
        <v>92800415</v>
      </c>
      <c r="C13779" t="s">
        <v>8</v>
      </c>
      <c r="D13779" t="s">
        <v>1822</v>
      </c>
      <c r="E13779" t="b">
        <v>0</v>
      </c>
      <c r="F13779" t="b">
        <v>0</v>
      </c>
      <c r="G13779" t="b">
        <v>1</v>
      </c>
      <c r="H13779" t="s">
        <v>12</v>
      </c>
      <c r="I13779" t="str">
        <f t="shared" si="216"/>
        <v>process-text-yes</v>
      </c>
      <c r="J13779">
        <f>IF(ISERROR(MATCH(D13779,Sheet4!T:T,0)),0,1)</f>
        <v>0</v>
      </c>
    </row>
    <row r="13780" spans="1:10">
      <c r="A13780">
        <v>415</v>
      </c>
      <c r="B13780">
        <v>92800415</v>
      </c>
      <c r="C13780" t="s">
        <v>8</v>
      </c>
      <c r="D13780" t="s">
        <v>151</v>
      </c>
      <c r="E13780" t="b">
        <v>0</v>
      </c>
      <c r="F13780" t="b">
        <v>0</v>
      </c>
      <c r="G13780" t="b">
        <v>1</v>
      </c>
      <c r="H13780" t="s">
        <v>12</v>
      </c>
      <c r="I13780" t="str">
        <f t="shared" si="216"/>
        <v>we-text-yes</v>
      </c>
      <c r="J13780">
        <f>IF(ISERROR(MATCH(D13780,Sheet4!T:T,0)),0,1)</f>
        <v>0</v>
      </c>
    </row>
    <row r="13781" spans="1:10">
      <c r="A13781">
        <v>415</v>
      </c>
      <c r="B13781">
        <v>92800415</v>
      </c>
      <c r="C13781" t="s">
        <v>8</v>
      </c>
      <c r="D13781" t="s">
        <v>661</v>
      </c>
      <c r="E13781" t="b">
        <v>0</v>
      </c>
      <c r="F13781" t="b">
        <v>0</v>
      </c>
      <c r="G13781" t="b">
        <v>1</v>
      </c>
      <c r="H13781" t="s">
        <v>12</v>
      </c>
      <c r="I13781" t="str">
        <f t="shared" si="216"/>
        <v>figure-text-yes</v>
      </c>
      <c r="J13781">
        <f>IF(ISERROR(MATCH(D13781,Sheet4!T:T,0)),0,1)</f>
        <v>0</v>
      </c>
    </row>
    <row r="13782" spans="1:10">
      <c r="A13782">
        <v>415</v>
      </c>
      <c r="B13782">
        <v>92800415</v>
      </c>
      <c r="C13782" t="s">
        <v>8</v>
      </c>
      <c r="D13782" t="s">
        <v>69</v>
      </c>
      <c r="E13782" t="b">
        <v>0</v>
      </c>
      <c r="F13782" t="b">
        <v>0</v>
      </c>
      <c r="G13782" t="b">
        <v>1</v>
      </c>
      <c r="H13782" t="s">
        <v>12</v>
      </c>
      <c r="I13782" t="str">
        <f t="shared" si="216"/>
        <v>out-text-yes</v>
      </c>
      <c r="J13782">
        <f>IF(ISERROR(MATCH(D13782,Sheet4!T:T,0)),0,1)</f>
        <v>0</v>
      </c>
    </row>
    <row r="13783" spans="1:10">
      <c r="A13783">
        <v>415</v>
      </c>
      <c r="B13783">
        <v>92800415</v>
      </c>
      <c r="C13783" t="s">
        <v>8</v>
      </c>
      <c r="D13783" t="s">
        <v>114</v>
      </c>
      <c r="E13783" t="b">
        <v>0</v>
      </c>
      <c r="F13783" t="b">
        <v>0</v>
      </c>
      <c r="G13783" t="b">
        <v>1</v>
      </c>
      <c r="H13783" t="s">
        <v>12</v>
      </c>
      <c r="I13783" t="str">
        <f t="shared" si="216"/>
        <v>how-text-yes</v>
      </c>
      <c r="J13783">
        <f>IF(ISERROR(MATCH(D13783,Sheet4!T:T,0)),0,1)</f>
        <v>0</v>
      </c>
    </row>
    <row r="13784" spans="1:10">
      <c r="A13784">
        <v>415</v>
      </c>
      <c r="B13784">
        <v>92800415</v>
      </c>
      <c r="C13784" t="s">
        <v>8</v>
      </c>
      <c r="D13784" t="s">
        <v>19</v>
      </c>
      <c r="E13784" t="b">
        <v>0</v>
      </c>
      <c r="F13784" t="b">
        <v>0</v>
      </c>
      <c r="G13784" t="b">
        <v>1</v>
      </c>
      <c r="H13784" t="s">
        <v>12</v>
      </c>
      <c r="I13784" t="str">
        <f t="shared" si="216"/>
        <v>to-text-yes</v>
      </c>
      <c r="J13784">
        <f>IF(ISERROR(MATCH(D13784,Sheet4!T:T,0)),0,1)</f>
        <v>0</v>
      </c>
    </row>
    <row r="13785" spans="1:10">
      <c r="A13785">
        <v>415</v>
      </c>
      <c r="B13785">
        <v>92800415</v>
      </c>
      <c r="C13785" t="s">
        <v>8</v>
      </c>
      <c r="D13785" t="s">
        <v>180</v>
      </c>
      <c r="E13785" t="b">
        <v>0</v>
      </c>
      <c r="F13785" t="b">
        <v>0</v>
      </c>
      <c r="G13785" t="b">
        <v>1</v>
      </c>
      <c r="H13785" t="s">
        <v>12</v>
      </c>
      <c r="I13785" t="str">
        <f t="shared" si="216"/>
        <v>believe-text-yes</v>
      </c>
      <c r="J13785">
        <f>IF(ISERROR(MATCH(D13785,Sheet4!T:T,0)),0,1)</f>
        <v>0</v>
      </c>
    </row>
    <row r="13786" spans="1:10">
      <c r="A13786">
        <v>415</v>
      </c>
      <c r="B13786">
        <v>92800415</v>
      </c>
      <c r="C13786" t="s">
        <v>8</v>
      </c>
      <c r="D13786" t="s">
        <v>156</v>
      </c>
      <c r="E13786" t="b">
        <v>0</v>
      </c>
      <c r="F13786" t="b">
        <v>0</v>
      </c>
      <c r="G13786" t="b">
        <v>1</v>
      </c>
      <c r="H13786" t="s">
        <v>12</v>
      </c>
      <c r="I13786" t="str">
        <f t="shared" si="216"/>
        <v>again-text-yes</v>
      </c>
      <c r="J13786">
        <f>IF(ISERROR(MATCH(D13786,Sheet4!T:T,0)),0,1)</f>
        <v>0</v>
      </c>
    </row>
    <row r="13787" spans="1:10">
      <c r="A13787">
        <v>415</v>
      </c>
      <c r="B13787">
        <v>92800415</v>
      </c>
      <c r="C13787" t="s">
        <v>8</v>
      </c>
      <c r="D13787" t="s">
        <v>155</v>
      </c>
      <c r="E13787" t="b">
        <v>0</v>
      </c>
      <c r="F13787" t="b">
        <v>0</v>
      </c>
      <c r="G13787" t="b">
        <v>1</v>
      </c>
      <c r="H13787" t="s">
        <v>12</v>
      </c>
      <c r="I13787" t="str">
        <f t="shared" si="216"/>
        <v>america-text-yes</v>
      </c>
      <c r="J13787">
        <f>IF(ISERROR(MATCH(D13787,Sheet4!T:T,0)),0,1)</f>
        <v>1</v>
      </c>
    </row>
    <row r="13788" spans="1:10">
      <c r="A13788">
        <v>415</v>
      </c>
      <c r="B13788">
        <v>92800415</v>
      </c>
      <c r="C13788" t="s">
        <v>8</v>
      </c>
      <c r="D13788" t="s">
        <v>128</v>
      </c>
      <c r="E13788" t="b">
        <v>0</v>
      </c>
      <c r="F13788" t="b">
        <v>0</v>
      </c>
      <c r="G13788" t="b">
        <v>1</v>
      </c>
      <c r="H13788" t="s">
        <v>12</v>
      </c>
      <c r="I13788" t="str">
        <f t="shared" si="216"/>
        <v>doesnt-text-yes</v>
      </c>
      <c r="J13788">
        <f>IF(ISERROR(MATCH(D13788,Sheet4!T:T,0)),0,1)</f>
        <v>0</v>
      </c>
    </row>
    <row r="13789" spans="1:10">
      <c r="A13789">
        <v>415</v>
      </c>
      <c r="B13789">
        <v>92800415</v>
      </c>
      <c r="C13789" t="s">
        <v>8</v>
      </c>
      <c r="D13789" t="s">
        <v>169</v>
      </c>
      <c r="E13789" t="b">
        <v>0</v>
      </c>
      <c r="F13789" t="b">
        <v>0</v>
      </c>
      <c r="G13789" t="b">
        <v>1</v>
      </c>
      <c r="H13789" t="s">
        <v>12</v>
      </c>
      <c r="I13789" t="str">
        <f t="shared" si="216"/>
        <v>need-text-yes</v>
      </c>
      <c r="J13789">
        <f>IF(ISERROR(MATCH(D13789,Sheet4!T:T,0)),0,1)</f>
        <v>0</v>
      </c>
    </row>
    <row r="13790" spans="1:10">
      <c r="A13790">
        <v>415</v>
      </c>
      <c r="B13790">
        <v>92800415</v>
      </c>
      <c r="C13790" t="s">
        <v>8</v>
      </c>
      <c r="D13790" t="s">
        <v>107</v>
      </c>
      <c r="E13790" t="b">
        <v>0</v>
      </c>
      <c r="F13790" t="b">
        <v>0</v>
      </c>
      <c r="G13790" t="b">
        <v>1</v>
      </c>
      <c r="H13790" t="s">
        <v>12</v>
      </c>
      <c r="I13790" t="str">
        <f t="shared" si="216"/>
        <v>the-text-yes</v>
      </c>
      <c r="J13790">
        <f>IF(ISERROR(MATCH(D13790,Sheet4!T:T,0)),0,1)</f>
        <v>0</v>
      </c>
    </row>
    <row r="13791" spans="1:10">
      <c r="A13791">
        <v>415</v>
      </c>
      <c r="B13791">
        <v>92800415</v>
      </c>
      <c r="C13791" t="s">
        <v>8</v>
      </c>
      <c r="D13791" t="s">
        <v>1071</v>
      </c>
      <c r="E13791" t="b">
        <v>0</v>
      </c>
      <c r="F13791" t="b">
        <v>0</v>
      </c>
      <c r="G13791" t="b">
        <v>1</v>
      </c>
      <c r="H13791" t="s">
        <v>12</v>
      </c>
      <c r="I13791" t="str">
        <f t="shared" si="216"/>
        <v>candidate-text-yes</v>
      </c>
      <c r="J13791">
        <f>IF(ISERROR(MATCH(D13791,Sheet4!T:T,0)),0,1)</f>
        <v>0</v>
      </c>
    </row>
    <row r="13792" spans="1:10">
      <c r="A13792">
        <v>415</v>
      </c>
      <c r="B13792">
        <v>92800415</v>
      </c>
      <c r="C13792" t="s">
        <v>8</v>
      </c>
      <c r="D13792" t="s">
        <v>146</v>
      </c>
      <c r="E13792" t="b">
        <v>0</v>
      </c>
      <c r="F13792" t="b">
        <v>0</v>
      </c>
      <c r="G13792" t="b">
        <v>1</v>
      </c>
      <c r="H13792" t="s">
        <v>12</v>
      </c>
      <c r="I13792" t="str">
        <f t="shared" si="216"/>
        <v>with-text-yes</v>
      </c>
      <c r="J13792">
        <f>IF(ISERROR(MATCH(D13792,Sheet4!T:T,0)),0,1)</f>
        <v>0</v>
      </c>
    </row>
    <row r="13793" spans="1:10">
      <c r="A13793">
        <v>415</v>
      </c>
      <c r="B13793">
        <v>92800415</v>
      </c>
      <c r="C13793" t="s">
        <v>8</v>
      </c>
      <c r="D13793" t="s">
        <v>107</v>
      </c>
      <c r="E13793" t="b">
        <v>0</v>
      </c>
      <c r="F13793" t="b">
        <v>0</v>
      </c>
      <c r="G13793" t="b">
        <v>1</v>
      </c>
      <c r="H13793" t="s">
        <v>12</v>
      </c>
      <c r="I13793" t="str">
        <f t="shared" si="216"/>
        <v>the-text-yes</v>
      </c>
      <c r="J13793">
        <f>IF(ISERROR(MATCH(D13793,Sheet4!T:T,0)),0,1)</f>
        <v>0</v>
      </c>
    </row>
    <row r="13794" spans="1:10">
      <c r="A13794">
        <v>415</v>
      </c>
      <c r="B13794">
        <v>92800415</v>
      </c>
      <c r="C13794" t="s">
        <v>8</v>
      </c>
      <c r="D13794" t="s">
        <v>160</v>
      </c>
      <c r="E13794" t="b">
        <v>0</v>
      </c>
      <c r="F13794" t="b">
        <v>0</v>
      </c>
      <c r="G13794" t="b">
        <v>1</v>
      </c>
      <c r="H13794" t="s">
        <v>12</v>
      </c>
      <c r="I13794" t="str">
        <f t="shared" si="216"/>
        <v>best-text-yes</v>
      </c>
      <c r="J13794">
        <f>IF(ISERROR(MATCH(D13794,Sheet4!T:T,0)),0,1)</f>
        <v>0</v>
      </c>
    </row>
    <row r="13795" spans="1:10">
      <c r="A13795">
        <v>415</v>
      </c>
      <c r="B13795">
        <v>92800415</v>
      </c>
      <c r="C13795" t="s">
        <v>8</v>
      </c>
      <c r="D13795" t="s">
        <v>846</v>
      </c>
      <c r="E13795" t="b">
        <v>0</v>
      </c>
      <c r="F13795" t="b">
        <v>0</v>
      </c>
      <c r="G13795" t="b">
        <v>1</v>
      </c>
      <c r="H13795" t="s">
        <v>12</v>
      </c>
      <c r="I13795" t="str">
        <f t="shared" si="216"/>
        <v>answers-text-yes</v>
      </c>
      <c r="J13795">
        <f>IF(ISERROR(MATCH(D13795,Sheet4!T:T,0)),0,1)</f>
        <v>0</v>
      </c>
    </row>
    <row r="13796" spans="1:10">
      <c r="A13796">
        <v>415</v>
      </c>
      <c r="B13796">
        <v>92800415</v>
      </c>
      <c r="C13796" t="s">
        <v>8</v>
      </c>
      <c r="D13796" t="s">
        <v>668</v>
      </c>
      <c r="E13796" t="b">
        <v>0</v>
      </c>
      <c r="F13796" t="b">
        <v>0</v>
      </c>
      <c r="G13796" t="b">
        <v>1</v>
      </c>
      <c r="H13796" t="s">
        <v>12</v>
      </c>
      <c r="I13796" t="str">
        <f t="shared" si="216"/>
        <v>though-text-yes</v>
      </c>
      <c r="J13796">
        <f>IF(ISERROR(MATCH(D13796,Sheet4!T:T,0)),0,1)</f>
        <v>0</v>
      </c>
    </row>
    <row r="13797" spans="1:10">
      <c r="A13797">
        <v>415</v>
      </c>
      <c r="B13797">
        <v>92800415</v>
      </c>
      <c r="C13797" t="s">
        <v>8</v>
      </c>
      <c r="D13797" t="s">
        <v>55</v>
      </c>
      <c r="E13797" t="b">
        <v>0</v>
      </c>
      <c r="F13797" t="b">
        <v>0</v>
      </c>
      <c r="G13797" t="b">
        <v>1</v>
      </c>
      <c r="H13797" t="s">
        <v>12</v>
      </c>
      <c r="I13797" t="str">
        <f t="shared" si="216"/>
        <v>you-text-yes</v>
      </c>
      <c r="J13797">
        <f>IF(ISERROR(MATCH(D13797,Sheet4!T:T,0)),0,1)</f>
        <v>0</v>
      </c>
    </row>
    <row r="13798" spans="1:10">
      <c r="A13798">
        <v>415</v>
      </c>
      <c r="B13798">
        <v>92800415</v>
      </c>
      <c r="C13798" t="s">
        <v>8</v>
      </c>
      <c r="D13798" t="s">
        <v>21</v>
      </c>
      <c r="E13798" t="b">
        <v>0</v>
      </c>
      <c r="F13798" t="b">
        <v>0</v>
      </c>
      <c r="G13798" t="b">
        <v>1</v>
      </c>
      <c r="H13798" t="s">
        <v>12</v>
      </c>
      <c r="I13798" t="str">
        <f t="shared" si="216"/>
        <v>try-text-yes</v>
      </c>
      <c r="J13798">
        <f>IF(ISERROR(MATCH(D13798,Sheet4!T:T,0)),0,1)</f>
        <v>0</v>
      </c>
    </row>
    <row r="13799" spans="1:10">
      <c r="A13799">
        <v>416</v>
      </c>
      <c r="B13799">
        <v>92800416</v>
      </c>
      <c r="C13799" t="s">
        <v>8</v>
      </c>
      <c r="D13799" t="s">
        <v>188</v>
      </c>
      <c r="E13799" t="b">
        <v>1</v>
      </c>
      <c r="F13799" t="b">
        <v>0</v>
      </c>
      <c r="G13799" t="b">
        <v>0</v>
      </c>
      <c r="H13799" t="s">
        <v>4</v>
      </c>
      <c r="I13799" t="str">
        <f t="shared" si="216"/>
        <v>@petebuttigieg-handle-yes</v>
      </c>
      <c r="J13799">
        <f>IF(ISERROR(MATCH(D13799,Sheet4!T:T,0)),0,1)</f>
        <v>0</v>
      </c>
    </row>
    <row r="13800" spans="1:10">
      <c r="A13800">
        <v>416</v>
      </c>
      <c r="B13800">
        <v>92800416</v>
      </c>
      <c r="C13800" t="s">
        <v>8</v>
      </c>
      <c r="D13800" t="s">
        <v>1381</v>
      </c>
      <c r="E13800" t="b">
        <v>1</v>
      </c>
      <c r="F13800" t="b">
        <v>0</v>
      </c>
      <c r="G13800" t="b">
        <v>0</v>
      </c>
      <c r="H13800" t="s">
        <v>4</v>
      </c>
      <c r="I13800" t="str">
        <f t="shared" si="216"/>
        <v>@chas10buttigieg-handle-yes</v>
      </c>
      <c r="J13800">
        <f>IF(ISERROR(MATCH(D13800,Sheet4!T:T,0)),0,1)</f>
        <v>0</v>
      </c>
    </row>
    <row r="13801" spans="1:10">
      <c r="A13801">
        <v>416</v>
      </c>
      <c r="B13801">
        <v>92800416</v>
      </c>
      <c r="C13801" t="s">
        <v>8</v>
      </c>
      <c r="D13801" t="s">
        <v>168</v>
      </c>
      <c r="E13801" t="b">
        <v>0</v>
      </c>
      <c r="F13801" t="b">
        <v>0</v>
      </c>
      <c r="G13801" t="b">
        <v>1</v>
      </c>
      <c r="H13801" t="s">
        <v>12</v>
      </c>
      <c r="I13801" t="str">
        <f t="shared" si="216"/>
        <v>maybe-text-yes</v>
      </c>
      <c r="J13801">
        <f>IF(ISERROR(MATCH(D13801,Sheet4!T:T,0)),0,1)</f>
        <v>0</v>
      </c>
    </row>
    <row r="13802" spans="1:10">
      <c r="A13802">
        <v>416</v>
      </c>
      <c r="B13802">
        <v>92800416</v>
      </c>
      <c r="C13802" t="s">
        <v>8</v>
      </c>
      <c r="D13802" t="s">
        <v>55</v>
      </c>
      <c r="E13802" t="b">
        <v>0</v>
      </c>
      <c r="F13802" t="b">
        <v>0</v>
      </c>
      <c r="G13802" t="b">
        <v>1</v>
      </c>
      <c r="H13802" t="s">
        <v>12</v>
      </c>
      <c r="I13802" t="str">
        <f t="shared" si="216"/>
        <v>you-text-yes</v>
      </c>
      <c r="J13802">
        <f>IF(ISERROR(MATCH(D13802,Sheet4!T:T,0)),0,1)</f>
        <v>0</v>
      </c>
    </row>
    <row r="13803" spans="1:10">
      <c r="A13803">
        <v>416</v>
      </c>
      <c r="B13803">
        <v>92800416</v>
      </c>
      <c r="C13803" t="s">
        <v>8</v>
      </c>
      <c r="D13803" t="s">
        <v>316</v>
      </c>
      <c r="E13803" t="b">
        <v>0</v>
      </c>
      <c r="F13803" t="b">
        <v>0</v>
      </c>
      <c r="G13803" t="b">
        <v>1</v>
      </c>
      <c r="H13803" t="s">
        <v>12</v>
      </c>
      <c r="I13803" t="str">
        <f t="shared" si="216"/>
        <v>help-text-yes</v>
      </c>
      <c r="J13803">
        <f>IF(ISERROR(MATCH(D13803,Sheet4!T:T,0)),0,1)</f>
        <v>0</v>
      </c>
    </row>
    <row r="13804" spans="1:10">
      <c r="A13804">
        <v>416</v>
      </c>
      <c r="B13804">
        <v>92800416</v>
      </c>
      <c r="C13804" t="s">
        <v>8</v>
      </c>
      <c r="D13804" t="s">
        <v>381</v>
      </c>
      <c r="E13804" t="b">
        <v>0</v>
      </c>
      <c r="F13804" t="b">
        <v>0</v>
      </c>
      <c r="G13804" t="b">
        <v>1</v>
      </c>
      <c r="H13804" t="s">
        <v>12</v>
      </c>
      <c r="I13804" t="str">
        <f t="shared" si="216"/>
        <v>us-text-yes</v>
      </c>
      <c r="J13804">
        <f>IF(ISERROR(MATCH(D13804,Sheet4!T:T,0)),0,1)</f>
        <v>0</v>
      </c>
    </row>
    <row r="13805" spans="1:10">
      <c r="A13805">
        <v>416</v>
      </c>
      <c r="B13805">
        <v>92800416</v>
      </c>
      <c r="C13805" t="s">
        <v>8</v>
      </c>
      <c r="D13805" t="s">
        <v>1370</v>
      </c>
      <c r="E13805" t="b">
        <v>0</v>
      </c>
      <c r="F13805" t="b">
        <v>0</v>
      </c>
      <c r="G13805" t="b">
        <v>1</v>
      </c>
      <c r="H13805" t="s">
        <v>12</v>
      </c>
      <c r="I13805" t="str">
        <f t="shared" si="216"/>
        <v>remember-text-yes</v>
      </c>
      <c r="J13805">
        <f>IF(ISERROR(MATCH(D13805,Sheet4!T:T,0)),0,1)</f>
        <v>0</v>
      </c>
    </row>
    <row r="13806" spans="1:10">
      <c r="A13806">
        <v>416</v>
      </c>
      <c r="B13806">
        <v>92800416</v>
      </c>
      <c r="C13806" t="s">
        <v>8</v>
      </c>
      <c r="D13806" t="s">
        <v>27</v>
      </c>
      <c r="E13806" t="b">
        <v>0</v>
      </c>
      <c r="F13806" t="b">
        <v>0</v>
      </c>
      <c r="G13806" t="b">
        <v>1</v>
      </c>
      <c r="H13806" t="s">
        <v>12</v>
      </c>
      <c r="I13806" t="str">
        <f t="shared" si="216"/>
        <v>what-text-yes</v>
      </c>
      <c r="J13806">
        <f>IF(ISERROR(MATCH(D13806,Sheet4!T:T,0)),0,1)</f>
        <v>0</v>
      </c>
    </row>
    <row r="13807" spans="1:10">
      <c r="A13807">
        <v>416</v>
      </c>
      <c r="B13807">
        <v>92800416</v>
      </c>
      <c r="C13807" t="s">
        <v>8</v>
      </c>
      <c r="D13807" t="s">
        <v>151</v>
      </c>
      <c r="E13807" t="b">
        <v>0</v>
      </c>
      <c r="F13807" t="b">
        <v>0</v>
      </c>
      <c r="G13807" t="b">
        <v>1</v>
      </c>
      <c r="H13807" t="s">
        <v>12</v>
      </c>
      <c r="I13807" t="str">
        <f t="shared" si="216"/>
        <v>we-text-yes</v>
      </c>
      <c r="J13807">
        <f>IF(ISERROR(MATCH(D13807,Sheet4!T:T,0)),0,1)</f>
        <v>0</v>
      </c>
    </row>
    <row r="13808" spans="1:10">
      <c r="A13808">
        <v>416</v>
      </c>
      <c r="B13808">
        <v>92800416</v>
      </c>
      <c r="C13808" t="s">
        <v>8</v>
      </c>
      <c r="D13808" t="s">
        <v>377</v>
      </c>
      <c r="E13808" t="b">
        <v>0</v>
      </c>
      <c r="F13808" t="b">
        <v>0</v>
      </c>
      <c r="G13808" t="b">
        <v>1</v>
      </c>
      <c r="H13808" t="s">
        <v>12</v>
      </c>
      <c r="I13808" t="str">
        <f t="shared" si="216"/>
        <v>learned-text-yes</v>
      </c>
      <c r="J13808">
        <f>IF(ISERROR(MATCH(D13808,Sheet4!T:T,0)),0,1)</f>
        <v>0</v>
      </c>
    </row>
    <row r="13809" spans="1:10">
      <c r="A13809">
        <v>416</v>
      </c>
      <c r="B13809">
        <v>92800416</v>
      </c>
      <c r="C13809" t="s">
        <v>8</v>
      </c>
      <c r="D13809" t="s">
        <v>35</v>
      </c>
      <c r="E13809" t="b">
        <v>0</v>
      </c>
      <c r="F13809" t="b">
        <v>0</v>
      </c>
      <c r="G13809" t="b">
        <v>1</v>
      </c>
      <c r="H13809" t="s">
        <v>12</v>
      </c>
      <c r="I13809" t="str">
        <f t="shared" si="216"/>
        <v>in-text-yes</v>
      </c>
      <c r="J13809">
        <f>IF(ISERROR(MATCH(D13809,Sheet4!T:T,0)),0,1)</f>
        <v>0</v>
      </c>
    </row>
    <row r="13810" spans="1:10">
      <c r="A13810">
        <v>416</v>
      </c>
      <c r="B13810">
        <v>92800416</v>
      </c>
      <c r="C13810" t="s">
        <v>8</v>
      </c>
      <c r="D13810" t="s">
        <v>2119</v>
      </c>
      <c r="E13810" t="b">
        <v>0</v>
      </c>
      <c r="F13810" t="b">
        <v>0</v>
      </c>
      <c r="G13810" t="b">
        <v>1</v>
      </c>
      <c r="H13810" t="s">
        <v>12</v>
      </c>
      <c r="I13810" t="str">
        <f t="shared" si="216"/>
        <v>kindergarten-text-yes</v>
      </c>
      <c r="J13810">
        <f>IF(ISERROR(MATCH(D13810,Sheet4!T:T,0)),0,1)</f>
        <v>0</v>
      </c>
    </row>
    <row r="13811" spans="1:10">
      <c r="A13811">
        <v>416</v>
      </c>
      <c r="B13811">
        <v>92800416</v>
      </c>
      <c r="C13811" t="s">
        <v>8</v>
      </c>
      <c r="D13811" t="s">
        <v>23</v>
      </c>
      <c r="E13811" t="b">
        <v>0</v>
      </c>
      <c r="F13811" t="b">
        <v>0</v>
      </c>
      <c r="G13811" t="b">
        <v>1</v>
      </c>
      <c r="H13811" t="s">
        <v>12</v>
      </c>
      <c r="I13811" t="str">
        <f t="shared" si="216"/>
        <v>be-text-yes</v>
      </c>
      <c r="J13811">
        <f>IF(ISERROR(MATCH(D13811,Sheet4!T:T,0)),0,1)</f>
        <v>0</v>
      </c>
    </row>
    <row r="13812" spans="1:10">
      <c r="A13812">
        <v>416</v>
      </c>
      <c r="B13812">
        <v>92800416</v>
      </c>
      <c r="C13812" t="s">
        <v>8</v>
      </c>
      <c r="D13812" t="s">
        <v>201</v>
      </c>
      <c r="E13812" t="b">
        <v>0</v>
      </c>
      <c r="F13812" t="b">
        <v>0</v>
      </c>
      <c r="G13812" t="b">
        <v>1</v>
      </c>
      <c r="H13812" t="s">
        <v>12</v>
      </c>
      <c r="I13812" t="str">
        <f t="shared" si="216"/>
        <v>kind-text-yes</v>
      </c>
      <c r="J13812">
        <f>IF(ISERROR(MATCH(D13812,Sheet4!T:T,0)),0,1)</f>
        <v>0</v>
      </c>
    </row>
    <row r="13813" spans="1:10">
      <c r="A13813">
        <v>416</v>
      </c>
      <c r="B13813">
        <v>92800416</v>
      </c>
      <c r="C13813" t="s">
        <v>8</v>
      </c>
      <c r="D13813" t="s">
        <v>463</v>
      </c>
      <c r="E13813" t="b">
        <v>0</v>
      </c>
      <c r="F13813" t="b">
        <v>0</v>
      </c>
      <c r="G13813" t="b">
        <v>1</v>
      </c>
      <c r="H13813" t="s">
        <v>12</v>
      </c>
      <c r="I13813" t="str">
        <f t="shared" si="216"/>
        <v>listen-text-yes</v>
      </c>
      <c r="J13813">
        <f>IF(ISERROR(MATCH(D13813,Sheet4!T:T,0)),0,1)</f>
        <v>1</v>
      </c>
    </row>
    <row r="13814" spans="1:10">
      <c r="A13814">
        <v>416</v>
      </c>
      <c r="B13814">
        <v>92800416</v>
      </c>
      <c r="C13814" t="s">
        <v>8</v>
      </c>
      <c r="D13814" t="s">
        <v>1163</v>
      </c>
      <c r="E13814" t="b">
        <v>0</v>
      </c>
      <c r="F13814" t="b">
        <v>0</v>
      </c>
      <c r="G13814" t="b">
        <v>1</v>
      </c>
      <c r="H13814" t="s">
        <v>12</v>
      </c>
      <c r="I13814" t="str">
        <f t="shared" si="216"/>
        <v>share-text-yes</v>
      </c>
      <c r="J13814">
        <f>IF(ISERROR(MATCH(D13814,Sheet4!T:T,0)),0,1)</f>
        <v>0</v>
      </c>
    </row>
    <row r="13815" spans="1:10">
      <c r="A13815">
        <v>416</v>
      </c>
      <c r="B13815">
        <v>92800416</v>
      </c>
      <c r="C13815" t="s">
        <v>8</v>
      </c>
      <c r="D13815" t="s">
        <v>184</v>
      </c>
      <c r="E13815" t="b">
        <v>0</v>
      </c>
      <c r="F13815" t="b">
        <v>0</v>
      </c>
      <c r="G13815" t="b">
        <v>1</v>
      </c>
      <c r="H13815" t="s">
        <v>12</v>
      </c>
      <c r="I13815" t="str">
        <f t="shared" si="216"/>
        <v>have-text-yes</v>
      </c>
      <c r="J13815">
        <f>IF(ISERROR(MATCH(D13815,Sheet4!T:T,0)),0,1)</f>
        <v>0</v>
      </c>
    </row>
    <row r="13816" spans="1:10">
      <c r="A13816">
        <v>416</v>
      </c>
      <c r="B13816">
        <v>92800416</v>
      </c>
      <c r="C13816" t="s">
        <v>8</v>
      </c>
      <c r="D13816" t="s">
        <v>102</v>
      </c>
      <c r="E13816" t="b">
        <v>0</v>
      </c>
      <c r="F13816" t="b">
        <v>0</v>
      </c>
      <c r="G13816" t="b">
        <v>1</v>
      </c>
      <c r="H13816" t="s">
        <v>12</v>
      </c>
      <c r="I13816" t="str">
        <f t="shared" si="216"/>
        <v>fun-text-yes</v>
      </c>
      <c r="J13816">
        <f>IF(ISERROR(MATCH(D13816,Sheet4!T:T,0)),0,1)</f>
        <v>0</v>
      </c>
    </row>
    <row r="13817" spans="1:10">
      <c r="A13817">
        <v>416</v>
      </c>
      <c r="B13817">
        <v>92800416</v>
      </c>
      <c r="C13817" t="s">
        <v>8</v>
      </c>
      <c r="D13817" t="s">
        <v>89</v>
      </c>
      <c r="E13817" t="b">
        <v>0</v>
      </c>
      <c r="F13817" t="b">
        <v>0</v>
      </c>
      <c r="G13817" t="b">
        <v>1</v>
      </c>
      <c r="H13817" t="s">
        <v>12</v>
      </c>
      <c r="I13817" t="str">
        <f t="shared" si="216"/>
        <v>learn-text-yes</v>
      </c>
      <c r="J13817">
        <f>IF(ISERROR(MATCH(D13817,Sheet4!T:T,0)),0,1)</f>
        <v>0</v>
      </c>
    </row>
    <row r="13818" spans="1:10">
      <c r="A13818">
        <v>416</v>
      </c>
      <c r="B13818">
        <v>92800416</v>
      </c>
      <c r="C13818" t="s">
        <v>8</v>
      </c>
      <c r="D13818" t="s">
        <v>390</v>
      </c>
      <c r="E13818" t="b">
        <v>0</v>
      </c>
      <c r="F13818" t="b">
        <v>0</v>
      </c>
      <c r="G13818" t="b">
        <v>1</v>
      </c>
      <c r="H13818" t="s">
        <v>12</v>
      </c>
      <c r="I13818" t="str">
        <f t="shared" si="216"/>
        <v>every-text-yes</v>
      </c>
      <c r="J13818">
        <f>IF(ISERROR(MATCH(D13818,Sheet4!T:T,0)),0,1)</f>
        <v>0</v>
      </c>
    </row>
    <row r="13819" spans="1:10">
      <c r="A13819">
        <v>416</v>
      </c>
      <c r="B13819">
        <v>92800416</v>
      </c>
      <c r="C13819" t="s">
        <v>8</v>
      </c>
      <c r="D13819" t="s">
        <v>44</v>
      </c>
      <c r="E13819" t="b">
        <v>0</v>
      </c>
      <c r="F13819" t="b">
        <v>0</v>
      </c>
      <c r="G13819" t="b">
        <v>1</v>
      </c>
      <c r="H13819" t="s">
        <v>12</v>
      </c>
      <c r="I13819" t="str">
        <f t="shared" si="216"/>
        <v>day-text-yes</v>
      </c>
      <c r="J13819">
        <f>IF(ISERROR(MATCH(D13819,Sheet4!T:T,0)),0,1)</f>
        <v>1</v>
      </c>
    </row>
    <row r="13820" spans="1:10">
      <c r="A13820">
        <v>416</v>
      </c>
      <c r="B13820">
        <v>92800416</v>
      </c>
      <c r="C13820" t="s">
        <v>8</v>
      </c>
      <c r="D13820" t="s">
        <v>170</v>
      </c>
      <c r="E13820" t="b">
        <v>0</v>
      </c>
      <c r="F13820" t="b">
        <v>0</v>
      </c>
      <c r="G13820" t="b">
        <v>1</v>
      </c>
      <c r="H13820" t="s">
        <v>12</v>
      </c>
      <c r="I13820" t="str">
        <f t="shared" si="216"/>
        <v>play-text-yes</v>
      </c>
      <c r="J13820">
        <f>IF(ISERROR(MATCH(D13820,Sheet4!T:T,0)),0,1)</f>
        <v>0</v>
      </c>
    </row>
    <row r="13821" spans="1:10">
      <c r="A13821">
        <v>416</v>
      </c>
      <c r="B13821">
        <v>92800416</v>
      </c>
      <c r="C13821" t="s">
        <v>8</v>
      </c>
      <c r="D13821" t="s">
        <v>2120</v>
      </c>
      <c r="E13821" t="b">
        <v>0</v>
      </c>
      <c r="F13821" t="b">
        <v>0</v>
      </c>
      <c r="G13821" t="b">
        <v>1</v>
      </c>
      <c r="H13821" t="s">
        <v>12</v>
      </c>
      <c r="I13821" t="str">
        <f t="shared" si="216"/>
        <v>enjoy-text-yes</v>
      </c>
      <c r="J13821">
        <f>IF(ISERROR(MATCH(D13821,Sheet4!T:T,0)),0,1)</f>
        <v>0</v>
      </c>
    </row>
    <row r="13822" spans="1:10">
      <c r="A13822">
        <v>416</v>
      </c>
      <c r="B13822">
        <v>92800416</v>
      </c>
      <c r="C13822" t="s">
        <v>8</v>
      </c>
      <c r="D13822" t="s">
        <v>2121</v>
      </c>
      <c r="E13822" t="b">
        <v>0</v>
      </c>
      <c r="F13822" t="b">
        <v>0</v>
      </c>
      <c r="G13822" t="b">
        <v>1</v>
      </c>
      <c r="H13822" t="s">
        <v>12</v>
      </c>
      <c r="I13822" t="str">
        <f t="shared" si="216"/>
        <v>snacks-text-yes</v>
      </c>
      <c r="J13822">
        <f>IF(ISERROR(MATCH(D13822,Sheet4!T:T,0)),0,1)</f>
        <v>0</v>
      </c>
    </row>
    <row r="13823" spans="1:10">
      <c r="A13823">
        <v>416</v>
      </c>
      <c r="B13823">
        <v>92800416</v>
      </c>
      <c r="C13823" t="s">
        <v>8</v>
      </c>
      <c r="D13823" t="s">
        <v>22</v>
      </c>
      <c r="E13823" t="b">
        <v>0</v>
      </c>
      <c r="F13823" t="b">
        <v>0</v>
      </c>
      <c r="G13823" t="b">
        <v>1</v>
      </c>
      <c r="H13823" t="s">
        <v>12</v>
      </c>
      <c r="I13823" t="str">
        <f t="shared" si="216"/>
        <v>and-text-yes</v>
      </c>
      <c r="J13823">
        <f>IF(ISERROR(MATCH(D13823,Sheet4!T:T,0)),0,1)</f>
        <v>0</v>
      </c>
    </row>
    <row r="13824" spans="1:10">
      <c r="A13824">
        <v>416</v>
      </c>
      <c r="B13824">
        <v>92800416</v>
      </c>
      <c r="C13824" t="s">
        <v>8</v>
      </c>
      <c r="D13824" t="s">
        <v>31</v>
      </c>
      <c r="E13824" t="b">
        <v>0</v>
      </c>
      <c r="F13824" t="b">
        <v>0</v>
      </c>
      <c r="G13824" t="b">
        <v>1</v>
      </c>
      <c r="H13824" t="s">
        <v>12</v>
      </c>
      <c r="I13824" t="str">
        <f t="shared" si="216"/>
        <v>a-text-yes</v>
      </c>
      <c r="J13824">
        <f>IF(ISERROR(MATCH(D13824,Sheet4!T:T,0)),0,1)</f>
        <v>0</v>
      </c>
    </row>
    <row r="13825" spans="1:10">
      <c r="A13825">
        <v>416</v>
      </c>
      <c r="B13825">
        <v>92800416</v>
      </c>
      <c r="C13825" t="s">
        <v>8</v>
      </c>
      <c r="D13825" t="s">
        <v>51</v>
      </c>
      <c r="E13825" t="b">
        <v>0</v>
      </c>
      <c r="F13825" t="b">
        <v>0</v>
      </c>
      <c r="G13825" t="b">
        <v>1</v>
      </c>
      <c r="H13825" t="s">
        <v>12</v>
      </c>
      <c r="I13825" t="str">
        <f t="shared" si="216"/>
        <v>good-text-yes</v>
      </c>
      <c r="J13825">
        <f>IF(ISERROR(MATCH(D13825,Sheet4!T:T,0)),0,1)</f>
        <v>0</v>
      </c>
    </row>
    <row r="13826" spans="1:10">
      <c r="A13826">
        <v>416</v>
      </c>
      <c r="B13826">
        <v>92800416</v>
      </c>
      <c r="C13826" t="s">
        <v>8</v>
      </c>
      <c r="D13826" t="s">
        <v>1041</v>
      </c>
      <c r="E13826" t="b">
        <v>0</v>
      </c>
      <c r="F13826" t="b">
        <v>0</v>
      </c>
      <c r="G13826" t="b">
        <v>1</v>
      </c>
      <c r="H13826" t="s">
        <v>12</v>
      </c>
      <c r="I13826" t="str">
        <f t="shared" ref="I13826:I13889" si="217">CONCATENATE($D13826,"-",$H13826,"-",C13826)</f>
        <v>story-text-yes</v>
      </c>
      <c r="J13826">
        <f>IF(ISERROR(MATCH(D13826,Sheet4!T:T,0)),0,1)</f>
        <v>1</v>
      </c>
    </row>
    <row r="13827" spans="1:10">
      <c r="A13827">
        <v>417</v>
      </c>
      <c r="B13827">
        <v>92800417</v>
      </c>
      <c r="C13827" t="s">
        <v>8</v>
      </c>
      <c r="D13827" t="s">
        <v>188</v>
      </c>
      <c r="E13827" t="b">
        <v>1</v>
      </c>
      <c r="F13827" t="b">
        <v>0</v>
      </c>
      <c r="G13827" t="b">
        <v>0</v>
      </c>
      <c r="H13827" t="s">
        <v>4</v>
      </c>
      <c r="I13827" t="str">
        <f t="shared" si="217"/>
        <v>@petebuttigieg-handle-yes</v>
      </c>
      <c r="J13827">
        <f>IF(ISERROR(MATCH(D13827,Sheet4!T:T,0)),0,1)</f>
        <v>0</v>
      </c>
    </row>
    <row r="13828" spans="1:10">
      <c r="A13828">
        <v>417</v>
      </c>
      <c r="B13828">
        <v>92800417</v>
      </c>
      <c r="C13828" t="s">
        <v>8</v>
      </c>
      <c r="D13828" t="s">
        <v>1381</v>
      </c>
      <c r="E13828" t="b">
        <v>1</v>
      </c>
      <c r="F13828" t="b">
        <v>0</v>
      </c>
      <c r="G13828" t="b">
        <v>0</v>
      </c>
      <c r="H13828" t="s">
        <v>4</v>
      </c>
      <c r="I13828" t="str">
        <f t="shared" si="217"/>
        <v>@chas10buttigieg-handle-yes</v>
      </c>
      <c r="J13828">
        <f>IF(ISERROR(MATCH(D13828,Sheet4!T:T,0)),0,1)</f>
        <v>0</v>
      </c>
    </row>
    <row r="13829" spans="1:10">
      <c r="A13829">
        <v>417</v>
      </c>
      <c r="B13829">
        <v>92800417</v>
      </c>
      <c r="C13829" t="s">
        <v>8</v>
      </c>
      <c r="D13829" t="s">
        <v>168</v>
      </c>
      <c r="E13829" t="b">
        <v>0</v>
      </c>
      <c r="F13829" t="b">
        <v>0</v>
      </c>
      <c r="G13829" t="b">
        <v>1</v>
      </c>
      <c r="H13829" t="s">
        <v>12</v>
      </c>
      <c r="I13829" t="str">
        <f t="shared" si="217"/>
        <v>maybe-text-yes</v>
      </c>
      <c r="J13829">
        <f>IF(ISERROR(MATCH(D13829,Sheet4!T:T,0)),0,1)</f>
        <v>0</v>
      </c>
    </row>
    <row r="13830" spans="1:10">
      <c r="A13830">
        <v>417</v>
      </c>
      <c r="B13830">
        <v>92800417</v>
      </c>
      <c r="C13830" t="s">
        <v>8</v>
      </c>
      <c r="D13830" t="s">
        <v>55</v>
      </c>
      <c r="E13830" t="b">
        <v>0</v>
      </c>
      <c r="F13830" t="b">
        <v>0</v>
      </c>
      <c r="G13830" t="b">
        <v>1</v>
      </c>
      <c r="H13830" t="s">
        <v>12</v>
      </c>
      <c r="I13830" t="str">
        <f t="shared" si="217"/>
        <v>you-text-yes</v>
      </c>
      <c r="J13830">
        <f>IF(ISERROR(MATCH(D13830,Sheet4!T:T,0)),0,1)</f>
        <v>0</v>
      </c>
    </row>
    <row r="13831" spans="1:10">
      <c r="A13831">
        <v>417</v>
      </c>
      <c r="B13831">
        <v>92800417</v>
      </c>
      <c r="C13831" t="s">
        <v>8</v>
      </c>
      <c r="D13831" t="s">
        <v>2091</v>
      </c>
      <c r="E13831" t="b">
        <v>0</v>
      </c>
      <c r="F13831" t="b">
        <v>0</v>
      </c>
      <c r="G13831" t="b">
        <v>1</v>
      </c>
      <c r="H13831" t="s">
        <v>12</v>
      </c>
      <c r="I13831" t="str">
        <f t="shared" si="217"/>
        <v>teach-text-yes</v>
      </c>
      <c r="J13831">
        <f>IF(ISERROR(MATCH(D13831,Sheet4!T:T,0)),0,1)</f>
        <v>0</v>
      </c>
    </row>
    <row r="13832" spans="1:10">
      <c r="A13832">
        <v>417</v>
      </c>
      <c r="B13832">
        <v>92800417</v>
      </c>
      <c r="C13832" t="s">
        <v>8</v>
      </c>
      <c r="D13832" t="s">
        <v>381</v>
      </c>
      <c r="E13832" t="b">
        <v>0</v>
      </c>
      <c r="F13832" t="b">
        <v>0</v>
      </c>
      <c r="G13832" t="b">
        <v>1</v>
      </c>
      <c r="H13832" t="s">
        <v>12</v>
      </c>
      <c r="I13832" t="str">
        <f t="shared" si="217"/>
        <v>us-text-yes</v>
      </c>
      <c r="J13832">
        <f>IF(ISERROR(MATCH(D13832,Sheet4!T:T,0)),0,1)</f>
        <v>0</v>
      </c>
    </row>
    <row r="13833" spans="1:10">
      <c r="A13833">
        <v>417</v>
      </c>
      <c r="B13833">
        <v>92800417</v>
      </c>
      <c r="C13833" t="s">
        <v>8</v>
      </c>
      <c r="D13833" t="s">
        <v>61</v>
      </c>
      <c r="E13833" t="b">
        <v>0</v>
      </c>
      <c r="F13833" t="b">
        <v>0</v>
      </c>
      <c r="G13833" t="b">
        <v>1</v>
      </c>
      <c r="H13833" t="s">
        <v>12</v>
      </c>
      <c r="I13833" t="str">
        <f t="shared" si="217"/>
        <v>that-text-yes</v>
      </c>
      <c r="J13833">
        <f>IF(ISERROR(MATCH(D13833,Sheet4!T:T,0)),0,1)</f>
        <v>0</v>
      </c>
    </row>
    <row r="13834" spans="1:10">
      <c r="A13834">
        <v>417</v>
      </c>
      <c r="B13834">
        <v>92800417</v>
      </c>
      <c r="C13834" t="s">
        <v>8</v>
      </c>
      <c r="D13834" t="s">
        <v>179</v>
      </c>
      <c r="E13834" t="b">
        <v>0</v>
      </c>
      <c r="F13834" t="b">
        <v>0</v>
      </c>
      <c r="G13834" t="b">
        <v>1</v>
      </c>
      <c r="H13834" t="s">
        <v>12</v>
      </c>
      <c r="I13834" t="str">
        <f t="shared" si="217"/>
        <v>if-text-yes</v>
      </c>
      <c r="J13834">
        <f>IF(ISERROR(MATCH(D13834,Sheet4!T:T,0)),0,1)</f>
        <v>0</v>
      </c>
    </row>
    <row r="13835" spans="1:10">
      <c r="A13835">
        <v>417</v>
      </c>
      <c r="B13835">
        <v>92800417</v>
      </c>
      <c r="C13835" t="s">
        <v>8</v>
      </c>
      <c r="D13835" t="s">
        <v>151</v>
      </c>
      <c r="E13835" t="b">
        <v>0</v>
      </c>
      <c r="F13835" t="b">
        <v>0</v>
      </c>
      <c r="G13835" t="b">
        <v>1</v>
      </c>
      <c r="H13835" t="s">
        <v>12</v>
      </c>
      <c r="I13835" t="str">
        <f t="shared" si="217"/>
        <v>we-text-yes</v>
      </c>
      <c r="J13835">
        <f>IF(ISERROR(MATCH(D13835,Sheet4!T:T,0)),0,1)</f>
        <v>0</v>
      </c>
    </row>
    <row r="13836" spans="1:10">
      <c r="A13836">
        <v>417</v>
      </c>
      <c r="B13836">
        <v>92800417</v>
      </c>
      <c r="C13836" t="s">
        <v>8</v>
      </c>
      <c r="D13836" t="s">
        <v>117</v>
      </c>
      <c r="E13836" t="b">
        <v>0</v>
      </c>
      <c r="F13836" t="b">
        <v>0</v>
      </c>
      <c r="G13836" t="b">
        <v>1</v>
      </c>
      <c r="H13836" t="s">
        <v>12</v>
      </c>
      <c r="I13836" t="str">
        <f t="shared" si="217"/>
        <v>look-text-yes</v>
      </c>
      <c r="J13836">
        <f>IF(ISERROR(MATCH(D13836,Sheet4!T:T,0)),0,1)</f>
        <v>0</v>
      </c>
    </row>
    <row r="13837" spans="1:10">
      <c r="A13837">
        <v>417</v>
      </c>
      <c r="B13837">
        <v>92800417</v>
      </c>
      <c r="C13837" t="s">
        <v>8</v>
      </c>
      <c r="D13837" t="s">
        <v>2122</v>
      </c>
      <c r="E13837" t="b">
        <v>0</v>
      </c>
      <c r="F13837" t="b">
        <v>0</v>
      </c>
      <c r="G13837" t="b">
        <v>1</v>
      </c>
      <c r="H13837" t="s">
        <v>12</v>
      </c>
      <c r="I13837" t="str">
        <f t="shared" si="217"/>
        <v>past-text-yes</v>
      </c>
      <c r="J13837">
        <f>IF(ISERROR(MATCH(D13837,Sheet4!T:T,0)),0,1)</f>
        <v>0</v>
      </c>
    </row>
    <row r="13838" spans="1:10">
      <c r="A13838">
        <v>417</v>
      </c>
      <c r="B13838">
        <v>92800417</v>
      </c>
      <c r="C13838" t="s">
        <v>8</v>
      </c>
      <c r="D13838" t="s">
        <v>900</v>
      </c>
      <c r="E13838" t="b">
        <v>0</v>
      </c>
      <c r="F13838" t="b">
        <v>0</v>
      </c>
      <c r="G13838" t="b">
        <v>1</v>
      </c>
      <c r="H13838" t="s">
        <v>12</v>
      </c>
      <c r="I13838" t="str">
        <f t="shared" si="217"/>
        <v>our-text-yes</v>
      </c>
      <c r="J13838">
        <f>IF(ISERROR(MATCH(D13838,Sheet4!T:T,0)),0,1)</f>
        <v>0</v>
      </c>
    </row>
    <row r="13839" spans="1:10">
      <c r="A13839">
        <v>417</v>
      </c>
      <c r="B13839">
        <v>92800417</v>
      </c>
      <c r="C13839" t="s">
        <v>8</v>
      </c>
      <c r="D13839" t="s">
        <v>1816</v>
      </c>
      <c r="E13839" t="b">
        <v>0</v>
      </c>
      <c r="F13839" t="b">
        <v>0</v>
      </c>
      <c r="G13839" t="b">
        <v>1</v>
      </c>
      <c r="H13839" t="s">
        <v>12</v>
      </c>
      <c r="I13839" t="str">
        <f t="shared" si="217"/>
        <v>fears-text-yes</v>
      </c>
      <c r="J13839">
        <f>IF(ISERROR(MATCH(D13839,Sheet4!T:T,0)),0,1)</f>
        <v>0</v>
      </c>
    </row>
    <row r="13840" spans="1:10">
      <c r="A13840">
        <v>417</v>
      </c>
      <c r="B13840">
        <v>92800417</v>
      </c>
      <c r="C13840" t="s">
        <v>8</v>
      </c>
      <c r="D13840" t="s">
        <v>22</v>
      </c>
      <c r="E13840" t="b">
        <v>0</v>
      </c>
      <c r="F13840" t="b">
        <v>0</v>
      </c>
      <c r="G13840" t="b">
        <v>1</v>
      </c>
      <c r="H13840" t="s">
        <v>12</v>
      </c>
      <c r="I13840" t="str">
        <f t="shared" si="217"/>
        <v>and-text-yes</v>
      </c>
      <c r="J13840">
        <f>IF(ISERROR(MATCH(D13840,Sheet4!T:T,0)),0,1)</f>
        <v>0</v>
      </c>
    </row>
    <row r="13841" spans="1:10">
      <c r="A13841">
        <v>417</v>
      </c>
      <c r="B13841">
        <v>92800417</v>
      </c>
      <c r="C13841" t="s">
        <v>8</v>
      </c>
      <c r="D13841" t="s">
        <v>2123</v>
      </c>
      <c r="E13841" t="b">
        <v>0</v>
      </c>
      <c r="F13841" t="b">
        <v>0</v>
      </c>
      <c r="G13841" t="b">
        <v>1</v>
      </c>
      <c r="H13841" t="s">
        <v>12</v>
      </c>
      <c r="I13841" t="str">
        <f t="shared" si="217"/>
        <v>prejudices-text-yes</v>
      </c>
      <c r="J13841">
        <f>IF(ISERROR(MATCH(D13841,Sheet4!T:T,0)),0,1)</f>
        <v>0</v>
      </c>
    </row>
    <row r="13842" spans="1:10">
      <c r="A13842">
        <v>417</v>
      </c>
      <c r="B13842">
        <v>92800417</v>
      </c>
      <c r="C13842" t="s">
        <v>8</v>
      </c>
      <c r="D13842" t="s">
        <v>61</v>
      </c>
      <c r="E13842" t="b">
        <v>0</v>
      </c>
      <c r="F13842" t="b">
        <v>0</v>
      </c>
      <c r="G13842" t="b">
        <v>1</v>
      </c>
      <c r="H13842" t="s">
        <v>12</v>
      </c>
      <c r="I13842" t="str">
        <f t="shared" si="217"/>
        <v>that-text-yes</v>
      </c>
      <c r="J13842">
        <f>IF(ISERROR(MATCH(D13842,Sheet4!T:T,0)),0,1)</f>
        <v>0</v>
      </c>
    </row>
    <row r="13843" spans="1:10">
      <c r="A13843">
        <v>417</v>
      </c>
      <c r="B13843">
        <v>92800417</v>
      </c>
      <c r="C13843" t="s">
        <v>8</v>
      </c>
      <c r="D13843" t="s">
        <v>151</v>
      </c>
      <c r="E13843" t="b">
        <v>0</v>
      </c>
      <c r="F13843" t="b">
        <v>0</v>
      </c>
      <c r="G13843" t="b">
        <v>1</v>
      </c>
      <c r="H13843" t="s">
        <v>12</v>
      </c>
      <c r="I13843" t="str">
        <f t="shared" si="217"/>
        <v>we-text-yes</v>
      </c>
      <c r="J13843">
        <f>IF(ISERROR(MATCH(D13843,Sheet4!T:T,0)),0,1)</f>
        <v>0</v>
      </c>
    </row>
    <row r="13844" spans="1:10">
      <c r="A13844">
        <v>417</v>
      </c>
      <c r="B13844">
        <v>92800417</v>
      </c>
      <c r="C13844" t="s">
        <v>8</v>
      </c>
      <c r="D13844" t="s">
        <v>150</v>
      </c>
      <c r="E13844" t="b">
        <v>0</v>
      </c>
      <c r="F13844" t="b">
        <v>0</v>
      </c>
      <c r="G13844" t="b">
        <v>1</v>
      </c>
      <c r="H13844" t="s">
        <v>12</v>
      </c>
      <c r="I13844" t="str">
        <f t="shared" si="217"/>
        <v>can-text-yes</v>
      </c>
      <c r="J13844">
        <f>IF(ISERROR(MATCH(D13844,Sheet4!T:T,0)),0,1)</f>
        <v>0</v>
      </c>
    </row>
    <row r="13845" spans="1:10">
      <c r="A13845">
        <v>417</v>
      </c>
      <c r="B13845">
        <v>92800417</v>
      </c>
      <c r="C13845" t="s">
        <v>8</v>
      </c>
      <c r="D13845" t="s">
        <v>46</v>
      </c>
      <c r="E13845" t="b">
        <v>0</v>
      </c>
      <c r="F13845" t="b">
        <v>0</v>
      </c>
      <c r="G13845" t="b">
        <v>1</v>
      </c>
      <c r="H13845" t="s">
        <v>12</v>
      </c>
      <c r="I13845" t="str">
        <f t="shared" si="217"/>
        <v>meet-text-yes</v>
      </c>
      <c r="J13845">
        <f>IF(ISERROR(MATCH(D13845,Sheet4!T:T,0)),0,1)</f>
        <v>1</v>
      </c>
    </row>
    <row r="13846" spans="1:10">
      <c r="A13846">
        <v>417</v>
      </c>
      <c r="B13846">
        <v>92800417</v>
      </c>
      <c r="C13846" t="s">
        <v>8</v>
      </c>
      <c r="D13846" t="s">
        <v>198</v>
      </c>
      <c r="E13846" t="b">
        <v>0</v>
      </c>
      <c r="F13846" t="b">
        <v>0</v>
      </c>
      <c r="G13846" t="b">
        <v>1</v>
      </c>
      <c r="H13846" t="s">
        <v>12</v>
      </c>
      <c r="I13846" t="str">
        <f t="shared" si="217"/>
        <v>people-text-yes</v>
      </c>
      <c r="J13846">
        <f>IF(ISERROR(MATCH(D13846,Sheet4!T:T,0)),0,1)</f>
        <v>1</v>
      </c>
    </row>
    <row r="13847" spans="1:10">
      <c r="A13847">
        <v>417</v>
      </c>
      <c r="B13847">
        <v>92800417</v>
      </c>
      <c r="C13847" t="s">
        <v>8</v>
      </c>
      <c r="D13847" t="s">
        <v>429</v>
      </c>
      <c r="E13847" t="b">
        <v>0</v>
      </c>
      <c r="F13847" t="b">
        <v>0</v>
      </c>
      <c r="G13847" t="b">
        <v>1</v>
      </c>
      <c r="H13847" t="s">
        <v>12</v>
      </c>
      <c r="I13847" t="str">
        <f t="shared" si="217"/>
        <v>who-text-yes</v>
      </c>
      <c r="J13847">
        <f>IF(ISERROR(MATCH(D13847,Sheet4!T:T,0)),0,1)</f>
        <v>0</v>
      </c>
    </row>
    <row r="13848" spans="1:10">
      <c r="A13848">
        <v>417</v>
      </c>
      <c r="B13848">
        <v>92800417</v>
      </c>
      <c r="C13848" t="s">
        <v>8</v>
      </c>
      <c r="D13848" t="s">
        <v>177</v>
      </c>
      <c r="E13848" t="b">
        <v>0</v>
      </c>
      <c r="F13848" t="b">
        <v>0</v>
      </c>
      <c r="G13848" t="b">
        <v>1</v>
      </c>
      <c r="H13848" t="s">
        <v>12</v>
      </c>
      <c r="I13848" t="str">
        <f t="shared" si="217"/>
        <v>dont-text-yes</v>
      </c>
      <c r="J13848">
        <f>IF(ISERROR(MATCH(D13848,Sheet4!T:T,0)),0,1)</f>
        <v>1</v>
      </c>
    </row>
    <row r="13849" spans="1:10">
      <c r="A13849">
        <v>417</v>
      </c>
      <c r="B13849">
        <v>92800417</v>
      </c>
      <c r="C13849" t="s">
        <v>8</v>
      </c>
      <c r="D13849" t="s">
        <v>117</v>
      </c>
      <c r="E13849" t="b">
        <v>0</v>
      </c>
      <c r="F13849" t="b">
        <v>0</v>
      </c>
      <c r="G13849" t="b">
        <v>1</v>
      </c>
      <c r="H13849" t="s">
        <v>12</v>
      </c>
      <c r="I13849" t="str">
        <f t="shared" si="217"/>
        <v>look-text-yes</v>
      </c>
      <c r="J13849">
        <f>IF(ISERROR(MATCH(D13849,Sheet4!T:T,0)),0,1)</f>
        <v>0</v>
      </c>
    </row>
    <row r="13850" spans="1:10">
      <c r="A13850">
        <v>417</v>
      </c>
      <c r="B13850">
        <v>92800417</v>
      </c>
      <c r="C13850" t="s">
        <v>8</v>
      </c>
      <c r="D13850" t="s">
        <v>222</v>
      </c>
      <c r="E13850" t="b">
        <v>0</v>
      </c>
      <c r="F13850" t="b">
        <v>0</v>
      </c>
      <c r="G13850" t="b">
        <v>1</v>
      </c>
      <c r="H13850" t="s">
        <v>12</v>
      </c>
      <c r="I13850" t="str">
        <f t="shared" si="217"/>
        <v>like-text-yes</v>
      </c>
      <c r="J13850">
        <f>IF(ISERROR(MATCH(D13850,Sheet4!T:T,0)),0,1)</f>
        <v>0</v>
      </c>
    </row>
    <row r="13851" spans="1:10">
      <c r="A13851">
        <v>417</v>
      </c>
      <c r="B13851">
        <v>92800417</v>
      </c>
      <c r="C13851" t="s">
        <v>8</v>
      </c>
      <c r="D13851" t="s">
        <v>381</v>
      </c>
      <c r="E13851" t="b">
        <v>0</v>
      </c>
      <c r="F13851" t="b">
        <v>0</v>
      </c>
      <c r="G13851" t="b">
        <v>1</v>
      </c>
      <c r="H13851" t="s">
        <v>12</v>
      </c>
      <c r="I13851" t="str">
        <f t="shared" si="217"/>
        <v>us-text-yes</v>
      </c>
      <c r="J13851">
        <f>IF(ISERROR(MATCH(D13851,Sheet4!T:T,0)),0,1)</f>
        <v>0</v>
      </c>
    </row>
    <row r="13852" spans="1:10">
      <c r="A13852">
        <v>417</v>
      </c>
      <c r="B13852">
        <v>92800417</v>
      </c>
      <c r="C13852" t="s">
        <v>8</v>
      </c>
      <c r="D13852" t="s">
        <v>262</v>
      </c>
      <c r="E13852" t="b">
        <v>0</v>
      </c>
      <c r="F13852" t="b">
        <v>0</v>
      </c>
      <c r="G13852" t="b">
        <v>1</v>
      </c>
      <c r="H13852" t="s">
        <v>12</v>
      </c>
      <c r="I13852" t="str">
        <f t="shared" si="217"/>
        <v>or-text-yes</v>
      </c>
      <c r="J13852">
        <f>IF(ISERROR(MATCH(D13852,Sheet4!T:T,0)),0,1)</f>
        <v>0</v>
      </c>
    </row>
    <row r="13853" spans="1:10">
      <c r="A13853">
        <v>417</v>
      </c>
      <c r="B13853">
        <v>92800417</v>
      </c>
      <c r="C13853" t="s">
        <v>8</v>
      </c>
      <c r="D13853" t="s">
        <v>362</v>
      </c>
      <c r="E13853" t="b">
        <v>0</v>
      </c>
      <c r="F13853" t="b">
        <v>0</v>
      </c>
      <c r="G13853" t="b">
        <v>1</v>
      </c>
      <c r="H13853" t="s">
        <v>12</v>
      </c>
      <c r="I13853" t="str">
        <f t="shared" si="217"/>
        <v>sound-text-yes</v>
      </c>
      <c r="J13853">
        <f>IF(ISERROR(MATCH(D13853,Sheet4!T:T,0)),0,1)</f>
        <v>0</v>
      </c>
    </row>
    <row r="13854" spans="1:10">
      <c r="A13854">
        <v>417</v>
      </c>
      <c r="B13854">
        <v>92800417</v>
      </c>
      <c r="C13854" t="s">
        <v>8</v>
      </c>
      <c r="D13854" t="s">
        <v>222</v>
      </c>
      <c r="E13854" t="b">
        <v>0</v>
      </c>
      <c r="F13854" t="b">
        <v>0</v>
      </c>
      <c r="G13854" t="b">
        <v>1</v>
      </c>
      <c r="H13854" t="s">
        <v>12</v>
      </c>
      <c r="I13854" t="str">
        <f t="shared" si="217"/>
        <v>like-text-yes</v>
      </c>
      <c r="J13854">
        <f>IF(ISERROR(MATCH(D13854,Sheet4!T:T,0)),0,1)</f>
        <v>0</v>
      </c>
    </row>
    <row r="13855" spans="1:10">
      <c r="A13855">
        <v>417</v>
      </c>
      <c r="B13855">
        <v>92800417</v>
      </c>
      <c r="C13855" t="s">
        <v>8</v>
      </c>
      <c r="D13855" t="s">
        <v>381</v>
      </c>
      <c r="E13855" t="b">
        <v>0</v>
      </c>
      <c r="F13855" t="b">
        <v>0</v>
      </c>
      <c r="G13855" t="b">
        <v>1</v>
      </c>
      <c r="H13855" t="s">
        <v>12</v>
      </c>
      <c r="I13855" t="str">
        <f t="shared" si="217"/>
        <v>us-text-yes</v>
      </c>
      <c r="J13855">
        <f>IF(ISERROR(MATCH(D13855,Sheet4!T:T,0)),0,1)</f>
        <v>0</v>
      </c>
    </row>
    <row r="13856" spans="1:10">
      <c r="A13856">
        <v>417</v>
      </c>
      <c r="B13856">
        <v>92800417</v>
      </c>
      <c r="C13856" t="s">
        <v>8</v>
      </c>
      <c r="D13856" t="s">
        <v>22</v>
      </c>
      <c r="E13856" t="b">
        <v>0</v>
      </c>
      <c r="F13856" t="b">
        <v>0</v>
      </c>
      <c r="G13856" t="b">
        <v>1</v>
      </c>
      <c r="H13856" t="s">
        <v>12</v>
      </c>
      <c r="I13856" t="str">
        <f t="shared" si="217"/>
        <v>and-text-yes</v>
      </c>
      <c r="J13856">
        <f>IF(ISERROR(MATCH(D13856,Sheet4!T:T,0)),0,1)</f>
        <v>0</v>
      </c>
    </row>
    <row r="13857" spans="1:10">
      <c r="A13857">
        <v>417</v>
      </c>
      <c r="B13857">
        <v>92800417</v>
      </c>
      <c r="C13857" t="s">
        <v>8</v>
      </c>
      <c r="D13857" t="s">
        <v>254</v>
      </c>
      <c r="E13857" t="b">
        <v>0</v>
      </c>
      <c r="F13857" t="b">
        <v>0</v>
      </c>
      <c r="G13857" t="b">
        <v>1</v>
      </c>
      <c r="H13857" t="s">
        <v>12</v>
      </c>
      <c r="I13857" t="str">
        <f t="shared" si="217"/>
        <v>find-text-yes</v>
      </c>
      <c r="J13857">
        <f>IF(ISERROR(MATCH(D13857,Sheet4!T:T,0)),0,1)</f>
        <v>0</v>
      </c>
    </row>
    <row r="13858" spans="1:10">
      <c r="A13858">
        <v>417</v>
      </c>
      <c r="B13858">
        <v>92800417</v>
      </c>
      <c r="C13858" t="s">
        <v>8</v>
      </c>
      <c r="D13858" t="s">
        <v>181</v>
      </c>
      <c r="E13858" t="b">
        <v>0</v>
      </c>
      <c r="F13858" t="b">
        <v>0</v>
      </c>
      <c r="G13858" t="b">
        <v>1</v>
      </c>
      <c r="H13858" t="s">
        <v>12</v>
      </c>
      <c r="I13858" t="str">
        <f t="shared" si="217"/>
        <v>something-text-yes</v>
      </c>
      <c r="J13858">
        <f>IF(ISERROR(MATCH(D13858,Sheet4!T:T,0)),0,1)</f>
        <v>0</v>
      </c>
    </row>
    <row r="13859" spans="1:10">
      <c r="A13859">
        <v>417</v>
      </c>
      <c r="B13859">
        <v>92800417</v>
      </c>
      <c r="C13859" t="s">
        <v>8</v>
      </c>
      <c r="D13859" t="s">
        <v>225</v>
      </c>
      <c r="E13859" t="b">
        <v>0</v>
      </c>
      <c r="F13859" t="b">
        <v>0</v>
      </c>
      <c r="G13859" t="b">
        <v>1</v>
      </c>
      <c r="H13859" t="s">
        <v>12</v>
      </c>
      <c r="I13859" t="str">
        <f t="shared" si="217"/>
        <v>amazing-text-yes</v>
      </c>
      <c r="J13859">
        <f>IF(ISERROR(MATCH(D13859,Sheet4!T:T,0)),0,1)</f>
        <v>1</v>
      </c>
    </row>
    <row r="13860" spans="1:10">
      <c r="A13860">
        <v>418</v>
      </c>
      <c r="B13860">
        <v>92800418</v>
      </c>
      <c r="C13860" t="s">
        <v>8</v>
      </c>
      <c r="D13860" t="s">
        <v>188</v>
      </c>
      <c r="E13860" t="b">
        <v>1</v>
      </c>
      <c r="F13860" t="b">
        <v>0</v>
      </c>
      <c r="G13860" t="b">
        <v>0</v>
      </c>
      <c r="H13860" t="s">
        <v>4</v>
      </c>
      <c r="I13860" t="str">
        <f t="shared" si="217"/>
        <v>@petebuttigieg-handle-yes</v>
      </c>
      <c r="J13860">
        <f>IF(ISERROR(MATCH(D13860,Sheet4!T:T,0)),0,1)</f>
        <v>0</v>
      </c>
    </row>
    <row r="13861" spans="1:10">
      <c r="A13861">
        <v>418</v>
      </c>
      <c r="B13861">
        <v>92800418</v>
      </c>
      <c r="C13861" t="s">
        <v>8</v>
      </c>
      <c r="D13861" t="s">
        <v>1381</v>
      </c>
      <c r="E13861" t="b">
        <v>1</v>
      </c>
      <c r="F13861" t="b">
        <v>0</v>
      </c>
      <c r="G13861" t="b">
        <v>0</v>
      </c>
      <c r="H13861" t="s">
        <v>4</v>
      </c>
      <c r="I13861" t="str">
        <f t="shared" si="217"/>
        <v>@chas10buttigieg-handle-yes</v>
      </c>
      <c r="J13861">
        <f>IF(ISERROR(MATCH(D13861,Sheet4!T:T,0)),0,1)</f>
        <v>0</v>
      </c>
    </row>
    <row r="13862" spans="1:10">
      <c r="A13862">
        <v>418</v>
      </c>
      <c r="B13862">
        <v>92800418</v>
      </c>
      <c r="C13862" t="s">
        <v>8</v>
      </c>
      <c r="D13862" t="s">
        <v>168</v>
      </c>
      <c r="E13862" t="b">
        <v>0</v>
      </c>
      <c r="F13862" t="b">
        <v>0</v>
      </c>
      <c r="G13862" t="b">
        <v>1</v>
      </c>
      <c r="H13862" t="s">
        <v>12</v>
      </c>
      <c r="I13862" t="str">
        <f t="shared" si="217"/>
        <v>maybe-text-yes</v>
      </c>
      <c r="J13862">
        <f>IF(ISERROR(MATCH(D13862,Sheet4!T:T,0)),0,1)</f>
        <v>0</v>
      </c>
    </row>
    <row r="13863" spans="1:10">
      <c r="A13863">
        <v>418</v>
      </c>
      <c r="B13863">
        <v>92800418</v>
      </c>
      <c r="C13863" t="s">
        <v>8</v>
      </c>
      <c r="D13863" t="s">
        <v>55</v>
      </c>
      <c r="E13863" t="b">
        <v>0</v>
      </c>
      <c r="F13863" t="b">
        <v>0</v>
      </c>
      <c r="G13863" t="b">
        <v>1</v>
      </c>
      <c r="H13863" t="s">
        <v>12</v>
      </c>
      <c r="I13863" t="str">
        <f t="shared" si="217"/>
        <v>you-text-yes</v>
      </c>
      <c r="J13863">
        <f>IF(ISERROR(MATCH(D13863,Sheet4!T:T,0)),0,1)</f>
        <v>0</v>
      </c>
    </row>
    <row r="13864" spans="1:10">
      <c r="A13864">
        <v>418</v>
      </c>
      <c r="B13864">
        <v>92800418</v>
      </c>
      <c r="C13864" t="s">
        <v>8</v>
      </c>
      <c r="D13864" t="s">
        <v>1309</v>
      </c>
      <c r="E13864" t="b">
        <v>0</v>
      </c>
      <c r="F13864" t="b">
        <v>0</v>
      </c>
      <c r="G13864" t="b">
        <v>1</v>
      </c>
      <c r="H13864" t="s">
        <v>12</v>
      </c>
      <c r="I13864" t="str">
        <f t="shared" si="217"/>
        <v>remind-text-yes</v>
      </c>
      <c r="J13864">
        <f>IF(ISERROR(MATCH(D13864,Sheet4!T:T,0)),0,1)</f>
        <v>0</v>
      </c>
    </row>
    <row r="13865" spans="1:10">
      <c r="A13865">
        <v>418</v>
      </c>
      <c r="B13865">
        <v>92800418</v>
      </c>
      <c r="C13865" t="s">
        <v>8</v>
      </c>
      <c r="D13865" t="s">
        <v>381</v>
      </c>
      <c r="E13865" t="b">
        <v>0</v>
      </c>
      <c r="F13865" t="b">
        <v>0</v>
      </c>
      <c r="G13865" t="b">
        <v>1</v>
      </c>
      <c r="H13865" t="s">
        <v>12</v>
      </c>
      <c r="I13865" t="str">
        <f t="shared" si="217"/>
        <v>us-text-yes</v>
      </c>
      <c r="J13865">
        <f>IF(ISERROR(MATCH(D13865,Sheet4!T:T,0)),0,1)</f>
        <v>0</v>
      </c>
    </row>
    <row r="13866" spans="1:10">
      <c r="A13866">
        <v>418</v>
      </c>
      <c r="B13866">
        <v>92800418</v>
      </c>
      <c r="C13866" t="s">
        <v>8</v>
      </c>
      <c r="D13866" t="s">
        <v>61</v>
      </c>
      <c r="E13866" t="b">
        <v>0</v>
      </c>
      <c r="F13866" t="b">
        <v>0</v>
      </c>
      <c r="G13866" t="b">
        <v>1</v>
      </c>
      <c r="H13866" t="s">
        <v>12</v>
      </c>
      <c r="I13866" t="str">
        <f t="shared" si="217"/>
        <v>that-text-yes</v>
      </c>
      <c r="J13866">
        <f>IF(ISERROR(MATCH(D13866,Sheet4!T:T,0)),0,1)</f>
        <v>0</v>
      </c>
    </row>
    <row r="13867" spans="1:10">
      <c r="A13867">
        <v>418</v>
      </c>
      <c r="B13867">
        <v>92800418</v>
      </c>
      <c r="C13867" t="s">
        <v>8</v>
      </c>
      <c r="D13867" t="s">
        <v>900</v>
      </c>
      <c r="E13867" t="b">
        <v>0</v>
      </c>
      <c r="F13867" t="b">
        <v>0</v>
      </c>
      <c r="G13867" t="b">
        <v>1</v>
      </c>
      <c r="H13867" t="s">
        <v>12</v>
      </c>
      <c r="I13867" t="str">
        <f t="shared" si="217"/>
        <v>our-text-yes</v>
      </c>
      <c r="J13867">
        <f>IF(ISERROR(MATCH(D13867,Sheet4!T:T,0)),0,1)</f>
        <v>0</v>
      </c>
    </row>
    <row r="13868" spans="1:10">
      <c r="A13868">
        <v>418</v>
      </c>
      <c r="B13868">
        <v>92800418</v>
      </c>
      <c r="C13868" t="s">
        <v>8</v>
      </c>
      <c r="D13868" t="s">
        <v>1057</v>
      </c>
      <c r="E13868" t="b">
        <v>0</v>
      </c>
      <c r="F13868" t="b">
        <v>0</v>
      </c>
      <c r="G13868" t="b">
        <v>1</v>
      </c>
      <c r="H13868" t="s">
        <v>12</v>
      </c>
      <c r="I13868" t="str">
        <f t="shared" si="217"/>
        <v>vote-text-yes</v>
      </c>
      <c r="J13868">
        <f>IF(ISERROR(MATCH(D13868,Sheet4!T:T,0)),0,1)</f>
        <v>1</v>
      </c>
    </row>
    <row r="13869" spans="1:10">
      <c r="A13869">
        <v>418</v>
      </c>
      <c r="B13869">
        <v>92800418</v>
      </c>
      <c r="C13869" t="s">
        <v>8</v>
      </c>
      <c r="D13869" t="s">
        <v>39</v>
      </c>
      <c r="E13869" t="b">
        <v>0</v>
      </c>
      <c r="F13869" t="b">
        <v>0</v>
      </c>
      <c r="G13869" t="b">
        <v>1</v>
      </c>
      <c r="H13869" t="s">
        <v>12</v>
      </c>
      <c r="I13869" t="str">
        <f t="shared" si="217"/>
        <v>is-text-yes</v>
      </c>
      <c r="J13869">
        <f>IF(ISERROR(MATCH(D13869,Sheet4!T:T,0)),0,1)</f>
        <v>0</v>
      </c>
    </row>
    <row r="13870" spans="1:10">
      <c r="A13870">
        <v>418</v>
      </c>
      <c r="B13870">
        <v>92800418</v>
      </c>
      <c r="C13870" t="s">
        <v>8</v>
      </c>
      <c r="D13870" t="s">
        <v>2124</v>
      </c>
      <c r="E13870" t="b">
        <v>0</v>
      </c>
      <c r="F13870" t="b">
        <v>0</v>
      </c>
      <c r="G13870" t="b">
        <v>1</v>
      </c>
      <c r="H13870" t="s">
        <v>12</v>
      </c>
      <c r="I13870" t="str">
        <f t="shared" si="217"/>
        <v>critical-text-yes</v>
      </c>
      <c r="J13870">
        <f>IF(ISERROR(MATCH(D13870,Sheet4!T:T,0)),0,1)</f>
        <v>0</v>
      </c>
    </row>
    <row r="13871" spans="1:10">
      <c r="A13871">
        <v>418</v>
      </c>
      <c r="B13871">
        <v>92800418</v>
      </c>
      <c r="C13871" t="s">
        <v>8</v>
      </c>
      <c r="D13871" t="s">
        <v>22</v>
      </c>
      <c r="E13871" t="b">
        <v>0</v>
      </c>
      <c r="F13871" t="b">
        <v>0</v>
      </c>
      <c r="G13871" t="b">
        <v>1</v>
      </c>
      <c r="H13871" t="s">
        <v>12</v>
      </c>
      <c r="I13871" t="str">
        <f t="shared" si="217"/>
        <v>and-text-yes</v>
      </c>
      <c r="J13871">
        <f>IF(ISERROR(MATCH(D13871,Sheet4!T:T,0)),0,1)</f>
        <v>0</v>
      </c>
    </row>
    <row r="13872" spans="1:10">
      <c r="A13872">
        <v>418</v>
      </c>
      <c r="B13872">
        <v>92800418</v>
      </c>
      <c r="C13872" t="s">
        <v>8</v>
      </c>
      <c r="D13872" t="s">
        <v>61</v>
      </c>
      <c r="E13872" t="b">
        <v>0</v>
      </c>
      <c r="F13872" t="b">
        <v>0</v>
      </c>
      <c r="G13872" t="b">
        <v>1</v>
      </c>
      <c r="H13872" t="s">
        <v>12</v>
      </c>
      <c r="I13872" t="str">
        <f t="shared" si="217"/>
        <v>that-text-yes</v>
      </c>
      <c r="J13872">
        <f>IF(ISERROR(MATCH(D13872,Sheet4!T:T,0)),0,1)</f>
        <v>0</v>
      </c>
    </row>
    <row r="13873" spans="1:10">
      <c r="A13873">
        <v>418</v>
      </c>
      <c r="B13873">
        <v>92800418</v>
      </c>
      <c r="C13873" t="s">
        <v>8</v>
      </c>
      <c r="D13873" t="s">
        <v>151</v>
      </c>
      <c r="E13873" t="b">
        <v>0</v>
      </c>
      <c r="F13873" t="b">
        <v>0</v>
      </c>
      <c r="G13873" t="b">
        <v>1</v>
      </c>
      <c r="H13873" t="s">
        <v>12</v>
      </c>
      <c r="I13873" t="str">
        <f t="shared" si="217"/>
        <v>we-text-yes</v>
      </c>
      <c r="J13873">
        <f>IF(ISERROR(MATCH(D13873,Sheet4!T:T,0)),0,1)</f>
        <v>0</v>
      </c>
    </row>
    <row r="13874" spans="1:10">
      <c r="A13874">
        <v>418</v>
      </c>
      <c r="B13874">
        <v>92800418</v>
      </c>
      <c r="C13874" t="s">
        <v>8</v>
      </c>
      <c r="D13874" t="s">
        <v>184</v>
      </c>
      <c r="E13874" t="b">
        <v>0</v>
      </c>
      <c r="F13874" t="b">
        <v>0</v>
      </c>
      <c r="G13874" t="b">
        <v>1</v>
      </c>
      <c r="H13874" t="s">
        <v>12</v>
      </c>
      <c r="I13874" t="str">
        <f t="shared" si="217"/>
        <v>have-text-yes</v>
      </c>
      <c r="J13874">
        <f>IF(ISERROR(MATCH(D13874,Sheet4!T:T,0)),0,1)</f>
        <v>0</v>
      </c>
    </row>
    <row r="13875" spans="1:10">
      <c r="A13875">
        <v>418</v>
      </c>
      <c r="B13875">
        <v>92800418</v>
      </c>
      <c r="C13875" t="s">
        <v>8</v>
      </c>
      <c r="D13875" t="s">
        <v>539</v>
      </c>
      <c r="E13875" t="b">
        <v>0</v>
      </c>
      <c r="F13875" t="b">
        <v>0</v>
      </c>
      <c r="G13875" t="b">
        <v>1</v>
      </c>
      <c r="H13875" t="s">
        <v>12</v>
      </c>
      <c r="I13875" t="str">
        <f t="shared" si="217"/>
        <v>an-text-yes</v>
      </c>
      <c r="J13875">
        <f>IF(ISERROR(MATCH(D13875,Sheet4!T:T,0)),0,1)</f>
        <v>0</v>
      </c>
    </row>
    <row r="13876" spans="1:10">
      <c r="A13876">
        <v>418</v>
      </c>
      <c r="B13876">
        <v>92800418</v>
      </c>
      <c r="C13876" t="s">
        <v>8</v>
      </c>
      <c r="D13876" t="s">
        <v>2125</v>
      </c>
      <c r="E13876" t="b">
        <v>0</v>
      </c>
      <c r="F13876" t="b">
        <v>0</v>
      </c>
      <c r="G13876" t="b">
        <v>1</v>
      </c>
      <c r="H13876" t="s">
        <v>12</v>
      </c>
      <c r="I13876" t="str">
        <f t="shared" si="217"/>
        <v>obligation-text-yes</v>
      </c>
      <c r="J13876">
        <f>IF(ISERROR(MATCH(D13876,Sheet4!T:T,0)),0,1)</f>
        <v>0</v>
      </c>
    </row>
    <row r="13877" spans="1:10">
      <c r="A13877">
        <v>418</v>
      </c>
      <c r="B13877">
        <v>92800418</v>
      </c>
      <c r="C13877" t="s">
        <v>8</v>
      </c>
      <c r="D13877" t="s">
        <v>19</v>
      </c>
      <c r="E13877" t="b">
        <v>0</v>
      </c>
      <c r="F13877" t="b">
        <v>0</v>
      </c>
      <c r="G13877" t="b">
        <v>1</v>
      </c>
      <c r="H13877" t="s">
        <v>12</v>
      </c>
      <c r="I13877" t="str">
        <f t="shared" si="217"/>
        <v>to-text-yes</v>
      </c>
      <c r="J13877">
        <f>IF(ISERROR(MATCH(D13877,Sheet4!T:T,0)),0,1)</f>
        <v>0</v>
      </c>
    </row>
    <row r="13878" spans="1:10">
      <c r="A13878">
        <v>418</v>
      </c>
      <c r="B13878">
        <v>92800418</v>
      </c>
      <c r="C13878" t="s">
        <v>8</v>
      </c>
      <c r="D13878" t="s">
        <v>1057</v>
      </c>
      <c r="E13878" t="b">
        <v>0</v>
      </c>
      <c r="F13878" t="b">
        <v>0</v>
      </c>
      <c r="G13878" t="b">
        <v>1</v>
      </c>
      <c r="H13878" t="s">
        <v>12</v>
      </c>
      <c r="I13878" t="str">
        <f t="shared" si="217"/>
        <v>vote-text-yes</v>
      </c>
      <c r="J13878">
        <f>IF(ISERROR(MATCH(D13878,Sheet4!T:T,0)),0,1)</f>
        <v>1</v>
      </c>
    </row>
    <row r="13879" spans="1:10">
      <c r="A13879">
        <v>418</v>
      </c>
      <c r="B13879">
        <v>92800418</v>
      </c>
      <c r="C13879" t="s">
        <v>8</v>
      </c>
      <c r="D13879" t="s">
        <v>222</v>
      </c>
      <c r="E13879" t="b">
        <v>0</v>
      </c>
      <c r="F13879" t="b">
        <v>0</v>
      </c>
      <c r="G13879" t="b">
        <v>1</v>
      </c>
      <c r="H13879" t="s">
        <v>12</v>
      </c>
      <c r="I13879" t="str">
        <f t="shared" si="217"/>
        <v>like-text-yes</v>
      </c>
      <c r="J13879">
        <f>IF(ISERROR(MATCH(D13879,Sheet4!T:T,0)),0,1)</f>
        <v>0</v>
      </c>
    </row>
    <row r="13880" spans="1:10">
      <c r="A13880">
        <v>418</v>
      </c>
      <c r="B13880">
        <v>92800418</v>
      </c>
      <c r="C13880" t="s">
        <v>8</v>
      </c>
      <c r="D13880" t="s">
        <v>900</v>
      </c>
      <c r="E13880" t="b">
        <v>0</v>
      </c>
      <c r="F13880" t="b">
        <v>0</v>
      </c>
      <c r="G13880" t="b">
        <v>1</v>
      </c>
      <c r="H13880" t="s">
        <v>12</v>
      </c>
      <c r="I13880" t="str">
        <f t="shared" si="217"/>
        <v>our-text-yes</v>
      </c>
      <c r="J13880">
        <f>IF(ISERROR(MATCH(D13880,Sheet4!T:T,0)),0,1)</f>
        <v>0</v>
      </c>
    </row>
    <row r="13881" spans="1:10">
      <c r="A13881">
        <v>418</v>
      </c>
      <c r="B13881">
        <v>92800418</v>
      </c>
      <c r="C13881" t="s">
        <v>8</v>
      </c>
      <c r="D13881" t="s">
        <v>871</v>
      </c>
      <c r="E13881" t="b">
        <v>0</v>
      </c>
      <c r="F13881" t="b">
        <v>0</v>
      </c>
      <c r="G13881" t="b">
        <v>1</v>
      </c>
      <c r="H13881" t="s">
        <v>12</v>
      </c>
      <c r="I13881" t="str">
        <f t="shared" si="217"/>
        <v>future-text-yes</v>
      </c>
      <c r="J13881">
        <f>IF(ISERROR(MATCH(D13881,Sheet4!T:T,0)),0,1)</f>
        <v>0</v>
      </c>
    </row>
    <row r="13882" spans="1:10">
      <c r="A13882">
        <v>418</v>
      </c>
      <c r="B13882">
        <v>92800418</v>
      </c>
      <c r="C13882" t="s">
        <v>8</v>
      </c>
      <c r="D13882" t="s">
        <v>2126</v>
      </c>
      <c r="E13882" t="b">
        <v>0</v>
      </c>
      <c r="F13882" t="b">
        <v>0</v>
      </c>
      <c r="G13882" t="b">
        <v>1</v>
      </c>
      <c r="H13882" t="s">
        <v>12</v>
      </c>
      <c r="I13882" t="str">
        <f t="shared" si="217"/>
        <v>depends-text-yes</v>
      </c>
      <c r="J13882">
        <f>IF(ISERROR(MATCH(D13882,Sheet4!T:T,0)),0,1)</f>
        <v>0</v>
      </c>
    </row>
    <row r="13883" spans="1:10">
      <c r="A13883">
        <v>418</v>
      </c>
      <c r="B13883">
        <v>92800418</v>
      </c>
      <c r="C13883" t="s">
        <v>8</v>
      </c>
      <c r="D13883" t="s">
        <v>67</v>
      </c>
      <c r="E13883" t="b">
        <v>0</v>
      </c>
      <c r="F13883" t="b">
        <v>0</v>
      </c>
      <c r="G13883" t="b">
        <v>1</v>
      </c>
      <c r="H13883" t="s">
        <v>12</v>
      </c>
      <c r="I13883" t="str">
        <f t="shared" si="217"/>
        <v>on-text-yes</v>
      </c>
      <c r="J13883">
        <f>IF(ISERROR(MATCH(D13883,Sheet4!T:T,0)),0,1)</f>
        <v>0</v>
      </c>
    </row>
    <row r="13884" spans="1:10">
      <c r="A13884">
        <v>418</v>
      </c>
      <c r="B13884">
        <v>92800418</v>
      </c>
      <c r="C13884" t="s">
        <v>8</v>
      </c>
      <c r="D13884" t="s">
        <v>95</v>
      </c>
      <c r="E13884" t="b">
        <v>0</v>
      </c>
      <c r="F13884" t="b">
        <v>0</v>
      </c>
      <c r="G13884" t="b">
        <v>1</v>
      </c>
      <c r="H13884" t="s">
        <v>12</v>
      </c>
      <c r="I13884" t="str">
        <f t="shared" si="217"/>
        <v>it-text-yes</v>
      </c>
      <c r="J13884">
        <f>IF(ISERROR(MATCH(D13884,Sheet4!T:T,0)),0,1)</f>
        <v>0</v>
      </c>
    </row>
    <row r="13885" spans="1:10">
      <c r="A13885">
        <v>419</v>
      </c>
      <c r="B13885">
        <v>92800419</v>
      </c>
      <c r="C13885" t="s">
        <v>8</v>
      </c>
      <c r="D13885" t="s">
        <v>22</v>
      </c>
      <c r="E13885" t="b">
        <v>0</v>
      </c>
      <c r="F13885" t="b">
        <v>0</v>
      </c>
      <c r="G13885" t="b">
        <v>1</v>
      </c>
      <c r="H13885" t="s">
        <v>12</v>
      </c>
      <c r="I13885" t="str">
        <f t="shared" si="217"/>
        <v>and-text-yes</v>
      </c>
      <c r="J13885">
        <f>IF(ISERROR(MATCH(D13885,Sheet4!T:T,0)),0,1)</f>
        <v>0</v>
      </c>
    </row>
    <row r="13886" spans="1:10">
      <c r="A13886">
        <v>419</v>
      </c>
      <c r="B13886">
        <v>92800419</v>
      </c>
      <c r="C13886" t="s">
        <v>8</v>
      </c>
      <c r="D13886" t="s">
        <v>167</v>
      </c>
      <c r="E13886" t="b">
        <v>0</v>
      </c>
      <c r="F13886" t="b">
        <v>0</v>
      </c>
      <c r="G13886" t="b">
        <v>1</v>
      </c>
      <c r="H13886" t="s">
        <v>12</v>
      </c>
      <c r="I13886" t="str">
        <f t="shared" si="217"/>
        <v>so-text-yes</v>
      </c>
      <c r="J13886">
        <f>IF(ISERROR(MATCH(D13886,Sheet4!T:T,0)),0,1)</f>
        <v>0</v>
      </c>
    </row>
    <row r="13887" spans="1:10">
      <c r="A13887">
        <v>419</v>
      </c>
      <c r="B13887">
        <v>92800419</v>
      </c>
      <c r="C13887" t="s">
        <v>8</v>
      </c>
      <c r="D13887" t="s">
        <v>523</v>
      </c>
      <c r="E13887" t="b">
        <v>0</v>
      </c>
      <c r="F13887" t="b">
        <v>0</v>
      </c>
      <c r="G13887" t="b">
        <v>1</v>
      </c>
      <c r="H13887" t="s">
        <v>12</v>
      </c>
      <c r="I13887" t="str">
        <f t="shared" si="217"/>
        <v>worst-text-yes</v>
      </c>
      <c r="J13887">
        <f>IF(ISERROR(MATCH(D13887,Sheet4!T:T,0)),0,1)</f>
        <v>0</v>
      </c>
    </row>
    <row r="13888" spans="1:10">
      <c r="A13888">
        <v>419</v>
      </c>
      <c r="B13888">
        <v>92800419</v>
      </c>
      <c r="C13888" t="s">
        <v>8</v>
      </c>
      <c r="D13888" t="s">
        <v>757</v>
      </c>
      <c r="E13888" t="b">
        <v>0</v>
      </c>
      <c r="F13888" t="b">
        <v>0</v>
      </c>
      <c r="G13888" t="b">
        <v>1</v>
      </c>
      <c r="H13888" t="s">
        <v>12</v>
      </c>
      <c r="I13888" t="str">
        <f t="shared" si="217"/>
        <v>case-text-yes</v>
      </c>
      <c r="J13888">
        <f>IF(ISERROR(MATCH(D13888,Sheet4!T:T,0)),0,1)</f>
        <v>0</v>
      </c>
    </row>
    <row r="13889" spans="1:10">
      <c r="A13889">
        <v>419</v>
      </c>
      <c r="B13889">
        <v>92800419</v>
      </c>
      <c r="C13889" t="s">
        <v>8</v>
      </c>
      <c r="D13889" t="s">
        <v>2127</v>
      </c>
      <c r="E13889" t="b">
        <v>0</v>
      </c>
      <c r="F13889" t="b">
        <v>0</v>
      </c>
      <c r="G13889" t="b">
        <v>1</v>
      </c>
      <c r="H13889" t="s">
        <v>12</v>
      </c>
      <c r="I13889" t="str">
        <f t="shared" si="217"/>
        <v>scenario-text-yes</v>
      </c>
      <c r="J13889">
        <f>IF(ISERROR(MATCH(D13889,Sheet4!T:T,0)),0,1)</f>
        <v>0</v>
      </c>
    </row>
    <row r="13890" spans="1:10">
      <c r="A13890">
        <v>419</v>
      </c>
      <c r="B13890">
        <v>92800419</v>
      </c>
      <c r="C13890" t="s">
        <v>8</v>
      </c>
      <c r="D13890" t="s">
        <v>39</v>
      </c>
      <c r="E13890" t="b">
        <v>0</v>
      </c>
      <c r="F13890" t="b">
        <v>0</v>
      </c>
      <c r="G13890" t="b">
        <v>1</v>
      </c>
      <c r="H13890" t="s">
        <v>12</v>
      </c>
      <c r="I13890" t="str">
        <f t="shared" ref="I13890:I13953" si="218">CONCATENATE($D13890,"-",$H13890,"-",C13890)</f>
        <v>is-text-yes</v>
      </c>
      <c r="J13890">
        <f>IF(ISERROR(MATCH(D13890,Sheet4!T:T,0)),0,1)</f>
        <v>0</v>
      </c>
    </row>
    <row r="13891" spans="1:10">
      <c r="A13891">
        <v>419</v>
      </c>
      <c r="B13891">
        <v>92800419</v>
      </c>
      <c r="C13891" t="s">
        <v>8</v>
      </c>
      <c r="D13891" t="s">
        <v>55</v>
      </c>
      <c r="E13891" t="b">
        <v>0</v>
      </c>
      <c r="F13891" t="b">
        <v>0</v>
      </c>
      <c r="G13891" t="b">
        <v>1</v>
      </c>
      <c r="H13891" t="s">
        <v>12</v>
      </c>
      <c r="I13891" t="str">
        <f t="shared" si="218"/>
        <v>you-text-yes</v>
      </c>
      <c r="J13891">
        <f>IF(ISERROR(MATCH(D13891,Sheet4!T:T,0)),0,1)</f>
        <v>0</v>
      </c>
    </row>
    <row r="13892" spans="1:10">
      <c r="A13892">
        <v>419</v>
      </c>
      <c r="B13892">
        <v>92800419</v>
      </c>
      <c r="C13892" t="s">
        <v>8</v>
      </c>
      <c r="D13892" t="s">
        <v>2128</v>
      </c>
      <c r="E13892" t="b">
        <v>0</v>
      </c>
      <c r="F13892" t="b">
        <v>0</v>
      </c>
      <c r="G13892" t="b">
        <v>1</v>
      </c>
      <c r="H13892" t="s">
        <v>12</v>
      </c>
      <c r="I13892" t="str">
        <f t="shared" si="218"/>
        <v>inspire-text-yes</v>
      </c>
      <c r="J13892">
        <f>IF(ISERROR(MATCH(D13892,Sheet4!T:T,0)),0,1)</f>
        <v>0</v>
      </c>
    </row>
    <row r="13893" spans="1:10">
      <c r="A13893">
        <v>419</v>
      </c>
      <c r="B13893">
        <v>92800419</v>
      </c>
      <c r="C13893" t="s">
        <v>8</v>
      </c>
      <c r="D13893" t="s">
        <v>413</v>
      </c>
      <c r="E13893" t="b">
        <v>0</v>
      </c>
      <c r="F13893" t="b">
        <v>0</v>
      </c>
      <c r="G13893" t="b">
        <v>1</v>
      </c>
      <c r="H13893" t="s">
        <v>12</v>
      </c>
      <c r="I13893" t="str">
        <f t="shared" si="218"/>
        <v>others-text-yes</v>
      </c>
      <c r="J13893">
        <f>IF(ISERROR(MATCH(D13893,Sheet4!T:T,0)),0,1)</f>
        <v>0</v>
      </c>
    </row>
    <row r="13894" spans="1:10">
      <c r="A13894">
        <v>419</v>
      </c>
      <c r="B13894">
        <v>92800419</v>
      </c>
      <c r="C13894" t="s">
        <v>8</v>
      </c>
      <c r="D13894" t="s">
        <v>19</v>
      </c>
      <c r="E13894" t="b">
        <v>0</v>
      </c>
      <c r="F13894" t="b">
        <v>0</v>
      </c>
      <c r="G13894" t="b">
        <v>1</v>
      </c>
      <c r="H13894" t="s">
        <v>12</v>
      </c>
      <c r="I13894" t="str">
        <f t="shared" si="218"/>
        <v>to-text-yes</v>
      </c>
      <c r="J13894">
        <f>IF(ISERROR(MATCH(D13894,Sheet4!T:T,0)),0,1)</f>
        <v>0</v>
      </c>
    </row>
    <row r="13895" spans="1:10">
      <c r="A13895">
        <v>419</v>
      </c>
      <c r="B13895">
        <v>92800419</v>
      </c>
      <c r="C13895" t="s">
        <v>8</v>
      </c>
      <c r="D13895" t="s">
        <v>180</v>
      </c>
      <c r="E13895" t="b">
        <v>0</v>
      </c>
      <c r="F13895" t="b">
        <v>0</v>
      </c>
      <c r="G13895" t="b">
        <v>1</v>
      </c>
      <c r="H13895" t="s">
        <v>12</v>
      </c>
      <c r="I13895" t="str">
        <f t="shared" si="218"/>
        <v>believe-text-yes</v>
      </c>
      <c r="J13895">
        <f>IF(ISERROR(MATCH(D13895,Sheet4!T:T,0)),0,1)</f>
        <v>0</v>
      </c>
    </row>
    <row r="13896" spans="1:10">
      <c r="A13896">
        <v>419</v>
      </c>
      <c r="B13896">
        <v>92800419</v>
      </c>
      <c r="C13896" t="s">
        <v>8</v>
      </c>
      <c r="D13896" t="s">
        <v>61</v>
      </c>
      <c r="E13896" t="b">
        <v>0</v>
      </c>
      <c r="F13896" t="b">
        <v>0</v>
      </c>
      <c r="G13896" t="b">
        <v>1</v>
      </c>
      <c r="H13896" t="s">
        <v>12</v>
      </c>
      <c r="I13896" t="str">
        <f t="shared" si="218"/>
        <v>that-text-yes</v>
      </c>
      <c r="J13896">
        <f>IF(ISERROR(MATCH(D13896,Sheet4!T:T,0)),0,1)</f>
        <v>0</v>
      </c>
    </row>
    <row r="13897" spans="1:10">
      <c r="A13897">
        <v>419</v>
      </c>
      <c r="B13897">
        <v>92800419</v>
      </c>
      <c r="C13897" t="s">
        <v>8</v>
      </c>
      <c r="D13897" t="s">
        <v>147</v>
      </c>
      <c r="E13897" t="b">
        <v>0</v>
      </c>
      <c r="F13897" t="b">
        <v>0</v>
      </c>
      <c r="G13897" t="b">
        <v>1</v>
      </c>
      <c r="H13897" t="s">
        <v>12</v>
      </c>
      <c r="I13897" t="str">
        <f t="shared" si="218"/>
        <v>all-text-yes</v>
      </c>
      <c r="J13897">
        <f>IF(ISERROR(MATCH(D13897,Sheet4!T:T,0)),0,1)</f>
        <v>0</v>
      </c>
    </row>
    <row r="13898" spans="1:10">
      <c r="A13898">
        <v>419</v>
      </c>
      <c r="B13898">
        <v>92800419</v>
      </c>
      <c r="C13898" t="s">
        <v>8</v>
      </c>
      <c r="D13898" t="s">
        <v>119</v>
      </c>
      <c r="E13898" t="b">
        <v>0</v>
      </c>
      <c r="F13898" t="b">
        <v>0</v>
      </c>
      <c r="G13898" t="b">
        <v>1</v>
      </c>
      <c r="H13898" t="s">
        <v>12</v>
      </c>
      <c r="I13898" t="str">
        <f t="shared" si="218"/>
        <v>of-text-yes</v>
      </c>
      <c r="J13898">
        <f>IF(ISERROR(MATCH(D13898,Sheet4!T:T,0)),0,1)</f>
        <v>0</v>
      </c>
    </row>
    <row r="13899" spans="1:10">
      <c r="A13899">
        <v>419</v>
      </c>
      <c r="B13899">
        <v>92800419</v>
      </c>
      <c r="C13899" t="s">
        <v>8</v>
      </c>
      <c r="D13899" t="s">
        <v>900</v>
      </c>
      <c r="E13899" t="b">
        <v>0</v>
      </c>
      <c r="F13899" t="b">
        <v>0</v>
      </c>
      <c r="G13899" t="b">
        <v>1</v>
      </c>
      <c r="H13899" t="s">
        <v>12</v>
      </c>
      <c r="I13899" t="str">
        <f t="shared" si="218"/>
        <v>our-text-yes</v>
      </c>
      <c r="J13899">
        <f>IF(ISERROR(MATCH(D13899,Sheet4!T:T,0)),0,1)</f>
        <v>0</v>
      </c>
    </row>
    <row r="13900" spans="1:10">
      <c r="A13900">
        <v>419</v>
      </c>
      <c r="B13900">
        <v>92800419</v>
      </c>
      <c r="C13900" t="s">
        <v>8</v>
      </c>
      <c r="D13900" t="s">
        <v>1985</v>
      </c>
      <c r="E13900" t="b">
        <v>0</v>
      </c>
      <c r="F13900" t="b">
        <v>0</v>
      </c>
      <c r="G13900" t="b">
        <v>1</v>
      </c>
      <c r="H13900" t="s">
        <v>12</v>
      </c>
      <c r="I13900" t="str">
        <f t="shared" si="218"/>
        <v>voices-text-yes</v>
      </c>
      <c r="J13900">
        <f>IF(ISERROR(MATCH(D13900,Sheet4!T:T,0)),0,1)</f>
        <v>0</v>
      </c>
    </row>
    <row r="13901" spans="1:10">
      <c r="A13901">
        <v>419</v>
      </c>
      <c r="B13901">
        <v>92800419</v>
      </c>
      <c r="C13901" t="s">
        <v>8</v>
      </c>
      <c r="D13901" t="s">
        <v>184</v>
      </c>
      <c r="E13901" t="b">
        <v>0</v>
      </c>
      <c r="F13901" t="b">
        <v>0</v>
      </c>
      <c r="G13901" t="b">
        <v>1</v>
      </c>
      <c r="H13901" t="s">
        <v>12</v>
      </c>
      <c r="I13901" t="str">
        <f t="shared" si="218"/>
        <v>have-text-yes</v>
      </c>
      <c r="J13901">
        <f>IF(ISERROR(MATCH(D13901,Sheet4!T:T,0)),0,1)</f>
        <v>0</v>
      </c>
    </row>
    <row r="13902" spans="1:10">
      <c r="A13902">
        <v>419</v>
      </c>
      <c r="B13902">
        <v>92800419</v>
      </c>
      <c r="C13902" t="s">
        <v>8</v>
      </c>
      <c r="D13902" t="s">
        <v>2129</v>
      </c>
      <c r="E13902" t="b">
        <v>0</v>
      </c>
      <c r="F13902" t="b">
        <v>0</v>
      </c>
      <c r="G13902" t="b">
        <v>1</v>
      </c>
      <c r="H13902" t="s">
        <v>12</v>
      </c>
      <c r="I13902" t="str">
        <f t="shared" si="218"/>
        <v>validity-text-yes</v>
      </c>
      <c r="J13902">
        <f>IF(ISERROR(MATCH(D13902,Sheet4!T:T,0)),0,1)</f>
        <v>0</v>
      </c>
    </row>
    <row r="13903" spans="1:10">
      <c r="A13903">
        <v>419</v>
      </c>
      <c r="B13903">
        <v>92800419</v>
      </c>
      <c r="C13903" t="s">
        <v>8</v>
      </c>
      <c r="D13903" t="s">
        <v>22</v>
      </c>
      <c r="E13903" t="b">
        <v>0</v>
      </c>
      <c r="F13903" t="b">
        <v>0</v>
      </c>
      <c r="G13903" t="b">
        <v>1</v>
      </c>
      <c r="H13903" t="s">
        <v>12</v>
      </c>
      <c r="I13903" t="str">
        <f t="shared" si="218"/>
        <v>and-text-yes</v>
      </c>
      <c r="J13903">
        <f>IF(ISERROR(MATCH(D13903,Sheet4!T:T,0)),0,1)</f>
        <v>0</v>
      </c>
    </row>
    <row r="13904" spans="1:10">
      <c r="A13904">
        <v>419</v>
      </c>
      <c r="B13904">
        <v>92800419</v>
      </c>
      <c r="C13904" t="s">
        <v>8</v>
      </c>
      <c r="D13904" t="s">
        <v>2130</v>
      </c>
      <c r="E13904" t="b">
        <v>0</v>
      </c>
      <c r="F13904" t="b">
        <v>0</v>
      </c>
      <c r="G13904" t="b">
        <v>1</v>
      </c>
      <c r="H13904" t="s">
        <v>12</v>
      </c>
      <c r="I13904" t="str">
        <f t="shared" si="218"/>
        <v>purpose-text-yes</v>
      </c>
      <c r="J13904">
        <f>IF(ISERROR(MATCH(D13904,Sheet4!T:T,0)),0,1)</f>
        <v>0</v>
      </c>
    </row>
    <row r="13905" spans="1:10">
      <c r="A13905">
        <v>420</v>
      </c>
      <c r="B13905">
        <v>92800420</v>
      </c>
      <c r="C13905" t="s">
        <v>8</v>
      </c>
      <c r="D13905" t="s">
        <v>11</v>
      </c>
      <c r="E13905" t="b">
        <v>0</v>
      </c>
      <c r="F13905" t="b">
        <v>0</v>
      </c>
      <c r="G13905" t="b">
        <v>1</v>
      </c>
      <c r="H13905" t="s">
        <v>12</v>
      </c>
      <c r="I13905" t="str">
        <f t="shared" si="218"/>
        <v>i-text-yes</v>
      </c>
      <c r="J13905">
        <f>IF(ISERROR(MATCH(D13905,Sheet4!T:T,0)),0,1)</f>
        <v>0</v>
      </c>
    </row>
    <row r="13906" spans="1:10">
      <c r="A13906">
        <v>420</v>
      </c>
      <c r="B13906">
        <v>92800420</v>
      </c>
      <c r="C13906" t="s">
        <v>8</v>
      </c>
      <c r="D13906" t="s">
        <v>184</v>
      </c>
      <c r="E13906" t="b">
        <v>0</v>
      </c>
      <c r="F13906" t="b">
        <v>0</v>
      </c>
      <c r="G13906" t="b">
        <v>1</v>
      </c>
      <c r="H13906" t="s">
        <v>12</v>
      </c>
      <c r="I13906" t="str">
        <f t="shared" si="218"/>
        <v>have-text-yes</v>
      </c>
      <c r="J13906">
        <f>IF(ISERROR(MATCH(D13906,Sheet4!T:T,0)),0,1)</f>
        <v>0</v>
      </c>
    </row>
    <row r="13907" spans="1:10">
      <c r="A13907">
        <v>420</v>
      </c>
      <c r="B13907">
        <v>92800420</v>
      </c>
      <c r="C13907" t="s">
        <v>8</v>
      </c>
      <c r="D13907" t="s">
        <v>49</v>
      </c>
      <c r="E13907" t="b">
        <v>0</v>
      </c>
      <c r="F13907" t="b">
        <v>0</v>
      </c>
      <c r="G13907" t="b">
        <v>1</v>
      </c>
      <c r="H13907" t="s">
        <v>12</v>
      </c>
      <c r="I13907" t="str">
        <f t="shared" si="218"/>
        <v>no-text-yes</v>
      </c>
      <c r="J13907">
        <f>IF(ISERROR(MATCH(D13907,Sheet4!T:T,0)),0,1)</f>
        <v>0</v>
      </c>
    </row>
    <row r="13908" spans="1:10">
      <c r="A13908">
        <v>420</v>
      </c>
      <c r="B13908">
        <v>92800420</v>
      </c>
      <c r="C13908" t="s">
        <v>8</v>
      </c>
      <c r="D13908" t="s">
        <v>161</v>
      </c>
      <c r="E13908" t="b">
        <v>0</v>
      </c>
      <c r="F13908" t="b">
        <v>0</v>
      </c>
      <c r="G13908" t="b">
        <v>1</v>
      </c>
      <c r="H13908" t="s">
        <v>12</v>
      </c>
      <c r="I13908" t="str">
        <f t="shared" si="218"/>
        <v>idea-text-yes</v>
      </c>
      <c r="J13908">
        <f>IF(ISERROR(MATCH(D13908,Sheet4!T:T,0)),0,1)</f>
        <v>0</v>
      </c>
    </row>
    <row r="13909" spans="1:10">
      <c r="A13909">
        <v>420</v>
      </c>
      <c r="B13909">
        <v>92800420</v>
      </c>
      <c r="C13909" t="s">
        <v>8</v>
      </c>
      <c r="D13909" t="s">
        <v>179</v>
      </c>
      <c r="E13909" t="b">
        <v>0</v>
      </c>
      <c r="F13909" t="b">
        <v>0</v>
      </c>
      <c r="G13909" t="b">
        <v>1</v>
      </c>
      <c r="H13909" t="s">
        <v>12</v>
      </c>
      <c r="I13909" t="str">
        <f t="shared" si="218"/>
        <v>if-text-yes</v>
      </c>
      <c r="J13909">
        <f>IF(ISERROR(MATCH(D13909,Sheet4!T:T,0)),0,1)</f>
        <v>0</v>
      </c>
    </row>
    <row r="13910" spans="1:10">
      <c r="A13910">
        <v>420</v>
      </c>
      <c r="B13910">
        <v>92800420</v>
      </c>
      <c r="C13910" t="s">
        <v>8</v>
      </c>
      <c r="D13910" t="s">
        <v>55</v>
      </c>
      <c r="E13910" t="b">
        <v>0</v>
      </c>
      <c r="F13910" t="b">
        <v>0</v>
      </c>
      <c r="G13910" t="b">
        <v>1</v>
      </c>
      <c r="H13910" t="s">
        <v>12</v>
      </c>
      <c r="I13910" t="str">
        <f t="shared" si="218"/>
        <v>you-text-yes</v>
      </c>
      <c r="J13910">
        <f>IF(ISERROR(MATCH(D13910,Sheet4!T:T,0)),0,1)</f>
        <v>0</v>
      </c>
    </row>
    <row r="13911" spans="1:10">
      <c r="A13911">
        <v>420</v>
      </c>
      <c r="B13911">
        <v>92800420</v>
      </c>
      <c r="C13911" t="s">
        <v>8</v>
      </c>
      <c r="D13911" t="s">
        <v>272</v>
      </c>
      <c r="E13911" t="b">
        <v>0</v>
      </c>
      <c r="F13911" t="b">
        <v>0</v>
      </c>
      <c r="G13911" t="b">
        <v>1</v>
      </c>
      <c r="H13911" t="s">
        <v>12</v>
      </c>
      <c r="I13911" t="str">
        <f t="shared" si="218"/>
        <v>will-text-yes</v>
      </c>
      <c r="J13911">
        <f>IF(ISERROR(MATCH(D13911,Sheet4!T:T,0)),0,1)</f>
        <v>0</v>
      </c>
    </row>
    <row r="13912" spans="1:10">
      <c r="A13912">
        <v>420</v>
      </c>
      <c r="B13912">
        <v>92800420</v>
      </c>
      <c r="C13912" t="s">
        <v>8</v>
      </c>
      <c r="D13912" t="s">
        <v>795</v>
      </c>
      <c r="E13912" t="b">
        <v>0</v>
      </c>
      <c r="F13912" t="b">
        <v>0</v>
      </c>
      <c r="G13912" t="b">
        <v>1</v>
      </c>
      <c r="H13912" t="s">
        <v>12</v>
      </c>
      <c r="I13912" t="str">
        <f t="shared" si="218"/>
        <v>end-text-yes</v>
      </c>
      <c r="J13912">
        <f>IF(ISERROR(MATCH(D13912,Sheet4!T:T,0)),0,1)</f>
        <v>0</v>
      </c>
    </row>
    <row r="13913" spans="1:10">
      <c r="A13913">
        <v>420</v>
      </c>
      <c r="B13913">
        <v>92800420</v>
      </c>
      <c r="C13913" t="s">
        <v>8</v>
      </c>
      <c r="D13913" t="s">
        <v>15</v>
      </c>
      <c r="E13913" t="b">
        <v>0</v>
      </c>
      <c r="F13913" t="b">
        <v>0</v>
      </c>
      <c r="G13913" t="b">
        <v>1</v>
      </c>
      <c r="H13913" t="s">
        <v>12</v>
      </c>
      <c r="I13913" t="str">
        <f t="shared" si="218"/>
        <v>up-text-yes</v>
      </c>
      <c r="J13913">
        <f>IF(ISERROR(MATCH(D13913,Sheet4!T:T,0)),0,1)</f>
        <v>0</v>
      </c>
    </row>
    <row r="13914" spans="1:10">
      <c r="A13914">
        <v>420</v>
      </c>
      <c r="B13914">
        <v>92800420</v>
      </c>
      <c r="C13914" t="s">
        <v>8</v>
      </c>
      <c r="D13914" t="s">
        <v>35</v>
      </c>
      <c r="E13914" t="b">
        <v>0</v>
      </c>
      <c r="F13914" t="b">
        <v>0</v>
      </c>
      <c r="G13914" t="b">
        <v>1</v>
      </c>
      <c r="H13914" t="s">
        <v>12</v>
      </c>
      <c r="I13914" t="str">
        <f t="shared" si="218"/>
        <v>in-text-yes</v>
      </c>
      <c r="J13914">
        <f>IF(ISERROR(MATCH(D13914,Sheet4!T:T,0)),0,1)</f>
        <v>0</v>
      </c>
    </row>
    <row r="13915" spans="1:10">
      <c r="A13915">
        <v>420</v>
      </c>
      <c r="B13915">
        <v>92800420</v>
      </c>
      <c r="C13915" t="s">
        <v>8</v>
      </c>
      <c r="D13915" t="s">
        <v>107</v>
      </c>
      <c r="E13915" t="b">
        <v>0</v>
      </c>
      <c r="F13915" t="b">
        <v>0</v>
      </c>
      <c r="G13915" t="b">
        <v>1</v>
      </c>
      <c r="H13915" t="s">
        <v>12</v>
      </c>
      <c r="I13915" t="str">
        <f t="shared" si="218"/>
        <v>the-text-yes</v>
      </c>
      <c r="J13915">
        <f>IF(ISERROR(MATCH(D13915,Sheet4!T:T,0)),0,1)</f>
        <v>0</v>
      </c>
    </row>
    <row r="13916" spans="1:10">
      <c r="A13916">
        <v>420</v>
      </c>
      <c r="B13916">
        <v>92800420</v>
      </c>
      <c r="C13916" t="s">
        <v>8</v>
      </c>
      <c r="D13916" t="s">
        <v>896</v>
      </c>
      <c r="E13916" t="b">
        <v>0</v>
      </c>
      <c r="F13916" t="b">
        <v>0</v>
      </c>
      <c r="G13916" t="b">
        <v>1</v>
      </c>
      <c r="H13916" t="s">
        <v>12</v>
      </c>
      <c r="I13916" t="str">
        <f t="shared" si="218"/>
        <v>white-text-yes</v>
      </c>
      <c r="J13916">
        <f>IF(ISERROR(MATCH(D13916,Sheet4!T:T,0)),0,1)</f>
        <v>0</v>
      </c>
    </row>
    <row r="13917" spans="1:10">
      <c r="A13917">
        <v>420</v>
      </c>
      <c r="B13917">
        <v>92800420</v>
      </c>
      <c r="C13917" t="s">
        <v>8</v>
      </c>
      <c r="D13917" t="s">
        <v>897</v>
      </c>
      <c r="E13917" t="b">
        <v>0</v>
      </c>
      <c r="F13917" t="b">
        <v>0</v>
      </c>
      <c r="G13917" t="b">
        <v>1</v>
      </c>
      <c r="H13917" t="s">
        <v>12</v>
      </c>
      <c r="I13917" t="str">
        <f t="shared" si="218"/>
        <v>house-text-yes</v>
      </c>
      <c r="J13917">
        <f>IF(ISERROR(MATCH(D13917,Sheet4!T:T,0)),0,1)</f>
        <v>0</v>
      </c>
    </row>
    <row r="13918" spans="1:10">
      <c r="A13918">
        <v>420</v>
      </c>
      <c r="B13918">
        <v>92800420</v>
      </c>
      <c r="C13918" t="s">
        <v>8</v>
      </c>
      <c r="D13918" t="s">
        <v>127</v>
      </c>
      <c r="E13918" t="b">
        <v>0</v>
      </c>
      <c r="F13918" t="b">
        <v>0</v>
      </c>
      <c r="G13918" t="b">
        <v>1</v>
      </c>
      <c r="H13918" t="s">
        <v>12</v>
      </c>
      <c r="I13918" t="str">
        <f t="shared" si="218"/>
        <v>but-text-yes</v>
      </c>
      <c r="J13918">
        <f>IF(ISERROR(MATCH(D13918,Sheet4!T:T,0)),0,1)</f>
        <v>0</v>
      </c>
    </row>
    <row r="13919" spans="1:10">
      <c r="A13919">
        <v>420</v>
      </c>
      <c r="B13919">
        <v>92800420</v>
      </c>
      <c r="C13919" t="s">
        <v>8</v>
      </c>
      <c r="D13919" t="s">
        <v>429</v>
      </c>
      <c r="E13919" t="b">
        <v>0</v>
      </c>
      <c r="F13919" t="b">
        <v>0</v>
      </c>
      <c r="G13919" t="b">
        <v>1</v>
      </c>
      <c r="H13919" t="s">
        <v>12</v>
      </c>
      <c r="I13919" t="str">
        <f t="shared" si="218"/>
        <v>who-text-yes</v>
      </c>
      <c r="J13919">
        <f>IF(ISERROR(MATCH(D13919,Sheet4!T:T,0)),0,1)</f>
        <v>0</v>
      </c>
    </row>
    <row r="13920" spans="1:10">
      <c r="A13920">
        <v>420</v>
      </c>
      <c r="B13920">
        <v>92800420</v>
      </c>
      <c r="C13920" t="s">
        <v>8</v>
      </c>
      <c r="D13920" t="s">
        <v>903</v>
      </c>
      <c r="E13920" t="b">
        <v>0</v>
      </c>
      <c r="F13920" t="b">
        <v>0</v>
      </c>
      <c r="G13920" t="b">
        <v>1</v>
      </c>
      <c r="H13920" t="s">
        <v>12</v>
      </c>
      <c r="I13920" t="str">
        <f t="shared" si="218"/>
        <v>cares-text-yes</v>
      </c>
      <c r="J13920">
        <f>IF(ISERROR(MATCH(D13920,Sheet4!T:T,0)),0,1)</f>
        <v>0</v>
      </c>
    </row>
    <row r="13921" spans="1:10">
      <c r="A13921">
        <v>420</v>
      </c>
      <c r="B13921">
        <v>92800420</v>
      </c>
      <c r="C13921" t="s">
        <v>8</v>
      </c>
      <c r="D13921" t="s">
        <v>457</v>
      </c>
      <c r="E13921" t="b">
        <v>0</v>
      </c>
      <c r="F13921" t="b">
        <v>0</v>
      </c>
      <c r="G13921" t="b">
        <v>1</v>
      </c>
      <c r="H13921" t="s">
        <v>12</v>
      </c>
      <c r="I13921" t="str">
        <f t="shared" si="218"/>
        <v>history-text-yes</v>
      </c>
      <c r="J13921">
        <f>IF(ISERROR(MATCH(D13921,Sheet4!T:T,0)),0,1)</f>
        <v>0</v>
      </c>
    </row>
    <row r="13922" spans="1:10">
      <c r="A13922">
        <v>420</v>
      </c>
      <c r="B13922">
        <v>92800420</v>
      </c>
      <c r="C13922" t="s">
        <v>8</v>
      </c>
      <c r="D13922" t="s">
        <v>272</v>
      </c>
      <c r="E13922" t="b">
        <v>0</v>
      </c>
      <c r="F13922" t="b">
        <v>0</v>
      </c>
      <c r="G13922" t="b">
        <v>1</v>
      </c>
      <c r="H13922" t="s">
        <v>12</v>
      </c>
      <c r="I13922" t="str">
        <f t="shared" si="218"/>
        <v>will-text-yes</v>
      </c>
      <c r="J13922">
        <f>IF(ISERROR(MATCH(D13922,Sheet4!T:T,0)),0,1)</f>
        <v>0</v>
      </c>
    </row>
    <row r="13923" spans="1:10">
      <c r="A13923">
        <v>420</v>
      </c>
      <c r="B13923">
        <v>92800420</v>
      </c>
      <c r="C13923" t="s">
        <v>8</v>
      </c>
      <c r="D13923" t="s">
        <v>1370</v>
      </c>
      <c r="E13923" t="b">
        <v>0</v>
      </c>
      <c r="F13923" t="b">
        <v>0</v>
      </c>
      <c r="G13923" t="b">
        <v>1</v>
      </c>
      <c r="H13923" t="s">
        <v>12</v>
      </c>
      <c r="I13923" t="str">
        <f t="shared" si="218"/>
        <v>remember-text-yes</v>
      </c>
      <c r="J13923">
        <f>IF(ISERROR(MATCH(D13923,Sheet4!T:T,0)),0,1)</f>
        <v>0</v>
      </c>
    </row>
    <row r="13924" spans="1:10">
      <c r="A13924">
        <v>420</v>
      </c>
      <c r="B13924">
        <v>92800420</v>
      </c>
      <c r="C13924" t="s">
        <v>8</v>
      </c>
      <c r="D13924" t="s">
        <v>61</v>
      </c>
      <c r="E13924" t="b">
        <v>0</v>
      </c>
      <c r="F13924" t="b">
        <v>0</v>
      </c>
      <c r="G13924" t="b">
        <v>1</v>
      </c>
      <c r="H13924" t="s">
        <v>12</v>
      </c>
      <c r="I13924" t="str">
        <f t="shared" si="218"/>
        <v>that-text-yes</v>
      </c>
      <c r="J13924">
        <f>IF(ISERROR(MATCH(D13924,Sheet4!T:T,0)),0,1)</f>
        <v>0</v>
      </c>
    </row>
    <row r="13925" spans="1:10">
      <c r="A13925">
        <v>420</v>
      </c>
      <c r="B13925">
        <v>92800420</v>
      </c>
      <c r="C13925" t="s">
        <v>8</v>
      </c>
      <c r="D13925" t="s">
        <v>55</v>
      </c>
      <c r="E13925" t="b">
        <v>0</v>
      </c>
      <c r="F13925" t="b">
        <v>0</v>
      </c>
      <c r="G13925" t="b">
        <v>1</v>
      </c>
      <c r="H13925" t="s">
        <v>12</v>
      </c>
      <c r="I13925" t="str">
        <f t="shared" si="218"/>
        <v>you-text-yes</v>
      </c>
      <c r="J13925">
        <f>IF(ISERROR(MATCH(D13925,Sheet4!T:T,0)),0,1)</f>
        <v>0</v>
      </c>
    </row>
    <row r="13926" spans="1:10">
      <c r="A13926">
        <v>420</v>
      </c>
      <c r="B13926">
        <v>92800420</v>
      </c>
      <c r="C13926" t="s">
        <v>8</v>
      </c>
      <c r="D13926" t="s">
        <v>561</v>
      </c>
      <c r="E13926" t="b">
        <v>0</v>
      </c>
      <c r="F13926" t="b">
        <v>0</v>
      </c>
      <c r="G13926" t="b">
        <v>1</v>
      </c>
      <c r="H13926" t="s">
        <v>12</v>
      </c>
      <c r="I13926" t="str">
        <f t="shared" si="218"/>
        <v>both-text-yes</v>
      </c>
      <c r="J13926">
        <f>IF(ISERROR(MATCH(D13926,Sheet4!T:T,0)),0,1)</f>
        <v>0</v>
      </c>
    </row>
    <row r="13927" spans="1:10">
      <c r="A13927">
        <v>420</v>
      </c>
      <c r="B13927">
        <v>92800420</v>
      </c>
      <c r="C13927" t="s">
        <v>8</v>
      </c>
      <c r="D13927" t="s">
        <v>533</v>
      </c>
      <c r="E13927" t="b">
        <v>0</v>
      </c>
      <c r="F13927" t="b">
        <v>0</v>
      </c>
      <c r="G13927" t="b">
        <v>1</v>
      </c>
      <c r="H13927" t="s">
        <v>12</v>
      </c>
      <c r="I13927" t="str">
        <f t="shared" si="218"/>
        <v>were-text-yes</v>
      </c>
      <c r="J13927">
        <f>IF(ISERROR(MATCH(D13927,Sheet4!T:T,0)),0,1)</f>
        <v>0</v>
      </c>
    </row>
    <row r="13928" spans="1:10">
      <c r="A13928">
        <v>420</v>
      </c>
      <c r="B13928">
        <v>92800420</v>
      </c>
      <c r="C13928" t="s">
        <v>8</v>
      </c>
      <c r="D13928" t="s">
        <v>556</v>
      </c>
      <c r="E13928" t="b">
        <v>0</v>
      </c>
      <c r="F13928" t="b">
        <v>0</v>
      </c>
      <c r="G13928" t="b">
        <v>1</v>
      </c>
      <c r="H13928" t="s">
        <v>12</v>
      </c>
      <c r="I13928" t="str">
        <f t="shared" si="218"/>
        <v>willing-text-yes</v>
      </c>
      <c r="J13928">
        <f>IF(ISERROR(MATCH(D13928,Sheet4!T:T,0)),0,1)</f>
        <v>0</v>
      </c>
    </row>
    <row r="13929" spans="1:10">
      <c r="A13929">
        <v>420</v>
      </c>
      <c r="B13929">
        <v>92800420</v>
      </c>
      <c r="C13929" t="s">
        <v>8</v>
      </c>
      <c r="D13929" t="s">
        <v>19</v>
      </c>
      <c r="E13929" t="b">
        <v>0</v>
      </c>
      <c r="F13929" t="b">
        <v>0</v>
      </c>
      <c r="G13929" t="b">
        <v>1</v>
      </c>
      <c r="H13929" t="s">
        <v>12</v>
      </c>
      <c r="I13929" t="str">
        <f t="shared" si="218"/>
        <v>to-text-yes</v>
      </c>
      <c r="J13929">
        <f>IF(ISERROR(MATCH(D13929,Sheet4!T:T,0)),0,1)</f>
        <v>0</v>
      </c>
    </row>
    <row r="13930" spans="1:10">
      <c r="A13930">
        <v>420</v>
      </c>
      <c r="B13930">
        <v>92800420</v>
      </c>
      <c r="C13930" t="s">
        <v>8</v>
      </c>
      <c r="D13930" t="s">
        <v>394</v>
      </c>
      <c r="E13930" t="b">
        <v>0</v>
      </c>
      <c r="F13930" t="b">
        <v>0</v>
      </c>
      <c r="G13930" t="b">
        <v>1</v>
      </c>
      <c r="H13930" t="s">
        <v>12</v>
      </c>
      <c r="I13930" t="str">
        <f t="shared" si="218"/>
        <v>give-text-yes</v>
      </c>
      <c r="J13930">
        <f>IF(ISERROR(MATCH(D13930,Sheet4!T:T,0)),0,1)</f>
        <v>0</v>
      </c>
    </row>
    <row r="13931" spans="1:10">
      <c r="A13931">
        <v>420</v>
      </c>
      <c r="B13931">
        <v>92800420</v>
      </c>
      <c r="C13931" t="s">
        <v>8</v>
      </c>
      <c r="D13931" t="s">
        <v>95</v>
      </c>
      <c r="E13931" t="b">
        <v>0</v>
      </c>
      <c r="F13931" t="b">
        <v>0</v>
      </c>
      <c r="G13931" t="b">
        <v>1</v>
      </c>
      <c r="H13931" t="s">
        <v>12</v>
      </c>
      <c r="I13931" t="str">
        <f t="shared" si="218"/>
        <v>it-text-yes</v>
      </c>
      <c r="J13931">
        <f>IF(ISERROR(MATCH(D13931,Sheet4!T:T,0)),0,1)</f>
        <v>0</v>
      </c>
    </row>
    <row r="13932" spans="1:10">
      <c r="A13932">
        <v>420</v>
      </c>
      <c r="B13932">
        <v>92800420</v>
      </c>
      <c r="C13932" t="s">
        <v>8</v>
      </c>
      <c r="D13932" t="s">
        <v>70</v>
      </c>
      <c r="E13932" t="b">
        <v>0</v>
      </c>
      <c r="F13932" t="b">
        <v>0</v>
      </c>
      <c r="G13932" t="b">
        <v>1</v>
      </c>
      <c r="H13932" t="s">
        <v>12</v>
      </c>
      <c r="I13932" t="str">
        <f t="shared" si="218"/>
        <v>your-text-yes</v>
      </c>
      <c r="J13932">
        <f>IF(ISERROR(MATCH(D13932,Sheet4!T:T,0)),0,1)</f>
        <v>0</v>
      </c>
    </row>
    <row r="13933" spans="1:10">
      <c r="A13933">
        <v>420</v>
      </c>
      <c r="B13933">
        <v>92800420</v>
      </c>
      <c r="C13933" t="s">
        <v>8</v>
      </c>
      <c r="D13933" t="s">
        <v>160</v>
      </c>
      <c r="E13933" t="b">
        <v>0</v>
      </c>
      <c r="F13933" t="b">
        <v>0</v>
      </c>
      <c r="G13933" t="b">
        <v>1</v>
      </c>
      <c r="H13933" t="s">
        <v>12</v>
      </c>
      <c r="I13933" t="str">
        <f t="shared" si="218"/>
        <v>best-text-yes</v>
      </c>
      <c r="J13933">
        <f>IF(ISERROR(MATCH(D13933,Sheet4!T:T,0)),0,1)</f>
        <v>0</v>
      </c>
    </row>
    <row r="13934" spans="1:10">
      <c r="A13934">
        <v>420</v>
      </c>
      <c r="B13934">
        <v>92800420</v>
      </c>
      <c r="C13934" t="s">
        <v>8</v>
      </c>
      <c r="D13934" t="s">
        <v>1629</v>
      </c>
      <c r="E13934" t="b">
        <v>0</v>
      </c>
      <c r="F13934" t="b">
        <v>0</v>
      </c>
      <c r="G13934" t="b">
        <v>1</v>
      </c>
      <c r="H13934" t="s">
        <v>12</v>
      </c>
      <c r="I13934" t="str">
        <f t="shared" si="218"/>
        <v>effort-text-yes</v>
      </c>
      <c r="J13934">
        <f>IF(ISERROR(MATCH(D13934,Sheet4!T:T,0)),0,1)</f>
        <v>0</v>
      </c>
    </row>
    <row r="13935" spans="1:10">
      <c r="A13935">
        <v>421</v>
      </c>
      <c r="B13935">
        <v>92800421</v>
      </c>
      <c r="C13935" t="s">
        <v>8</v>
      </c>
      <c r="D13935" t="s">
        <v>188</v>
      </c>
      <c r="E13935" t="b">
        <v>1</v>
      </c>
      <c r="F13935" t="b">
        <v>0</v>
      </c>
      <c r="G13935" t="b">
        <v>0</v>
      </c>
      <c r="H13935" t="s">
        <v>4</v>
      </c>
      <c r="I13935" t="str">
        <f t="shared" si="218"/>
        <v>@petebuttigieg-handle-yes</v>
      </c>
      <c r="J13935">
        <f>IF(ISERROR(MATCH(D13935,Sheet4!T:T,0)),0,1)</f>
        <v>0</v>
      </c>
    </row>
    <row r="13936" spans="1:10">
      <c r="A13936">
        <v>421</v>
      </c>
      <c r="B13936">
        <v>92800421</v>
      </c>
      <c r="C13936" t="s">
        <v>8</v>
      </c>
      <c r="D13936" t="s">
        <v>1381</v>
      </c>
      <c r="E13936" t="b">
        <v>1</v>
      </c>
      <c r="F13936" t="b">
        <v>0</v>
      </c>
      <c r="G13936" t="b">
        <v>0</v>
      </c>
      <c r="H13936" t="s">
        <v>4</v>
      </c>
      <c r="I13936" t="str">
        <f t="shared" si="218"/>
        <v>@chas10buttigieg-handle-yes</v>
      </c>
      <c r="J13936">
        <f>IF(ISERROR(MATCH(D13936,Sheet4!T:T,0)),0,1)</f>
        <v>0</v>
      </c>
    </row>
    <row r="13937" spans="1:10">
      <c r="A13937">
        <v>421</v>
      </c>
      <c r="B13937">
        <v>92800421</v>
      </c>
      <c r="C13937" t="s">
        <v>8</v>
      </c>
      <c r="D13937" t="s">
        <v>11</v>
      </c>
      <c r="E13937" t="b">
        <v>0</v>
      </c>
      <c r="F13937" t="b">
        <v>0</v>
      </c>
      <c r="G13937" t="b">
        <v>1</v>
      </c>
      <c r="H13937" t="s">
        <v>12</v>
      </c>
      <c r="I13937" t="str">
        <f t="shared" si="218"/>
        <v>i-text-yes</v>
      </c>
      <c r="J13937">
        <f>IF(ISERROR(MATCH(D13937,Sheet4!T:T,0)),0,1)</f>
        <v>0</v>
      </c>
    </row>
    <row r="13938" spans="1:10">
      <c r="A13938">
        <v>421</v>
      </c>
      <c r="B13938">
        <v>92800421</v>
      </c>
      <c r="C13938" t="s">
        <v>8</v>
      </c>
      <c r="D13938" t="s">
        <v>328</v>
      </c>
      <c r="E13938" t="b">
        <v>0</v>
      </c>
      <c r="F13938" t="b">
        <v>0</v>
      </c>
      <c r="G13938" t="b">
        <v>1</v>
      </c>
      <c r="H13938" t="s">
        <v>12</v>
      </c>
      <c r="I13938" t="str">
        <f t="shared" si="218"/>
        <v>havent-text-yes</v>
      </c>
      <c r="J13938">
        <f>IF(ISERROR(MATCH(D13938,Sheet4!T:T,0)),0,1)</f>
        <v>1</v>
      </c>
    </row>
    <row r="13939" spans="1:10">
      <c r="A13939">
        <v>421</v>
      </c>
      <c r="B13939">
        <v>92800421</v>
      </c>
      <c r="C13939" t="s">
        <v>8</v>
      </c>
      <c r="D13939" t="s">
        <v>1144</v>
      </c>
      <c r="E13939" t="b">
        <v>0</v>
      </c>
      <c r="F13939" t="b">
        <v>0</v>
      </c>
      <c r="G13939" t="b">
        <v>1</v>
      </c>
      <c r="H13939" t="s">
        <v>12</v>
      </c>
      <c r="I13939" t="str">
        <f t="shared" si="218"/>
        <v>written-text-yes</v>
      </c>
      <c r="J13939">
        <f>IF(ISERROR(MATCH(D13939,Sheet4!T:T,0)),0,1)</f>
        <v>0</v>
      </c>
    </row>
    <row r="13940" spans="1:10">
      <c r="A13940">
        <v>421</v>
      </c>
      <c r="B13940">
        <v>92800421</v>
      </c>
      <c r="C13940" t="s">
        <v>8</v>
      </c>
      <c r="D13940" t="s">
        <v>35</v>
      </c>
      <c r="E13940" t="b">
        <v>0</v>
      </c>
      <c r="F13940" t="b">
        <v>0</v>
      </c>
      <c r="G13940" t="b">
        <v>1</v>
      </c>
      <c r="H13940" t="s">
        <v>12</v>
      </c>
      <c r="I13940" t="str">
        <f t="shared" si="218"/>
        <v>in-text-yes</v>
      </c>
      <c r="J13940">
        <f>IF(ISERROR(MATCH(D13940,Sheet4!T:T,0)),0,1)</f>
        <v>0</v>
      </c>
    </row>
    <row r="13941" spans="1:10">
      <c r="A13941">
        <v>421</v>
      </c>
      <c r="B13941">
        <v>92800421</v>
      </c>
      <c r="C13941" t="s">
        <v>8</v>
      </c>
      <c r="D13941" t="s">
        <v>31</v>
      </c>
      <c r="E13941" t="b">
        <v>0</v>
      </c>
      <c r="F13941" t="b">
        <v>0</v>
      </c>
      <c r="G13941" t="b">
        <v>1</v>
      </c>
      <c r="H13941" t="s">
        <v>12</v>
      </c>
      <c r="I13941" t="str">
        <f t="shared" si="218"/>
        <v>a-text-yes</v>
      </c>
      <c r="J13941">
        <f>IF(ISERROR(MATCH(D13941,Sheet4!T:T,0)),0,1)</f>
        <v>0</v>
      </c>
    </row>
    <row r="13942" spans="1:10">
      <c r="A13942">
        <v>421</v>
      </c>
      <c r="B13942">
        <v>92800421</v>
      </c>
      <c r="C13942" t="s">
        <v>8</v>
      </c>
      <c r="D13942" t="s">
        <v>200</v>
      </c>
      <c r="E13942" t="b">
        <v>0</v>
      </c>
      <c r="F13942" t="b">
        <v>0</v>
      </c>
      <c r="G13942" t="b">
        <v>1</v>
      </c>
      <c r="H13942" t="s">
        <v>12</v>
      </c>
      <c r="I13942" t="str">
        <f t="shared" si="218"/>
        <v>while-text-yes</v>
      </c>
      <c r="J13942">
        <f>IF(ISERROR(MATCH(D13942,Sheet4!T:T,0)),0,1)</f>
        <v>0</v>
      </c>
    </row>
    <row r="13943" spans="1:10">
      <c r="A13943">
        <v>421</v>
      </c>
      <c r="B13943">
        <v>92800421</v>
      </c>
      <c r="C13943" t="s">
        <v>8</v>
      </c>
      <c r="D13943" t="s">
        <v>127</v>
      </c>
      <c r="E13943" t="b">
        <v>0</v>
      </c>
      <c r="F13943" t="b">
        <v>0</v>
      </c>
      <c r="G13943" t="b">
        <v>1</v>
      </c>
      <c r="H13943" t="s">
        <v>12</v>
      </c>
      <c r="I13943" t="str">
        <f t="shared" si="218"/>
        <v>but-text-yes</v>
      </c>
      <c r="J13943">
        <f>IF(ISERROR(MATCH(D13943,Sheet4!T:T,0)),0,1)</f>
        <v>0</v>
      </c>
    </row>
    <row r="13944" spans="1:10">
      <c r="A13944">
        <v>421</v>
      </c>
      <c r="B13944">
        <v>92800421</v>
      </c>
      <c r="C13944" t="s">
        <v>8</v>
      </c>
      <c r="D13944" t="s">
        <v>11</v>
      </c>
      <c r="E13944" t="b">
        <v>0</v>
      </c>
      <c r="F13944" t="b">
        <v>0</v>
      </c>
      <c r="G13944" t="b">
        <v>1</v>
      </c>
      <c r="H13944" t="s">
        <v>12</v>
      </c>
      <c r="I13944" t="str">
        <f t="shared" si="218"/>
        <v>i-text-yes</v>
      </c>
      <c r="J13944">
        <f>IF(ISERROR(MATCH(D13944,Sheet4!T:T,0)),0,1)</f>
        <v>0</v>
      </c>
    </row>
    <row r="13945" spans="1:10">
      <c r="A13945">
        <v>421</v>
      </c>
      <c r="B13945">
        <v>92800421</v>
      </c>
      <c r="C13945" t="s">
        <v>8</v>
      </c>
      <c r="D13945" t="s">
        <v>328</v>
      </c>
      <c r="E13945" t="b">
        <v>0</v>
      </c>
      <c r="F13945" t="b">
        <v>0</v>
      </c>
      <c r="G13945" t="b">
        <v>1</v>
      </c>
      <c r="H13945" t="s">
        <v>12</v>
      </c>
      <c r="I13945" t="str">
        <f t="shared" si="218"/>
        <v>havent-text-yes</v>
      </c>
      <c r="J13945">
        <f>IF(ISERROR(MATCH(D13945,Sheet4!T:T,0)),0,1)</f>
        <v>1</v>
      </c>
    </row>
    <row r="13946" spans="1:10">
      <c r="A13946">
        <v>421</v>
      </c>
      <c r="B13946">
        <v>92800421</v>
      </c>
      <c r="C13946" t="s">
        <v>8</v>
      </c>
      <c r="D13946" t="s">
        <v>1990</v>
      </c>
      <c r="E13946" t="b">
        <v>0</v>
      </c>
      <c r="F13946" t="b">
        <v>0</v>
      </c>
      <c r="G13946" t="b">
        <v>1</v>
      </c>
      <c r="H13946" t="s">
        <v>12</v>
      </c>
      <c r="I13946" t="str">
        <f t="shared" si="218"/>
        <v>forgotten-text-yes</v>
      </c>
      <c r="J13946">
        <f>IF(ISERROR(MATCH(D13946,Sheet4!T:T,0)),0,1)</f>
        <v>0</v>
      </c>
    </row>
    <row r="13947" spans="1:10">
      <c r="A13947">
        <v>421</v>
      </c>
      <c r="B13947">
        <v>92800421</v>
      </c>
      <c r="C13947" t="s">
        <v>8</v>
      </c>
      <c r="D13947" t="s">
        <v>11</v>
      </c>
      <c r="E13947" t="b">
        <v>0</v>
      </c>
      <c r="F13947" t="b">
        <v>0</v>
      </c>
      <c r="G13947" t="b">
        <v>1</v>
      </c>
      <c r="H13947" t="s">
        <v>12</v>
      </c>
      <c r="I13947" t="str">
        <f t="shared" si="218"/>
        <v>i-text-yes</v>
      </c>
      <c r="J13947">
        <f>IF(ISERROR(MATCH(D13947,Sheet4!T:T,0)),0,1)</f>
        <v>0</v>
      </c>
    </row>
    <row r="13948" spans="1:10">
      <c r="A13948">
        <v>421</v>
      </c>
      <c r="B13948">
        <v>92800421</v>
      </c>
      <c r="C13948" t="s">
        <v>8</v>
      </c>
      <c r="D13948" t="s">
        <v>125</v>
      </c>
      <c r="E13948" t="b">
        <v>0</v>
      </c>
      <c r="F13948" t="b">
        <v>0</v>
      </c>
      <c r="G13948" t="b">
        <v>1</v>
      </c>
      <c r="H13948" t="s">
        <v>12</v>
      </c>
      <c r="I13948" t="str">
        <f t="shared" si="218"/>
        <v>am-text-yes</v>
      </c>
      <c r="J13948">
        <f>IF(ISERROR(MATCH(D13948,Sheet4!T:T,0)),0,1)</f>
        <v>0</v>
      </c>
    </row>
    <row r="13949" spans="1:10">
      <c r="A13949">
        <v>421</v>
      </c>
      <c r="B13949">
        <v>92800421</v>
      </c>
      <c r="C13949" t="s">
        <v>8</v>
      </c>
      <c r="D13949" t="s">
        <v>45</v>
      </c>
      <c r="E13949" t="b">
        <v>0</v>
      </c>
      <c r="F13949" t="b">
        <v>0</v>
      </c>
      <c r="G13949" t="b">
        <v>1</v>
      </c>
      <c r="H13949" t="s">
        <v>12</v>
      </c>
      <c r="I13949" t="str">
        <f t="shared" si="218"/>
        <v>going-text-yes</v>
      </c>
      <c r="J13949">
        <f>IF(ISERROR(MATCH(D13949,Sheet4!T:T,0)),0,1)</f>
        <v>0</v>
      </c>
    </row>
    <row r="13950" spans="1:10">
      <c r="A13950">
        <v>421</v>
      </c>
      <c r="B13950">
        <v>92800421</v>
      </c>
      <c r="C13950" t="s">
        <v>8</v>
      </c>
      <c r="D13950" t="s">
        <v>19</v>
      </c>
      <c r="E13950" t="b">
        <v>0</v>
      </c>
      <c r="F13950" t="b">
        <v>0</v>
      </c>
      <c r="G13950" t="b">
        <v>1</v>
      </c>
      <c r="H13950" t="s">
        <v>12</v>
      </c>
      <c r="I13950" t="str">
        <f t="shared" si="218"/>
        <v>to-text-yes</v>
      </c>
      <c r="J13950">
        <f>IF(ISERROR(MATCH(D13950,Sheet4!T:T,0)),0,1)</f>
        <v>0</v>
      </c>
    </row>
    <row r="13951" spans="1:10">
      <c r="A13951">
        <v>421</v>
      </c>
      <c r="B13951">
        <v>92800421</v>
      </c>
      <c r="C13951" t="s">
        <v>8</v>
      </c>
      <c r="D13951" t="s">
        <v>1163</v>
      </c>
      <c r="E13951" t="b">
        <v>0</v>
      </c>
      <c r="F13951" t="b">
        <v>0</v>
      </c>
      <c r="G13951" t="b">
        <v>1</v>
      </c>
      <c r="H13951" t="s">
        <v>12</v>
      </c>
      <c r="I13951" t="str">
        <f t="shared" si="218"/>
        <v>share-text-yes</v>
      </c>
      <c r="J13951">
        <f>IF(ISERROR(MATCH(D13951,Sheet4!T:T,0)),0,1)</f>
        <v>0</v>
      </c>
    </row>
    <row r="13952" spans="1:10">
      <c r="A13952">
        <v>421</v>
      </c>
      <c r="B13952">
        <v>92800421</v>
      </c>
      <c r="C13952" t="s">
        <v>8</v>
      </c>
      <c r="D13952" t="s">
        <v>31</v>
      </c>
      <c r="E13952" t="b">
        <v>0</v>
      </c>
      <c r="F13952" t="b">
        <v>0</v>
      </c>
      <c r="G13952" t="b">
        <v>1</v>
      </c>
      <c r="H13952" t="s">
        <v>12</v>
      </c>
      <c r="I13952" t="str">
        <f t="shared" si="218"/>
        <v>a-text-yes</v>
      </c>
      <c r="J13952">
        <f>IF(ISERROR(MATCH(D13952,Sheet4!T:T,0)),0,1)</f>
        <v>0</v>
      </c>
    </row>
    <row r="13953" spans="1:10">
      <c r="A13953">
        <v>421</v>
      </c>
      <c r="B13953">
        <v>92800421</v>
      </c>
      <c r="C13953" t="s">
        <v>8</v>
      </c>
      <c r="D13953" t="s">
        <v>461</v>
      </c>
      <c r="E13953" t="b">
        <v>0</v>
      </c>
      <c r="F13953" t="b">
        <v>0</v>
      </c>
      <c r="G13953" t="b">
        <v>1</v>
      </c>
      <c r="H13953" t="s">
        <v>12</v>
      </c>
      <c r="I13953" t="str">
        <f t="shared" si="218"/>
        <v>secret-text-yes</v>
      </c>
      <c r="J13953">
        <f>IF(ISERROR(MATCH(D13953,Sheet4!T:T,0)),0,1)</f>
        <v>0</v>
      </c>
    </row>
    <row r="13954" spans="1:10">
      <c r="A13954">
        <v>421</v>
      </c>
      <c r="B13954">
        <v>92800421</v>
      </c>
      <c r="C13954" t="s">
        <v>8</v>
      </c>
      <c r="D13954" t="s">
        <v>146</v>
      </c>
      <c r="E13954" t="b">
        <v>0</v>
      </c>
      <c r="F13954" t="b">
        <v>0</v>
      </c>
      <c r="G13954" t="b">
        <v>1</v>
      </c>
      <c r="H13954" t="s">
        <v>12</v>
      </c>
      <c r="I13954" t="str">
        <f t="shared" ref="I13954:I14017" si="219">CONCATENATE($D13954,"-",$H13954,"-",C13954)</f>
        <v>with-text-yes</v>
      </c>
      <c r="J13954">
        <f>IF(ISERROR(MATCH(D13954,Sheet4!T:T,0)),0,1)</f>
        <v>0</v>
      </c>
    </row>
    <row r="13955" spans="1:10">
      <c r="A13955">
        <v>421</v>
      </c>
      <c r="B13955">
        <v>92800421</v>
      </c>
      <c r="C13955" t="s">
        <v>8</v>
      </c>
      <c r="D13955" t="s">
        <v>55</v>
      </c>
      <c r="E13955" t="b">
        <v>0</v>
      </c>
      <c r="F13955" t="b">
        <v>0</v>
      </c>
      <c r="G13955" t="b">
        <v>1</v>
      </c>
      <c r="H13955" t="s">
        <v>12</v>
      </c>
      <c r="I13955" t="str">
        <f t="shared" si="219"/>
        <v>you-text-yes</v>
      </c>
      <c r="J13955">
        <f>IF(ISERROR(MATCH(D13955,Sheet4!T:T,0)),0,1)</f>
        <v>0</v>
      </c>
    </row>
    <row r="13956" spans="1:10">
      <c r="A13956">
        <v>422</v>
      </c>
      <c r="B13956">
        <v>92800422</v>
      </c>
      <c r="C13956" t="s">
        <v>49</v>
      </c>
      <c r="D13956" t="s">
        <v>2023</v>
      </c>
      <c r="E13956" t="b">
        <v>1</v>
      </c>
      <c r="F13956" t="b">
        <v>0</v>
      </c>
      <c r="G13956" t="b">
        <v>0</v>
      </c>
      <c r="H13956" t="s">
        <v>4</v>
      </c>
      <c r="I13956" t="str">
        <f t="shared" si="219"/>
        <v>@justin5591-handle-no</v>
      </c>
      <c r="J13956">
        <f>IF(ISERROR(MATCH(D13956,Sheet4!T:T,0)),0,1)</f>
        <v>0</v>
      </c>
    </row>
    <row r="13957" spans="1:10">
      <c r="A13957">
        <v>422</v>
      </c>
      <c r="B13957">
        <v>92800422</v>
      </c>
      <c r="C13957" t="s">
        <v>49</v>
      </c>
      <c r="D13957" t="s">
        <v>11</v>
      </c>
      <c r="E13957" t="b">
        <v>0</v>
      </c>
      <c r="F13957" t="b">
        <v>0</v>
      </c>
      <c r="G13957" t="b">
        <v>1</v>
      </c>
      <c r="H13957" t="s">
        <v>12</v>
      </c>
      <c r="I13957" t="str">
        <f t="shared" si="219"/>
        <v>i-text-no</v>
      </c>
      <c r="J13957">
        <f>IF(ISERROR(MATCH(D13957,Sheet4!T:T,0)),0,1)</f>
        <v>0</v>
      </c>
    </row>
    <row r="13958" spans="1:10">
      <c r="A13958">
        <v>422</v>
      </c>
      <c r="B13958">
        <v>92800422</v>
      </c>
      <c r="C13958" t="s">
        <v>49</v>
      </c>
      <c r="D13958" t="s">
        <v>1157</v>
      </c>
      <c r="E13958" t="b">
        <v>0</v>
      </c>
      <c r="F13958" t="b">
        <v>0</v>
      </c>
      <c r="G13958" t="b">
        <v>1</v>
      </c>
      <c r="H13958" t="s">
        <v>12</v>
      </c>
      <c r="I13958" t="str">
        <f t="shared" si="219"/>
        <v>love-text-no</v>
      </c>
      <c r="J13958">
        <f>IF(ISERROR(MATCH(D13958,Sheet4!T:T,0)),0,1)</f>
        <v>1</v>
      </c>
    </row>
    <row r="13959" spans="1:10">
      <c r="A13959">
        <v>422</v>
      </c>
      <c r="B13959">
        <v>92800422</v>
      </c>
      <c r="C13959" t="s">
        <v>49</v>
      </c>
      <c r="D13959" t="s">
        <v>55</v>
      </c>
      <c r="E13959" t="b">
        <v>0</v>
      </c>
      <c r="F13959" t="b">
        <v>0</v>
      </c>
      <c r="G13959" t="b">
        <v>1</v>
      </c>
      <c r="H13959" t="s">
        <v>12</v>
      </c>
      <c r="I13959" t="str">
        <f t="shared" si="219"/>
        <v>you-text-no</v>
      </c>
      <c r="J13959">
        <f>IF(ISERROR(MATCH(D13959,Sheet4!T:T,0)),0,1)</f>
        <v>0</v>
      </c>
    </row>
    <row r="13960" spans="1:10">
      <c r="A13960">
        <v>422</v>
      </c>
      <c r="B13960">
        <v>92800422</v>
      </c>
      <c r="C13960" t="s">
        <v>49</v>
      </c>
      <c r="D13960" t="s">
        <v>59</v>
      </c>
      <c r="E13960" t="b">
        <v>0</v>
      </c>
      <c r="F13960" t="b">
        <v>0</v>
      </c>
      <c r="G13960" t="b">
        <v>1</v>
      </c>
      <c r="H13960" t="s">
        <v>12</v>
      </c>
      <c r="I13960" t="str">
        <f t="shared" si="219"/>
        <v>because-text-no</v>
      </c>
      <c r="J13960">
        <f>IF(ISERROR(MATCH(D13960,Sheet4!T:T,0)),0,1)</f>
        <v>0</v>
      </c>
    </row>
    <row r="13961" spans="1:10">
      <c r="A13961">
        <v>422</v>
      </c>
      <c r="B13961">
        <v>92800422</v>
      </c>
      <c r="C13961" t="s">
        <v>49</v>
      </c>
      <c r="D13961" t="s">
        <v>1157</v>
      </c>
      <c r="E13961" t="b">
        <v>0</v>
      </c>
      <c r="F13961" t="b">
        <v>0</v>
      </c>
      <c r="G13961" t="b">
        <v>1</v>
      </c>
      <c r="H13961" t="s">
        <v>12</v>
      </c>
      <c r="I13961" t="str">
        <f t="shared" si="219"/>
        <v>love-text-no</v>
      </c>
      <c r="J13961">
        <f>IF(ISERROR(MATCH(D13961,Sheet4!T:T,0)),0,1)</f>
        <v>1</v>
      </c>
    </row>
    <row r="13962" spans="1:10">
      <c r="A13962">
        <v>422</v>
      </c>
      <c r="B13962">
        <v>92800422</v>
      </c>
      <c r="C13962" t="s">
        <v>49</v>
      </c>
      <c r="D13962" t="s">
        <v>1477</v>
      </c>
      <c r="E13962" t="b">
        <v>0</v>
      </c>
      <c r="F13962" t="b">
        <v>0</v>
      </c>
      <c r="G13962" t="b">
        <v>1</v>
      </c>
      <c r="H13962" t="s">
        <v>12</v>
      </c>
      <c r="I13962" t="str">
        <f t="shared" si="219"/>
        <v>wins-text-no</v>
      </c>
      <c r="J13962">
        <f>IF(ISERROR(MATCH(D13962,Sheet4!T:T,0)),0,1)</f>
        <v>0</v>
      </c>
    </row>
    <row r="13963" spans="1:10">
      <c r="A13963">
        <v>422</v>
      </c>
      <c r="B13963">
        <v>92800422</v>
      </c>
      <c r="C13963" t="s">
        <v>49</v>
      </c>
      <c r="D13963" t="s">
        <v>22</v>
      </c>
      <c r="E13963" t="b">
        <v>0</v>
      </c>
      <c r="F13963" t="b">
        <v>0</v>
      </c>
      <c r="G13963" t="b">
        <v>1</v>
      </c>
      <c r="H13963" t="s">
        <v>12</v>
      </c>
      <c r="I13963" t="str">
        <f t="shared" si="219"/>
        <v>and-text-no</v>
      </c>
      <c r="J13963">
        <f>IF(ISERROR(MATCH(D13963,Sheet4!T:T,0)),0,1)</f>
        <v>0</v>
      </c>
    </row>
    <row r="13964" spans="1:10">
      <c r="A13964">
        <v>422</v>
      </c>
      <c r="B13964">
        <v>92800422</v>
      </c>
      <c r="C13964" t="s">
        <v>49</v>
      </c>
      <c r="D13964" t="s">
        <v>466</v>
      </c>
      <c r="E13964" t="b">
        <v>0</v>
      </c>
      <c r="F13964" t="b">
        <v>0</v>
      </c>
      <c r="G13964" t="b">
        <v>1</v>
      </c>
      <c r="H13964" t="s">
        <v>12</v>
      </c>
      <c r="I13964" t="str">
        <f t="shared" si="219"/>
        <v>some-text-no</v>
      </c>
      <c r="J13964">
        <f>IF(ISERROR(MATCH(D13964,Sheet4!T:T,0)),0,1)</f>
        <v>0</v>
      </c>
    </row>
    <row r="13965" spans="1:10">
      <c r="A13965">
        <v>422</v>
      </c>
      <c r="B13965">
        <v>92800422</v>
      </c>
      <c r="C13965" t="s">
        <v>49</v>
      </c>
      <c r="D13965" t="s">
        <v>44</v>
      </c>
      <c r="E13965" t="b">
        <v>0</v>
      </c>
      <c r="F13965" t="b">
        <v>0</v>
      </c>
      <c r="G13965" t="b">
        <v>1</v>
      </c>
      <c r="H13965" t="s">
        <v>12</v>
      </c>
      <c r="I13965" t="str">
        <f t="shared" si="219"/>
        <v>day-text-no</v>
      </c>
      <c r="J13965">
        <f>IF(ISERROR(MATCH(D13965,Sheet4!T:T,0)),0,1)</f>
        <v>1</v>
      </c>
    </row>
    <row r="13966" spans="1:10">
      <c r="A13966">
        <v>422</v>
      </c>
      <c r="B13966">
        <v>92800422</v>
      </c>
      <c r="C13966" t="s">
        <v>49</v>
      </c>
      <c r="D13966" t="s">
        <v>11</v>
      </c>
      <c r="E13966" t="b">
        <v>0</v>
      </c>
      <c r="F13966" t="b">
        <v>0</v>
      </c>
      <c r="G13966" t="b">
        <v>1</v>
      </c>
      <c r="H13966" t="s">
        <v>12</v>
      </c>
      <c r="I13966" t="str">
        <f t="shared" si="219"/>
        <v>i-text-no</v>
      </c>
      <c r="J13966">
        <f>IF(ISERROR(MATCH(D13966,Sheet4!T:T,0)),0,1)</f>
        <v>0</v>
      </c>
    </row>
    <row r="13967" spans="1:10">
      <c r="A13967">
        <v>422</v>
      </c>
      <c r="B13967">
        <v>92800422</v>
      </c>
      <c r="C13967" t="s">
        <v>49</v>
      </c>
      <c r="D13967" t="s">
        <v>353</v>
      </c>
      <c r="E13967" t="b">
        <v>0</v>
      </c>
      <c r="F13967" t="b">
        <v>0</v>
      </c>
      <c r="G13967" t="b">
        <v>1</v>
      </c>
      <c r="H13967" t="s">
        <v>12</v>
      </c>
      <c r="I13967" t="str">
        <f t="shared" si="219"/>
        <v>might-text-no</v>
      </c>
      <c r="J13967">
        <f>IF(ISERROR(MATCH(D13967,Sheet4!T:T,0)),0,1)</f>
        <v>0</v>
      </c>
    </row>
    <row r="13968" spans="1:10">
      <c r="A13968">
        <v>422</v>
      </c>
      <c r="B13968">
        <v>92800422</v>
      </c>
      <c r="C13968" t="s">
        <v>49</v>
      </c>
      <c r="D13968" t="s">
        <v>165</v>
      </c>
      <c r="E13968" t="b">
        <v>0</v>
      </c>
      <c r="F13968" t="b">
        <v>0</v>
      </c>
      <c r="G13968" t="b">
        <v>1</v>
      </c>
      <c r="H13968" t="s">
        <v>12</v>
      </c>
      <c r="I13968" t="str">
        <f t="shared" si="219"/>
        <v>get-text-no</v>
      </c>
      <c r="J13968">
        <f>IF(ISERROR(MATCH(D13968,Sheet4!T:T,0)),0,1)</f>
        <v>0</v>
      </c>
    </row>
    <row r="13969" spans="1:10">
      <c r="A13969">
        <v>422</v>
      </c>
      <c r="B13969">
        <v>92800422</v>
      </c>
      <c r="C13969" t="s">
        <v>49</v>
      </c>
      <c r="D13969" t="s">
        <v>19</v>
      </c>
      <c r="E13969" t="b">
        <v>0</v>
      </c>
      <c r="F13969" t="b">
        <v>0</v>
      </c>
      <c r="G13969" t="b">
        <v>1</v>
      </c>
      <c r="H13969" t="s">
        <v>12</v>
      </c>
      <c r="I13969" t="str">
        <f t="shared" si="219"/>
        <v>to-text-no</v>
      </c>
      <c r="J13969">
        <f>IF(ISERROR(MATCH(D13969,Sheet4!T:T,0)),0,1)</f>
        <v>0</v>
      </c>
    </row>
    <row r="13970" spans="1:10">
      <c r="A13970">
        <v>422</v>
      </c>
      <c r="B13970">
        <v>92800422</v>
      </c>
      <c r="C13970" t="s">
        <v>49</v>
      </c>
      <c r="D13970" t="s">
        <v>1163</v>
      </c>
      <c r="E13970" t="b">
        <v>0</v>
      </c>
      <c r="F13970" t="b">
        <v>0</v>
      </c>
      <c r="G13970" t="b">
        <v>1</v>
      </c>
      <c r="H13970" t="s">
        <v>12</v>
      </c>
      <c r="I13970" t="str">
        <f t="shared" si="219"/>
        <v>share-text-no</v>
      </c>
      <c r="J13970">
        <f>IF(ISERROR(MATCH(D13970,Sheet4!T:T,0)),0,1)</f>
        <v>0</v>
      </c>
    </row>
    <row r="13971" spans="1:10">
      <c r="A13971">
        <v>422</v>
      </c>
      <c r="B13971">
        <v>92800422</v>
      </c>
      <c r="C13971" t="s">
        <v>49</v>
      </c>
      <c r="D13971" t="s">
        <v>91</v>
      </c>
      <c r="E13971" t="b">
        <v>0</v>
      </c>
      <c r="F13971" t="b">
        <v>0</v>
      </c>
      <c r="G13971" t="b">
        <v>1</v>
      </c>
      <c r="H13971" t="s">
        <v>12</v>
      </c>
      <c r="I13971" t="str">
        <f t="shared" si="219"/>
        <v>my-text-no</v>
      </c>
      <c r="J13971">
        <f>IF(ISERROR(MATCH(D13971,Sheet4!T:T,0)),0,1)</f>
        <v>0</v>
      </c>
    </row>
    <row r="13972" spans="1:10">
      <c r="A13972">
        <v>422</v>
      </c>
      <c r="B13972">
        <v>92800422</v>
      </c>
      <c r="C13972" t="s">
        <v>49</v>
      </c>
      <c r="D13972" t="s">
        <v>1041</v>
      </c>
      <c r="E13972" t="b">
        <v>0</v>
      </c>
      <c r="F13972" t="b">
        <v>0</v>
      </c>
      <c r="G13972" t="b">
        <v>1</v>
      </c>
      <c r="H13972" t="s">
        <v>12</v>
      </c>
      <c r="I13972" t="str">
        <f t="shared" si="219"/>
        <v>story-text-no</v>
      </c>
      <c r="J13972">
        <f>IF(ISERROR(MATCH(D13972,Sheet4!T:T,0)),0,1)</f>
        <v>1</v>
      </c>
    </row>
    <row r="13973" spans="1:10">
      <c r="A13973">
        <v>422</v>
      </c>
      <c r="B13973">
        <v>92800422</v>
      </c>
      <c r="C13973" t="s">
        <v>49</v>
      </c>
      <c r="D13973" t="s">
        <v>59</v>
      </c>
      <c r="E13973" t="b">
        <v>0</v>
      </c>
      <c r="F13973" t="b">
        <v>0</v>
      </c>
      <c r="G13973" t="b">
        <v>1</v>
      </c>
      <c r="H13973" t="s">
        <v>12</v>
      </c>
      <c r="I13973" t="str">
        <f t="shared" si="219"/>
        <v>because-text-no</v>
      </c>
      <c r="J13973">
        <f>IF(ISERROR(MATCH(D13973,Sheet4!T:T,0)),0,1)</f>
        <v>0</v>
      </c>
    </row>
    <row r="13974" spans="1:10">
      <c r="A13974">
        <v>422</v>
      </c>
      <c r="B13974">
        <v>92800422</v>
      </c>
      <c r="C13974" t="s">
        <v>49</v>
      </c>
      <c r="D13974" t="s">
        <v>179</v>
      </c>
      <c r="E13974" t="b">
        <v>0</v>
      </c>
      <c r="F13974" t="b">
        <v>0</v>
      </c>
      <c r="G13974" t="b">
        <v>1</v>
      </c>
      <c r="H13974" t="s">
        <v>12</v>
      </c>
      <c r="I13974" t="str">
        <f t="shared" si="219"/>
        <v>if-text-no</v>
      </c>
      <c r="J13974">
        <f>IF(ISERROR(MATCH(D13974,Sheet4!T:T,0)),0,1)</f>
        <v>0</v>
      </c>
    </row>
    <row r="13975" spans="1:10">
      <c r="A13975">
        <v>422</v>
      </c>
      <c r="B13975">
        <v>92800422</v>
      </c>
      <c r="C13975" t="s">
        <v>49</v>
      </c>
      <c r="D13975" t="s">
        <v>95</v>
      </c>
      <c r="E13975" t="b">
        <v>0</v>
      </c>
      <c r="F13975" t="b">
        <v>0</v>
      </c>
      <c r="G13975" t="b">
        <v>1</v>
      </c>
      <c r="H13975" t="s">
        <v>12</v>
      </c>
      <c r="I13975" t="str">
        <f t="shared" si="219"/>
        <v>it-text-no</v>
      </c>
      <c r="J13975">
        <f>IF(ISERROR(MATCH(D13975,Sheet4!T:T,0)),0,1)</f>
        <v>0</v>
      </c>
    </row>
    <row r="13976" spans="1:10">
      <c r="A13976">
        <v>422</v>
      </c>
      <c r="B13976">
        <v>92800422</v>
      </c>
      <c r="C13976" t="s">
        <v>49</v>
      </c>
      <c r="D13976" t="s">
        <v>2131</v>
      </c>
      <c r="E13976" t="b">
        <v>0</v>
      </c>
      <c r="F13976" t="b">
        <v>0</v>
      </c>
      <c r="G13976" t="b">
        <v>1</v>
      </c>
      <c r="H13976" t="s">
        <v>12</v>
      </c>
      <c r="I13976" t="str">
        <f t="shared" si="219"/>
        <v>touches-text-no</v>
      </c>
      <c r="J13976">
        <f>IF(ISERROR(MATCH(D13976,Sheet4!T:T,0)),0,1)</f>
        <v>0</v>
      </c>
    </row>
    <row r="13977" spans="1:10">
      <c r="A13977">
        <v>422</v>
      </c>
      <c r="B13977">
        <v>92800422</v>
      </c>
      <c r="C13977" t="s">
        <v>49</v>
      </c>
      <c r="D13977" t="s">
        <v>172</v>
      </c>
      <c r="E13977" t="b">
        <v>0</v>
      </c>
      <c r="F13977" t="b">
        <v>0</v>
      </c>
      <c r="G13977" t="b">
        <v>1</v>
      </c>
      <c r="H13977" t="s">
        <v>12</v>
      </c>
      <c r="I13977" t="str">
        <f t="shared" si="219"/>
        <v>just-text-no</v>
      </c>
      <c r="J13977">
        <f>IF(ISERROR(MATCH(D13977,Sheet4!T:T,0)),0,1)</f>
        <v>0</v>
      </c>
    </row>
    <row r="13978" spans="1:10">
      <c r="A13978">
        <v>422</v>
      </c>
      <c r="B13978">
        <v>92800422</v>
      </c>
      <c r="C13978" t="s">
        <v>49</v>
      </c>
      <c r="D13978" t="s">
        <v>43</v>
      </c>
      <c r="E13978" t="b">
        <v>0</v>
      </c>
      <c r="F13978" t="b">
        <v>0</v>
      </c>
      <c r="G13978" t="b">
        <v>1</v>
      </c>
      <c r="H13978" t="s">
        <v>12</v>
      </c>
      <c r="I13978" t="str">
        <f t="shared" si="219"/>
        <v>one-text-no</v>
      </c>
      <c r="J13978">
        <f>IF(ISERROR(MATCH(D13978,Sheet4!T:T,0)),0,1)</f>
        <v>0</v>
      </c>
    </row>
    <row r="13979" spans="1:10">
      <c r="A13979">
        <v>422</v>
      </c>
      <c r="B13979">
        <v>92800422</v>
      </c>
      <c r="C13979" t="s">
        <v>49</v>
      </c>
      <c r="D13979" t="s">
        <v>375</v>
      </c>
      <c r="E13979" t="b">
        <v>0</v>
      </c>
      <c r="F13979" t="b">
        <v>0</v>
      </c>
      <c r="G13979" t="b">
        <v>1</v>
      </c>
      <c r="H13979" t="s">
        <v>12</v>
      </c>
      <c r="I13979" t="str">
        <f t="shared" si="219"/>
        <v>life-text-no</v>
      </c>
      <c r="J13979">
        <f>IF(ISERROR(MATCH(D13979,Sheet4!T:T,0)),0,1)</f>
        <v>0</v>
      </c>
    </row>
    <row r="13980" spans="1:10">
      <c r="A13980">
        <v>422</v>
      </c>
      <c r="B13980">
        <v>92800422</v>
      </c>
      <c r="C13980" t="s">
        <v>49</v>
      </c>
      <c r="D13980" t="s">
        <v>34</v>
      </c>
      <c r="E13980" t="b">
        <v>0</v>
      </c>
      <c r="F13980" t="b">
        <v>0</v>
      </c>
      <c r="G13980" t="b">
        <v>1</v>
      </c>
      <c r="H13980" t="s">
        <v>12</v>
      </c>
      <c r="I13980" t="str">
        <f t="shared" si="219"/>
        <v>well-text-no</v>
      </c>
      <c r="J13980">
        <f>IF(ISERROR(MATCH(D13980,Sheet4!T:T,0)),0,1)</f>
        <v>0</v>
      </c>
    </row>
    <row r="13981" spans="1:10">
      <c r="A13981">
        <v>422</v>
      </c>
      <c r="B13981">
        <v>92800422</v>
      </c>
      <c r="C13981" t="s">
        <v>49</v>
      </c>
      <c r="D13981" t="s">
        <v>61</v>
      </c>
      <c r="E13981" t="b">
        <v>0</v>
      </c>
      <c r="F13981" t="b">
        <v>0</v>
      </c>
      <c r="G13981" t="b">
        <v>1</v>
      </c>
      <c r="H13981" t="s">
        <v>12</v>
      </c>
      <c r="I13981" t="str">
        <f t="shared" si="219"/>
        <v>that-text-no</v>
      </c>
      <c r="J13981">
        <f>IF(ISERROR(MATCH(D13981,Sheet4!T:T,0)),0,1)</f>
        <v>0</v>
      </c>
    </row>
    <row r="13982" spans="1:10">
      <c r="A13982">
        <v>422</v>
      </c>
      <c r="B13982">
        <v>92800422</v>
      </c>
      <c r="C13982" t="s">
        <v>49</v>
      </c>
      <c r="D13982" t="s">
        <v>39</v>
      </c>
      <c r="E13982" t="b">
        <v>0</v>
      </c>
      <c r="F13982" t="b">
        <v>0</v>
      </c>
      <c r="G13982" t="b">
        <v>1</v>
      </c>
      <c r="H13982" t="s">
        <v>12</v>
      </c>
      <c r="I13982" t="str">
        <f t="shared" si="219"/>
        <v>is-text-no</v>
      </c>
      <c r="J13982">
        <f>IF(ISERROR(MATCH(D13982,Sheet4!T:T,0)),0,1)</f>
        <v>0</v>
      </c>
    </row>
    <row r="13983" spans="1:10">
      <c r="A13983">
        <v>422</v>
      </c>
      <c r="B13983">
        <v>92800422</v>
      </c>
      <c r="C13983" t="s">
        <v>49</v>
      </c>
      <c r="D13983" t="s">
        <v>172</v>
      </c>
      <c r="E13983" t="b">
        <v>0</v>
      </c>
      <c r="F13983" t="b">
        <v>0</v>
      </c>
      <c r="G13983" t="b">
        <v>1</v>
      </c>
      <c r="H13983" t="s">
        <v>12</v>
      </c>
      <c r="I13983" t="str">
        <f t="shared" si="219"/>
        <v>just-text-no</v>
      </c>
      <c r="J13983">
        <f>IF(ISERROR(MATCH(D13983,Sheet4!T:T,0)),0,1)</f>
        <v>0</v>
      </c>
    </row>
    <row r="13984" spans="1:10">
      <c r="A13984">
        <v>422</v>
      </c>
      <c r="B13984">
        <v>92800422</v>
      </c>
      <c r="C13984" t="s">
        <v>49</v>
      </c>
      <c r="D13984" t="s">
        <v>1134</v>
      </c>
      <c r="E13984" t="b">
        <v>0</v>
      </c>
      <c r="F13984" t="b">
        <v>0</v>
      </c>
      <c r="G13984" t="b">
        <v>1</v>
      </c>
      <c r="H13984" t="s">
        <v>12</v>
      </c>
      <c r="I13984" t="str">
        <f t="shared" si="219"/>
        <v>another-text-no</v>
      </c>
      <c r="J13984">
        <f>IF(ISERROR(MATCH(D13984,Sheet4!T:T,0)),0,1)</f>
        <v>0</v>
      </c>
    </row>
    <row r="13985" spans="1:10">
      <c r="A13985">
        <v>422</v>
      </c>
      <c r="B13985">
        <v>92800422</v>
      </c>
      <c r="C13985" t="s">
        <v>49</v>
      </c>
      <c r="D13985" t="s">
        <v>292</v>
      </c>
      <c r="E13985" t="b">
        <v>0</v>
      </c>
      <c r="F13985" t="b">
        <v>0</v>
      </c>
      <c r="G13985" t="b">
        <v>1</v>
      </c>
      <c r="H13985" t="s">
        <v>12</v>
      </c>
      <c r="I13985" t="str">
        <f t="shared" si="219"/>
        <v>reason-text-no</v>
      </c>
      <c r="J13985">
        <f>IF(ISERROR(MATCH(D13985,Sheet4!T:T,0)),0,1)</f>
        <v>0</v>
      </c>
    </row>
    <row r="13986" spans="1:10">
      <c r="A13986">
        <v>422</v>
      </c>
      <c r="B13986">
        <v>92800422</v>
      </c>
      <c r="C13986" t="s">
        <v>49</v>
      </c>
      <c r="D13986" t="s">
        <v>19</v>
      </c>
      <c r="E13986" t="b">
        <v>0</v>
      </c>
      <c r="F13986" t="b">
        <v>0</v>
      </c>
      <c r="G13986" t="b">
        <v>1</v>
      </c>
      <c r="H13986" t="s">
        <v>12</v>
      </c>
      <c r="I13986" t="str">
        <f t="shared" si="219"/>
        <v>to-text-no</v>
      </c>
      <c r="J13986">
        <f>IF(ISERROR(MATCH(D13986,Sheet4!T:T,0)),0,1)</f>
        <v>0</v>
      </c>
    </row>
    <row r="13987" spans="1:10">
      <c r="A13987">
        <v>422</v>
      </c>
      <c r="B13987">
        <v>92800422</v>
      </c>
      <c r="C13987" t="s">
        <v>49</v>
      </c>
      <c r="D13987" t="s">
        <v>1356</v>
      </c>
      <c r="E13987" t="b">
        <v>0</v>
      </c>
      <c r="F13987" t="b">
        <v>0</v>
      </c>
      <c r="G13987" t="b">
        <v>1</v>
      </c>
      <c r="H13987" t="s">
        <v>12</v>
      </c>
      <c r="I13987" t="str">
        <f t="shared" si="219"/>
        <v>wake-text-no</v>
      </c>
      <c r="J13987">
        <f>IF(ISERROR(MATCH(D13987,Sheet4!T:T,0)),0,1)</f>
        <v>0</v>
      </c>
    </row>
    <row r="13988" spans="1:10">
      <c r="A13988">
        <v>422</v>
      </c>
      <c r="B13988">
        <v>92800422</v>
      </c>
      <c r="C13988" t="s">
        <v>49</v>
      </c>
      <c r="D13988" t="s">
        <v>15</v>
      </c>
      <c r="E13988" t="b">
        <v>0</v>
      </c>
      <c r="F13988" t="b">
        <v>0</v>
      </c>
      <c r="G13988" t="b">
        <v>1</v>
      </c>
      <c r="H13988" t="s">
        <v>12</v>
      </c>
      <c r="I13988" t="str">
        <f t="shared" si="219"/>
        <v>up-text-no</v>
      </c>
      <c r="J13988">
        <f>IF(ISERROR(MATCH(D13988,Sheet4!T:T,0)),0,1)</f>
        <v>0</v>
      </c>
    </row>
    <row r="13989" spans="1:10">
      <c r="A13989">
        <v>422</v>
      </c>
      <c r="B13989">
        <v>92800422</v>
      </c>
      <c r="C13989" t="s">
        <v>49</v>
      </c>
      <c r="D13989" t="s">
        <v>22</v>
      </c>
      <c r="E13989" t="b">
        <v>0</v>
      </c>
      <c r="F13989" t="b">
        <v>0</v>
      </c>
      <c r="G13989" t="b">
        <v>1</v>
      </c>
      <c r="H13989" t="s">
        <v>12</v>
      </c>
      <c r="I13989" t="str">
        <f t="shared" si="219"/>
        <v>and-text-no</v>
      </c>
      <c r="J13989">
        <f>IF(ISERROR(MATCH(D13989,Sheet4!T:T,0)),0,1)</f>
        <v>0</v>
      </c>
    </row>
    <row r="13990" spans="1:10">
      <c r="A13990">
        <v>422</v>
      </c>
      <c r="B13990">
        <v>92800422</v>
      </c>
      <c r="C13990" t="s">
        <v>49</v>
      </c>
      <c r="D13990" t="s">
        <v>137</v>
      </c>
      <c r="E13990" t="b">
        <v>0</v>
      </c>
      <c r="F13990" t="b">
        <v>0</v>
      </c>
      <c r="G13990" t="b">
        <v>1</v>
      </c>
      <c r="H13990" t="s">
        <v>12</v>
      </c>
      <c r="I13990" t="str">
        <f t="shared" si="219"/>
        <v>do-text-no</v>
      </c>
      <c r="J13990">
        <f>IF(ISERROR(MATCH(D13990,Sheet4!T:T,0)),0,1)</f>
        <v>0</v>
      </c>
    </row>
    <row r="13991" spans="1:10">
      <c r="A13991">
        <v>422</v>
      </c>
      <c r="B13991">
        <v>92800422</v>
      </c>
      <c r="C13991" t="s">
        <v>49</v>
      </c>
      <c r="D13991" t="s">
        <v>91</v>
      </c>
      <c r="E13991" t="b">
        <v>0</v>
      </c>
      <c r="F13991" t="b">
        <v>0</v>
      </c>
      <c r="G13991" t="b">
        <v>1</v>
      </c>
      <c r="H13991" t="s">
        <v>12</v>
      </c>
      <c r="I13991" t="str">
        <f t="shared" si="219"/>
        <v>my-text-no</v>
      </c>
      <c r="J13991">
        <f>IF(ISERROR(MATCH(D13991,Sheet4!T:T,0)),0,1)</f>
        <v>0</v>
      </c>
    </row>
    <row r="13992" spans="1:10">
      <c r="A13992">
        <v>422</v>
      </c>
      <c r="B13992">
        <v>92800422</v>
      </c>
      <c r="C13992" t="s">
        <v>49</v>
      </c>
      <c r="D13992" t="s">
        <v>160</v>
      </c>
      <c r="E13992" t="b">
        <v>0</v>
      </c>
      <c r="F13992" t="b">
        <v>0</v>
      </c>
      <c r="G13992" t="b">
        <v>1</v>
      </c>
      <c r="H13992" t="s">
        <v>12</v>
      </c>
      <c r="I13992" t="str">
        <f t="shared" si="219"/>
        <v>best-text-no</v>
      </c>
      <c r="J13992">
        <f>IF(ISERROR(MATCH(D13992,Sheet4!T:T,0)),0,1)</f>
        <v>0</v>
      </c>
    </row>
    <row r="13993" spans="1:10">
      <c r="A13993">
        <v>422</v>
      </c>
      <c r="B13993">
        <v>92800422</v>
      </c>
      <c r="C13993" t="s">
        <v>49</v>
      </c>
      <c r="D13993" t="s">
        <v>156</v>
      </c>
      <c r="E13993" t="b">
        <v>0</v>
      </c>
      <c r="F13993" t="b">
        <v>0</v>
      </c>
      <c r="G13993" t="b">
        <v>1</v>
      </c>
      <c r="H13993" t="s">
        <v>12</v>
      </c>
      <c r="I13993" t="str">
        <f t="shared" si="219"/>
        <v>again-text-no</v>
      </c>
      <c r="J13993">
        <f>IF(ISERROR(MATCH(D13993,Sheet4!T:T,0)),0,1)</f>
        <v>0</v>
      </c>
    </row>
    <row r="13994" spans="1:10">
      <c r="A13994">
        <v>422</v>
      </c>
      <c r="B13994">
        <v>92800422</v>
      </c>
      <c r="C13994" t="s">
        <v>49</v>
      </c>
      <c r="D13994" t="s">
        <v>61</v>
      </c>
      <c r="E13994" t="b">
        <v>0</v>
      </c>
      <c r="F13994" t="b">
        <v>0</v>
      </c>
      <c r="G13994" t="b">
        <v>1</v>
      </c>
      <c r="H13994" t="s">
        <v>12</v>
      </c>
      <c r="I13994" t="str">
        <f t="shared" si="219"/>
        <v>that-text-no</v>
      </c>
      <c r="J13994">
        <f>IF(ISERROR(MATCH(D13994,Sheet4!T:T,0)),0,1)</f>
        <v>0</v>
      </c>
    </row>
    <row r="13995" spans="1:10">
      <c r="A13995">
        <v>422</v>
      </c>
      <c r="B13995">
        <v>92800422</v>
      </c>
      <c r="C13995" t="s">
        <v>49</v>
      </c>
      <c r="D13995" t="s">
        <v>91</v>
      </c>
      <c r="E13995" t="b">
        <v>0</v>
      </c>
      <c r="F13995" t="b">
        <v>0</v>
      </c>
      <c r="G13995" t="b">
        <v>1</v>
      </c>
      <c r="H13995" t="s">
        <v>12</v>
      </c>
      <c r="I13995" t="str">
        <f t="shared" si="219"/>
        <v>my-text-no</v>
      </c>
      <c r="J13995">
        <f>IF(ISERROR(MATCH(D13995,Sheet4!T:T,0)),0,1)</f>
        <v>0</v>
      </c>
    </row>
    <row r="13996" spans="1:10">
      <c r="A13996">
        <v>422</v>
      </c>
      <c r="B13996">
        <v>92800422</v>
      </c>
      <c r="C13996" t="s">
        <v>49</v>
      </c>
      <c r="D13996" t="s">
        <v>588</v>
      </c>
      <c r="E13996" t="b">
        <v>0</v>
      </c>
      <c r="F13996" t="b">
        <v>0</v>
      </c>
      <c r="G13996" t="b">
        <v>1</v>
      </c>
      <c r="H13996" t="s">
        <v>12</v>
      </c>
      <c r="I13996" t="str">
        <f t="shared" si="219"/>
        <v>friend-text-no</v>
      </c>
      <c r="J13996">
        <f>IF(ISERROR(MATCH(D13996,Sheet4!T:T,0)),0,1)</f>
        <v>0</v>
      </c>
    </row>
    <row r="13997" spans="1:10">
      <c r="A13997">
        <v>422</v>
      </c>
      <c r="B13997">
        <v>92800422</v>
      </c>
      <c r="C13997" t="s">
        <v>49</v>
      </c>
      <c r="D13997" t="s">
        <v>39</v>
      </c>
      <c r="E13997" t="b">
        <v>0</v>
      </c>
      <c r="F13997" t="b">
        <v>0</v>
      </c>
      <c r="G13997" t="b">
        <v>1</v>
      </c>
      <c r="H13997" t="s">
        <v>12</v>
      </c>
      <c r="I13997" t="str">
        <f t="shared" si="219"/>
        <v>is-text-no</v>
      </c>
      <c r="J13997">
        <f>IF(ISERROR(MATCH(D13997,Sheet4!T:T,0)),0,1)</f>
        <v>0</v>
      </c>
    </row>
    <row r="13998" spans="1:10">
      <c r="A13998">
        <v>422</v>
      </c>
      <c r="B13998">
        <v>92800422</v>
      </c>
      <c r="C13998" t="s">
        <v>49</v>
      </c>
      <c r="D13998" t="s">
        <v>2132</v>
      </c>
      <c r="E13998" t="b">
        <v>0</v>
      </c>
      <c r="F13998" t="b">
        <v>0</v>
      </c>
      <c r="G13998" t="b">
        <v>1</v>
      </c>
      <c r="H13998" t="s">
        <v>12</v>
      </c>
      <c r="I13998" t="str">
        <f t="shared" si="219"/>
        <v>fing-text-no</v>
      </c>
      <c r="J13998">
        <f>IF(ISERROR(MATCH(D13998,Sheet4!T:T,0)),0,1)</f>
        <v>0</v>
      </c>
    </row>
    <row r="13999" spans="1:10">
      <c r="A13999">
        <v>422</v>
      </c>
      <c r="B13999">
        <v>92800422</v>
      </c>
      <c r="C13999" t="s">
        <v>49</v>
      </c>
      <c r="D13999" t="s">
        <v>1793</v>
      </c>
      <c r="E13999" t="b">
        <v>0</v>
      </c>
      <c r="F13999" t="b">
        <v>0</v>
      </c>
      <c r="G13999" t="b">
        <v>1</v>
      </c>
      <c r="H13999" t="s">
        <v>12</v>
      </c>
      <c r="I13999" t="str">
        <f t="shared" si="219"/>
        <v>beautiful-text-no</v>
      </c>
      <c r="J13999">
        <f>IF(ISERROR(MATCH(D13999,Sheet4!T:T,0)),0,1)</f>
        <v>0</v>
      </c>
    </row>
    <row r="14000" spans="1:10">
      <c r="A14000">
        <v>423</v>
      </c>
      <c r="B14000">
        <v>92800423</v>
      </c>
      <c r="C14000" t="s">
        <v>49</v>
      </c>
      <c r="D14000" t="s">
        <v>2023</v>
      </c>
      <c r="E14000" t="b">
        <v>1</v>
      </c>
      <c r="F14000" t="b">
        <v>0</v>
      </c>
      <c r="G14000" t="b">
        <v>0</v>
      </c>
      <c r="H14000" t="s">
        <v>4</v>
      </c>
      <c r="I14000" t="str">
        <f t="shared" si="219"/>
        <v>@justin5591-handle-no</v>
      </c>
      <c r="J14000">
        <f>IF(ISERROR(MATCH(D14000,Sheet4!T:T,0)),0,1)</f>
        <v>0</v>
      </c>
    </row>
    <row r="14001" spans="1:10">
      <c r="A14001">
        <v>423</v>
      </c>
      <c r="B14001">
        <v>92800423</v>
      </c>
      <c r="C14001" t="s">
        <v>49</v>
      </c>
      <c r="D14001" t="s">
        <v>712</v>
      </c>
      <c r="E14001" t="b">
        <v>0</v>
      </c>
      <c r="F14001" t="b">
        <v>0</v>
      </c>
      <c r="G14001" t="b">
        <v>1</v>
      </c>
      <c r="H14001" t="s">
        <v>12</v>
      </c>
      <c r="I14001" t="str">
        <f t="shared" si="219"/>
        <v>thank-text-no</v>
      </c>
      <c r="J14001">
        <f>IF(ISERROR(MATCH(D14001,Sheet4!T:T,0)),0,1)</f>
        <v>0</v>
      </c>
    </row>
    <row r="14002" spans="1:10">
      <c r="A14002">
        <v>423</v>
      </c>
      <c r="B14002">
        <v>92800423</v>
      </c>
      <c r="C14002" t="s">
        <v>49</v>
      </c>
      <c r="D14002" t="s">
        <v>55</v>
      </c>
      <c r="E14002" t="b">
        <v>0</v>
      </c>
      <c r="F14002" t="b">
        <v>0</v>
      </c>
      <c r="G14002" t="b">
        <v>1</v>
      </c>
      <c r="H14002" t="s">
        <v>12</v>
      </c>
      <c r="I14002" t="str">
        <f t="shared" si="219"/>
        <v>you-text-no</v>
      </c>
      <c r="J14002">
        <f>IF(ISERROR(MATCH(D14002,Sheet4!T:T,0)),0,1)</f>
        <v>0</v>
      </c>
    </row>
    <row r="14003" spans="1:10">
      <c r="A14003">
        <v>423</v>
      </c>
      <c r="B14003">
        <v>92800423</v>
      </c>
      <c r="C14003" t="s">
        <v>49</v>
      </c>
      <c r="D14003" t="s">
        <v>67</v>
      </c>
      <c r="E14003" t="b">
        <v>0</v>
      </c>
      <c r="F14003" t="b">
        <v>0</v>
      </c>
      <c r="G14003" t="b">
        <v>1</v>
      </c>
      <c r="H14003" t="s">
        <v>12</v>
      </c>
      <c r="I14003" t="str">
        <f t="shared" si="219"/>
        <v>on-text-no</v>
      </c>
      <c r="J14003">
        <f>IF(ISERROR(MATCH(D14003,Sheet4!T:T,0)),0,1)</f>
        <v>0</v>
      </c>
    </row>
    <row r="14004" spans="1:10">
      <c r="A14004">
        <v>423</v>
      </c>
      <c r="B14004">
        <v>92800423</v>
      </c>
      <c r="C14004" t="s">
        <v>49</v>
      </c>
      <c r="D14004" t="s">
        <v>2133</v>
      </c>
      <c r="E14004" t="b">
        <v>0</v>
      </c>
      <c r="F14004" t="b">
        <v>0</v>
      </c>
      <c r="G14004" t="b">
        <v>1</v>
      </c>
      <c r="H14004" t="s">
        <v>12</v>
      </c>
      <c r="I14004" t="str">
        <f t="shared" si="219"/>
        <v>behalf-text-no</v>
      </c>
      <c r="J14004">
        <f>IF(ISERROR(MATCH(D14004,Sheet4!T:T,0)),0,1)</f>
        <v>0</v>
      </c>
    </row>
    <row r="14005" spans="1:10">
      <c r="A14005">
        <v>423</v>
      </c>
      <c r="B14005">
        <v>92800423</v>
      </c>
      <c r="C14005" t="s">
        <v>49</v>
      </c>
      <c r="D14005" t="s">
        <v>119</v>
      </c>
      <c r="E14005" t="b">
        <v>0</v>
      </c>
      <c r="F14005" t="b">
        <v>0</v>
      </c>
      <c r="G14005" t="b">
        <v>1</v>
      </c>
      <c r="H14005" t="s">
        <v>12</v>
      </c>
      <c r="I14005" t="str">
        <f t="shared" si="219"/>
        <v>of-text-no</v>
      </c>
      <c r="J14005">
        <f>IF(ISERROR(MATCH(D14005,Sheet4!T:T,0)),0,1)</f>
        <v>0</v>
      </c>
    </row>
    <row r="14006" spans="1:10">
      <c r="A14006">
        <v>423</v>
      </c>
      <c r="B14006">
        <v>92800423</v>
      </c>
      <c r="C14006" t="s">
        <v>49</v>
      </c>
      <c r="D14006" t="s">
        <v>147</v>
      </c>
      <c r="E14006" t="b">
        <v>0</v>
      </c>
      <c r="F14006" t="b">
        <v>0</v>
      </c>
      <c r="G14006" t="b">
        <v>1</v>
      </c>
      <c r="H14006" t="s">
        <v>12</v>
      </c>
      <c r="I14006" t="str">
        <f t="shared" si="219"/>
        <v>all-text-no</v>
      </c>
      <c r="J14006">
        <f>IF(ISERROR(MATCH(D14006,Sheet4!T:T,0)),0,1)</f>
        <v>0</v>
      </c>
    </row>
    <row r="14007" spans="1:10">
      <c r="A14007">
        <v>423</v>
      </c>
      <c r="B14007">
        <v>92800423</v>
      </c>
      <c r="C14007" t="s">
        <v>49</v>
      </c>
      <c r="D14007" t="s">
        <v>381</v>
      </c>
      <c r="E14007" t="b">
        <v>0</v>
      </c>
      <c r="F14007" t="b">
        <v>0</v>
      </c>
      <c r="G14007" t="b">
        <v>1</v>
      </c>
      <c r="H14007" t="s">
        <v>12</v>
      </c>
      <c r="I14007" t="str">
        <f t="shared" si="219"/>
        <v>us-text-no</v>
      </c>
      <c r="J14007">
        <f>IF(ISERROR(MATCH(D14007,Sheet4!T:T,0)),0,1)</f>
        <v>0</v>
      </c>
    </row>
    <row r="14008" spans="1:10">
      <c r="A14008">
        <v>423</v>
      </c>
      <c r="B14008">
        <v>92800423</v>
      </c>
      <c r="C14008" t="s">
        <v>49</v>
      </c>
      <c r="D14008" t="s">
        <v>59</v>
      </c>
      <c r="E14008" t="b">
        <v>0</v>
      </c>
      <c r="F14008" t="b">
        <v>0</v>
      </c>
      <c r="G14008" t="b">
        <v>1</v>
      </c>
      <c r="H14008" t="s">
        <v>12</v>
      </c>
      <c r="I14008" t="str">
        <f t="shared" si="219"/>
        <v>because-text-no</v>
      </c>
      <c r="J14008">
        <f>IF(ISERROR(MATCH(D14008,Sheet4!T:T,0)),0,1)</f>
        <v>0</v>
      </c>
    </row>
    <row r="14009" spans="1:10">
      <c r="A14009">
        <v>423</v>
      </c>
      <c r="B14009">
        <v>92800423</v>
      </c>
      <c r="C14009" t="s">
        <v>49</v>
      </c>
      <c r="D14009" t="s">
        <v>70</v>
      </c>
      <c r="E14009" t="b">
        <v>0</v>
      </c>
      <c r="F14009" t="b">
        <v>0</v>
      </c>
      <c r="G14009" t="b">
        <v>1</v>
      </c>
      <c r="H14009" t="s">
        <v>12</v>
      </c>
      <c r="I14009" t="str">
        <f t="shared" si="219"/>
        <v>your-text-no</v>
      </c>
      <c r="J14009">
        <f>IF(ISERROR(MATCH(D14009,Sheet4!T:T,0)),0,1)</f>
        <v>0</v>
      </c>
    </row>
    <row r="14010" spans="1:10">
      <c r="A14010">
        <v>423</v>
      </c>
      <c r="B14010">
        <v>92800423</v>
      </c>
      <c r="C14010" t="s">
        <v>49</v>
      </c>
      <c r="D14010" t="s">
        <v>1041</v>
      </c>
      <c r="E14010" t="b">
        <v>0</v>
      </c>
      <c r="F14010" t="b">
        <v>0</v>
      </c>
      <c r="G14010" t="b">
        <v>1</v>
      </c>
      <c r="H14010" t="s">
        <v>12</v>
      </c>
      <c r="I14010" t="str">
        <f t="shared" si="219"/>
        <v>story-text-no</v>
      </c>
      <c r="J14010">
        <f>IF(ISERROR(MATCH(D14010,Sheet4!T:T,0)),0,1)</f>
        <v>1</v>
      </c>
    </row>
    <row r="14011" spans="1:10">
      <c r="A14011">
        <v>423</v>
      </c>
      <c r="B14011">
        <v>92800423</v>
      </c>
      <c r="C14011" t="s">
        <v>49</v>
      </c>
      <c r="D14011" t="s">
        <v>1385</v>
      </c>
      <c r="E14011" t="b">
        <v>0</v>
      </c>
      <c r="F14011" t="b">
        <v>0</v>
      </c>
      <c r="G14011" t="b">
        <v>1</v>
      </c>
      <c r="H14011" t="s">
        <v>12</v>
      </c>
      <c r="I14011" t="str">
        <f t="shared" si="219"/>
        <v>reminds-text-no</v>
      </c>
      <c r="J14011">
        <f>IF(ISERROR(MATCH(D14011,Sheet4!T:T,0)),0,1)</f>
        <v>0</v>
      </c>
    </row>
    <row r="14012" spans="1:10">
      <c r="A14012">
        <v>423</v>
      </c>
      <c r="B14012">
        <v>92800423</v>
      </c>
      <c r="C14012" t="s">
        <v>49</v>
      </c>
      <c r="D14012" t="s">
        <v>381</v>
      </c>
      <c r="E14012" t="b">
        <v>0</v>
      </c>
      <c r="F14012" t="b">
        <v>0</v>
      </c>
      <c r="G14012" t="b">
        <v>1</v>
      </c>
      <c r="H14012" t="s">
        <v>12</v>
      </c>
      <c r="I14012" t="str">
        <f t="shared" si="219"/>
        <v>us-text-no</v>
      </c>
      <c r="J14012">
        <f>IF(ISERROR(MATCH(D14012,Sheet4!T:T,0)),0,1)</f>
        <v>0</v>
      </c>
    </row>
    <row r="14013" spans="1:10">
      <c r="A14013">
        <v>423</v>
      </c>
      <c r="B14013">
        <v>92800423</v>
      </c>
      <c r="C14013" t="s">
        <v>49</v>
      </c>
      <c r="D14013" t="s">
        <v>262</v>
      </c>
      <c r="E14013" t="b">
        <v>0</v>
      </c>
      <c r="F14013" t="b">
        <v>0</v>
      </c>
      <c r="G14013" t="b">
        <v>1</v>
      </c>
      <c r="H14013" t="s">
        <v>12</v>
      </c>
      <c r="I14013" t="str">
        <f t="shared" si="219"/>
        <v>or-text-no</v>
      </c>
      <c r="J14013">
        <f>IF(ISERROR(MATCH(D14013,Sheet4!T:T,0)),0,1)</f>
        <v>0</v>
      </c>
    </row>
    <row r="14014" spans="1:10">
      <c r="A14014">
        <v>423</v>
      </c>
      <c r="B14014">
        <v>92800423</v>
      </c>
      <c r="C14014" t="s">
        <v>49</v>
      </c>
      <c r="D14014" t="s">
        <v>267</v>
      </c>
      <c r="E14014" t="b">
        <v>0</v>
      </c>
      <c r="F14014" t="b">
        <v>0</v>
      </c>
      <c r="G14014" t="b">
        <v>1</v>
      </c>
      <c r="H14014" t="s">
        <v>12</v>
      </c>
      <c r="I14014" t="str">
        <f t="shared" si="219"/>
        <v>at-text-no</v>
      </c>
      <c r="J14014">
        <f>IF(ISERROR(MATCH(D14014,Sheet4!T:T,0)),0,1)</f>
        <v>0</v>
      </c>
    </row>
    <row r="14015" spans="1:10">
      <c r="A14015">
        <v>423</v>
      </c>
      <c r="B14015">
        <v>92800423</v>
      </c>
      <c r="C14015" t="s">
        <v>49</v>
      </c>
      <c r="D14015" t="s">
        <v>1939</v>
      </c>
      <c r="E14015" t="b">
        <v>0</v>
      </c>
      <c r="F14015" t="b">
        <v>0</v>
      </c>
      <c r="G14015" t="b">
        <v>1</v>
      </c>
      <c r="H14015" t="s">
        <v>12</v>
      </c>
      <c r="I14015" t="str">
        <f t="shared" si="219"/>
        <v>least-text-no</v>
      </c>
      <c r="J14015">
        <f>IF(ISERROR(MATCH(D14015,Sheet4!T:T,0)),0,1)</f>
        <v>0</v>
      </c>
    </row>
    <row r="14016" spans="1:10">
      <c r="A14016">
        <v>423</v>
      </c>
      <c r="B14016">
        <v>92800423</v>
      </c>
      <c r="C14016" t="s">
        <v>49</v>
      </c>
      <c r="D14016" t="s">
        <v>130</v>
      </c>
      <c r="E14016" t="b">
        <v>0</v>
      </c>
      <c r="F14016" t="b">
        <v>0</v>
      </c>
      <c r="G14016" t="b">
        <v>1</v>
      </c>
      <c r="H14016" t="s">
        <v>12</v>
      </c>
      <c r="I14016" t="str">
        <f t="shared" si="219"/>
        <v>me-text-no</v>
      </c>
      <c r="J14016">
        <f>IF(ISERROR(MATCH(D14016,Sheet4!T:T,0)),0,1)</f>
        <v>0</v>
      </c>
    </row>
    <row r="14017" spans="1:10">
      <c r="A14017">
        <v>423</v>
      </c>
      <c r="B14017">
        <v>92800423</v>
      </c>
      <c r="C14017" t="s">
        <v>49</v>
      </c>
      <c r="D14017" t="s">
        <v>61</v>
      </c>
      <c r="E14017" t="b">
        <v>0</v>
      </c>
      <c r="F14017" t="b">
        <v>0</v>
      </c>
      <c r="G14017" t="b">
        <v>1</v>
      </c>
      <c r="H14017" t="s">
        <v>12</v>
      </c>
      <c r="I14017" t="str">
        <f t="shared" si="219"/>
        <v>that-text-no</v>
      </c>
      <c r="J14017">
        <f>IF(ISERROR(MATCH(D14017,Sheet4!T:T,0)),0,1)</f>
        <v>0</v>
      </c>
    </row>
    <row r="14018" spans="1:10">
      <c r="A14018">
        <v>423</v>
      </c>
      <c r="B14018">
        <v>92800423</v>
      </c>
      <c r="C14018" t="s">
        <v>49</v>
      </c>
      <c r="D14018" t="s">
        <v>139</v>
      </c>
      <c r="E14018" t="b">
        <v>0</v>
      </c>
      <c r="F14018" t="b">
        <v>0</v>
      </c>
      <c r="G14018" t="b">
        <v>1</v>
      </c>
      <c r="H14018" t="s">
        <v>12</v>
      </c>
      <c r="I14018" t="str">
        <f t="shared" ref="I14018:I14081" si="220">CONCATENATE($D14018,"-",$H14018,"-",C14018)</f>
        <v>even-text-no</v>
      </c>
      <c r="J14018">
        <f>IF(ISERROR(MATCH(D14018,Sheet4!T:T,0)),0,1)</f>
        <v>0</v>
      </c>
    </row>
    <row r="14019" spans="1:10">
      <c r="A14019">
        <v>423</v>
      </c>
      <c r="B14019">
        <v>92800423</v>
      </c>
      <c r="C14019" t="s">
        <v>49</v>
      </c>
      <c r="D14019" t="s">
        <v>482</v>
      </c>
      <c r="E14019" t="b">
        <v>0</v>
      </c>
      <c r="F14019" t="b">
        <v>0</v>
      </c>
      <c r="G14019" t="b">
        <v>1</v>
      </c>
      <c r="H14019" t="s">
        <v>12</v>
      </c>
      <c r="I14019" t="str">
        <f t="shared" si="220"/>
        <v>broken-text-no</v>
      </c>
      <c r="J14019">
        <f>IF(ISERROR(MATCH(D14019,Sheet4!T:T,0)),0,1)</f>
        <v>0</v>
      </c>
    </row>
    <row r="14020" spans="1:10">
      <c r="A14020">
        <v>423</v>
      </c>
      <c r="B14020">
        <v>92800423</v>
      </c>
      <c r="C14020" t="s">
        <v>49</v>
      </c>
      <c r="D14020" t="s">
        <v>2090</v>
      </c>
      <c r="E14020" t="b">
        <v>0</v>
      </c>
      <c r="F14020" t="b">
        <v>0</v>
      </c>
      <c r="G14020" t="b">
        <v>1</v>
      </c>
      <c r="H14020" t="s">
        <v>12</v>
      </c>
      <c r="I14020" t="str">
        <f t="shared" si="220"/>
        <v>stories-text-no</v>
      </c>
      <c r="J14020">
        <f>IF(ISERROR(MATCH(D14020,Sheet4!T:T,0)),0,1)</f>
        <v>0</v>
      </c>
    </row>
    <row r="14021" spans="1:10">
      <c r="A14021">
        <v>423</v>
      </c>
      <c r="B14021">
        <v>92800423</v>
      </c>
      <c r="C14021" t="s">
        <v>49</v>
      </c>
      <c r="D14021" t="s">
        <v>150</v>
      </c>
      <c r="E14021" t="b">
        <v>0</v>
      </c>
      <c r="F14021" t="b">
        <v>0</v>
      </c>
      <c r="G14021" t="b">
        <v>1</v>
      </c>
      <c r="H14021" t="s">
        <v>12</v>
      </c>
      <c r="I14021" t="str">
        <f t="shared" si="220"/>
        <v>can-text-no</v>
      </c>
      <c r="J14021">
        <f>IF(ISERROR(MATCH(D14021,Sheet4!T:T,0)),0,1)</f>
        <v>0</v>
      </c>
    </row>
    <row r="14022" spans="1:10">
      <c r="A14022">
        <v>423</v>
      </c>
      <c r="B14022">
        <v>92800423</v>
      </c>
      <c r="C14022" t="s">
        <v>49</v>
      </c>
      <c r="D14022" t="s">
        <v>23</v>
      </c>
      <c r="E14022" t="b">
        <v>0</v>
      </c>
      <c r="F14022" t="b">
        <v>0</v>
      </c>
      <c r="G14022" t="b">
        <v>1</v>
      </c>
      <c r="H14022" t="s">
        <v>12</v>
      </c>
      <c r="I14022" t="str">
        <f t="shared" si="220"/>
        <v>be-text-no</v>
      </c>
      <c r="J14022">
        <f>IF(ISERROR(MATCH(D14022,Sheet4!T:T,0)),0,1)</f>
        <v>0</v>
      </c>
    </row>
    <row r="14023" spans="1:10">
      <c r="A14023">
        <v>423</v>
      </c>
      <c r="B14023">
        <v>92800423</v>
      </c>
      <c r="C14023" t="s">
        <v>49</v>
      </c>
      <c r="D14023" t="s">
        <v>1793</v>
      </c>
      <c r="E14023" t="b">
        <v>0</v>
      </c>
      <c r="F14023" t="b">
        <v>0</v>
      </c>
      <c r="G14023" t="b">
        <v>1</v>
      </c>
      <c r="H14023" t="s">
        <v>12</v>
      </c>
      <c r="I14023" t="str">
        <f t="shared" si="220"/>
        <v>beautiful-text-no</v>
      </c>
      <c r="J14023">
        <f>IF(ISERROR(MATCH(D14023,Sheet4!T:T,0)),0,1)</f>
        <v>0</v>
      </c>
    </row>
    <row r="14024" spans="1:10">
      <c r="A14024">
        <v>424</v>
      </c>
      <c r="B14024">
        <v>92800424</v>
      </c>
      <c r="C14024" t="s">
        <v>49</v>
      </c>
      <c r="D14024" t="s">
        <v>2023</v>
      </c>
      <c r="E14024" t="b">
        <v>1</v>
      </c>
      <c r="F14024" t="b">
        <v>0</v>
      </c>
      <c r="G14024" t="b">
        <v>0</v>
      </c>
      <c r="H14024" t="s">
        <v>4</v>
      </c>
      <c r="I14024" t="str">
        <f t="shared" si="220"/>
        <v>@justin5591-handle-no</v>
      </c>
      <c r="J14024">
        <f>IF(ISERROR(MATCH(D14024,Sheet4!T:T,0)),0,1)</f>
        <v>0</v>
      </c>
    </row>
    <row r="14025" spans="1:10">
      <c r="A14025">
        <v>424</v>
      </c>
      <c r="B14025">
        <v>92800424</v>
      </c>
      <c r="C14025" t="s">
        <v>49</v>
      </c>
      <c r="D14025" t="s">
        <v>95</v>
      </c>
      <c r="E14025" t="b">
        <v>0</v>
      </c>
      <c r="F14025" t="b">
        <v>0</v>
      </c>
      <c r="G14025" t="b">
        <v>1</v>
      </c>
      <c r="H14025" t="s">
        <v>12</v>
      </c>
      <c r="I14025" t="str">
        <f t="shared" si="220"/>
        <v>it-text-no</v>
      </c>
      <c r="J14025">
        <f>IF(ISERROR(MATCH(D14025,Sheet4!T:T,0)),0,1)</f>
        <v>0</v>
      </c>
    </row>
    <row r="14026" spans="1:10">
      <c r="A14026">
        <v>424</v>
      </c>
      <c r="B14026">
        <v>92800424</v>
      </c>
      <c r="C14026" t="s">
        <v>49</v>
      </c>
      <c r="D14026" t="s">
        <v>96</v>
      </c>
      <c r="E14026" t="b">
        <v>0</v>
      </c>
      <c r="F14026" t="b">
        <v>0</v>
      </c>
      <c r="G14026" t="b">
        <v>1</v>
      </c>
      <c r="H14026" t="s">
        <v>12</v>
      </c>
      <c r="I14026" t="str">
        <f t="shared" si="220"/>
        <v>was-text-no</v>
      </c>
      <c r="J14026">
        <f>IF(ISERROR(MATCH(D14026,Sheet4!T:T,0)),0,1)</f>
        <v>0</v>
      </c>
    </row>
    <row r="14027" spans="1:10">
      <c r="A14027">
        <v>424</v>
      </c>
      <c r="B14027">
        <v>92800424</v>
      </c>
      <c r="C14027" t="s">
        <v>49</v>
      </c>
      <c r="D14027" t="s">
        <v>61</v>
      </c>
      <c r="E14027" t="b">
        <v>0</v>
      </c>
      <c r="F14027" t="b">
        <v>0</v>
      </c>
      <c r="G14027" t="b">
        <v>1</v>
      </c>
      <c r="H14027" t="s">
        <v>12</v>
      </c>
      <c r="I14027" t="str">
        <f t="shared" si="220"/>
        <v>that-text-no</v>
      </c>
      <c r="J14027">
        <f>IF(ISERROR(MATCH(D14027,Sheet4!T:T,0)),0,1)</f>
        <v>0</v>
      </c>
    </row>
    <row r="14028" spans="1:10">
      <c r="A14028">
        <v>424</v>
      </c>
      <c r="B14028">
        <v>92800424</v>
      </c>
      <c r="C14028" t="s">
        <v>49</v>
      </c>
      <c r="D14028" t="s">
        <v>55</v>
      </c>
      <c r="E14028" t="b">
        <v>0</v>
      </c>
      <c r="F14028" t="b">
        <v>0</v>
      </c>
      <c r="G14028" t="b">
        <v>1</v>
      </c>
      <c r="H14028" t="s">
        <v>12</v>
      </c>
      <c r="I14028" t="str">
        <f t="shared" si="220"/>
        <v>you-text-no</v>
      </c>
      <c r="J14028">
        <f>IF(ISERROR(MATCH(D14028,Sheet4!T:T,0)),0,1)</f>
        <v>0</v>
      </c>
    </row>
    <row r="14029" spans="1:10">
      <c r="A14029">
        <v>424</v>
      </c>
      <c r="B14029">
        <v>92800424</v>
      </c>
      <c r="C14029" t="s">
        <v>49</v>
      </c>
      <c r="D14029" t="s">
        <v>2134</v>
      </c>
      <c r="E14029" t="b">
        <v>0</v>
      </c>
      <c r="F14029" t="b">
        <v>0</v>
      </c>
      <c r="G14029" t="b">
        <v>1</v>
      </c>
      <c r="H14029" t="s">
        <v>12</v>
      </c>
      <c r="I14029" t="str">
        <f t="shared" si="220"/>
        <v>boldly-text-no</v>
      </c>
      <c r="J14029">
        <f>IF(ISERROR(MATCH(D14029,Sheet4!T:T,0)),0,1)</f>
        <v>0</v>
      </c>
    </row>
    <row r="14030" spans="1:10">
      <c r="A14030">
        <v>424</v>
      </c>
      <c r="B14030">
        <v>92800424</v>
      </c>
      <c r="C14030" t="s">
        <v>49</v>
      </c>
      <c r="D14030" t="s">
        <v>922</v>
      </c>
      <c r="E14030" t="b">
        <v>0</v>
      </c>
      <c r="F14030" t="b">
        <v>0</v>
      </c>
      <c r="G14030" t="b">
        <v>1</v>
      </c>
      <c r="H14030" t="s">
        <v>12</v>
      </c>
      <c r="I14030" t="str">
        <f t="shared" si="220"/>
        <v>chose-text-no</v>
      </c>
      <c r="J14030">
        <f>IF(ISERROR(MATCH(D14030,Sheet4!T:T,0)),0,1)</f>
        <v>0</v>
      </c>
    </row>
    <row r="14031" spans="1:10">
      <c r="A14031">
        <v>424</v>
      </c>
      <c r="B14031">
        <v>92800424</v>
      </c>
      <c r="C14031" t="s">
        <v>49</v>
      </c>
      <c r="D14031" t="s">
        <v>19</v>
      </c>
      <c r="E14031" t="b">
        <v>0</v>
      </c>
      <c r="F14031" t="b">
        <v>0</v>
      </c>
      <c r="G14031" t="b">
        <v>1</v>
      </c>
      <c r="H14031" t="s">
        <v>12</v>
      </c>
      <c r="I14031" t="str">
        <f t="shared" si="220"/>
        <v>to-text-no</v>
      </c>
      <c r="J14031">
        <f>IF(ISERROR(MATCH(D14031,Sheet4!T:T,0)),0,1)</f>
        <v>0</v>
      </c>
    </row>
    <row r="14032" spans="1:10">
      <c r="A14032">
        <v>424</v>
      </c>
      <c r="B14032">
        <v>92800424</v>
      </c>
      <c r="C14032" t="s">
        <v>49</v>
      </c>
      <c r="D14032" t="s">
        <v>1069</v>
      </c>
      <c r="E14032" t="b">
        <v>0</v>
      </c>
      <c r="F14032" t="b">
        <v>0</v>
      </c>
      <c r="G14032" t="b">
        <v>1</v>
      </c>
      <c r="H14032" t="s">
        <v>12</v>
      </c>
      <c r="I14032" t="str">
        <f t="shared" si="220"/>
        <v>use-text-no</v>
      </c>
      <c r="J14032">
        <f>IF(ISERROR(MATCH(D14032,Sheet4!T:T,0)),0,1)</f>
        <v>0</v>
      </c>
    </row>
    <row r="14033" spans="1:10">
      <c r="A14033">
        <v>424</v>
      </c>
      <c r="B14033">
        <v>92800424</v>
      </c>
      <c r="C14033" t="s">
        <v>49</v>
      </c>
      <c r="D14033" t="s">
        <v>70</v>
      </c>
      <c r="E14033" t="b">
        <v>0</v>
      </c>
      <c r="F14033" t="b">
        <v>0</v>
      </c>
      <c r="G14033" t="b">
        <v>1</v>
      </c>
      <c r="H14033" t="s">
        <v>12</v>
      </c>
      <c r="I14033" t="str">
        <f t="shared" si="220"/>
        <v>your-text-no</v>
      </c>
      <c r="J14033">
        <f>IF(ISERROR(MATCH(D14033,Sheet4!T:T,0)),0,1)</f>
        <v>0</v>
      </c>
    </row>
    <row r="14034" spans="1:10">
      <c r="A14034">
        <v>424</v>
      </c>
      <c r="B14034">
        <v>92800424</v>
      </c>
      <c r="C14034" t="s">
        <v>49</v>
      </c>
      <c r="D14034" t="s">
        <v>1041</v>
      </c>
      <c r="E14034" t="b">
        <v>0</v>
      </c>
      <c r="F14034" t="b">
        <v>0</v>
      </c>
      <c r="G14034" t="b">
        <v>1</v>
      </c>
      <c r="H14034" t="s">
        <v>12</v>
      </c>
      <c r="I14034" t="str">
        <f t="shared" si="220"/>
        <v>story-text-no</v>
      </c>
      <c r="J14034">
        <f>IF(ISERROR(MATCH(D14034,Sheet4!T:T,0)),0,1)</f>
        <v>1</v>
      </c>
    </row>
    <row r="14035" spans="1:10">
      <c r="A14035">
        <v>424</v>
      </c>
      <c r="B14035">
        <v>92800424</v>
      </c>
      <c r="C14035" t="s">
        <v>49</v>
      </c>
      <c r="D14035" t="s">
        <v>342</v>
      </c>
      <c r="E14035" t="b">
        <v>0</v>
      </c>
      <c r="F14035" t="b">
        <v>0</v>
      </c>
      <c r="G14035" t="b">
        <v>1</v>
      </c>
      <c r="H14035" t="s">
        <v>12</v>
      </c>
      <c r="I14035" t="str">
        <f t="shared" si="220"/>
        <v>as-text-no</v>
      </c>
      <c r="J14035">
        <f>IF(ISERROR(MATCH(D14035,Sheet4!T:T,0)),0,1)</f>
        <v>0</v>
      </c>
    </row>
    <row r="14036" spans="1:10">
      <c r="A14036">
        <v>424</v>
      </c>
      <c r="B14036">
        <v>92800424</v>
      </c>
      <c r="C14036" t="s">
        <v>49</v>
      </c>
      <c r="D14036" t="s">
        <v>31</v>
      </c>
      <c r="E14036" t="b">
        <v>0</v>
      </c>
      <c r="F14036" t="b">
        <v>0</v>
      </c>
      <c r="G14036" t="b">
        <v>1</v>
      </c>
      <c r="H14036" t="s">
        <v>12</v>
      </c>
      <c r="I14036" t="str">
        <f t="shared" si="220"/>
        <v>a-text-no</v>
      </c>
      <c r="J14036">
        <f>IF(ISERROR(MATCH(D14036,Sheet4!T:T,0)),0,1)</f>
        <v>0</v>
      </c>
    </row>
    <row r="14037" spans="1:10">
      <c r="A14037">
        <v>424</v>
      </c>
      <c r="B14037">
        <v>92800424</v>
      </c>
      <c r="C14037" t="s">
        <v>49</v>
      </c>
      <c r="D14037" t="s">
        <v>2135</v>
      </c>
      <c r="E14037" t="b">
        <v>0</v>
      </c>
      <c r="F14037" t="b">
        <v>0</v>
      </c>
      <c r="G14037" t="b">
        <v>1</v>
      </c>
      <c r="H14037" t="s">
        <v>12</v>
      </c>
      <c r="I14037" t="str">
        <f t="shared" si="220"/>
        <v>testament-text-no</v>
      </c>
      <c r="J14037">
        <f>IF(ISERROR(MATCH(D14037,Sheet4!T:T,0)),0,1)</f>
        <v>0</v>
      </c>
    </row>
    <row r="14038" spans="1:10">
      <c r="A14038">
        <v>424</v>
      </c>
      <c r="B14038">
        <v>92800424</v>
      </c>
      <c r="C14038" t="s">
        <v>49</v>
      </c>
      <c r="D14038" t="s">
        <v>11</v>
      </c>
      <c r="E14038" t="b">
        <v>0</v>
      </c>
      <c r="F14038" t="b">
        <v>0</v>
      </c>
      <c r="G14038" t="b">
        <v>1</v>
      </c>
      <c r="H14038" t="s">
        <v>12</v>
      </c>
      <c r="I14038" t="str">
        <f t="shared" si="220"/>
        <v>i-text-no</v>
      </c>
      <c r="J14038">
        <f>IF(ISERROR(MATCH(D14038,Sheet4!T:T,0)),0,1)</f>
        <v>0</v>
      </c>
    </row>
    <row r="14039" spans="1:10">
      <c r="A14039">
        <v>424</v>
      </c>
      <c r="B14039">
        <v>92800424</v>
      </c>
      <c r="C14039" t="s">
        <v>49</v>
      </c>
      <c r="D14039" t="s">
        <v>125</v>
      </c>
      <c r="E14039" t="b">
        <v>0</v>
      </c>
      <c r="F14039" t="b">
        <v>0</v>
      </c>
      <c r="G14039" t="b">
        <v>1</v>
      </c>
      <c r="H14039" t="s">
        <v>12</v>
      </c>
      <c r="I14039" t="str">
        <f t="shared" si="220"/>
        <v>am-text-no</v>
      </c>
      <c r="J14039">
        <f>IF(ISERROR(MATCH(D14039,Sheet4!T:T,0)),0,1)</f>
        <v>0</v>
      </c>
    </row>
    <row r="14040" spans="1:10">
      <c r="A14040">
        <v>424</v>
      </c>
      <c r="B14040">
        <v>92800424</v>
      </c>
      <c r="C14040" t="s">
        <v>49</v>
      </c>
      <c r="D14040" t="s">
        <v>157</v>
      </c>
      <c r="E14040" t="b">
        <v>0</v>
      </c>
      <c r="F14040" t="b">
        <v>0</v>
      </c>
      <c r="G14040" t="b">
        <v>1</v>
      </c>
      <c r="H14040" t="s">
        <v>12</v>
      </c>
      <c r="I14040" t="str">
        <f t="shared" si="220"/>
        <v>not-text-no</v>
      </c>
      <c r="J14040">
        <f>IF(ISERROR(MATCH(D14040,Sheet4!T:T,0)),0,1)</f>
        <v>0</v>
      </c>
    </row>
    <row r="14041" spans="1:10">
      <c r="A14041">
        <v>424</v>
      </c>
      <c r="B14041">
        <v>92800424</v>
      </c>
      <c r="C14041" t="s">
        <v>49</v>
      </c>
      <c r="D14041" t="s">
        <v>735</v>
      </c>
      <c r="E14041" t="b">
        <v>0</v>
      </c>
      <c r="F14041" t="b">
        <v>0</v>
      </c>
      <c r="G14041" t="b">
        <v>1</v>
      </c>
      <c r="H14041" t="s">
        <v>12</v>
      </c>
      <c r="I14041" t="str">
        <f t="shared" si="220"/>
        <v>likely-text-no</v>
      </c>
      <c r="J14041">
        <f>IF(ISERROR(MATCH(D14041,Sheet4!T:T,0)),0,1)</f>
        <v>0</v>
      </c>
    </row>
    <row r="14042" spans="1:10">
      <c r="A14042">
        <v>424</v>
      </c>
      <c r="B14042">
        <v>92800424</v>
      </c>
      <c r="C14042" t="s">
        <v>49</v>
      </c>
      <c r="D14042" t="s">
        <v>19</v>
      </c>
      <c r="E14042" t="b">
        <v>0</v>
      </c>
      <c r="F14042" t="b">
        <v>0</v>
      </c>
      <c r="G14042" t="b">
        <v>1</v>
      </c>
      <c r="H14042" t="s">
        <v>12</v>
      </c>
      <c r="I14042" t="str">
        <f t="shared" si="220"/>
        <v>to-text-no</v>
      </c>
      <c r="J14042">
        <f>IF(ISERROR(MATCH(D14042,Sheet4!T:T,0)),0,1)</f>
        <v>0</v>
      </c>
    </row>
    <row r="14043" spans="1:10">
      <c r="A14043">
        <v>424</v>
      </c>
      <c r="B14043">
        <v>92800424</v>
      </c>
      <c r="C14043" t="s">
        <v>49</v>
      </c>
      <c r="D14043" t="s">
        <v>961</v>
      </c>
      <c r="E14043" t="b">
        <v>0</v>
      </c>
      <c r="F14043" t="b">
        <v>0</v>
      </c>
      <c r="G14043" t="b">
        <v>1</v>
      </c>
      <c r="H14043" t="s">
        <v>12</v>
      </c>
      <c r="I14043" t="str">
        <f t="shared" si="220"/>
        <v>forget-text-no</v>
      </c>
      <c r="J14043">
        <f>IF(ISERROR(MATCH(D14043,Sheet4!T:T,0)),0,1)</f>
        <v>0</v>
      </c>
    </row>
    <row r="14044" spans="1:10">
      <c r="A14044">
        <v>424</v>
      </c>
      <c r="B14044">
        <v>92800424</v>
      </c>
      <c r="C14044" t="s">
        <v>49</v>
      </c>
      <c r="D14044" t="s">
        <v>70</v>
      </c>
      <c r="E14044" t="b">
        <v>0</v>
      </c>
      <c r="F14044" t="b">
        <v>0</v>
      </c>
      <c r="G14044" t="b">
        <v>1</v>
      </c>
      <c r="H14044" t="s">
        <v>12</v>
      </c>
      <c r="I14044" t="str">
        <f t="shared" si="220"/>
        <v>your-text-no</v>
      </c>
      <c r="J14044">
        <f>IF(ISERROR(MATCH(D14044,Sheet4!T:T,0)),0,1)</f>
        <v>0</v>
      </c>
    </row>
    <row r="14045" spans="1:10">
      <c r="A14045">
        <v>424</v>
      </c>
      <c r="B14045">
        <v>92800424</v>
      </c>
      <c r="C14045" t="s">
        <v>49</v>
      </c>
      <c r="D14045" t="s">
        <v>2136</v>
      </c>
      <c r="E14045" t="b">
        <v>0</v>
      </c>
      <c r="F14045" t="b">
        <v>0</v>
      </c>
      <c r="G14045" t="b">
        <v>1</v>
      </c>
      <c r="H14045" t="s">
        <v>12</v>
      </c>
      <c r="I14045" t="str">
        <f t="shared" si="220"/>
        <v>bee-text-no</v>
      </c>
      <c r="J14045">
        <f>IF(ISERROR(MATCH(D14045,Sheet4!T:T,0)),0,1)</f>
        <v>0</v>
      </c>
    </row>
    <row r="14046" spans="1:10">
      <c r="A14046">
        <v>424</v>
      </c>
      <c r="B14046">
        <v>92800424</v>
      </c>
      <c r="C14046" t="s">
        <v>49</v>
      </c>
      <c r="D14046" t="s">
        <v>1041</v>
      </c>
      <c r="E14046" t="b">
        <v>0</v>
      </c>
      <c r="F14046" t="b">
        <v>0</v>
      </c>
      <c r="G14046" t="b">
        <v>1</v>
      </c>
      <c r="H14046" t="s">
        <v>12</v>
      </c>
      <c r="I14046" t="str">
        <f t="shared" si="220"/>
        <v>story-text-no</v>
      </c>
      <c r="J14046">
        <f>IF(ISERROR(MATCH(D14046,Sheet4!T:T,0)),0,1)</f>
        <v>1</v>
      </c>
    </row>
    <row r="14047" spans="1:10">
      <c r="A14047">
        <v>424</v>
      </c>
      <c r="B14047">
        <v>92800424</v>
      </c>
      <c r="C14047" t="s">
        <v>49</v>
      </c>
      <c r="D14047" t="s">
        <v>516</v>
      </c>
      <c r="E14047" t="b">
        <v>0</v>
      </c>
      <c r="F14047" t="b">
        <v>0</v>
      </c>
      <c r="G14047" t="b">
        <v>1</v>
      </c>
      <c r="H14047" t="s">
        <v>12</v>
      </c>
      <c r="I14047" t="str">
        <f t="shared" si="220"/>
        <v>any-text-no</v>
      </c>
      <c r="J14047">
        <f>IF(ISERROR(MATCH(D14047,Sheet4!T:T,0)),0,1)</f>
        <v>0</v>
      </c>
    </row>
    <row r="14048" spans="1:10">
      <c r="A14048">
        <v>424</v>
      </c>
      <c r="B14048">
        <v>92800424</v>
      </c>
      <c r="C14048" t="s">
        <v>49</v>
      </c>
      <c r="D14048" t="s">
        <v>249</v>
      </c>
      <c r="E14048" t="b">
        <v>0</v>
      </c>
      <c r="F14048" t="b">
        <v>0</v>
      </c>
      <c r="G14048" t="b">
        <v>1</v>
      </c>
      <c r="H14048" t="s">
        <v>12</v>
      </c>
      <c r="I14048" t="str">
        <f t="shared" si="220"/>
        <v>time-text-no</v>
      </c>
      <c r="J14048">
        <f>IF(ISERROR(MATCH(D14048,Sheet4!T:T,0)),0,1)</f>
        <v>1</v>
      </c>
    </row>
    <row r="14049" spans="1:10">
      <c r="A14049">
        <v>424</v>
      </c>
      <c r="B14049">
        <v>92800424</v>
      </c>
      <c r="C14049" t="s">
        <v>49</v>
      </c>
      <c r="D14049" t="s">
        <v>866</v>
      </c>
      <c r="E14049" t="b">
        <v>0</v>
      </c>
      <c r="F14049" t="b">
        <v>0</v>
      </c>
      <c r="G14049" t="b">
        <v>1</v>
      </c>
      <c r="H14049" t="s">
        <v>12</v>
      </c>
      <c r="I14049" t="str">
        <f t="shared" si="220"/>
        <v>soon-text-no</v>
      </c>
      <c r="J14049">
        <f>IF(ISERROR(MATCH(D14049,Sheet4!T:T,0)),0,1)</f>
        <v>0</v>
      </c>
    </row>
    <row r="14050" spans="1:10">
      <c r="A14050">
        <v>424</v>
      </c>
      <c r="B14050">
        <v>92800424</v>
      </c>
      <c r="C14050" t="s">
        <v>49</v>
      </c>
      <c r="D14050" t="s">
        <v>95</v>
      </c>
      <c r="E14050" t="b">
        <v>0</v>
      </c>
      <c r="F14050" t="b">
        <v>0</v>
      </c>
      <c r="G14050" t="b">
        <v>1</v>
      </c>
      <c r="H14050" t="s">
        <v>12</v>
      </c>
      <c r="I14050" t="str">
        <f t="shared" si="220"/>
        <v>it-text-no</v>
      </c>
      <c r="J14050">
        <f>IF(ISERROR(MATCH(D14050,Sheet4!T:T,0)),0,1)</f>
        <v>0</v>
      </c>
    </row>
    <row r="14051" spans="1:10">
      <c r="A14051">
        <v>424</v>
      </c>
      <c r="B14051">
        <v>92800424</v>
      </c>
      <c r="C14051" t="s">
        <v>49</v>
      </c>
      <c r="D14051" t="s">
        <v>2137</v>
      </c>
      <c r="E14051" t="b">
        <v>0</v>
      </c>
      <c r="F14051" t="b">
        <v>0</v>
      </c>
      <c r="G14051" t="b">
        <v>1</v>
      </c>
      <c r="H14051" t="s">
        <v>12</v>
      </c>
      <c r="I14051" t="str">
        <f t="shared" si="220"/>
        <v>greatly-text-no</v>
      </c>
      <c r="J14051">
        <f>IF(ISERROR(MATCH(D14051,Sheet4!T:T,0)),0,1)</f>
        <v>0</v>
      </c>
    </row>
    <row r="14052" spans="1:10">
      <c r="A14052">
        <v>424</v>
      </c>
      <c r="B14052">
        <v>92800424</v>
      </c>
      <c r="C14052" t="s">
        <v>49</v>
      </c>
      <c r="D14052" t="s">
        <v>74</v>
      </c>
      <c r="E14052" t="b">
        <v>0</v>
      </c>
      <c r="F14052" t="b">
        <v>0</v>
      </c>
      <c r="G14052" t="b">
        <v>1</v>
      </c>
      <c r="H14052" t="s">
        <v>12</v>
      </c>
      <c r="I14052" t="str">
        <f t="shared" si="220"/>
        <v>helped-text-no</v>
      </c>
      <c r="J14052">
        <f>IF(ISERROR(MATCH(D14052,Sheet4!T:T,0)),0,1)</f>
        <v>0</v>
      </c>
    </row>
    <row r="14053" spans="1:10">
      <c r="A14053">
        <v>424</v>
      </c>
      <c r="B14053">
        <v>92800424</v>
      </c>
      <c r="C14053" t="s">
        <v>49</v>
      </c>
      <c r="D14053" t="s">
        <v>59</v>
      </c>
      <c r="E14053" t="b">
        <v>0</v>
      </c>
      <c r="F14053" t="b">
        <v>0</v>
      </c>
      <c r="G14053" t="b">
        <v>1</v>
      </c>
      <c r="H14053" t="s">
        <v>12</v>
      </c>
      <c r="I14053" t="str">
        <f t="shared" si="220"/>
        <v>because-text-no</v>
      </c>
      <c r="J14053">
        <f>IF(ISERROR(MATCH(D14053,Sheet4!T:T,0)),0,1)</f>
        <v>0</v>
      </c>
    </row>
    <row r="14054" spans="1:10">
      <c r="A14054">
        <v>424</v>
      </c>
      <c r="B14054">
        <v>92800424</v>
      </c>
      <c r="C14054" t="s">
        <v>49</v>
      </c>
      <c r="D14054" t="s">
        <v>11</v>
      </c>
      <c r="E14054" t="b">
        <v>0</v>
      </c>
      <c r="F14054" t="b">
        <v>0</v>
      </c>
      <c r="G14054" t="b">
        <v>1</v>
      </c>
      <c r="H14054" t="s">
        <v>12</v>
      </c>
      <c r="I14054" t="str">
        <f t="shared" si="220"/>
        <v>i-text-no</v>
      </c>
      <c r="J14054">
        <f>IF(ISERROR(MATCH(D14054,Sheet4!T:T,0)),0,1)</f>
        <v>0</v>
      </c>
    </row>
    <row r="14055" spans="1:10">
      <c r="A14055">
        <v>424</v>
      </c>
      <c r="B14055">
        <v>92800424</v>
      </c>
      <c r="C14055" t="s">
        <v>49</v>
      </c>
      <c r="D14055" t="s">
        <v>138</v>
      </c>
      <c r="E14055" t="b">
        <v>0</v>
      </c>
      <c r="F14055" t="b">
        <v>0</v>
      </c>
      <c r="G14055" t="b">
        <v>1</v>
      </c>
      <c r="H14055" t="s">
        <v>12</v>
      </c>
      <c r="I14055" t="str">
        <f t="shared" si="220"/>
        <v>too-text-no</v>
      </c>
      <c r="J14055">
        <f>IF(ISERROR(MATCH(D14055,Sheet4!T:T,0)),0,1)</f>
        <v>0</v>
      </c>
    </row>
    <row r="14056" spans="1:10">
      <c r="A14056">
        <v>424</v>
      </c>
      <c r="B14056">
        <v>92800424</v>
      </c>
      <c r="C14056" t="s">
        <v>49</v>
      </c>
      <c r="D14056" t="s">
        <v>96</v>
      </c>
      <c r="E14056" t="b">
        <v>0</v>
      </c>
      <c r="F14056" t="b">
        <v>0</v>
      </c>
      <c r="G14056" t="b">
        <v>1</v>
      </c>
      <c r="H14056" t="s">
        <v>12</v>
      </c>
      <c r="I14056" t="str">
        <f t="shared" si="220"/>
        <v>was-text-no</v>
      </c>
      <c r="J14056">
        <f>IF(ISERROR(MATCH(D14056,Sheet4!T:T,0)),0,1)</f>
        <v>0</v>
      </c>
    </row>
    <row r="14057" spans="1:10">
      <c r="A14057">
        <v>424</v>
      </c>
      <c r="B14057">
        <v>92800424</v>
      </c>
      <c r="C14057" t="s">
        <v>49</v>
      </c>
      <c r="D14057" t="s">
        <v>2138</v>
      </c>
      <c r="E14057" t="b">
        <v>0</v>
      </c>
      <c r="F14057" t="b">
        <v>0</v>
      </c>
      <c r="G14057" t="b">
        <v>1</v>
      </c>
      <c r="H14057" t="s">
        <v>12</v>
      </c>
      <c r="I14057" t="str">
        <f t="shared" si="220"/>
        <v>sober-text-no</v>
      </c>
      <c r="J14057">
        <f>IF(ISERROR(MATCH(D14057,Sheet4!T:T,0)),0,1)</f>
        <v>0</v>
      </c>
    </row>
    <row r="14058" spans="1:10">
      <c r="A14058">
        <v>425</v>
      </c>
      <c r="B14058">
        <v>92800425</v>
      </c>
      <c r="C14058" t="s">
        <v>49</v>
      </c>
      <c r="D14058" t="s">
        <v>2023</v>
      </c>
      <c r="E14058" t="b">
        <v>1</v>
      </c>
      <c r="F14058" t="b">
        <v>0</v>
      </c>
      <c r="G14058" t="b">
        <v>0</v>
      </c>
      <c r="H14058" t="s">
        <v>4</v>
      </c>
      <c r="I14058" t="str">
        <f t="shared" si="220"/>
        <v>@justin5591-handle-no</v>
      </c>
      <c r="J14058">
        <f>IF(ISERROR(MATCH(D14058,Sheet4!T:T,0)),0,1)</f>
        <v>0</v>
      </c>
    </row>
    <row r="14059" spans="1:10">
      <c r="A14059">
        <v>425</v>
      </c>
      <c r="B14059">
        <v>92800425</v>
      </c>
      <c r="C14059" t="s">
        <v>49</v>
      </c>
      <c r="D14059" t="s">
        <v>95</v>
      </c>
      <c r="E14059" t="b">
        <v>0</v>
      </c>
      <c r="F14059" t="b">
        <v>0</v>
      </c>
      <c r="G14059" t="b">
        <v>1</v>
      </c>
      <c r="H14059" t="s">
        <v>12</v>
      </c>
      <c r="I14059" t="str">
        <f t="shared" si="220"/>
        <v>it-text-no</v>
      </c>
      <c r="J14059">
        <f>IF(ISERROR(MATCH(D14059,Sheet4!T:T,0)),0,1)</f>
        <v>0</v>
      </c>
    </row>
    <row r="14060" spans="1:10">
      <c r="A14060">
        <v>425</v>
      </c>
      <c r="B14060">
        <v>92800425</v>
      </c>
      <c r="C14060" t="s">
        <v>49</v>
      </c>
      <c r="D14060" t="s">
        <v>718</v>
      </c>
      <c r="E14060" t="b">
        <v>0</v>
      </c>
      <c r="F14060" t="b">
        <v>0</v>
      </c>
      <c r="G14060" t="b">
        <v>1</v>
      </c>
      <c r="H14060" t="s">
        <v>12</v>
      </c>
      <c r="I14060" t="str">
        <f t="shared" si="220"/>
        <v>wasnt-text-no</v>
      </c>
      <c r="J14060">
        <f>IF(ISERROR(MATCH(D14060,Sheet4!T:T,0)),0,1)</f>
        <v>0</v>
      </c>
    </row>
    <row r="14061" spans="1:10">
      <c r="A14061">
        <v>425</v>
      </c>
      <c r="B14061">
        <v>92800425</v>
      </c>
      <c r="C14061" t="s">
        <v>49</v>
      </c>
      <c r="D14061" t="s">
        <v>139</v>
      </c>
      <c r="E14061" t="b">
        <v>0</v>
      </c>
      <c r="F14061" t="b">
        <v>0</v>
      </c>
      <c r="G14061" t="b">
        <v>1</v>
      </c>
      <c r="H14061" t="s">
        <v>12</v>
      </c>
      <c r="I14061" t="str">
        <f t="shared" si="220"/>
        <v>even-text-no</v>
      </c>
      <c r="J14061">
        <f>IF(ISERROR(MATCH(D14061,Sheet4!T:T,0)),0,1)</f>
        <v>0</v>
      </c>
    </row>
    <row r="14062" spans="1:10">
      <c r="A14062">
        <v>425</v>
      </c>
      <c r="B14062">
        <v>92800425</v>
      </c>
      <c r="C14062" t="s">
        <v>49</v>
      </c>
      <c r="D14062" t="s">
        <v>107</v>
      </c>
      <c r="E14062" t="b">
        <v>0</v>
      </c>
      <c r="F14062" t="b">
        <v>0</v>
      </c>
      <c r="G14062" t="b">
        <v>1</v>
      </c>
      <c r="H14062" t="s">
        <v>12</v>
      </c>
      <c r="I14062" t="str">
        <f t="shared" si="220"/>
        <v>the-text-no</v>
      </c>
      <c r="J14062">
        <f>IF(ISERROR(MATCH(D14062,Sheet4!T:T,0)),0,1)</f>
        <v>0</v>
      </c>
    </row>
    <row r="14063" spans="1:10">
      <c r="A14063">
        <v>425</v>
      </c>
      <c r="B14063">
        <v>92800425</v>
      </c>
      <c r="C14063" t="s">
        <v>49</v>
      </c>
      <c r="D14063" t="s">
        <v>225</v>
      </c>
      <c r="E14063" t="b">
        <v>0</v>
      </c>
      <c r="F14063" t="b">
        <v>0</v>
      </c>
      <c r="G14063" t="b">
        <v>1</v>
      </c>
      <c r="H14063" t="s">
        <v>12</v>
      </c>
      <c r="I14063" t="str">
        <f t="shared" si="220"/>
        <v>amazing-text-no</v>
      </c>
      <c r="J14063">
        <f>IF(ISERROR(MATCH(D14063,Sheet4!T:T,0)),0,1)</f>
        <v>1</v>
      </c>
    </row>
    <row r="14064" spans="1:10">
      <c r="A14064">
        <v>425</v>
      </c>
      <c r="B14064">
        <v>92800425</v>
      </c>
      <c r="C14064" t="s">
        <v>49</v>
      </c>
      <c r="D14064" t="s">
        <v>443</v>
      </c>
      <c r="E14064" t="b">
        <v>0</v>
      </c>
      <c r="F14064" t="b">
        <v>0</v>
      </c>
      <c r="G14064" t="b">
        <v>1</v>
      </c>
      <c r="H14064" t="s">
        <v>12</v>
      </c>
      <c r="I14064" t="str">
        <f t="shared" si="220"/>
        <v>show-text-no</v>
      </c>
      <c r="J14064">
        <f>IF(ISERROR(MATCH(D14064,Sheet4!T:T,0)),0,1)</f>
        <v>0</v>
      </c>
    </row>
    <row r="14065" spans="1:10">
      <c r="A14065">
        <v>425</v>
      </c>
      <c r="B14065">
        <v>92800425</v>
      </c>
      <c r="C14065" t="s">
        <v>49</v>
      </c>
      <c r="D14065" t="s">
        <v>22</v>
      </c>
      <c r="E14065" t="b">
        <v>0</v>
      </c>
      <c r="F14065" t="b">
        <v>0</v>
      </c>
      <c r="G14065" t="b">
        <v>1</v>
      </c>
      <c r="H14065" t="s">
        <v>12</v>
      </c>
      <c r="I14065" t="str">
        <f t="shared" si="220"/>
        <v>and-text-no</v>
      </c>
      <c r="J14065">
        <f>IF(ISERROR(MATCH(D14065,Sheet4!T:T,0)),0,1)</f>
        <v>0</v>
      </c>
    </row>
    <row r="14066" spans="1:10">
      <c r="A14066">
        <v>425</v>
      </c>
      <c r="B14066">
        <v>92800425</v>
      </c>
      <c r="C14066" t="s">
        <v>49</v>
      </c>
      <c r="D14066" t="s">
        <v>95</v>
      </c>
      <c r="E14066" t="b">
        <v>0</v>
      </c>
      <c r="F14066" t="b">
        <v>0</v>
      </c>
      <c r="G14066" t="b">
        <v>1</v>
      </c>
      <c r="H14066" t="s">
        <v>12</v>
      </c>
      <c r="I14066" t="str">
        <f t="shared" si="220"/>
        <v>it-text-no</v>
      </c>
      <c r="J14066">
        <f>IF(ISERROR(MATCH(D14066,Sheet4!T:T,0)),0,1)</f>
        <v>0</v>
      </c>
    </row>
    <row r="14067" spans="1:10">
      <c r="A14067">
        <v>425</v>
      </c>
      <c r="B14067">
        <v>92800425</v>
      </c>
      <c r="C14067" t="s">
        <v>49</v>
      </c>
      <c r="D14067" t="s">
        <v>96</v>
      </c>
      <c r="E14067" t="b">
        <v>0</v>
      </c>
      <c r="F14067" t="b">
        <v>0</v>
      </c>
      <c r="G14067" t="b">
        <v>1</v>
      </c>
      <c r="H14067" t="s">
        <v>12</v>
      </c>
      <c r="I14067" t="str">
        <f t="shared" si="220"/>
        <v>was-text-no</v>
      </c>
      <c r="J14067">
        <f>IF(ISERROR(MATCH(D14067,Sheet4!T:T,0)),0,1)</f>
        <v>0</v>
      </c>
    </row>
    <row r="14068" spans="1:10">
      <c r="A14068">
        <v>425</v>
      </c>
      <c r="B14068">
        <v>92800425</v>
      </c>
      <c r="C14068" t="s">
        <v>49</v>
      </c>
      <c r="D14068" t="s">
        <v>1626</v>
      </c>
      <c r="E14068" t="b">
        <v>0</v>
      </c>
      <c r="F14068" t="b">
        <v>0</v>
      </c>
      <c r="G14068" t="b">
        <v>1</v>
      </c>
      <c r="H14068" t="s">
        <v>12</v>
      </c>
      <c r="I14068" t="str">
        <f t="shared" si="220"/>
        <v>brilliant-text-no</v>
      </c>
      <c r="J14068">
        <f>IF(ISERROR(MATCH(D14068,Sheet4!T:T,0)),0,1)</f>
        <v>0</v>
      </c>
    </row>
    <row r="14069" spans="1:10">
      <c r="A14069">
        <v>426</v>
      </c>
      <c r="B14069">
        <v>92800426</v>
      </c>
      <c r="C14069" t="s">
        <v>49</v>
      </c>
      <c r="D14069" t="s">
        <v>2023</v>
      </c>
      <c r="E14069" t="b">
        <v>1</v>
      </c>
      <c r="F14069" t="b">
        <v>0</v>
      </c>
      <c r="G14069" t="b">
        <v>0</v>
      </c>
      <c r="H14069" t="s">
        <v>4</v>
      </c>
      <c r="I14069" t="str">
        <f t="shared" si="220"/>
        <v>@justin5591-handle-no</v>
      </c>
      <c r="J14069">
        <f>IF(ISERROR(MATCH(D14069,Sheet4!T:T,0)),0,1)</f>
        <v>0</v>
      </c>
    </row>
    <row r="14070" spans="1:10">
      <c r="A14070">
        <v>426</v>
      </c>
      <c r="B14070">
        <v>92800426</v>
      </c>
      <c r="C14070" t="s">
        <v>49</v>
      </c>
      <c r="D14070" t="s">
        <v>22</v>
      </c>
      <c r="E14070" t="b">
        <v>0</v>
      </c>
      <c r="F14070" t="b">
        <v>0</v>
      </c>
      <c r="G14070" t="b">
        <v>1</v>
      </c>
      <c r="H14070" t="s">
        <v>12</v>
      </c>
      <c r="I14070" t="str">
        <f t="shared" si="220"/>
        <v>and-text-no</v>
      </c>
      <c r="J14070">
        <f>IF(ISERROR(MATCH(D14070,Sheet4!T:T,0)),0,1)</f>
        <v>0</v>
      </c>
    </row>
    <row r="14071" spans="1:10">
      <c r="A14071">
        <v>426</v>
      </c>
      <c r="B14071">
        <v>92800426</v>
      </c>
      <c r="C14071" t="s">
        <v>49</v>
      </c>
      <c r="D14071" t="s">
        <v>95</v>
      </c>
      <c r="E14071" t="b">
        <v>0</v>
      </c>
      <c r="F14071" t="b">
        <v>0</v>
      </c>
      <c r="G14071" t="b">
        <v>1</v>
      </c>
      <c r="H14071" t="s">
        <v>12</v>
      </c>
      <c r="I14071" t="str">
        <f t="shared" si="220"/>
        <v>it-text-no</v>
      </c>
      <c r="J14071">
        <f>IF(ISERROR(MATCH(D14071,Sheet4!T:T,0)),0,1)</f>
        <v>0</v>
      </c>
    </row>
    <row r="14072" spans="1:10">
      <c r="A14072">
        <v>426</v>
      </c>
      <c r="B14072">
        <v>92800426</v>
      </c>
      <c r="C14072" t="s">
        <v>49</v>
      </c>
      <c r="D14072" t="s">
        <v>718</v>
      </c>
      <c r="E14072" t="b">
        <v>0</v>
      </c>
      <c r="F14072" t="b">
        <v>0</v>
      </c>
      <c r="G14072" t="b">
        <v>1</v>
      </c>
      <c r="H14072" t="s">
        <v>12</v>
      </c>
      <c r="I14072" t="str">
        <f t="shared" si="220"/>
        <v>wasnt-text-no</v>
      </c>
      <c r="J14072">
        <f>IF(ISERROR(MATCH(D14072,Sheet4!T:T,0)),0,1)</f>
        <v>0</v>
      </c>
    </row>
    <row r="14073" spans="1:10">
      <c r="A14073">
        <v>426</v>
      </c>
      <c r="B14073">
        <v>92800426</v>
      </c>
      <c r="C14073" t="s">
        <v>49</v>
      </c>
      <c r="D14073" t="s">
        <v>1981</v>
      </c>
      <c r="E14073" t="b">
        <v>0</v>
      </c>
      <c r="F14073" t="b">
        <v>0</v>
      </c>
      <c r="G14073" t="b">
        <v>1</v>
      </c>
      <c r="H14073" t="s">
        <v>12</v>
      </c>
      <c r="I14073" t="str">
        <f t="shared" si="220"/>
        <v>meeting-text-no</v>
      </c>
      <c r="J14073">
        <f>IF(ISERROR(MATCH(D14073,Sheet4!T:T,0)),0,1)</f>
        <v>0</v>
      </c>
    </row>
    <row r="14074" spans="1:10">
      <c r="A14074">
        <v>426</v>
      </c>
      <c r="B14074">
        <v>92800426</v>
      </c>
      <c r="C14074" t="s">
        <v>49</v>
      </c>
      <c r="D14074" t="s">
        <v>91</v>
      </c>
      <c r="E14074" t="b">
        <v>0</v>
      </c>
      <c r="F14074" t="b">
        <v>0</v>
      </c>
      <c r="G14074" t="b">
        <v>1</v>
      </c>
      <c r="H14074" t="s">
        <v>12</v>
      </c>
      <c r="I14074" t="str">
        <f t="shared" si="220"/>
        <v>my-text-no</v>
      </c>
      <c r="J14074">
        <f>IF(ISERROR(MATCH(D14074,Sheet4!T:T,0)),0,1)</f>
        <v>0</v>
      </c>
    </row>
    <row r="14075" spans="1:10">
      <c r="A14075">
        <v>426</v>
      </c>
      <c r="B14075">
        <v>92800426</v>
      </c>
      <c r="C14075" t="s">
        <v>49</v>
      </c>
      <c r="D14075" t="s">
        <v>597</v>
      </c>
      <c r="E14075" t="b">
        <v>0</v>
      </c>
      <c r="F14075" t="b">
        <v>0</v>
      </c>
      <c r="G14075" t="b">
        <v>1</v>
      </c>
      <c r="H14075" t="s">
        <v>12</v>
      </c>
      <c r="I14075" t="str">
        <f t="shared" si="220"/>
        <v>sister-text-no</v>
      </c>
      <c r="J14075">
        <f>IF(ISERROR(MATCH(D14075,Sheet4!T:T,0)),0,1)</f>
        <v>0</v>
      </c>
    </row>
    <row r="14076" spans="1:10">
      <c r="A14076">
        <v>426</v>
      </c>
      <c r="B14076">
        <v>92800426</v>
      </c>
      <c r="C14076" t="s">
        <v>49</v>
      </c>
      <c r="D14076" t="s">
        <v>668</v>
      </c>
      <c r="E14076" t="b">
        <v>0</v>
      </c>
      <c r="F14076" t="b">
        <v>0</v>
      </c>
      <c r="G14076" t="b">
        <v>1</v>
      </c>
      <c r="H14076" t="s">
        <v>12</v>
      </c>
      <c r="I14076" t="str">
        <f t="shared" si="220"/>
        <v>though-text-no</v>
      </c>
      <c r="J14076">
        <f>IF(ISERROR(MATCH(D14076,Sheet4!T:T,0)),0,1)</f>
        <v>0</v>
      </c>
    </row>
    <row r="14077" spans="1:10">
      <c r="A14077">
        <v>426</v>
      </c>
      <c r="B14077">
        <v>92800426</v>
      </c>
      <c r="C14077" t="s">
        <v>49</v>
      </c>
      <c r="D14077" t="s">
        <v>55</v>
      </c>
      <c r="E14077" t="b">
        <v>0</v>
      </c>
      <c r="F14077" t="b">
        <v>0</v>
      </c>
      <c r="G14077" t="b">
        <v>1</v>
      </c>
      <c r="H14077" t="s">
        <v>12</v>
      </c>
      <c r="I14077" t="str">
        <f t="shared" si="220"/>
        <v>you-text-no</v>
      </c>
      <c r="J14077">
        <f>IF(ISERROR(MATCH(D14077,Sheet4!T:T,0)),0,1)</f>
        <v>0</v>
      </c>
    </row>
    <row r="14078" spans="1:10">
      <c r="A14078">
        <v>426</v>
      </c>
      <c r="B14078">
        <v>92800426</v>
      </c>
      <c r="C14078" t="s">
        <v>49</v>
      </c>
      <c r="D14078" t="s">
        <v>533</v>
      </c>
      <c r="E14078" t="b">
        <v>0</v>
      </c>
      <c r="F14078" t="b">
        <v>0</v>
      </c>
      <c r="G14078" t="b">
        <v>1</v>
      </c>
      <c r="H14078" t="s">
        <v>12</v>
      </c>
      <c r="I14078" t="str">
        <f t="shared" si="220"/>
        <v>were-text-no</v>
      </c>
      <c r="J14078">
        <f>IF(ISERROR(MATCH(D14078,Sheet4!T:T,0)),0,1)</f>
        <v>0</v>
      </c>
    </row>
    <row r="14079" spans="1:10">
      <c r="A14079">
        <v>426</v>
      </c>
      <c r="B14079">
        <v>92800426</v>
      </c>
      <c r="C14079" t="s">
        <v>49</v>
      </c>
      <c r="D14079" t="s">
        <v>2139</v>
      </c>
      <c r="E14079" t="b">
        <v>0</v>
      </c>
      <c r="F14079" t="b">
        <v>0</v>
      </c>
      <c r="G14079" t="b">
        <v>1</v>
      </c>
      <c r="H14079" t="s">
        <v>12</v>
      </c>
      <c r="I14079" t="str">
        <f t="shared" si="220"/>
        <v>gracious-text-no</v>
      </c>
      <c r="J14079">
        <f>IF(ISERROR(MATCH(D14079,Sheet4!T:T,0)),0,1)</f>
        <v>0</v>
      </c>
    </row>
    <row r="14080" spans="1:10">
      <c r="A14080">
        <v>426</v>
      </c>
      <c r="B14080">
        <v>92800426</v>
      </c>
      <c r="C14080" t="s">
        <v>49</v>
      </c>
      <c r="D14080" t="s">
        <v>444</v>
      </c>
      <c r="E14080" t="b">
        <v>0</v>
      </c>
      <c r="F14080" t="b">
        <v>0</v>
      </c>
      <c r="G14080" t="b">
        <v>1</v>
      </c>
      <c r="H14080" t="s">
        <v>12</v>
      </c>
      <c r="I14080" t="str">
        <f t="shared" si="220"/>
        <v>enough-text-no</v>
      </c>
      <c r="J14080">
        <f>IF(ISERROR(MATCH(D14080,Sheet4!T:T,0)),0,1)</f>
        <v>0</v>
      </c>
    </row>
    <row r="14081" spans="1:10">
      <c r="A14081">
        <v>426</v>
      </c>
      <c r="B14081">
        <v>92800426</v>
      </c>
      <c r="C14081" t="s">
        <v>49</v>
      </c>
      <c r="D14081" t="s">
        <v>19</v>
      </c>
      <c r="E14081" t="b">
        <v>0</v>
      </c>
      <c r="F14081" t="b">
        <v>0</v>
      </c>
      <c r="G14081" t="b">
        <v>1</v>
      </c>
      <c r="H14081" t="s">
        <v>12</v>
      </c>
      <c r="I14081" t="str">
        <f t="shared" si="220"/>
        <v>to-text-no</v>
      </c>
      <c r="J14081">
        <f>IF(ISERROR(MATCH(D14081,Sheet4!T:T,0)),0,1)</f>
        <v>0</v>
      </c>
    </row>
    <row r="14082" spans="1:10">
      <c r="A14082">
        <v>426</v>
      </c>
      <c r="B14082">
        <v>92800426</v>
      </c>
      <c r="C14082" t="s">
        <v>49</v>
      </c>
      <c r="D14082" t="s">
        <v>315</v>
      </c>
      <c r="E14082" t="b">
        <v>0</v>
      </c>
      <c r="F14082" t="b">
        <v>0</v>
      </c>
      <c r="G14082" t="b">
        <v>1</v>
      </c>
      <c r="H14082" t="s">
        <v>12</v>
      </c>
      <c r="I14082" t="str">
        <f t="shared" ref="I14082:I14145" si="221">CONCATENATE($D14082,"-",$H14082,"-",C14082)</f>
        <v>sign-text-no</v>
      </c>
      <c r="J14082">
        <f>IF(ISERROR(MATCH(D14082,Sheet4!T:T,0)),0,1)</f>
        <v>0</v>
      </c>
    </row>
    <row r="14083" spans="1:10">
      <c r="A14083">
        <v>426</v>
      </c>
      <c r="B14083">
        <v>92800426</v>
      </c>
      <c r="C14083" t="s">
        <v>49</v>
      </c>
      <c r="D14083" t="s">
        <v>242</v>
      </c>
      <c r="E14083" t="b">
        <v>0</v>
      </c>
      <c r="F14083" t="b">
        <v>0</v>
      </c>
      <c r="G14083" t="b">
        <v>1</v>
      </c>
      <c r="H14083" t="s">
        <v>12</v>
      </c>
      <c r="I14083" t="str">
        <f t="shared" si="221"/>
        <v>her-text-no</v>
      </c>
      <c r="J14083">
        <f>IF(ISERROR(MATCH(D14083,Sheet4!T:T,0)),0,1)</f>
        <v>0</v>
      </c>
    </row>
    <row r="14084" spans="1:10">
      <c r="A14084">
        <v>426</v>
      </c>
      <c r="B14084">
        <v>92800426</v>
      </c>
      <c r="C14084" t="s">
        <v>49</v>
      </c>
      <c r="D14084" t="s">
        <v>2140</v>
      </c>
      <c r="E14084" t="b">
        <v>0</v>
      </c>
      <c r="F14084" t="b">
        <v>0</v>
      </c>
      <c r="G14084" t="b">
        <v>1</v>
      </c>
      <c r="H14084" t="s">
        <v>12</v>
      </c>
      <c r="I14084" t="str">
        <f t="shared" si="221"/>
        <v>merch-text-no</v>
      </c>
      <c r="J14084">
        <f>IF(ISERROR(MATCH(D14084,Sheet4!T:T,0)),0,1)</f>
        <v>0</v>
      </c>
    </row>
    <row r="14085" spans="1:10">
      <c r="A14085">
        <v>426</v>
      </c>
      <c r="B14085">
        <v>92800426</v>
      </c>
      <c r="C14085" t="s">
        <v>49</v>
      </c>
      <c r="D14085" t="s">
        <v>135</v>
      </c>
      <c r="E14085" t="b">
        <v>0</v>
      </c>
      <c r="F14085" t="b">
        <v>0</v>
      </c>
      <c r="G14085" t="b">
        <v>1</v>
      </c>
      <c r="H14085" t="s">
        <v>12</v>
      </c>
      <c r="I14085" t="str">
        <f t="shared" si="221"/>
        <v>she-text-no</v>
      </c>
      <c r="J14085">
        <f>IF(ISERROR(MATCH(D14085,Sheet4!T:T,0)),0,1)</f>
        <v>0</v>
      </c>
    </row>
    <row r="14086" spans="1:10">
      <c r="A14086">
        <v>426</v>
      </c>
      <c r="B14086">
        <v>92800426</v>
      </c>
      <c r="C14086" t="s">
        <v>49</v>
      </c>
      <c r="D14086" t="s">
        <v>96</v>
      </c>
      <c r="E14086" t="b">
        <v>0</v>
      </c>
      <c r="F14086" t="b">
        <v>0</v>
      </c>
      <c r="G14086" t="b">
        <v>1</v>
      </c>
      <c r="H14086" t="s">
        <v>12</v>
      </c>
      <c r="I14086" t="str">
        <f t="shared" si="221"/>
        <v>was-text-no</v>
      </c>
      <c r="J14086">
        <f>IF(ISERROR(MATCH(D14086,Sheet4!T:T,0)),0,1)</f>
        <v>0</v>
      </c>
    </row>
    <row r="14087" spans="1:10">
      <c r="A14087">
        <v>426</v>
      </c>
      <c r="B14087">
        <v>92800426</v>
      </c>
      <c r="C14087" t="s">
        <v>49</v>
      </c>
      <c r="D14087" t="s">
        <v>107</v>
      </c>
      <c r="E14087" t="b">
        <v>0</v>
      </c>
      <c r="F14087" t="b">
        <v>0</v>
      </c>
      <c r="G14087" t="b">
        <v>1</v>
      </c>
      <c r="H14087" t="s">
        <v>12</v>
      </c>
      <c r="I14087" t="str">
        <f t="shared" si="221"/>
        <v>the-text-no</v>
      </c>
      <c r="J14087">
        <f>IF(ISERROR(MATCH(D14087,Sheet4!T:T,0)),0,1)</f>
        <v>0</v>
      </c>
    </row>
    <row r="14088" spans="1:10">
      <c r="A14088">
        <v>426</v>
      </c>
      <c r="B14088">
        <v>92800426</v>
      </c>
      <c r="C14088" t="s">
        <v>49</v>
      </c>
      <c r="D14088" t="s">
        <v>318</v>
      </c>
      <c r="E14088" t="b">
        <v>0</v>
      </c>
      <c r="F14088" t="b">
        <v>0</v>
      </c>
      <c r="G14088" t="b">
        <v>1</v>
      </c>
      <c r="H14088" t="s">
        <v>12</v>
      </c>
      <c r="I14088" t="str">
        <f t="shared" si="221"/>
        <v>person-text-no</v>
      </c>
      <c r="J14088">
        <f>IF(ISERROR(MATCH(D14088,Sheet4!T:T,0)),0,1)</f>
        <v>0</v>
      </c>
    </row>
    <row r="14089" spans="1:10">
      <c r="A14089">
        <v>426</v>
      </c>
      <c r="B14089">
        <v>92800426</v>
      </c>
      <c r="C14089" t="s">
        <v>49</v>
      </c>
      <c r="D14089" t="s">
        <v>429</v>
      </c>
      <c r="E14089" t="b">
        <v>0</v>
      </c>
      <c r="F14089" t="b">
        <v>0</v>
      </c>
      <c r="G14089" t="b">
        <v>1</v>
      </c>
      <c r="H14089" t="s">
        <v>12</v>
      </c>
      <c r="I14089" t="str">
        <f t="shared" si="221"/>
        <v>who-text-no</v>
      </c>
      <c r="J14089">
        <f>IF(ISERROR(MATCH(D14089,Sheet4!T:T,0)),0,1)</f>
        <v>0</v>
      </c>
    </row>
    <row r="14090" spans="1:10">
      <c r="A14090">
        <v>426</v>
      </c>
      <c r="B14090">
        <v>92800426</v>
      </c>
      <c r="C14090" t="s">
        <v>49</v>
      </c>
      <c r="D14090" t="s">
        <v>405</v>
      </c>
      <c r="E14090" t="b">
        <v>0</v>
      </c>
      <c r="F14090" t="b">
        <v>0</v>
      </c>
      <c r="G14090" t="b">
        <v>1</v>
      </c>
      <c r="H14090" t="s">
        <v>12</v>
      </c>
      <c r="I14090" t="str">
        <f t="shared" si="221"/>
        <v>found-text-no</v>
      </c>
      <c r="J14090">
        <f>IF(ISERROR(MATCH(D14090,Sheet4!T:T,0)),0,1)</f>
        <v>0</v>
      </c>
    </row>
    <row r="14091" spans="1:10">
      <c r="A14091">
        <v>426</v>
      </c>
      <c r="B14091">
        <v>92800426</v>
      </c>
      <c r="C14091" t="s">
        <v>49</v>
      </c>
      <c r="D14091" t="s">
        <v>91</v>
      </c>
      <c r="E14091" t="b">
        <v>0</v>
      </c>
      <c r="F14091" t="b">
        <v>0</v>
      </c>
      <c r="G14091" t="b">
        <v>1</v>
      </c>
      <c r="H14091" t="s">
        <v>12</v>
      </c>
      <c r="I14091" t="str">
        <f t="shared" si="221"/>
        <v>my-text-no</v>
      </c>
      <c r="J14091">
        <f>IF(ISERROR(MATCH(D14091,Sheet4!T:T,0)),0,1)</f>
        <v>0</v>
      </c>
    </row>
    <row r="14092" spans="1:10">
      <c r="A14092">
        <v>426</v>
      </c>
      <c r="B14092">
        <v>92800426</v>
      </c>
      <c r="C14092" t="s">
        <v>49</v>
      </c>
      <c r="D14092" t="s">
        <v>2010</v>
      </c>
      <c r="E14092" t="b">
        <v>0</v>
      </c>
      <c r="F14092" t="b">
        <v>0</v>
      </c>
      <c r="G14092" t="b">
        <v>1</v>
      </c>
      <c r="H14092" t="s">
        <v>12</v>
      </c>
      <c r="I14092" t="str">
        <f t="shared" si="221"/>
        <v>body-text-no</v>
      </c>
      <c r="J14092">
        <f>IF(ISERROR(MATCH(D14092,Sheet4!T:T,0)),0,1)</f>
        <v>0</v>
      </c>
    </row>
    <row r="14093" spans="1:10">
      <c r="A14093">
        <v>426</v>
      </c>
      <c r="B14093">
        <v>92800426</v>
      </c>
      <c r="C14093" t="s">
        <v>49</v>
      </c>
      <c r="D14093" t="s">
        <v>167</v>
      </c>
      <c r="E14093" t="b">
        <v>0</v>
      </c>
      <c r="F14093" t="b">
        <v>0</v>
      </c>
      <c r="G14093" t="b">
        <v>1</v>
      </c>
      <c r="H14093" t="s">
        <v>12</v>
      </c>
      <c r="I14093" t="str">
        <f t="shared" si="221"/>
        <v>so-text-no</v>
      </c>
      <c r="J14093">
        <f>IF(ISERROR(MATCH(D14093,Sheet4!T:T,0)),0,1)</f>
        <v>0</v>
      </c>
    </row>
    <row r="14094" spans="1:10">
      <c r="A14094">
        <v>426</v>
      </c>
      <c r="B14094">
        <v>92800426</v>
      </c>
      <c r="C14094" t="s">
        <v>49</v>
      </c>
      <c r="D14094" t="s">
        <v>135</v>
      </c>
      <c r="E14094" t="b">
        <v>0</v>
      </c>
      <c r="F14094" t="b">
        <v>0</v>
      </c>
      <c r="G14094" t="b">
        <v>1</v>
      </c>
      <c r="H14094" t="s">
        <v>12</v>
      </c>
      <c r="I14094" t="str">
        <f t="shared" si="221"/>
        <v>she-text-no</v>
      </c>
      <c r="J14094">
        <f>IF(ISERROR(MATCH(D14094,Sheet4!T:T,0)),0,1)</f>
        <v>0</v>
      </c>
    </row>
    <row r="14095" spans="1:10">
      <c r="A14095">
        <v>426</v>
      </c>
      <c r="B14095">
        <v>92800426</v>
      </c>
      <c r="C14095" t="s">
        <v>49</v>
      </c>
      <c r="D14095" t="s">
        <v>39</v>
      </c>
      <c r="E14095" t="b">
        <v>0</v>
      </c>
      <c r="F14095" t="b">
        <v>0</v>
      </c>
      <c r="G14095" t="b">
        <v>1</v>
      </c>
      <c r="H14095" t="s">
        <v>12</v>
      </c>
      <c r="I14095" t="str">
        <f t="shared" si="221"/>
        <v>is-text-no</v>
      </c>
      <c r="J14095">
        <f>IF(ISERROR(MATCH(D14095,Sheet4!T:T,0)),0,1)</f>
        <v>0</v>
      </c>
    </row>
    <row r="14096" spans="1:10">
      <c r="A14096">
        <v>426</v>
      </c>
      <c r="B14096">
        <v>92800426</v>
      </c>
      <c r="C14096" t="s">
        <v>49</v>
      </c>
      <c r="D14096" t="s">
        <v>363</v>
      </c>
      <c r="E14096" t="b">
        <v>0</v>
      </c>
      <c r="F14096" t="b">
        <v>0</v>
      </c>
      <c r="G14096" t="b">
        <v>1</v>
      </c>
      <c r="H14096" t="s">
        <v>12</v>
      </c>
      <c r="I14096" t="str">
        <f t="shared" si="221"/>
        <v>super-text-no</v>
      </c>
      <c r="J14096">
        <f>IF(ISERROR(MATCH(D14096,Sheet4!T:T,0)),0,1)</f>
        <v>0</v>
      </c>
    </row>
    <row r="14097" spans="1:10">
      <c r="A14097">
        <v>426</v>
      </c>
      <c r="B14097">
        <v>92800426</v>
      </c>
      <c r="C14097" t="s">
        <v>49</v>
      </c>
      <c r="D14097" t="s">
        <v>197</v>
      </c>
      <c r="E14097" t="b">
        <v>0</v>
      </c>
      <c r="F14097" t="b">
        <v>0</v>
      </c>
      <c r="G14097" t="b">
        <v>1</v>
      </c>
      <c r="H14097" t="s">
        <v>12</v>
      </c>
      <c r="I14097" t="str">
        <f t="shared" si="221"/>
        <v>important-text-no</v>
      </c>
      <c r="J14097">
        <f>IF(ISERROR(MATCH(D14097,Sheet4!T:T,0)),0,1)</f>
        <v>0</v>
      </c>
    </row>
    <row r="14098" spans="1:10">
      <c r="A14098">
        <v>426</v>
      </c>
      <c r="B14098">
        <v>92800426</v>
      </c>
      <c r="C14098" t="s">
        <v>49</v>
      </c>
      <c r="D14098" t="s">
        <v>19</v>
      </c>
      <c r="E14098" t="b">
        <v>0</v>
      </c>
      <c r="F14098" t="b">
        <v>0</v>
      </c>
      <c r="G14098" t="b">
        <v>1</v>
      </c>
      <c r="H14098" t="s">
        <v>12</v>
      </c>
      <c r="I14098" t="str">
        <f t="shared" si="221"/>
        <v>to-text-no</v>
      </c>
      <c r="J14098">
        <f>IF(ISERROR(MATCH(D14098,Sheet4!T:T,0)),0,1)</f>
        <v>0</v>
      </c>
    </row>
    <row r="14099" spans="1:10">
      <c r="A14099">
        <v>426</v>
      </c>
      <c r="B14099">
        <v>92800426</v>
      </c>
      <c r="C14099" t="s">
        <v>49</v>
      </c>
      <c r="D14099" t="s">
        <v>130</v>
      </c>
      <c r="E14099" t="b">
        <v>0</v>
      </c>
      <c r="F14099" t="b">
        <v>0</v>
      </c>
      <c r="G14099" t="b">
        <v>1</v>
      </c>
      <c r="H14099" t="s">
        <v>12</v>
      </c>
      <c r="I14099" t="str">
        <f t="shared" si="221"/>
        <v>me-text-no</v>
      </c>
      <c r="J14099">
        <f>IF(ISERROR(MATCH(D14099,Sheet4!T:T,0)),0,1)</f>
        <v>0</v>
      </c>
    </row>
    <row r="14100" spans="1:10">
      <c r="A14100">
        <v>427</v>
      </c>
      <c r="B14100">
        <v>92800427</v>
      </c>
      <c r="C14100" t="s">
        <v>49</v>
      </c>
      <c r="D14100" t="s">
        <v>2023</v>
      </c>
      <c r="E14100" t="b">
        <v>1</v>
      </c>
      <c r="F14100" t="b">
        <v>0</v>
      </c>
      <c r="G14100" t="b">
        <v>0</v>
      </c>
      <c r="H14100" t="s">
        <v>4</v>
      </c>
      <c r="I14100" t="str">
        <f t="shared" si="221"/>
        <v>@justin5591-handle-no</v>
      </c>
      <c r="J14100">
        <f>IF(ISERROR(MATCH(D14100,Sheet4!T:T,0)),0,1)</f>
        <v>0</v>
      </c>
    </row>
    <row r="14101" spans="1:10">
      <c r="A14101">
        <v>427</v>
      </c>
      <c r="B14101">
        <v>92800427</v>
      </c>
      <c r="C14101" t="s">
        <v>49</v>
      </c>
      <c r="D14101" t="s">
        <v>112</v>
      </c>
      <c r="E14101" t="b">
        <v>0</v>
      </c>
      <c r="F14101" t="b">
        <v>0</v>
      </c>
      <c r="G14101" t="b">
        <v>1</v>
      </c>
      <c r="H14101" t="s">
        <v>12</v>
      </c>
      <c r="I14101" t="str">
        <f t="shared" si="221"/>
        <v>hey-text-no</v>
      </c>
      <c r="J14101">
        <f>IF(ISERROR(MATCH(D14101,Sheet4!T:T,0)),0,1)</f>
        <v>1</v>
      </c>
    </row>
    <row r="14102" spans="1:10">
      <c r="A14102">
        <v>427</v>
      </c>
      <c r="B14102">
        <v>92800427</v>
      </c>
      <c r="C14102" t="s">
        <v>49</v>
      </c>
      <c r="D14102" t="s">
        <v>2141</v>
      </c>
      <c r="E14102" t="b">
        <v>0</v>
      </c>
      <c r="F14102" t="b">
        <v>0</v>
      </c>
      <c r="G14102" t="b">
        <v>1</v>
      </c>
      <c r="H14102" t="s">
        <v>12</v>
      </c>
      <c r="I14102" t="str">
        <f t="shared" si="221"/>
        <v>justin-text-no</v>
      </c>
      <c r="J14102">
        <f>IF(ISERROR(MATCH(D14102,Sheet4!T:T,0)),0,1)</f>
        <v>0</v>
      </c>
    </row>
    <row r="14103" spans="1:10">
      <c r="A14103">
        <v>427</v>
      </c>
      <c r="B14103">
        <v>92800427</v>
      </c>
      <c r="C14103" t="s">
        <v>49</v>
      </c>
      <c r="D14103" t="s">
        <v>712</v>
      </c>
      <c r="E14103" t="b">
        <v>0</v>
      </c>
      <c r="F14103" t="b">
        <v>0</v>
      </c>
      <c r="G14103" t="b">
        <v>1</v>
      </c>
      <c r="H14103" t="s">
        <v>12</v>
      </c>
      <c r="I14103" t="str">
        <f t="shared" si="221"/>
        <v>thank-text-no</v>
      </c>
      <c r="J14103">
        <f>IF(ISERROR(MATCH(D14103,Sheet4!T:T,0)),0,1)</f>
        <v>0</v>
      </c>
    </row>
    <row r="14104" spans="1:10">
      <c r="A14104">
        <v>427</v>
      </c>
      <c r="B14104">
        <v>92800427</v>
      </c>
      <c r="C14104" t="s">
        <v>49</v>
      </c>
      <c r="D14104" t="s">
        <v>55</v>
      </c>
      <c r="E14104" t="b">
        <v>0</v>
      </c>
      <c r="F14104" t="b">
        <v>0</v>
      </c>
      <c r="G14104" t="b">
        <v>1</v>
      </c>
      <c r="H14104" t="s">
        <v>12</v>
      </c>
      <c r="I14104" t="str">
        <f t="shared" si="221"/>
        <v>you-text-no</v>
      </c>
      <c r="J14104">
        <f>IF(ISERROR(MATCH(D14104,Sheet4!T:T,0)),0,1)</f>
        <v>0</v>
      </c>
    </row>
    <row r="14105" spans="1:10">
      <c r="A14105">
        <v>427</v>
      </c>
      <c r="B14105">
        <v>92800427</v>
      </c>
      <c r="C14105" t="s">
        <v>49</v>
      </c>
      <c r="D14105" t="s">
        <v>26</v>
      </c>
      <c r="E14105" t="b">
        <v>0</v>
      </c>
      <c r="F14105" t="b">
        <v>0</v>
      </c>
      <c r="G14105" t="b">
        <v>1</v>
      </c>
      <c r="H14105" t="s">
        <v>12</v>
      </c>
      <c r="I14105" t="str">
        <f t="shared" si="221"/>
        <v>for-text-no</v>
      </c>
      <c r="J14105">
        <f>IF(ISERROR(MATCH(D14105,Sheet4!T:T,0)),0,1)</f>
        <v>0</v>
      </c>
    </row>
    <row r="14106" spans="1:10">
      <c r="A14106">
        <v>427</v>
      </c>
      <c r="B14106">
        <v>92800427</v>
      </c>
      <c r="C14106" t="s">
        <v>49</v>
      </c>
      <c r="D14106" t="s">
        <v>433</v>
      </c>
      <c r="E14106" t="b">
        <v>0</v>
      </c>
      <c r="F14106" t="b">
        <v>0</v>
      </c>
      <c r="G14106" t="b">
        <v>1</v>
      </c>
      <c r="H14106" t="s">
        <v>12</v>
      </c>
      <c r="I14106" t="str">
        <f t="shared" si="221"/>
        <v>listening-text-no</v>
      </c>
      <c r="J14106">
        <f>IF(ISERROR(MATCH(D14106,Sheet4!T:T,0)),0,1)</f>
        <v>1</v>
      </c>
    </row>
    <row r="14107" spans="1:10">
      <c r="A14107">
        <v>427</v>
      </c>
      <c r="B14107">
        <v>92800427</v>
      </c>
      <c r="C14107" t="s">
        <v>49</v>
      </c>
      <c r="D14107" t="s">
        <v>19</v>
      </c>
      <c r="E14107" t="b">
        <v>0</v>
      </c>
      <c r="F14107" t="b">
        <v>0</v>
      </c>
      <c r="G14107" t="b">
        <v>1</v>
      </c>
      <c r="H14107" t="s">
        <v>12</v>
      </c>
      <c r="I14107" t="str">
        <f t="shared" si="221"/>
        <v>to-text-no</v>
      </c>
      <c r="J14107">
        <f>IF(ISERROR(MATCH(D14107,Sheet4!T:T,0)),0,1)</f>
        <v>0</v>
      </c>
    </row>
    <row r="14108" spans="1:10">
      <c r="A14108">
        <v>427</v>
      </c>
      <c r="B14108">
        <v>92800427</v>
      </c>
      <c r="C14108" t="s">
        <v>49</v>
      </c>
      <c r="D14108" t="s">
        <v>91</v>
      </c>
      <c r="E14108" t="b">
        <v>0</v>
      </c>
      <c r="F14108" t="b">
        <v>0</v>
      </c>
      <c r="G14108" t="b">
        <v>1</v>
      </c>
      <c r="H14108" t="s">
        <v>12</v>
      </c>
      <c r="I14108" t="str">
        <f t="shared" si="221"/>
        <v>my-text-no</v>
      </c>
      <c r="J14108">
        <f>IF(ISERROR(MATCH(D14108,Sheet4!T:T,0)),0,1)</f>
        <v>0</v>
      </c>
    </row>
    <row r="14109" spans="1:10">
      <c r="A14109">
        <v>427</v>
      </c>
      <c r="B14109">
        <v>92800427</v>
      </c>
      <c r="C14109" t="s">
        <v>49</v>
      </c>
      <c r="D14109" t="s">
        <v>531</v>
      </c>
      <c r="E14109" t="b">
        <v>0</v>
      </c>
      <c r="F14109" t="b">
        <v>0</v>
      </c>
      <c r="G14109" t="b">
        <v>1</v>
      </c>
      <c r="H14109" t="s">
        <v>12</v>
      </c>
      <c r="I14109" t="str">
        <f t="shared" si="221"/>
        <v>wish-text-no</v>
      </c>
      <c r="J14109">
        <f>IF(ISERROR(MATCH(D14109,Sheet4!T:T,0)),0,1)</f>
        <v>0</v>
      </c>
    </row>
    <row r="14110" spans="1:10">
      <c r="A14110">
        <v>427</v>
      </c>
      <c r="B14110">
        <v>92800427</v>
      </c>
      <c r="C14110" t="s">
        <v>49</v>
      </c>
      <c r="D14110" t="s">
        <v>22</v>
      </c>
      <c r="E14110" t="b">
        <v>0</v>
      </c>
      <c r="F14110" t="b">
        <v>0</v>
      </c>
      <c r="G14110" t="b">
        <v>1</v>
      </c>
      <c r="H14110" t="s">
        <v>12</v>
      </c>
      <c r="I14110" t="str">
        <f t="shared" si="221"/>
        <v>and-text-no</v>
      </c>
      <c r="J14110">
        <f>IF(ISERROR(MATCH(D14110,Sheet4!T:T,0)),0,1)</f>
        <v>0</v>
      </c>
    </row>
    <row r="14111" spans="1:10">
      <c r="A14111">
        <v>427</v>
      </c>
      <c r="B14111">
        <v>92800427</v>
      </c>
      <c r="C14111" t="s">
        <v>49</v>
      </c>
      <c r="D14111" t="s">
        <v>49</v>
      </c>
      <c r="E14111" t="b">
        <v>0</v>
      </c>
      <c r="F14111" t="b">
        <v>0</v>
      </c>
      <c r="G14111" t="b">
        <v>1</v>
      </c>
      <c r="H14111" t="s">
        <v>12</v>
      </c>
      <c r="I14111" t="str">
        <f t="shared" si="221"/>
        <v>no-text-no</v>
      </c>
      <c r="J14111">
        <f>IF(ISERROR(MATCH(D14111,Sheet4!T:T,0)),0,1)</f>
        <v>0</v>
      </c>
    </row>
    <row r="14112" spans="1:10">
      <c r="A14112">
        <v>427</v>
      </c>
      <c r="B14112">
        <v>92800427</v>
      </c>
      <c r="C14112" t="s">
        <v>49</v>
      </c>
      <c r="D14112" t="s">
        <v>95</v>
      </c>
      <c r="E14112" t="b">
        <v>0</v>
      </c>
      <c r="F14112" t="b">
        <v>0</v>
      </c>
      <c r="G14112" t="b">
        <v>1</v>
      </c>
      <c r="H14112" t="s">
        <v>12</v>
      </c>
      <c r="I14112" t="str">
        <f t="shared" si="221"/>
        <v>it-text-no</v>
      </c>
      <c r="J14112">
        <f>IF(ISERROR(MATCH(D14112,Sheet4!T:T,0)),0,1)</f>
        <v>0</v>
      </c>
    </row>
    <row r="14113" spans="1:10">
      <c r="A14113">
        <v>427</v>
      </c>
      <c r="B14113">
        <v>92800427</v>
      </c>
      <c r="C14113" t="s">
        <v>49</v>
      </c>
      <c r="D14113" t="s">
        <v>718</v>
      </c>
      <c r="E14113" t="b">
        <v>0</v>
      </c>
      <c r="F14113" t="b">
        <v>0</v>
      </c>
      <c r="G14113" t="b">
        <v>1</v>
      </c>
      <c r="H14113" t="s">
        <v>12</v>
      </c>
      <c r="I14113" t="str">
        <f t="shared" si="221"/>
        <v>wasnt-text-no</v>
      </c>
      <c r="J14113">
        <f>IF(ISERROR(MATCH(D14113,Sheet4!T:T,0)),0,1)</f>
        <v>0</v>
      </c>
    </row>
    <row r="14114" spans="1:10">
      <c r="A14114">
        <v>427</v>
      </c>
      <c r="B14114">
        <v>92800427</v>
      </c>
      <c r="C14114" t="s">
        <v>49</v>
      </c>
      <c r="D14114" t="s">
        <v>1981</v>
      </c>
      <c r="E14114" t="b">
        <v>0</v>
      </c>
      <c r="F14114" t="b">
        <v>0</v>
      </c>
      <c r="G14114" t="b">
        <v>1</v>
      </c>
      <c r="H14114" t="s">
        <v>12</v>
      </c>
      <c r="I14114" t="str">
        <f t="shared" si="221"/>
        <v>meeting-text-no</v>
      </c>
      <c r="J14114">
        <f>IF(ISERROR(MATCH(D14114,Sheet4!T:T,0)),0,1)</f>
        <v>0</v>
      </c>
    </row>
    <row r="14115" spans="1:10">
      <c r="A14115">
        <v>427</v>
      </c>
      <c r="B14115">
        <v>92800427</v>
      </c>
      <c r="C14115" t="s">
        <v>49</v>
      </c>
      <c r="D14115" t="s">
        <v>55</v>
      </c>
      <c r="E14115" t="b">
        <v>0</v>
      </c>
      <c r="F14115" t="b">
        <v>0</v>
      </c>
      <c r="G14115" t="b">
        <v>1</v>
      </c>
      <c r="H14115" t="s">
        <v>12</v>
      </c>
      <c r="I14115" t="str">
        <f t="shared" si="221"/>
        <v>you-text-no</v>
      </c>
      <c r="J14115">
        <f>IF(ISERROR(MATCH(D14115,Sheet4!T:T,0)),0,1)</f>
        <v>0</v>
      </c>
    </row>
    <row r="14116" spans="1:10">
      <c r="A14116">
        <v>427</v>
      </c>
      <c r="B14116">
        <v>92800427</v>
      </c>
      <c r="C14116" t="s">
        <v>49</v>
      </c>
      <c r="D14116" t="s">
        <v>668</v>
      </c>
      <c r="E14116" t="b">
        <v>0</v>
      </c>
      <c r="F14116" t="b">
        <v>0</v>
      </c>
      <c r="G14116" t="b">
        <v>1</v>
      </c>
      <c r="H14116" t="s">
        <v>12</v>
      </c>
      <c r="I14116" t="str">
        <f t="shared" si="221"/>
        <v>though-text-no</v>
      </c>
      <c r="J14116">
        <f>IF(ISERROR(MATCH(D14116,Sheet4!T:T,0)),0,1)</f>
        <v>0</v>
      </c>
    </row>
    <row r="14117" spans="1:10">
      <c r="A14117">
        <v>427</v>
      </c>
      <c r="B14117">
        <v>92800427</v>
      </c>
      <c r="C14117" t="s">
        <v>49</v>
      </c>
      <c r="D14117" t="s">
        <v>61</v>
      </c>
      <c r="E14117" t="b">
        <v>0</v>
      </c>
      <c r="F14117" t="b">
        <v>0</v>
      </c>
      <c r="G14117" t="b">
        <v>1</v>
      </c>
      <c r="H14117" t="s">
        <v>12</v>
      </c>
      <c r="I14117" t="str">
        <f t="shared" si="221"/>
        <v>that-text-no</v>
      </c>
      <c r="J14117">
        <f>IF(ISERROR(MATCH(D14117,Sheet4!T:T,0)),0,1)</f>
        <v>0</v>
      </c>
    </row>
    <row r="14118" spans="1:10">
      <c r="A14118">
        <v>427</v>
      </c>
      <c r="B14118">
        <v>92800427</v>
      </c>
      <c r="C14118" t="s">
        <v>49</v>
      </c>
      <c r="D14118" t="s">
        <v>96</v>
      </c>
      <c r="E14118" t="b">
        <v>0</v>
      </c>
      <c r="F14118" t="b">
        <v>0</v>
      </c>
      <c r="G14118" t="b">
        <v>1</v>
      </c>
      <c r="H14118" t="s">
        <v>12</v>
      </c>
      <c r="I14118" t="str">
        <f t="shared" si="221"/>
        <v>was-text-no</v>
      </c>
      <c r="J14118">
        <f>IF(ISERROR(MATCH(D14118,Sheet4!T:T,0)),0,1)</f>
        <v>0</v>
      </c>
    </row>
    <row r="14119" spans="1:10">
      <c r="A14119">
        <v>427</v>
      </c>
      <c r="B14119">
        <v>92800427</v>
      </c>
      <c r="C14119" t="s">
        <v>49</v>
      </c>
      <c r="D14119" t="s">
        <v>132</v>
      </c>
      <c r="E14119" t="b">
        <v>0</v>
      </c>
      <c r="F14119" t="b">
        <v>0</v>
      </c>
      <c r="G14119" t="b">
        <v>1</v>
      </c>
      <c r="H14119" t="s">
        <v>12</v>
      </c>
      <c r="I14119" t="str">
        <f t="shared" si="221"/>
        <v>pretty-text-no</v>
      </c>
      <c r="J14119">
        <f>IF(ISERROR(MATCH(D14119,Sheet4!T:T,0)),0,1)</f>
        <v>0</v>
      </c>
    </row>
    <row r="14120" spans="1:10">
      <c r="A14120">
        <v>427</v>
      </c>
      <c r="B14120">
        <v>92800427</v>
      </c>
      <c r="C14120" t="s">
        <v>49</v>
      </c>
      <c r="D14120" t="s">
        <v>270</v>
      </c>
      <c r="E14120" t="b">
        <v>0</v>
      </c>
      <c r="F14120" t="b">
        <v>0</v>
      </c>
      <c r="G14120" t="b">
        <v>1</v>
      </c>
      <c r="H14120" t="s">
        <v>12</v>
      </c>
      <c r="I14120" t="str">
        <f t="shared" si="221"/>
        <v>cool-text-no</v>
      </c>
      <c r="J14120">
        <f>IF(ISERROR(MATCH(D14120,Sheet4!T:T,0)),0,1)</f>
        <v>0</v>
      </c>
    </row>
    <row r="14121" spans="1:10">
      <c r="A14121">
        <v>428</v>
      </c>
      <c r="B14121">
        <v>92800428</v>
      </c>
      <c r="C14121" t="s">
        <v>8</v>
      </c>
      <c r="D14121" t="s">
        <v>2023</v>
      </c>
      <c r="E14121" t="b">
        <v>1</v>
      </c>
      <c r="F14121" t="b">
        <v>0</v>
      </c>
      <c r="G14121" t="b">
        <v>0</v>
      </c>
      <c r="H14121" t="s">
        <v>4</v>
      </c>
      <c r="I14121" t="str">
        <f t="shared" si="221"/>
        <v>@justin5591-handle-yes</v>
      </c>
      <c r="J14121">
        <f>IF(ISERROR(MATCH(D14121,Sheet4!T:T,0)),0,1)</f>
        <v>0</v>
      </c>
    </row>
    <row r="14122" spans="1:10">
      <c r="A14122">
        <v>428</v>
      </c>
      <c r="B14122">
        <v>92800428</v>
      </c>
      <c r="C14122" t="s">
        <v>8</v>
      </c>
      <c r="D14122" t="s">
        <v>1350</v>
      </c>
      <c r="E14122" t="b">
        <v>1</v>
      </c>
      <c r="F14122" t="b">
        <v>0</v>
      </c>
      <c r="G14122" t="b">
        <v>0</v>
      </c>
      <c r="H14122" t="s">
        <v>4</v>
      </c>
      <c r="I14122" t="str">
        <f t="shared" si="221"/>
        <v>@dustypretty-handle-yes</v>
      </c>
      <c r="J14122">
        <f>IF(ISERROR(MATCH(D14122,Sheet4!T:T,0)),0,1)</f>
        <v>0</v>
      </c>
    </row>
    <row r="14123" spans="1:10">
      <c r="A14123">
        <v>428</v>
      </c>
      <c r="B14123">
        <v>92800428</v>
      </c>
      <c r="C14123" t="s">
        <v>8</v>
      </c>
      <c r="D14123" t="s">
        <v>1369</v>
      </c>
      <c r="E14123" t="b">
        <v>1</v>
      </c>
      <c r="F14123" t="b">
        <v>0</v>
      </c>
      <c r="G14123" t="b">
        <v>0</v>
      </c>
      <c r="H14123" t="s">
        <v>4</v>
      </c>
      <c r="I14123" t="str">
        <f t="shared" si="221"/>
        <v>@angelap1121-handle-yes</v>
      </c>
      <c r="J14123">
        <f>IF(ISERROR(MATCH(D14123,Sheet4!T:T,0)),0,1)</f>
        <v>0</v>
      </c>
    </row>
    <row r="14124" spans="1:10">
      <c r="A14124">
        <v>428</v>
      </c>
      <c r="B14124">
        <v>92800428</v>
      </c>
      <c r="C14124" t="s">
        <v>8</v>
      </c>
      <c r="D14124" t="s">
        <v>1397</v>
      </c>
      <c r="E14124" t="b">
        <v>1</v>
      </c>
      <c r="F14124" t="b">
        <v>0</v>
      </c>
      <c r="G14124" t="b">
        <v>0</v>
      </c>
      <c r="H14124" t="s">
        <v>4</v>
      </c>
      <c r="I14124" t="str">
        <f t="shared" si="221"/>
        <v>@jasonkander-handle-yes</v>
      </c>
      <c r="J14124">
        <f>IF(ISERROR(MATCH(D14124,Sheet4!T:T,0)),0,1)</f>
        <v>0</v>
      </c>
    </row>
    <row r="14125" spans="1:10">
      <c r="A14125">
        <v>428</v>
      </c>
      <c r="B14125">
        <v>92800428</v>
      </c>
      <c r="C14125" t="s">
        <v>8</v>
      </c>
      <c r="D14125" t="s">
        <v>104</v>
      </c>
      <c r="E14125" t="b">
        <v>1</v>
      </c>
      <c r="F14125" t="b">
        <v>0</v>
      </c>
      <c r="G14125" t="b">
        <v>0</v>
      </c>
      <c r="H14125" t="s">
        <v>4</v>
      </c>
      <c r="I14125" t="str">
        <f t="shared" si="221"/>
        <v>@amyschumer-handle-yes</v>
      </c>
      <c r="J14125">
        <f>IF(ISERROR(MATCH(D14125,Sheet4!T:T,0)),0,1)</f>
        <v>0</v>
      </c>
    </row>
    <row r="14126" spans="1:10">
      <c r="A14126">
        <v>428</v>
      </c>
      <c r="B14126">
        <v>92800428</v>
      </c>
      <c r="C14126" t="s">
        <v>8</v>
      </c>
      <c r="D14126" t="s">
        <v>2142</v>
      </c>
      <c r="E14126" t="b">
        <v>0</v>
      </c>
      <c r="F14126" t="b">
        <v>0</v>
      </c>
      <c r="G14126" t="b">
        <v>1</v>
      </c>
      <c r="H14126" t="s">
        <v>12</v>
      </c>
      <c r="I14126" t="str">
        <f t="shared" si="221"/>
        <v>https://t.co/bitv9hkzm9-text-yes</v>
      </c>
      <c r="J14126">
        <f>IF(ISERROR(MATCH(D14126,Sheet4!T:T,0)),0,1)</f>
        <v>0</v>
      </c>
    </row>
    <row r="14127" spans="1:10">
      <c r="A14127">
        <v>429</v>
      </c>
      <c r="B14127">
        <v>92800429</v>
      </c>
      <c r="C14127" t="s">
        <v>8</v>
      </c>
      <c r="D14127" t="s">
        <v>1350</v>
      </c>
      <c r="E14127" t="b">
        <v>1</v>
      </c>
      <c r="F14127" t="b">
        <v>0</v>
      </c>
      <c r="G14127" t="b">
        <v>0</v>
      </c>
      <c r="H14127" t="s">
        <v>4</v>
      </c>
      <c r="I14127" t="str">
        <f t="shared" si="221"/>
        <v>@dustypretty-handle-yes</v>
      </c>
      <c r="J14127">
        <f>IF(ISERROR(MATCH(D14127,Sheet4!T:T,0)),0,1)</f>
        <v>0</v>
      </c>
    </row>
    <row r="14128" spans="1:10">
      <c r="A14128">
        <v>429</v>
      </c>
      <c r="B14128">
        <v>92800429</v>
      </c>
      <c r="C14128" t="s">
        <v>8</v>
      </c>
      <c r="D14128" t="s">
        <v>114</v>
      </c>
      <c r="E14128" t="b">
        <v>0</v>
      </c>
      <c r="F14128" t="b">
        <v>0</v>
      </c>
      <c r="G14128" t="b">
        <v>1</v>
      </c>
      <c r="H14128" t="s">
        <v>12</v>
      </c>
      <c r="I14128" t="str">
        <f t="shared" si="221"/>
        <v>how-text-yes</v>
      </c>
      <c r="J14128">
        <f>IF(ISERROR(MATCH(D14128,Sheet4!T:T,0)),0,1)</f>
        <v>0</v>
      </c>
    </row>
    <row r="14129" spans="1:10">
      <c r="A14129">
        <v>429</v>
      </c>
      <c r="B14129">
        <v>92800429</v>
      </c>
      <c r="C14129" t="s">
        <v>8</v>
      </c>
      <c r="D14129" t="s">
        <v>679</v>
      </c>
      <c r="E14129" t="b">
        <v>0</v>
      </c>
      <c r="F14129" t="b">
        <v>0</v>
      </c>
      <c r="G14129" t="b">
        <v>1</v>
      </c>
      <c r="H14129" t="s">
        <v>12</v>
      </c>
      <c r="I14129" t="str">
        <f t="shared" si="221"/>
        <v>many-text-yes</v>
      </c>
      <c r="J14129">
        <f>IF(ISERROR(MATCH(D14129,Sheet4!T:T,0)),0,1)</f>
        <v>0</v>
      </c>
    </row>
    <row r="14130" spans="1:10">
      <c r="A14130">
        <v>429</v>
      </c>
      <c r="B14130">
        <v>92800429</v>
      </c>
      <c r="C14130" t="s">
        <v>8</v>
      </c>
      <c r="D14130" t="s">
        <v>198</v>
      </c>
      <c r="E14130" t="b">
        <v>0</v>
      </c>
      <c r="F14130" t="b">
        <v>0</v>
      </c>
      <c r="G14130" t="b">
        <v>1</v>
      </c>
      <c r="H14130" t="s">
        <v>12</v>
      </c>
      <c r="I14130" t="str">
        <f t="shared" si="221"/>
        <v>people-text-yes</v>
      </c>
      <c r="J14130">
        <f>IF(ISERROR(MATCH(D14130,Sheet4!T:T,0)),0,1)</f>
        <v>1</v>
      </c>
    </row>
    <row r="14131" spans="1:10">
      <c r="A14131">
        <v>429</v>
      </c>
      <c r="B14131">
        <v>92800429</v>
      </c>
      <c r="C14131" t="s">
        <v>8</v>
      </c>
      <c r="D14131" t="s">
        <v>1157</v>
      </c>
      <c r="E14131" t="b">
        <v>0</v>
      </c>
      <c r="F14131" t="b">
        <v>0</v>
      </c>
      <c r="G14131" t="b">
        <v>1</v>
      </c>
      <c r="H14131" t="s">
        <v>12</v>
      </c>
      <c r="I14131" t="str">
        <f t="shared" si="221"/>
        <v>love-text-yes</v>
      </c>
      <c r="J14131">
        <f>IF(ISERROR(MATCH(D14131,Sheet4!T:T,0)),0,1)</f>
        <v>1</v>
      </c>
    </row>
    <row r="14132" spans="1:10">
      <c r="A14132">
        <v>429</v>
      </c>
      <c r="B14132">
        <v>92800429</v>
      </c>
      <c r="C14132" t="s">
        <v>8</v>
      </c>
      <c r="D14132" t="s">
        <v>905</v>
      </c>
      <c r="E14132" t="b">
        <v>0</v>
      </c>
      <c r="F14132" t="b">
        <v>0</v>
      </c>
      <c r="G14132" t="b">
        <v>1</v>
      </c>
      <c r="H14132" t="s">
        <v>12</v>
      </c>
      <c r="I14132" t="str">
        <f t="shared" si="221"/>
        <v>their-text-yes</v>
      </c>
      <c r="J14132">
        <f>IF(ISERROR(MATCH(D14132,Sheet4!T:T,0)),0,1)</f>
        <v>0</v>
      </c>
    </row>
    <row r="14133" spans="1:10">
      <c r="A14133">
        <v>429</v>
      </c>
      <c r="B14133">
        <v>92800429</v>
      </c>
      <c r="C14133" t="s">
        <v>8</v>
      </c>
      <c r="D14133" t="s">
        <v>2143</v>
      </c>
      <c r="E14133" t="b">
        <v>0</v>
      </c>
      <c r="F14133" t="b">
        <v>0</v>
      </c>
      <c r="G14133" t="b">
        <v>1</v>
      </c>
      <c r="H14133" t="s">
        <v>12</v>
      </c>
      <c r="I14133" t="str">
        <f t="shared" si="221"/>
        <v>partners-text-yes</v>
      </c>
      <c r="J14133">
        <f>IF(ISERROR(MATCH(D14133,Sheet4!T:T,0)),0,1)</f>
        <v>0</v>
      </c>
    </row>
    <row r="14134" spans="1:10">
      <c r="A14134">
        <v>429</v>
      </c>
      <c r="B14134">
        <v>92800429</v>
      </c>
      <c r="C14134" t="s">
        <v>8</v>
      </c>
      <c r="D14134" t="s">
        <v>444</v>
      </c>
      <c r="E14134" t="b">
        <v>0</v>
      </c>
      <c r="F14134" t="b">
        <v>0</v>
      </c>
      <c r="G14134" t="b">
        <v>1</v>
      </c>
      <c r="H14134" t="s">
        <v>12</v>
      </c>
      <c r="I14134" t="str">
        <f t="shared" si="221"/>
        <v>enough-text-yes</v>
      </c>
      <c r="J14134">
        <f>IF(ISERROR(MATCH(D14134,Sheet4!T:T,0)),0,1)</f>
        <v>0</v>
      </c>
    </row>
    <row r="14135" spans="1:10">
      <c r="A14135">
        <v>429</v>
      </c>
      <c r="B14135">
        <v>92800429</v>
      </c>
      <c r="C14135" t="s">
        <v>8</v>
      </c>
      <c r="D14135" t="s">
        <v>19</v>
      </c>
      <c r="E14135" t="b">
        <v>0</v>
      </c>
      <c r="F14135" t="b">
        <v>0</v>
      </c>
      <c r="G14135" t="b">
        <v>1</v>
      </c>
      <c r="H14135" t="s">
        <v>12</v>
      </c>
      <c r="I14135" t="str">
        <f t="shared" si="221"/>
        <v>to-text-yes</v>
      </c>
      <c r="J14135">
        <f>IF(ISERROR(MATCH(D14135,Sheet4!T:T,0)),0,1)</f>
        <v>0</v>
      </c>
    </row>
    <row r="14136" spans="1:10">
      <c r="A14136">
        <v>429</v>
      </c>
      <c r="B14136">
        <v>92800429</v>
      </c>
      <c r="C14136" t="s">
        <v>8</v>
      </c>
      <c r="D14136" t="s">
        <v>122</v>
      </c>
      <c r="E14136" t="b">
        <v>0</v>
      </c>
      <c r="F14136" t="b">
        <v>0</v>
      </c>
      <c r="G14136" t="b">
        <v>1</v>
      </c>
      <c r="H14136" t="s">
        <v>12</v>
      </c>
      <c r="I14136" t="str">
        <f t="shared" si="221"/>
        <v>tell-text-yes</v>
      </c>
      <c r="J14136">
        <f>IF(ISERROR(MATCH(D14136,Sheet4!T:T,0)),0,1)</f>
        <v>0</v>
      </c>
    </row>
    <row r="14137" spans="1:10">
      <c r="A14137">
        <v>429</v>
      </c>
      <c r="B14137">
        <v>92800429</v>
      </c>
      <c r="C14137" t="s">
        <v>8</v>
      </c>
      <c r="D14137" t="s">
        <v>236</v>
      </c>
      <c r="E14137" t="b">
        <v>0</v>
      </c>
      <c r="F14137" t="b">
        <v>0</v>
      </c>
      <c r="G14137" t="b">
        <v>1</v>
      </c>
      <c r="H14137" t="s">
        <v>12</v>
      </c>
      <c r="I14137" t="str">
        <f t="shared" si="221"/>
        <v>them-text-yes</v>
      </c>
      <c r="J14137">
        <f>IF(ISERROR(MATCH(D14137,Sheet4!T:T,0)),0,1)</f>
        <v>0</v>
      </c>
    </row>
    <row r="14138" spans="1:10">
      <c r="A14138">
        <v>429</v>
      </c>
      <c r="B14138">
        <v>92800429</v>
      </c>
      <c r="C14138" t="s">
        <v>8</v>
      </c>
      <c r="D14138" t="s">
        <v>67</v>
      </c>
      <c r="E14138" t="b">
        <v>0</v>
      </c>
      <c r="F14138" t="b">
        <v>0</v>
      </c>
      <c r="G14138" t="b">
        <v>1</v>
      </c>
      <c r="H14138" t="s">
        <v>12</v>
      </c>
      <c r="I14138" t="str">
        <f t="shared" si="221"/>
        <v>on-text-yes</v>
      </c>
      <c r="J14138">
        <f>IF(ISERROR(MATCH(D14138,Sheet4!T:T,0)),0,1)</f>
        <v>0</v>
      </c>
    </row>
    <row r="14139" spans="1:10">
      <c r="A14139">
        <v>429</v>
      </c>
      <c r="B14139">
        <v>92800429</v>
      </c>
      <c r="C14139" t="s">
        <v>8</v>
      </c>
      <c r="D14139" t="s">
        <v>83</v>
      </c>
      <c r="E14139" t="b">
        <v>0</v>
      </c>
      <c r="F14139" t="b">
        <v>0</v>
      </c>
      <c r="G14139" t="b">
        <v>1</v>
      </c>
      <c r="H14139" t="s">
        <v>12</v>
      </c>
      <c r="I14139" t="str">
        <f t="shared" si="221"/>
        <v>twitter-text-yes</v>
      </c>
      <c r="J14139">
        <f>IF(ISERROR(MATCH(D14139,Sheet4!T:T,0)),0,1)</f>
        <v>1</v>
      </c>
    </row>
    <row r="14140" spans="1:10">
      <c r="A14140">
        <v>429</v>
      </c>
      <c r="B14140">
        <v>92800429</v>
      </c>
      <c r="C14140" t="s">
        <v>8</v>
      </c>
      <c r="D14140" t="s">
        <v>61</v>
      </c>
      <c r="E14140" t="b">
        <v>0</v>
      </c>
      <c r="F14140" t="b">
        <v>0</v>
      </c>
      <c r="G14140" t="b">
        <v>1</v>
      </c>
      <c r="H14140" t="s">
        <v>12</v>
      </c>
      <c r="I14140" t="str">
        <f t="shared" si="221"/>
        <v>that-text-yes</v>
      </c>
      <c r="J14140">
        <f>IF(ISERROR(MATCH(D14140,Sheet4!T:T,0)),0,1)</f>
        <v>0</v>
      </c>
    </row>
    <row r="14141" spans="1:10">
      <c r="A14141">
        <v>429</v>
      </c>
      <c r="B14141">
        <v>92800429</v>
      </c>
      <c r="C14141" t="s">
        <v>8</v>
      </c>
      <c r="D14141" t="s">
        <v>494</v>
      </c>
      <c r="E14141" t="b">
        <v>0</v>
      </c>
      <c r="F14141" t="b">
        <v>0</v>
      </c>
      <c r="G14141" t="b">
        <v>1</v>
      </c>
      <c r="H14141" t="s">
        <v>12</v>
      </c>
      <c r="I14141" t="str">
        <f t="shared" si="221"/>
        <v>they-text-yes</v>
      </c>
      <c r="J14141">
        <f>IF(ISERROR(MATCH(D14141,Sheet4!T:T,0)),0,1)</f>
        <v>0</v>
      </c>
    </row>
    <row r="14142" spans="1:10">
      <c r="A14142">
        <v>429</v>
      </c>
      <c r="B14142">
        <v>92800429</v>
      </c>
      <c r="C14142" t="s">
        <v>8</v>
      </c>
      <c r="D14142" t="s">
        <v>56</v>
      </c>
      <c r="E14142" t="b">
        <v>0</v>
      </c>
      <c r="F14142" t="b">
        <v>0</v>
      </c>
      <c r="G14142" t="b">
        <v>1</v>
      </c>
      <c r="H14142" t="s">
        <v>12</v>
      </c>
      <c r="I14142" t="str">
        <f t="shared" si="221"/>
        <v>are-text-yes</v>
      </c>
      <c r="J14142">
        <f>IF(ISERROR(MATCH(D14142,Sheet4!T:T,0)),0,1)</f>
        <v>0</v>
      </c>
    </row>
    <row r="14143" spans="1:10">
      <c r="A14143">
        <v>429</v>
      </c>
      <c r="B14143">
        <v>92800429</v>
      </c>
      <c r="C14143" t="s">
        <v>8</v>
      </c>
      <c r="D14143" t="s">
        <v>225</v>
      </c>
      <c r="E14143" t="b">
        <v>0</v>
      </c>
      <c r="F14143" t="b">
        <v>0</v>
      </c>
      <c r="G14143" t="b">
        <v>1</v>
      </c>
      <c r="H14143" t="s">
        <v>12</v>
      </c>
      <c r="I14143" t="str">
        <f t="shared" si="221"/>
        <v>amazing-text-yes</v>
      </c>
      <c r="J14143">
        <f>IF(ISERROR(MATCH(D14143,Sheet4!T:T,0)),0,1)</f>
        <v>1</v>
      </c>
    </row>
    <row r="14144" spans="1:10">
      <c r="A14144">
        <v>429</v>
      </c>
      <c r="B14144">
        <v>92800429</v>
      </c>
      <c r="C14144" t="s">
        <v>8</v>
      </c>
      <c r="D14144" t="s">
        <v>26</v>
      </c>
      <c r="E14144" t="b">
        <v>0</v>
      </c>
      <c r="F14144" t="b">
        <v>0</v>
      </c>
      <c r="G14144" t="b">
        <v>1</v>
      </c>
      <c r="H14144" t="s">
        <v>12</v>
      </c>
      <c r="I14144" t="str">
        <f t="shared" si="221"/>
        <v>for-text-yes</v>
      </c>
      <c r="J14144">
        <f>IF(ISERROR(MATCH(D14144,Sheet4!T:T,0)),0,1)</f>
        <v>0</v>
      </c>
    </row>
    <row r="14145" spans="1:10">
      <c r="A14145">
        <v>429</v>
      </c>
      <c r="B14145">
        <v>92800429</v>
      </c>
      <c r="C14145" t="s">
        <v>8</v>
      </c>
      <c r="D14145" t="s">
        <v>2144</v>
      </c>
      <c r="E14145" t="b">
        <v>0</v>
      </c>
      <c r="F14145" t="b">
        <v>0</v>
      </c>
      <c r="G14145" t="b">
        <v>1</v>
      </c>
      <c r="H14145" t="s">
        <v>12</v>
      </c>
      <c r="I14145" t="str">
        <f t="shared" si="221"/>
        <v>unclogging-text-yes</v>
      </c>
      <c r="J14145">
        <f>IF(ISERROR(MATCH(D14145,Sheet4!T:T,0)),0,1)</f>
        <v>0</v>
      </c>
    </row>
    <row r="14146" spans="1:10">
      <c r="A14146">
        <v>429</v>
      </c>
      <c r="B14146">
        <v>92800429</v>
      </c>
      <c r="C14146" t="s">
        <v>8</v>
      </c>
      <c r="D14146" t="s">
        <v>107</v>
      </c>
      <c r="E14146" t="b">
        <v>0</v>
      </c>
      <c r="F14146" t="b">
        <v>0</v>
      </c>
      <c r="G14146" t="b">
        <v>1</v>
      </c>
      <c r="H14146" t="s">
        <v>12</v>
      </c>
      <c r="I14146" t="str">
        <f t="shared" ref="I14146:I14209" si="222">CONCATENATE($D14146,"-",$H14146,"-",C14146)</f>
        <v>the-text-yes</v>
      </c>
      <c r="J14146">
        <f>IF(ISERROR(MATCH(D14146,Sheet4!T:T,0)),0,1)</f>
        <v>0</v>
      </c>
    </row>
    <row r="14147" spans="1:10">
      <c r="A14147">
        <v>429</v>
      </c>
      <c r="B14147">
        <v>92800429</v>
      </c>
      <c r="C14147" t="s">
        <v>8</v>
      </c>
      <c r="D14147" t="s">
        <v>1367</v>
      </c>
      <c r="E14147" t="b">
        <v>0</v>
      </c>
      <c r="F14147" t="b">
        <v>0</v>
      </c>
      <c r="G14147" t="b">
        <v>1</v>
      </c>
      <c r="H14147" t="s">
        <v>12</v>
      </c>
      <c r="I14147" t="str">
        <f t="shared" si="222"/>
        <v>toilet-text-yes</v>
      </c>
      <c r="J14147">
        <f>IF(ISERROR(MATCH(D14147,Sheet4!T:T,0)),0,1)</f>
        <v>0</v>
      </c>
    </row>
    <row r="14148" spans="1:10">
      <c r="A14148">
        <v>430</v>
      </c>
      <c r="B14148">
        <v>92800430</v>
      </c>
      <c r="C14148" t="s">
        <v>49</v>
      </c>
      <c r="D14148" t="s">
        <v>1369</v>
      </c>
      <c r="E14148" t="b">
        <v>1</v>
      </c>
      <c r="F14148" t="b">
        <v>0</v>
      </c>
      <c r="G14148" t="b">
        <v>0</v>
      </c>
      <c r="H14148" t="s">
        <v>4</v>
      </c>
      <c r="I14148" t="str">
        <f t="shared" si="222"/>
        <v>@angelap1121-handle-no</v>
      </c>
      <c r="J14148">
        <f>IF(ISERROR(MATCH(D14148,Sheet4!T:T,0)),0,1)</f>
        <v>0</v>
      </c>
    </row>
    <row r="14149" spans="1:10">
      <c r="A14149">
        <v>430</v>
      </c>
      <c r="B14149">
        <v>92800430</v>
      </c>
      <c r="C14149" t="s">
        <v>49</v>
      </c>
      <c r="D14149" t="s">
        <v>1350</v>
      </c>
      <c r="E14149" t="b">
        <v>1</v>
      </c>
      <c r="F14149" t="b">
        <v>0</v>
      </c>
      <c r="G14149" t="b">
        <v>0</v>
      </c>
      <c r="H14149" t="s">
        <v>4</v>
      </c>
      <c r="I14149" t="str">
        <f t="shared" si="222"/>
        <v>@dustypretty-handle-no</v>
      </c>
      <c r="J14149">
        <f>IF(ISERROR(MATCH(D14149,Sheet4!T:T,0)),0,1)</f>
        <v>0</v>
      </c>
    </row>
    <row r="14150" spans="1:10">
      <c r="A14150">
        <v>430</v>
      </c>
      <c r="B14150">
        <v>92800430</v>
      </c>
      <c r="C14150" t="s">
        <v>49</v>
      </c>
      <c r="D14150" t="s">
        <v>1374</v>
      </c>
      <c r="E14150" t="b">
        <v>1</v>
      </c>
      <c r="F14150" t="b">
        <v>0</v>
      </c>
      <c r="G14150" t="b">
        <v>0</v>
      </c>
      <c r="H14150" t="s">
        <v>4</v>
      </c>
      <c r="I14150" t="str">
        <f t="shared" si="222"/>
        <v>@thesecret-handle-no</v>
      </c>
      <c r="J14150">
        <f>IF(ISERROR(MATCH(D14150,Sheet4!T:T,0)),0,1)</f>
        <v>0</v>
      </c>
    </row>
    <row r="14151" spans="1:10">
      <c r="A14151">
        <v>430</v>
      </c>
      <c r="B14151">
        <v>92800430</v>
      </c>
      <c r="C14151" t="s">
        <v>49</v>
      </c>
      <c r="D14151" t="s">
        <v>22</v>
      </c>
      <c r="E14151" t="b">
        <v>0</v>
      </c>
      <c r="F14151" t="b">
        <v>0</v>
      </c>
      <c r="G14151" t="b">
        <v>1</v>
      </c>
      <c r="H14151" t="s">
        <v>12</v>
      </c>
      <c r="I14151" t="str">
        <f t="shared" si="222"/>
        <v>and-text-no</v>
      </c>
      <c r="J14151">
        <f>IF(ISERROR(MATCH(D14151,Sheet4!T:T,0)),0,1)</f>
        <v>0</v>
      </c>
    </row>
    <row r="14152" spans="1:10">
      <c r="A14152">
        <v>430</v>
      </c>
      <c r="B14152">
        <v>92800430</v>
      </c>
      <c r="C14152" t="s">
        <v>49</v>
      </c>
      <c r="D14152" t="s">
        <v>61</v>
      </c>
      <c r="E14152" t="b">
        <v>0</v>
      </c>
      <c r="F14152" t="b">
        <v>0</v>
      </c>
      <c r="G14152" t="b">
        <v>1</v>
      </c>
      <c r="H14152" t="s">
        <v>12</v>
      </c>
      <c r="I14152" t="str">
        <f t="shared" si="222"/>
        <v>that-text-no</v>
      </c>
      <c r="J14152">
        <f>IF(ISERROR(MATCH(D14152,Sheet4!T:T,0)),0,1)</f>
        <v>0</v>
      </c>
    </row>
    <row r="14153" spans="1:10">
      <c r="A14153">
        <v>430</v>
      </c>
      <c r="B14153">
        <v>92800430</v>
      </c>
      <c r="C14153" t="s">
        <v>49</v>
      </c>
      <c r="D14153" t="s">
        <v>39</v>
      </c>
      <c r="E14153" t="b">
        <v>0</v>
      </c>
      <c r="F14153" t="b">
        <v>0</v>
      </c>
      <c r="G14153" t="b">
        <v>1</v>
      </c>
      <c r="H14153" t="s">
        <v>12</v>
      </c>
      <c r="I14153" t="str">
        <f t="shared" si="222"/>
        <v>is-text-no</v>
      </c>
      <c r="J14153">
        <f>IF(ISERROR(MATCH(D14153,Sheet4!T:T,0)),0,1)</f>
        <v>0</v>
      </c>
    </row>
    <row r="14154" spans="1:10">
      <c r="A14154">
        <v>430</v>
      </c>
      <c r="B14154">
        <v>92800430</v>
      </c>
      <c r="C14154" t="s">
        <v>49</v>
      </c>
      <c r="D14154" t="s">
        <v>237</v>
      </c>
      <c r="E14154" t="b">
        <v>0</v>
      </c>
      <c r="F14154" t="b">
        <v>0</v>
      </c>
      <c r="G14154" t="b">
        <v>1</v>
      </c>
      <c r="H14154" t="s">
        <v>12</v>
      </c>
      <c r="I14154" t="str">
        <f t="shared" si="222"/>
        <v>why-text-no</v>
      </c>
      <c r="J14154">
        <f>IF(ISERROR(MATCH(D14154,Sheet4!T:T,0)),0,1)</f>
        <v>0</v>
      </c>
    </row>
    <row r="14155" spans="1:10">
      <c r="A14155">
        <v>430</v>
      </c>
      <c r="B14155">
        <v>92800430</v>
      </c>
      <c r="C14155" t="s">
        <v>49</v>
      </c>
      <c r="D14155" t="s">
        <v>55</v>
      </c>
      <c r="E14155" t="b">
        <v>0</v>
      </c>
      <c r="F14155" t="b">
        <v>0</v>
      </c>
      <c r="G14155" t="b">
        <v>1</v>
      </c>
      <c r="H14155" t="s">
        <v>12</v>
      </c>
      <c r="I14155" t="str">
        <f t="shared" si="222"/>
        <v>you-text-no</v>
      </c>
      <c r="J14155">
        <f>IF(ISERROR(MATCH(D14155,Sheet4!T:T,0)),0,1)</f>
        <v>0</v>
      </c>
    </row>
    <row r="14156" spans="1:10">
      <c r="A14156">
        <v>430</v>
      </c>
      <c r="B14156">
        <v>92800430</v>
      </c>
      <c r="C14156" t="s">
        <v>49</v>
      </c>
      <c r="D14156" t="s">
        <v>56</v>
      </c>
      <c r="E14156" t="b">
        <v>0</v>
      </c>
      <c r="F14156" t="b">
        <v>0</v>
      </c>
      <c r="G14156" t="b">
        <v>1</v>
      </c>
      <c r="H14156" t="s">
        <v>12</v>
      </c>
      <c r="I14156" t="str">
        <f t="shared" si="222"/>
        <v>are-text-no</v>
      </c>
      <c r="J14156">
        <f>IF(ISERROR(MATCH(D14156,Sheet4!T:T,0)),0,1)</f>
        <v>0</v>
      </c>
    </row>
    <row r="14157" spans="1:10">
      <c r="A14157">
        <v>430</v>
      </c>
      <c r="B14157">
        <v>92800430</v>
      </c>
      <c r="C14157" t="s">
        <v>49</v>
      </c>
      <c r="D14157" t="s">
        <v>43</v>
      </c>
      <c r="E14157" t="b">
        <v>0</v>
      </c>
      <c r="F14157" t="b">
        <v>0</v>
      </c>
      <c r="G14157" t="b">
        <v>1</v>
      </c>
      <c r="H14157" t="s">
        <v>12</v>
      </c>
      <c r="I14157" t="str">
        <f t="shared" si="222"/>
        <v>one-text-no</v>
      </c>
      <c r="J14157">
        <f>IF(ISERROR(MATCH(D14157,Sheet4!T:T,0)),0,1)</f>
        <v>0</v>
      </c>
    </row>
    <row r="14158" spans="1:10">
      <c r="A14158">
        <v>430</v>
      </c>
      <c r="B14158">
        <v>92800430</v>
      </c>
      <c r="C14158" t="s">
        <v>49</v>
      </c>
      <c r="D14158" t="s">
        <v>119</v>
      </c>
      <c r="E14158" t="b">
        <v>0</v>
      </c>
      <c r="F14158" t="b">
        <v>0</v>
      </c>
      <c r="G14158" t="b">
        <v>1</v>
      </c>
      <c r="H14158" t="s">
        <v>12</v>
      </c>
      <c r="I14158" t="str">
        <f t="shared" si="222"/>
        <v>of-text-no</v>
      </c>
      <c r="J14158">
        <f>IF(ISERROR(MATCH(D14158,Sheet4!T:T,0)),0,1)</f>
        <v>0</v>
      </c>
    </row>
    <row r="14159" spans="1:10">
      <c r="A14159">
        <v>430</v>
      </c>
      <c r="B14159">
        <v>92800430</v>
      </c>
      <c r="C14159" t="s">
        <v>49</v>
      </c>
      <c r="D14159" t="s">
        <v>91</v>
      </c>
      <c r="E14159" t="b">
        <v>0</v>
      </c>
      <c r="F14159" t="b">
        <v>0</v>
      </c>
      <c r="G14159" t="b">
        <v>1</v>
      </c>
      <c r="H14159" t="s">
        <v>12</v>
      </c>
      <c r="I14159" t="str">
        <f t="shared" si="222"/>
        <v>my-text-no</v>
      </c>
      <c r="J14159">
        <f>IF(ISERROR(MATCH(D14159,Sheet4!T:T,0)),0,1)</f>
        <v>0</v>
      </c>
    </row>
    <row r="14160" spans="1:10">
      <c r="A14160">
        <v>430</v>
      </c>
      <c r="B14160">
        <v>92800430</v>
      </c>
      <c r="C14160" t="s">
        <v>49</v>
      </c>
      <c r="D14160" t="s">
        <v>160</v>
      </c>
      <c r="E14160" t="b">
        <v>0</v>
      </c>
      <c r="F14160" t="b">
        <v>0</v>
      </c>
      <c r="G14160" t="b">
        <v>1</v>
      </c>
      <c r="H14160" t="s">
        <v>12</v>
      </c>
      <c r="I14160" t="str">
        <f t="shared" si="222"/>
        <v>best-text-no</v>
      </c>
      <c r="J14160">
        <f>IF(ISERROR(MATCH(D14160,Sheet4!T:T,0)),0,1)</f>
        <v>0</v>
      </c>
    </row>
    <row r="14161" spans="1:10">
      <c r="A14161">
        <v>430</v>
      </c>
      <c r="B14161">
        <v>92800430</v>
      </c>
      <c r="C14161" t="s">
        <v>49</v>
      </c>
      <c r="D14161" t="s">
        <v>347</v>
      </c>
      <c r="E14161" t="b">
        <v>0</v>
      </c>
      <c r="F14161" t="b">
        <v>0</v>
      </c>
      <c r="G14161" t="b">
        <v>1</v>
      </c>
      <c r="H14161" t="s">
        <v>12</v>
      </c>
      <c r="I14161" t="str">
        <f t="shared" si="222"/>
        <v>friends-text-no</v>
      </c>
      <c r="J14161">
        <f>IF(ISERROR(MATCH(D14161,Sheet4!T:T,0)),0,1)</f>
        <v>0</v>
      </c>
    </row>
    <row r="14162" spans="1:10">
      <c r="A14162">
        <v>430</v>
      </c>
      <c r="B14162">
        <v>92800430</v>
      </c>
      <c r="C14162" t="s">
        <v>49</v>
      </c>
      <c r="D14162" t="s">
        <v>248</v>
      </c>
      <c r="E14162" t="b">
        <v>0</v>
      </c>
      <c r="F14162" t="b">
        <v>0</v>
      </c>
      <c r="G14162" t="b">
        <v>1</v>
      </c>
      <c r="H14162" t="s">
        <v>12</v>
      </c>
      <c r="I14162" t="str">
        <f t="shared" si="222"/>
        <v>ever-text-no</v>
      </c>
      <c r="J14162">
        <f>IF(ISERROR(MATCH(D14162,Sheet4!T:T,0)),0,1)</f>
        <v>0</v>
      </c>
    </row>
    <row r="14163" spans="1:10">
      <c r="A14163">
        <v>430</v>
      </c>
      <c r="B14163">
        <v>92800430</v>
      </c>
      <c r="C14163" t="s">
        <v>49</v>
      </c>
      <c r="D14163" t="s">
        <v>55</v>
      </c>
      <c r="E14163" t="b">
        <v>0</v>
      </c>
      <c r="F14163" t="b">
        <v>0</v>
      </c>
      <c r="G14163" t="b">
        <v>1</v>
      </c>
      <c r="H14163" t="s">
        <v>12</v>
      </c>
      <c r="I14163" t="str">
        <f t="shared" si="222"/>
        <v>you-text-no</v>
      </c>
      <c r="J14163">
        <f>IF(ISERROR(MATCH(D14163,Sheet4!T:T,0)),0,1)</f>
        <v>0</v>
      </c>
    </row>
    <row r="14164" spans="1:10">
      <c r="A14164">
        <v>430</v>
      </c>
      <c r="B14164">
        <v>92800430</v>
      </c>
      <c r="C14164" t="s">
        <v>49</v>
      </c>
      <c r="D14164" t="s">
        <v>165</v>
      </c>
      <c r="E14164" t="b">
        <v>0</v>
      </c>
      <c r="F14164" t="b">
        <v>0</v>
      </c>
      <c r="G14164" t="b">
        <v>1</v>
      </c>
      <c r="H14164" t="s">
        <v>12</v>
      </c>
      <c r="I14164" t="str">
        <f t="shared" si="222"/>
        <v>get-text-no</v>
      </c>
      <c r="J14164">
        <f>IF(ISERROR(MATCH(D14164,Sheet4!T:T,0)),0,1)</f>
        <v>0</v>
      </c>
    </row>
    <row r="14165" spans="1:10">
      <c r="A14165">
        <v>430</v>
      </c>
      <c r="B14165">
        <v>92800430</v>
      </c>
      <c r="C14165" t="s">
        <v>49</v>
      </c>
      <c r="D14165" t="s">
        <v>95</v>
      </c>
      <c r="E14165" t="b">
        <v>0</v>
      </c>
      <c r="F14165" t="b">
        <v>0</v>
      </c>
      <c r="G14165" t="b">
        <v>1</v>
      </c>
      <c r="H14165" t="s">
        <v>12</v>
      </c>
      <c r="I14165" t="str">
        <f t="shared" si="222"/>
        <v>it-text-no</v>
      </c>
      <c r="J14165">
        <f>IF(ISERROR(MATCH(D14165,Sheet4!T:T,0)),0,1)</f>
        <v>0</v>
      </c>
    </row>
    <row r="14166" spans="1:10">
      <c r="A14166">
        <v>430</v>
      </c>
      <c r="B14166">
        <v>92800430</v>
      </c>
      <c r="C14166" t="s">
        <v>49</v>
      </c>
      <c r="D14166" t="s">
        <v>22</v>
      </c>
      <c r="E14166" t="b">
        <v>0</v>
      </c>
      <c r="F14166" t="b">
        <v>0</v>
      </c>
      <c r="G14166" t="b">
        <v>1</v>
      </c>
      <c r="H14166" t="s">
        <v>12</v>
      </c>
      <c r="I14166" t="str">
        <f t="shared" si="222"/>
        <v>and-text-no</v>
      </c>
      <c r="J14166">
        <f>IF(ISERROR(MATCH(D14166,Sheet4!T:T,0)),0,1)</f>
        <v>0</v>
      </c>
    </row>
    <row r="14167" spans="1:10">
      <c r="A14167">
        <v>430</v>
      </c>
      <c r="B14167">
        <v>92800430</v>
      </c>
      <c r="C14167" t="s">
        <v>49</v>
      </c>
      <c r="D14167" t="s">
        <v>167</v>
      </c>
      <c r="E14167" t="b">
        <v>0</v>
      </c>
      <c r="F14167" t="b">
        <v>0</v>
      </c>
      <c r="G14167" t="b">
        <v>1</v>
      </c>
      <c r="H14167" t="s">
        <v>12</v>
      </c>
      <c r="I14167" t="str">
        <f t="shared" si="222"/>
        <v>so-text-no</v>
      </c>
      <c r="J14167">
        <f>IF(ISERROR(MATCH(D14167,Sheet4!T:T,0)),0,1)</f>
        <v>0</v>
      </c>
    </row>
    <row r="14168" spans="1:10">
      <c r="A14168">
        <v>430</v>
      </c>
      <c r="B14168">
        <v>92800430</v>
      </c>
      <c r="C14168" t="s">
        <v>49</v>
      </c>
      <c r="D14168" t="s">
        <v>137</v>
      </c>
      <c r="E14168" t="b">
        <v>0</v>
      </c>
      <c r="F14168" t="b">
        <v>0</v>
      </c>
      <c r="G14168" t="b">
        <v>1</v>
      </c>
      <c r="H14168" t="s">
        <v>12</v>
      </c>
      <c r="I14168" t="str">
        <f t="shared" si="222"/>
        <v>do-text-no</v>
      </c>
      <c r="J14168">
        <f>IF(ISERROR(MATCH(D14168,Sheet4!T:T,0)),0,1)</f>
        <v>0</v>
      </c>
    </row>
    <row r="14169" spans="1:10">
      <c r="A14169">
        <v>430</v>
      </c>
      <c r="B14169">
        <v>92800430</v>
      </c>
      <c r="C14169" t="s">
        <v>49</v>
      </c>
      <c r="D14169" t="s">
        <v>2023</v>
      </c>
      <c r="E14169" t="b">
        <v>1</v>
      </c>
      <c r="F14169" t="b">
        <v>0</v>
      </c>
      <c r="G14169" t="b">
        <v>0</v>
      </c>
      <c r="H14169" t="s">
        <v>4</v>
      </c>
      <c r="I14169" t="str">
        <f t="shared" si="222"/>
        <v>@justin5591-handle-no</v>
      </c>
      <c r="J14169">
        <f>IF(ISERROR(MATCH(D14169,Sheet4!T:T,0)),0,1)</f>
        <v>0</v>
      </c>
    </row>
    <row r="14170" spans="1:10">
      <c r="A14170">
        <v>430</v>
      </c>
      <c r="B14170">
        <v>92800430</v>
      </c>
      <c r="C14170" t="s">
        <v>49</v>
      </c>
      <c r="D14170" t="s">
        <v>104</v>
      </c>
      <c r="E14170" t="b">
        <v>1</v>
      </c>
      <c r="F14170" t="b">
        <v>0</v>
      </c>
      <c r="G14170" t="b">
        <v>0</v>
      </c>
      <c r="H14170" t="s">
        <v>4</v>
      </c>
      <c r="I14170" t="str">
        <f t="shared" si="222"/>
        <v>@amyschumer-handle-no</v>
      </c>
      <c r="J14170">
        <f>IF(ISERROR(MATCH(D14170,Sheet4!T:T,0)),0,1)</f>
        <v>0</v>
      </c>
    </row>
    <row r="14171" spans="1:10">
      <c r="A14171">
        <v>431</v>
      </c>
      <c r="B14171">
        <v>92800431</v>
      </c>
      <c r="C14171" t="s">
        <v>8</v>
      </c>
      <c r="D14171" t="s">
        <v>2145</v>
      </c>
      <c r="E14171" t="b">
        <v>1</v>
      </c>
      <c r="F14171" t="b">
        <v>0</v>
      </c>
      <c r="G14171" t="b">
        <v>0</v>
      </c>
      <c r="H14171" t="s">
        <v>4</v>
      </c>
      <c r="I14171" t="str">
        <f t="shared" si="222"/>
        <v>@cataoconnor-handle-yes</v>
      </c>
      <c r="J14171">
        <f>IF(ISERROR(MATCH(D14171,Sheet4!T:T,0)),0,1)</f>
        <v>0</v>
      </c>
    </row>
    <row r="14172" spans="1:10">
      <c r="A14172">
        <v>431</v>
      </c>
      <c r="B14172">
        <v>92800431</v>
      </c>
      <c r="C14172" t="s">
        <v>8</v>
      </c>
      <c r="D14172" t="s">
        <v>11</v>
      </c>
      <c r="E14172" t="b">
        <v>0</v>
      </c>
      <c r="F14172" t="b">
        <v>0</v>
      </c>
      <c r="G14172" t="b">
        <v>1</v>
      </c>
      <c r="H14172" t="s">
        <v>12</v>
      </c>
      <c r="I14172" t="str">
        <f t="shared" si="222"/>
        <v>i-text-yes</v>
      </c>
      <c r="J14172">
        <f>IF(ISERROR(MATCH(D14172,Sheet4!T:T,0)),0,1)</f>
        <v>0</v>
      </c>
    </row>
    <row r="14173" spans="1:10">
      <c r="A14173">
        <v>431</v>
      </c>
      <c r="B14173">
        <v>92800431</v>
      </c>
      <c r="C14173" t="s">
        <v>8</v>
      </c>
      <c r="D14173" t="s">
        <v>184</v>
      </c>
      <c r="E14173" t="b">
        <v>0</v>
      </c>
      <c r="F14173" t="b">
        <v>0</v>
      </c>
      <c r="G14173" t="b">
        <v>1</v>
      </c>
      <c r="H14173" t="s">
        <v>12</v>
      </c>
      <c r="I14173" t="str">
        <f t="shared" si="222"/>
        <v>have-text-yes</v>
      </c>
      <c r="J14173">
        <f>IF(ISERROR(MATCH(D14173,Sheet4!T:T,0)),0,1)</f>
        <v>0</v>
      </c>
    </row>
    <row r="14174" spans="1:10">
      <c r="A14174">
        <v>431</v>
      </c>
      <c r="B14174">
        <v>92800431</v>
      </c>
      <c r="C14174" t="s">
        <v>8</v>
      </c>
      <c r="D14174" t="s">
        <v>31</v>
      </c>
      <c r="E14174" t="b">
        <v>0</v>
      </c>
      <c r="F14174" t="b">
        <v>0</v>
      </c>
      <c r="G14174" t="b">
        <v>1</v>
      </c>
      <c r="H14174" t="s">
        <v>12</v>
      </c>
      <c r="I14174" t="str">
        <f t="shared" si="222"/>
        <v>a-text-yes</v>
      </c>
      <c r="J14174">
        <f>IF(ISERROR(MATCH(D14174,Sheet4!T:T,0)),0,1)</f>
        <v>0</v>
      </c>
    </row>
    <row r="14175" spans="1:10">
      <c r="A14175">
        <v>431</v>
      </c>
      <c r="B14175">
        <v>92800431</v>
      </c>
      <c r="C14175" t="s">
        <v>8</v>
      </c>
      <c r="D14175" t="s">
        <v>20</v>
      </c>
      <c r="E14175" t="b">
        <v>0</v>
      </c>
      <c r="F14175" t="b">
        <v>0</v>
      </c>
      <c r="G14175" t="b">
        <v>1</v>
      </c>
      <c r="H14175" t="s">
        <v>12</v>
      </c>
      <c r="I14175" t="str">
        <f t="shared" si="222"/>
        <v>really-text-yes</v>
      </c>
      <c r="J14175">
        <f>IF(ISERROR(MATCH(D14175,Sheet4!T:T,0)),0,1)</f>
        <v>0</v>
      </c>
    </row>
    <row r="14176" spans="1:10">
      <c r="A14176">
        <v>431</v>
      </c>
      <c r="B14176">
        <v>92800431</v>
      </c>
      <c r="C14176" t="s">
        <v>8</v>
      </c>
      <c r="D14176" t="s">
        <v>257</v>
      </c>
      <c r="E14176" t="b">
        <v>0</v>
      </c>
      <c r="F14176" t="b">
        <v>0</v>
      </c>
      <c r="G14176" t="b">
        <v>1</v>
      </c>
      <c r="H14176" t="s">
        <v>12</v>
      </c>
      <c r="I14176" t="str">
        <f t="shared" si="222"/>
        <v>weird-text-yes</v>
      </c>
      <c r="J14176">
        <f>IF(ISERROR(MATCH(D14176,Sheet4!T:T,0)),0,1)</f>
        <v>0</v>
      </c>
    </row>
    <row r="14177" spans="1:10">
      <c r="A14177">
        <v>431</v>
      </c>
      <c r="B14177">
        <v>92800431</v>
      </c>
      <c r="C14177" t="s">
        <v>8</v>
      </c>
      <c r="D14177" t="s">
        <v>2146</v>
      </c>
      <c r="E14177" t="b">
        <v>0</v>
      </c>
      <c r="F14177" t="b">
        <v>0</v>
      </c>
      <c r="G14177" t="b">
        <v>1</v>
      </c>
      <c r="H14177" t="s">
        <v>12</v>
      </c>
      <c r="I14177" t="str">
        <f t="shared" si="222"/>
        <v>background-text-yes</v>
      </c>
      <c r="J14177">
        <f>IF(ISERROR(MATCH(D14177,Sheet4!T:T,0)),0,1)</f>
        <v>0</v>
      </c>
    </row>
    <row r="14178" spans="1:10">
      <c r="A14178">
        <v>431</v>
      </c>
      <c r="B14178">
        <v>92800431</v>
      </c>
      <c r="C14178" t="s">
        <v>8</v>
      </c>
      <c r="D14178" t="s">
        <v>127</v>
      </c>
      <c r="E14178" t="b">
        <v>0</v>
      </c>
      <c r="F14178" t="b">
        <v>0</v>
      </c>
      <c r="G14178" t="b">
        <v>1</v>
      </c>
      <c r="H14178" t="s">
        <v>12</v>
      </c>
      <c r="I14178" t="str">
        <f t="shared" si="222"/>
        <v>but-text-yes</v>
      </c>
      <c r="J14178">
        <f>IF(ISERROR(MATCH(D14178,Sheet4!T:T,0)),0,1)</f>
        <v>0</v>
      </c>
    </row>
    <row r="14179" spans="1:10">
      <c r="A14179">
        <v>431</v>
      </c>
      <c r="B14179">
        <v>92800431</v>
      </c>
      <c r="C14179" t="s">
        <v>8</v>
      </c>
      <c r="D14179" t="s">
        <v>11</v>
      </c>
      <c r="E14179" t="b">
        <v>0</v>
      </c>
      <c r="F14179" t="b">
        <v>0</v>
      </c>
      <c r="G14179" t="b">
        <v>1</v>
      </c>
      <c r="H14179" t="s">
        <v>12</v>
      </c>
      <c r="I14179" t="str">
        <f t="shared" si="222"/>
        <v>i-text-yes</v>
      </c>
      <c r="J14179">
        <f>IF(ISERROR(MATCH(D14179,Sheet4!T:T,0)),0,1)</f>
        <v>0</v>
      </c>
    </row>
    <row r="14180" spans="1:10">
      <c r="A14180">
        <v>431</v>
      </c>
      <c r="B14180">
        <v>92800431</v>
      </c>
      <c r="C14180" t="s">
        <v>8</v>
      </c>
      <c r="D14180" t="s">
        <v>914</v>
      </c>
      <c r="E14180" t="b">
        <v>0</v>
      </c>
      <c r="F14180" t="b">
        <v>0</v>
      </c>
      <c r="G14180" t="b">
        <v>1</v>
      </c>
      <c r="H14180" t="s">
        <v>12</v>
      </c>
      <c r="I14180" t="str">
        <f t="shared" si="222"/>
        <v>promise-text-yes</v>
      </c>
      <c r="J14180">
        <f>IF(ISERROR(MATCH(D14180,Sheet4!T:T,0)),0,1)</f>
        <v>0</v>
      </c>
    </row>
    <row r="14181" spans="1:10">
      <c r="A14181">
        <v>431</v>
      </c>
      <c r="B14181">
        <v>92800431</v>
      </c>
      <c r="C14181" t="s">
        <v>8</v>
      </c>
      <c r="D14181" t="s">
        <v>157</v>
      </c>
      <c r="E14181" t="b">
        <v>0</v>
      </c>
      <c r="F14181" t="b">
        <v>0</v>
      </c>
      <c r="G14181" t="b">
        <v>1</v>
      </c>
      <c r="H14181" t="s">
        <v>12</v>
      </c>
      <c r="I14181" t="str">
        <f t="shared" si="222"/>
        <v>not-text-yes</v>
      </c>
      <c r="J14181">
        <f>IF(ISERROR(MATCH(D14181,Sheet4!T:T,0)),0,1)</f>
        <v>0</v>
      </c>
    </row>
    <row r="14182" spans="1:10">
      <c r="A14182">
        <v>431</v>
      </c>
      <c r="B14182">
        <v>92800431</v>
      </c>
      <c r="C14182" t="s">
        <v>8</v>
      </c>
      <c r="D14182" t="s">
        <v>19</v>
      </c>
      <c r="E14182" t="b">
        <v>0</v>
      </c>
      <c r="F14182" t="b">
        <v>0</v>
      </c>
      <c r="G14182" t="b">
        <v>1</v>
      </c>
      <c r="H14182" t="s">
        <v>12</v>
      </c>
      <c r="I14182" t="str">
        <f t="shared" si="222"/>
        <v>to-text-yes</v>
      </c>
      <c r="J14182">
        <f>IF(ISERROR(MATCH(D14182,Sheet4!T:T,0)),0,1)</f>
        <v>0</v>
      </c>
    </row>
    <row r="14183" spans="1:10">
      <c r="A14183">
        <v>431</v>
      </c>
      <c r="B14183">
        <v>92800431</v>
      </c>
      <c r="C14183" t="s">
        <v>8</v>
      </c>
      <c r="D14183" t="s">
        <v>23</v>
      </c>
      <c r="E14183" t="b">
        <v>0</v>
      </c>
      <c r="F14183" t="b">
        <v>0</v>
      </c>
      <c r="G14183" t="b">
        <v>1</v>
      </c>
      <c r="H14183" t="s">
        <v>12</v>
      </c>
      <c r="I14183" t="str">
        <f t="shared" si="222"/>
        <v>be-text-yes</v>
      </c>
      <c r="J14183">
        <f>IF(ISERROR(MATCH(D14183,Sheet4!T:T,0)),0,1)</f>
        <v>0</v>
      </c>
    </row>
    <row r="14184" spans="1:10">
      <c r="A14184">
        <v>431</v>
      </c>
      <c r="B14184">
        <v>92800431</v>
      </c>
      <c r="C14184" t="s">
        <v>8</v>
      </c>
      <c r="D14184" t="s">
        <v>98</v>
      </c>
      <c r="E14184" t="b">
        <v>0</v>
      </c>
      <c r="F14184" t="b">
        <v>0</v>
      </c>
      <c r="G14184" t="b">
        <v>1</v>
      </c>
      <c r="H14184" t="s">
        <v>12</v>
      </c>
      <c r="I14184" t="str">
        <f t="shared" si="222"/>
        <v>boring-text-yes</v>
      </c>
      <c r="J14184">
        <f>IF(ISERROR(MATCH(D14184,Sheet4!T:T,0)),0,1)</f>
        <v>0</v>
      </c>
    </row>
    <row r="14185" spans="1:10">
      <c r="A14185">
        <v>431</v>
      </c>
      <c r="B14185">
        <v>92800431</v>
      </c>
      <c r="C14185" t="s">
        <v>8</v>
      </c>
      <c r="D14185" t="s">
        <v>22</v>
      </c>
      <c r="E14185" t="b">
        <v>0</v>
      </c>
      <c r="F14185" t="b">
        <v>0</v>
      </c>
      <c r="G14185" t="b">
        <v>1</v>
      </c>
      <c r="H14185" t="s">
        <v>12</v>
      </c>
      <c r="I14185" t="str">
        <f t="shared" si="222"/>
        <v>and-text-yes</v>
      </c>
      <c r="J14185">
        <f>IF(ISERROR(MATCH(D14185,Sheet4!T:T,0)),0,1)</f>
        <v>0</v>
      </c>
    </row>
    <row r="14186" spans="1:10">
      <c r="A14186">
        <v>431</v>
      </c>
      <c r="B14186">
        <v>92800431</v>
      </c>
      <c r="C14186" t="s">
        <v>8</v>
      </c>
      <c r="D14186" t="s">
        <v>490</v>
      </c>
      <c r="E14186" t="b">
        <v>0</v>
      </c>
      <c r="F14186" t="b">
        <v>0</v>
      </c>
      <c r="G14186" t="b">
        <v>1</v>
      </c>
      <c r="H14186" t="s">
        <v>12</v>
      </c>
      <c r="I14186" t="str">
        <f t="shared" si="222"/>
        <v>talk-text-yes</v>
      </c>
      <c r="J14186">
        <f>IF(ISERROR(MATCH(D14186,Sheet4!T:T,0)),0,1)</f>
        <v>1</v>
      </c>
    </row>
    <row r="14187" spans="1:10">
      <c r="A14187">
        <v>431</v>
      </c>
      <c r="B14187">
        <v>92800431</v>
      </c>
      <c r="C14187" t="s">
        <v>8</v>
      </c>
      <c r="D14187" t="s">
        <v>141</v>
      </c>
      <c r="E14187" t="b">
        <v>0</v>
      </c>
      <c r="F14187" t="b">
        <v>0</v>
      </c>
      <c r="G14187" t="b">
        <v>1</v>
      </c>
      <c r="H14187" t="s">
        <v>12</v>
      </c>
      <c r="I14187" t="str">
        <f t="shared" si="222"/>
        <v>about-text-yes</v>
      </c>
      <c r="J14187">
        <f>IF(ISERROR(MATCH(D14187,Sheet4!T:T,0)),0,1)</f>
        <v>0</v>
      </c>
    </row>
    <row r="14188" spans="1:10">
      <c r="A14188">
        <v>431</v>
      </c>
      <c r="B14188">
        <v>92800431</v>
      </c>
      <c r="C14188" t="s">
        <v>8</v>
      </c>
      <c r="D14188" t="s">
        <v>526</v>
      </c>
      <c r="E14188" t="b">
        <v>0</v>
      </c>
      <c r="F14188" t="b">
        <v>0</v>
      </c>
      <c r="G14188" t="b">
        <v>1</v>
      </c>
      <c r="H14188" t="s">
        <v>12</v>
      </c>
      <c r="I14188" t="str">
        <f t="shared" si="222"/>
        <v>myself-text-yes</v>
      </c>
      <c r="J14188">
        <f>IF(ISERROR(MATCH(D14188,Sheet4!T:T,0)),0,1)</f>
        <v>0</v>
      </c>
    </row>
    <row r="14189" spans="1:10">
      <c r="A14189">
        <v>431</v>
      </c>
      <c r="B14189">
        <v>92800431</v>
      </c>
      <c r="C14189" t="s">
        <v>8</v>
      </c>
      <c r="D14189" t="s">
        <v>179</v>
      </c>
      <c r="E14189" t="b">
        <v>0</v>
      </c>
      <c r="F14189" t="b">
        <v>0</v>
      </c>
      <c r="G14189" t="b">
        <v>1</v>
      </c>
      <c r="H14189" t="s">
        <v>12</v>
      </c>
      <c r="I14189" t="str">
        <f t="shared" si="222"/>
        <v>if-text-yes</v>
      </c>
      <c r="J14189">
        <f>IF(ISERROR(MATCH(D14189,Sheet4!T:T,0)),0,1)</f>
        <v>0</v>
      </c>
    </row>
    <row r="14190" spans="1:10">
      <c r="A14190">
        <v>431</v>
      </c>
      <c r="B14190">
        <v>92800431</v>
      </c>
      <c r="C14190" t="s">
        <v>8</v>
      </c>
      <c r="D14190" t="s">
        <v>11</v>
      </c>
      <c r="E14190" t="b">
        <v>0</v>
      </c>
      <c r="F14190" t="b">
        <v>0</v>
      </c>
      <c r="G14190" t="b">
        <v>1</v>
      </c>
      <c r="H14190" t="s">
        <v>12</v>
      </c>
      <c r="I14190" t="str">
        <f t="shared" si="222"/>
        <v>i-text-yes</v>
      </c>
      <c r="J14190">
        <f>IF(ISERROR(MATCH(D14190,Sheet4!T:T,0)),0,1)</f>
        <v>0</v>
      </c>
    </row>
    <row r="14191" spans="1:10">
      <c r="A14191">
        <v>431</v>
      </c>
      <c r="B14191">
        <v>92800431</v>
      </c>
      <c r="C14191" t="s">
        <v>8</v>
      </c>
      <c r="D14191" t="s">
        <v>165</v>
      </c>
      <c r="E14191" t="b">
        <v>0</v>
      </c>
      <c r="F14191" t="b">
        <v>0</v>
      </c>
      <c r="G14191" t="b">
        <v>1</v>
      </c>
      <c r="H14191" t="s">
        <v>12</v>
      </c>
      <c r="I14191" t="str">
        <f t="shared" si="222"/>
        <v>get-text-yes</v>
      </c>
      <c r="J14191">
        <f>IF(ISERROR(MATCH(D14191,Sheet4!T:T,0)),0,1)</f>
        <v>0</v>
      </c>
    </row>
    <row r="14192" spans="1:10">
      <c r="A14192">
        <v>431</v>
      </c>
      <c r="B14192">
        <v>92800431</v>
      </c>
      <c r="C14192" t="s">
        <v>8</v>
      </c>
      <c r="D14192" t="s">
        <v>539</v>
      </c>
      <c r="E14192" t="b">
        <v>0</v>
      </c>
      <c r="F14192" t="b">
        <v>0</v>
      </c>
      <c r="G14192" t="b">
        <v>1</v>
      </c>
      <c r="H14192" t="s">
        <v>12</v>
      </c>
      <c r="I14192" t="str">
        <f t="shared" si="222"/>
        <v>an-text-yes</v>
      </c>
      <c r="J14192">
        <f>IF(ISERROR(MATCH(D14192,Sheet4!T:T,0)),0,1)</f>
        <v>0</v>
      </c>
    </row>
    <row r="14193" spans="1:10">
      <c r="A14193">
        <v>431</v>
      </c>
      <c r="B14193">
        <v>92800431</v>
      </c>
      <c r="C14193" t="s">
        <v>8</v>
      </c>
      <c r="D14193" t="s">
        <v>1306</v>
      </c>
      <c r="E14193" t="b">
        <v>0</v>
      </c>
      <c r="F14193" t="b">
        <v>0</v>
      </c>
      <c r="G14193" t="b">
        <v>1</v>
      </c>
      <c r="H14193" t="s">
        <v>12</v>
      </c>
      <c r="I14193" t="str">
        <f t="shared" si="222"/>
        <v>interview-text-yes</v>
      </c>
      <c r="J14193">
        <f>IF(ISERROR(MATCH(D14193,Sheet4!T:T,0)),0,1)</f>
        <v>0</v>
      </c>
    </row>
    <row r="14194" spans="1:10">
      <c r="A14194">
        <v>431</v>
      </c>
      <c r="B14194">
        <v>92800431</v>
      </c>
      <c r="C14194" t="s">
        <v>8</v>
      </c>
      <c r="D14194" t="s">
        <v>11</v>
      </c>
      <c r="E14194" t="b">
        <v>0</v>
      </c>
      <c r="F14194" t="b">
        <v>0</v>
      </c>
      <c r="G14194" t="b">
        <v>1</v>
      </c>
      <c r="H14194" t="s">
        <v>12</v>
      </c>
      <c r="I14194" t="str">
        <f t="shared" si="222"/>
        <v>i-text-yes</v>
      </c>
      <c r="J14194">
        <f>IF(ISERROR(MATCH(D14194,Sheet4!T:T,0)),0,1)</f>
        <v>0</v>
      </c>
    </row>
    <row r="14195" spans="1:10">
      <c r="A14195">
        <v>431</v>
      </c>
      <c r="B14195">
        <v>92800431</v>
      </c>
      <c r="C14195" t="s">
        <v>8</v>
      </c>
      <c r="D14195" t="s">
        <v>183</v>
      </c>
      <c r="E14195" t="b">
        <v>0</v>
      </c>
      <c r="F14195" t="b">
        <v>0</v>
      </c>
      <c r="G14195" t="b">
        <v>1</v>
      </c>
      <c r="H14195" t="s">
        <v>12</v>
      </c>
      <c r="I14195" t="str">
        <f t="shared" si="222"/>
        <v>would-text-yes</v>
      </c>
      <c r="J14195">
        <f>IF(ISERROR(MATCH(D14195,Sheet4!T:T,0)),0,1)</f>
        <v>0</v>
      </c>
    </row>
    <row r="14196" spans="1:10">
      <c r="A14196">
        <v>431</v>
      </c>
      <c r="B14196">
        <v>92800431</v>
      </c>
      <c r="C14196" t="s">
        <v>8</v>
      </c>
      <c r="D14196" t="s">
        <v>676</v>
      </c>
      <c r="E14196" t="b">
        <v>0</v>
      </c>
      <c r="F14196" t="b">
        <v>0</v>
      </c>
      <c r="G14196" t="b">
        <v>1</v>
      </c>
      <c r="H14196" t="s">
        <v>12</v>
      </c>
      <c r="I14196" t="str">
        <f t="shared" si="222"/>
        <v>rather-text-yes</v>
      </c>
      <c r="J14196">
        <f>IF(ISERROR(MATCH(D14196,Sheet4!T:T,0)),0,1)</f>
        <v>0</v>
      </c>
    </row>
    <row r="14197" spans="1:10">
      <c r="A14197">
        <v>431</v>
      </c>
      <c r="B14197">
        <v>92800431</v>
      </c>
      <c r="C14197" t="s">
        <v>8</v>
      </c>
      <c r="D14197" t="s">
        <v>254</v>
      </c>
      <c r="E14197" t="b">
        <v>0</v>
      </c>
      <c r="F14197" t="b">
        <v>0</v>
      </c>
      <c r="G14197" t="b">
        <v>1</v>
      </c>
      <c r="H14197" t="s">
        <v>12</v>
      </c>
      <c r="I14197" t="str">
        <f t="shared" si="222"/>
        <v>find-text-yes</v>
      </c>
      <c r="J14197">
        <f>IF(ISERROR(MATCH(D14197,Sheet4!T:T,0)),0,1)</f>
        <v>0</v>
      </c>
    </row>
    <row r="14198" spans="1:10">
      <c r="A14198">
        <v>431</v>
      </c>
      <c r="B14198">
        <v>92800431</v>
      </c>
      <c r="C14198" t="s">
        <v>8</v>
      </c>
      <c r="D14198" t="s">
        <v>69</v>
      </c>
      <c r="E14198" t="b">
        <v>0</v>
      </c>
      <c r="F14198" t="b">
        <v>0</v>
      </c>
      <c r="G14198" t="b">
        <v>1</v>
      </c>
      <c r="H14198" t="s">
        <v>12</v>
      </c>
      <c r="I14198" t="str">
        <f t="shared" si="222"/>
        <v>out-text-yes</v>
      </c>
      <c r="J14198">
        <f>IF(ISERROR(MATCH(D14198,Sheet4!T:T,0)),0,1)</f>
        <v>0</v>
      </c>
    </row>
    <row r="14199" spans="1:10">
      <c r="A14199">
        <v>431</v>
      </c>
      <c r="B14199">
        <v>92800431</v>
      </c>
      <c r="C14199" t="s">
        <v>8</v>
      </c>
      <c r="D14199" t="s">
        <v>391</v>
      </c>
      <c r="E14199" t="b">
        <v>0</v>
      </c>
      <c r="F14199" t="b">
        <v>0</v>
      </c>
      <c r="G14199" t="b">
        <v>1</v>
      </c>
      <c r="H14199" t="s">
        <v>12</v>
      </c>
      <c r="I14199" t="str">
        <f t="shared" si="222"/>
        <v>where-text-yes</v>
      </c>
      <c r="J14199">
        <f>IF(ISERROR(MATCH(D14199,Sheet4!T:T,0)),0,1)</f>
        <v>0</v>
      </c>
    </row>
    <row r="14200" spans="1:10">
      <c r="A14200">
        <v>431</v>
      </c>
      <c r="B14200">
        <v>92800431</v>
      </c>
      <c r="C14200" t="s">
        <v>8</v>
      </c>
      <c r="D14200" t="s">
        <v>11</v>
      </c>
      <c r="E14200" t="b">
        <v>0</v>
      </c>
      <c r="F14200" t="b">
        <v>0</v>
      </c>
      <c r="G14200" t="b">
        <v>1</v>
      </c>
      <c r="H14200" t="s">
        <v>12</v>
      </c>
      <c r="I14200" t="str">
        <f t="shared" si="222"/>
        <v>i-text-yes</v>
      </c>
      <c r="J14200">
        <f>IF(ISERROR(MATCH(D14200,Sheet4!T:T,0)),0,1)</f>
        <v>0</v>
      </c>
    </row>
    <row r="14201" spans="1:10">
      <c r="A14201">
        <v>431</v>
      </c>
      <c r="B14201">
        <v>92800431</v>
      </c>
      <c r="C14201" t="s">
        <v>8</v>
      </c>
      <c r="D14201" t="s">
        <v>150</v>
      </c>
      <c r="E14201" t="b">
        <v>0</v>
      </c>
      <c r="F14201" t="b">
        <v>0</v>
      </c>
      <c r="G14201" t="b">
        <v>1</v>
      </c>
      <c r="H14201" t="s">
        <v>12</v>
      </c>
      <c r="I14201" t="str">
        <f t="shared" si="222"/>
        <v>can-text-yes</v>
      </c>
      <c r="J14201">
        <f>IF(ISERROR(MATCH(D14201,Sheet4!T:T,0)),0,1)</f>
        <v>0</v>
      </c>
    </row>
    <row r="14202" spans="1:10">
      <c r="A14202">
        <v>431</v>
      </c>
      <c r="B14202">
        <v>92800431</v>
      </c>
      <c r="C14202" t="s">
        <v>8</v>
      </c>
      <c r="D14202" t="s">
        <v>23</v>
      </c>
      <c r="E14202" t="b">
        <v>0</v>
      </c>
      <c r="F14202" t="b">
        <v>0</v>
      </c>
      <c r="G14202" t="b">
        <v>1</v>
      </c>
      <c r="H14202" t="s">
        <v>12</v>
      </c>
      <c r="I14202" t="str">
        <f t="shared" si="222"/>
        <v>be-text-yes</v>
      </c>
      <c r="J14202">
        <f>IF(ISERROR(MATCH(D14202,Sheet4!T:T,0)),0,1)</f>
        <v>0</v>
      </c>
    </row>
    <row r="14203" spans="1:10">
      <c r="A14203">
        <v>431</v>
      </c>
      <c r="B14203">
        <v>92800431</v>
      </c>
      <c r="C14203" t="s">
        <v>8</v>
      </c>
      <c r="D14203" t="s">
        <v>2147</v>
      </c>
      <c r="E14203" t="b">
        <v>0</v>
      </c>
      <c r="F14203" t="b">
        <v>0</v>
      </c>
      <c r="G14203" t="b">
        <v>1</v>
      </c>
      <c r="H14203" t="s">
        <v>12</v>
      </c>
      <c r="I14203" t="str">
        <f t="shared" si="222"/>
        <v>helpful-text-yes</v>
      </c>
      <c r="J14203">
        <f>IF(ISERROR(MATCH(D14203,Sheet4!T:T,0)),0,1)</f>
        <v>0</v>
      </c>
    </row>
    <row r="14204" spans="1:10">
      <c r="A14204">
        <v>431</v>
      </c>
      <c r="B14204">
        <v>92800431</v>
      </c>
      <c r="C14204" t="s">
        <v>8</v>
      </c>
      <c r="D14204" t="s">
        <v>22</v>
      </c>
      <c r="E14204" t="b">
        <v>0</v>
      </c>
      <c r="F14204" t="b">
        <v>0</v>
      </c>
      <c r="G14204" t="b">
        <v>1</v>
      </c>
      <c r="H14204" t="s">
        <v>12</v>
      </c>
      <c r="I14204" t="str">
        <f t="shared" si="222"/>
        <v>and-text-yes</v>
      </c>
      <c r="J14204">
        <f>IF(ISERROR(MATCH(D14204,Sheet4!T:T,0)),0,1)</f>
        <v>0</v>
      </c>
    </row>
    <row r="14205" spans="1:10">
      <c r="A14205">
        <v>431</v>
      </c>
      <c r="B14205">
        <v>92800431</v>
      </c>
      <c r="C14205" t="s">
        <v>8</v>
      </c>
      <c r="D14205" t="s">
        <v>61</v>
      </c>
      <c r="E14205" t="b">
        <v>0</v>
      </c>
      <c r="F14205" t="b">
        <v>0</v>
      </c>
      <c r="G14205" t="b">
        <v>1</v>
      </c>
      <c r="H14205" t="s">
        <v>12</v>
      </c>
      <c r="I14205" t="str">
        <f t="shared" si="222"/>
        <v>that-text-yes</v>
      </c>
      <c r="J14205">
        <f>IF(ISERROR(MATCH(D14205,Sheet4!T:T,0)),0,1)</f>
        <v>0</v>
      </c>
    </row>
    <row r="14206" spans="1:10">
      <c r="A14206">
        <v>431</v>
      </c>
      <c r="B14206">
        <v>92800431</v>
      </c>
      <c r="C14206" t="s">
        <v>8</v>
      </c>
      <c r="D14206" t="s">
        <v>847</v>
      </c>
      <c r="E14206" t="b">
        <v>0</v>
      </c>
      <c r="F14206" t="b">
        <v>0</v>
      </c>
      <c r="G14206" t="b">
        <v>1</v>
      </c>
      <c r="H14206" t="s">
        <v>12</v>
      </c>
      <c r="I14206" t="str">
        <f t="shared" si="222"/>
        <v>takes-text-yes</v>
      </c>
      <c r="J14206">
        <f>IF(ISERROR(MATCH(D14206,Sheet4!T:T,0)),0,1)</f>
        <v>0</v>
      </c>
    </row>
    <row r="14207" spans="1:10">
      <c r="A14207">
        <v>431</v>
      </c>
      <c r="B14207">
        <v>92800431</v>
      </c>
      <c r="C14207" t="s">
        <v>8</v>
      </c>
      <c r="D14207" t="s">
        <v>31</v>
      </c>
      <c r="E14207" t="b">
        <v>0</v>
      </c>
      <c r="F14207" t="b">
        <v>0</v>
      </c>
      <c r="G14207" t="b">
        <v>1</v>
      </c>
      <c r="H14207" t="s">
        <v>12</v>
      </c>
      <c r="I14207" t="str">
        <f t="shared" si="222"/>
        <v>a-text-yes</v>
      </c>
      <c r="J14207">
        <f>IF(ISERROR(MATCH(D14207,Sheet4!T:T,0)),0,1)</f>
        <v>0</v>
      </c>
    </row>
    <row r="14208" spans="1:10">
      <c r="A14208">
        <v>431</v>
      </c>
      <c r="B14208">
        <v>92800431</v>
      </c>
      <c r="C14208" t="s">
        <v>8</v>
      </c>
      <c r="D14208" t="s">
        <v>636</v>
      </c>
      <c r="E14208" t="b">
        <v>0</v>
      </c>
      <c r="F14208" t="b">
        <v>0</v>
      </c>
      <c r="G14208" t="b">
        <v>1</v>
      </c>
      <c r="H14208" t="s">
        <v>12</v>
      </c>
      <c r="I14208" t="str">
        <f t="shared" si="222"/>
        <v>lot-text-yes</v>
      </c>
      <c r="J14208">
        <f>IF(ISERROR(MATCH(D14208,Sheet4!T:T,0)),0,1)</f>
        <v>1</v>
      </c>
    </row>
    <row r="14209" spans="1:10">
      <c r="A14209">
        <v>431</v>
      </c>
      <c r="B14209">
        <v>92800431</v>
      </c>
      <c r="C14209" t="s">
        <v>8</v>
      </c>
      <c r="D14209" t="s">
        <v>119</v>
      </c>
      <c r="E14209" t="b">
        <v>0</v>
      </c>
      <c r="F14209" t="b">
        <v>0</v>
      </c>
      <c r="G14209" t="b">
        <v>1</v>
      </c>
      <c r="H14209" t="s">
        <v>12</v>
      </c>
      <c r="I14209" t="str">
        <f t="shared" si="222"/>
        <v>of-text-yes</v>
      </c>
      <c r="J14209">
        <f>IF(ISERROR(MATCH(D14209,Sheet4!T:T,0)),0,1)</f>
        <v>0</v>
      </c>
    </row>
    <row r="14210" spans="1:10">
      <c r="A14210">
        <v>431</v>
      </c>
      <c r="B14210">
        <v>92800431</v>
      </c>
      <c r="C14210" t="s">
        <v>8</v>
      </c>
      <c r="D14210" t="s">
        <v>433</v>
      </c>
      <c r="E14210" t="b">
        <v>0</v>
      </c>
      <c r="F14210" t="b">
        <v>0</v>
      </c>
      <c r="G14210" t="b">
        <v>1</v>
      </c>
      <c r="H14210" t="s">
        <v>12</v>
      </c>
      <c r="I14210" t="str">
        <f t="shared" ref="I14210:I14273" si="223">CONCATENATE($D14210,"-",$H14210,"-",C14210)</f>
        <v>listening-text-yes</v>
      </c>
      <c r="J14210">
        <f>IF(ISERROR(MATCH(D14210,Sheet4!T:T,0)),0,1)</f>
        <v>1</v>
      </c>
    </row>
    <row r="14211" spans="1:10">
      <c r="A14211">
        <v>432</v>
      </c>
      <c r="B14211">
        <v>92800432</v>
      </c>
      <c r="C14211" t="s">
        <v>8</v>
      </c>
      <c r="D14211" t="s">
        <v>2145</v>
      </c>
      <c r="E14211" t="b">
        <v>1</v>
      </c>
      <c r="F14211" t="b">
        <v>0</v>
      </c>
      <c r="G14211" t="b">
        <v>0</v>
      </c>
      <c r="H14211" t="s">
        <v>4</v>
      </c>
      <c r="I14211" t="str">
        <f t="shared" si="223"/>
        <v>@cataoconnor-handle-yes</v>
      </c>
      <c r="J14211">
        <f>IF(ISERROR(MATCH(D14211,Sheet4!T:T,0)),0,1)</f>
        <v>0</v>
      </c>
    </row>
    <row r="14212" spans="1:10">
      <c r="A14212">
        <v>432</v>
      </c>
      <c r="B14212">
        <v>92800432</v>
      </c>
      <c r="C14212" t="s">
        <v>8</v>
      </c>
      <c r="D14212" t="s">
        <v>175</v>
      </c>
      <c r="E14212" t="b">
        <v>0</v>
      </c>
      <c r="F14212" t="b">
        <v>0</v>
      </c>
      <c r="G14212" t="b">
        <v>1</v>
      </c>
      <c r="H14212" t="s">
        <v>12</v>
      </c>
      <c r="I14212" t="str">
        <f t="shared" si="223"/>
        <v>also-text-yes</v>
      </c>
      <c r="J14212">
        <f>IF(ISERROR(MATCH(D14212,Sheet4!T:T,0)),0,1)</f>
        <v>0</v>
      </c>
    </row>
    <row r="14213" spans="1:10">
      <c r="A14213">
        <v>432</v>
      </c>
      <c r="B14213">
        <v>92800432</v>
      </c>
      <c r="C14213" t="s">
        <v>8</v>
      </c>
      <c r="D14213" t="s">
        <v>11</v>
      </c>
      <c r="E14213" t="b">
        <v>0</v>
      </c>
      <c r="F14213" t="b">
        <v>0</v>
      </c>
      <c r="G14213" t="b">
        <v>1</v>
      </c>
      <c r="H14213" t="s">
        <v>12</v>
      </c>
      <c r="I14213" t="str">
        <f t="shared" si="223"/>
        <v>i-text-yes</v>
      </c>
      <c r="J14213">
        <f>IF(ISERROR(MATCH(D14213,Sheet4!T:T,0)),0,1)</f>
        <v>0</v>
      </c>
    </row>
    <row r="14214" spans="1:10">
      <c r="A14214">
        <v>432</v>
      </c>
      <c r="B14214">
        <v>92800432</v>
      </c>
      <c r="C14214" t="s">
        <v>8</v>
      </c>
      <c r="D14214" t="s">
        <v>184</v>
      </c>
      <c r="E14214" t="b">
        <v>0</v>
      </c>
      <c r="F14214" t="b">
        <v>0</v>
      </c>
      <c r="G14214" t="b">
        <v>1</v>
      </c>
      <c r="H14214" t="s">
        <v>12</v>
      </c>
      <c r="I14214" t="str">
        <f t="shared" si="223"/>
        <v>have-text-yes</v>
      </c>
      <c r="J14214">
        <f>IF(ISERROR(MATCH(D14214,Sheet4!T:T,0)),0,1)</f>
        <v>0</v>
      </c>
    </row>
    <row r="14215" spans="1:10">
      <c r="A14215">
        <v>432</v>
      </c>
      <c r="B14215">
        <v>92800432</v>
      </c>
      <c r="C14215" t="s">
        <v>8</v>
      </c>
      <c r="D14215" t="s">
        <v>163</v>
      </c>
      <c r="E14215" t="b">
        <v>0</v>
      </c>
      <c r="F14215" t="b">
        <v>0</v>
      </c>
      <c r="G14215" t="b">
        <v>1</v>
      </c>
      <c r="H14215" t="s">
        <v>12</v>
      </c>
      <c r="I14215" t="str">
        <f t="shared" si="223"/>
        <v>worked-text-yes</v>
      </c>
      <c r="J14215">
        <f>IF(ISERROR(MATCH(D14215,Sheet4!T:T,0)),0,1)</f>
        <v>0</v>
      </c>
    </row>
    <row r="14216" spans="1:10">
      <c r="A14216">
        <v>432</v>
      </c>
      <c r="B14216">
        <v>92800432</v>
      </c>
      <c r="C14216" t="s">
        <v>8</v>
      </c>
      <c r="D14216" t="s">
        <v>164</v>
      </c>
      <c r="E14216" t="b">
        <v>0</v>
      </c>
      <c r="F14216" t="b">
        <v>0</v>
      </c>
      <c r="G14216" t="b">
        <v>1</v>
      </c>
      <c r="H14216" t="s">
        <v>12</v>
      </c>
      <c r="I14216" t="str">
        <f t="shared" si="223"/>
        <v>hard-text-yes</v>
      </c>
      <c r="J14216">
        <f>IF(ISERROR(MATCH(D14216,Sheet4!T:T,0)),0,1)</f>
        <v>0</v>
      </c>
    </row>
    <row r="14217" spans="1:10">
      <c r="A14217">
        <v>432</v>
      </c>
      <c r="B14217">
        <v>92800432</v>
      </c>
      <c r="C14217" t="s">
        <v>8</v>
      </c>
      <c r="D14217" t="s">
        <v>19</v>
      </c>
      <c r="E14217" t="b">
        <v>0</v>
      </c>
      <c r="F14217" t="b">
        <v>0</v>
      </c>
      <c r="G14217" t="b">
        <v>1</v>
      </c>
      <c r="H14217" t="s">
        <v>12</v>
      </c>
      <c r="I14217" t="str">
        <f t="shared" si="223"/>
        <v>to-text-yes</v>
      </c>
      <c r="J14217">
        <f>IF(ISERROR(MATCH(D14217,Sheet4!T:T,0)),0,1)</f>
        <v>0</v>
      </c>
    </row>
    <row r="14218" spans="1:10">
      <c r="A14218">
        <v>432</v>
      </c>
      <c r="B14218">
        <v>92800432</v>
      </c>
      <c r="C14218" t="s">
        <v>8</v>
      </c>
      <c r="D14218" t="s">
        <v>2148</v>
      </c>
      <c r="E14218" t="b">
        <v>0</v>
      </c>
      <c r="F14218" t="b">
        <v>0</v>
      </c>
      <c r="G14218" t="b">
        <v>1</v>
      </c>
      <c r="H14218" t="s">
        <v>12</v>
      </c>
      <c r="I14218" t="str">
        <f t="shared" si="223"/>
        <v>study-text-yes</v>
      </c>
      <c r="J14218">
        <f>IF(ISERROR(MATCH(D14218,Sheet4!T:T,0)),0,1)</f>
        <v>0</v>
      </c>
    </row>
    <row r="14219" spans="1:10">
      <c r="A14219">
        <v>432</v>
      </c>
      <c r="B14219">
        <v>92800432</v>
      </c>
      <c r="C14219" t="s">
        <v>8</v>
      </c>
      <c r="D14219" t="s">
        <v>92</v>
      </c>
      <c r="E14219" t="b">
        <v>0</v>
      </c>
      <c r="F14219" t="b">
        <v>0</v>
      </c>
      <c r="G14219" t="b">
        <v>1</v>
      </c>
      <c r="H14219" t="s">
        <v>12</v>
      </c>
      <c r="I14219" t="str">
        <f t="shared" si="223"/>
        <v>computer-text-yes</v>
      </c>
      <c r="J14219">
        <f>IF(ISERROR(MATCH(D14219,Sheet4!T:T,0)),0,1)</f>
        <v>0</v>
      </c>
    </row>
    <row r="14220" spans="1:10">
      <c r="A14220">
        <v>432</v>
      </c>
      <c r="B14220">
        <v>92800432</v>
      </c>
      <c r="C14220" t="s">
        <v>8</v>
      </c>
      <c r="D14220" t="s">
        <v>93</v>
      </c>
      <c r="E14220" t="b">
        <v>0</v>
      </c>
      <c r="F14220" t="b">
        <v>0</v>
      </c>
      <c r="G14220" t="b">
        <v>1</v>
      </c>
      <c r="H14220" t="s">
        <v>12</v>
      </c>
      <c r="I14220" t="str">
        <f t="shared" si="223"/>
        <v>programming-text-yes</v>
      </c>
      <c r="J14220">
        <f>IF(ISERROR(MATCH(D14220,Sheet4!T:T,0)),0,1)</f>
        <v>0</v>
      </c>
    </row>
    <row r="14221" spans="1:10">
      <c r="A14221">
        <v>432</v>
      </c>
      <c r="B14221">
        <v>92800432</v>
      </c>
      <c r="C14221" t="s">
        <v>8</v>
      </c>
      <c r="D14221" t="s">
        <v>22</v>
      </c>
      <c r="E14221" t="b">
        <v>0</v>
      </c>
      <c r="F14221" t="b">
        <v>0</v>
      </c>
      <c r="G14221" t="b">
        <v>1</v>
      </c>
      <c r="H14221" t="s">
        <v>12</v>
      </c>
      <c r="I14221" t="str">
        <f t="shared" si="223"/>
        <v>and-text-yes</v>
      </c>
      <c r="J14221">
        <f>IF(ISERROR(MATCH(D14221,Sheet4!T:T,0)),0,1)</f>
        <v>0</v>
      </c>
    </row>
    <row r="14222" spans="1:10">
      <c r="A14222">
        <v>432</v>
      </c>
      <c r="B14222">
        <v>92800432</v>
      </c>
      <c r="C14222" t="s">
        <v>8</v>
      </c>
      <c r="D14222" t="s">
        <v>2149</v>
      </c>
      <c r="E14222" t="b">
        <v>0</v>
      </c>
      <c r="F14222" t="b">
        <v>0</v>
      </c>
      <c r="G14222" t="b">
        <v>1</v>
      </c>
      <c r="H14222" t="s">
        <v>12</v>
      </c>
      <c r="I14222" t="str">
        <f t="shared" si="223"/>
        <v>data-text-yes</v>
      </c>
      <c r="J14222">
        <f>IF(ISERROR(MATCH(D14222,Sheet4!T:T,0)),0,1)</f>
        <v>0</v>
      </c>
    </row>
    <row r="14223" spans="1:10">
      <c r="A14223">
        <v>432</v>
      </c>
      <c r="B14223">
        <v>92800432</v>
      </c>
      <c r="C14223" t="s">
        <v>8</v>
      </c>
      <c r="D14223" t="s">
        <v>1052</v>
      </c>
      <c r="E14223" t="b">
        <v>0</v>
      </c>
      <c r="F14223" t="b">
        <v>0</v>
      </c>
      <c r="G14223" t="b">
        <v>1</v>
      </c>
      <c r="H14223" t="s">
        <v>12</v>
      </c>
      <c r="I14223" t="str">
        <f t="shared" si="223"/>
        <v>science-text-yes</v>
      </c>
      <c r="J14223">
        <f>IF(ISERROR(MATCH(D14223,Sheet4!T:T,0)),0,1)</f>
        <v>0</v>
      </c>
    </row>
    <row r="14224" spans="1:10">
      <c r="A14224">
        <v>432</v>
      </c>
      <c r="B14224">
        <v>92800432</v>
      </c>
      <c r="C14224" t="s">
        <v>8</v>
      </c>
      <c r="D14224" t="s">
        <v>11</v>
      </c>
      <c r="E14224" t="b">
        <v>0</v>
      </c>
      <c r="F14224" t="b">
        <v>0</v>
      </c>
      <c r="G14224" t="b">
        <v>1</v>
      </c>
      <c r="H14224" t="s">
        <v>12</v>
      </c>
      <c r="I14224" t="str">
        <f t="shared" si="223"/>
        <v>i-text-yes</v>
      </c>
      <c r="J14224">
        <f>IF(ISERROR(MATCH(D14224,Sheet4!T:T,0)),0,1)</f>
        <v>0</v>
      </c>
    </row>
    <row r="14225" spans="1:10">
      <c r="A14225">
        <v>432</v>
      </c>
      <c r="B14225">
        <v>92800432</v>
      </c>
      <c r="C14225" t="s">
        <v>8</v>
      </c>
      <c r="D14225" t="s">
        <v>1233</v>
      </c>
      <c r="E14225" t="b">
        <v>0</v>
      </c>
      <c r="F14225" t="b">
        <v>0</v>
      </c>
      <c r="G14225" t="b">
        <v>1</v>
      </c>
      <c r="H14225" t="s">
        <v>12</v>
      </c>
      <c r="I14225" t="str">
        <f t="shared" si="223"/>
        <v>hear-text-yes</v>
      </c>
      <c r="J14225">
        <f>IF(ISERROR(MATCH(D14225,Sheet4!T:T,0)),0,1)</f>
        <v>1</v>
      </c>
    </row>
    <row r="14226" spans="1:10">
      <c r="A14226">
        <v>432</v>
      </c>
      <c r="B14226">
        <v>92800432</v>
      </c>
      <c r="C14226" t="s">
        <v>8</v>
      </c>
      <c r="D14226" t="s">
        <v>61</v>
      </c>
      <c r="E14226" t="b">
        <v>0</v>
      </c>
      <c r="F14226" t="b">
        <v>0</v>
      </c>
      <c r="G14226" t="b">
        <v>1</v>
      </c>
      <c r="H14226" t="s">
        <v>12</v>
      </c>
      <c r="I14226" t="str">
        <f t="shared" si="223"/>
        <v>that-text-yes</v>
      </c>
      <c r="J14226">
        <f>IF(ISERROR(MATCH(D14226,Sheet4!T:T,0)),0,1)</f>
        <v>0</v>
      </c>
    </row>
    <row r="14227" spans="1:10">
      <c r="A14227">
        <v>432</v>
      </c>
      <c r="B14227">
        <v>92800432</v>
      </c>
      <c r="C14227" t="s">
        <v>8</v>
      </c>
      <c r="D14227" t="s">
        <v>39</v>
      </c>
      <c r="E14227" t="b">
        <v>0</v>
      </c>
      <c r="F14227" t="b">
        <v>0</v>
      </c>
      <c r="G14227" t="b">
        <v>1</v>
      </c>
      <c r="H14227" t="s">
        <v>12</v>
      </c>
      <c r="I14227" t="str">
        <f t="shared" si="223"/>
        <v>is-text-yes</v>
      </c>
      <c r="J14227">
        <f>IF(ISERROR(MATCH(D14227,Sheet4!T:T,0)),0,1)</f>
        <v>0</v>
      </c>
    </row>
    <row r="14228" spans="1:10">
      <c r="A14228">
        <v>432</v>
      </c>
      <c r="B14228">
        <v>92800432</v>
      </c>
      <c r="C14228" t="s">
        <v>8</v>
      </c>
      <c r="D14228" t="s">
        <v>539</v>
      </c>
      <c r="E14228" t="b">
        <v>0</v>
      </c>
      <c r="F14228" t="b">
        <v>0</v>
      </c>
      <c r="G14228" t="b">
        <v>1</v>
      </c>
      <c r="H14228" t="s">
        <v>12</v>
      </c>
      <c r="I14228" t="str">
        <f t="shared" si="223"/>
        <v>an-text-yes</v>
      </c>
      <c r="J14228">
        <f>IF(ISERROR(MATCH(D14228,Sheet4!T:T,0)),0,1)</f>
        <v>0</v>
      </c>
    </row>
    <row r="14229" spans="1:10">
      <c r="A14229">
        <v>432</v>
      </c>
      <c r="B14229">
        <v>92800432</v>
      </c>
      <c r="C14229" t="s">
        <v>8</v>
      </c>
      <c r="D14229" t="s">
        <v>35</v>
      </c>
      <c r="E14229" t="b">
        <v>0</v>
      </c>
      <c r="F14229" t="b">
        <v>0</v>
      </c>
      <c r="G14229" t="b">
        <v>1</v>
      </c>
      <c r="H14229" t="s">
        <v>12</v>
      </c>
      <c r="I14229" t="str">
        <f t="shared" si="223"/>
        <v>in-text-yes</v>
      </c>
      <c r="J14229">
        <f>IF(ISERROR(MATCH(D14229,Sheet4!T:T,0)),0,1)</f>
        <v>0</v>
      </c>
    </row>
    <row r="14230" spans="1:10">
      <c r="A14230">
        <v>432</v>
      </c>
      <c r="B14230">
        <v>92800432</v>
      </c>
      <c r="C14230" t="s">
        <v>8</v>
      </c>
      <c r="D14230" t="s">
        <v>2150</v>
      </c>
      <c r="E14230" t="b">
        <v>0</v>
      </c>
      <c r="F14230" t="b">
        <v>0</v>
      </c>
      <c r="G14230" t="b">
        <v>1</v>
      </c>
      <c r="H14230" t="s">
        <v>12</v>
      </c>
      <c r="I14230" t="str">
        <f t="shared" si="223"/>
        <v>demand-text-yes</v>
      </c>
      <c r="J14230">
        <f>IF(ISERROR(MATCH(D14230,Sheet4!T:T,0)),0,1)</f>
        <v>0</v>
      </c>
    </row>
    <row r="14231" spans="1:10">
      <c r="A14231">
        <v>432</v>
      </c>
      <c r="B14231">
        <v>92800432</v>
      </c>
      <c r="C14231" t="s">
        <v>8</v>
      </c>
      <c r="D14231" t="s">
        <v>2151</v>
      </c>
      <c r="E14231" t="b">
        <v>0</v>
      </c>
      <c r="F14231" t="b">
        <v>0</v>
      </c>
      <c r="G14231" t="b">
        <v>1</v>
      </c>
      <c r="H14231" t="s">
        <v>12</v>
      </c>
      <c r="I14231" t="str">
        <f t="shared" si="223"/>
        <v>field-text-yes</v>
      </c>
      <c r="J14231">
        <f>IF(ISERROR(MATCH(D14231,Sheet4!T:T,0)),0,1)</f>
        <v>0</v>
      </c>
    </row>
    <row r="14232" spans="1:10">
      <c r="A14232">
        <v>432</v>
      </c>
      <c r="B14232">
        <v>92800432</v>
      </c>
      <c r="C14232" t="s">
        <v>8</v>
      </c>
      <c r="D14232" t="s">
        <v>264</v>
      </c>
      <c r="E14232" t="b">
        <v>0</v>
      </c>
      <c r="F14232" t="b">
        <v>0</v>
      </c>
      <c r="G14232" t="b">
        <v>1</v>
      </c>
      <c r="H14232" t="s">
        <v>12</v>
      </c>
      <c r="I14232" t="str">
        <f t="shared" si="223"/>
        <v>thats-text-yes</v>
      </c>
      <c r="J14232">
        <f>IF(ISERROR(MATCH(D14232,Sheet4!T:T,0)),0,1)</f>
        <v>0</v>
      </c>
    </row>
    <row r="14233" spans="1:10">
      <c r="A14233">
        <v>432</v>
      </c>
      <c r="B14233">
        <v>92800432</v>
      </c>
      <c r="C14233" t="s">
        <v>8</v>
      </c>
      <c r="D14233" t="s">
        <v>237</v>
      </c>
      <c r="E14233" t="b">
        <v>0</v>
      </c>
      <c r="F14233" t="b">
        <v>0</v>
      </c>
      <c r="G14233" t="b">
        <v>1</v>
      </c>
      <c r="H14233" t="s">
        <v>12</v>
      </c>
      <c r="I14233" t="str">
        <f t="shared" si="223"/>
        <v>why-text-yes</v>
      </c>
      <c r="J14233">
        <f>IF(ISERROR(MATCH(D14233,Sheet4!T:T,0)),0,1)</f>
        <v>0</v>
      </c>
    </row>
    <row r="14234" spans="1:10">
      <c r="A14234">
        <v>432</v>
      </c>
      <c r="B14234">
        <v>92800432</v>
      </c>
      <c r="C14234" t="s">
        <v>8</v>
      </c>
      <c r="D14234" t="s">
        <v>11</v>
      </c>
      <c r="E14234" t="b">
        <v>0</v>
      </c>
      <c r="F14234" t="b">
        <v>0</v>
      </c>
      <c r="G14234" t="b">
        <v>1</v>
      </c>
      <c r="H14234" t="s">
        <v>12</v>
      </c>
      <c r="I14234" t="str">
        <f t="shared" si="223"/>
        <v>i-text-yes</v>
      </c>
      <c r="J14234">
        <f>IF(ISERROR(MATCH(D14234,Sheet4!T:T,0)),0,1)</f>
        <v>0</v>
      </c>
    </row>
    <row r="14235" spans="1:10">
      <c r="A14235">
        <v>432</v>
      </c>
      <c r="B14235">
        <v>92800432</v>
      </c>
      <c r="C14235" t="s">
        <v>8</v>
      </c>
      <c r="D14235" t="s">
        <v>1707</v>
      </c>
      <c r="E14235" t="b">
        <v>0</v>
      </c>
      <c r="F14235" t="b">
        <v>0</v>
      </c>
      <c r="G14235" t="b">
        <v>1</v>
      </c>
      <c r="H14235" t="s">
        <v>12</v>
      </c>
      <c r="I14235" t="str">
        <f t="shared" si="223"/>
        <v>picked-text-yes</v>
      </c>
      <c r="J14235">
        <f>IF(ISERROR(MATCH(D14235,Sheet4!T:T,0)),0,1)</f>
        <v>0</v>
      </c>
    </row>
    <row r="14236" spans="1:10">
      <c r="A14236">
        <v>432</v>
      </c>
      <c r="B14236">
        <v>92800432</v>
      </c>
      <c r="C14236" t="s">
        <v>8</v>
      </c>
      <c r="D14236" t="s">
        <v>95</v>
      </c>
      <c r="E14236" t="b">
        <v>0</v>
      </c>
      <c r="F14236" t="b">
        <v>0</v>
      </c>
      <c r="G14236" t="b">
        <v>1</v>
      </c>
      <c r="H14236" t="s">
        <v>12</v>
      </c>
      <c r="I14236" t="str">
        <f t="shared" si="223"/>
        <v>it-text-yes</v>
      </c>
      <c r="J14236">
        <f>IF(ISERROR(MATCH(D14236,Sheet4!T:T,0)),0,1)</f>
        <v>0</v>
      </c>
    </row>
    <row r="14237" spans="1:10">
      <c r="A14237">
        <v>433</v>
      </c>
      <c r="B14237">
        <v>92800433</v>
      </c>
      <c r="C14237" t="s">
        <v>8</v>
      </c>
      <c r="D14237" t="s">
        <v>2145</v>
      </c>
      <c r="E14237" t="b">
        <v>1</v>
      </c>
      <c r="F14237" t="b">
        <v>0</v>
      </c>
      <c r="G14237" t="b">
        <v>0</v>
      </c>
      <c r="H14237" t="s">
        <v>4</v>
      </c>
      <c r="I14237" t="str">
        <f t="shared" si="223"/>
        <v>@cataoconnor-handle-yes</v>
      </c>
      <c r="J14237">
        <f>IF(ISERROR(MATCH(D14237,Sheet4!T:T,0)),0,1)</f>
        <v>0</v>
      </c>
    </row>
    <row r="14238" spans="1:10">
      <c r="A14238">
        <v>433</v>
      </c>
      <c r="B14238">
        <v>92800433</v>
      </c>
      <c r="C14238" t="s">
        <v>8</v>
      </c>
      <c r="D14238" t="s">
        <v>27</v>
      </c>
      <c r="E14238" t="b">
        <v>0</v>
      </c>
      <c r="F14238" t="b">
        <v>0</v>
      </c>
      <c r="G14238" t="b">
        <v>1</v>
      </c>
      <c r="H14238" t="s">
        <v>12</v>
      </c>
      <c r="I14238" t="str">
        <f t="shared" si="223"/>
        <v>what-text-yes</v>
      </c>
      <c r="J14238">
        <f>IF(ISERROR(MATCH(D14238,Sheet4!T:T,0)),0,1)</f>
        <v>0</v>
      </c>
    </row>
    <row r="14239" spans="1:10">
      <c r="A14239">
        <v>433</v>
      </c>
      <c r="B14239">
        <v>92800433</v>
      </c>
      <c r="C14239" t="s">
        <v>8</v>
      </c>
      <c r="D14239" t="s">
        <v>11</v>
      </c>
      <c r="E14239" t="b">
        <v>0</v>
      </c>
      <c r="F14239" t="b">
        <v>0</v>
      </c>
      <c r="G14239" t="b">
        <v>1</v>
      </c>
      <c r="H14239" t="s">
        <v>12</v>
      </c>
      <c r="I14239" t="str">
        <f t="shared" si="223"/>
        <v>i-text-yes</v>
      </c>
      <c r="J14239">
        <f>IF(ISERROR(MATCH(D14239,Sheet4!T:T,0)),0,1)</f>
        <v>0</v>
      </c>
    </row>
    <row r="14240" spans="1:10">
      <c r="A14240">
        <v>433</v>
      </c>
      <c r="B14240">
        <v>92800433</v>
      </c>
      <c r="C14240" t="s">
        <v>8</v>
      </c>
      <c r="D14240" t="s">
        <v>2152</v>
      </c>
      <c r="E14240" t="b">
        <v>0</v>
      </c>
      <c r="F14240" t="b">
        <v>0</v>
      </c>
      <c r="G14240" t="b">
        <v>1</v>
      </c>
      <c r="H14240" t="s">
        <v>12</v>
      </c>
      <c r="I14240" t="str">
        <f t="shared" si="223"/>
        <v>offer-text-yes</v>
      </c>
      <c r="J14240">
        <f>IF(ISERROR(MATCH(D14240,Sheet4!T:T,0)),0,1)</f>
        <v>0</v>
      </c>
    </row>
    <row r="14241" spans="1:10">
      <c r="A14241">
        <v>433</v>
      </c>
      <c r="B14241">
        <v>92800433</v>
      </c>
      <c r="C14241" t="s">
        <v>8</v>
      </c>
      <c r="D14241" t="s">
        <v>39</v>
      </c>
      <c r="E14241" t="b">
        <v>0</v>
      </c>
      <c r="F14241" t="b">
        <v>0</v>
      </c>
      <c r="G14241" t="b">
        <v>1</v>
      </c>
      <c r="H14241" t="s">
        <v>12</v>
      </c>
      <c r="I14241" t="str">
        <f t="shared" si="223"/>
        <v>is-text-yes</v>
      </c>
      <c r="J14241">
        <f>IF(ISERROR(MATCH(D14241,Sheet4!T:T,0)),0,1)</f>
        <v>0</v>
      </c>
    </row>
    <row r="14242" spans="1:10">
      <c r="A14242">
        <v>433</v>
      </c>
      <c r="B14242">
        <v>92800433</v>
      </c>
      <c r="C14242" t="s">
        <v>8</v>
      </c>
      <c r="D14242" t="s">
        <v>2153</v>
      </c>
      <c r="E14242" t="b">
        <v>0</v>
      </c>
      <c r="F14242" t="b">
        <v>0</v>
      </c>
      <c r="G14242" t="b">
        <v>1</v>
      </c>
      <c r="H14242" t="s">
        <v>12</v>
      </c>
      <c r="I14242" t="str">
        <f t="shared" si="223"/>
        <v>neural-text-yes</v>
      </c>
      <c r="J14242">
        <f>IF(ISERROR(MATCH(D14242,Sheet4!T:T,0)),0,1)</f>
        <v>0</v>
      </c>
    </row>
    <row r="14243" spans="1:10">
      <c r="A14243">
        <v>433</v>
      </c>
      <c r="B14243">
        <v>92800433</v>
      </c>
      <c r="C14243" t="s">
        <v>8</v>
      </c>
      <c r="D14243" t="s">
        <v>2154</v>
      </c>
      <c r="E14243" t="b">
        <v>0</v>
      </c>
      <c r="F14243" t="b">
        <v>0</v>
      </c>
      <c r="G14243" t="b">
        <v>1</v>
      </c>
      <c r="H14243" t="s">
        <v>12</v>
      </c>
      <c r="I14243" t="str">
        <f t="shared" si="223"/>
        <v>diversity-text-yes</v>
      </c>
      <c r="J14243">
        <f>IF(ISERROR(MATCH(D14243,Sheet4!T:T,0)),0,1)</f>
        <v>0</v>
      </c>
    </row>
    <row r="14244" spans="1:10">
      <c r="A14244">
        <v>433</v>
      </c>
      <c r="B14244">
        <v>92800433</v>
      </c>
      <c r="C14244" t="s">
        <v>8</v>
      </c>
      <c r="D14244" t="s">
        <v>31</v>
      </c>
      <c r="E14244" t="b">
        <v>0</v>
      </c>
      <c r="F14244" t="b">
        <v>0</v>
      </c>
      <c r="G14244" t="b">
        <v>1</v>
      </c>
      <c r="H14244" t="s">
        <v>12</v>
      </c>
      <c r="I14244" t="str">
        <f t="shared" si="223"/>
        <v>a-text-yes</v>
      </c>
      <c r="J14244">
        <f>IF(ISERROR(MATCH(D14244,Sheet4!T:T,0)),0,1)</f>
        <v>0</v>
      </c>
    </row>
    <row r="14245" spans="1:10">
      <c r="A14245">
        <v>433</v>
      </c>
      <c r="B14245">
        <v>92800433</v>
      </c>
      <c r="C14245" t="s">
        <v>8</v>
      </c>
      <c r="D14245" t="s">
        <v>223</v>
      </c>
      <c r="E14245" t="b">
        <v>0</v>
      </c>
      <c r="F14245" t="b">
        <v>0</v>
      </c>
      <c r="G14245" t="b">
        <v>1</v>
      </c>
      <c r="H14245" t="s">
        <v>12</v>
      </c>
      <c r="I14245" t="str">
        <f t="shared" si="223"/>
        <v>brain-text-yes</v>
      </c>
      <c r="J14245">
        <f>IF(ISERROR(MATCH(D14245,Sheet4!T:T,0)),0,1)</f>
        <v>1</v>
      </c>
    </row>
    <row r="14246" spans="1:10">
      <c r="A14246">
        <v>433</v>
      </c>
      <c r="B14246">
        <v>92800433</v>
      </c>
      <c r="C14246" t="s">
        <v>8</v>
      </c>
      <c r="D14246" t="s">
        <v>61</v>
      </c>
      <c r="E14246" t="b">
        <v>0</v>
      </c>
      <c r="F14246" t="b">
        <v>0</v>
      </c>
      <c r="G14246" t="b">
        <v>1</v>
      </c>
      <c r="H14246" t="s">
        <v>12</v>
      </c>
      <c r="I14246" t="str">
        <f t="shared" si="223"/>
        <v>that-text-yes</v>
      </c>
      <c r="J14246">
        <f>IF(ISERROR(MATCH(D14246,Sheet4!T:T,0)),0,1)</f>
        <v>0</v>
      </c>
    </row>
    <row r="14247" spans="1:10">
      <c r="A14247">
        <v>433</v>
      </c>
      <c r="B14247">
        <v>92800433</v>
      </c>
      <c r="C14247" t="s">
        <v>8</v>
      </c>
      <c r="D14247" t="s">
        <v>39</v>
      </c>
      <c r="E14247" t="b">
        <v>0</v>
      </c>
      <c r="F14247" t="b">
        <v>0</v>
      </c>
      <c r="G14247" t="b">
        <v>1</v>
      </c>
      <c r="H14247" t="s">
        <v>12</v>
      </c>
      <c r="I14247" t="str">
        <f t="shared" si="223"/>
        <v>is-text-yes</v>
      </c>
      <c r="J14247">
        <f>IF(ISERROR(MATCH(D14247,Sheet4!T:T,0)),0,1)</f>
        <v>0</v>
      </c>
    </row>
    <row r="14248" spans="1:10">
      <c r="A14248">
        <v>433</v>
      </c>
      <c r="B14248">
        <v>92800433</v>
      </c>
      <c r="C14248" t="s">
        <v>8</v>
      </c>
      <c r="D14248" t="s">
        <v>2155</v>
      </c>
      <c r="E14248" t="b">
        <v>0</v>
      </c>
      <c r="F14248" t="b">
        <v>0</v>
      </c>
      <c r="G14248" t="b">
        <v>1</v>
      </c>
      <c r="H14248" t="s">
        <v>12</v>
      </c>
      <c r="I14248" t="str">
        <f t="shared" si="223"/>
        <v>unique-text-yes</v>
      </c>
      <c r="J14248">
        <f>IF(ISERROR(MATCH(D14248,Sheet4!T:T,0)),0,1)</f>
        <v>0</v>
      </c>
    </row>
    <row r="14249" spans="1:10">
      <c r="A14249">
        <v>433</v>
      </c>
      <c r="B14249">
        <v>92800433</v>
      </c>
      <c r="C14249" t="s">
        <v>8</v>
      </c>
      <c r="D14249" t="s">
        <v>127</v>
      </c>
      <c r="E14249" t="b">
        <v>0</v>
      </c>
      <c r="F14249" t="b">
        <v>0</v>
      </c>
      <c r="G14249" t="b">
        <v>1</v>
      </c>
      <c r="H14249" t="s">
        <v>12</v>
      </c>
      <c r="I14249" t="str">
        <f t="shared" si="223"/>
        <v>but-text-yes</v>
      </c>
      <c r="J14249">
        <f>IF(ISERROR(MATCH(D14249,Sheet4!T:T,0)),0,1)</f>
        <v>0</v>
      </c>
    </row>
    <row r="14250" spans="1:10">
      <c r="A14250">
        <v>433</v>
      </c>
      <c r="B14250">
        <v>92800433</v>
      </c>
      <c r="C14250" t="s">
        <v>8</v>
      </c>
      <c r="D14250" t="s">
        <v>146</v>
      </c>
      <c r="E14250" t="b">
        <v>0</v>
      </c>
      <c r="F14250" t="b">
        <v>0</v>
      </c>
      <c r="G14250" t="b">
        <v>1</v>
      </c>
      <c r="H14250" t="s">
        <v>12</v>
      </c>
      <c r="I14250" t="str">
        <f t="shared" si="223"/>
        <v>with-text-yes</v>
      </c>
      <c r="J14250">
        <f>IF(ISERROR(MATCH(D14250,Sheet4!T:T,0)),0,1)</f>
        <v>0</v>
      </c>
    </row>
    <row r="14251" spans="1:10">
      <c r="A14251">
        <v>433</v>
      </c>
      <c r="B14251">
        <v>92800433</v>
      </c>
      <c r="C14251" t="s">
        <v>8</v>
      </c>
      <c r="D14251" t="s">
        <v>31</v>
      </c>
      <c r="E14251" t="b">
        <v>0</v>
      </c>
      <c r="F14251" t="b">
        <v>0</v>
      </c>
      <c r="G14251" t="b">
        <v>1</v>
      </c>
      <c r="H14251" t="s">
        <v>12</v>
      </c>
      <c r="I14251" t="str">
        <f t="shared" si="223"/>
        <v>a-text-yes</v>
      </c>
      <c r="J14251">
        <f>IF(ISERROR(MATCH(D14251,Sheet4!T:T,0)),0,1)</f>
        <v>0</v>
      </c>
    </row>
    <row r="14252" spans="1:10">
      <c r="A14252">
        <v>433</v>
      </c>
      <c r="B14252">
        <v>92800433</v>
      </c>
      <c r="C14252" t="s">
        <v>8</v>
      </c>
      <c r="D14252" t="s">
        <v>2155</v>
      </c>
      <c r="E14252" t="b">
        <v>0</v>
      </c>
      <c r="F14252" t="b">
        <v>0</v>
      </c>
      <c r="G14252" t="b">
        <v>1</v>
      </c>
      <c r="H14252" t="s">
        <v>12</v>
      </c>
      <c r="I14252" t="str">
        <f t="shared" si="223"/>
        <v>unique-text-yes</v>
      </c>
      <c r="J14252">
        <f>IF(ISERROR(MATCH(D14252,Sheet4!T:T,0)),0,1)</f>
        <v>0</v>
      </c>
    </row>
    <row r="14253" spans="1:10">
      <c r="A14253">
        <v>433</v>
      </c>
      <c r="B14253">
        <v>92800433</v>
      </c>
      <c r="C14253" t="s">
        <v>8</v>
      </c>
      <c r="D14253" t="s">
        <v>1889</v>
      </c>
      <c r="E14253" t="b">
        <v>0</v>
      </c>
      <c r="F14253" t="b">
        <v>0</v>
      </c>
      <c r="G14253" t="b">
        <v>1</v>
      </c>
      <c r="H14253" t="s">
        <v>12</v>
      </c>
      <c r="I14253" t="str">
        <f t="shared" si="223"/>
        <v>point-text-yes</v>
      </c>
      <c r="J14253">
        <f>IF(ISERROR(MATCH(D14253,Sheet4!T:T,0)),0,1)</f>
        <v>0</v>
      </c>
    </row>
    <row r="14254" spans="1:10">
      <c r="A14254">
        <v>433</v>
      </c>
      <c r="B14254">
        <v>92800433</v>
      </c>
      <c r="C14254" t="s">
        <v>8</v>
      </c>
      <c r="D14254" t="s">
        <v>119</v>
      </c>
      <c r="E14254" t="b">
        <v>0</v>
      </c>
      <c r="F14254" t="b">
        <v>0</v>
      </c>
      <c r="G14254" t="b">
        <v>1</v>
      </c>
      <c r="H14254" t="s">
        <v>12</v>
      </c>
      <c r="I14254" t="str">
        <f t="shared" si="223"/>
        <v>of-text-yes</v>
      </c>
      <c r="J14254">
        <f>IF(ISERROR(MATCH(D14254,Sheet4!T:T,0)),0,1)</f>
        <v>0</v>
      </c>
    </row>
    <row r="14255" spans="1:10">
      <c r="A14255">
        <v>433</v>
      </c>
      <c r="B14255">
        <v>92800433</v>
      </c>
      <c r="C14255" t="s">
        <v>8</v>
      </c>
      <c r="D14255" t="s">
        <v>1890</v>
      </c>
      <c r="E14255" t="b">
        <v>0</v>
      </c>
      <c r="F14255" t="b">
        <v>0</v>
      </c>
      <c r="G14255" t="b">
        <v>1</v>
      </c>
      <c r="H14255" t="s">
        <v>12</v>
      </c>
      <c r="I14255" t="str">
        <f t="shared" si="223"/>
        <v>view-text-yes</v>
      </c>
      <c r="J14255">
        <f>IF(ISERROR(MATCH(D14255,Sheet4!T:T,0)),0,1)</f>
        <v>0</v>
      </c>
    </row>
    <row r="14256" spans="1:10">
      <c r="A14256">
        <v>433</v>
      </c>
      <c r="B14256">
        <v>92800433</v>
      </c>
      <c r="C14256" t="s">
        <v>8</v>
      </c>
      <c r="D14256" t="s">
        <v>31</v>
      </c>
      <c r="E14256" t="b">
        <v>0</v>
      </c>
      <c r="F14256" t="b">
        <v>0</v>
      </c>
      <c r="G14256" t="b">
        <v>1</v>
      </c>
      <c r="H14256" t="s">
        <v>12</v>
      </c>
      <c r="I14256" t="str">
        <f t="shared" si="223"/>
        <v>a-text-yes</v>
      </c>
      <c r="J14256">
        <f>IF(ISERROR(MATCH(D14256,Sheet4!T:T,0)),0,1)</f>
        <v>0</v>
      </c>
    </row>
    <row r="14257" spans="1:10">
      <c r="A14257">
        <v>433</v>
      </c>
      <c r="B14257">
        <v>92800433</v>
      </c>
      <c r="C14257" t="s">
        <v>8</v>
      </c>
      <c r="D14257" t="s">
        <v>223</v>
      </c>
      <c r="E14257" t="b">
        <v>0</v>
      </c>
      <c r="F14257" t="b">
        <v>0</v>
      </c>
      <c r="G14257" t="b">
        <v>1</v>
      </c>
      <c r="H14257" t="s">
        <v>12</v>
      </c>
      <c r="I14257" t="str">
        <f t="shared" si="223"/>
        <v>brain-text-yes</v>
      </c>
      <c r="J14257">
        <f>IF(ISERROR(MATCH(D14257,Sheet4!T:T,0)),0,1)</f>
        <v>1</v>
      </c>
    </row>
    <row r="14258" spans="1:10">
      <c r="A14258">
        <v>433</v>
      </c>
      <c r="B14258">
        <v>92800433</v>
      </c>
      <c r="C14258" t="s">
        <v>8</v>
      </c>
      <c r="D14258" t="s">
        <v>61</v>
      </c>
      <c r="E14258" t="b">
        <v>0</v>
      </c>
      <c r="F14258" t="b">
        <v>0</v>
      </c>
      <c r="G14258" t="b">
        <v>1</v>
      </c>
      <c r="H14258" t="s">
        <v>12</v>
      </c>
      <c r="I14258" t="str">
        <f t="shared" si="223"/>
        <v>that-text-yes</v>
      </c>
      <c r="J14258">
        <f>IF(ISERROR(MATCH(D14258,Sheet4!T:T,0)),0,1)</f>
        <v>0</v>
      </c>
    </row>
    <row r="14259" spans="1:10">
      <c r="A14259">
        <v>433</v>
      </c>
      <c r="B14259">
        <v>92800433</v>
      </c>
      <c r="C14259" t="s">
        <v>8</v>
      </c>
      <c r="D14259" t="s">
        <v>455</v>
      </c>
      <c r="E14259" t="b">
        <v>0</v>
      </c>
      <c r="F14259" t="b">
        <v>0</v>
      </c>
      <c r="G14259" t="b">
        <v>1</v>
      </c>
      <c r="H14259" t="s">
        <v>12</v>
      </c>
      <c r="I14259" t="str">
        <f t="shared" si="223"/>
        <v>believes-text-yes</v>
      </c>
      <c r="J14259">
        <f>IF(ISERROR(MATCH(D14259,Sheet4!T:T,0)),0,1)</f>
        <v>0</v>
      </c>
    </row>
    <row r="14260" spans="1:10">
      <c r="A14260">
        <v>433</v>
      </c>
      <c r="B14260">
        <v>92800433</v>
      </c>
      <c r="C14260" t="s">
        <v>8</v>
      </c>
      <c r="D14260" t="s">
        <v>151</v>
      </c>
      <c r="E14260" t="b">
        <v>0</v>
      </c>
      <c r="F14260" t="b">
        <v>0</v>
      </c>
      <c r="G14260" t="b">
        <v>1</v>
      </c>
      <c r="H14260" t="s">
        <v>12</v>
      </c>
      <c r="I14260" t="str">
        <f t="shared" si="223"/>
        <v>we-text-yes</v>
      </c>
      <c r="J14260">
        <f>IF(ISERROR(MATCH(D14260,Sheet4!T:T,0)),0,1)</f>
        <v>0</v>
      </c>
    </row>
    <row r="14261" spans="1:10">
      <c r="A14261">
        <v>433</v>
      </c>
      <c r="B14261">
        <v>92800433</v>
      </c>
      <c r="C14261" t="s">
        <v>8</v>
      </c>
      <c r="D14261" t="s">
        <v>150</v>
      </c>
      <c r="E14261" t="b">
        <v>0</v>
      </c>
      <c r="F14261" t="b">
        <v>0</v>
      </c>
      <c r="G14261" t="b">
        <v>1</v>
      </c>
      <c r="H14261" t="s">
        <v>12</v>
      </c>
      <c r="I14261" t="str">
        <f t="shared" si="223"/>
        <v>can-text-yes</v>
      </c>
      <c r="J14261">
        <f>IF(ISERROR(MATCH(D14261,Sheet4!T:T,0)),0,1)</f>
        <v>0</v>
      </c>
    </row>
    <row r="14262" spans="1:10">
      <c r="A14262">
        <v>433</v>
      </c>
      <c r="B14262">
        <v>92800433</v>
      </c>
      <c r="C14262" t="s">
        <v>8</v>
      </c>
      <c r="D14262" t="s">
        <v>154</v>
      </c>
      <c r="E14262" t="b">
        <v>0</v>
      </c>
      <c r="F14262" t="b">
        <v>0</v>
      </c>
      <c r="G14262" t="b">
        <v>1</v>
      </c>
      <c r="H14262" t="s">
        <v>12</v>
      </c>
      <c r="I14262" t="str">
        <f t="shared" si="223"/>
        <v>make-text-yes</v>
      </c>
      <c r="J14262">
        <f>IF(ISERROR(MATCH(D14262,Sheet4!T:T,0)),0,1)</f>
        <v>0</v>
      </c>
    </row>
    <row r="14263" spans="1:10">
      <c r="A14263">
        <v>433</v>
      </c>
      <c r="B14263">
        <v>92800433</v>
      </c>
      <c r="C14263" t="s">
        <v>8</v>
      </c>
      <c r="D14263" t="s">
        <v>31</v>
      </c>
      <c r="E14263" t="b">
        <v>0</v>
      </c>
      <c r="F14263" t="b">
        <v>0</v>
      </c>
      <c r="G14263" t="b">
        <v>1</v>
      </c>
      <c r="H14263" t="s">
        <v>12</v>
      </c>
      <c r="I14263" t="str">
        <f t="shared" si="223"/>
        <v>a-text-yes</v>
      </c>
      <c r="J14263">
        <f>IF(ISERROR(MATCH(D14263,Sheet4!T:T,0)),0,1)</f>
        <v>0</v>
      </c>
    </row>
    <row r="14264" spans="1:10">
      <c r="A14264">
        <v>433</v>
      </c>
      <c r="B14264">
        <v>92800433</v>
      </c>
      <c r="C14264" t="s">
        <v>8</v>
      </c>
      <c r="D14264" t="s">
        <v>1038</v>
      </c>
      <c r="E14264" t="b">
        <v>0</v>
      </c>
      <c r="F14264" t="b">
        <v>0</v>
      </c>
      <c r="G14264" t="b">
        <v>1</v>
      </c>
      <c r="H14264" t="s">
        <v>12</v>
      </c>
      <c r="I14264" t="str">
        <f t="shared" si="223"/>
        <v>difference-text-yes</v>
      </c>
      <c r="J14264">
        <f>IF(ISERROR(MATCH(D14264,Sheet4!T:T,0)),0,1)</f>
        <v>0</v>
      </c>
    </row>
    <row r="14265" spans="1:10">
      <c r="A14265">
        <v>434</v>
      </c>
      <c r="B14265">
        <v>92800434</v>
      </c>
      <c r="C14265" t="s">
        <v>8</v>
      </c>
      <c r="D14265" t="s">
        <v>2145</v>
      </c>
      <c r="E14265" t="b">
        <v>1</v>
      </c>
      <c r="F14265" t="b">
        <v>0</v>
      </c>
      <c r="G14265" t="b">
        <v>0</v>
      </c>
      <c r="H14265" t="s">
        <v>4</v>
      </c>
      <c r="I14265" t="str">
        <f t="shared" si="223"/>
        <v>@cataoconnor-handle-yes</v>
      </c>
      <c r="J14265">
        <f>IF(ISERROR(MATCH(D14265,Sheet4!T:T,0)),0,1)</f>
        <v>0</v>
      </c>
    </row>
    <row r="14266" spans="1:10">
      <c r="A14266">
        <v>434</v>
      </c>
      <c r="B14266">
        <v>92800434</v>
      </c>
      <c r="C14266" t="s">
        <v>8</v>
      </c>
      <c r="D14266" t="s">
        <v>237</v>
      </c>
      <c r="E14266" t="b">
        <v>0</v>
      </c>
      <c r="F14266" t="b">
        <v>0</v>
      </c>
      <c r="G14266" t="b">
        <v>1</v>
      </c>
      <c r="H14266" t="s">
        <v>12</v>
      </c>
      <c r="I14266" t="str">
        <f t="shared" si="223"/>
        <v>why-text-yes</v>
      </c>
      <c r="J14266">
        <f>IF(ISERROR(MATCH(D14266,Sheet4!T:T,0)),0,1)</f>
        <v>0</v>
      </c>
    </row>
    <row r="14267" spans="1:10">
      <c r="A14267">
        <v>434</v>
      </c>
      <c r="B14267">
        <v>92800434</v>
      </c>
      <c r="C14267" t="s">
        <v>8</v>
      </c>
      <c r="D14267" t="s">
        <v>331</v>
      </c>
      <c r="E14267" t="b">
        <v>0</v>
      </c>
      <c r="F14267" t="b">
        <v>0</v>
      </c>
      <c r="G14267" t="b">
        <v>1</v>
      </c>
      <c r="H14267" t="s">
        <v>12</v>
      </c>
      <c r="I14267" t="str">
        <f t="shared" si="223"/>
        <v>cant-text-yes</v>
      </c>
      <c r="J14267">
        <f>IF(ISERROR(MATCH(D14267,Sheet4!T:T,0)),0,1)</f>
        <v>0</v>
      </c>
    </row>
    <row r="14268" spans="1:10">
      <c r="A14268">
        <v>434</v>
      </c>
      <c r="B14268">
        <v>92800434</v>
      </c>
      <c r="C14268" t="s">
        <v>8</v>
      </c>
      <c r="D14268" t="s">
        <v>155</v>
      </c>
      <c r="E14268" t="b">
        <v>0</v>
      </c>
      <c r="F14268" t="b">
        <v>0</v>
      </c>
      <c r="G14268" t="b">
        <v>1</v>
      </c>
      <c r="H14268" t="s">
        <v>12</v>
      </c>
      <c r="I14268" t="str">
        <f t="shared" si="223"/>
        <v>america-text-yes</v>
      </c>
      <c r="J14268">
        <f>IF(ISERROR(MATCH(D14268,Sheet4!T:T,0)),0,1)</f>
        <v>1</v>
      </c>
    </row>
    <row r="14269" spans="1:10">
      <c r="A14269">
        <v>434</v>
      </c>
      <c r="B14269">
        <v>92800434</v>
      </c>
      <c r="C14269" t="s">
        <v>8</v>
      </c>
      <c r="D14269" t="s">
        <v>23</v>
      </c>
      <c r="E14269" t="b">
        <v>0</v>
      </c>
      <c r="F14269" t="b">
        <v>0</v>
      </c>
      <c r="G14269" t="b">
        <v>1</v>
      </c>
      <c r="H14269" t="s">
        <v>12</v>
      </c>
      <c r="I14269" t="str">
        <f t="shared" si="223"/>
        <v>be-text-yes</v>
      </c>
      <c r="J14269">
        <f>IF(ISERROR(MATCH(D14269,Sheet4!T:T,0)),0,1)</f>
        <v>0</v>
      </c>
    </row>
    <row r="14270" spans="1:10">
      <c r="A14270">
        <v>434</v>
      </c>
      <c r="B14270">
        <v>92800434</v>
      </c>
      <c r="C14270" t="s">
        <v>8</v>
      </c>
      <c r="D14270" t="s">
        <v>31</v>
      </c>
      <c r="E14270" t="b">
        <v>0</v>
      </c>
      <c r="F14270" t="b">
        <v>0</v>
      </c>
      <c r="G14270" t="b">
        <v>1</v>
      </c>
      <c r="H14270" t="s">
        <v>12</v>
      </c>
      <c r="I14270" t="str">
        <f t="shared" si="223"/>
        <v>a-text-yes</v>
      </c>
      <c r="J14270">
        <f>IF(ISERROR(MATCH(D14270,Sheet4!T:T,0)),0,1)</f>
        <v>0</v>
      </c>
    </row>
    <row r="14271" spans="1:10">
      <c r="A14271">
        <v>434</v>
      </c>
      <c r="B14271">
        <v>92800434</v>
      </c>
      <c r="C14271" t="s">
        <v>8</v>
      </c>
      <c r="D14271" t="s">
        <v>2156</v>
      </c>
      <c r="E14271" t="b">
        <v>0</v>
      </c>
      <c r="F14271" t="b">
        <v>0</v>
      </c>
      <c r="G14271" t="b">
        <v>1</v>
      </c>
      <c r="H14271" t="s">
        <v>12</v>
      </c>
      <c r="I14271" t="str">
        <f t="shared" si="223"/>
        <v>meritocracy-text-yes</v>
      </c>
      <c r="J14271">
        <f>IF(ISERROR(MATCH(D14271,Sheet4!T:T,0)),0,1)</f>
        <v>0</v>
      </c>
    </row>
    <row r="14272" spans="1:10">
      <c r="A14272">
        <v>434</v>
      </c>
      <c r="B14272">
        <v>92800434</v>
      </c>
      <c r="C14272" t="s">
        <v>8</v>
      </c>
      <c r="D14272" t="s">
        <v>391</v>
      </c>
      <c r="E14272" t="b">
        <v>0</v>
      </c>
      <c r="F14272" t="b">
        <v>0</v>
      </c>
      <c r="G14272" t="b">
        <v>1</v>
      </c>
      <c r="H14272" t="s">
        <v>12</v>
      </c>
      <c r="I14272" t="str">
        <f t="shared" si="223"/>
        <v>where-text-yes</v>
      </c>
      <c r="J14272">
        <f>IF(ISERROR(MATCH(D14272,Sheet4!T:T,0)),0,1)</f>
        <v>0</v>
      </c>
    </row>
    <row r="14273" spans="1:10">
      <c r="A14273">
        <v>434</v>
      </c>
      <c r="B14273">
        <v>92800434</v>
      </c>
      <c r="C14273" t="s">
        <v>8</v>
      </c>
      <c r="D14273" t="s">
        <v>168</v>
      </c>
      <c r="E14273" t="b">
        <v>0</v>
      </c>
      <c r="F14273" t="b">
        <v>0</v>
      </c>
      <c r="G14273" t="b">
        <v>1</v>
      </c>
      <c r="H14273" t="s">
        <v>12</v>
      </c>
      <c r="I14273" t="str">
        <f t="shared" si="223"/>
        <v>maybe-text-yes</v>
      </c>
      <c r="J14273">
        <f>IF(ISERROR(MATCH(D14273,Sheet4!T:T,0)),0,1)</f>
        <v>0</v>
      </c>
    </row>
    <row r="14274" spans="1:10">
      <c r="A14274">
        <v>434</v>
      </c>
      <c r="B14274">
        <v>92800434</v>
      </c>
      <c r="C14274" t="s">
        <v>8</v>
      </c>
      <c r="D14274" t="s">
        <v>11</v>
      </c>
      <c r="E14274" t="b">
        <v>0</v>
      </c>
      <c r="F14274" t="b">
        <v>0</v>
      </c>
      <c r="G14274" t="b">
        <v>1</v>
      </c>
      <c r="H14274" t="s">
        <v>12</v>
      </c>
      <c r="I14274" t="str">
        <f t="shared" ref="I14274:I14337" si="224">CONCATENATE($D14274,"-",$H14274,"-",C14274)</f>
        <v>i-text-yes</v>
      </c>
      <c r="J14274">
        <f>IF(ISERROR(MATCH(D14274,Sheet4!T:T,0)),0,1)</f>
        <v>0</v>
      </c>
    </row>
    <row r="14275" spans="1:10">
      <c r="A14275">
        <v>434</v>
      </c>
      <c r="B14275">
        <v>92800434</v>
      </c>
      <c r="C14275" t="s">
        <v>8</v>
      </c>
      <c r="D14275" t="s">
        <v>125</v>
      </c>
      <c r="E14275" t="b">
        <v>0</v>
      </c>
      <c r="F14275" t="b">
        <v>0</v>
      </c>
      <c r="G14275" t="b">
        <v>1</v>
      </c>
      <c r="H14275" t="s">
        <v>12</v>
      </c>
      <c r="I14275" t="str">
        <f t="shared" si="224"/>
        <v>am-text-yes</v>
      </c>
      <c r="J14275">
        <f>IF(ISERROR(MATCH(D14275,Sheet4!T:T,0)),0,1)</f>
        <v>0</v>
      </c>
    </row>
    <row r="14276" spans="1:10">
      <c r="A14276">
        <v>434</v>
      </c>
      <c r="B14276">
        <v>92800434</v>
      </c>
      <c r="C14276" t="s">
        <v>8</v>
      </c>
      <c r="D14276" t="s">
        <v>157</v>
      </c>
      <c r="E14276" t="b">
        <v>0</v>
      </c>
      <c r="F14276" t="b">
        <v>0</v>
      </c>
      <c r="G14276" t="b">
        <v>1</v>
      </c>
      <c r="H14276" t="s">
        <v>12</v>
      </c>
      <c r="I14276" t="str">
        <f t="shared" si="224"/>
        <v>not-text-yes</v>
      </c>
      <c r="J14276">
        <f>IF(ISERROR(MATCH(D14276,Sheet4!T:T,0)),0,1)</f>
        <v>0</v>
      </c>
    </row>
    <row r="14277" spans="1:10">
      <c r="A14277">
        <v>434</v>
      </c>
      <c r="B14277">
        <v>92800434</v>
      </c>
      <c r="C14277" t="s">
        <v>8</v>
      </c>
      <c r="D14277" t="s">
        <v>31</v>
      </c>
      <c r="E14277" t="b">
        <v>0</v>
      </c>
      <c r="F14277" t="b">
        <v>0</v>
      </c>
      <c r="G14277" t="b">
        <v>1</v>
      </c>
      <c r="H14277" t="s">
        <v>12</v>
      </c>
      <c r="I14277" t="str">
        <f t="shared" si="224"/>
        <v>a-text-yes</v>
      </c>
      <c r="J14277">
        <f>IF(ISERROR(MATCH(D14277,Sheet4!T:T,0)),0,1)</f>
        <v>0</v>
      </c>
    </row>
    <row r="14278" spans="1:10">
      <c r="A14278">
        <v>434</v>
      </c>
      <c r="B14278">
        <v>92800434</v>
      </c>
      <c r="C14278" t="s">
        <v>8</v>
      </c>
      <c r="D14278" t="s">
        <v>2157</v>
      </c>
      <c r="E14278" t="b">
        <v>0</v>
      </c>
      <c r="F14278" t="b">
        <v>0</v>
      </c>
      <c r="G14278" t="b">
        <v>1</v>
      </c>
      <c r="H14278" t="s">
        <v>12</v>
      </c>
      <c r="I14278" t="str">
        <f t="shared" si="224"/>
        <v>rhodes-text-yes</v>
      </c>
      <c r="J14278">
        <f>IF(ISERROR(MATCH(D14278,Sheet4!T:T,0)),0,1)</f>
        <v>0</v>
      </c>
    </row>
    <row r="14279" spans="1:10">
      <c r="A14279">
        <v>434</v>
      </c>
      <c r="B14279">
        <v>92800434</v>
      </c>
      <c r="C14279" t="s">
        <v>8</v>
      </c>
      <c r="D14279" t="s">
        <v>2158</v>
      </c>
      <c r="E14279" t="b">
        <v>0</v>
      </c>
      <c r="F14279" t="b">
        <v>0</v>
      </c>
      <c r="G14279" t="b">
        <v>1</v>
      </c>
      <c r="H14279" t="s">
        <v>12</v>
      </c>
      <c r="I14279" t="str">
        <f t="shared" si="224"/>
        <v>scholar-text-yes</v>
      </c>
      <c r="J14279">
        <f>IF(ISERROR(MATCH(D14279,Sheet4!T:T,0)),0,1)</f>
        <v>0</v>
      </c>
    </row>
    <row r="14280" spans="1:10">
      <c r="A14280">
        <v>434</v>
      </c>
      <c r="B14280">
        <v>92800434</v>
      </c>
      <c r="C14280" t="s">
        <v>8</v>
      </c>
      <c r="D14280" t="s">
        <v>11</v>
      </c>
      <c r="E14280" t="b">
        <v>0</v>
      </c>
      <c r="F14280" t="b">
        <v>0</v>
      </c>
      <c r="G14280" t="b">
        <v>1</v>
      </c>
      <c r="H14280" t="s">
        <v>12</v>
      </c>
      <c r="I14280" t="str">
        <f t="shared" si="224"/>
        <v>i-text-yes</v>
      </c>
      <c r="J14280">
        <f>IF(ISERROR(MATCH(D14280,Sheet4!T:T,0)),0,1)</f>
        <v>0</v>
      </c>
    </row>
    <row r="14281" spans="1:10">
      <c r="A14281">
        <v>434</v>
      </c>
      <c r="B14281">
        <v>92800434</v>
      </c>
      <c r="C14281" t="s">
        <v>8</v>
      </c>
      <c r="D14281" t="s">
        <v>101</v>
      </c>
      <c r="E14281" t="b">
        <v>0</v>
      </c>
      <c r="F14281" t="b">
        <v>0</v>
      </c>
      <c r="G14281" t="b">
        <v>1</v>
      </c>
      <c r="H14281" t="s">
        <v>12</v>
      </c>
      <c r="I14281" t="str">
        <f t="shared" si="224"/>
        <v>actually-text-yes</v>
      </c>
      <c r="J14281">
        <f>IF(ISERROR(MATCH(D14281,Sheet4!T:T,0)),0,1)</f>
        <v>0</v>
      </c>
    </row>
    <row r="14282" spans="1:10">
      <c r="A14282">
        <v>434</v>
      </c>
      <c r="B14282">
        <v>92800434</v>
      </c>
      <c r="C14282" t="s">
        <v>8</v>
      </c>
      <c r="D14282" t="s">
        <v>1151</v>
      </c>
      <c r="E14282" t="b">
        <v>0</v>
      </c>
      <c r="F14282" t="b">
        <v>0</v>
      </c>
      <c r="G14282" t="b">
        <v>1</v>
      </c>
      <c r="H14282" t="s">
        <v>12</v>
      </c>
      <c r="I14282" t="str">
        <f t="shared" si="224"/>
        <v>dropped-text-yes</v>
      </c>
      <c r="J14282">
        <f>IF(ISERROR(MATCH(D14282,Sheet4!T:T,0)),0,1)</f>
        <v>0</v>
      </c>
    </row>
    <row r="14283" spans="1:10">
      <c r="A14283">
        <v>434</v>
      </c>
      <c r="B14283">
        <v>92800434</v>
      </c>
      <c r="C14283" t="s">
        <v>8</v>
      </c>
      <c r="D14283" t="s">
        <v>69</v>
      </c>
      <c r="E14283" t="b">
        <v>0</v>
      </c>
      <c r="F14283" t="b">
        <v>0</v>
      </c>
      <c r="G14283" t="b">
        <v>1</v>
      </c>
      <c r="H14283" t="s">
        <v>12</v>
      </c>
      <c r="I14283" t="str">
        <f t="shared" si="224"/>
        <v>out-text-yes</v>
      </c>
      <c r="J14283">
        <f>IF(ISERROR(MATCH(D14283,Sheet4!T:T,0)),0,1)</f>
        <v>0</v>
      </c>
    </row>
    <row r="14284" spans="1:10">
      <c r="A14284">
        <v>434</v>
      </c>
      <c r="B14284">
        <v>92800434</v>
      </c>
      <c r="C14284" t="s">
        <v>8</v>
      </c>
      <c r="D14284" t="s">
        <v>119</v>
      </c>
      <c r="E14284" t="b">
        <v>0</v>
      </c>
      <c r="F14284" t="b">
        <v>0</v>
      </c>
      <c r="G14284" t="b">
        <v>1</v>
      </c>
      <c r="H14284" t="s">
        <v>12</v>
      </c>
      <c r="I14284" t="str">
        <f t="shared" si="224"/>
        <v>of-text-yes</v>
      </c>
      <c r="J14284">
        <f>IF(ISERROR(MATCH(D14284,Sheet4!T:T,0)),0,1)</f>
        <v>0</v>
      </c>
    </row>
    <row r="14285" spans="1:10">
      <c r="A14285">
        <v>434</v>
      </c>
      <c r="B14285">
        <v>92800434</v>
      </c>
      <c r="C14285" t="s">
        <v>8</v>
      </c>
      <c r="D14285" t="s">
        <v>2159</v>
      </c>
      <c r="E14285" t="b">
        <v>0</v>
      </c>
      <c r="F14285" t="b">
        <v>0</v>
      </c>
      <c r="G14285" t="b">
        <v>1</v>
      </c>
      <c r="H14285" t="s">
        <v>12</v>
      </c>
      <c r="I14285" t="str">
        <f t="shared" si="224"/>
        <v>high-text-yes</v>
      </c>
      <c r="J14285">
        <f>IF(ISERROR(MATCH(D14285,Sheet4!T:T,0)),0,1)</f>
        <v>0</v>
      </c>
    </row>
    <row r="14286" spans="1:10">
      <c r="A14286">
        <v>434</v>
      </c>
      <c r="B14286">
        <v>92800434</v>
      </c>
      <c r="C14286" t="s">
        <v>8</v>
      </c>
      <c r="D14286" t="s">
        <v>1245</v>
      </c>
      <c r="E14286" t="b">
        <v>0</v>
      </c>
      <c r="F14286" t="b">
        <v>0</v>
      </c>
      <c r="G14286" t="b">
        <v>1</v>
      </c>
      <c r="H14286" t="s">
        <v>12</v>
      </c>
      <c r="I14286" t="str">
        <f t="shared" si="224"/>
        <v>school-text-yes</v>
      </c>
      <c r="J14286">
        <f>IF(ISERROR(MATCH(D14286,Sheet4!T:T,0)),0,1)</f>
        <v>0</v>
      </c>
    </row>
    <row r="14287" spans="1:10">
      <c r="A14287">
        <v>435</v>
      </c>
      <c r="B14287">
        <v>92800435</v>
      </c>
      <c r="C14287" t="s">
        <v>49</v>
      </c>
      <c r="D14287" t="s">
        <v>2145</v>
      </c>
      <c r="E14287" t="b">
        <v>1</v>
      </c>
      <c r="F14287" t="b">
        <v>0</v>
      </c>
      <c r="G14287" t="b">
        <v>0</v>
      </c>
      <c r="H14287" t="s">
        <v>4</v>
      </c>
      <c r="I14287" t="str">
        <f t="shared" si="224"/>
        <v>@cataoconnor-handle-no</v>
      </c>
      <c r="J14287">
        <f>IF(ISERROR(MATCH(D14287,Sheet4!T:T,0)),0,1)</f>
        <v>0</v>
      </c>
    </row>
    <row r="14288" spans="1:10">
      <c r="A14288">
        <v>435</v>
      </c>
      <c r="B14288">
        <v>92800435</v>
      </c>
      <c r="C14288" t="s">
        <v>49</v>
      </c>
      <c r="D14288" t="s">
        <v>107</v>
      </c>
      <c r="E14288" t="b">
        <v>0</v>
      </c>
      <c r="F14288" t="b">
        <v>0</v>
      </c>
      <c r="G14288" t="b">
        <v>1</v>
      </c>
      <c r="H14288" t="s">
        <v>12</v>
      </c>
      <c r="I14288" t="str">
        <f t="shared" si="224"/>
        <v>the-text-no</v>
      </c>
      <c r="J14288">
        <f>IF(ISERROR(MATCH(D14288,Sheet4!T:T,0)),0,1)</f>
        <v>0</v>
      </c>
    </row>
    <row r="14289" spans="1:10">
      <c r="A14289">
        <v>435</v>
      </c>
      <c r="B14289">
        <v>92800435</v>
      </c>
      <c r="C14289" t="s">
        <v>49</v>
      </c>
      <c r="D14289" t="s">
        <v>398</v>
      </c>
      <c r="E14289" t="b">
        <v>0</v>
      </c>
      <c r="F14289" t="b">
        <v>0</v>
      </c>
      <c r="G14289" t="b">
        <v>1</v>
      </c>
      <c r="H14289" t="s">
        <v>12</v>
      </c>
      <c r="I14289" t="str">
        <f t="shared" si="224"/>
        <v>ptsd-text-no</v>
      </c>
      <c r="J14289">
        <f>IF(ISERROR(MATCH(D14289,Sheet4!T:T,0)),0,1)</f>
        <v>0</v>
      </c>
    </row>
    <row r="14290" spans="1:10">
      <c r="A14290">
        <v>435</v>
      </c>
      <c r="B14290">
        <v>92800435</v>
      </c>
      <c r="C14290" t="s">
        <v>49</v>
      </c>
      <c r="D14290" t="s">
        <v>101</v>
      </c>
      <c r="E14290" t="b">
        <v>0</v>
      </c>
      <c r="F14290" t="b">
        <v>0</v>
      </c>
      <c r="G14290" t="b">
        <v>1</v>
      </c>
      <c r="H14290" t="s">
        <v>12</v>
      </c>
      <c r="I14290" t="str">
        <f t="shared" si="224"/>
        <v>actually-text-no</v>
      </c>
      <c r="J14290">
        <f>IF(ISERROR(MATCH(D14290,Sheet4!T:T,0)),0,1)</f>
        <v>0</v>
      </c>
    </row>
    <row r="14291" spans="1:10">
      <c r="A14291">
        <v>435</v>
      </c>
      <c r="B14291">
        <v>92800435</v>
      </c>
      <c r="C14291" t="s">
        <v>49</v>
      </c>
      <c r="D14291" t="s">
        <v>162</v>
      </c>
      <c r="E14291" t="b">
        <v>0</v>
      </c>
      <c r="F14291" t="b">
        <v>0</v>
      </c>
      <c r="G14291" t="b">
        <v>1</v>
      </c>
      <c r="H14291" t="s">
        <v>12</v>
      </c>
      <c r="I14291" t="str">
        <f t="shared" si="224"/>
        <v>has-text-no</v>
      </c>
      <c r="J14291">
        <f>IF(ISERROR(MATCH(D14291,Sheet4!T:T,0)),0,1)</f>
        <v>0</v>
      </c>
    </row>
    <row r="14292" spans="1:10">
      <c r="A14292">
        <v>435</v>
      </c>
      <c r="B14292">
        <v>92800435</v>
      </c>
      <c r="C14292" t="s">
        <v>49</v>
      </c>
      <c r="D14292" t="s">
        <v>31</v>
      </c>
      <c r="E14292" t="b">
        <v>0</v>
      </c>
      <c r="F14292" t="b">
        <v>0</v>
      </c>
      <c r="G14292" t="b">
        <v>1</v>
      </c>
      <c r="H14292" t="s">
        <v>12</v>
      </c>
      <c r="I14292" t="str">
        <f t="shared" si="224"/>
        <v>a-text-no</v>
      </c>
      <c r="J14292">
        <f>IF(ISERROR(MATCH(D14292,Sheet4!T:T,0)),0,1)</f>
        <v>0</v>
      </c>
    </row>
    <row r="14293" spans="1:10">
      <c r="A14293">
        <v>435</v>
      </c>
      <c r="B14293">
        <v>92800435</v>
      </c>
      <c r="C14293" t="s">
        <v>49</v>
      </c>
      <c r="D14293" t="s">
        <v>2160</v>
      </c>
      <c r="E14293" t="b">
        <v>0</v>
      </c>
      <c r="F14293" t="b">
        <v>0</v>
      </c>
      <c r="G14293" t="b">
        <v>1</v>
      </c>
      <c r="H14293" t="s">
        <v>12</v>
      </c>
      <c r="I14293" t="str">
        <f t="shared" si="224"/>
        <v>bright-text-no</v>
      </c>
      <c r="J14293">
        <f>IF(ISERROR(MATCH(D14293,Sheet4!T:T,0)),0,1)</f>
        <v>0</v>
      </c>
    </row>
    <row r="14294" spans="1:10">
      <c r="A14294">
        <v>435</v>
      </c>
      <c r="B14294">
        <v>92800435</v>
      </c>
      <c r="C14294" t="s">
        <v>49</v>
      </c>
      <c r="D14294" t="s">
        <v>734</v>
      </c>
      <c r="E14294" t="b">
        <v>0</v>
      </c>
      <c r="F14294" t="b">
        <v>0</v>
      </c>
      <c r="G14294" t="b">
        <v>1</v>
      </c>
      <c r="H14294" t="s">
        <v>12</v>
      </c>
      <c r="I14294" t="str">
        <f t="shared" si="224"/>
        <v>side-text-no</v>
      </c>
      <c r="J14294">
        <f>IF(ISERROR(MATCH(D14294,Sheet4!T:T,0)),0,1)</f>
        <v>0</v>
      </c>
    </row>
    <row r="14295" spans="1:10">
      <c r="A14295">
        <v>435</v>
      </c>
      <c r="B14295">
        <v>92800435</v>
      </c>
      <c r="C14295" t="s">
        <v>49</v>
      </c>
      <c r="D14295" t="s">
        <v>11</v>
      </c>
      <c r="E14295" t="b">
        <v>0</v>
      </c>
      <c r="F14295" t="b">
        <v>0</v>
      </c>
      <c r="G14295" t="b">
        <v>1</v>
      </c>
      <c r="H14295" t="s">
        <v>12</v>
      </c>
      <c r="I14295" t="str">
        <f t="shared" si="224"/>
        <v>i-text-no</v>
      </c>
      <c r="J14295">
        <f>IF(ISERROR(MATCH(D14295,Sheet4!T:T,0)),0,1)</f>
        <v>0</v>
      </c>
    </row>
    <row r="14296" spans="1:10">
      <c r="A14296">
        <v>435</v>
      </c>
      <c r="B14296">
        <v>92800435</v>
      </c>
      <c r="C14296" t="s">
        <v>49</v>
      </c>
      <c r="D14296" t="s">
        <v>415</v>
      </c>
      <c r="E14296" t="b">
        <v>0</v>
      </c>
      <c r="F14296" t="b">
        <v>0</v>
      </c>
      <c r="G14296" t="b">
        <v>1</v>
      </c>
      <c r="H14296" t="s">
        <v>12</v>
      </c>
      <c r="I14296" t="str">
        <f t="shared" si="224"/>
        <v>see-text-no</v>
      </c>
      <c r="J14296">
        <f>IF(ISERROR(MATCH(D14296,Sheet4!T:T,0)),0,1)</f>
        <v>0</v>
      </c>
    </row>
    <row r="14297" spans="1:10">
      <c r="A14297">
        <v>435</v>
      </c>
      <c r="B14297">
        <v>92800435</v>
      </c>
      <c r="C14297" t="s">
        <v>49</v>
      </c>
      <c r="D14297" t="s">
        <v>196</v>
      </c>
      <c r="E14297" t="b">
        <v>0</v>
      </c>
      <c r="F14297" t="b">
        <v>0</v>
      </c>
      <c r="G14297" t="b">
        <v>1</v>
      </c>
      <c r="H14297" t="s">
        <v>12</v>
      </c>
      <c r="I14297" t="str">
        <f t="shared" si="224"/>
        <v>things-text-no</v>
      </c>
      <c r="J14297">
        <f>IF(ISERROR(MATCH(D14297,Sheet4!T:T,0)),0,1)</f>
        <v>0</v>
      </c>
    </row>
    <row r="14298" spans="1:10">
      <c r="A14298">
        <v>435</v>
      </c>
      <c r="B14298">
        <v>92800435</v>
      </c>
      <c r="C14298" t="s">
        <v>49</v>
      </c>
      <c r="D14298" t="s">
        <v>131</v>
      </c>
      <c r="E14298" t="b">
        <v>0</v>
      </c>
      <c r="F14298" t="b">
        <v>0</v>
      </c>
      <c r="G14298" t="b">
        <v>1</v>
      </c>
      <c r="H14298" t="s">
        <v>12</v>
      </c>
      <c r="I14298" t="str">
        <f t="shared" si="224"/>
        <v>from-text-no</v>
      </c>
      <c r="J14298">
        <f>IF(ISERROR(MATCH(D14298,Sheet4!T:T,0)),0,1)</f>
        <v>0</v>
      </c>
    </row>
    <row r="14299" spans="1:10">
      <c r="A14299">
        <v>435</v>
      </c>
      <c r="B14299">
        <v>92800435</v>
      </c>
      <c r="C14299" t="s">
        <v>49</v>
      </c>
      <c r="D14299" t="s">
        <v>31</v>
      </c>
      <c r="E14299" t="b">
        <v>0</v>
      </c>
      <c r="F14299" t="b">
        <v>0</v>
      </c>
      <c r="G14299" t="b">
        <v>1</v>
      </c>
      <c r="H14299" t="s">
        <v>12</v>
      </c>
      <c r="I14299" t="str">
        <f t="shared" si="224"/>
        <v>a-text-no</v>
      </c>
      <c r="J14299">
        <f>IF(ISERROR(MATCH(D14299,Sheet4!T:T,0)),0,1)</f>
        <v>0</v>
      </c>
    </row>
    <row r="14300" spans="1:10">
      <c r="A14300">
        <v>435</v>
      </c>
      <c r="B14300">
        <v>92800435</v>
      </c>
      <c r="C14300" t="s">
        <v>49</v>
      </c>
      <c r="D14300" t="s">
        <v>1710</v>
      </c>
      <c r="E14300" t="b">
        <v>0</v>
      </c>
      <c r="F14300" t="b">
        <v>0</v>
      </c>
      <c r="G14300" t="b">
        <v>1</v>
      </c>
      <c r="H14300" t="s">
        <v>12</v>
      </c>
      <c r="I14300" t="str">
        <f t="shared" si="224"/>
        <v>different-text-no</v>
      </c>
      <c r="J14300">
        <f>IF(ISERROR(MATCH(D14300,Sheet4!T:T,0)),0,1)</f>
        <v>0</v>
      </c>
    </row>
    <row r="14301" spans="1:10">
      <c r="A14301">
        <v>435</v>
      </c>
      <c r="B14301">
        <v>92800435</v>
      </c>
      <c r="C14301" t="s">
        <v>49</v>
      </c>
      <c r="D14301" t="s">
        <v>2161</v>
      </c>
      <c r="E14301" t="b">
        <v>0</v>
      </c>
      <c r="F14301" t="b">
        <v>0</v>
      </c>
      <c r="G14301" t="b">
        <v>1</v>
      </c>
      <c r="H14301" t="s">
        <v>12</v>
      </c>
      <c r="I14301" t="str">
        <f t="shared" si="224"/>
        <v>angle-text-no</v>
      </c>
      <c r="J14301">
        <f>IF(ISERROR(MATCH(D14301,Sheet4!T:T,0)),0,1)</f>
        <v>0</v>
      </c>
    </row>
    <row r="14302" spans="1:10">
      <c r="A14302">
        <v>435</v>
      </c>
      <c r="B14302">
        <v>92800435</v>
      </c>
      <c r="C14302" t="s">
        <v>49</v>
      </c>
      <c r="D14302" t="s">
        <v>22</v>
      </c>
      <c r="E14302" t="b">
        <v>0</v>
      </c>
      <c r="F14302" t="b">
        <v>0</v>
      </c>
      <c r="G14302" t="b">
        <v>1</v>
      </c>
      <c r="H14302" t="s">
        <v>12</v>
      </c>
      <c r="I14302" t="str">
        <f t="shared" si="224"/>
        <v>and-text-no</v>
      </c>
      <c r="J14302">
        <f>IF(ISERROR(MATCH(D14302,Sheet4!T:T,0)),0,1)</f>
        <v>0</v>
      </c>
    </row>
    <row r="14303" spans="1:10">
      <c r="A14303">
        <v>435</v>
      </c>
      <c r="B14303">
        <v>92800435</v>
      </c>
      <c r="C14303" t="s">
        <v>49</v>
      </c>
      <c r="D14303" t="s">
        <v>167</v>
      </c>
      <c r="E14303" t="b">
        <v>0</v>
      </c>
      <c r="F14303" t="b">
        <v>0</v>
      </c>
      <c r="G14303" t="b">
        <v>1</v>
      </c>
      <c r="H14303" t="s">
        <v>12</v>
      </c>
      <c r="I14303" t="str">
        <f t="shared" si="224"/>
        <v>so-text-no</v>
      </c>
      <c r="J14303">
        <f>IF(ISERROR(MATCH(D14303,Sheet4!T:T,0)),0,1)</f>
        <v>0</v>
      </c>
    </row>
    <row r="14304" spans="1:10">
      <c r="A14304">
        <v>435</v>
      </c>
      <c r="B14304">
        <v>92800435</v>
      </c>
      <c r="C14304" t="s">
        <v>49</v>
      </c>
      <c r="D14304" t="s">
        <v>11</v>
      </c>
      <c r="E14304" t="b">
        <v>0</v>
      </c>
      <c r="F14304" t="b">
        <v>0</v>
      </c>
      <c r="G14304" t="b">
        <v>1</v>
      </c>
      <c r="H14304" t="s">
        <v>12</v>
      </c>
      <c r="I14304" t="str">
        <f t="shared" si="224"/>
        <v>i-text-no</v>
      </c>
      <c r="J14304">
        <f>IF(ISERROR(MATCH(D14304,Sheet4!T:T,0)),0,1)</f>
        <v>0</v>
      </c>
    </row>
    <row r="14305" spans="1:10">
      <c r="A14305">
        <v>435</v>
      </c>
      <c r="B14305">
        <v>92800435</v>
      </c>
      <c r="C14305" t="s">
        <v>49</v>
      </c>
      <c r="D14305" t="s">
        <v>117</v>
      </c>
      <c r="E14305" t="b">
        <v>0</v>
      </c>
      <c r="F14305" t="b">
        <v>0</v>
      </c>
      <c r="G14305" t="b">
        <v>1</v>
      </c>
      <c r="H14305" t="s">
        <v>12</v>
      </c>
      <c r="I14305" t="str">
        <f t="shared" si="224"/>
        <v>look-text-no</v>
      </c>
      <c r="J14305">
        <f>IF(ISERROR(MATCH(D14305,Sheet4!T:T,0)),0,1)</f>
        <v>0</v>
      </c>
    </row>
    <row r="14306" spans="1:10">
      <c r="A14306">
        <v>435</v>
      </c>
      <c r="B14306">
        <v>92800435</v>
      </c>
      <c r="C14306" t="s">
        <v>49</v>
      </c>
      <c r="D14306" t="s">
        <v>257</v>
      </c>
      <c r="E14306" t="b">
        <v>0</v>
      </c>
      <c r="F14306" t="b">
        <v>0</v>
      </c>
      <c r="G14306" t="b">
        <v>1</v>
      </c>
      <c r="H14306" t="s">
        <v>12</v>
      </c>
      <c r="I14306" t="str">
        <f t="shared" si="224"/>
        <v>weird-text-no</v>
      </c>
      <c r="J14306">
        <f>IF(ISERROR(MATCH(D14306,Sheet4!T:T,0)),0,1)</f>
        <v>0</v>
      </c>
    </row>
    <row r="14307" spans="1:10">
      <c r="A14307">
        <v>435</v>
      </c>
      <c r="B14307">
        <v>92800435</v>
      </c>
      <c r="C14307" t="s">
        <v>49</v>
      </c>
      <c r="D14307" t="s">
        <v>127</v>
      </c>
      <c r="E14307" t="b">
        <v>0</v>
      </c>
      <c r="F14307" t="b">
        <v>0</v>
      </c>
      <c r="G14307" t="b">
        <v>1</v>
      </c>
      <c r="H14307" t="s">
        <v>12</v>
      </c>
      <c r="I14307" t="str">
        <f t="shared" si="224"/>
        <v>but-text-no</v>
      </c>
      <c r="J14307">
        <f>IF(ISERROR(MATCH(D14307,Sheet4!T:T,0)),0,1)</f>
        <v>0</v>
      </c>
    </row>
    <row r="14308" spans="1:10">
      <c r="A14308">
        <v>435</v>
      </c>
      <c r="B14308">
        <v>92800435</v>
      </c>
      <c r="C14308" t="s">
        <v>49</v>
      </c>
      <c r="D14308" t="s">
        <v>429</v>
      </c>
      <c r="E14308" t="b">
        <v>0</v>
      </c>
      <c r="F14308" t="b">
        <v>0</v>
      </c>
      <c r="G14308" t="b">
        <v>1</v>
      </c>
      <c r="H14308" t="s">
        <v>12</v>
      </c>
      <c r="I14308" t="str">
        <f t="shared" si="224"/>
        <v>who-text-no</v>
      </c>
      <c r="J14308">
        <f>IF(ISERROR(MATCH(D14308,Sheet4!T:T,0)),0,1)</f>
        <v>0</v>
      </c>
    </row>
    <row r="14309" spans="1:10">
      <c r="A14309">
        <v>435</v>
      </c>
      <c r="B14309">
        <v>92800435</v>
      </c>
      <c r="C14309" t="s">
        <v>49</v>
      </c>
      <c r="D14309" t="s">
        <v>903</v>
      </c>
      <c r="E14309" t="b">
        <v>0</v>
      </c>
      <c r="F14309" t="b">
        <v>0</v>
      </c>
      <c r="G14309" t="b">
        <v>1</v>
      </c>
      <c r="H14309" t="s">
        <v>12</v>
      </c>
      <c r="I14309" t="str">
        <f t="shared" si="224"/>
        <v>cares-text-no</v>
      </c>
      <c r="J14309">
        <f>IF(ISERROR(MATCH(D14309,Sheet4!T:T,0)),0,1)</f>
        <v>0</v>
      </c>
    </row>
    <row r="14310" spans="1:10">
      <c r="A14310">
        <v>435</v>
      </c>
      <c r="B14310">
        <v>92800435</v>
      </c>
      <c r="C14310" t="s">
        <v>49</v>
      </c>
      <c r="D14310" t="s">
        <v>114</v>
      </c>
      <c r="E14310" t="b">
        <v>0</v>
      </c>
      <c r="F14310" t="b">
        <v>0</v>
      </c>
      <c r="G14310" t="b">
        <v>1</v>
      </c>
      <c r="H14310" t="s">
        <v>12</v>
      </c>
      <c r="I14310" t="str">
        <f t="shared" si="224"/>
        <v>how-text-no</v>
      </c>
      <c r="J14310">
        <f>IF(ISERROR(MATCH(D14310,Sheet4!T:T,0)),0,1)</f>
        <v>0</v>
      </c>
    </row>
    <row r="14311" spans="1:10">
      <c r="A14311">
        <v>435</v>
      </c>
      <c r="B14311">
        <v>92800435</v>
      </c>
      <c r="C14311" t="s">
        <v>49</v>
      </c>
      <c r="D14311" t="s">
        <v>11</v>
      </c>
      <c r="E14311" t="b">
        <v>0</v>
      </c>
      <c r="F14311" t="b">
        <v>0</v>
      </c>
      <c r="G14311" t="b">
        <v>1</v>
      </c>
      <c r="H14311" t="s">
        <v>12</v>
      </c>
      <c r="I14311" t="str">
        <f t="shared" si="224"/>
        <v>i-text-no</v>
      </c>
      <c r="J14311">
        <f>IF(ISERROR(MATCH(D14311,Sheet4!T:T,0)),0,1)</f>
        <v>0</v>
      </c>
    </row>
    <row r="14312" spans="1:10">
      <c r="A14312">
        <v>435</v>
      </c>
      <c r="B14312">
        <v>92800435</v>
      </c>
      <c r="C14312" t="s">
        <v>49</v>
      </c>
      <c r="D14312" t="s">
        <v>117</v>
      </c>
      <c r="E14312" t="b">
        <v>0</v>
      </c>
      <c r="F14312" t="b">
        <v>0</v>
      </c>
      <c r="G14312" t="b">
        <v>1</v>
      </c>
      <c r="H14312" t="s">
        <v>12</v>
      </c>
      <c r="I14312" t="str">
        <f t="shared" si="224"/>
        <v>look-text-no</v>
      </c>
      <c r="J14312">
        <f>IF(ISERROR(MATCH(D14312,Sheet4!T:T,0)),0,1)</f>
        <v>0</v>
      </c>
    </row>
    <row r="14313" spans="1:10">
      <c r="A14313">
        <v>435</v>
      </c>
      <c r="B14313">
        <v>92800435</v>
      </c>
      <c r="C14313" t="s">
        <v>49</v>
      </c>
      <c r="D14313" t="s">
        <v>554</v>
      </c>
      <c r="E14313" t="b">
        <v>0</v>
      </c>
      <c r="F14313" t="b">
        <v>0</v>
      </c>
      <c r="G14313" t="b">
        <v>1</v>
      </c>
      <c r="H14313" t="s">
        <v>12</v>
      </c>
      <c r="I14313" t="str">
        <f t="shared" si="224"/>
        <v>right-text-no</v>
      </c>
      <c r="J14313">
        <f>IF(ISERROR(MATCH(D14313,Sheet4!T:T,0)),0,1)</f>
        <v>0</v>
      </c>
    </row>
    <row r="14314" spans="1:10">
      <c r="A14314">
        <v>436</v>
      </c>
      <c r="B14314">
        <v>92800436</v>
      </c>
      <c r="C14314" t="s">
        <v>8</v>
      </c>
      <c r="D14314" t="s">
        <v>2145</v>
      </c>
      <c r="E14314" t="b">
        <v>1</v>
      </c>
      <c r="F14314" t="b">
        <v>0</v>
      </c>
      <c r="G14314" t="b">
        <v>0</v>
      </c>
      <c r="H14314" t="s">
        <v>4</v>
      </c>
      <c r="I14314" t="str">
        <f t="shared" si="224"/>
        <v>@cataoconnor-handle-yes</v>
      </c>
      <c r="J14314">
        <f>IF(ISERROR(MATCH(D14314,Sheet4!T:T,0)),0,1)</f>
        <v>0</v>
      </c>
    </row>
    <row r="14315" spans="1:10">
      <c r="A14315">
        <v>436</v>
      </c>
      <c r="B14315">
        <v>92800436</v>
      </c>
      <c r="C14315" t="s">
        <v>8</v>
      </c>
      <c r="D14315" t="s">
        <v>11</v>
      </c>
      <c r="E14315" t="b">
        <v>0</v>
      </c>
      <c r="F14315" t="b">
        <v>0</v>
      </c>
      <c r="G14315" t="b">
        <v>1</v>
      </c>
      <c r="H14315" t="s">
        <v>12</v>
      </c>
      <c r="I14315" t="str">
        <f t="shared" si="224"/>
        <v>i-text-yes</v>
      </c>
      <c r="J14315">
        <f>IF(ISERROR(MATCH(D14315,Sheet4!T:T,0)),0,1)</f>
        <v>0</v>
      </c>
    </row>
    <row r="14316" spans="1:10">
      <c r="A14316">
        <v>436</v>
      </c>
      <c r="B14316">
        <v>92800436</v>
      </c>
      <c r="C14316" t="s">
        <v>8</v>
      </c>
      <c r="D14316" t="s">
        <v>325</v>
      </c>
      <c r="E14316" t="b">
        <v>0</v>
      </c>
      <c r="F14316" t="b">
        <v>0</v>
      </c>
      <c r="G14316" t="b">
        <v>1</v>
      </c>
      <c r="H14316" t="s">
        <v>12</v>
      </c>
      <c r="I14316" t="str">
        <f t="shared" si="224"/>
        <v>applied-text-yes</v>
      </c>
      <c r="J14316">
        <f>IF(ISERROR(MATCH(D14316,Sheet4!T:T,0)),0,1)</f>
        <v>0</v>
      </c>
    </row>
    <row r="14317" spans="1:10">
      <c r="A14317">
        <v>436</v>
      </c>
      <c r="B14317">
        <v>92800436</v>
      </c>
      <c r="C14317" t="s">
        <v>8</v>
      </c>
      <c r="D14317" t="s">
        <v>127</v>
      </c>
      <c r="E14317" t="b">
        <v>0</v>
      </c>
      <c r="F14317" t="b">
        <v>0</v>
      </c>
      <c r="G14317" t="b">
        <v>1</v>
      </c>
      <c r="H14317" t="s">
        <v>12</v>
      </c>
      <c r="I14317" t="str">
        <f t="shared" si="224"/>
        <v>but-text-yes</v>
      </c>
      <c r="J14317">
        <f>IF(ISERROR(MATCH(D14317,Sheet4!T:T,0)),0,1)</f>
        <v>0</v>
      </c>
    </row>
    <row r="14318" spans="1:10">
      <c r="A14318">
        <v>436</v>
      </c>
      <c r="B14318">
        <v>92800436</v>
      </c>
      <c r="C14318" t="s">
        <v>8</v>
      </c>
      <c r="D14318" t="s">
        <v>579</v>
      </c>
      <c r="E14318" t="b">
        <v>0</v>
      </c>
      <c r="F14318" t="b">
        <v>0</v>
      </c>
      <c r="G14318" t="b">
        <v>1</v>
      </c>
      <c r="H14318" t="s">
        <v>12</v>
      </c>
      <c r="I14318" t="str">
        <f t="shared" si="224"/>
        <v>didnt-text-yes</v>
      </c>
      <c r="J14318">
        <f>IF(ISERROR(MATCH(D14318,Sheet4!T:T,0)),0,1)</f>
        <v>1</v>
      </c>
    </row>
    <row r="14319" spans="1:10">
      <c r="A14319">
        <v>436</v>
      </c>
      <c r="B14319">
        <v>92800436</v>
      </c>
      <c r="C14319" t="s">
        <v>8</v>
      </c>
      <c r="D14319" t="s">
        <v>165</v>
      </c>
      <c r="E14319" t="b">
        <v>0</v>
      </c>
      <c r="F14319" t="b">
        <v>0</v>
      </c>
      <c r="G14319" t="b">
        <v>1</v>
      </c>
      <c r="H14319" t="s">
        <v>12</v>
      </c>
      <c r="I14319" t="str">
        <f t="shared" si="224"/>
        <v>get-text-yes</v>
      </c>
      <c r="J14319">
        <f>IF(ISERROR(MATCH(D14319,Sheet4!T:T,0)),0,1)</f>
        <v>0</v>
      </c>
    </row>
    <row r="14320" spans="1:10">
      <c r="A14320">
        <v>436</v>
      </c>
      <c r="B14320">
        <v>92800436</v>
      </c>
      <c r="C14320" t="s">
        <v>8</v>
      </c>
      <c r="D14320" t="s">
        <v>31</v>
      </c>
      <c r="E14320" t="b">
        <v>0</v>
      </c>
      <c r="F14320" t="b">
        <v>0</v>
      </c>
      <c r="G14320" t="b">
        <v>1</v>
      </c>
      <c r="H14320" t="s">
        <v>12</v>
      </c>
      <c r="I14320" t="str">
        <f t="shared" si="224"/>
        <v>a-text-yes</v>
      </c>
      <c r="J14320">
        <f>IF(ISERROR(MATCH(D14320,Sheet4!T:T,0)),0,1)</f>
        <v>0</v>
      </c>
    </row>
    <row r="14321" spans="1:10">
      <c r="A14321">
        <v>436</v>
      </c>
      <c r="B14321">
        <v>92800436</v>
      </c>
      <c r="C14321" t="s">
        <v>8</v>
      </c>
      <c r="D14321" t="s">
        <v>600</v>
      </c>
      <c r="E14321" t="b">
        <v>0</v>
      </c>
      <c r="F14321" t="b">
        <v>0</v>
      </c>
      <c r="G14321" t="b">
        <v>1</v>
      </c>
      <c r="H14321" t="s">
        <v>12</v>
      </c>
      <c r="I14321" t="str">
        <f t="shared" si="224"/>
        <v>call-text-yes</v>
      </c>
      <c r="J14321">
        <f>IF(ISERROR(MATCH(D14321,Sheet4!T:T,0)),0,1)</f>
        <v>0</v>
      </c>
    </row>
    <row r="14322" spans="1:10">
      <c r="A14322">
        <v>436</v>
      </c>
      <c r="B14322">
        <v>92800436</v>
      </c>
      <c r="C14322" t="s">
        <v>8</v>
      </c>
      <c r="D14322" t="s">
        <v>329</v>
      </c>
      <c r="E14322" t="b">
        <v>0</v>
      </c>
      <c r="F14322" t="b">
        <v>0</v>
      </c>
      <c r="G14322" t="b">
        <v>1</v>
      </c>
      <c r="H14322" t="s">
        <v>12</v>
      </c>
      <c r="I14322" t="str">
        <f t="shared" si="224"/>
        <v>back-text-yes</v>
      </c>
      <c r="J14322">
        <f>IF(ISERROR(MATCH(D14322,Sheet4!T:T,0)),0,1)</f>
        <v>0</v>
      </c>
    </row>
    <row r="14323" spans="1:10">
      <c r="A14323">
        <v>436</v>
      </c>
      <c r="B14323">
        <v>92800436</v>
      </c>
      <c r="C14323" t="s">
        <v>8</v>
      </c>
      <c r="D14323" t="s">
        <v>262</v>
      </c>
      <c r="E14323" t="b">
        <v>0</v>
      </c>
      <c r="F14323" t="b">
        <v>0</v>
      </c>
      <c r="G14323" t="b">
        <v>1</v>
      </c>
      <c r="H14323" t="s">
        <v>12</v>
      </c>
      <c r="I14323" t="str">
        <f t="shared" si="224"/>
        <v>or-text-yes</v>
      </c>
      <c r="J14323">
        <f>IF(ISERROR(MATCH(D14323,Sheet4!T:T,0)),0,1)</f>
        <v>0</v>
      </c>
    </row>
    <row r="14324" spans="1:10">
      <c r="A14324">
        <v>436</v>
      </c>
      <c r="B14324">
        <v>92800436</v>
      </c>
      <c r="C14324" t="s">
        <v>8</v>
      </c>
      <c r="D14324" t="s">
        <v>539</v>
      </c>
      <c r="E14324" t="b">
        <v>0</v>
      </c>
      <c r="F14324" t="b">
        <v>0</v>
      </c>
      <c r="G14324" t="b">
        <v>1</v>
      </c>
      <c r="H14324" t="s">
        <v>12</v>
      </c>
      <c r="I14324" t="str">
        <f t="shared" si="224"/>
        <v>an-text-yes</v>
      </c>
      <c r="J14324">
        <f>IF(ISERROR(MATCH(D14324,Sheet4!T:T,0)),0,1)</f>
        <v>0</v>
      </c>
    </row>
    <row r="14325" spans="1:10">
      <c r="A14325">
        <v>436</v>
      </c>
      <c r="B14325">
        <v>92800436</v>
      </c>
      <c r="C14325" t="s">
        <v>8</v>
      </c>
      <c r="D14325" t="s">
        <v>1306</v>
      </c>
      <c r="E14325" t="b">
        <v>0</v>
      </c>
      <c r="F14325" t="b">
        <v>0</v>
      </c>
      <c r="G14325" t="b">
        <v>1</v>
      </c>
      <c r="H14325" t="s">
        <v>12</v>
      </c>
      <c r="I14325" t="str">
        <f t="shared" si="224"/>
        <v>interview-text-yes</v>
      </c>
      <c r="J14325">
        <f>IF(ISERROR(MATCH(D14325,Sheet4!T:T,0)),0,1)</f>
        <v>0</v>
      </c>
    </row>
    <row r="14326" spans="1:10">
      <c r="A14326">
        <v>436</v>
      </c>
      <c r="B14326">
        <v>92800436</v>
      </c>
      <c r="C14326" t="s">
        <v>8</v>
      </c>
      <c r="D14326" t="s">
        <v>127</v>
      </c>
      <c r="E14326" t="b">
        <v>0</v>
      </c>
      <c r="F14326" t="b">
        <v>0</v>
      </c>
      <c r="G14326" t="b">
        <v>1</v>
      </c>
      <c r="H14326" t="s">
        <v>12</v>
      </c>
      <c r="I14326" t="str">
        <f t="shared" si="224"/>
        <v>but-text-yes</v>
      </c>
      <c r="J14326">
        <f>IF(ISERROR(MATCH(D14326,Sheet4!T:T,0)),0,1)</f>
        <v>0</v>
      </c>
    </row>
    <row r="14327" spans="1:10">
      <c r="A14327">
        <v>436</v>
      </c>
      <c r="B14327">
        <v>92800436</v>
      </c>
      <c r="C14327" t="s">
        <v>8</v>
      </c>
      <c r="D14327" t="s">
        <v>11</v>
      </c>
      <c r="E14327" t="b">
        <v>0</v>
      </c>
      <c r="F14327" t="b">
        <v>0</v>
      </c>
      <c r="G14327" t="b">
        <v>1</v>
      </c>
      <c r="H14327" t="s">
        <v>12</v>
      </c>
      <c r="I14327" t="str">
        <f t="shared" si="224"/>
        <v>i-text-yes</v>
      </c>
      <c r="J14327">
        <f>IF(ISERROR(MATCH(D14327,Sheet4!T:T,0)),0,1)</f>
        <v>0</v>
      </c>
    </row>
    <row r="14328" spans="1:10">
      <c r="A14328">
        <v>436</v>
      </c>
      <c r="B14328">
        <v>92800436</v>
      </c>
      <c r="C14328" t="s">
        <v>8</v>
      </c>
      <c r="D14328" t="s">
        <v>125</v>
      </c>
      <c r="E14328" t="b">
        <v>0</v>
      </c>
      <c r="F14328" t="b">
        <v>0</v>
      </c>
      <c r="G14328" t="b">
        <v>1</v>
      </c>
      <c r="H14328" t="s">
        <v>12</v>
      </c>
      <c r="I14328" t="str">
        <f t="shared" si="224"/>
        <v>am-text-yes</v>
      </c>
      <c r="J14328">
        <f>IF(ISERROR(MATCH(D14328,Sheet4!T:T,0)),0,1)</f>
        <v>0</v>
      </c>
    </row>
    <row r="14329" spans="1:10">
      <c r="A14329">
        <v>436</v>
      </c>
      <c r="B14329">
        <v>92800436</v>
      </c>
      <c r="C14329" t="s">
        <v>8</v>
      </c>
      <c r="D14329" t="s">
        <v>157</v>
      </c>
      <c r="E14329" t="b">
        <v>0</v>
      </c>
      <c r="F14329" t="b">
        <v>0</v>
      </c>
      <c r="G14329" t="b">
        <v>1</v>
      </c>
      <c r="H14329" t="s">
        <v>12</v>
      </c>
      <c r="I14329" t="str">
        <f t="shared" si="224"/>
        <v>not-text-yes</v>
      </c>
      <c r="J14329">
        <f>IF(ISERROR(MATCH(D14329,Sheet4!T:T,0)),0,1)</f>
        <v>0</v>
      </c>
    </row>
    <row r="14330" spans="1:10">
      <c r="A14330">
        <v>436</v>
      </c>
      <c r="B14330">
        <v>92800436</v>
      </c>
      <c r="C14330" t="s">
        <v>8</v>
      </c>
      <c r="D14330" t="s">
        <v>2019</v>
      </c>
      <c r="E14330" t="b">
        <v>0</v>
      </c>
      <c r="F14330" t="b">
        <v>0</v>
      </c>
      <c r="G14330" t="b">
        <v>1</v>
      </c>
      <c r="H14330" t="s">
        <v>12</v>
      </c>
      <c r="I14330" t="str">
        <f t="shared" si="224"/>
        <v>upset-text-yes</v>
      </c>
      <c r="J14330">
        <f>IF(ISERROR(MATCH(D14330,Sheet4!T:T,0)),0,1)</f>
        <v>0</v>
      </c>
    </row>
    <row r="14331" spans="1:10">
      <c r="A14331">
        <v>436</v>
      </c>
      <c r="B14331">
        <v>92800436</v>
      </c>
      <c r="C14331" t="s">
        <v>8</v>
      </c>
      <c r="D14331" t="s">
        <v>11</v>
      </c>
      <c r="E14331" t="b">
        <v>0</v>
      </c>
      <c r="F14331" t="b">
        <v>0</v>
      </c>
      <c r="G14331" t="b">
        <v>1</v>
      </c>
      <c r="H14331" t="s">
        <v>12</v>
      </c>
      <c r="I14331" t="str">
        <f t="shared" si="224"/>
        <v>i-text-yes</v>
      </c>
      <c r="J14331">
        <f>IF(ISERROR(MATCH(D14331,Sheet4!T:T,0)),0,1)</f>
        <v>0</v>
      </c>
    </row>
    <row r="14332" spans="1:10">
      <c r="A14332">
        <v>436</v>
      </c>
      <c r="B14332">
        <v>92800436</v>
      </c>
      <c r="C14332" t="s">
        <v>8</v>
      </c>
      <c r="D14332" t="s">
        <v>184</v>
      </c>
      <c r="E14332" t="b">
        <v>0</v>
      </c>
      <c r="F14332" t="b">
        <v>0</v>
      </c>
      <c r="G14332" t="b">
        <v>1</v>
      </c>
      <c r="H14332" t="s">
        <v>12</v>
      </c>
      <c r="I14332" t="str">
        <f t="shared" si="224"/>
        <v>have-text-yes</v>
      </c>
      <c r="J14332">
        <f>IF(ISERROR(MATCH(D14332,Sheet4!T:T,0)),0,1)</f>
        <v>0</v>
      </c>
    </row>
    <row r="14333" spans="1:10">
      <c r="A14333">
        <v>436</v>
      </c>
      <c r="B14333">
        <v>92800436</v>
      </c>
      <c r="C14333" t="s">
        <v>8</v>
      </c>
      <c r="D14333" t="s">
        <v>31</v>
      </c>
      <c r="E14333" t="b">
        <v>0</v>
      </c>
      <c r="F14333" t="b">
        <v>0</v>
      </c>
      <c r="G14333" t="b">
        <v>1</v>
      </c>
      <c r="H14333" t="s">
        <v>12</v>
      </c>
      <c r="I14333" t="str">
        <f t="shared" si="224"/>
        <v>a-text-yes</v>
      </c>
      <c r="J14333">
        <f>IF(ISERROR(MATCH(D14333,Sheet4!T:T,0)),0,1)</f>
        <v>0</v>
      </c>
    </row>
    <row r="14334" spans="1:10">
      <c r="A14334">
        <v>436</v>
      </c>
      <c r="B14334">
        <v>92800436</v>
      </c>
      <c r="C14334" t="s">
        <v>8</v>
      </c>
      <c r="D14334" t="s">
        <v>2162</v>
      </c>
      <c r="E14334" t="b">
        <v>0</v>
      </c>
      <c r="F14334" t="b">
        <v>0</v>
      </c>
      <c r="G14334" t="b">
        <v>1</v>
      </c>
      <c r="H14334" t="s">
        <v>12</v>
      </c>
      <c r="I14334" t="str">
        <f t="shared" si="224"/>
        <v>wonky-text-yes</v>
      </c>
      <c r="J14334">
        <f>IF(ISERROR(MATCH(D14334,Sheet4!T:T,0)),0,1)</f>
        <v>0</v>
      </c>
    </row>
    <row r="14335" spans="1:10">
      <c r="A14335">
        <v>436</v>
      </c>
      <c r="B14335">
        <v>92800436</v>
      </c>
      <c r="C14335" t="s">
        <v>8</v>
      </c>
      <c r="D14335" t="s">
        <v>445</v>
      </c>
      <c r="E14335" t="b">
        <v>0</v>
      </c>
      <c r="F14335" t="b">
        <v>0</v>
      </c>
      <c r="G14335" t="b">
        <v>1</v>
      </c>
      <c r="H14335" t="s">
        <v>12</v>
      </c>
      <c r="I14335" t="str">
        <f t="shared" si="224"/>
        <v>work-text-yes</v>
      </c>
      <c r="J14335">
        <f>IF(ISERROR(MATCH(D14335,Sheet4!T:T,0)),0,1)</f>
        <v>0</v>
      </c>
    </row>
    <row r="14336" spans="1:10">
      <c r="A14336">
        <v>436</v>
      </c>
      <c r="B14336">
        <v>92800436</v>
      </c>
      <c r="C14336" t="s">
        <v>8</v>
      </c>
      <c r="D14336" t="s">
        <v>457</v>
      </c>
      <c r="E14336" t="b">
        <v>0</v>
      </c>
      <c r="F14336" t="b">
        <v>0</v>
      </c>
      <c r="G14336" t="b">
        <v>1</v>
      </c>
      <c r="H14336" t="s">
        <v>12</v>
      </c>
      <c r="I14336" t="str">
        <f t="shared" si="224"/>
        <v>history-text-yes</v>
      </c>
      <c r="J14336">
        <f>IF(ISERROR(MATCH(D14336,Sheet4!T:T,0)),0,1)</f>
        <v>0</v>
      </c>
    </row>
    <row r="14337" spans="1:10">
      <c r="A14337">
        <v>436</v>
      </c>
      <c r="B14337">
        <v>92800436</v>
      </c>
      <c r="C14337" t="s">
        <v>8</v>
      </c>
      <c r="D14337" t="s">
        <v>11</v>
      </c>
      <c r="E14337" t="b">
        <v>0</v>
      </c>
      <c r="F14337" t="b">
        <v>0</v>
      </c>
      <c r="G14337" t="b">
        <v>1</v>
      </c>
      <c r="H14337" t="s">
        <v>12</v>
      </c>
      <c r="I14337" t="str">
        <f t="shared" si="224"/>
        <v>i-text-yes</v>
      </c>
      <c r="J14337">
        <f>IF(ISERROR(MATCH(D14337,Sheet4!T:T,0)),0,1)</f>
        <v>0</v>
      </c>
    </row>
    <row r="14338" spans="1:10">
      <c r="A14338">
        <v>436</v>
      </c>
      <c r="B14338">
        <v>92800436</v>
      </c>
      <c r="C14338" t="s">
        <v>8</v>
      </c>
      <c r="D14338" t="s">
        <v>172</v>
      </c>
      <c r="E14338" t="b">
        <v>0</v>
      </c>
      <c r="F14338" t="b">
        <v>0</v>
      </c>
      <c r="G14338" t="b">
        <v>1</v>
      </c>
      <c r="H14338" t="s">
        <v>12</v>
      </c>
      <c r="I14338" t="str">
        <f t="shared" ref="I14338:I14401" si="225">CONCATENATE($D14338,"-",$H14338,"-",C14338)</f>
        <v>just-text-yes</v>
      </c>
      <c r="J14338">
        <f>IF(ISERROR(MATCH(D14338,Sheet4!T:T,0)),0,1)</f>
        <v>0</v>
      </c>
    </row>
    <row r="14339" spans="1:10">
      <c r="A14339">
        <v>436</v>
      </c>
      <c r="B14339">
        <v>92800436</v>
      </c>
      <c r="C14339" t="s">
        <v>8</v>
      </c>
      <c r="D14339" t="s">
        <v>184</v>
      </c>
      <c r="E14339" t="b">
        <v>0</v>
      </c>
      <c r="F14339" t="b">
        <v>0</v>
      </c>
      <c r="G14339" t="b">
        <v>1</v>
      </c>
      <c r="H14339" t="s">
        <v>12</v>
      </c>
      <c r="I14339" t="str">
        <f t="shared" si="225"/>
        <v>have-text-yes</v>
      </c>
      <c r="J14339">
        <f>IF(ISERROR(MATCH(D14339,Sheet4!T:T,0)),0,1)</f>
        <v>0</v>
      </c>
    </row>
    <row r="14340" spans="1:10">
      <c r="A14340">
        <v>436</v>
      </c>
      <c r="B14340">
        <v>92800436</v>
      </c>
      <c r="C14340" t="s">
        <v>8</v>
      </c>
      <c r="D14340" t="s">
        <v>466</v>
      </c>
      <c r="E14340" t="b">
        <v>0</v>
      </c>
      <c r="F14340" t="b">
        <v>0</v>
      </c>
      <c r="G14340" t="b">
        <v>1</v>
      </c>
      <c r="H14340" t="s">
        <v>12</v>
      </c>
      <c r="I14340" t="str">
        <f t="shared" si="225"/>
        <v>some-text-yes</v>
      </c>
      <c r="J14340">
        <f>IF(ISERROR(MATCH(D14340,Sheet4!T:T,0)),0,1)</f>
        <v>0</v>
      </c>
    </row>
    <row r="14341" spans="1:10">
      <c r="A14341">
        <v>436</v>
      </c>
      <c r="B14341">
        <v>92800436</v>
      </c>
      <c r="C14341" t="s">
        <v>8</v>
      </c>
      <c r="D14341" t="s">
        <v>467</v>
      </c>
      <c r="E14341" t="b">
        <v>0</v>
      </c>
      <c r="F14341" t="b">
        <v>0</v>
      </c>
      <c r="G14341" t="b">
        <v>1</v>
      </c>
      <c r="H14341" t="s">
        <v>12</v>
      </c>
      <c r="I14341" t="str">
        <f t="shared" si="225"/>
        <v>ideas-text-yes</v>
      </c>
      <c r="J14341">
        <f>IF(ISERROR(MATCH(D14341,Sheet4!T:T,0)),0,1)</f>
        <v>0</v>
      </c>
    </row>
    <row r="14342" spans="1:10">
      <c r="A14342">
        <v>436</v>
      </c>
      <c r="B14342">
        <v>92800436</v>
      </c>
      <c r="C14342" t="s">
        <v>8</v>
      </c>
      <c r="D14342" t="s">
        <v>61</v>
      </c>
      <c r="E14342" t="b">
        <v>0</v>
      </c>
      <c r="F14342" t="b">
        <v>0</v>
      </c>
      <c r="G14342" t="b">
        <v>1</v>
      </c>
      <c r="H14342" t="s">
        <v>12</v>
      </c>
      <c r="I14342" t="str">
        <f t="shared" si="225"/>
        <v>that-text-yes</v>
      </c>
      <c r="J14342">
        <f>IF(ISERROR(MATCH(D14342,Sheet4!T:T,0)),0,1)</f>
        <v>0</v>
      </c>
    </row>
    <row r="14343" spans="1:10">
      <c r="A14343">
        <v>436</v>
      </c>
      <c r="B14343">
        <v>92800436</v>
      </c>
      <c r="C14343" t="s">
        <v>8</v>
      </c>
      <c r="D14343" t="s">
        <v>56</v>
      </c>
      <c r="E14343" t="b">
        <v>0</v>
      </c>
      <c r="F14343" t="b">
        <v>0</v>
      </c>
      <c r="G14343" t="b">
        <v>1</v>
      </c>
      <c r="H14343" t="s">
        <v>12</v>
      </c>
      <c r="I14343" t="str">
        <f t="shared" si="225"/>
        <v>are-text-yes</v>
      </c>
      <c r="J14343">
        <f>IF(ISERROR(MATCH(D14343,Sheet4!T:T,0)),0,1)</f>
        <v>0</v>
      </c>
    </row>
    <row r="14344" spans="1:10">
      <c r="A14344">
        <v>436</v>
      </c>
      <c r="B14344">
        <v>92800436</v>
      </c>
      <c r="C14344" t="s">
        <v>8</v>
      </c>
      <c r="D14344" t="s">
        <v>86</v>
      </c>
      <c r="E14344" t="b">
        <v>0</v>
      </c>
      <c r="F14344" t="b">
        <v>0</v>
      </c>
      <c r="G14344" t="b">
        <v>1</v>
      </c>
      <c r="H14344" t="s">
        <v>12</v>
      </c>
      <c r="I14344" t="str">
        <f t="shared" si="225"/>
        <v>interesting-text-yes</v>
      </c>
      <c r="J14344">
        <f>IF(ISERROR(MATCH(D14344,Sheet4!T:T,0)),0,1)</f>
        <v>0</v>
      </c>
    </row>
    <row r="14345" spans="1:10">
      <c r="A14345">
        <v>437</v>
      </c>
      <c r="B14345">
        <v>92800437</v>
      </c>
      <c r="C14345" t="s">
        <v>49</v>
      </c>
      <c r="D14345" t="s">
        <v>2039</v>
      </c>
      <c r="E14345" t="b">
        <v>1</v>
      </c>
      <c r="F14345" t="b">
        <v>0</v>
      </c>
      <c r="G14345" t="b">
        <v>0</v>
      </c>
      <c r="H14345" t="s">
        <v>4</v>
      </c>
      <c r="I14345" t="str">
        <f t="shared" si="225"/>
        <v>@business-handle-no</v>
      </c>
      <c r="J14345">
        <f>IF(ISERROR(MATCH(D14345,Sheet4!T:T,0)),0,1)</f>
        <v>0</v>
      </c>
    </row>
    <row r="14346" spans="1:10">
      <c r="A14346">
        <v>437</v>
      </c>
      <c r="B14346">
        <v>92800437</v>
      </c>
      <c r="C14346" t="s">
        <v>49</v>
      </c>
      <c r="D14346" t="s">
        <v>104</v>
      </c>
      <c r="E14346" t="b">
        <v>1</v>
      </c>
      <c r="F14346" t="b">
        <v>0</v>
      </c>
      <c r="G14346" t="b">
        <v>0</v>
      </c>
      <c r="H14346" t="s">
        <v>4</v>
      </c>
      <c r="I14346" t="str">
        <f t="shared" si="225"/>
        <v>@amyschumer-handle-no</v>
      </c>
      <c r="J14346">
        <f>IF(ISERROR(MATCH(D14346,Sheet4!T:T,0)),0,1)</f>
        <v>0</v>
      </c>
    </row>
    <row r="14347" spans="1:10">
      <c r="A14347">
        <v>437</v>
      </c>
      <c r="B14347">
        <v>92800437</v>
      </c>
      <c r="C14347" t="s">
        <v>49</v>
      </c>
      <c r="D14347" t="s">
        <v>1350</v>
      </c>
      <c r="E14347" t="b">
        <v>1</v>
      </c>
      <c r="F14347" t="b">
        <v>0</v>
      </c>
      <c r="G14347" t="b">
        <v>0</v>
      </c>
      <c r="H14347" t="s">
        <v>4</v>
      </c>
      <c r="I14347" t="str">
        <f t="shared" si="225"/>
        <v>@dustypretty-handle-no</v>
      </c>
      <c r="J14347">
        <f>IF(ISERROR(MATCH(D14347,Sheet4!T:T,0)),0,1)</f>
        <v>0</v>
      </c>
    </row>
    <row r="14348" spans="1:10">
      <c r="A14348">
        <v>437</v>
      </c>
      <c r="B14348">
        <v>92800437</v>
      </c>
      <c r="C14348" t="s">
        <v>49</v>
      </c>
      <c r="D14348" t="s">
        <v>685</v>
      </c>
      <c r="E14348" t="b">
        <v>0</v>
      </c>
      <c r="F14348" t="b">
        <v>0</v>
      </c>
      <c r="G14348" t="b">
        <v>1</v>
      </c>
      <c r="H14348" t="s">
        <v>12</v>
      </c>
      <c r="I14348" t="str">
        <f t="shared" si="225"/>
        <v>trump-text-no</v>
      </c>
      <c r="J14348">
        <f>IF(ISERROR(MATCH(D14348,Sheet4!T:T,0)),0,1)</f>
        <v>0</v>
      </c>
    </row>
    <row r="14349" spans="1:10">
      <c r="A14349">
        <v>437</v>
      </c>
      <c r="B14349">
        <v>92800437</v>
      </c>
      <c r="C14349" t="s">
        <v>49</v>
      </c>
      <c r="D14349" t="s">
        <v>22</v>
      </c>
      <c r="E14349" t="b">
        <v>0</v>
      </c>
      <c r="F14349" t="b">
        <v>0</v>
      </c>
      <c r="G14349" t="b">
        <v>1</v>
      </c>
      <c r="H14349" t="s">
        <v>12</v>
      </c>
      <c r="I14349" t="str">
        <f t="shared" si="225"/>
        <v>and-text-no</v>
      </c>
      <c r="J14349">
        <f>IF(ISERROR(MATCH(D14349,Sheet4!T:T,0)),0,1)</f>
        <v>0</v>
      </c>
    </row>
    <row r="14350" spans="1:10">
      <c r="A14350">
        <v>437</v>
      </c>
      <c r="B14350">
        <v>92800437</v>
      </c>
      <c r="C14350" t="s">
        <v>49</v>
      </c>
      <c r="D14350" t="s">
        <v>2163</v>
      </c>
      <c r="E14350" t="b">
        <v>0</v>
      </c>
      <c r="F14350" t="b">
        <v>0</v>
      </c>
      <c r="G14350" t="b">
        <v>1</v>
      </c>
      <c r="H14350" t="s">
        <v>12</v>
      </c>
      <c r="I14350" t="str">
        <f t="shared" si="225"/>
        <v>kim-text-no</v>
      </c>
      <c r="J14350">
        <f>IF(ISERROR(MATCH(D14350,Sheet4!T:T,0)),0,1)</f>
        <v>0</v>
      </c>
    </row>
    <row r="14351" spans="1:10">
      <c r="A14351">
        <v>437</v>
      </c>
      <c r="B14351">
        <v>92800437</v>
      </c>
      <c r="C14351" t="s">
        <v>49</v>
      </c>
      <c r="D14351" t="s">
        <v>2164</v>
      </c>
      <c r="E14351" t="b">
        <v>0</v>
      </c>
      <c r="F14351" t="b">
        <v>0</v>
      </c>
      <c r="G14351" t="b">
        <v>1</v>
      </c>
      <c r="H14351" t="s">
        <v>12</v>
      </c>
      <c r="I14351" t="str">
        <f t="shared" si="225"/>
        <v>tricked-text-no</v>
      </c>
      <c r="J14351">
        <f>IF(ISERROR(MATCH(D14351,Sheet4!T:T,0)),0,1)</f>
        <v>0</v>
      </c>
    </row>
    <row r="14352" spans="1:10">
      <c r="A14352">
        <v>437</v>
      </c>
      <c r="B14352">
        <v>92800437</v>
      </c>
      <c r="C14352" t="s">
        <v>49</v>
      </c>
      <c r="D14352" t="s">
        <v>381</v>
      </c>
      <c r="E14352" t="b">
        <v>0</v>
      </c>
      <c r="F14352" t="b">
        <v>0</v>
      </c>
      <c r="G14352" t="b">
        <v>1</v>
      </c>
      <c r="H14352" t="s">
        <v>12</v>
      </c>
      <c r="I14352" t="str">
        <f t="shared" si="225"/>
        <v>us-text-no</v>
      </c>
      <c r="J14352">
        <f>IF(ISERROR(MATCH(D14352,Sheet4!T:T,0)),0,1)</f>
        <v>0</v>
      </c>
    </row>
    <row r="14353" spans="1:10">
      <c r="A14353">
        <v>437</v>
      </c>
      <c r="B14353">
        <v>92800437</v>
      </c>
      <c r="C14353" t="s">
        <v>49</v>
      </c>
      <c r="D14353" t="s">
        <v>117</v>
      </c>
      <c r="E14353" t="b">
        <v>0</v>
      </c>
      <c r="F14353" t="b">
        <v>0</v>
      </c>
      <c r="G14353" t="b">
        <v>1</v>
      </c>
      <c r="H14353" t="s">
        <v>12</v>
      </c>
      <c r="I14353" t="str">
        <f t="shared" si="225"/>
        <v>look-text-no</v>
      </c>
      <c r="J14353">
        <f>IF(ISERROR(MATCH(D14353,Sheet4!T:T,0)),0,1)</f>
        <v>0</v>
      </c>
    </row>
    <row r="14354" spans="1:10">
      <c r="A14354">
        <v>437</v>
      </c>
      <c r="B14354">
        <v>92800437</v>
      </c>
      <c r="C14354" t="s">
        <v>49</v>
      </c>
      <c r="D14354" t="s">
        <v>494</v>
      </c>
      <c r="E14354" t="b">
        <v>0</v>
      </c>
      <c r="F14354" t="b">
        <v>0</v>
      </c>
      <c r="G14354" t="b">
        <v>1</v>
      </c>
      <c r="H14354" t="s">
        <v>12</v>
      </c>
      <c r="I14354" t="str">
        <f t="shared" si="225"/>
        <v>they-text-no</v>
      </c>
      <c r="J14354">
        <f>IF(ISERROR(MATCH(D14354,Sheet4!T:T,0)),0,1)</f>
        <v>0</v>
      </c>
    </row>
    <row r="14355" spans="1:10">
      <c r="A14355">
        <v>437</v>
      </c>
      <c r="B14355">
        <v>92800437</v>
      </c>
      <c r="C14355" t="s">
        <v>49</v>
      </c>
      <c r="D14355" t="s">
        <v>579</v>
      </c>
      <c r="E14355" t="b">
        <v>0</v>
      </c>
      <c r="F14355" t="b">
        <v>0</v>
      </c>
      <c r="G14355" t="b">
        <v>1</v>
      </c>
      <c r="H14355" t="s">
        <v>12</v>
      </c>
      <c r="I14355" t="str">
        <f t="shared" si="225"/>
        <v>didnt-text-no</v>
      </c>
      <c r="J14355">
        <f>IF(ISERROR(MATCH(D14355,Sheet4!T:T,0)),0,1)</f>
        <v>1</v>
      </c>
    </row>
    <row r="14356" spans="1:10">
      <c r="A14356">
        <v>437</v>
      </c>
      <c r="B14356">
        <v>92800437</v>
      </c>
      <c r="C14356" t="s">
        <v>49</v>
      </c>
      <c r="D14356" t="s">
        <v>101</v>
      </c>
      <c r="E14356" t="b">
        <v>0</v>
      </c>
      <c r="F14356" t="b">
        <v>0</v>
      </c>
      <c r="G14356" t="b">
        <v>1</v>
      </c>
      <c r="H14356" t="s">
        <v>12</v>
      </c>
      <c r="I14356" t="str">
        <f t="shared" si="225"/>
        <v>actually-text-no</v>
      </c>
      <c r="J14356">
        <f>IF(ISERROR(MATCH(D14356,Sheet4!T:T,0)),0,1)</f>
        <v>0</v>
      </c>
    </row>
    <row r="14357" spans="1:10">
      <c r="A14357">
        <v>437</v>
      </c>
      <c r="B14357">
        <v>92800437</v>
      </c>
      <c r="C14357" t="s">
        <v>49</v>
      </c>
      <c r="D14357" t="s">
        <v>2165</v>
      </c>
      <c r="E14357" t="b">
        <v>0</v>
      </c>
      <c r="F14357" t="b">
        <v>0</v>
      </c>
      <c r="G14357" t="b">
        <v>1</v>
      </c>
      <c r="H14357" t="s">
        <v>12</v>
      </c>
      <c r="I14357" t="str">
        <f t="shared" si="225"/>
        <v>shake-text-no</v>
      </c>
      <c r="J14357">
        <f>IF(ISERROR(MATCH(D14357,Sheet4!T:T,0)),0,1)</f>
        <v>0</v>
      </c>
    </row>
    <row r="14358" spans="1:10">
      <c r="A14358">
        <v>437</v>
      </c>
      <c r="B14358">
        <v>92800437</v>
      </c>
      <c r="C14358" t="s">
        <v>49</v>
      </c>
      <c r="D14358" t="s">
        <v>67</v>
      </c>
      <c r="E14358" t="b">
        <v>0</v>
      </c>
      <c r="F14358" t="b">
        <v>0</v>
      </c>
      <c r="G14358" t="b">
        <v>1</v>
      </c>
      <c r="H14358" t="s">
        <v>12</v>
      </c>
      <c r="I14358" t="str">
        <f t="shared" si="225"/>
        <v>on-text-no</v>
      </c>
      <c r="J14358">
        <f>IF(ISERROR(MATCH(D14358,Sheet4!T:T,0)),0,1)</f>
        <v>0</v>
      </c>
    </row>
    <row r="14359" spans="1:10">
      <c r="A14359">
        <v>437</v>
      </c>
      <c r="B14359">
        <v>92800437</v>
      </c>
      <c r="C14359" t="s">
        <v>49</v>
      </c>
      <c r="D14359" t="s">
        <v>95</v>
      </c>
      <c r="E14359" t="b">
        <v>0</v>
      </c>
      <c r="F14359" t="b">
        <v>0</v>
      </c>
      <c r="G14359" t="b">
        <v>1</v>
      </c>
      <c r="H14359" t="s">
        <v>12</v>
      </c>
      <c r="I14359" t="str">
        <f t="shared" si="225"/>
        <v>it-text-no</v>
      </c>
      <c r="J14359">
        <f>IF(ISERROR(MATCH(D14359,Sheet4!T:T,0)),0,1)</f>
        <v>0</v>
      </c>
    </row>
    <row r="14360" spans="1:10">
      <c r="A14360">
        <v>437</v>
      </c>
      <c r="B14360">
        <v>92800437</v>
      </c>
      <c r="C14360" t="s">
        <v>49</v>
      </c>
      <c r="D14360" t="s">
        <v>2166</v>
      </c>
      <c r="E14360" t="b">
        <v>0</v>
      </c>
      <c r="F14360" t="b">
        <v>0</v>
      </c>
      <c r="G14360" t="b">
        <v>1</v>
      </c>
      <c r="H14360" t="s">
        <v>12</v>
      </c>
      <c r="I14360" t="str">
        <f t="shared" si="225"/>
        <v>oldest-text-no</v>
      </c>
      <c r="J14360">
        <f>IF(ISERROR(MATCH(D14360,Sheet4!T:T,0)),0,1)</f>
        <v>0</v>
      </c>
    </row>
    <row r="14361" spans="1:10">
      <c r="A14361">
        <v>437</v>
      </c>
      <c r="B14361">
        <v>92800437</v>
      </c>
      <c r="C14361" t="s">
        <v>49</v>
      </c>
      <c r="D14361" t="s">
        <v>145</v>
      </c>
      <c r="E14361" t="b">
        <v>0</v>
      </c>
      <c r="F14361" t="b">
        <v>0</v>
      </c>
      <c r="G14361" t="b">
        <v>1</v>
      </c>
      <c r="H14361" t="s">
        <v>12</v>
      </c>
      <c r="I14361" t="str">
        <f t="shared" si="225"/>
        <v>trick-text-no</v>
      </c>
      <c r="J14361">
        <f>IF(ISERROR(MATCH(D14361,Sheet4!T:T,0)),0,1)</f>
        <v>0</v>
      </c>
    </row>
    <row r="14362" spans="1:10">
      <c r="A14362">
        <v>437</v>
      </c>
      <c r="B14362">
        <v>92800437</v>
      </c>
      <c r="C14362" t="s">
        <v>49</v>
      </c>
      <c r="D14362" t="s">
        <v>35</v>
      </c>
      <c r="E14362" t="b">
        <v>0</v>
      </c>
      <c r="F14362" t="b">
        <v>0</v>
      </c>
      <c r="G14362" t="b">
        <v>1</v>
      </c>
      <c r="H14362" t="s">
        <v>12</v>
      </c>
      <c r="I14362" t="str">
        <f t="shared" si="225"/>
        <v>in-text-no</v>
      </c>
      <c r="J14362">
        <f>IF(ISERROR(MATCH(D14362,Sheet4!T:T,0)),0,1)</f>
        <v>0</v>
      </c>
    </row>
    <row r="14363" spans="1:10">
      <c r="A14363">
        <v>437</v>
      </c>
      <c r="B14363">
        <v>92800437</v>
      </c>
      <c r="C14363" t="s">
        <v>49</v>
      </c>
      <c r="D14363" t="s">
        <v>107</v>
      </c>
      <c r="E14363" t="b">
        <v>0</v>
      </c>
      <c r="F14363" t="b">
        <v>0</v>
      </c>
      <c r="G14363" t="b">
        <v>1</v>
      </c>
      <c r="H14363" t="s">
        <v>12</v>
      </c>
      <c r="I14363" t="str">
        <f t="shared" si="225"/>
        <v>the-text-no</v>
      </c>
      <c r="J14363">
        <f>IF(ISERROR(MATCH(D14363,Sheet4!T:T,0)),0,1)</f>
        <v>0</v>
      </c>
    </row>
    <row r="14364" spans="1:10">
      <c r="A14364">
        <v>437</v>
      </c>
      <c r="B14364">
        <v>92800437</v>
      </c>
      <c r="C14364" t="s">
        <v>49</v>
      </c>
      <c r="D14364" t="s">
        <v>1141</v>
      </c>
      <c r="E14364" t="b">
        <v>0</v>
      </c>
      <c r="F14364" t="b">
        <v>0</v>
      </c>
      <c r="G14364" t="b">
        <v>1</v>
      </c>
      <c r="H14364" t="s">
        <v>12</v>
      </c>
      <c r="I14364" t="str">
        <f t="shared" si="225"/>
        <v>book-text-no</v>
      </c>
      <c r="J14364">
        <f>IF(ISERROR(MATCH(D14364,Sheet4!T:T,0)),0,1)</f>
        <v>0</v>
      </c>
    </row>
    <row r="14365" spans="1:10">
      <c r="A14365">
        <v>437</v>
      </c>
      <c r="B14365">
        <v>92800437</v>
      </c>
      <c r="C14365" t="s">
        <v>49</v>
      </c>
      <c r="D14365" t="s">
        <v>1626</v>
      </c>
      <c r="E14365" t="b">
        <v>0</v>
      </c>
      <c r="F14365" t="b">
        <v>0</v>
      </c>
      <c r="G14365" t="b">
        <v>1</v>
      </c>
      <c r="H14365" t="s">
        <v>12</v>
      </c>
      <c r="I14365" t="str">
        <f t="shared" si="225"/>
        <v>brilliant-text-no</v>
      </c>
      <c r="J14365">
        <f>IF(ISERROR(MATCH(D14365,Sheet4!T:T,0)),0,1)</f>
        <v>0</v>
      </c>
    </row>
    <row r="14366" spans="1:10">
      <c r="A14366">
        <v>438</v>
      </c>
      <c r="B14366">
        <v>92800438</v>
      </c>
      <c r="C14366" t="s">
        <v>49</v>
      </c>
      <c r="D14366" t="s">
        <v>2167</v>
      </c>
      <c r="E14366" t="b">
        <v>1</v>
      </c>
      <c r="F14366" t="b">
        <v>0</v>
      </c>
      <c r="G14366" t="b">
        <v>0</v>
      </c>
      <c r="H14366" t="s">
        <v>4</v>
      </c>
      <c r="I14366" t="str">
        <f t="shared" si="225"/>
        <v>@hodlonaut-handle-no</v>
      </c>
      <c r="J14366">
        <f>IF(ISERROR(MATCH(D14366,Sheet4!T:T,0)),0,1)</f>
        <v>0</v>
      </c>
    </row>
    <row r="14367" spans="1:10">
      <c r="A14367">
        <v>438</v>
      </c>
      <c r="B14367">
        <v>92800438</v>
      </c>
      <c r="C14367" t="s">
        <v>49</v>
      </c>
      <c r="D14367" t="s">
        <v>2168</v>
      </c>
      <c r="E14367" t="b">
        <v>1</v>
      </c>
      <c r="F14367" t="b">
        <v>0</v>
      </c>
      <c r="G14367" t="b">
        <v>0</v>
      </c>
      <c r="H14367" t="s">
        <v>4</v>
      </c>
      <c r="I14367" t="str">
        <f t="shared" si="225"/>
        <v>@excellion-handle-no</v>
      </c>
      <c r="J14367">
        <f>IF(ISERROR(MATCH(D14367,Sheet4!T:T,0)),0,1)</f>
        <v>0</v>
      </c>
    </row>
    <row r="14368" spans="1:10">
      <c r="A14368">
        <v>438</v>
      </c>
      <c r="B14368">
        <v>92800438</v>
      </c>
      <c r="C14368" t="s">
        <v>49</v>
      </c>
      <c r="D14368" t="s">
        <v>1350</v>
      </c>
      <c r="E14368" t="b">
        <v>1</v>
      </c>
      <c r="F14368" t="b">
        <v>0</v>
      </c>
      <c r="G14368" t="b">
        <v>0</v>
      </c>
      <c r="H14368" t="s">
        <v>4</v>
      </c>
      <c r="I14368" t="str">
        <f t="shared" si="225"/>
        <v>@dustypretty-handle-no</v>
      </c>
      <c r="J14368">
        <f>IF(ISERROR(MATCH(D14368,Sheet4!T:T,0)),0,1)</f>
        <v>0</v>
      </c>
    </row>
    <row r="14369" spans="1:10">
      <c r="A14369">
        <v>438</v>
      </c>
      <c r="B14369">
        <v>92800438</v>
      </c>
      <c r="C14369" t="s">
        <v>49</v>
      </c>
      <c r="D14369" t="s">
        <v>104</v>
      </c>
      <c r="E14369" t="b">
        <v>1</v>
      </c>
      <c r="F14369" t="b">
        <v>0</v>
      </c>
      <c r="G14369" t="b">
        <v>0</v>
      </c>
      <c r="H14369" t="s">
        <v>4</v>
      </c>
      <c r="I14369" t="str">
        <f t="shared" si="225"/>
        <v>@amyschumer-handle-no</v>
      </c>
      <c r="J14369">
        <f>IF(ISERROR(MATCH(D14369,Sheet4!T:T,0)),0,1)</f>
        <v>0</v>
      </c>
    </row>
    <row r="14370" spans="1:10">
      <c r="A14370">
        <v>438</v>
      </c>
      <c r="B14370">
        <v>92800438</v>
      </c>
      <c r="C14370" t="s">
        <v>49</v>
      </c>
      <c r="D14370" t="s">
        <v>1350</v>
      </c>
      <c r="E14370" t="b">
        <v>1</v>
      </c>
      <c r="F14370" t="b">
        <v>0</v>
      </c>
      <c r="G14370" t="b">
        <v>0</v>
      </c>
      <c r="H14370" t="s">
        <v>4</v>
      </c>
      <c r="I14370" t="str">
        <f t="shared" si="225"/>
        <v>@dustypretty-handle-no</v>
      </c>
      <c r="J14370">
        <f>IF(ISERROR(MATCH(D14370,Sheet4!T:T,0)),0,1)</f>
        <v>0</v>
      </c>
    </row>
    <row r="14371" spans="1:10">
      <c r="A14371">
        <v>438</v>
      </c>
      <c r="B14371">
        <v>92800438</v>
      </c>
      <c r="C14371" t="s">
        <v>49</v>
      </c>
      <c r="D14371" t="s">
        <v>104</v>
      </c>
      <c r="E14371" t="b">
        <v>1</v>
      </c>
      <c r="F14371" t="b">
        <v>0</v>
      </c>
      <c r="G14371" t="b">
        <v>0</v>
      </c>
      <c r="H14371" t="s">
        <v>4</v>
      </c>
      <c r="I14371" t="str">
        <f t="shared" si="225"/>
        <v>@amyschumer-handle-no</v>
      </c>
      <c r="J14371">
        <f>IF(ISERROR(MATCH(D14371,Sheet4!T:T,0)),0,1)</f>
        <v>0</v>
      </c>
    </row>
    <row r="14372" spans="1:10">
      <c r="A14372">
        <v>438</v>
      </c>
      <c r="B14372">
        <v>92800438</v>
      </c>
      <c r="C14372" t="s">
        <v>49</v>
      </c>
      <c r="D14372" t="s">
        <v>262</v>
      </c>
      <c r="E14372" t="b">
        <v>0</v>
      </c>
      <c r="F14372" t="b">
        <v>0</v>
      </c>
      <c r="G14372" t="b">
        <v>1</v>
      </c>
      <c r="H14372" t="s">
        <v>12</v>
      </c>
      <c r="I14372" t="str">
        <f t="shared" si="225"/>
        <v>or-text-no</v>
      </c>
      <c r="J14372">
        <f>IF(ISERROR(MATCH(D14372,Sheet4!T:T,0)),0,1)</f>
        <v>0</v>
      </c>
    </row>
    <row r="14373" spans="1:10">
      <c r="A14373">
        <v>438</v>
      </c>
      <c r="B14373">
        <v>92800438</v>
      </c>
      <c r="C14373" t="s">
        <v>49</v>
      </c>
      <c r="D14373" t="s">
        <v>107</v>
      </c>
      <c r="E14373" t="b">
        <v>0</v>
      </c>
      <c r="F14373" t="b">
        <v>0</v>
      </c>
      <c r="G14373" t="b">
        <v>1</v>
      </c>
      <c r="H14373" t="s">
        <v>12</v>
      </c>
      <c r="I14373" t="str">
        <f t="shared" si="225"/>
        <v>the-text-no</v>
      </c>
      <c r="J14373">
        <f>IF(ISERROR(MATCH(D14373,Sheet4!T:T,0)),0,1)</f>
        <v>0</v>
      </c>
    </row>
    <row r="14374" spans="1:10">
      <c r="A14374">
        <v>438</v>
      </c>
      <c r="B14374">
        <v>92800438</v>
      </c>
      <c r="C14374" t="s">
        <v>49</v>
      </c>
      <c r="D14374" t="s">
        <v>2169</v>
      </c>
      <c r="E14374" t="b">
        <v>0</v>
      </c>
      <c r="F14374" t="b">
        <v>0</v>
      </c>
      <c r="G14374" t="b">
        <v>1</v>
      </c>
      <c r="H14374" t="s">
        <v>12</v>
      </c>
      <c r="I14374" t="str">
        <f t="shared" si="225"/>
        <v>subprime-text-no</v>
      </c>
      <c r="J14374">
        <f>IF(ISERROR(MATCH(D14374,Sheet4!T:T,0)),0,1)</f>
        <v>0</v>
      </c>
    </row>
    <row r="14375" spans="1:10">
      <c r="A14375">
        <v>438</v>
      </c>
      <c r="B14375">
        <v>92800438</v>
      </c>
      <c r="C14375" t="s">
        <v>49</v>
      </c>
      <c r="D14375" t="s">
        <v>2170</v>
      </c>
      <c r="E14375" t="b">
        <v>0</v>
      </c>
      <c r="F14375" t="b">
        <v>0</v>
      </c>
      <c r="G14375" t="b">
        <v>1</v>
      </c>
      <c r="H14375" t="s">
        <v>12</v>
      </c>
      <c r="I14375" t="str">
        <f t="shared" si="225"/>
        <v>mortgage-text-no</v>
      </c>
      <c r="J14375">
        <f>IF(ISERROR(MATCH(D14375,Sheet4!T:T,0)),0,1)</f>
        <v>0</v>
      </c>
    </row>
    <row r="14376" spans="1:10">
      <c r="A14376">
        <v>438</v>
      </c>
      <c r="B14376">
        <v>92800438</v>
      </c>
      <c r="C14376" t="s">
        <v>49</v>
      </c>
      <c r="D14376" t="s">
        <v>1330</v>
      </c>
      <c r="E14376" t="b">
        <v>0</v>
      </c>
      <c r="F14376" t="b">
        <v>0</v>
      </c>
      <c r="G14376" t="b">
        <v>1</v>
      </c>
      <c r="H14376" t="s">
        <v>12</v>
      </c>
      <c r="I14376" t="str">
        <f t="shared" si="225"/>
        <v>crisis-text-no</v>
      </c>
      <c r="J14376">
        <f>IF(ISERROR(MATCH(D14376,Sheet4!T:T,0)),0,1)</f>
        <v>0</v>
      </c>
    </row>
    <row r="14377" spans="1:10">
      <c r="A14377">
        <v>438</v>
      </c>
      <c r="B14377">
        <v>92800438</v>
      </c>
      <c r="C14377" t="s">
        <v>49</v>
      </c>
      <c r="D14377" t="s">
        <v>61</v>
      </c>
      <c r="E14377" t="b">
        <v>0</v>
      </c>
      <c r="F14377" t="b">
        <v>0</v>
      </c>
      <c r="G14377" t="b">
        <v>1</v>
      </c>
      <c r="H14377" t="s">
        <v>12</v>
      </c>
      <c r="I14377" t="str">
        <f t="shared" si="225"/>
        <v>that-text-no</v>
      </c>
      <c r="J14377">
        <f>IF(ISERROR(MATCH(D14377,Sheet4!T:T,0)),0,1)</f>
        <v>0</v>
      </c>
    </row>
    <row r="14378" spans="1:10">
      <c r="A14378">
        <v>438</v>
      </c>
      <c r="B14378">
        <v>92800438</v>
      </c>
      <c r="C14378" t="s">
        <v>49</v>
      </c>
      <c r="D14378" t="s">
        <v>743</v>
      </c>
      <c r="E14378" t="b">
        <v>0</v>
      </c>
      <c r="F14378" t="b">
        <v>0</v>
      </c>
      <c r="G14378" t="b">
        <v>1</v>
      </c>
      <c r="H14378" t="s">
        <v>12</v>
      </c>
      <c r="I14378" t="str">
        <f t="shared" si="225"/>
        <v>nearly-text-no</v>
      </c>
      <c r="J14378">
        <f>IF(ISERROR(MATCH(D14378,Sheet4!T:T,0)),0,1)</f>
        <v>0</v>
      </c>
    </row>
    <row r="14379" spans="1:10">
      <c r="A14379">
        <v>438</v>
      </c>
      <c r="B14379">
        <v>92800438</v>
      </c>
      <c r="C14379" t="s">
        <v>49</v>
      </c>
      <c r="D14379" t="s">
        <v>2171</v>
      </c>
      <c r="E14379" t="b">
        <v>0</v>
      </c>
      <c r="F14379" t="b">
        <v>0</v>
      </c>
      <c r="G14379" t="b">
        <v>1</v>
      </c>
      <c r="H14379" t="s">
        <v>12</v>
      </c>
      <c r="I14379" t="str">
        <f t="shared" si="225"/>
        <v>ranked-text-no</v>
      </c>
      <c r="J14379">
        <f>IF(ISERROR(MATCH(D14379,Sheet4!T:T,0)),0,1)</f>
        <v>0</v>
      </c>
    </row>
    <row r="14380" spans="1:10">
      <c r="A14380">
        <v>438</v>
      </c>
      <c r="B14380">
        <v>92800438</v>
      </c>
      <c r="C14380" t="s">
        <v>49</v>
      </c>
      <c r="D14380" t="s">
        <v>107</v>
      </c>
      <c r="E14380" t="b">
        <v>0</v>
      </c>
      <c r="F14380" t="b">
        <v>0</v>
      </c>
      <c r="G14380" t="b">
        <v>1</v>
      </c>
      <c r="H14380" t="s">
        <v>12</v>
      </c>
      <c r="I14380" t="str">
        <f t="shared" si="225"/>
        <v>the-text-no</v>
      </c>
      <c r="J14380">
        <f>IF(ISERROR(MATCH(D14380,Sheet4!T:T,0)),0,1)</f>
        <v>0</v>
      </c>
    </row>
    <row r="14381" spans="1:10">
      <c r="A14381">
        <v>438</v>
      </c>
      <c r="B14381">
        <v>92800438</v>
      </c>
      <c r="C14381" t="s">
        <v>49</v>
      </c>
      <c r="D14381" t="s">
        <v>115</v>
      </c>
      <c r="E14381" t="b">
        <v>0</v>
      </c>
      <c r="F14381" t="b">
        <v>0</v>
      </c>
      <c r="G14381" t="b">
        <v>1</v>
      </c>
      <c r="H14381" t="s">
        <v>12</v>
      </c>
      <c r="I14381" t="str">
        <f t="shared" si="225"/>
        <v>american-text-no</v>
      </c>
      <c r="J14381">
        <f>IF(ISERROR(MATCH(D14381,Sheet4!T:T,0)),0,1)</f>
        <v>0</v>
      </c>
    </row>
    <row r="14382" spans="1:10">
      <c r="A14382">
        <v>438</v>
      </c>
      <c r="B14382">
        <v>92800438</v>
      </c>
      <c r="C14382" t="s">
        <v>49</v>
      </c>
      <c r="D14382" t="s">
        <v>2172</v>
      </c>
      <c r="E14382" t="b">
        <v>0</v>
      </c>
      <c r="F14382" t="b">
        <v>0</v>
      </c>
      <c r="G14382" t="b">
        <v>1</v>
      </c>
      <c r="H14382" t="s">
        <v>12</v>
      </c>
      <c r="I14382" t="str">
        <f t="shared" si="225"/>
        <v>economy-text-no</v>
      </c>
      <c r="J14382">
        <f>IF(ISERROR(MATCH(D14382,Sheet4!T:T,0)),0,1)</f>
        <v>0</v>
      </c>
    </row>
    <row r="14383" spans="1:10">
      <c r="A14383">
        <v>438</v>
      </c>
      <c r="B14383">
        <v>92800438</v>
      </c>
      <c r="C14383" t="s">
        <v>49</v>
      </c>
      <c r="D14383" t="s">
        <v>262</v>
      </c>
      <c r="E14383" t="b">
        <v>0</v>
      </c>
      <c r="F14383" t="b">
        <v>0</v>
      </c>
      <c r="G14383" t="b">
        <v>1</v>
      </c>
      <c r="H14383" t="s">
        <v>12</v>
      </c>
      <c r="I14383" t="str">
        <f t="shared" si="225"/>
        <v>or-text-no</v>
      </c>
      <c r="J14383">
        <f>IF(ISERROR(MATCH(D14383,Sheet4!T:T,0)),0,1)</f>
        <v>0</v>
      </c>
    </row>
    <row r="14384" spans="1:10">
      <c r="A14384">
        <v>438</v>
      </c>
      <c r="B14384">
        <v>92800438</v>
      </c>
      <c r="C14384" t="s">
        <v>49</v>
      </c>
      <c r="D14384" t="s">
        <v>107</v>
      </c>
      <c r="E14384" t="b">
        <v>0</v>
      </c>
      <c r="F14384" t="b">
        <v>0</v>
      </c>
      <c r="G14384" t="b">
        <v>1</v>
      </c>
      <c r="H14384" t="s">
        <v>12</v>
      </c>
      <c r="I14384" t="str">
        <f t="shared" si="225"/>
        <v>the-text-no</v>
      </c>
      <c r="J14384">
        <f>IF(ISERROR(MATCH(D14384,Sheet4!T:T,0)),0,1)</f>
        <v>0</v>
      </c>
    </row>
    <row r="14385" spans="1:10">
      <c r="A14385">
        <v>438</v>
      </c>
      <c r="B14385">
        <v>92800438</v>
      </c>
      <c r="C14385" t="s">
        <v>49</v>
      </c>
      <c r="D14385" t="s">
        <v>2173</v>
      </c>
      <c r="E14385" t="b">
        <v>0</v>
      </c>
      <c r="F14385" t="b">
        <v>0</v>
      </c>
      <c r="G14385" t="b">
        <v>1</v>
      </c>
      <c r="H14385" t="s">
        <v>12</v>
      </c>
      <c r="I14385" t="str">
        <f t="shared" si="225"/>
        <v>titanic-text-no</v>
      </c>
      <c r="J14385">
        <f>IF(ISERROR(MATCH(D14385,Sheet4!T:T,0)),0,1)</f>
        <v>0</v>
      </c>
    </row>
    <row r="14386" spans="1:10">
      <c r="A14386">
        <v>438</v>
      </c>
      <c r="B14386">
        <v>92800438</v>
      </c>
      <c r="C14386" t="s">
        <v>49</v>
      </c>
      <c r="D14386" t="s">
        <v>262</v>
      </c>
      <c r="E14386" t="b">
        <v>0</v>
      </c>
      <c r="F14386" t="b">
        <v>0</v>
      </c>
      <c r="G14386" t="b">
        <v>1</v>
      </c>
      <c r="H14386" t="s">
        <v>12</v>
      </c>
      <c r="I14386" t="str">
        <f t="shared" si="225"/>
        <v>or-text-no</v>
      </c>
      <c r="J14386">
        <f>IF(ISERROR(MATCH(D14386,Sheet4!T:T,0)),0,1)</f>
        <v>0</v>
      </c>
    </row>
    <row r="14387" spans="1:10">
      <c r="A14387">
        <v>438</v>
      </c>
      <c r="B14387">
        <v>92800438</v>
      </c>
      <c r="C14387" t="s">
        <v>49</v>
      </c>
      <c r="D14387" t="s">
        <v>91</v>
      </c>
      <c r="E14387" t="b">
        <v>0</v>
      </c>
      <c r="F14387" t="b">
        <v>0</v>
      </c>
      <c r="G14387" t="b">
        <v>1</v>
      </c>
      <c r="H14387" t="s">
        <v>12</v>
      </c>
      <c r="I14387" t="str">
        <f t="shared" si="225"/>
        <v>my-text-no</v>
      </c>
      <c r="J14387">
        <f>IF(ISERROR(MATCH(D14387,Sheet4!T:T,0)),0,1)</f>
        <v>0</v>
      </c>
    </row>
    <row r="14388" spans="1:10">
      <c r="A14388">
        <v>438</v>
      </c>
      <c r="B14388">
        <v>92800438</v>
      </c>
      <c r="C14388" t="s">
        <v>49</v>
      </c>
      <c r="D14388" t="s">
        <v>2174</v>
      </c>
      <c r="E14388" t="b">
        <v>0</v>
      </c>
      <c r="F14388" t="b">
        <v>0</v>
      </c>
      <c r="G14388" t="b">
        <v>1</v>
      </c>
      <c r="H14388" t="s">
        <v>12</v>
      </c>
      <c r="I14388" t="str">
        <f t="shared" si="225"/>
        <v>comedic-text-no</v>
      </c>
      <c r="J14388">
        <f>IF(ISERROR(MATCH(D14388,Sheet4!T:T,0)),0,1)</f>
        <v>0</v>
      </c>
    </row>
    <row r="14389" spans="1:10">
      <c r="A14389">
        <v>438</v>
      </c>
      <c r="B14389">
        <v>92800438</v>
      </c>
      <c r="C14389" t="s">
        <v>49</v>
      </c>
      <c r="D14389" t="s">
        <v>2175</v>
      </c>
      <c r="E14389" t="b">
        <v>0</v>
      </c>
      <c r="F14389" t="b">
        <v>0</v>
      </c>
      <c r="G14389" t="b">
        <v>1</v>
      </c>
      <c r="H14389" t="s">
        <v>12</v>
      </c>
      <c r="I14389" t="str">
        <f t="shared" si="225"/>
        <v>career-text-no</v>
      </c>
      <c r="J14389">
        <f>IF(ISERROR(MATCH(D14389,Sheet4!T:T,0)),0,1)</f>
        <v>0</v>
      </c>
    </row>
    <row r="14390" spans="1:10">
      <c r="A14390">
        <v>438</v>
      </c>
      <c r="B14390">
        <v>92800438</v>
      </c>
      <c r="C14390" t="s">
        <v>49</v>
      </c>
      <c r="D14390" t="s">
        <v>2176</v>
      </c>
      <c r="E14390" t="b">
        <v>0</v>
      </c>
      <c r="F14390" t="b">
        <v>0</v>
      </c>
      <c r="G14390" t="b">
        <v>1</v>
      </c>
      <c r="H14390" t="s">
        <v>12</v>
      </c>
      <c r="I14390" t="str">
        <f t="shared" si="225"/>
        <v>sheesh-text-no</v>
      </c>
      <c r="J14390">
        <f>IF(ISERROR(MATCH(D14390,Sheet4!T:T,0)),0,1)</f>
        <v>0</v>
      </c>
    </row>
    <row r="14391" spans="1:10">
      <c r="A14391">
        <v>439</v>
      </c>
      <c r="B14391">
        <v>92800439</v>
      </c>
      <c r="C14391" t="s">
        <v>8</v>
      </c>
      <c r="D14391" t="s">
        <v>2167</v>
      </c>
      <c r="E14391" t="b">
        <v>1</v>
      </c>
      <c r="F14391" t="b">
        <v>0</v>
      </c>
      <c r="G14391" t="b">
        <v>0</v>
      </c>
      <c r="H14391" t="s">
        <v>4</v>
      </c>
      <c r="I14391" t="str">
        <f t="shared" si="225"/>
        <v>@hodlonaut-handle-yes</v>
      </c>
      <c r="J14391">
        <f>IF(ISERROR(MATCH(D14391,Sheet4!T:T,0)),0,1)</f>
        <v>0</v>
      </c>
    </row>
    <row r="14392" spans="1:10">
      <c r="A14392">
        <v>439</v>
      </c>
      <c r="B14392">
        <v>92800439</v>
      </c>
      <c r="C14392" t="s">
        <v>8</v>
      </c>
      <c r="D14392" t="s">
        <v>2168</v>
      </c>
      <c r="E14392" t="b">
        <v>1</v>
      </c>
      <c r="F14392" t="b">
        <v>0</v>
      </c>
      <c r="G14392" t="b">
        <v>0</v>
      </c>
      <c r="H14392" t="s">
        <v>4</v>
      </c>
      <c r="I14392" t="str">
        <f t="shared" si="225"/>
        <v>@excellion-handle-yes</v>
      </c>
      <c r="J14392">
        <f>IF(ISERROR(MATCH(D14392,Sheet4!T:T,0)),0,1)</f>
        <v>0</v>
      </c>
    </row>
    <row r="14393" spans="1:10">
      <c r="A14393">
        <v>439</v>
      </c>
      <c r="B14393">
        <v>92800439</v>
      </c>
      <c r="C14393" t="s">
        <v>8</v>
      </c>
      <c r="D14393" t="s">
        <v>1350</v>
      </c>
      <c r="E14393" t="b">
        <v>1</v>
      </c>
      <c r="F14393" t="b">
        <v>0</v>
      </c>
      <c r="G14393" t="b">
        <v>0</v>
      </c>
      <c r="H14393" t="s">
        <v>4</v>
      </c>
      <c r="I14393" t="str">
        <f t="shared" si="225"/>
        <v>@dustypretty-handle-yes</v>
      </c>
      <c r="J14393">
        <f>IF(ISERROR(MATCH(D14393,Sheet4!T:T,0)),0,1)</f>
        <v>0</v>
      </c>
    </row>
    <row r="14394" spans="1:10">
      <c r="A14394">
        <v>439</v>
      </c>
      <c r="B14394">
        <v>92800439</v>
      </c>
      <c r="C14394" t="s">
        <v>8</v>
      </c>
      <c r="D14394" t="s">
        <v>104</v>
      </c>
      <c r="E14394" t="b">
        <v>1</v>
      </c>
      <c r="F14394" t="b">
        <v>0</v>
      </c>
      <c r="G14394" t="b">
        <v>0</v>
      </c>
      <c r="H14394" t="s">
        <v>4</v>
      </c>
      <c r="I14394" t="str">
        <f t="shared" si="225"/>
        <v>@amyschumer-handle-yes</v>
      </c>
      <c r="J14394">
        <f>IF(ISERROR(MATCH(D14394,Sheet4!T:T,0)),0,1)</f>
        <v>0</v>
      </c>
    </row>
    <row r="14395" spans="1:10">
      <c r="A14395">
        <v>439</v>
      </c>
      <c r="B14395">
        <v>92800439</v>
      </c>
      <c r="C14395" t="s">
        <v>8</v>
      </c>
      <c r="D14395" t="s">
        <v>1350</v>
      </c>
      <c r="E14395" t="b">
        <v>1</v>
      </c>
      <c r="F14395" t="b">
        <v>0</v>
      </c>
      <c r="G14395" t="b">
        <v>0</v>
      </c>
      <c r="H14395" t="s">
        <v>4</v>
      </c>
      <c r="I14395" t="str">
        <f t="shared" si="225"/>
        <v>@dustypretty-handle-yes</v>
      </c>
      <c r="J14395">
        <f>IF(ISERROR(MATCH(D14395,Sheet4!T:T,0)),0,1)</f>
        <v>0</v>
      </c>
    </row>
    <row r="14396" spans="1:10">
      <c r="A14396">
        <v>439</v>
      </c>
      <c r="B14396">
        <v>92800439</v>
      </c>
      <c r="C14396" t="s">
        <v>8</v>
      </c>
      <c r="D14396" t="s">
        <v>104</v>
      </c>
      <c r="E14396" t="b">
        <v>1</v>
      </c>
      <c r="F14396" t="b">
        <v>0</v>
      </c>
      <c r="G14396" t="b">
        <v>0</v>
      </c>
      <c r="H14396" t="s">
        <v>4</v>
      </c>
      <c r="I14396" t="str">
        <f t="shared" si="225"/>
        <v>@amyschumer-handle-yes</v>
      </c>
      <c r="J14396">
        <f>IF(ISERROR(MATCH(D14396,Sheet4!T:T,0)),0,1)</f>
        <v>0</v>
      </c>
    </row>
    <row r="14397" spans="1:10">
      <c r="A14397">
        <v>439</v>
      </c>
      <c r="B14397">
        <v>92800439</v>
      </c>
      <c r="C14397" t="s">
        <v>8</v>
      </c>
      <c r="D14397" t="s">
        <v>159</v>
      </c>
      <c r="E14397" t="b">
        <v>0</v>
      </c>
      <c r="F14397" t="b">
        <v>0</v>
      </c>
      <c r="G14397" t="b">
        <v>1</v>
      </c>
      <c r="H14397" t="s">
        <v>12</v>
      </c>
      <c r="I14397" t="str">
        <f t="shared" si="225"/>
        <v>its-text-yes</v>
      </c>
      <c r="J14397">
        <f>IF(ISERROR(MATCH(D14397,Sheet4!T:T,0)),0,1)</f>
        <v>0</v>
      </c>
    </row>
    <row r="14398" spans="1:10">
      <c r="A14398">
        <v>439</v>
      </c>
      <c r="B14398">
        <v>92800439</v>
      </c>
      <c r="C14398" t="s">
        <v>8</v>
      </c>
      <c r="D14398" t="s">
        <v>222</v>
      </c>
      <c r="E14398" t="b">
        <v>0</v>
      </c>
      <c r="F14398" t="b">
        <v>0</v>
      </c>
      <c r="G14398" t="b">
        <v>1</v>
      </c>
      <c r="H14398" t="s">
        <v>12</v>
      </c>
      <c r="I14398" t="str">
        <f t="shared" si="225"/>
        <v>like-text-yes</v>
      </c>
      <c r="J14398">
        <f>IF(ISERROR(MATCH(D14398,Sheet4!T:T,0)),0,1)</f>
        <v>0</v>
      </c>
    </row>
    <row r="14399" spans="1:10">
      <c r="A14399">
        <v>439</v>
      </c>
      <c r="B14399">
        <v>92800439</v>
      </c>
      <c r="C14399" t="s">
        <v>8</v>
      </c>
      <c r="D14399" t="s">
        <v>494</v>
      </c>
      <c r="E14399" t="b">
        <v>0</v>
      </c>
      <c r="F14399" t="b">
        <v>0</v>
      </c>
      <c r="G14399" t="b">
        <v>1</v>
      </c>
      <c r="H14399" t="s">
        <v>12</v>
      </c>
      <c r="I14399" t="str">
        <f t="shared" si="225"/>
        <v>they-text-yes</v>
      </c>
      <c r="J14399">
        <f>IF(ISERROR(MATCH(D14399,Sheet4!T:T,0)),0,1)</f>
        <v>0</v>
      </c>
    </row>
    <row r="14400" spans="1:10">
      <c r="A14400">
        <v>439</v>
      </c>
      <c r="B14400">
        <v>92800439</v>
      </c>
      <c r="C14400" t="s">
        <v>8</v>
      </c>
      <c r="D14400" t="s">
        <v>1001</v>
      </c>
      <c r="E14400" t="b">
        <v>0</v>
      </c>
      <c r="F14400" t="b">
        <v>0</v>
      </c>
      <c r="G14400" t="b">
        <v>1</v>
      </c>
      <c r="H14400" t="s">
        <v>12</v>
      </c>
      <c r="I14400" t="str">
        <f t="shared" si="225"/>
        <v>never-text-yes</v>
      </c>
      <c r="J14400">
        <f>IF(ISERROR(MATCH(D14400,Sheet4!T:T,0)),0,1)</f>
        <v>0</v>
      </c>
    </row>
    <row r="14401" spans="1:10">
      <c r="A14401">
        <v>439</v>
      </c>
      <c r="B14401">
        <v>92800439</v>
      </c>
      <c r="C14401" t="s">
        <v>8</v>
      </c>
      <c r="D14401" t="s">
        <v>60</v>
      </c>
      <c r="E14401" t="b">
        <v>0</v>
      </c>
      <c r="F14401" t="b">
        <v>0</v>
      </c>
      <c r="G14401" t="b">
        <v>1</v>
      </c>
      <c r="H14401" t="s">
        <v>12</v>
      </c>
      <c r="I14401" t="str">
        <f t="shared" si="225"/>
        <v>read-text-yes</v>
      </c>
      <c r="J14401">
        <f>IF(ISERROR(MATCH(D14401,Sheet4!T:T,0)),0,1)</f>
        <v>0</v>
      </c>
    </row>
    <row r="14402" spans="1:10">
      <c r="A14402">
        <v>439</v>
      </c>
      <c r="B14402">
        <v>92800439</v>
      </c>
      <c r="C14402" t="s">
        <v>8</v>
      </c>
      <c r="D14402" t="s">
        <v>141</v>
      </c>
      <c r="E14402" t="b">
        <v>0</v>
      </c>
      <c r="F14402" t="b">
        <v>0</v>
      </c>
      <c r="G14402" t="b">
        <v>1</v>
      </c>
      <c r="H14402" t="s">
        <v>12</v>
      </c>
      <c r="I14402" t="str">
        <f t="shared" ref="I14402:I14465" si="226">CONCATENATE($D14402,"-",$H14402,"-",C14402)</f>
        <v>about-text-yes</v>
      </c>
      <c r="J14402">
        <f>IF(ISERROR(MATCH(D14402,Sheet4!T:T,0)),0,1)</f>
        <v>0</v>
      </c>
    </row>
    <row r="14403" spans="1:10">
      <c r="A14403">
        <v>439</v>
      </c>
      <c r="B14403">
        <v>92800439</v>
      </c>
      <c r="C14403" t="s">
        <v>8</v>
      </c>
      <c r="D14403" t="s">
        <v>107</v>
      </c>
      <c r="E14403" t="b">
        <v>0</v>
      </c>
      <c r="F14403" t="b">
        <v>0</v>
      </c>
      <c r="G14403" t="b">
        <v>1</v>
      </c>
      <c r="H14403" t="s">
        <v>12</v>
      </c>
      <c r="I14403" t="str">
        <f t="shared" si="226"/>
        <v>the-text-yes</v>
      </c>
      <c r="J14403">
        <f>IF(ISERROR(MATCH(D14403,Sheet4!T:T,0)),0,1)</f>
        <v>0</v>
      </c>
    </row>
    <row r="14404" spans="1:10">
      <c r="A14404">
        <v>439</v>
      </c>
      <c r="B14404">
        <v>92800439</v>
      </c>
      <c r="C14404" t="s">
        <v>8</v>
      </c>
      <c r="D14404" t="s">
        <v>2177</v>
      </c>
      <c r="E14404" t="b">
        <v>0</v>
      </c>
      <c r="F14404" t="b">
        <v>0</v>
      </c>
      <c r="G14404" t="b">
        <v>1</v>
      </c>
      <c r="H14404" t="s">
        <v>12</v>
      </c>
      <c r="I14404" t="str">
        <f t="shared" si="226"/>
        <v>dutch-text-yes</v>
      </c>
      <c r="J14404">
        <f>IF(ISERROR(MATCH(D14404,Sheet4!T:T,0)),0,1)</f>
        <v>0</v>
      </c>
    </row>
    <row r="14405" spans="1:10">
      <c r="A14405">
        <v>439</v>
      </c>
      <c r="B14405">
        <v>92800439</v>
      </c>
      <c r="C14405" t="s">
        <v>8</v>
      </c>
      <c r="D14405" t="s">
        <v>2178</v>
      </c>
      <c r="E14405" t="b">
        <v>0</v>
      </c>
      <c r="F14405" t="b">
        <v>0</v>
      </c>
      <c r="G14405" t="b">
        <v>1</v>
      </c>
      <c r="H14405" t="s">
        <v>12</v>
      </c>
      <c r="I14405" t="str">
        <f t="shared" si="226"/>
        <v>tulip-text-yes</v>
      </c>
      <c r="J14405">
        <f>IF(ISERROR(MATCH(D14405,Sheet4!T:T,0)),0,1)</f>
        <v>0</v>
      </c>
    </row>
    <row r="14406" spans="1:10">
      <c r="A14406">
        <v>439</v>
      </c>
      <c r="B14406">
        <v>92800439</v>
      </c>
      <c r="C14406" t="s">
        <v>8</v>
      </c>
      <c r="D14406" t="s">
        <v>1330</v>
      </c>
      <c r="E14406" t="b">
        <v>0</v>
      </c>
      <c r="F14406" t="b">
        <v>0</v>
      </c>
      <c r="G14406" t="b">
        <v>1</v>
      </c>
      <c r="H14406" t="s">
        <v>12</v>
      </c>
      <c r="I14406" t="str">
        <f t="shared" si="226"/>
        <v>crisis-text-yes</v>
      </c>
      <c r="J14406">
        <f>IF(ISERROR(MATCH(D14406,Sheet4!T:T,0)),0,1)</f>
        <v>0</v>
      </c>
    </row>
    <row r="14407" spans="1:10">
      <c r="A14407">
        <v>439</v>
      </c>
      <c r="B14407">
        <v>92800439</v>
      </c>
      <c r="C14407" t="s">
        <v>8</v>
      </c>
      <c r="D14407" t="s">
        <v>61</v>
      </c>
      <c r="E14407" t="b">
        <v>0</v>
      </c>
      <c r="F14407" t="b">
        <v>0</v>
      </c>
      <c r="G14407" t="b">
        <v>1</v>
      </c>
      <c r="H14407" t="s">
        <v>12</v>
      </c>
      <c r="I14407" t="str">
        <f t="shared" si="226"/>
        <v>that-text-yes</v>
      </c>
      <c r="J14407">
        <f>IF(ISERROR(MATCH(D14407,Sheet4!T:T,0)),0,1)</f>
        <v>0</v>
      </c>
    </row>
    <row r="14408" spans="1:10">
      <c r="A14408">
        <v>439</v>
      </c>
      <c r="B14408">
        <v>92800439</v>
      </c>
      <c r="C14408" t="s">
        <v>8</v>
      </c>
      <c r="D14408" t="s">
        <v>743</v>
      </c>
      <c r="E14408" t="b">
        <v>0</v>
      </c>
      <c r="F14408" t="b">
        <v>0</v>
      </c>
      <c r="G14408" t="b">
        <v>1</v>
      </c>
      <c r="H14408" t="s">
        <v>12</v>
      </c>
      <c r="I14408" t="str">
        <f t="shared" si="226"/>
        <v>nearly-text-yes</v>
      </c>
      <c r="J14408">
        <f>IF(ISERROR(MATCH(D14408,Sheet4!T:T,0)),0,1)</f>
        <v>0</v>
      </c>
    </row>
    <row r="14409" spans="1:10">
      <c r="A14409">
        <v>439</v>
      </c>
      <c r="B14409">
        <v>92800439</v>
      </c>
      <c r="C14409" t="s">
        <v>8</v>
      </c>
      <c r="D14409" t="s">
        <v>2179</v>
      </c>
      <c r="E14409" t="b">
        <v>0</v>
      </c>
      <c r="F14409" t="b">
        <v>0</v>
      </c>
      <c r="G14409" t="b">
        <v>1</v>
      </c>
      <c r="H14409" t="s">
        <v>12</v>
      </c>
      <c r="I14409" t="str">
        <f t="shared" si="226"/>
        <v>tanked-text-yes</v>
      </c>
      <c r="J14409">
        <f>IF(ISERROR(MATCH(D14409,Sheet4!T:T,0)),0,1)</f>
        <v>0</v>
      </c>
    </row>
    <row r="14410" spans="1:10">
      <c r="A14410">
        <v>439</v>
      </c>
      <c r="B14410">
        <v>92800439</v>
      </c>
      <c r="C14410" t="s">
        <v>8</v>
      </c>
      <c r="D14410" t="s">
        <v>107</v>
      </c>
      <c r="E14410" t="b">
        <v>0</v>
      </c>
      <c r="F14410" t="b">
        <v>0</v>
      </c>
      <c r="G14410" t="b">
        <v>1</v>
      </c>
      <c r="H14410" t="s">
        <v>12</v>
      </c>
      <c r="I14410" t="str">
        <f t="shared" si="226"/>
        <v>the-text-yes</v>
      </c>
      <c r="J14410">
        <f>IF(ISERROR(MATCH(D14410,Sheet4!T:T,0)),0,1)</f>
        <v>0</v>
      </c>
    </row>
    <row r="14411" spans="1:10">
      <c r="A14411">
        <v>439</v>
      </c>
      <c r="B14411">
        <v>92800439</v>
      </c>
      <c r="C14411" t="s">
        <v>8</v>
      </c>
      <c r="D14411" t="s">
        <v>674</v>
      </c>
      <c r="E14411" t="b">
        <v>0</v>
      </c>
      <c r="F14411" t="b">
        <v>0</v>
      </c>
      <c r="G14411" t="b">
        <v>1</v>
      </c>
      <c r="H14411" t="s">
        <v>12</v>
      </c>
      <c r="I14411" t="str">
        <f t="shared" si="226"/>
        <v>world-text-yes</v>
      </c>
      <c r="J14411">
        <f>IF(ISERROR(MATCH(D14411,Sheet4!T:T,0)),0,1)</f>
        <v>1</v>
      </c>
    </row>
    <row r="14412" spans="1:10">
      <c r="A14412">
        <v>439</v>
      </c>
      <c r="B14412">
        <v>92800439</v>
      </c>
      <c r="C14412" t="s">
        <v>8</v>
      </c>
      <c r="D14412" t="s">
        <v>2172</v>
      </c>
      <c r="E14412" t="b">
        <v>0</v>
      </c>
      <c r="F14412" t="b">
        <v>0</v>
      </c>
      <c r="G14412" t="b">
        <v>1</v>
      </c>
      <c r="H14412" t="s">
        <v>12</v>
      </c>
      <c r="I14412" t="str">
        <f t="shared" si="226"/>
        <v>economy-text-yes</v>
      </c>
      <c r="J14412">
        <f>IF(ISERROR(MATCH(D14412,Sheet4!T:T,0)),0,1)</f>
        <v>0</v>
      </c>
    </row>
    <row r="14413" spans="1:10">
      <c r="A14413">
        <v>440</v>
      </c>
      <c r="B14413">
        <v>92800440</v>
      </c>
      <c r="C14413" t="s">
        <v>8</v>
      </c>
      <c r="D14413" t="s">
        <v>2167</v>
      </c>
      <c r="E14413" t="b">
        <v>1</v>
      </c>
      <c r="F14413" t="b">
        <v>0</v>
      </c>
      <c r="G14413" t="b">
        <v>0</v>
      </c>
      <c r="H14413" t="s">
        <v>4</v>
      </c>
      <c r="I14413" t="str">
        <f t="shared" si="226"/>
        <v>@hodlonaut-handle-yes</v>
      </c>
      <c r="J14413">
        <f>IF(ISERROR(MATCH(D14413,Sheet4!T:T,0)),0,1)</f>
        <v>0</v>
      </c>
    </row>
    <row r="14414" spans="1:10">
      <c r="A14414">
        <v>440</v>
      </c>
      <c r="B14414">
        <v>92800440</v>
      </c>
      <c r="C14414" t="s">
        <v>8</v>
      </c>
      <c r="D14414" t="s">
        <v>2168</v>
      </c>
      <c r="E14414" t="b">
        <v>1</v>
      </c>
      <c r="F14414" t="b">
        <v>0</v>
      </c>
      <c r="G14414" t="b">
        <v>0</v>
      </c>
      <c r="H14414" t="s">
        <v>4</v>
      </c>
      <c r="I14414" t="str">
        <f t="shared" si="226"/>
        <v>@excellion-handle-yes</v>
      </c>
      <c r="J14414">
        <f>IF(ISERROR(MATCH(D14414,Sheet4!T:T,0)),0,1)</f>
        <v>0</v>
      </c>
    </row>
    <row r="14415" spans="1:10">
      <c r="A14415">
        <v>440</v>
      </c>
      <c r="B14415">
        <v>92800440</v>
      </c>
      <c r="C14415" t="s">
        <v>8</v>
      </c>
      <c r="D14415" t="s">
        <v>1350</v>
      </c>
      <c r="E14415" t="b">
        <v>1</v>
      </c>
      <c r="F14415" t="b">
        <v>0</v>
      </c>
      <c r="G14415" t="b">
        <v>0</v>
      </c>
      <c r="H14415" t="s">
        <v>4</v>
      </c>
      <c r="I14415" t="str">
        <f t="shared" si="226"/>
        <v>@dustypretty-handle-yes</v>
      </c>
      <c r="J14415">
        <f>IF(ISERROR(MATCH(D14415,Sheet4!T:T,0)),0,1)</f>
        <v>0</v>
      </c>
    </row>
    <row r="14416" spans="1:10">
      <c r="A14416">
        <v>440</v>
      </c>
      <c r="B14416">
        <v>92800440</v>
      </c>
      <c r="C14416" t="s">
        <v>8</v>
      </c>
      <c r="D14416" t="s">
        <v>2180</v>
      </c>
      <c r="E14416" t="b">
        <v>0</v>
      </c>
      <c r="F14416" t="b">
        <v>0</v>
      </c>
      <c r="G14416" t="b">
        <v>1</v>
      </c>
      <c r="H14416" t="s">
        <v>12</v>
      </c>
      <c r="I14416" t="str">
        <f t="shared" si="226"/>
        <v>hahahahahaha-text-yes</v>
      </c>
      <c r="J14416">
        <f>IF(ISERROR(MATCH(D14416,Sheet4!T:T,0)),0,1)</f>
        <v>0</v>
      </c>
    </row>
    <row r="14417" spans="1:10">
      <c r="A14417">
        <v>440</v>
      </c>
      <c r="B14417">
        <v>92800440</v>
      </c>
      <c r="C14417" t="s">
        <v>8</v>
      </c>
      <c r="D14417" t="s">
        <v>80</v>
      </c>
      <c r="E14417" t="b">
        <v>0</v>
      </c>
      <c r="F14417" t="b">
        <v>0</v>
      </c>
      <c r="G14417" t="b">
        <v>1</v>
      </c>
      <c r="H14417" t="s">
        <v>12</v>
      </c>
      <c r="I14417" t="str">
        <f t="shared" si="226"/>
        <v>oh-text-yes</v>
      </c>
      <c r="J14417">
        <f>IF(ISERROR(MATCH(D14417,Sheet4!T:T,0)),0,1)</f>
        <v>0</v>
      </c>
    </row>
    <row r="14418" spans="1:10">
      <c r="A14418">
        <v>440</v>
      </c>
      <c r="B14418">
        <v>92800440</v>
      </c>
      <c r="C14418" t="s">
        <v>8</v>
      </c>
      <c r="D14418" t="s">
        <v>91</v>
      </c>
      <c r="E14418" t="b">
        <v>0</v>
      </c>
      <c r="F14418" t="b">
        <v>0</v>
      </c>
      <c r="G14418" t="b">
        <v>1</v>
      </c>
      <c r="H14418" t="s">
        <v>12</v>
      </c>
      <c r="I14418" t="str">
        <f t="shared" si="226"/>
        <v>my-text-yes</v>
      </c>
      <c r="J14418">
        <f>IF(ISERROR(MATCH(D14418,Sheet4!T:T,0)),0,1)</f>
        <v>0</v>
      </c>
    </row>
    <row r="14419" spans="1:10">
      <c r="A14419">
        <v>440</v>
      </c>
      <c r="B14419">
        <v>92800440</v>
      </c>
      <c r="C14419" t="s">
        <v>8</v>
      </c>
      <c r="D14419" t="s">
        <v>80</v>
      </c>
      <c r="E14419" t="b">
        <v>0</v>
      </c>
      <c r="F14419" t="b">
        <v>0</v>
      </c>
      <c r="G14419" t="b">
        <v>1</v>
      </c>
      <c r="H14419" t="s">
        <v>12</v>
      </c>
      <c r="I14419" t="str">
        <f t="shared" si="226"/>
        <v>oh-text-yes</v>
      </c>
      <c r="J14419">
        <f>IF(ISERROR(MATCH(D14419,Sheet4!T:T,0)),0,1)</f>
        <v>0</v>
      </c>
    </row>
    <row r="14420" spans="1:10">
      <c r="A14420">
        <v>440</v>
      </c>
      <c r="B14420">
        <v>92800440</v>
      </c>
      <c r="C14420" t="s">
        <v>8</v>
      </c>
      <c r="D14420" t="s">
        <v>100</v>
      </c>
      <c r="E14420" t="b">
        <v>0</v>
      </c>
      <c r="F14420" t="b">
        <v>0</v>
      </c>
      <c r="G14420" t="b">
        <v>1</v>
      </c>
      <c r="H14420" t="s">
        <v>12</v>
      </c>
      <c r="I14420" t="str">
        <f t="shared" si="226"/>
        <v>this-text-yes</v>
      </c>
      <c r="J14420">
        <f>IF(ISERROR(MATCH(D14420,Sheet4!T:T,0)),0,1)</f>
        <v>0</v>
      </c>
    </row>
    <row r="14421" spans="1:10">
      <c r="A14421">
        <v>440</v>
      </c>
      <c r="B14421">
        <v>92800440</v>
      </c>
      <c r="C14421" t="s">
        <v>8</v>
      </c>
      <c r="D14421" t="s">
        <v>96</v>
      </c>
      <c r="E14421" t="b">
        <v>0</v>
      </c>
      <c r="F14421" t="b">
        <v>0</v>
      </c>
      <c r="G14421" t="b">
        <v>1</v>
      </c>
      <c r="H14421" t="s">
        <v>12</v>
      </c>
      <c r="I14421" t="str">
        <f t="shared" si="226"/>
        <v>was-text-yes</v>
      </c>
      <c r="J14421">
        <f>IF(ISERROR(MATCH(D14421,Sheet4!T:T,0)),0,1)</f>
        <v>0</v>
      </c>
    </row>
    <row r="14422" spans="1:10">
      <c r="A14422">
        <v>440</v>
      </c>
      <c r="B14422">
        <v>92800440</v>
      </c>
      <c r="C14422" t="s">
        <v>8</v>
      </c>
      <c r="D14422" t="s">
        <v>136</v>
      </c>
      <c r="E14422" t="b">
        <v>0</v>
      </c>
      <c r="F14422" t="b">
        <v>0</v>
      </c>
      <c r="G14422" t="b">
        <v>1</v>
      </c>
      <c r="H14422" t="s">
        <v>12</v>
      </c>
      <c r="I14422" t="str">
        <f t="shared" si="226"/>
        <v>funny-text-yes</v>
      </c>
      <c r="J14422">
        <f>IF(ISERROR(MATCH(D14422,Sheet4!T:T,0)),0,1)</f>
        <v>0</v>
      </c>
    </row>
    <row r="14423" spans="1:10">
      <c r="A14423">
        <v>440</v>
      </c>
      <c r="B14423">
        <v>92800440</v>
      </c>
      <c r="C14423" t="s">
        <v>8</v>
      </c>
      <c r="D14423" t="s">
        <v>157</v>
      </c>
      <c r="E14423" t="b">
        <v>0</v>
      </c>
      <c r="F14423" t="b">
        <v>0</v>
      </c>
      <c r="G14423" t="b">
        <v>1</v>
      </c>
      <c r="H14423" t="s">
        <v>12</v>
      </c>
      <c r="I14423" t="str">
        <f t="shared" si="226"/>
        <v>not-text-yes</v>
      </c>
      <c r="J14423">
        <f>IF(ISERROR(MATCH(D14423,Sheet4!T:T,0)),0,1)</f>
        <v>0</v>
      </c>
    </row>
    <row r="14424" spans="1:10">
      <c r="A14424">
        <v>440</v>
      </c>
      <c r="B14424">
        <v>92800440</v>
      </c>
      <c r="C14424" t="s">
        <v>8</v>
      </c>
      <c r="D14424" t="s">
        <v>444</v>
      </c>
      <c r="E14424" t="b">
        <v>0</v>
      </c>
      <c r="F14424" t="b">
        <v>0</v>
      </c>
      <c r="G14424" t="b">
        <v>1</v>
      </c>
      <c r="H14424" t="s">
        <v>12</v>
      </c>
      <c r="I14424" t="str">
        <f t="shared" si="226"/>
        <v>enough-text-yes</v>
      </c>
      <c r="J14424">
        <f>IF(ISERROR(MATCH(D14424,Sheet4!T:T,0)),0,1)</f>
        <v>0</v>
      </c>
    </row>
    <row r="14425" spans="1:10">
      <c r="A14425">
        <v>440</v>
      </c>
      <c r="B14425">
        <v>92800440</v>
      </c>
      <c r="C14425" t="s">
        <v>8</v>
      </c>
      <c r="D14425" t="s">
        <v>2181</v>
      </c>
      <c r="E14425" t="b">
        <v>0</v>
      </c>
      <c r="F14425" t="b">
        <v>0</v>
      </c>
      <c r="G14425" t="b">
        <v>1</v>
      </c>
      <c r="H14425" t="s">
        <v>12</v>
      </c>
      <c r="I14425" t="str">
        <f t="shared" si="226"/>
        <v>toxicity-text-yes</v>
      </c>
      <c r="J14425">
        <f>IF(ISERROR(MATCH(D14425,Sheet4!T:T,0)),0,1)</f>
        <v>0</v>
      </c>
    </row>
    <row r="14426" spans="1:10">
      <c r="A14426">
        <v>440</v>
      </c>
      <c r="B14426">
        <v>92800440</v>
      </c>
      <c r="C14426" t="s">
        <v>8</v>
      </c>
      <c r="D14426" t="s">
        <v>19</v>
      </c>
      <c r="E14426" t="b">
        <v>0</v>
      </c>
      <c r="F14426" t="b">
        <v>0</v>
      </c>
      <c r="G14426" t="b">
        <v>1</v>
      </c>
      <c r="H14426" t="s">
        <v>12</v>
      </c>
      <c r="I14426" t="str">
        <f t="shared" si="226"/>
        <v>to-text-yes</v>
      </c>
      <c r="J14426">
        <f>IF(ISERROR(MATCH(D14426,Sheet4!T:T,0)),0,1)</f>
        <v>0</v>
      </c>
    </row>
    <row r="14427" spans="1:10">
      <c r="A14427">
        <v>440</v>
      </c>
      <c r="B14427">
        <v>92800440</v>
      </c>
      <c r="C14427" t="s">
        <v>8</v>
      </c>
      <c r="D14427" t="s">
        <v>2182</v>
      </c>
      <c r="E14427" t="b">
        <v>0</v>
      </c>
      <c r="F14427" t="b">
        <v>0</v>
      </c>
      <c r="G14427" t="b">
        <v>1</v>
      </c>
      <c r="H14427" t="s">
        <v>12</v>
      </c>
      <c r="I14427" t="str">
        <f t="shared" si="226"/>
        <v>save-text-yes</v>
      </c>
      <c r="J14427">
        <f>IF(ISERROR(MATCH(D14427,Sheet4!T:T,0)),0,1)</f>
        <v>0</v>
      </c>
    </row>
    <row r="14428" spans="1:10">
      <c r="A14428">
        <v>440</v>
      </c>
      <c r="B14428">
        <v>92800440</v>
      </c>
      <c r="C14428" t="s">
        <v>8</v>
      </c>
      <c r="D14428" t="s">
        <v>191</v>
      </c>
      <c r="E14428" t="b">
        <v>0</v>
      </c>
      <c r="F14428" t="b">
        <v>0</v>
      </c>
      <c r="G14428" t="b">
        <v>1</v>
      </c>
      <c r="H14428" t="s">
        <v>12</v>
      </c>
      <c r="I14428" t="str">
        <f t="shared" si="226"/>
        <v>everyone-text-yes</v>
      </c>
      <c r="J14428">
        <f>IF(ISERROR(MATCH(D14428,Sheet4!T:T,0)),0,1)</f>
        <v>0</v>
      </c>
    </row>
    <row r="14429" spans="1:10">
      <c r="A14429">
        <v>440</v>
      </c>
      <c r="B14429">
        <v>92800440</v>
      </c>
      <c r="C14429" t="s">
        <v>8</v>
      </c>
      <c r="D14429" t="s">
        <v>55</v>
      </c>
      <c r="E14429" t="b">
        <v>0</v>
      </c>
      <c r="F14429" t="b">
        <v>0</v>
      </c>
      <c r="G14429" t="b">
        <v>1</v>
      </c>
      <c r="H14429" t="s">
        <v>12</v>
      </c>
      <c r="I14429" t="str">
        <f t="shared" si="226"/>
        <v>you-text-yes</v>
      </c>
      <c r="J14429">
        <f>IF(ISERROR(MATCH(D14429,Sheet4!T:T,0)),0,1)</f>
        <v>0</v>
      </c>
    </row>
    <row r="14430" spans="1:10">
      <c r="A14430">
        <v>440</v>
      </c>
      <c r="B14430">
        <v>92800440</v>
      </c>
      <c r="C14430" t="s">
        <v>8</v>
      </c>
      <c r="D14430" t="s">
        <v>331</v>
      </c>
      <c r="E14430" t="b">
        <v>0</v>
      </c>
      <c r="F14430" t="b">
        <v>0</v>
      </c>
      <c r="G14430" t="b">
        <v>1</v>
      </c>
      <c r="H14430" t="s">
        <v>12</v>
      </c>
      <c r="I14430" t="str">
        <f t="shared" si="226"/>
        <v>cant-text-yes</v>
      </c>
      <c r="J14430">
        <f>IF(ISERROR(MATCH(D14430,Sheet4!T:T,0)),0,1)</f>
        <v>0</v>
      </c>
    </row>
    <row r="14431" spans="1:10">
      <c r="A14431">
        <v>440</v>
      </c>
      <c r="B14431">
        <v>92800440</v>
      </c>
      <c r="C14431" t="s">
        <v>8</v>
      </c>
      <c r="D14431" t="s">
        <v>154</v>
      </c>
      <c r="E14431" t="b">
        <v>0</v>
      </c>
      <c r="F14431" t="b">
        <v>0</v>
      </c>
      <c r="G14431" t="b">
        <v>1</v>
      </c>
      <c r="H14431" t="s">
        <v>12</v>
      </c>
      <c r="I14431" t="str">
        <f t="shared" si="226"/>
        <v>make-text-yes</v>
      </c>
      <c r="J14431">
        <f>IF(ISERROR(MATCH(D14431,Sheet4!T:T,0)),0,1)</f>
        <v>0</v>
      </c>
    </row>
    <row r="14432" spans="1:10">
      <c r="A14432">
        <v>440</v>
      </c>
      <c r="B14432">
        <v>92800440</v>
      </c>
      <c r="C14432" t="s">
        <v>8</v>
      </c>
      <c r="D14432" t="s">
        <v>100</v>
      </c>
      <c r="E14432" t="b">
        <v>0</v>
      </c>
      <c r="F14432" t="b">
        <v>0</v>
      </c>
      <c r="G14432" t="b">
        <v>1</v>
      </c>
      <c r="H14432" t="s">
        <v>12</v>
      </c>
      <c r="I14432" t="str">
        <f t="shared" si="226"/>
        <v>this-text-yes</v>
      </c>
      <c r="J14432">
        <f>IF(ISERROR(MATCH(D14432,Sheet4!T:T,0)),0,1)</f>
        <v>0</v>
      </c>
    </row>
    <row r="14433" spans="1:10">
      <c r="A14433">
        <v>440</v>
      </c>
      <c r="B14433">
        <v>92800440</v>
      </c>
      <c r="C14433" t="s">
        <v>8</v>
      </c>
      <c r="D14433" t="s">
        <v>465</v>
      </c>
      <c r="E14433" t="b">
        <v>0</v>
      </c>
      <c r="F14433" t="b">
        <v>0</v>
      </c>
      <c r="G14433" t="b">
        <v>1</v>
      </c>
      <c r="H14433" t="s">
        <v>12</v>
      </c>
      <c r="I14433" t="str">
        <f t="shared" si="226"/>
        <v>stuff-text-yes</v>
      </c>
      <c r="J14433">
        <f>IF(ISERROR(MATCH(D14433,Sheet4!T:T,0)),0,1)</f>
        <v>0</v>
      </c>
    </row>
    <row r="14434" spans="1:10">
      <c r="A14434">
        <v>440</v>
      </c>
      <c r="B14434">
        <v>92800440</v>
      </c>
      <c r="C14434" t="s">
        <v>8</v>
      </c>
      <c r="D14434" t="s">
        <v>15</v>
      </c>
      <c r="E14434" t="b">
        <v>0</v>
      </c>
      <c r="F14434" t="b">
        <v>0</v>
      </c>
      <c r="G14434" t="b">
        <v>1</v>
      </c>
      <c r="H14434" t="s">
        <v>12</v>
      </c>
      <c r="I14434" t="str">
        <f t="shared" si="226"/>
        <v>up-text-yes</v>
      </c>
      <c r="J14434">
        <f>IF(ISERROR(MATCH(D14434,Sheet4!T:T,0)),0,1)</f>
        <v>0</v>
      </c>
    </row>
    <row r="14435" spans="1:10">
      <c r="A14435">
        <v>440</v>
      </c>
      <c r="B14435">
        <v>92800440</v>
      </c>
      <c r="C14435" t="s">
        <v>8</v>
      </c>
      <c r="D14435" t="s">
        <v>104</v>
      </c>
      <c r="E14435" t="b">
        <v>1</v>
      </c>
      <c r="F14435" t="b">
        <v>0</v>
      </c>
      <c r="G14435" t="b">
        <v>0</v>
      </c>
      <c r="H14435" t="s">
        <v>4</v>
      </c>
      <c r="I14435" t="str">
        <f t="shared" si="226"/>
        <v>@amyschumer-handle-yes</v>
      </c>
      <c r="J14435">
        <f>IF(ISERROR(MATCH(D14435,Sheet4!T:T,0)),0,1)</f>
        <v>0</v>
      </c>
    </row>
    <row r="14436" spans="1:10">
      <c r="A14436">
        <v>441</v>
      </c>
      <c r="B14436">
        <v>92800441</v>
      </c>
      <c r="C14436" t="s">
        <v>8</v>
      </c>
      <c r="D14436" t="s">
        <v>2183</v>
      </c>
      <c r="E14436" t="b">
        <v>1</v>
      </c>
      <c r="F14436" t="b">
        <v>0</v>
      </c>
      <c r="G14436" t="b">
        <v>0</v>
      </c>
      <c r="H14436" t="s">
        <v>4</v>
      </c>
      <c r="I14436" t="str">
        <f t="shared" si="226"/>
        <v>@physicsj-handle-yes</v>
      </c>
      <c r="J14436">
        <f>IF(ISERROR(MATCH(D14436,Sheet4!T:T,0)),0,1)</f>
        <v>0</v>
      </c>
    </row>
    <row r="14437" spans="1:10">
      <c r="A14437">
        <v>441</v>
      </c>
      <c r="B14437">
        <v>92800441</v>
      </c>
      <c r="C14437" t="s">
        <v>8</v>
      </c>
      <c r="D14437" t="s">
        <v>2184</v>
      </c>
      <c r="E14437" t="b">
        <v>1</v>
      </c>
      <c r="F14437" t="b">
        <v>0</v>
      </c>
      <c r="G14437" t="b">
        <v>0</v>
      </c>
      <c r="H14437" t="s">
        <v>4</v>
      </c>
      <c r="I14437" t="str">
        <f t="shared" si="226"/>
        <v>@nickszabo4-handle-yes</v>
      </c>
      <c r="J14437">
        <f>IF(ISERROR(MATCH(D14437,Sheet4!T:T,0)),0,1)</f>
        <v>0</v>
      </c>
    </row>
    <row r="14438" spans="1:10">
      <c r="A14438">
        <v>441</v>
      </c>
      <c r="B14438">
        <v>92800441</v>
      </c>
      <c r="C14438" t="s">
        <v>8</v>
      </c>
      <c r="D14438" t="s">
        <v>264</v>
      </c>
      <c r="E14438" t="b">
        <v>0</v>
      </c>
      <c r="F14438" t="b">
        <v>0</v>
      </c>
      <c r="G14438" t="b">
        <v>1</v>
      </c>
      <c r="H14438" t="s">
        <v>12</v>
      </c>
      <c r="I14438" t="str">
        <f t="shared" si="226"/>
        <v>thats-text-yes</v>
      </c>
      <c r="J14438">
        <f>IF(ISERROR(MATCH(D14438,Sheet4!T:T,0)),0,1)</f>
        <v>0</v>
      </c>
    </row>
    <row r="14439" spans="1:10">
      <c r="A14439">
        <v>441</v>
      </c>
      <c r="B14439">
        <v>92800441</v>
      </c>
      <c r="C14439" t="s">
        <v>8</v>
      </c>
      <c r="D14439" t="s">
        <v>237</v>
      </c>
      <c r="E14439" t="b">
        <v>0</v>
      </c>
      <c r="F14439" t="b">
        <v>0</v>
      </c>
      <c r="G14439" t="b">
        <v>1</v>
      </c>
      <c r="H14439" t="s">
        <v>12</v>
      </c>
      <c r="I14439" t="str">
        <f t="shared" si="226"/>
        <v>why-text-yes</v>
      </c>
      <c r="J14439">
        <f>IF(ISERROR(MATCH(D14439,Sheet4!T:T,0)),0,1)</f>
        <v>0</v>
      </c>
    </row>
    <row r="14440" spans="1:10">
      <c r="A14440">
        <v>441</v>
      </c>
      <c r="B14440">
        <v>92800441</v>
      </c>
      <c r="C14440" t="s">
        <v>8</v>
      </c>
      <c r="D14440" t="s">
        <v>159</v>
      </c>
      <c r="E14440" t="b">
        <v>0</v>
      </c>
      <c r="F14440" t="b">
        <v>0</v>
      </c>
      <c r="G14440" t="b">
        <v>1</v>
      </c>
      <c r="H14440" t="s">
        <v>12</v>
      </c>
      <c r="I14440" t="str">
        <f t="shared" si="226"/>
        <v>its-text-yes</v>
      </c>
      <c r="J14440">
        <f>IF(ISERROR(MATCH(D14440,Sheet4!T:T,0)),0,1)</f>
        <v>0</v>
      </c>
    </row>
    <row r="14441" spans="1:10">
      <c r="A14441">
        <v>441</v>
      </c>
      <c r="B14441">
        <v>92800441</v>
      </c>
      <c r="C14441" t="s">
        <v>8</v>
      </c>
      <c r="D14441" t="s">
        <v>1994</v>
      </c>
      <c r="E14441" t="b">
        <v>0</v>
      </c>
      <c r="F14441" t="b">
        <v>0</v>
      </c>
      <c r="G14441" t="b">
        <v>1</v>
      </c>
      <c r="H14441" t="s">
        <v>12</v>
      </c>
      <c r="I14441" t="str">
        <f t="shared" si="226"/>
        <v>string-text-yes</v>
      </c>
      <c r="J14441">
        <f>IF(ISERROR(MATCH(D14441,Sheet4!T:T,0)),0,1)</f>
        <v>0</v>
      </c>
    </row>
    <row r="14442" spans="1:10">
      <c r="A14442">
        <v>441</v>
      </c>
      <c r="B14442">
        <v>92800441</v>
      </c>
      <c r="C14442" t="s">
        <v>8</v>
      </c>
      <c r="D14442" t="s">
        <v>728</v>
      </c>
      <c r="E14442" t="b">
        <v>0</v>
      </c>
      <c r="F14442" t="b">
        <v>0</v>
      </c>
      <c r="G14442" t="b">
        <v>1</v>
      </c>
      <c r="H14442" t="s">
        <v>12</v>
      </c>
      <c r="I14442" t="str">
        <f t="shared" si="226"/>
        <v>theory-text-yes</v>
      </c>
      <c r="J14442">
        <f>IF(ISERROR(MATCH(D14442,Sheet4!T:T,0)),0,1)</f>
        <v>0</v>
      </c>
    </row>
    <row r="14443" spans="1:10">
      <c r="A14443">
        <v>441</v>
      </c>
      <c r="B14443">
        <v>92800441</v>
      </c>
      <c r="C14443" t="s">
        <v>8</v>
      </c>
      <c r="D14443" t="s">
        <v>59</v>
      </c>
      <c r="E14443" t="b">
        <v>0</v>
      </c>
      <c r="F14443" t="b">
        <v>0</v>
      </c>
      <c r="G14443" t="b">
        <v>1</v>
      </c>
      <c r="H14443" t="s">
        <v>12</v>
      </c>
      <c r="I14443" t="str">
        <f t="shared" si="226"/>
        <v>because-text-yes</v>
      </c>
      <c r="J14443">
        <f>IF(ISERROR(MATCH(D14443,Sheet4!T:T,0)),0,1)</f>
        <v>0</v>
      </c>
    </row>
    <row r="14444" spans="1:10">
      <c r="A14444">
        <v>441</v>
      </c>
      <c r="B14444">
        <v>92800441</v>
      </c>
      <c r="C14444" t="s">
        <v>8</v>
      </c>
      <c r="D14444" t="s">
        <v>147</v>
      </c>
      <c r="E14444" t="b">
        <v>0</v>
      </c>
      <c r="F14444" t="b">
        <v>0</v>
      </c>
      <c r="G14444" t="b">
        <v>1</v>
      </c>
      <c r="H14444" t="s">
        <v>12</v>
      </c>
      <c r="I14444" t="str">
        <f t="shared" si="226"/>
        <v>all-text-yes</v>
      </c>
      <c r="J14444">
        <f>IF(ISERROR(MATCH(D14444,Sheet4!T:T,0)),0,1)</f>
        <v>0</v>
      </c>
    </row>
    <row r="14445" spans="1:10">
      <c r="A14445">
        <v>441</v>
      </c>
      <c r="B14445">
        <v>92800441</v>
      </c>
      <c r="C14445" t="s">
        <v>8</v>
      </c>
      <c r="D14445" t="s">
        <v>107</v>
      </c>
      <c r="E14445" t="b">
        <v>0</v>
      </c>
      <c r="F14445" t="b">
        <v>0</v>
      </c>
      <c r="G14445" t="b">
        <v>1</v>
      </c>
      <c r="H14445" t="s">
        <v>12</v>
      </c>
      <c r="I14445" t="str">
        <f t="shared" si="226"/>
        <v>the-text-yes</v>
      </c>
      <c r="J14445">
        <f>IF(ISERROR(MATCH(D14445,Sheet4!T:T,0)),0,1)</f>
        <v>0</v>
      </c>
    </row>
    <row r="14446" spans="1:10">
      <c r="A14446">
        <v>441</v>
      </c>
      <c r="B14446">
        <v>92800441</v>
      </c>
      <c r="C14446" t="s">
        <v>8</v>
      </c>
      <c r="D14446" t="s">
        <v>171</v>
      </c>
      <c r="E14446" t="b">
        <v>0</v>
      </c>
      <c r="F14446" t="b">
        <v>0</v>
      </c>
      <c r="G14446" t="b">
        <v>1</v>
      </c>
      <c r="H14446" t="s">
        <v>12</v>
      </c>
      <c r="I14446" t="str">
        <f t="shared" si="226"/>
        <v>little-text-yes</v>
      </c>
      <c r="J14446">
        <f>IF(ISERROR(MATCH(D14446,Sheet4!T:T,0)),0,1)</f>
        <v>0</v>
      </c>
    </row>
    <row r="14447" spans="1:10">
      <c r="A14447">
        <v>441</v>
      </c>
      <c r="B14447">
        <v>92800441</v>
      </c>
      <c r="C14447" t="s">
        <v>8</v>
      </c>
      <c r="D14447" t="s">
        <v>2185</v>
      </c>
      <c r="E14447" t="b">
        <v>0</v>
      </c>
      <c r="F14447" t="b">
        <v>0</v>
      </c>
      <c r="G14447" t="b">
        <v>1</v>
      </c>
      <c r="H14447" t="s">
        <v>12</v>
      </c>
      <c r="I14447" t="str">
        <f t="shared" si="226"/>
        <v>strings-text-yes</v>
      </c>
      <c r="J14447">
        <f>IF(ISERROR(MATCH(D14447,Sheet4!T:T,0)),0,1)</f>
        <v>0</v>
      </c>
    </row>
    <row r="14448" spans="1:10">
      <c r="A14448">
        <v>441</v>
      </c>
      <c r="B14448">
        <v>92800441</v>
      </c>
      <c r="C14448" t="s">
        <v>8</v>
      </c>
      <c r="D14448" t="s">
        <v>56</v>
      </c>
      <c r="E14448" t="b">
        <v>0</v>
      </c>
      <c r="F14448" t="b">
        <v>0</v>
      </c>
      <c r="G14448" t="b">
        <v>1</v>
      </c>
      <c r="H14448" t="s">
        <v>12</v>
      </c>
      <c r="I14448" t="str">
        <f t="shared" si="226"/>
        <v>are-text-yes</v>
      </c>
      <c r="J14448">
        <f>IF(ISERROR(MATCH(D14448,Sheet4!T:T,0)),0,1)</f>
        <v>0</v>
      </c>
    </row>
    <row r="14449" spans="1:10">
      <c r="A14449">
        <v>441</v>
      </c>
      <c r="B14449">
        <v>92800441</v>
      </c>
      <c r="C14449" t="s">
        <v>8</v>
      </c>
      <c r="D14449" t="s">
        <v>1020</v>
      </c>
      <c r="E14449" t="b">
        <v>0</v>
      </c>
      <c r="F14449" t="b">
        <v>0</v>
      </c>
      <c r="G14449" t="b">
        <v>1</v>
      </c>
      <c r="H14449" t="s">
        <v>12</v>
      </c>
      <c r="I14449" t="str">
        <f t="shared" si="226"/>
        <v>used-text-yes</v>
      </c>
      <c r="J14449">
        <f>IF(ISERROR(MATCH(D14449,Sheet4!T:T,0)),0,1)</f>
        <v>0</v>
      </c>
    </row>
    <row r="14450" spans="1:10">
      <c r="A14450">
        <v>441</v>
      </c>
      <c r="B14450">
        <v>92800441</v>
      </c>
      <c r="C14450" t="s">
        <v>8</v>
      </c>
      <c r="D14450" t="s">
        <v>19</v>
      </c>
      <c r="E14450" t="b">
        <v>0</v>
      </c>
      <c r="F14450" t="b">
        <v>0</v>
      </c>
      <c r="G14450" t="b">
        <v>1</v>
      </c>
      <c r="H14450" t="s">
        <v>12</v>
      </c>
      <c r="I14450" t="str">
        <f t="shared" si="226"/>
        <v>to-text-yes</v>
      </c>
      <c r="J14450">
        <f>IF(ISERROR(MATCH(D14450,Sheet4!T:T,0)),0,1)</f>
        <v>0</v>
      </c>
    </row>
    <row r="14451" spans="1:10">
      <c r="A14451">
        <v>441</v>
      </c>
      <c r="B14451">
        <v>92800441</v>
      </c>
      <c r="C14451" t="s">
        <v>8</v>
      </c>
      <c r="D14451" t="s">
        <v>154</v>
      </c>
      <c r="E14451" t="b">
        <v>0</v>
      </c>
      <c r="F14451" t="b">
        <v>0</v>
      </c>
      <c r="G14451" t="b">
        <v>1</v>
      </c>
      <c r="H14451" t="s">
        <v>12</v>
      </c>
      <c r="I14451" t="str">
        <f t="shared" si="226"/>
        <v>make-text-yes</v>
      </c>
      <c r="J14451">
        <f>IF(ISERROR(MATCH(D14451,Sheet4!T:T,0)),0,1)</f>
        <v>0</v>
      </c>
    </row>
    <row r="14452" spans="1:10">
      <c r="A14452">
        <v>441</v>
      </c>
      <c r="B14452">
        <v>92800441</v>
      </c>
      <c r="C14452" t="s">
        <v>8</v>
      </c>
      <c r="D14452" t="s">
        <v>2186</v>
      </c>
      <c r="E14452" t="b">
        <v>0</v>
      </c>
      <c r="F14452" t="b">
        <v>0</v>
      </c>
      <c r="G14452" t="b">
        <v>1</v>
      </c>
      <c r="H14452" t="s">
        <v>12</v>
      </c>
      <c r="I14452" t="str">
        <f t="shared" si="226"/>
        <v>infinitely-text-yes</v>
      </c>
      <c r="J14452">
        <f>IF(ISERROR(MATCH(D14452,Sheet4!T:T,0)),0,1)</f>
        <v>0</v>
      </c>
    </row>
    <row r="14453" spans="1:10">
      <c r="A14453">
        <v>441</v>
      </c>
      <c r="B14453">
        <v>92800441</v>
      </c>
      <c r="C14453" t="s">
        <v>8</v>
      </c>
      <c r="D14453" t="s">
        <v>2187</v>
      </c>
      <c r="E14453" t="b">
        <v>0</v>
      </c>
      <c r="F14453" t="b">
        <v>0</v>
      </c>
      <c r="G14453" t="b">
        <v>1</v>
      </c>
      <c r="H14453" t="s">
        <v>12</v>
      </c>
      <c r="I14453" t="str">
        <f t="shared" si="226"/>
        <v>bigger-text-yes</v>
      </c>
      <c r="J14453">
        <f>IF(ISERROR(MATCH(D14453,Sheet4!T:T,0)),0,1)</f>
        <v>0</v>
      </c>
    </row>
    <row r="14454" spans="1:10">
      <c r="A14454">
        <v>441</v>
      </c>
      <c r="B14454">
        <v>92800441</v>
      </c>
      <c r="C14454" t="s">
        <v>8</v>
      </c>
      <c r="D14454" t="s">
        <v>2185</v>
      </c>
      <c r="E14454" t="b">
        <v>0</v>
      </c>
      <c r="F14454" t="b">
        <v>0</v>
      </c>
      <c r="G14454" t="b">
        <v>1</v>
      </c>
      <c r="H14454" t="s">
        <v>12</v>
      </c>
      <c r="I14454" t="str">
        <f t="shared" si="226"/>
        <v>strings-text-yes</v>
      </c>
      <c r="J14454">
        <f>IF(ISERROR(MATCH(D14454,Sheet4!T:T,0)),0,1)</f>
        <v>0</v>
      </c>
    </row>
    <row r="14455" spans="1:10">
      <c r="A14455">
        <v>441</v>
      </c>
      <c r="B14455">
        <v>92800441</v>
      </c>
      <c r="C14455" t="s">
        <v>8</v>
      </c>
      <c r="D14455" t="s">
        <v>22</v>
      </c>
      <c r="E14455" t="b">
        <v>0</v>
      </c>
      <c r="F14455" t="b">
        <v>0</v>
      </c>
      <c r="G14455" t="b">
        <v>1</v>
      </c>
      <c r="H14455" t="s">
        <v>12</v>
      </c>
      <c r="I14455" t="str">
        <f t="shared" si="226"/>
        <v>and-text-yes</v>
      </c>
      <c r="J14455">
        <f>IF(ISERROR(MATCH(D14455,Sheet4!T:T,0)),0,1)</f>
        <v>0</v>
      </c>
    </row>
    <row r="14456" spans="1:10">
      <c r="A14456">
        <v>441</v>
      </c>
      <c r="B14456">
        <v>92800441</v>
      </c>
      <c r="C14456" t="s">
        <v>8</v>
      </c>
      <c r="D14456" t="s">
        <v>59</v>
      </c>
      <c r="E14456" t="b">
        <v>0</v>
      </c>
      <c r="F14456" t="b">
        <v>0</v>
      </c>
      <c r="G14456" t="b">
        <v>1</v>
      </c>
      <c r="H14456" t="s">
        <v>12</v>
      </c>
      <c r="I14456" t="str">
        <f t="shared" si="226"/>
        <v>because-text-yes</v>
      </c>
      <c r="J14456">
        <f>IF(ISERROR(MATCH(D14456,Sheet4!T:T,0)),0,1)</f>
        <v>0</v>
      </c>
    </row>
    <row r="14457" spans="1:10">
      <c r="A14457">
        <v>441</v>
      </c>
      <c r="B14457">
        <v>92800441</v>
      </c>
      <c r="C14457" t="s">
        <v>8</v>
      </c>
      <c r="D14457" t="s">
        <v>119</v>
      </c>
      <c r="E14457" t="b">
        <v>0</v>
      </c>
      <c r="F14457" t="b">
        <v>0</v>
      </c>
      <c r="G14457" t="b">
        <v>1</v>
      </c>
      <c r="H14457" t="s">
        <v>12</v>
      </c>
      <c r="I14457" t="str">
        <f t="shared" si="226"/>
        <v>of-text-yes</v>
      </c>
      <c r="J14457">
        <f>IF(ISERROR(MATCH(D14457,Sheet4!T:T,0)),0,1)</f>
        <v>0</v>
      </c>
    </row>
    <row r="14458" spans="1:10">
      <c r="A14458">
        <v>441</v>
      </c>
      <c r="B14458">
        <v>92800441</v>
      </c>
      <c r="C14458" t="s">
        <v>8</v>
      </c>
      <c r="D14458" t="s">
        <v>77</v>
      </c>
      <c r="E14458" t="b">
        <v>0</v>
      </c>
      <c r="F14458" t="b">
        <v>0</v>
      </c>
      <c r="G14458" t="b">
        <v>1</v>
      </c>
      <c r="H14458" t="s">
        <v>12</v>
      </c>
      <c r="I14458" t="str">
        <f t="shared" si="226"/>
        <v>space-text-yes</v>
      </c>
      <c r="J14458">
        <f>IF(ISERROR(MATCH(D14458,Sheet4!T:T,0)),0,1)</f>
        <v>0</v>
      </c>
    </row>
    <row r="14459" spans="1:10">
      <c r="A14459">
        <v>441</v>
      </c>
      <c r="B14459">
        <v>92800441</v>
      </c>
      <c r="C14459" t="s">
        <v>8</v>
      </c>
      <c r="D14459" t="s">
        <v>249</v>
      </c>
      <c r="E14459" t="b">
        <v>0</v>
      </c>
      <c r="F14459" t="b">
        <v>0</v>
      </c>
      <c r="G14459" t="b">
        <v>1</v>
      </c>
      <c r="H14459" t="s">
        <v>12</v>
      </c>
      <c r="I14459" t="str">
        <f t="shared" si="226"/>
        <v>time-text-yes</v>
      </c>
      <c r="J14459">
        <f>IF(ISERROR(MATCH(D14459,Sheet4!T:T,0)),0,1)</f>
        <v>1</v>
      </c>
    </row>
    <row r="14460" spans="1:10">
      <c r="A14460">
        <v>441</v>
      </c>
      <c r="B14460">
        <v>92800441</v>
      </c>
      <c r="C14460" t="s">
        <v>8</v>
      </c>
      <c r="D14460" t="s">
        <v>196</v>
      </c>
      <c r="E14460" t="b">
        <v>0</v>
      </c>
      <c r="F14460" t="b">
        <v>0</v>
      </c>
      <c r="G14460" t="b">
        <v>1</v>
      </c>
      <c r="H14460" t="s">
        <v>12</v>
      </c>
      <c r="I14460" t="str">
        <f t="shared" si="226"/>
        <v>things-text-yes</v>
      </c>
      <c r="J14460">
        <f>IF(ISERROR(MATCH(D14460,Sheet4!T:T,0)),0,1)</f>
        <v>0</v>
      </c>
    </row>
    <row r="14461" spans="1:10">
      <c r="A14461">
        <v>441</v>
      </c>
      <c r="B14461">
        <v>92800441</v>
      </c>
      <c r="C14461" t="s">
        <v>8</v>
      </c>
      <c r="D14461" t="s">
        <v>1837</v>
      </c>
      <c r="E14461" t="b">
        <v>0</v>
      </c>
      <c r="F14461" t="b">
        <v>0</v>
      </c>
      <c r="G14461" t="b">
        <v>1</v>
      </c>
      <c r="H14461" t="s">
        <v>12</v>
      </c>
      <c r="I14461" t="str">
        <f t="shared" si="226"/>
        <v>exist-text-yes</v>
      </c>
      <c r="J14461">
        <f>IF(ISERROR(MATCH(D14461,Sheet4!T:T,0)),0,1)</f>
        <v>0</v>
      </c>
    </row>
    <row r="14462" spans="1:10">
      <c r="A14462">
        <v>441</v>
      </c>
      <c r="B14462">
        <v>92800441</v>
      </c>
      <c r="C14462" t="s">
        <v>8</v>
      </c>
      <c r="D14462" t="s">
        <v>59</v>
      </c>
      <c r="E14462" t="b">
        <v>0</v>
      </c>
      <c r="F14462" t="b">
        <v>0</v>
      </c>
      <c r="G14462" t="b">
        <v>1</v>
      </c>
      <c r="H14462" t="s">
        <v>12</v>
      </c>
      <c r="I14462" t="str">
        <f t="shared" si="226"/>
        <v>because-text-yes</v>
      </c>
      <c r="J14462">
        <f>IF(ISERROR(MATCH(D14462,Sheet4!T:T,0)),0,1)</f>
        <v>0</v>
      </c>
    </row>
    <row r="14463" spans="1:10">
      <c r="A14463">
        <v>441</v>
      </c>
      <c r="B14463">
        <v>92800441</v>
      </c>
      <c r="C14463" t="s">
        <v>8</v>
      </c>
      <c r="D14463" t="s">
        <v>119</v>
      </c>
      <c r="E14463" t="b">
        <v>0</v>
      </c>
      <c r="F14463" t="b">
        <v>0</v>
      </c>
      <c r="G14463" t="b">
        <v>1</v>
      </c>
      <c r="H14463" t="s">
        <v>12</v>
      </c>
      <c r="I14463" t="str">
        <f t="shared" si="226"/>
        <v>of-text-yes</v>
      </c>
      <c r="J14463">
        <f>IF(ISERROR(MATCH(D14463,Sheet4!T:T,0)),0,1)</f>
        <v>0</v>
      </c>
    </row>
    <row r="14464" spans="1:10">
      <c r="A14464">
        <v>441</v>
      </c>
      <c r="B14464">
        <v>92800441</v>
      </c>
      <c r="C14464" t="s">
        <v>8</v>
      </c>
      <c r="D14464" t="s">
        <v>738</v>
      </c>
      <c r="E14464" t="b">
        <v>0</v>
      </c>
      <c r="F14464" t="b">
        <v>0</v>
      </c>
      <c r="G14464" t="b">
        <v>1</v>
      </c>
      <c r="H14464" t="s">
        <v>12</v>
      </c>
      <c r="I14464" t="str">
        <f t="shared" si="226"/>
        <v>change-text-yes</v>
      </c>
      <c r="J14464">
        <f>IF(ISERROR(MATCH(D14464,Sheet4!T:T,0)),0,1)</f>
        <v>0</v>
      </c>
    </row>
    <row r="14465" spans="1:10">
      <c r="A14465">
        <v>441</v>
      </c>
      <c r="B14465">
        <v>92800441</v>
      </c>
      <c r="C14465" t="s">
        <v>8</v>
      </c>
      <c r="D14465" t="s">
        <v>1350</v>
      </c>
      <c r="E14465" t="b">
        <v>1</v>
      </c>
      <c r="F14465" t="b">
        <v>0</v>
      </c>
      <c r="G14465" t="b">
        <v>0</v>
      </c>
      <c r="H14465" t="s">
        <v>4</v>
      </c>
      <c r="I14465" t="str">
        <f t="shared" si="226"/>
        <v>@dustypretty-handle-yes</v>
      </c>
      <c r="J14465">
        <f>IF(ISERROR(MATCH(D14465,Sheet4!T:T,0)),0,1)</f>
        <v>0</v>
      </c>
    </row>
    <row r="14466" spans="1:10">
      <c r="A14466">
        <v>442</v>
      </c>
      <c r="B14466">
        <v>92800442</v>
      </c>
      <c r="C14466" t="s">
        <v>49</v>
      </c>
      <c r="D14466" t="s">
        <v>339</v>
      </c>
      <c r="E14466" t="b">
        <v>1</v>
      </c>
      <c r="F14466" t="b">
        <v>0</v>
      </c>
      <c r="G14466" t="b">
        <v>0</v>
      </c>
      <c r="H14466" t="s">
        <v>4</v>
      </c>
      <c r="I14466" t="str">
        <f t="shared" ref="I14466:I14529" si="227">CONCATENATE($D14466,"-",$H14466,"-",C14466)</f>
        <v>@bbcworld-handle-no</v>
      </c>
      <c r="J14466">
        <f>IF(ISERROR(MATCH(D14466,Sheet4!T:T,0)),0,1)</f>
        <v>0</v>
      </c>
    </row>
    <row r="14467" spans="1:10">
      <c r="A14467">
        <v>442</v>
      </c>
      <c r="B14467">
        <v>92800442</v>
      </c>
      <c r="C14467" t="s">
        <v>49</v>
      </c>
      <c r="D14467" t="s">
        <v>112</v>
      </c>
      <c r="E14467" t="b">
        <v>0</v>
      </c>
      <c r="F14467" t="b">
        <v>0</v>
      </c>
      <c r="G14467" t="b">
        <v>1</v>
      </c>
      <c r="H14467" t="s">
        <v>12</v>
      </c>
      <c r="I14467" t="str">
        <f t="shared" si="227"/>
        <v>hey-text-no</v>
      </c>
      <c r="J14467">
        <f>IF(ISERROR(MATCH(D14467,Sheet4!T:T,0)),0,1)</f>
        <v>1</v>
      </c>
    </row>
    <row r="14468" spans="1:10">
      <c r="A14468">
        <v>442</v>
      </c>
      <c r="B14468">
        <v>92800442</v>
      </c>
      <c r="C14468" t="s">
        <v>49</v>
      </c>
      <c r="D14468" t="s">
        <v>177</v>
      </c>
      <c r="E14468" t="b">
        <v>0</v>
      </c>
      <c r="F14468" t="b">
        <v>0</v>
      </c>
      <c r="G14468" t="b">
        <v>1</v>
      </c>
      <c r="H14468" t="s">
        <v>12</v>
      </c>
      <c r="I14468" t="str">
        <f t="shared" si="227"/>
        <v>dont-text-no</v>
      </c>
      <c r="J14468">
        <f>IF(ISERROR(MATCH(D14468,Sheet4!T:T,0)),0,1)</f>
        <v>1</v>
      </c>
    </row>
    <row r="14469" spans="1:10">
      <c r="A14469">
        <v>442</v>
      </c>
      <c r="B14469">
        <v>92800442</v>
      </c>
      <c r="C14469" t="s">
        <v>49</v>
      </c>
      <c r="D14469" t="s">
        <v>117</v>
      </c>
      <c r="E14469" t="b">
        <v>0</v>
      </c>
      <c r="F14469" t="b">
        <v>0</v>
      </c>
      <c r="G14469" t="b">
        <v>1</v>
      </c>
      <c r="H14469" t="s">
        <v>12</v>
      </c>
      <c r="I14469" t="str">
        <f t="shared" si="227"/>
        <v>look-text-no</v>
      </c>
      <c r="J14469">
        <f>IF(ISERROR(MATCH(D14469,Sheet4!T:T,0)),0,1)</f>
        <v>0</v>
      </c>
    </row>
    <row r="14470" spans="1:10">
      <c r="A14470">
        <v>442</v>
      </c>
      <c r="B14470">
        <v>92800442</v>
      </c>
      <c r="C14470" t="s">
        <v>49</v>
      </c>
      <c r="D14470" t="s">
        <v>274</v>
      </c>
      <c r="E14470" t="b">
        <v>0</v>
      </c>
      <c r="F14470" t="b">
        <v>0</v>
      </c>
      <c r="G14470" t="b">
        <v>1</v>
      </c>
      <c r="H14470" t="s">
        <v>12</v>
      </c>
      <c r="I14470" t="str">
        <f t="shared" si="227"/>
        <v>now-text-no</v>
      </c>
      <c r="J14470">
        <f>IF(ISERROR(MATCH(D14470,Sheet4!T:T,0)),0,1)</f>
        <v>0</v>
      </c>
    </row>
    <row r="14471" spans="1:10">
      <c r="A14471">
        <v>442</v>
      </c>
      <c r="B14471">
        <v>92800442</v>
      </c>
      <c r="C14471" t="s">
        <v>49</v>
      </c>
      <c r="D14471" t="s">
        <v>127</v>
      </c>
      <c r="E14471" t="b">
        <v>0</v>
      </c>
      <c r="F14471" t="b">
        <v>0</v>
      </c>
      <c r="G14471" t="b">
        <v>1</v>
      </c>
      <c r="H14471" t="s">
        <v>12</v>
      </c>
      <c r="I14471" t="str">
        <f t="shared" si="227"/>
        <v>but-text-no</v>
      </c>
      <c r="J14471">
        <f>IF(ISERROR(MATCH(D14471,Sheet4!T:T,0)),0,1)</f>
        <v>0</v>
      </c>
    </row>
    <row r="14472" spans="1:10">
      <c r="A14472">
        <v>442</v>
      </c>
      <c r="B14472">
        <v>92800442</v>
      </c>
      <c r="C14472" t="s">
        <v>49</v>
      </c>
      <c r="D14472" t="s">
        <v>61</v>
      </c>
      <c r="E14472" t="b">
        <v>0</v>
      </c>
      <c r="F14472" t="b">
        <v>0</v>
      </c>
      <c r="G14472" t="b">
        <v>1</v>
      </c>
      <c r="H14472" t="s">
        <v>12</v>
      </c>
      <c r="I14472" t="str">
        <f t="shared" si="227"/>
        <v>that-text-no</v>
      </c>
      <c r="J14472">
        <f>IF(ISERROR(MATCH(D14472,Sheet4!T:T,0)),0,1)</f>
        <v>0</v>
      </c>
    </row>
    <row r="14473" spans="1:10">
      <c r="A14473">
        <v>442</v>
      </c>
      <c r="B14473">
        <v>92800442</v>
      </c>
      <c r="C14473" t="s">
        <v>49</v>
      </c>
      <c r="D14473" t="s">
        <v>625</v>
      </c>
      <c r="E14473" t="b">
        <v>0</v>
      </c>
      <c r="F14473" t="b">
        <v>0</v>
      </c>
      <c r="G14473" t="b">
        <v>1</v>
      </c>
      <c r="H14473" t="s">
        <v>12</v>
      </c>
      <c r="I14473" t="str">
        <f t="shared" si="227"/>
        <v>isnt-text-no</v>
      </c>
      <c r="J14473">
        <f>IF(ISERROR(MATCH(D14473,Sheet4!T:T,0)),0,1)</f>
        <v>0</v>
      </c>
    </row>
    <row r="14474" spans="1:10">
      <c r="A14474">
        <v>442</v>
      </c>
      <c r="B14474">
        <v>92800442</v>
      </c>
      <c r="C14474" t="s">
        <v>49</v>
      </c>
      <c r="D14474" t="s">
        <v>31</v>
      </c>
      <c r="E14474" t="b">
        <v>0</v>
      </c>
      <c r="F14474" t="b">
        <v>0</v>
      </c>
      <c r="G14474" t="b">
        <v>1</v>
      </c>
      <c r="H14474" t="s">
        <v>12</v>
      </c>
      <c r="I14474" t="str">
        <f t="shared" si="227"/>
        <v>a-text-no</v>
      </c>
      <c r="J14474">
        <f>IF(ISERROR(MATCH(D14474,Sheet4!T:T,0)),0,1)</f>
        <v>0</v>
      </c>
    </row>
    <row r="14475" spans="1:10">
      <c r="A14475">
        <v>442</v>
      </c>
      <c r="B14475">
        <v>92800442</v>
      </c>
      <c r="C14475" t="s">
        <v>49</v>
      </c>
      <c r="D14475" t="s">
        <v>2188</v>
      </c>
      <c r="E14475" t="b">
        <v>0</v>
      </c>
      <c r="F14475" t="b">
        <v>0</v>
      </c>
      <c r="G14475" t="b">
        <v>1</v>
      </c>
      <c r="H14475" t="s">
        <v>12</v>
      </c>
      <c r="I14475" t="str">
        <f t="shared" si="227"/>
        <v>democrat-text-no</v>
      </c>
      <c r="J14475">
        <f>IF(ISERROR(MATCH(D14475,Sheet4!T:T,0)),0,1)</f>
        <v>0</v>
      </c>
    </row>
    <row r="14476" spans="1:10">
      <c r="A14476">
        <v>442</v>
      </c>
      <c r="B14476">
        <v>92800442</v>
      </c>
      <c r="C14476" t="s">
        <v>49</v>
      </c>
      <c r="D14476" t="s">
        <v>125</v>
      </c>
      <c r="E14476" t="b">
        <v>0</v>
      </c>
      <c r="F14476" t="b">
        <v>0</v>
      </c>
      <c r="G14476" t="b">
        <v>1</v>
      </c>
      <c r="H14476" t="s">
        <v>12</v>
      </c>
      <c r="I14476" t="str">
        <f t="shared" si="227"/>
        <v>am-text-no</v>
      </c>
      <c r="J14476">
        <f>IF(ISERROR(MATCH(D14476,Sheet4!T:T,0)),0,1)</f>
        <v>0</v>
      </c>
    </row>
    <row r="14477" spans="1:10">
      <c r="A14477">
        <v>442</v>
      </c>
      <c r="B14477">
        <v>92800442</v>
      </c>
      <c r="C14477" t="s">
        <v>49</v>
      </c>
      <c r="D14477" t="s">
        <v>11</v>
      </c>
      <c r="E14477" t="b">
        <v>0</v>
      </c>
      <c r="F14477" t="b">
        <v>0</v>
      </c>
      <c r="G14477" t="b">
        <v>1</v>
      </c>
      <c r="H14477" t="s">
        <v>12</v>
      </c>
      <c r="I14477" t="str">
        <f t="shared" si="227"/>
        <v>i-text-no</v>
      </c>
      <c r="J14477">
        <f>IF(ISERROR(MATCH(D14477,Sheet4!T:T,0)),0,1)</f>
        <v>0</v>
      </c>
    </row>
    <row r="14478" spans="1:10">
      <c r="A14478">
        <v>442</v>
      </c>
      <c r="B14478">
        <v>92800442</v>
      </c>
      <c r="C14478" t="s">
        <v>49</v>
      </c>
      <c r="D14478" t="s">
        <v>554</v>
      </c>
      <c r="E14478" t="b">
        <v>0</v>
      </c>
      <c r="F14478" t="b">
        <v>0</v>
      </c>
      <c r="G14478" t="b">
        <v>1</v>
      </c>
      <c r="H14478" t="s">
        <v>12</v>
      </c>
      <c r="I14478" t="str">
        <f t="shared" si="227"/>
        <v>right-text-no</v>
      </c>
      <c r="J14478">
        <f>IF(ISERROR(MATCH(D14478,Sheet4!T:T,0)),0,1)</f>
        <v>0</v>
      </c>
    </row>
    <row r="14479" spans="1:10">
      <c r="A14479">
        <v>442</v>
      </c>
      <c r="B14479">
        <v>92800442</v>
      </c>
      <c r="C14479" t="s">
        <v>49</v>
      </c>
      <c r="D14479" t="s">
        <v>104</v>
      </c>
      <c r="E14479" t="b">
        <v>1</v>
      </c>
      <c r="F14479" t="b">
        <v>0</v>
      </c>
      <c r="G14479" t="b">
        <v>0</v>
      </c>
      <c r="H14479" t="s">
        <v>4</v>
      </c>
      <c r="I14479" t="str">
        <f t="shared" si="227"/>
        <v>@amyschumer-handle-no</v>
      </c>
      <c r="J14479">
        <f>IF(ISERROR(MATCH(D14479,Sheet4!T:T,0)),0,1)</f>
        <v>0</v>
      </c>
    </row>
    <row r="14480" spans="1:10">
      <c r="A14480">
        <v>442</v>
      </c>
      <c r="B14480">
        <v>92800442</v>
      </c>
      <c r="C14480" t="s">
        <v>49</v>
      </c>
      <c r="D14480" t="s">
        <v>1350</v>
      </c>
      <c r="E14480" t="b">
        <v>1</v>
      </c>
      <c r="F14480" t="b">
        <v>0</v>
      </c>
      <c r="G14480" t="b">
        <v>0</v>
      </c>
      <c r="H14480" t="s">
        <v>4</v>
      </c>
      <c r="I14480" t="str">
        <f t="shared" si="227"/>
        <v>@dustypretty-handle-no</v>
      </c>
      <c r="J14480">
        <f>IF(ISERROR(MATCH(D14480,Sheet4!T:T,0)),0,1)</f>
        <v>0</v>
      </c>
    </row>
    <row r="14481" spans="1:10">
      <c r="A14481">
        <v>442</v>
      </c>
      <c r="B14481">
        <v>92800442</v>
      </c>
      <c r="C14481" t="s">
        <v>49</v>
      </c>
      <c r="D14481" t="s">
        <v>339</v>
      </c>
      <c r="E14481" t="b">
        <v>1</v>
      </c>
      <c r="F14481" t="b">
        <v>0</v>
      </c>
      <c r="G14481" t="b">
        <v>0</v>
      </c>
      <c r="H14481" t="s">
        <v>4</v>
      </c>
      <c r="I14481" t="str">
        <f t="shared" si="227"/>
        <v>@bbcworld-handle-no</v>
      </c>
      <c r="J14481">
        <f>IF(ISERROR(MATCH(D14481,Sheet4!T:T,0)),0,1)</f>
        <v>0</v>
      </c>
    </row>
    <row r="14482" spans="1:10">
      <c r="A14482">
        <v>443</v>
      </c>
      <c r="B14482">
        <v>92800443</v>
      </c>
      <c r="C14482" t="s">
        <v>49</v>
      </c>
      <c r="D14482" t="s">
        <v>1375</v>
      </c>
      <c r="E14482" t="b">
        <v>1</v>
      </c>
      <c r="F14482" t="b">
        <v>0</v>
      </c>
      <c r="G14482" t="b">
        <v>0</v>
      </c>
      <c r="H14482" t="s">
        <v>4</v>
      </c>
      <c r="I14482" t="str">
        <f t="shared" si="227"/>
        <v>@forbes-handle-no</v>
      </c>
      <c r="J14482">
        <f>IF(ISERROR(MATCH(D14482,Sheet4!T:T,0)),0,1)</f>
        <v>0</v>
      </c>
    </row>
    <row r="14483" spans="1:10">
      <c r="A14483">
        <v>443</v>
      </c>
      <c r="B14483">
        <v>92800443</v>
      </c>
      <c r="C14483" t="s">
        <v>49</v>
      </c>
      <c r="D14483" t="s">
        <v>1350</v>
      </c>
      <c r="E14483" t="b">
        <v>1</v>
      </c>
      <c r="F14483" t="b">
        <v>0</v>
      </c>
      <c r="G14483" t="b">
        <v>0</v>
      </c>
      <c r="H14483" t="s">
        <v>4</v>
      </c>
      <c r="I14483" t="str">
        <f t="shared" si="227"/>
        <v>@dustypretty-handle-no</v>
      </c>
      <c r="J14483">
        <f>IF(ISERROR(MATCH(D14483,Sheet4!T:T,0)),0,1)</f>
        <v>0</v>
      </c>
    </row>
    <row r="14484" spans="1:10">
      <c r="A14484">
        <v>443</v>
      </c>
      <c r="B14484">
        <v>92800443</v>
      </c>
      <c r="C14484" t="s">
        <v>49</v>
      </c>
      <c r="D14484" t="s">
        <v>104</v>
      </c>
      <c r="E14484" t="b">
        <v>1</v>
      </c>
      <c r="F14484" t="b">
        <v>0</v>
      </c>
      <c r="G14484" t="b">
        <v>0</v>
      </c>
      <c r="H14484" t="s">
        <v>4</v>
      </c>
      <c r="I14484" t="str">
        <f t="shared" si="227"/>
        <v>@amyschumer-handle-no</v>
      </c>
      <c r="J14484">
        <f>IF(ISERROR(MATCH(D14484,Sheet4!T:T,0)),0,1)</f>
        <v>0</v>
      </c>
    </row>
    <row r="14485" spans="1:10">
      <c r="A14485">
        <v>443</v>
      </c>
      <c r="B14485">
        <v>92800443</v>
      </c>
      <c r="C14485" t="s">
        <v>49</v>
      </c>
      <c r="D14485" t="s">
        <v>175</v>
      </c>
      <c r="E14485" t="b">
        <v>0</v>
      </c>
      <c r="F14485" t="b">
        <v>0</v>
      </c>
      <c r="G14485" t="b">
        <v>1</v>
      </c>
      <c r="H14485" t="s">
        <v>12</v>
      </c>
      <c r="I14485" t="str">
        <f t="shared" si="227"/>
        <v>also-text-no</v>
      </c>
      <c r="J14485">
        <f>IF(ISERROR(MATCH(D14485,Sheet4!T:T,0)),0,1)</f>
        <v>0</v>
      </c>
    </row>
    <row r="14486" spans="1:10">
      <c r="A14486">
        <v>443</v>
      </c>
      <c r="B14486">
        <v>92800443</v>
      </c>
      <c r="C14486" t="s">
        <v>49</v>
      </c>
      <c r="D14486" t="s">
        <v>2189</v>
      </c>
      <c r="E14486" t="b">
        <v>0</v>
      </c>
      <c r="F14486" t="b">
        <v>0</v>
      </c>
      <c r="G14486" t="b">
        <v>1</v>
      </c>
      <c r="H14486" t="s">
        <v>12</v>
      </c>
      <c r="I14486" t="str">
        <f t="shared" si="227"/>
        <v>flies-text-no</v>
      </c>
      <c r="J14486">
        <f>IF(ISERROR(MATCH(D14486,Sheet4!T:T,0)),0,1)</f>
        <v>0</v>
      </c>
    </row>
    <row r="14487" spans="1:10">
      <c r="A14487">
        <v>443</v>
      </c>
      <c r="B14487">
        <v>92800443</v>
      </c>
      <c r="C14487" t="s">
        <v>49</v>
      </c>
      <c r="D14487" t="s">
        <v>150</v>
      </c>
      <c r="E14487" t="b">
        <v>0</v>
      </c>
      <c r="F14487" t="b">
        <v>0</v>
      </c>
      <c r="G14487" t="b">
        <v>1</v>
      </c>
      <c r="H14487" t="s">
        <v>12</v>
      </c>
      <c r="I14487" t="str">
        <f t="shared" si="227"/>
        <v>can-text-no</v>
      </c>
      <c r="J14487">
        <f>IF(ISERROR(MATCH(D14487,Sheet4!T:T,0)),0,1)</f>
        <v>0</v>
      </c>
    </row>
    <row r="14488" spans="1:10">
      <c r="A14488">
        <v>443</v>
      </c>
      <c r="B14488">
        <v>92800443</v>
      </c>
      <c r="C14488" t="s">
        <v>49</v>
      </c>
      <c r="D14488" t="s">
        <v>1494</v>
      </c>
      <c r="E14488" t="b">
        <v>0</v>
      </c>
      <c r="F14488" t="b">
        <v>0</v>
      </c>
      <c r="G14488" t="b">
        <v>1</v>
      </c>
      <c r="H14488" t="s">
        <v>12</v>
      </c>
      <c r="I14488" t="str">
        <f t="shared" si="227"/>
        <v>totally-text-no</v>
      </c>
      <c r="J14488">
        <f>IF(ISERROR(MATCH(D14488,Sheet4!T:T,0)),0,1)</f>
        <v>0</v>
      </c>
    </row>
    <row r="14489" spans="1:10">
      <c r="A14489">
        <v>443</v>
      </c>
      <c r="B14489">
        <v>92800443</v>
      </c>
      <c r="C14489" t="s">
        <v>49</v>
      </c>
      <c r="D14489" t="s">
        <v>765</v>
      </c>
      <c r="E14489" t="b">
        <v>0</v>
      </c>
      <c r="F14489" t="b">
        <v>0</v>
      </c>
      <c r="G14489" t="b">
        <v>1</v>
      </c>
      <c r="H14489" t="s">
        <v>12</v>
      </c>
      <c r="I14489" t="str">
        <f t="shared" si="227"/>
        <v>take-text-no</v>
      </c>
      <c r="J14489">
        <f>IF(ISERROR(MATCH(D14489,Sheet4!T:T,0)),0,1)</f>
        <v>0</v>
      </c>
    </row>
    <row r="14490" spans="1:10">
      <c r="A14490">
        <v>443</v>
      </c>
      <c r="B14490">
        <v>92800443</v>
      </c>
      <c r="C14490" t="s">
        <v>49</v>
      </c>
      <c r="D14490" t="s">
        <v>31</v>
      </c>
      <c r="E14490" t="b">
        <v>0</v>
      </c>
      <c r="F14490" t="b">
        <v>0</v>
      </c>
      <c r="G14490" t="b">
        <v>1</v>
      </c>
      <c r="H14490" t="s">
        <v>12</v>
      </c>
      <c r="I14490" t="str">
        <f t="shared" si="227"/>
        <v>a-text-no</v>
      </c>
      <c r="J14490">
        <f>IF(ISERROR(MATCH(D14490,Sheet4!T:T,0)),0,1)</f>
        <v>0</v>
      </c>
    </row>
    <row r="14491" spans="1:10">
      <c r="A14491">
        <v>443</v>
      </c>
      <c r="B14491">
        <v>92800443</v>
      </c>
      <c r="C14491" t="s">
        <v>49</v>
      </c>
      <c r="D14491" t="s">
        <v>2190</v>
      </c>
      <c r="E14491" t="b">
        <v>0</v>
      </c>
      <c r="F14491" t="b">
        <v>0</v>
      </c>
      <c r="G14491" t="b">
        <v>1</v>
      </c>
      <c r="H14491" t="s">
        <v>12</v>
      </c>
      <c r="I14491" t="str">
        <f t="shared" si="227"/>
        <v>punch-text-no</v>
      </c>
      <c r="J14491">
        <f>IF(ISERROR(MATCH(D14491,Sheet4!T:T,0)),0,1)</f>
        <v>0</v>
      </c>
    </row>
    <row r="14492" spans="1:10">
      <c r="A14492">
        <v>443</v>
      </c>
      <c r="B14492">
        <v>92800443</v>
      </c>
      <c r="C14492" t="s">
        <v>49</v>
      </c>
      <c r="D14492" t="s">
        <v>2191</v>
      </c>
      <c r="E14492" t="b">
        <v>0</v>
      </c>
      <c r="F14492" t="b">
        <v>0</v>
      </c>
      <c r="G14492" t="b">
        <v>1</v>
      </c>
      <c r="H14492" t="s">
        <v>12</v>
      </c>
      <c r="I14492" t="str">
        <f t="shared" si="227"/>
        <v>light-text-no</v>
      </c>
      <c r="J14492">
        <f>IF(ISERROR(MATCH(D14492,Sheet4!T:T,0)),0,1)</f>
        <v>0</v>
      </c>
    </row>
    <row r="14493" spans="1:10">
      <c r="A14493">
        <v>443</v>
      </c>
      <c r="B14493">
        <v>92800443</v>
      </c>
      <c r="C14493" t="s">
        <v>49</v>
      </c>
      <c r="D14493" t="s">
        <v>2192</v>
      </c>
      <c r="E14493" t="b">
        <v>0</v>
      </c>
      <c r="F14493" t="b">
        <v>0</v>
      </c>
      <c r="G14493" t="b">
        <v>1</v>
      </c>
      <c r="H14493" t="s">
        <v>12</v>
      </c>
      <c r="I14493" t="str">
        <f t="shared" si="227"/>
        <v>slap-text-no</v>
      </c>
      <c r="J14493">
        <f>IF(ISERROR(MATCH(D14493,Sheet4!T:T,0)),0,1)</f>
        <v>0</v>
      </c>
    </row>
    <row r="14494" spans="1:10">
      <c r="A14494">
        <v>443</v>
      </c>
      <c r="B14494">
        <v>92800443</v>
      </c>
      <c r="C14494" t="s">
        <v>49</v>
      </c>
      <c r="D14494" t="s">
        <v>2193</v>
      </c>
      <c r="E14494" t="b">
        <v>0</v>
      </c>
      <c r="F14494" t="b">
        <v>0</v>
      </c>
      <c r="G14494" t="b">
        <v>1</v>
      </c>
      <c r="H14494" t="s">
        <v>12</v>
      </c>
      <c r="I14494" t="str">
        <f t="shared" si="227"/>
        <v>however-text-no</v>
      </c>
      <c r="J14494">
        <f>IF(ISERROR(MATCH(D14494,Sheet4!T:T,0)),0,1)</f>
        <v>0</v>
      </c>
    </row>
    <row r="14495" spans="1:10">
      <c r="A14495">
        <v>443</v>
      </c>
      <c r="B14495">
        <v>92800443</v>
      </c>
      <c r="C14495" t="s">
        <v>49</v>
      </c>
      <c r="D14495" t="s">
        <v>20</v>
      </c>
      <c r="E14495" t="b">
        <v>0</v>
      </c>
      <c r="F14495" t="b">
        <v>0</v>
      </c>
      <c r="G14495" t="b">
        <v>1</v>
      </c>
      <c r="H14495" t="s">
        <v>12</v>
      </c>
      <c r="I14495" t="str">
        <f t="shared" si="227"/>
        <v>really-text-no</v>
      </c>
      <c r="J14495">
        <f>IF(ISERROR(MATCH(D14495,Sheet4!T:T,0)),0,1)</f>
        <v>0</v>
      </c>
    </row>
    <row r="14496" spans="1:10">
      <c r="A14496">
        <v>443</v>
      </c>
      <c r="B14496">
        <v>92800443</v>
      </c>
      <c r="C14496" t="s">
        <v>49</v>
      </c>
      <c r="D14496" t="s">
        <v>2194</v>
      </c>
      <c r="E14496" t="b">
        <v>0</v>
      </c>
      <c r="F14496" t="b">
        <v>0</v>
      </c>
      <c r="G14496" t="b">
        <v>1</v>
      </c>
      <c r="H14496" t="s">
        <v>12</v>
      </c>
      <c r="I14496" t="str">
        <f t="shared" si="227"/>
        <v>brutal-text-no</v>
      </c>
      <c r="J14496">
        <f>IF(ISERROR(MATCH(D14496,Sheet4!T:T,0)),0,1)</f>
        <v>0</v>
      </c>
    </row>
    <row r="14497" spans="1:10">
      <c r="A14497">
        <v>443</v>
      </c>
      <c r="B14497">
        <v>92800443</v>
      </c>
      <c r="C14497" t="s">
        <v>49</v>
      </c>
      <c r="D14497" t="s">
        <v>222</v>
      </c>
      <c r="E14497" t="b">
        <v>0</v>
      </c>
      <c r="F14497" t="b">
        <v>0</v>
      </c>
      <c r="G14497" t="b">
        <v>1</v>
      </c>
      <c r="H14497" t="s">
        <v>12</v>
      </c>
      <c r="I14497" t="str">
        <f t="shared" si="227"/>
        <v>like-text-no</v>
      </c>
      <c r="J14497">
        <f>IF(ISERROR(MATCH(D14497,Sheet4!T:T,0)),0,1)</f>
        <v>0</v>
      </c>
    </row>
    <row r="14498" spans="1:10">
      <c r="A14498">
        <v>443</v>
      </c>
      <c r="B14498">
        <v>92800443</v>
      </c>
      <c r="C14498" t="s">
        <v>49</v>
      </c>
      <c r="D14498" t="s">
        <v>49</v>
      </c>
      <c r="E14498" t="b">
        <v>0</v>
      </c>
      <c r="F14498" t="b">
        <v>0</v>
      </c>
      <c r="G14498" t="b">
        <v>1</v>
      </c>
      <c r="H14498" t="s">
        <v>12</v>
      </c>
      <c r="I14498" t="str">
        <f t="shared" si="227"/>
        <v>no-text-no</v>
      </c>
      <c r="J14498">
        <f>IF(ISERROR(MATCH(D14498,Sheet4!T:T,0)),0,1)</f>
        <v>0</v>
      </c>
    </row>
    <row r="14499" spans="1:10">
      <c r="A14499">
        <v>443</v>
      </c>
      <c r="B14499">
        <v>92800443</v>
      </c>
      <c r="C14499" t="s">
        <v>49</v>
      </c>
      <c r="D14499" t="s">
        <v>85</v>
      </c>
      <c r="E14499" t="b">
        <v>0</v>
      </c>
      <c r="F14499" t="b">
        <v>0</v>
      </c>
      <c r="G14499" t="b">
        <v>1</v>
      </c>
      <c r="H14499" t="s">
        <v>12</v>
      </c>
      <c r="I14499" t="str">
        <f t="shared" si="227"/>
        <v>more-text-no</v>
      </c>
      <c r="J14499">
        <f>IF(ISERROR(MATCH(D14499,Sheet4!T:T,0)),0,1)</f>
        <v>0</v>
      </c>
    </row>
    <row r="14500" spans="1:10">
      <c r="A14500">
        <v>443</v>
      </c>
      <c r="B14500">
        <v>92800443</v>
      </c>
      <c r="C14500" t="s">
        <v>49</v>
      </c>
      <c r="D14500" t="s">
        <v>2195</v>
      </c>
      <c r="E14500" t="b">
        <v>0</v>
      </c>
      <c r="F14500" t="b">
        <v>0</v>
      </c>
      <c r="G14500" t="b">
        <v>1</v>
      </c>
      <c r="H14500" t="s">
        <v>12</v>
      </c>
      <c r="I14500" t="str">
        <f t="shared" si="227"/>
        <v>hopes-text-no</v>
      </c>
      <c r="J14500">
        <f>IF(ISERROR(MATCH(D14500,Sheet4!T:T,0)),0,1)</f>
        <v>0</v>
      </c>
    </row>
    <row r="14501" spans="1:10">
      <c r="A14501">
        <v>443</v>
      </c>
      <c r="B14501">
        <v>92800443</v>
      </c>
      <c r="C14501" t="s">
        <v>49</v>
      </c>
      <c r="D14501" t="s">
        <v>22</v>
      </c>
      <c r="E14501" t="b">
        <v>0</v>
      </c>
      <c r="F14501" t="b">
        <v>0</v>
      </c>
      <c r="G14501" t="b">
        <v>1</v>
      </c>
      <c r="H14501" t="s">
        <v>12</v>
      </c>
      <c r="I14501" t="str">
        <f t="shared" si="227"/>
        <v>and-text-no</v>
      </c>
      <c r="J14501">
        <f>IF(ISERROR(MATCH(D14501,Sheet4!T:T,0)),0,1)</f>
        <v>0</v>
      </c>
    </row>
    <row r="14502" spans="1:10">
      <c r="A14502">
        <v>443</v>
      </c>
      <c r="B14502">
        <v>92800443</v>
      </c>
      <c r="C14502" t="s">
        <v>49</v>
      </c>
      <c r="D14502" t="s">
        <v>71</v>
      </c>
      <c r="E14502" t="b">
        <v>0</v>
      </c>
      <c r="F14502" t="b">
        <v>0</v>
      </c>
      <c r="G14502" t="b">
        <v>1</v>
      </c>
      <c r="H14502" t="s">
        <v>12</v>
      </c>
      <c r="I14502" t="str">
        <f t="shared" si="227"/>
        <v>dreams-text-no</v>
      </c>
      <c r="J14502">
        <f>IF(ISERROR(MATCH(D14502,Sheet4!T:T,0)),0,1)</f>
        <v>0</v>
      </c>
    </row>
    <row r="14503" spans="1:10">
      <c r="A14503">
        <v>443</v>
      </c>
      <c r="B14503">
        <v>92800443</v>
      </c>
      <c r="C14503" t="s">
        <v>49</v>
      </c>
      <c r="D14503" t="s">
        <v>2194</v>
      </c>
      <c r="E14503" t="b">
        <v>0</v>
      </c>
      <c r="F14503" t="b">
        <v>0</v>
      </c>
      <c r="G14503" t="b">
        <v>1</v>
      </c>
      <c r="H14503" t="s">
        <v>12</v>
      </c>
      <c r="I14503" t="str">
        <f t="shared" si="227"/>
        <v>brutal-text-no</v>
      </c>
      <c r="J14503">
        <f>IF(ISERROR(MATCH(D14503,Sheet4!T:T,0)),0,1)</f>
        <v>0</v>
      </c>
    </row>
    <row r="14504" spans="1:10">
      <c r="A14504">
        <v>443</v>
      </c>
      <c r="B14504">
        <v>92800443</v>
      </c>
      <c r="C14504" t="s">
        <v>49</v>
      </c>
      <c r="D14504" t="s">
        <v>11</v>
      </c>
      <c r="E14504" t="b">
        <v>0</v>
      </c>
      <c r="F14504" t="b">
        <v>0</v>
      </c>
      <c r="G14504" t="b">
        <v>1</v>
      </c>
      <c r="H14504" t="s">
        <v>12</v>
      </c>
      <c r="I14504" t="str">
        <f t="shared" si="227"/>
        <v>i-text-no</v>
      </c>
      <c r="J14504">
        <f>IF(ISERROR(MATCH(D14504,Sheet4!T:T,0)),0,1)</f>
        <v>0</v>
      </c>
    </row>
    <row r="14505" spans="1:10">
      <c r="A14505">
        <v>443</v>
      </c>
      <c r="B14505">
        <v>92800443</v>
      </c>
      <c r="C14505" t="s">
        <v>49</v>
      </c>
      <c r="D14505" t="s">
        <v>749</v>
      </c>
      <c r="E14505" t="b">
        <v>0</v>
      </c>
      <c r="F14505" t="b">
        <v>0</v>
      </c>
      <c r="G14505" t="b">
        <v>1</v>
      </c>
      <c r="H14505" t="s">
        <v>12</v>
      </c>
      <c r="I14505" t="str">
        <f t="shared" si="227"/>
        <v>hate-text-no</v>
      </c>
      <c r="J14505">
        <f>IF(ISERROR(MATCH(D14505,Sheet4!T:T,0)),0,1)</f>
        <v>0</v>
      </c>
    </row>
    <row r="14506" spans="1:10">
      <c r="A14506">
        <v>443</v>
      </c>
      <c r="B14506">
        <v>92800443</v>
      </c>
      <c r="C14506" t="s">
        <v>49</v>
      </c>
      <c r="D14506" t="s">
        <v>61</v>
      </c>
      <c r="E14506" t="b">
        <v>0</v>
      </c>
      <c r="F14506" t="b">
        <v>0</v>
      </c>
      <c r="G14506" t="b">
        <v>1</v>
      </c>
      <c r="H14506" t="s">
        <v>12</v>
      </c>
      <c r="I14506" t="str">
        <f t="shared" si="227"/>
        <v>that-text-no</v>
      </c>
      <c r="J14506">
        <f>IF(ISERROR(MATCH(D14506,Sheet4!T:T,0)),0,1)</f>
        <v>0</v>
      </c>
    </row>
    <row r="14507" spans="1:10">
      <c r="A14507">
        <v>443</v>
      </c>
      <c r="B14507">
        <v>92800443</v>
      </c>
      <c r="C14507" t="s">
        <v>49</v>
      </c>
      <c r="D14507" t="s">
        <v>873</v>
      </c>
      <c r="E14507" t="b">
        <v>0</v>
      </c>
      <c r="F14507" t="b">
        <v>0</v>
      </c>
      <c r="G14507" t="b">
        <v>1</v>
      </c>
      <c r="H14507" t="s">
        <v>12</v>
      </c>
      <c r="I14507" t="str">
        <f t="shared" si="227"/>
        <v>goodnight-text-no</v>
      </c>
      <c r="J14507">
        <f>IF(ISERROR(MATCH(D14507,Sheet4!T:T,0)),0,1)</f>
        <v>0</v>
      </c>
    </row>
    <row r="14508" spans="1:10">
      <c r="A14508">
        <v>444</v>
      </c>
      <c r="B14508">
        <v>92800444</v>
      </c>
      <c r="C14508" t="s">
        <v>8</v>
      </c>
      <c r="D14508" t="s">
        <v>1375</v>
      </c>
      <c r="E14508" t="b">
        <v>1</v>
      </c>
      <c r="F14508" t="b">
        <v>0</v>
      </c>
      <c r="G14508" t="b">
        <v>0</v>
      </c>
      <c r="H14508" t="s">
        <v>4</v>
      </c>
      <c r="I14508" t="str">
        <f t="shared" si="227"/>
        <v>@forbes-handle-yes</v>
      </c>
      <c r="J14508">
        <f>IF(ISERROR(MATCH(D14508,Sheet4!T:T,0)),0,1)</f>
        <v>0</v>
      </c>
    </row>
    <row r="14509" spans="1:10">
      <c r="A14509">
        <v>444</v>
      </c>
      <c r="B14509">
        <v>92800444</v>
      </c>
      <c r="C14509" t="s">
        <v>8</v>
      </c>
      <c r="D14509" t="s">
        <v>1350</v>
      </c>
      <c r="E14509" t="b">
        <v>1</v>
      </c>
      <c r="F14509" t="b">
        <v>0</v>
      </c>
      <c r="G14509" t="b">
        <v>0</v>
      </c>
      <c r="H14509" t="s">
        <v>4</v>
      </c>
      <c r="I14509" t="str">
        <f t="shared" si="227"/>
        <v>@dustypretty-handle-yes</v>
      </c>
      <c r="J14509">
        <f>IF(ISERROR(MATCH(D14509,Sheet4!T:T,0)),0,1)</f>
        <v>0</v>
      </c>
    </row>
    <row r="14510" spans="1:10">
      <c r="A14510">
        <v>444</v>
      </c>
      <c r="B14510">
        <v>92800444</v>
      </c>
      <c r="C14510" t="s">
        <v>8</v>
      </c>
      <c r="D14510" t="s">
        <v>104</v>
      </c>
      <c r="E14510" t="b">
        <v>1</v>
      </c>
      <c r="F14510" t="b">
        <v>0</v>
      </c>
      <c r="G14510" t="b">
        <v>0</v>
      </c>
      <c r="H14510" t="s">
        <v>4</v>
      </c>
      <c r="I14510" t="str">
        <f t="shared" si="227"/>
        <v>@amyschumer-handle-yes</v>
      </c>
      <c r="J14510">
        <f>IF(ISERROR(MATCH(D14510,Sheet4!T:T,0)),0,1)</f>
        <v>0</v>
      </c>
    </row>
    <row r="14511" spans="1:10">
      <c r="A14511">
        <v>444</v>
      </c>
      <c r="B14511">
        <v>92800444</v>
      </c>
      <c r="C14511" t="s">
        <v>8</v>
      </c>
      <c r="D14511" t="s">
        <v>175</v>
      </c>
      <c r="E14511" t="b">
        <v>0</v>
      </c>
      <c r="F14511" t="b">
        <v>0</v>
      </c>
      <c r="G14511" t="b">
        <v>1</v>
      </c>
      <c r="H14511" t="s">
        <v>12</v>
      </c>
      <c r="I14511" t="str">
        <f t="shared" si="227"/>
        <v>also-text-yes</v>
      </c>
      <c r="J14511">
        <f>IF(ISERROR(MATCH(D14511,Sheet4!T:T,0)),0,1)</f>
        <v>0</v>
      </c>
    </row>
    <row r="14512" spans="1:10">
      <c r="A14512">
        <v>444</v>
      </c>
      <c r="B14512">
        <v>92800444</v>
      </c>
      <c r="C14512" t="s">
        <v>8</v>
      </c>
      <c r="D14512" t="s">
        <v>11</v>
      </c>
      <c r="E14512" t="b">
        <v>0</v>
      </c>
      <c r="F14512" t="b">
        <v>0</v>
      </c>
      <c r="G14512" t="b">
        <v>1</v>
      </c>
      <c r="H14512" t="s">
        <v>12</v>
      </c>
      <c r="I14512" t="str">
        <f t="shared" si="227"/>
        <v>i-text-yes</v>
      </c>
      <c r="J14512">
        <f>IF(ISERROR(MATCH(D14512,Sheet4!T:T,0)),0,1)</f>
        <v>0</v>
      </c>
    </row>
    <row r="14513" spans="1:10">
      <c r="A14513">
        <v>444</v>
      </c>
      <c r="B14513">
        <v>92800444</v>
      </c>
      <c r="C14513" t="s">
        <v>8</v>
      </c>
      <c r="D14513" t="s">
        <v>2196</v>
      </c>
      <c r="E14513" t="b">
        <v>0</v>
      </c>
      <c r="F14513" t="b">
        <v>0</v>
      </c>
      <c r="G14513" t="b">
        <v>1</v>
      </c>
      <c r="H14513" t="s">
        <v>12</v>
      </c>
      <c r="I14513" t="str">
        <f t="shared" si="227"/>
        <v>wonder-text-yes</v>
      </c>
      <c r="J14513">
        <f>IF(ISERROR(MATCH(D14513,Sheet4!T:T,0)),0,1)</f>
        <v>0</v>
      </c>
    </row>
    <row r="14514" spans="1:10">
      <c r="A14514">
        <v>444</v>
      </c>
      <c r="B14514">
        <v>92800444</v>
      </c>
      <c r="C14514" t="s">
        <v>8</v>
      </c>
      <c r="D14514" t="s">
        <v>179</v>
      </c>
      <c r="E14514" t="b">
        <v>0</v>
      </c>
      <c r="F14514" t="b">
        <v>0</v>
      </c>
      <c r="G14514" t="b">
        <v>1</v>
      </c>
      <c r="H14514" t="s">
        <v>12</v>
      </c>
      <c r="I14514" t="str">
        <f t="shared" si="227"/>
        <v>if-text-yes</v>
      </c>
      <c r="J14514">
        <f>IF(ISERROR(MATCH(D14514,Sheet4!T:T,0)),0,1)</f>
        <v>0</v>
      </c>
    </row>
    <row r="14515" spans="1:10">
      <c r="A14515">
        <v>444</v>
      </c>
      <c r="B14515">
        <v>92800444</v>
      </c>
      <c r="C14515" t="s">
        <v>8</v>
      </c>
      <c r="D14515" t="s">
        <v>95</v>
      </c>
      <c r="E14515" t="b">
        <v>0</v>
      </c>
      <c r="F14515" t="b">
        <v>0</v>
      </c>
      <c r="G14515" t="b">
        <v>1</v>
      </c>
      <c r="H14515" t="s">
        <v>12</v>
      </c>
      <c r="I14515" t="str">
        <f t="shared" si="227"/>
        <v>it-text-yes</v>
      </c>
      <c r="J14515">
        <f>IF(ISERROR(MATCH(D14515,Sheet4!T:T,0)),0,1)</f>
        <v>0</v>
      </c>
    </row>
    <row r="14516" spans="1:10">
      <c r="A14516">
        <v>444</v>
      </c>
      <c r="B14516">
        <v>92800444</v>
      </c>
      <c r="C14516" t="s">
        <v>8</v>
      </c>
      <c r="D14516" t="s">
        <v>1778</v>
      </c>
      <c r="E14516" t="b">
        <v>0</v>
      </c>
      <c r="F14516" t="b">
        <v>0</v>
      </c>
      <c r="G14516" t="b">
        <v>1</v>
      </c>
      <c r="H14516" t="s">
        <v>12</v>
      </c>
      <c r="I14516" t="str">
        <f t="shared" si="227"/>
        <v>eats-text-yes</v>
      </c>
      <c r="J14516">
        <f>IF(ISERROR(MATCH(D14516,Sheet4!T:T,0)),0,1)</f>
        <v>0</v>
      </c>
    </row>
    <row r="14517" spans="1:10">
      <c r="A14517">
        <v>444</v>
      </c>
      <c r="B14517">
        <v>92800444</v>
      </c>
      <c r="C14517" t="s">
        <v>8</v>
      </c>
      <c r="D14517" t="s">
        <v>2189</v>
      </c>
      <c r="E14517" t="b">
        <v>0</v>
      </c>
      <c r="F14517" t="b">
        <v>0</v>
      </c>
      <c r="G14517" t="b">
        <v>1</v>
      </c>
      <c r="H14517" t="s">
        <v>12</v>
      </c>
      <c r="I14517" t="str">
        <f t="shared" si="227"/>
        <v>flies-text-yes</v>
      </c>
      <c r="J14517">
        <f>IF(ISERROR(MATCH(D14517,Sheet4!T:T,0)),0,1)</f>
        <v>0</v>
      </c>
    </row>
    <row r="14518" spans="1:10">
      <c r="A14518">
        <v>444</v>
      </c>
      <c r="B14518">
        <v>92800444</v>
      </c>
      <c r="C14518" t="s">
        <v>8</v>
      </c>
      <c r="D14518" t="s">
        <v>59</v>
      </c>
      <c r="E14518" t="b">
        <v>0</v>
      </c>
      <c r="F14518" t="b">
        <v>0</v>
      </c>
      <c r="G14518" t="b">
        <v>1</v>
      </c>
      <c r="H14518" t="s">
        <v>12</v>
      </c>
      <c r="I14518" t="str">
        <f t="shared" si="227"/>
        <v>because-text-yes</v>
      </c>
      <c r="J14518">
        <f>IF(ISERROR(MATCH(D14518,Sheet4!T:T,0)),0,1)</f>
        <v>0</v>
      </c>
    </row>
    <row r="14519" spans="1:10">
      <c r="A14519">
        <v>444</v>
      </c>
      <c r="B14519">
        <v>92800444</v>
      </c>
      <c r="C14519" t="s">
        <v>8</v>
      </c>
      <c r="D14519" t="s">
        <v>470</v>
      </c>
      <c r="E14519" t="b">
        <v>0</v>
      </c>
      <c r="F14519" t="b">
        <v>0</v>
      </c>
      <c r="G14519" t="b">
        <v>1</v>
      </c>
      <c r="H14519" t="s">
        <v>12</v>
      </c>
      <c r="I14519" t="str">
        <f t="shared" si="227"/>
        <v>these-text-yes</v>
      </c>
      <c r="J14519">
        <f>IF(ISERROR(MATCH(D14519,Sheet4!T:T,0)),0,1)</f>
        <v>0</v>
      </c>
    </row>
    <row r="14520" spans="1:10">
      <c r="A14520">
        <v>444</v>
      </c>
      <c r="B14520">
        <v>92800444</v>
      </c>
      <c r="C14520" t="s">
        <v>8</v>
      </c>
      <c r="D14520" t="s">
        <v>2189</v>
      </c>
      <c r="E14520" t="b">
        <v>0</v>
      </c>
      <c r="F14520" t="b">
        <v>0</v>
      </c>
      <c r="G14520" t="b">
        <v>1</v>
      </c>
      <c r="H14520" t="s">
        <v>12</v>
      </c>
      <c r="I14520" t="str">
        <f t="shared" si="227"/>
        <v>flies-text-yes</v>
      </c>
      <c r="J14520">
        <f>IF(ISERROR(MATCH(D14520,Sheet4!T:T,0)),0,1)</f>
        <v>0</v>
      </c>
    </row>
    <row r="14521" spans="1:10">
      <c r="A14521">
        <v>444</v>
      </c>
      <c r="B14521">
        <v>92800444</v>
      </c>
      <c r="C14521" t="s">
        <v>8</v>
      </c>
      <c r="D14521" t="s">
        <v>56</v>
      </c>
      <c r="E14521" t="b">
        <v>0</v>
      </c>
      <c r="F14521" t="b">
        <v>0</v>
      </c>
      <c r="G14521" t="b">
        <v>1</v>
      </c>
      <c r="H14521" t="s">
        <v>12</v>
      </c>
      <c r="I14521" t="str">
        <f t="shared" si="227"/>
        <v>are-text-yes</v>
      </c>
      <c r="J14521">
        <f>IF(ISERROR(MATCH(D14521,Sheet4!T:T,0)),0,1)</f>
        <v>0</v>
      </c>
    </row>
    <row r="14522" spans="1:10">
      <c r="A14522">
        <v>444</v>
      </c>
      <c r="B14522">
        <v>92800444</v>
      </c>
      <c r="C14522" t="s">
        <v>8</v>
      </c>
      <c r="D14522" t="s">
        <v>20</v>
      </c>
      <c r="E14522" t="b">
        <v>0</v>
      </c>
      <c r="F14522" t="b">
        <v>0</v>
      </c>
      <c r="G14522" t="b">
        <v>1</v>
      </c>
      <c r="H14522" t="s">
        <v>12</v>
      </c>
      <c r="I14522" t="str">
        <f t="shared" si="227"/>
        <v>really-text-yes</v>
      </c>
      <c r="J14522">
        <f>IF(ISERROR(MATCH(D14522,Sheet4!T:T,0)),0,1)</f>
        <v>0</v>
      </c>
    </row>
    <row r="14523" spans="1:10">
      <c r="A14523">
        <v>444</v>
      </c>
      <c r="B14523">
        <v>92800444</v>
      </c>
      <c r="C14523" t="s">
        <v>8</v>
      </c>
      <c r="D14523" t="s">
        <v>2197</v>
      </c>
      <c r="E14523" t="b">
        <v>0</v>
      </c>
      <c r="F14523" t="b">
        <v>0</v>
      </c>
      <c r="G14523" t="b">
        <v>1</v>
      </c>
      <c r="H14523" t="s">
        <v>12</v>
      </c>
      <c r="I14523" t="str">
        <f t="shared" si="227"/>
        <v>making-text-yes</v>
      </c>
      <c r="J14523">
        <f>IF(ISERROR(MATCH(D14523,Sheet4!T:T,0)),0,1)</f>
        <v>0</v>
      </c>
    </row>
    <row r="14524" spans="1:10">
      <c r="A14524">
        <v>444</v>
      </c>
      <c r="B14524">
        <v>92800444</v>
      </c>
      <c r="C14524" t="s">
        <v>8</v>
      </c>
      <c r="D14524" t="s">
        <v>130</v>
      </c>
      <c r="E14524" t="b">
        <v>0</v>
      </c>
      <c r="F14524" t="b">
        <v>0</v>
      </c>
      <c r="G14524" t="b">
        <v>1</v>
      </c>
      <c r="H14524" t="s">
        <v>12</v>
      </c>
      <c r="I14524" t="str">
        <f t="shared" si="227"/>
        <v>me-text-yes</v>
      </c>
      <c r="J14524">
        <f>IF(ISERROR(MATCH(D14524,Sheet4!T:T,0)),0,1)</f>
        <v>0</v>
      </c>
    </row>
    <row r="14525" spans="1:10">
      <c r="A14525">
        <v>444</v>
      </c>
      <c r="B14525">
        <v>92800444</v>
      </c>
      <c r="C14525" t="s">
        <v>8</v>
      </c>
      <c r="D14525" t="s">
        <v>2198</v>
      </c>
      <c r="E14525" t="b">
        <v>0</v>
      </c>
      <c r="F14525" t="b">
        <v>0</v>
      </c>
      <c r="G14525" t="b">
        <v>1</v>
      </c>
      <c r="H14525" t="s">
        <v>12</v>
      </c>
      <c r="I14525" t="str">
        <f t="shared" si="227"/>
        <v>mad-text-yes</v>
      </c>
      <c r="J14525">
        <f>IF(ISERROR(MATCH(D14525,Sheet4!T:T,0)),0,1)</f>
        <v>0</v>
      </c>
    </row>
    <row r="14526" spans="1:10">
      <c r="A14526">
        <v>444</v>
      </c>
      <c r="B14526">
        <v>92800444</v>
      </c>
      <c r="C14526" t="s">
        <v>8</v>
      </c>
      <c r="D14526" t="s">
        <v>11</v>
      </c>
      <c r="E14526" t="b">
        <v>0</v>
      </c>
      <c r="F14526" t="b">
        <v>0</v>
      </c>
      <c r="G14526" t="b">
        <v>1</v>
      </c>
      <c r="H14526" t="s">
        <v>12</v>
      </c>
      <c r="I14526" t="str">
        <f t="shared" si="227"/>
        <v>i-text-yes</v>
      </c>
      <c r="J14526">
        <f>IF(ISERROR(MATCH(D14526,Sheet4!T:T,0)),0,1)</f>
        <v>0</v>
      </c>
    </row>
    <row r="14527" spans="1:10">
      <c r="A14527">
        <v>444</v>
      </c>
      <c r="B14527">
        <v>92800444</v>
      </c>
      <c r="C14527" t="s">
        <v>8</v>
      </c>
      <c r="D14527" t="s">
        <v>369</v>
      </c>
      <c r="E14527" t="b">
        <v>0</v>
      </c>
      <c r="F14527" t="b">
        <v>0</v>
      </c>
      <c r="G14527" t="b">
        <v>1</v>
      </c>
      <c r="H14527" t="s">
        <v>12</v>
      </c>
      <c r="I14527" t="str">
        <f t="shared" si="227"/>
        <v>feel-text-yes</v>
      </c>
      <c r="J14527">
        <f>IF(ISERROR(MATCH(D14527,Sheet4!T:T,0)),0,1)</f>
        <v>1</v>
      </c>
    </row>
    <row r="14528" spans="1:10">
      <c r="A14528">
        <v>444</v>
      </c>
      <c r="B14528">
        <v>92800444</v>
      </c>
      <c r="C14528" t="s">
        <v>8</v>
      </c>
      <c r="D14528" t="s">
        <v>555</v>
      </c>
      <c r="E14528" t="b">
        <v>0</v>
      </c>
      <c r="F14528" t="b">
        <v>0</v>
      </c>
      <c r="G14528" t="b">
        <v>1</v>
      </c>
      <c r="H14528" t="s">
        <v>12</v>
      </c>
      <c r="I14528" t="str">
        <f t="shared" si="227"/>
        <v>bad-text-yes</v>
      </c>
      <c r="J14528">
        <f>IF(ISERROR(MATCH(D14528,Sheet4!T:T,0)),0,1)</f>
        <v>0</v>
      </c>
    </row>
    <row r="14529" spans="1:10">
      <c r="A14529">
        <v>444</v>
      </c>
      <c r="B14529">
        <v>92800444</v>
      </c>
      <c r="C14529" t="s">
        <v>8</v>
      </c>
      <c r="D14529" t="s">
        <v>1482</v>
      </c>
      <c r="E14529" t="b">
        <v>0</v>
      </c>
      <c r="F14529" t="b">
        <v>0</v>
      </c>
      <c r="G14529" t="b">
        <v>1</v>
      </c>
      <c r="H14529" t="s">
        <v>12</v>
      </c>
      <c r="I14529" t="str">
        <f t="shared" si="227"/>
        <v>having-text-yes</v>
      </c>
      <c r="J14529">
        <f>IF(ISERROR(MATCH(D14529,Sheet4!T:T,0)),0,1)</f>
        <v>0</v>
      </c>
    </row>
    <row r="14530" spans="1:10">
      <c r="A14530">
        <v>444</v>
      </c>
      <c r="B14530">
        <v>92800444</v>
      </c>
      <c r="C14530" t="s">
        <v>8</v>
      </c>
      <c r="D14530" t="s">
        <v>19</v>
      </c>
      <c r="E14530" t="b">
        <v>0</v>
      </c>
      <c r="F14530" t="b">
        <v>0</v>
      </c>
      <c r="G14530" t="b">
        <v>1</v>
      </c>
      <c r="H14530" t="s">
        <v>12</v>
      </c>
      <c r="I14530" t="str">
        <f t="shared" ref="I14530:I14593" si="228">CONCATENATE($D14530,"-",$H14530,"-",C14530)</f>
        <v>to-text-yes</v>
      </c>
      <c r="J14530">
        <f>IF(ISERROR(MATCH(D14530,Sheet4!T:T,0)),0,1)</f>
        <v>0</v>
      </c>
    </row>
    <row r="14531" spans="1:10">
      <c r="A14531">
        <v>444</v>
      </c>
      <c r="B14531">
        <v>92800444</v>
      </c>
      <c r="C14531" t="s">
        <v>8</v>
      </c>
      <c r="D14531" t="s">
        <v>1389</v>
      </c>
      <c r="E14531" t="b">
        <v>0</v>
      </c>
      <c r="F14531" t="b">
        <v>0</v>
      </c>
      <c r="G14531" t="b">
        <v>1</v>
      </c>
      <c r="H14531" t="s">
        <v>12</v>
      </c>
      <c r="I14531" t="str">
        <f t="shared" si="228"/>
        <v>keep-text-yes</v>
      </c>
      <c r="J14531">
        <f>IF(ISERROR(MATCH(D14531,Sheet4!T:T,0)),0,1)</f>
        <v>0</v>
      </c>
    </row>
    <row r="14532" spans="1:10">
      <c r="A14532">
        <v>444</v>
      </c>
      <c r="B14532">
        <v>92800444</v>
      </c>
      <c r="C14532" t="s">
        <v>8</v>
      </c>
      <c r="D14532" t="s">
        <v>2199</v>
      </c>
      <c r="E14532" t="b">
        <v>0</v>
      </c>
      <c r="F14532" t="b">
        <v>0</v>
      </c>
      <c r="G14532" t="b">
        <v>1</v>
      </c>
      <c r="H14532" t="s">
        <v>12</v>
      </c>
      <c r="I14532" t="str">
        <f t="shared" si="228"/>
        <v>vacuuming-text-yes</v>
      </c>
      <c r="J14532">
        <f>IF(ISERROR(MATCH(D14532,Sheet4!T:T,0)),0,1)</f>
        <v>0</v>
      </c>
    </row>
    <row r="14533" spans="1:10">
      <c r="A14533">
        <v>444</v>
      </c>
      <c r="B14533">
        <v>92800444</v>
      </c>
      <c r="C14533" t="s">
        <v>8</v>
      </c>
      <c r="D14533" t="s">
        <v>236</v>
      </c>
      <c r="E14533" t="b">
        <v>0</v>
      </c>
      <c r="F14533" t="b">
        <v>0</v>
      </c>
      <c r="G14533" t="b">
        <v>1</v>
      </c>
      <c r="H14533" t="s">
        <v>12</v>
      </c>
      <c r="I14533" t="str">
        <f t="shared" si="228"/>
        <v>them-text-yes</v>
      </c>
      <c r="J14533">
        <f>IF(ISERROR(MATCH(D14533,Sheet4!T:T,0)),0,1)</f>
        <v>0</v>
      </c>
    </row>
    <row r="14534" spans="1:10">
      <c r="A14534">
        <v>444</v>
      </c>
      <c r="B14534">
        <v>92800444</v>
      </c>
      <c r="C14534" t="s">
        <v>8</v>
      </c>
      <c r="D14534" t="s">
        <v>15</v>
      </c>
      <c r="E14534" t="b">
        <v>0</v>
      </c>
      <c r="F14534" t="b">
        <v>0</v>
      </c>
      <c r="G14534" t="b">
        <v>1</v>
      </c>
      <c r="H14534" t="s">
        <v>12</v>
      </c>
      <c r="I14534" t="str">
        <f t="shared" si="228"/>
        <v>up-text-yes</v>
      </c>
      <c r="J14534">
        <f>IF(ISERROR(MATCH(D14534,Sheet4!T:T,0)),0,1)</f>
        <v>0</v>
      </c>
    </row>
    <row r="14535" spans="1:10">
      <c r="A14535">
        <v>444</v>
      </c>
      <c r="B14535">
        <v>92800444</v>
      </c>
      <c r="C14535" t="s">
        <v>8</v>
      </c>
      <c r="D14535" t="s">
        <v>22</v>
      </c>
      <c r="E14535" t="b">
        <v>0</v>
      </c>
      <c r="F14535" t="b">
        <v>0</v>
      </c>
      <c r="G14535" t="b">
        <v>1</v>
      </c>
      <c r="H14535" t="s">
        <v>12</v>
      </c>
      <c r="I14535" t="str">
        <f t="shared" si="228"/>
        <v>and-text-yes</v>
      </c>
      <c r="J14535">
        <f>IF(ISERROR(MATCH(D14535,Sheet4!T:T,0)),0,1)</f>
        <v>0</v>
      </c>
    </row>
    <row r="14536" spans="1:10">
      <c r="A14536">
        <v>444</v>
      </c>
      <c r="B14536">
        <v>92800444</v>
      </c>
      <c r="C14536" t="s">
        <v>8</v>
      </c>
      <c r="D14536" t="s">
        <v>27</v>
      </c>
      <c r="E14536" t="b">
        <v>0</v>
      </c>
      <c r="F14536" t="b">
        <v>0</v>
      </c>
      <c r="G14536" t="b">
        <v>1</v>
      </c>
      <c r="H14536" t="s">
        <v>12</v>
      </c>
      <c r="I14536" t="str">
        <f t="shared" si="228"/>
        <v>what-text-yes</v>
      </c>
      <c r="J14536">
        <f>IF(ISERROR(MATCH(D14536,Sheet4!T:T,0)),0,1)</f>
        <v>0</v>
      </c>
    </row>
    <row r="14537" spans="1:10">
      <c r="A14537">
        <v>444</v>
      </c>
      <c r="B14537">
        <v>92800444</v>
      </c>
      <c r="C14537" t="s">
        <v>8</v>
      </c>
      <c r="D14537" t="s">
        <v>141</v>
      </c>
      <c r="E14537" t="b">
        <v>0</v>
      </c>
      <c r="F14537" t="b">
        <v>0</v>
      </c>
      <c r="G14537" t="b">
        <v>1</v>
      </c>
      <c r="H14537" t="s">
        <v>12</v>
      </c>
      <c r="I14537" t="str">
        <f t="shared" si="228"/>
        <v>about-text-yes</v>
      </c>
      <c r="J14537">
        <f>IF(ISERROR(MATCH(D14537,Sheet4!T:T,0)),0,1)</f>
        <v>0</v>
      </c>
    </row>
    <row r="14538" spans="1:10">
      <c r="A14538">
        <v>444</v>
      </c>
      <c r="B14538">
        <v>92800444</v>
      </c>
      <c r="C14538" t="s">
        <v>8</v>
      </c>
      <c r="D14538" t="s">
        <v>905</v>
      </c>
      <c r="E14538" t="b">
        <v>0</v>
      </c>
      <c r="F14538" t="b">
        <v>0</v>
      </c>
      <c r="G14538" t="b">
        <v>1</v>
      </c>
      <c r="H14538" t="s">
        <v>12</v>
      </c>
      <c r="I14538" t="str">
        <f t="shared" si="228"/>
        <v>their-text-yes</v>
      </c>
      <c r="J14538">
        <f>IF(ISERROR(MATCH(D14538,Sheet4!T:T,0)),0,1)</f>
        <v>0</v>
      </c>
    </row>
    <row r="14539" spans="1:10">
      <c r="A14539">
        <v>444</v>
      </c>
      <c r="B14539">
        <v>92800444</v>
      </c>
      <c r="C14539" t="s">
        <v>8</v>
      </c>
      <c r="D14539" t="s">
        <v>1666</v>
      </c>
      <c r="E14539" t="b">
        <v>0</v>
      </c>
      <c r="F14539" t="b">
        <v>0</v>
      </c>
      <c r="G14539" t="b">
        <v>1</v>
      </c>
      <c r="H14539" t="s">
        <v>12</v>
      </c>
      <c r="I14539" t="str">
        <f t="shared" si="228"/>
        <v>tiny-text-yes</v>
      </c>
      <c r="J14539">
        <f>IF(ISERROR(MATCH(D14539,Sheet4!T:T,0)),0,1)</f>
        <v>0</v>
      </c>
    </row>
    <row r="14540" spans="1:10">
      <c r="A14540">
        <v>444</v>
      </c>
      <c r="B14540">
        <v>92800444</v>
      </c>
      <c r="C14540" t="s">
        <v>8</v>
      </c>
      <c r="D14540" t="s">
        <v>2195</v>
      </c>
      <c r="E14540" t="b">
        <v>0</v>
      </c>
      <c r="F14540" t="b">
        <v>0</v>
      </c>
      <c r="G14540" t="b">
        <v>1</v>
      </c>
      <c r="H14540" t="s">
        <v>12</v>
      </c>
      <c r="I14540" t="str">
        <f t="shared" si="228"/>
        <v>hopes-text-yes</v>
      </c>
      <c r="J14540">
        <f>IF(ISERROR(MATCH(D14540,Sheet4!T:T,0)),0,1)</f>
        <v>0</v>
      </c>
    </row>
    <row r="14541" spans="1:10">
      <c r="A14541">
        <v>444</v>
      </c>
      <c r="B14541">
        <v>92800444</v>
      </c>
      <c r="C14541" t="s">
        <v>8</v>
      </c>
      <c r="D14541" t="s">
        <v>22</v>
      </c>
      <c r="E14541" t="b">
        <v>0</v>
      </c>
      <c r="F14541" t="b">
        <v>0</v>
      </c>
      <c r="G14541" t="b">
        <v>1</v>
      </c>
      <c r="H14541" t="s">
        <v>12</v>
      </c>
      <c r="I14541" t="str">
        <f t="shared" si="228"/>
        <v>and-text-yes</v>
      </c>
      <c r="J14541">
        <f>IF(ISERROR(MATCH(D14541,Sheet4!T:T,0)),0,1)</f>
        <v>0</v>
      </c>
    </row>
    <row r="14542" spans="1:10">
      <c r="A14542">
        <v>444</v>
      </c>
      <c r="B14542">
        <v>92800444</v>
      </c>
      <c r="C14542" t="s">
        <v>8</v>
      </c>
      <c r="D14542" t="s">
        <v>71</v>
      </c>
      <c r="E14542" t="b">
        <v>0</v>
      </c>
      <c r="F14542" t="b">
        <v>0</v>
      </c>
      <c r="G14542" t="b">
        <v>1</v>
      </c>
      <c r="H14542" t="s">
        <v>12</v>
      </c>
      <c r="I14542" t="str">
        <f t="shared" si="228"/>
        <v>dreams-text-yes</v>
      </c>
      <c r="J14542">
        <f>IF(ISERROR(MATCH(D14542,Sheet4!T:T,0)),0,1)</f>
        <v>0</v>
      </c>
    </row>
    <row r="14543" spans="1:10">
      <c r="A14543">
        <v>445</v>
      </c>
      <c r="B14543">
        <v>92800445</v>
      </c>
      <c r="C14543" t="s">
        <v>8</v>
      </c>
      <c r="D14543" t="s">
        <v>1375</v>
      </c>
      <c r="E14543" t="b">
        <v>1</v>
      </c>
      <c r="F14543" t="b">
        <v>0</v>
      </c>
      <c r="G14543" t="b">
        <v>0</v>
      </c>
      <c r="H14543" t="s">
        <v>4</v>
      </c>
      <c r="I14543" t="str">
        <f t="shared" si="228"/>
        <v>@forbes-handle-yes</v>
      </c>
      <c r="J14543">
        <f>IF(ISERROR(MATCH(D14543,Sheet4!T:T,0)),0,1)</f>
        <v>0</v>
      </c>
    </row>
    <row r="14544" spans="1:10">
      <c r="A14544">
        <v>445</v>
      </c>
      <c r="B14544">
        <v>92800445</v>
      </c>
      <c r="C14544" t="s">
        <v>8</v>
      </c>
      <c r="D14544" t="s">
        <v>1350</v>
      </c>
      <c r="E14544" t="b">
        <v>1</v>
      </c>
      <c r="F14544" t="b">
        <v>0</v>
      </c>
      <c r="G14544" t="b">
        <v>0</v>
      </c>
      <c r="H14544" t="s">
        <v>4</v>
      </c>
      <c r="I14544" t="str">
        <f t="shared" si="228"/>
        <v>@dustypretty-handle-yes</v>
      </c>
      <c r="J14544">
        <f>IF(ISERROR(MATCH(D14544,Sheet4!T:T,0)),0,1)</f>
        <v>0</v>
      </c>
    </row>
    <row r="14545" spans="1:10">
      <c r="A14545">
        <v>445</v>
      </c>
      <c r="B14545">
        <v>92800445</v>
      </c>
      <c r="C14545" t="s">
        <v>8</v>
      </c>
      <c r="D14545" t="s">
        <v>1375</v>
      </c>
      <c r="E14545" t="b">
        <v>1</v>
      </c>
      <c r="F14545" t="b">
        <v>0</v>
      </c>
      <c r="G14545" t="b">
        <v>0</v>
      </c>
      <c r="H14545" t="s">
        <v>4</v>
      </c>
      <c r="I14545" t="str">
        <f t="shared" si="228"/>
        <v>@forbes-handle-yes</v>
      </c>
      <c r="J14545">
        <f>IF(ISERROR(MATCH(D14545,Sheet4!T:T,0)),0,1)</f>
        <v>0</v>
      </c>
    </row>
    <row r="14546" spans="1:10">
      <c r="A14546">
        <v>445</v>
      </c>
      <c r="B14546">
        <v>92800445</v>
      </c>
      <c r="C14546" t="s">
        <v>8</v>
      </c>
      <c r="D14546" t="s">
        <v>1350</v>
      </c>
      <c r="E14546" t="b">
        <v>1</v>
      </c>
      <c r="F14546" t="b">
        <v>0</v>
      </c>
      <c r="G14546" t="b">
        <v>0</v>
      </c>
      <c r="H14546" t="s">
        <v>4</v>
      </c>
      <c r="I14546" t="str">
        <f t="shared" si="228"/>
        <v>@dustypretty-handle-yes</v>
      </c>
      <c r="J14546">
        <f>IF(ISERROR(MATCH(D14546,Sheet4!T:T,0)),0,1)</f>
        <v>0</v>
      </c>
    </row>
    <row r="14547" spans="1:10">
      <c r="A14547">
        <v>445</v>
      </c>
      <c r="B14547">
        <v>92800445</v>
      </c>
      <c r="C14547" t="s">
        <v>8</v>
      </c>
      <c r="D14547" t="s">
        <v>104</v>
      </c>
      <c r="E14547" t="b">
        <v>1</v>
      </c>
      <c r="F14547" t="b">
        <v>0</v>
      </c>
      <c r="G14547" t="b">
        <v>0</v>
      </c>
      <c r="H14547" t="s">
        <v>4</v>
      </c>
      <c r="I14547" t="str">
        <f t="shared" si="228"/>
        <v>@amyschumer-handle-yes</v>
      </c>
      <c r="J14547">
        <f>IF(ISERROR(MATCH(D14547,Sheet4!T:T,0)),0,1)</f>
        <v>0</v>
      </c>
    </row>
    <row r="14548" spans="1:10">
      <c r="A14548">
        <v>445</v>
      </c>
      <c r="B14548">
        <v>92800445</v>
      </c>
      <c r="C14548" t="s">
        <v>8</v>
      </c>
      <c r="D14548" t="s">
        <v>11</v>
      </c>
      <c r="E14548" t="b">
        <v>0</v>
      </c>
      <c r="F14548" t="b">
        <v>0</v>
      </c>
      <c r="G14548" t="b">
        <v>1</v>
      </c>
      <c r="H14548" t="s">
        <v>12</v>
      </c>
      <c r="I14548" t="str">
        <f t="shared" si="228"/>
        <v>i-text-yes</v>
      </c>
      <c r="J14548">
        <f>IF(ISERROR(MATCH(D14548,Sheet4!T:T,0)),0,1)</f>
        <v>0</v>
      </c>
    </row>
    <row r="14549" spans="1:10">
      <c r="A14549">
        <v>445</v>
      </c>
      <c r="B14549">
        <v>92800445</v>
      </c>
      <c r="C14549" t="s">
        <v>8</v>
      </c>
      <c r="D14549" t="s">
        <v>524</v>
      </c>
      <c r="E14549" t="b">
        <v>0</v>
      </c>
      <c r="F14549" t="b">
        <v>0</v>
      </c>
      <c r="G14549" t="b">
        <v>1</v>
      </c>
      <c r="H14549" t="s">
        <v>12</v>
      </c>
      <c r="I14549" t="str">
        <f t="shared" si="228"/>
        <v>did-text-yes</v>
      </c>
      <c r="J14549">
        <f>IF(ISERROR(MATCH(D14549,Sheet4!T:T,0)),0,1)</f>
        <v>0</v>
      </c>
    </row>
    <row r="14550" spans="1:10">
      <c r="A14550">
        <v>445</v>
      </c>
      <c r="B14550">
        <v>92800445</v>
      </c>
      <c r="C14550" t="s">
        <v>8</v>
      </c>
      <c r="D14550" t="s">
        <v>157</v>
      </c>
      <c r="E14550" t="b">
        <v>0</v>
      </c>
      <c r="F14550" t="b">
        <v>0</v>
      </c>
      <c r="G14550" t="b">
        <v>1</v>
      </c>
      <c r="H14550" t="s">
        <v>12</v>
      </c>
      <c r="I14550" t="str">
        <f t="shared" si="228"/>
        <v>not-text-yes</v>
      </c>
      <c r="J14550">
        <f>IF(ISERROR(MATCH(D14550,Sheet4!T:T,0)),0,1)</f>
        <v>0</v>
      </c>
    </row>
    <row r="14551" spans="1:10">
      <c r="A14551">
        <v>445</v>
      </c>
      <c r="B14551">
        <v>92800445</v>
      </c>
      <c r="C14551" t="s">
        <v>8</v>
      </c>
      <c r="D14551" t="s">
        <v>192</v>
      </c>
      <c r="E14551" t="b">
        <v>0</v>
      </c>
      <c r="F14551" t="b">
        <v>0</v>
      </c>
      <c r="G14551" t="b">
        <v>1</v>
      </c>
      <c r="H14551" t="s">
        <v>12</v>
      </c>
      <c r="I14551" t="str">
        <f t="shared" si="228"/>
        <v>mean-text-yes</v>
      </c>
      <c r="J14551">
        <f>IF(ISERROR(MATCH(D14551,Sheet4!T:T,0)),0,1)</f>
        <v>0</v>
      </c>
    </row>
    <row r="14552" spans="1:10">
      <c r="A14552">
        <v>445</v>
      </c>
      <c r="B14552">
        <v>92800445</v>
      </c>
      <c r="C14552" t="s">
        <v>8</v>
      </c>
      <c r="D14552" t="s">
        <v>19</v>
      </c>
      <c r="E14552" t="b">
        <v>0</v>
      </c>
      <c r="F14552" t="b">
        <v>0</v>
      </c>
      <c r="G14552" t="b">
        <v>1</v>
      </c>
      <c r="H14552" t="s">
        <v>12</v>
      </c>
      <c r="I14552" t="str">
        <f t="shared" si="228"/>
        <v>to-text-yes</v>
      </c>
      <c r="J14552">
        <f>IF(ISERROR(MATCH(D14552,Sheet4!T:T,0)),0,1)</f>
        <v>0</v>
      </c>
    </row>
    <row r="14553" spans="1:10">
      <c r="A14553">
        <v>445</v>
      </c>
      <c r="B14553">
        <v>92800445</v>
      </c>
      <c r="C14553" t="s">
        <v>8</v>
      </c>
      <c r="D14553" t="s">
        <v>1601</v>
      </c>
      <c r="E14553" t="b">
        <v>0</v>
      </c>
      <c r="F14553" t="b">
        <v>0</v>
      </c>
      <c r="G14553" t="b">
        <v>1</v>
      </c>
      <c r="H14553" t="s">
        <v>12</v>
      </c>
      <c r="I14553" t="str">
        <f t="shared" si="228"/>
        <v>steal-text-yes</v>
      </c>
      <c r="J14553">
        <f>IF(ISERROR(MATCH(D14553,Sheet4!T:T,0)),0,1)</f>
        <v>0</v>
      </c>
    </row>
    <row r="14554" spans="1:10">
      <c r="A14554">
        <v>445</v>
      </c>
      <c r="B14554">
        <v>92800445</v>
      </c>
      <c r="C14554" t="s">
        <v>8</v>
      </c>
      <c r="D14554" t="s">
        <v>131</v>
      </c>
      <c r="E14554" t="b">
        <v>0</v>
      </c>
      <c r="F14554" t="b">
        <v>0</v>
      </c>
      <c r="G14554" t="b">
        <v>1</v>
      </c>
      <c r="H14554" t="s">
        <v>12</v>
      </c>
      <c r="I14554" t="str">
        <f t="shared" si="228"/>
        <v>from-text-yes</v>
      </c>
      <c r="J14554">
        <f>IF(ISERROR(MATCH(D14554,Sheet4!T:T,0)),0,1)</f>
        <v>0</v>
      </c>
    </row>
    <row r="14555" spans="1:10">
      <c r="A14555">
        <v>445</v>
      </c>
      <c r="B14555">
        <v>92800445</v>
      </c>
      <c r="C14555" t="s">
        <v>8</v>
      </c>
      <c r="D14555" t="s">
        <v>2200</v>
      </c>
      <c r="E14555" t="b">
        <v>0</v>
      </c>
      <c r="F14555" t="b">
        <v>0</v>
      </c>
      <c r="G14555" t="b">
        <v>1</v>
      </c>
      <c r="H14555" t="s">
        <v>12</v>
      </c>
      <c r="I14555" t="str">
        <f t="shared" si="228"/>
        <v>amy-text-yes</v>
      </c>
      <c r="J14555">
        <f>IF(ISERROR(MATCH(D14555,Sheet4!T:T,0)),0,1)</f>
        <v>0</v>
      </c>
    </row>
    <row r="14556" spans="1:10">
      <c r="A14556">
        <v>445</v>
      </c>
      <c r="B14556">
        <v>92800445</v>
      </c>
      <c r="C14556" t="s">
        <v>8</v>
      </c>
      <c r="D14556" t="s">
        <v>2201</v>
      </c>
      <c r="E14556" t="b">
        <v>0</v>
      </c>
      <c r="F14556" t="b">
        <v>0</v>
      </c>
      <c r="G14556" t="b">
        <v>1</v>
      </c>
      <c r="H14556" t="s">
        <v>12</v>
      </c>
      <c r="I14556" t="str">
        <f t="shared" si="228"/>
        <v>schumers-text-yes</v>
      </c>
      <c r="J14556">
        <f>IF(ISERROR(MATCH(D14556,Sheet4!T:T,0)),0,1)</f>
        <v>0</v>
      </c>
    </row>
    <row r="14557" spans="1:10">
      <c r="A14557">
        <v>445</v>
      </c>
      <c r="B14557">
        <v>92800445</v>
      </c>
      <c r="C14557" t="s">
        <v>8</v>
      </c>
      <c r="D14557" t="s">
        <v>1130</v>
      </c>
      <c r="E14557" t="b">
        <v>0</v>
      </c>
      <c r="F14557" t="b">
        <v>0</v>
      </c>
      <c r="G14557" t="b">
        <v>1</v>
      </c>
      <c r="H14557" t="s">
        <v>12</v>
      </c>
      <c r="I14557" t="str">
        <f t="shared" si="228"/>
        <v>comedy-text-yes</v>
      </c>
      <c r="J14557">
        <f>IF(ISERROR(MATCH(D14557,Sheet4!T:T,0)),0,1)</f>
        <v>0</v>
      </c>
    </row>
    <row r="14558" spans="1:10">
      <c r="A14558">
        <v>445</v>
      </c>
      <c r="B14558">
        <v>92800445</v>
      </c>
      <c r="C14558" t="s">
        <v>8</v>
      </c>
      <c r="D14558" t="s">
        <v>11</v>
      </c>
      <c r="E14558" t="b">
        <v>0</v>
      </c>
      <c r="F14558" t="b">
        <v>0</v>
      </c>
      <c r="G14558" t="b">
        <v>1</v>
      </c>
      <c r="H14558" t="s">
        <v>12</v>
      </c>
      <c r="I14558" t="str">
        <f t="shared" si="228"/>
        <v>i-text-yes</v>
      </c>
      <c r="J14558">
        <f>IF(ISERROR(MATCH(D14558,Sheet4!T:T,0)),0,1)</f>
        <v>0</v>
      </c>
    </row>
    <row r="14559" spans="1:10">
      <c r="A14559">
        <v>445</v>
      </c>
      <c r="B14559">
        <v>92800445</v>
      </c>
      <c r="C14559" t="s">
        <v>8</v>
      </c>
      <c r="D14559" t="s">
        <v>172</v>
      </c>
      <c r="E14559" t="b">
        <v>0</v>
      </c>
      <c r="F14559" t="b">
        <v>0</v>
      </c>
      <c r="G14559" t="b">
        <v>1</v>
      </c>
      <c r="H14559" t="s">
        <v>12</v>
      </c>
      <c r="I14559" t="str">
        <f t="shared" si="228"/>
        <v>just-text-yes</v>
      </c>
      <c r="J14559">
        <f>IF(ISERROR(MATCH(D14559,Sheet4!T:T,0)),0,1)</f>
        <v>0</v>
      </c>
    </row>
    <row r="14560" spans="1:10">
      <c r="A14560">
        <v>445</v>
      </c>
      <c r="B14560">
        <v>92800445</v>
      </c>
      <c r="C14560" t="s">
        <v>8</v>
      </c>
      <c r="D14560" t="s">
        <v>528</v>
      </c>
      <c r="E14560" t="b">
        <v>0</v>
      </c>
      <c r="F14560" t="b">
        <v>0</v>
      </c>
      <c r="G14560" t="b">
        <v>1</v>
      </c>
      <c r="H14560" t="s">
        <v>12</v>
      </c>
      <c r="I14560" t="str">
        <f t="shared" si="228"/>
        <v>wanted-text-yes</v>
      </c>
      <c r="J14560">
        <f>IF(ISERROR(MATCH(D14560,Sheet4!T:T,0)),0,1)</f>
        <v>0</v>
      </c>
    </row>
    <row r="14561" spans="1:10">
      <c r="A14561">
        <v>445</v>
      </c>
      <c r="B14561">
        <v>92800445</v>
      </c>
      <c r="C14561" t="s">
        <v>8</v>
      </c>
      <c r="D14561" t="s">
        <v>19</v>
      </c>
      <c r="E14561" t="b">
        <v>0</v>
      </c>
      <c r="F14561" t="b">
        <v>0</v>
      </c>
      <c r="G14561" t="b">
        <v>1</v>
      </c>
      <c r="H14561" t="s">
        <v>12</v>
      </c>
      <c r="I14561" t="str">
        <f t="shared" si="228"/>
        <v>to-text-yes</v>
      </c>
      <c r="J14561">
        <f>IF(ISERROR(MATCH(D14561,Sheet4!T:T,0)),0,1)</f>
        <v>0</v>
      </c>
    </row>
    <row r="14562" spans="1:10">
      <c r="A14562">
        <v>445</v>
      </c>
      <c r="B14562">
        <v>92800445</v>
      </c>
      <c r="C14562" t="s">
        <v>8</v>
      </c>
      <c r="D14562" t="s">
        <v>385</v>
      </c>
      <c r="E14562" t="b">
        <v>0</v>
      </c>
      <c r="F14562" t="b">
        <v>0</v>
      </c>
      <c r="G14562" t="b">
        <v>1</v>
      </c>
      <c r="H14562" t="s">
        <v>12</v>
      </c>
      <c r="I14562" t="str">
        <f t="shared" si="228"/>
        <v>know-text-yes</v>
      </c>
      <c r="J14562">
        <f>IF(ISERROR(MATCH(D14562,Sheet4!T:T,0)),0,1)</f>
        <v>0</v>
      </c>
    </row>
    <row r="14563" spans="1:10">
      <c r="A14563">
        <v>445</v>
      </c>
      <c r="B14563">
        <v>92800445</v>
      </c>
      <c r="C14563" t="s">
        <v>8</v>
      </c>
      <c r="D14563" t="s">
        <v>179</v>
      </c>
      <c r="E14563" t="b">
        <v>0</v>
      </c>
      <c r="F14563" t="b">
        <v>0</v>
      </c>
      <c r="G14563" t="b">
        <v>1</v>
      </c>
      <c r="H14563" t="s">
        <v>12</v>
      </c>
      <c r="I14563" t="str">
        <f t="shared" si="228"/>
        <v>if-text-yes</v>
      </c>
      <c r="J14563">
        <f>IF(ISERROR(MATCH(D14563,Sheet4!T:T,0)),0,1)</f>
        <v>0</v>
      </c>
    </row>
    <row r="14564" spans="1:10">
      <c r="A14564">
        <v>445</v>
      </c>
      <c r="B14564">
        <v>92800445</v>
      </c>
      <c r="C14564" t="s">
        <v>8</v>
      </c>
      <c r="D14564" t="s">
        <v>61</v>
      </c>
      <c r="E14564" t="b">
        <v>0</v>
      </c>
      <c r="F14564" t="b">
        <v>0</v>
      </c>
      <c r="G14564" t="b">
        <v>1</v>
      </c>
      <c r="H14564" t="s">
        <v>12</v>
      </c>
      <c r="I14564" t="str">
        <f t="shared" si="228"/>
        <v>that-text-yes</v>
      </c>
      <c r="J14564">
        <f>IF(ISERROR(MATCH(D14564,Sheet4!T:T,0)),0,1)</f>
        <v>0</v>
      </c>
    </row>
    <row r="14565" spans="1:10">
      <c r="A14565">
        <v>445</v>
      </c>
      <c r="B14565">
        <v>92800445</v>
      </c>
      <c r="C14565" t="s">
        <v>8</v>
      </c>
      <c r="D14565" t="s">
        <v>2202</v>
      </c>
      <c r="E14565" t="b">
        <v>0</v>
      </c>
      <c r="F14565" t="b">
        <v>0</v>
      </c>
      <c r="G14565" t="b">
        <v>1</v>
      </c>
      <c r="H14565" t="s">
        <v>12</v>
      </c>
      <c r="I14565" t="str">
        <f t="shared" si="228"/>
        <v>parrot-text-yes</v>
      </c>
      <c r="J14565">
        <f>IF(ISERROR(MATCH(D14565,Sheet4!T:T,0)),0,1)</f>
        <v>0</v>
      </c>
    </row>
    <row r="14566" spans="1:10">
      <c r="A14566">
        <v>445</v>
      </c>
      <c r="B14566">
        <v>92800445</v>
      </c>
      <c r="C14566" t="s">
        <v>8</v>
      </c>
      <c r="D14566" t="s">
        <v>409</v>
      </c>
      <c r="E14566" t="b">
        <v>0</v>
      </c>
      <c r="F14566" t="b">
        <v>0</v>
      </c>
      <c r="G14566" t="b">
        <v>1</v>
      </c>
      <c r="H14566" t="s">
        <v>12</v>
      </c>
      <c r="I14566" t="str">
        <f t="shared" si="228"/>
        <v>could-text-yes</v>
      </c>
      <c r="J14566">
        <f>IF(ISERROR(MATCH(D14566,Sheet4!T:T,0)),0,1)</f>
        <v>0</v>
      </c>
    </row>
    <row r="14567" spans="1:10">
      <c r="A14567">
        <v>445</v>
      </c>
      <c r="B14567">
        <v>92800445</v>
      </c>
      <c r="C14567" t="s">
        <v>8</v>
      </c>
      <c r="D14567" t="s">
        <v>765</v>
      </c>
      <c r="E14567" t="b">
        <v>0</v>
      </c>
      <c r="F14567" t="b">
        <v>0</v>
      </c>
      <c r="G14567" t="b">
        <v>1</v>
      </c>
      <c r="H14567" t="s">
        <v>12</v>
      </c>
      <c r="I14567" t="str">
        <f t="shared" si="228"/>
        <v>take-text-yes</v>
      </c>
      <c r="J14567">
        <f>IF(ISERROR(MATCH(D14567,Sheet4!T:T,0)),0,1)</f>
        <v>0</v>
      </c>
    </row>
    <row r="14568" spans="1:10">
      <c r="A14568">
        <v>445</v>
      </c>
      <c r="B14568">
        <v>92800445</v>
      </c>
      <c r="C14568" t="s">
        <v>8</v>
      </c>
      <c r="D14568" t="s">
        <v>31</v>
      </c>
      <c r="E14568" t="b">
        <v>0</v>
      </c>
      <c r="F14568" t="b">
        <v>0</v>
      </c>
      <c r="G14568" t="b">
        <v>1</v>
      </c>
      <c r="H14568" t="s">
        <v>12</v>
      </c>
      <c r="I14568" t="str">
        <f t="shared" si="228"/>
        <v>a-text-yes</v>
      </c>
      <c r="J14568">
        <f>IF(ISERROR(MATCH(D14568,Sheet4!T:T,0)),0,1)</f>
        <v>0</v>
      </c>
    </row>
    <row r="14569" spans="1:10">
      <c r="A14569">
        <v>445</v>
      </c>
      <c r="B14569">
        <v>92800445</v>
      </c>
      <c r="C14569" t="s">
        <v>8</v>
      </c>
      <c r="D14569" t="s">
        <v>2190</v>
      </c>
      <c r="E14569" t="b">
        <v>0</v>
      </c>
      <c r="F14569" t="b">
        <v>0</v>
      </c>
      <c r="G14569" t="b">
        <v>1</v>
      </c>
      <c r="H14569" t="s">
        <v>12</v>
      </c>
      <c r="I14569" t="str">
        <f t="shared" si="228"/>
        <v>punch-text-yes</v>
      </c>
      <c r="J14569">
        <f>IF(ISERROR(MATCH(D14569,Sheet4!T:T,0)),0,1)</f>
        <v>0</v>
      </c>
    </row>
    <row r="14570" spans="1:10">
      <c r="A14570">
        <v>445</v>
      </c>
      <c r="B14570">
        <v>92800445</v>
      </c>
      <c r="C14570" t="s">
        <v>8</v>
      </c>
      <c r="D14570" t="s">
        <v>159</v>
      </c>
      <c r="E14570" t="b">
        <v>0</v>
      </c>
      <c r="F14570" t="b">
        <v>0</v>
      </c>
      <c r="G14570" t="b">
        <v>1</v>
      </c>
      <c r="H14570" t="s">
        <v>12</v>
      </c>
      <c r="I14570" t="str">
        <f t="shared" si="228"/>
        <v>its-text-yes</v>
      </c>
      <c r="J14570">
        <f>IF(ISERROR(MATCH(D14570,Sheet4!T:T,0)),0,1)</f>
        <v>0</v>
      </c>
    </row>
    <row r="14571" spans="1:10">
      <c r="A14571">
        <v>445</v>
      </c>
      <c r="B14571">
        <v>92800445</v>
      </c>
      <c r="C14571" t="s">
        <v>8</v>
      </c>
      <c r="D14571" t="s">
        <v>107</v>
      </c>
      <c r="E14571" t="b">
        <v>0</v>
      </c>
      <c r="F14571" t="b">
        <v>0</v>
      </c>
      <c r="G14571" t="b">
        <v>1</v>
      </c>
      <c r="H14571" t="s">
        <v>12</v>
      </c>
      <c r="I14571" t="str">
        <f t="shared" si="228"/>
        <v>the-text-yes</v>
      </c>
      <c r="J14571">
        <f>IF(ISERROR(MATCH(D14571,Sheet4!T:T,0)),0,1)</f>
        <v>0</v>
      </c>
    </row>
    <row r="14572" spans="1:10">
      <c r="A14572">
        <v>445</v>
      </c>
      <c r="B14572">
        <v>92800445</v>
      </c>
      <c r="C14572" t="s">
        <v>8</v>
      </c>
      <c r="D14572" t="s">
        <v>388</v>
      </c>
      <c r="E14572" t="b">
        <v>0</v>
      </c>
      <c r="F14572" t="b">
        <v>0</v>
      </c>
      <c r="G14572" t="b">
        <v>1</v>
      </c>
      <c r="H14572" t="s">
        <v>12</v>
      </c>
      <c r="I14572" t="str">
        <f t="shared" si="228"/>
        <v>first-text-yes</v>
      </c>
      <c r="J14572">
        <f>IF(ISERROR(MATCH(D14572,Sheet4!T:T,0)),0,1)</f>
        <v>0</v>
      </c>
    </row>
    <row r="14573" spans="1:10">
      <c r="A14573">
        <v>445</v>
      </c>
      <c r="B14573">
        <v>92800445</v>
      </c>
      <c r="C14573" t="s">
        <v>8</v>
      </c>
      <c r="D14573" t="s">
        <v>2203</v>
      </c>
      <c r="E14573" t="b">
        <v>0</v>
      </c>
      <c r="F14573" t="b">
        <v>0</v>
      </c>
      <c r="G14573" t="b">
        <v>1</v>
      </c>
      <c r="H14573" t="s">
        <v>12</v>
      </c>
      <c r="I14573" t="str">
        <f t="shared" si="228"/>
        <v>metaphor-text-yes</v>
      </c>
      <c r="J14573">
        <f>IF(ISERROR(MATCH(D14573,Sheet4!T:T,0)),0,1)</f>
        <v>0</v>
      </c>
    </row>
    <row r="14574" spans="1:10">
      <c r="A14574">
        <v>445</v>
      </c>
      <c r="B14574">
        <v>92800445</v>
      </c>
      <c r="C14574" t="s">
        <v>8</v>
      </c>
      <c r="D14574" t="s">
        <v>61</v>
      </c>
      <c r="E14574" t="b">
        <v>0</v>
      </c>
      <c r="F14574" t="b">
        <v>0</v>
      </c>
      <c r="G14574" t="b">
        <v>1</v>
      </c>
      <c r="H14574" t="s">
        <v>12</v>
      </c>
      <c r="I14574" t="str">
        <f t="shared" si="228"/>
        <v>that-text-yes</v>
      </c>
      <c r="J14574">
        <f>IF(ISERROR(MATCH(D14574,Sheet4!T:T,0)),0,1)</f>
        <v>0</v>
      </c>
    </row>
    <row r="14575" spans="1:10">
      <c r="A14575">
        <v>445</v>
      </c>
      <c r="B14575">
        <v>92800445</v>
      </c>
      <c r="C14575" t="s">
        <v>8</v>
      </c>
      <c r="D14575" t="s">
        <v>1364</v>
      </c>
      <c r="E14575" t="b">
        <v>0</v>
      </c>
      <c r="F14575" t="b">
        <v>0</v>
      </c>
      <c r="G14575" t="b">
        <v>1</v>
      </c>
      <c r="H14575" t="s">
        <v>12</v>
      </c>
      <c r="I14575" t="str">
        <f t="shared" si="228"/>
        <v>popped-text-yes</v>
      </c>
      <c r="J14575">
        <f>IF(ISERROR(MATCH(D14575,Sheet4!T:T,0)),0,1)</f>
        <v>0</v>
      </c>
    </row>
    <row r="14576" spans="1:10">
      <c r="A14576">
        <v>445</v>
      </c>
      <c r="B14576">
        <v>92800445</v>
      </c>
      <c r="C14576" t="s">
        <v>8</v>
      </c>
      <c r="D14576" t="s">
        <v>76</v>
      </c>
      <c r="E14576" t="b">
        <v>0</v>
      </c>
      <c r="F14576" t="b">
        <v>0</v>
      </c>
      <c r="G14576" t="b">
        <v>1</v>
      </c>
      <c r="H14576" t="s">
        <v>12</v>
      </c>
      <c r="I14576" t="str">
        <f t="shared" si="228"/>
        <v>into-text-yes</v>
      </c>
      <c r="J14576">
        <f>IF(ISERROR(MATCH(D14576,Sheet4!T:T,0)),0,1)</f>
        <v>0</v>
      </c>
    </row>
    <row r="14577" spans="1:10">
      <c r="A14577">
        <v>445</v>
      </c>
      <c r="B14577">
        <v>92800445</v>
      </c>
      <c r="C14577" t="s">
        <v>8</v>
      </c>
      <c r="D14577" t="s">
        <v>91</v>
      </c>
      <c r="E14577" t="b">
        <v>0</v>
      </c>
      <c r="F14577" t="b">
        <v>0</v>
      </c>
      <c r="G14577" t="b">
        <v>1</v>
      </c>
      <c r="H14577" t="s">
        <v>12</v>
      </c>
      <c r="I14577" t="str">
        <f t="shared" si="228"/>
        <v>my-text-yes</v>
      </c>
      <c r="J14577">
        <f>IF(ISERROR(MATCH(D14577,Sheet4!T:T,0)),0,1)</f>
        <v>0</v>
      </c>
    </row>
    <row r="14578" spans="1:10">
      <c r="A14578">
        <v>445</v>
      </c>
      <c r="B14578">
        <v>92800445</v>
      </c>
      <c r="C14578" t="s">
        <v>8</v>
      </c>
      <c r="D14578" t="s">
        <v>777</v>
      </c>
      <c r="E14578" t="b">
        <v>0</v>
      </c>
      <c r="F14578" t="b">
        <v>0</v>
      </c>
      <c r="G14578" t="b">
        <v>1</v>
      </c>
      <c r="H14578" t="s">
        <v>12</v>
      </c>
      <c r="I14578" t="str">
        <f t="shared" si="228"/>
        <v>head-text-yes</v>
      </c>
      <c r="J14578">
        <f>IF(ISERROR(MATCH(D14578,Sheet4!T:T,0)),0,1)</f>
        <v>0</v>
      </c>
    </row>
    <row r="14579" spans="1:10">
      <c r="A14579">
        <v>445</v>
      </c>
      <c r="B14579">
        <v>92800445</v>
      </c>
      <c r="C14579" t="s">
        <v>8</v>
      </c>
      <c r="D14579" t="s">
        <v>360</v>
      </c>
      <c r="E14579" t="b">
        <v>0</v>
      </c>
      <c r="F14579" t="b">
        <v>0</v>
      </c>
      <c r="G14579" t="b">
        <v>1</v>
      </c>
      <c r="H14579" t="s">
        <v>12</v>
      </c>
      <c r="I14579" t="str">
        <f t="shared" si="228"/>
        <v>sorry-text-yes</v>
      </c>
      <c r="J14579">
        <f>IF(ISERROR(MATCH(D14579,Sheet4!T:T,0)),0,1)</f>
        <v>0</v>
      </c>
    </row>
    <row r="14580" spans="1:10">
      <c r="A14580">
        <v>446</v>
      </c>
      <c r="B14580">
        <v>92800446</v>
      </c>
      <c r="C14580" t="s">
        <v>8</v>
      </c>
      <c r="D14580" t="s">
        <v>1375</v>
      </c>
      <c r="E14580" t="b">
        <v>1</v>
      </c>
      <c r="F14580" t="b">
        <v>0</v>
      </c>
      <c r="G14580" t="b">
        <v>0</v>
      </c>
      <c r="H14580" t="s">
        <v>4</v>
      </c>
      <c r="I14580" t="str">
        <f t="shared" si="228"/>
        <v>@forbes-handle-yes</v>
      </c>
      <c r="J14580">
        <f>IF(ISERROR(MATCH(D14580,Sheet4!T:T,0)),0,1)</f>
        <v>0</v>
      </c>
    </row>
    <row r="14581" spans="1:10">
      <c r="A14581">
        <v>446</v>
      </c>
      <c r="B14581">
        <v>92800446</v>
      </c>
      <c r="C14581" t="s">
        <v>8</v>
      </c>
      <c r="D14581" t="s">
        <v>11</v>
      </c>
      <c r="E14581" t="b">
        <v>0</v>
      </c>
      <c r="F14581" t="b">
        <v>0</v>
      </c>
      <c r="G14581" t="b">
        <v>1</v>
      </c>
      <c r="H14581" t="s">
        <v>12</v>
      </c>
      <c r="I14581" t="str">
        <f t="shared" si="228"/>
        <v>i-text-yes</v>
      </c>
      <c r="J14581">
        <f>IF(ISERROR(MATCH(D14581,Sheet4!T:T,0)),0,1)</f>
        <v>0</v>
      </c>
    </row>
    <row r="14582" spans="1:10">
      <c r="A14582">
        <v>446</v>
      </c>
      <c r="B14582">
        <v>92800446</v>
      </c>
      <c r="C14582" t="s">
        <v>8</v>
      </c>
      <c r="D14582" t="s">
        <v>2196</v>
      </c>
      <c r="E14582" t="b">
        <v>0</v>
      </c>
      <c r="F14582" t="b">
        <v>0</v>
      </c>
      <c r="G14582" t="b">
        <v>1</v>
      </c>
      <c r="H14582" t="s">
        <v>12</v>
      </c>
      <c r="I14582" t="str">
        <f t="shared" si="228"/>
        <v>wonder-text-yes</v>
      </c>
      <c r="J14582">
        <f>IF(ISERROR(MATCH(D14582,Sheet4!T:T,0)),0,1)</f>
        <v>0</v>
      </c>
    </row>
    <row r="14583" spans="1:10">
      <c r="A14583">
        <v>446</v>
      </c>
      <c r="B14583">
        <v>92800446</v>
      </c>
      <c r="C14583" t="s">
        <v>8</v>
      </c>
      <c r="D14583" t="s">
        <v>179</v>
      </c>
      <c r="E14583" t="b">
        <v>0</v>
      </c>
      <c r="F14583" t="b">
        <v>0</v>
      </c>
      <c r="G14583" t="b">
        <v>1</v>
      </c>
      <c r="H14583" t="s">
        <v>12</v>
      </c>
      <c r="I14583" t="str">
        <f t="shared" si="228"/>
        <v>if-text-yes</v>
      </c>
      <c r="J14583">
        <f>IF(ISERROR(MATCH(D14583,Sheet4!T:T,0)),0,1)</f>
        <v>0</v>
      </c>
    </row>
    <row r="14584" spans="1:10">
      <c r="A14584">
        <v>446</v>
      </c>
      <c r="B14584">
        <v>92800446</v>
      </c>
      <c r="C14584" t="s">
        <v>8</v>
      </c>
      <c r="D14584" t="s">
        <v>100</v>
      </c>
      <c r="E14584" t="b">
        <v>0</v>
      </c>
      <c r="F14584" t="b">
        <v>0</v>
      </c>
      <c r="G14584" t="b">
        <v>1</v>
      </c>
      <c r="H14584" t="s">
        <v>12</v>
      </c>
      <c r="I14584" t="str">
        <f t="shared" si="228"/>
        <v>this-text-yes</v>
      </c>
      <c r="J14584">
        <f>IF(ISERROR(MATCH(D14584,Sheet4!T:T,0)),0,1)</f>
        <v>0</v>
      </c>
    </row>
    <row r="14585" spans="1:10">
      <c r="A14585">
        <v>446</v>
      </c>
      <c r="B14585">
        <v>92800446</v>
      </c>
      <c r="C14585" t="s">
        <v>8</v>
      </c>
      <c r="D14585" t="s">
        <v>150</v>
      </c>
      <c r="E14585" t="b">
        <v>0</v>
      </c>
      <c r="F14585" t="b">
        <v>0</v>
      </c>
      <c r="G14585" t="b">
        <v>1</v>
      </c>
      <c r="H14585" t="s">
        <v>12</v>
      </c>
      <c r="I14585" t="str">
        <f t="shared" si="228"/>
        <v>can-text-yes</v>
      </c>
      <c r="J14585">
        <f>IF(ISERROR(MATCH(D14585,Sheet4!T:T,0)),0,1)</f>
        <v>0</v>
      </c>
    </row>
    <row r="14586" spans="1:10">
      <c r="A14586">
        <v>446</v>
      </c>
      <c r="B14586">
        <v>92800446</v>
      </c>
      <c r="C14586" t="s">
        <v>8</v>
      </c>
      <c r="D14586" t="s">
        <v>2204</v>
      </c>
      <c r="E14586" t="b">
        <v>0</v>
      </c>
      <c r="F14586" t="b">
        <v>0</v>
      </c>
      <c r="G14586" t="b">
        <v>1</v>
      </c>
      <c r="H14586" t="s">
        <v>12</v>
      </c>
      <c r="I14586" t="str">
        <f t="shared" si="228"/>
        <v>fight-text-yes</v>
      </c>
      <c r="J14586">
        <f>IF(ISERROR(MATCH(D14586,Sheet4!T:T,0)),0,1)</f>
        <v>0</v>
      </c>
    </row>
    <row r="14587" spans="1:10">
      <c r="A14587">
        <v>446</v>
      </c>
      <c r="B14587">
        <v>92800446</v>
      </c>
      <c r="C14587" t="s">
        <v>8</v>
      </c>
      <c r="D14587" t="s">
        <v>31</v>
      </c>
      <c r="E14587" t="b">
        <v>0</v>
      </c>
      <c r="F14587" t="b">
        <v>0</v>
      </c>
      <c r="G14587" t="b">
        <v>1</v>
      </c>
      <c r="H14587" t="s">
        <v>12</v>
      </c>
      <c r="I14587" t="str">
        <f t="shared" si="228"/>
        <v>a-text-yes</v>
      </c>
      <c r="J14587">
        <f>IF(ISERROR(MATCH(D14587,Sheet4!T:T,0)),0,1)</f>
        <v>0</v>
      </c>
    </row>
    <row r="14588" spans="1:10">
      <c r="A14588">
        <v>446</v>
      </c>
      <c r="B14588">
        <v>92800446</v>
      </c>
      <c r="C14588" t="s">
        <v>8</v>
      </c>
      <c r="D14588" t="s">
        <v>2205</v>
      </c>
      <c r="E14588" t="b">
        <v>0</v>
      </c>
      <c r="F14588" t="b">
        <v>0</v>
      </c>
      <c r="G14588" t="b">
        <v>1</v>
      </c>
      <c r="H14588" t="s">
        <v>12</v>
      </c>
      <c r="I14588" t="str">
        <f t="shared" si="228"/>
        <v>snake-text-yes</v>
      </c>
      <c r="J14588">
        <f>IF(ISERROR(MATCH(D14588,Sheet4!T:T,0)),0,1)</f>
        <v>0</v>
      </c>
    </row>
    <row r="14589" spans="1:10">
      <c r="A14589">
        <v>446</v>
      </c>
      <c r="B14589">
        <v>92800446</v>
      </c>
      <c r="C14589" t="s">
        <v>8</v>
      </c>
      <c r="D14589" t="s">
        <v>34</v>
      </c>
      <c r="E14589" t="b">
        <v>0</v>
      </c>
      <c r="F14589" t="b">
        <v>0</v>
      </c>
      <c r="G14589" t="b">
        <v>1</v>
      </c>
      <c r="H14589" t="s">
        <v>12</v>
      </c>
      <c r="I14589" t="str">
        <f t="shared" si="228"/>
        <v>well-text-yes</v>
      </c>
      <c r="J14589">
        <f>IF(ISERROR(MATCH(D14589,Sheet4!T:T,0)),0,1)</f>
        <v>0</v>
      </c>
    </row>
    <row r="14590" spans="1:10">
      <c r="A14590">
        <v>446</v>
      </c>
      <c r="B14590">
        <v>92800446</v>
      </c>
      <c r="C14590" t="s">
        <v>8</v>
      </c>
      <c r="D14590" t="s">
        <v>222</v>
      </c>
      <c r="E14590" t="b">
        <v>0</v>
      </c>
      <c r="F14590" t="b">
        <v>0</v>
      </c>
      <c r="G14590" t="b">
        <v>1</v>
      </c>
      <c r="H14590" t="s">
        <v>12</v>
      </c>
      <c r="I14590" t="str">
        <f t="shared" si="228"/>
        <v>like-text-yes</v>
      </c>
      <c r="J14590">
        <f>IF(ISERROR(MATCH(D14590,Sheet4!T:T,0)),0,1)</f>
        <v>0</v>
      </c>
    </row>
    <row r="14591" spans="1:10">
      <c r="A14591">
        <v>446</v>
      </c>
      <c r="B14591">
        <v>92800446</v>
      </c>
      <c r="C14591" t="s">
        <v>8</v>
      </c>
      <c r="D14591" t="s">
        <v>35</v>
      </c>
      <c r="E14591" t="b">
        <v>0</v>
      </c>
      <c r="F14591" t="b">
        <v>0</v>
      </c>
      <c r="G14591" t="b">
        <v>1</v>
      </c>
      <c r="H14591" t="s">
        <v>12</v>
      </c>
      <c r="I14591" t="str">
        <f t="shared" si="228"/>
        <v>in-text-yes</v>
      </c>
      <c r="J14591">
        <f>IF(ISERROR(MATCH(D14591,Sheet4!T:T,0)),0,1)</f>
        <v>0</v>
      </c>
    </row>
    <row r="14592" spans="1:10">
      <c r="A14592">
        <v>446</v>
      </c>
      <c r="B14592">
        <v>92800446</v>
      </c>
      <c r="C14592" t="s">
        <v>8</v>
      </c>
      <c r="D14592" t="s">
        <v>1663</v>
      </c>
      <c r="E14592" t="b">
        <v>0</v>
      </c>
      <c r="F14592" t="b">
        <v>0</v>
      </c>
      <c r="G14592" t="b">
        <v>1</v>
      </c>
      <c r="H14592" t="s">
        <v>12</v>
      </c>
      <c r="I14592" t="str">
        <f t="shared" si="228"/>
        <v>self-text-yes</v>
      </c>
      <c r="J14592">
        <f>IF(ISERROR(MATCH(D14592,Sheet4!T:T,0)),0,1)</f>
        <v>0</v>
      </c>
    </row>
    <row r="14593" spans="1:10">
      <c r="A14593">
        <v>446</v>
      </c>
      <c r="B14593">
        <v>92800446</v>
      </c>
      <c r="C14593" t="s">
        <v>8</v>
      </c>
      <c r="D14593" t="s">
        <v>1280</v>
      </c>
      <c r="E14593" t="b">
        <v>0</v>
      </c>
      <c r="F14593" t="b">
        <v>0</v>
      </c>
      <c r="G14593" t="b">
        <v>1</v>
      </c>
      <c r="H14593" t="s">
        <v>12</v>
      </c>
      <c r="I14593" t="str">
        <f t="shared" si="228"/>
        <v>defense-text-yes</v>
      </c>
      <c r="J14593">
        <f>IF(ISERROR(MATCH(D14593,Sheet4!T:T,0)),0,1)</f>
        <v>0</v>
      </c>
    </row>
    <row r="14594" spans="1:10">
      <c r="A14594">
        <v>446</v>
      </c>
      <c r="B14594">
        <v>92800446</v>
      </c>
      <c r="C14594" t="s">
        <v>8</v>
      </c>
      <c r="D14594" t="s">
        <v>11</v>
      </c>
      <c r="E14594" t="b">
        <v>0</v>
      </c>
      <c r="F14594" t="b">
        <v>0</v>
      </c>
      <c r="G14594" t="b">
        <v>1</v>
      </c>
      <c r="H14594" t="s">
        <v>12</v>
      </c>
      <c r="I14594" t="str">
        <f t="shared" ref="I14594:I14657" si="229">CONCATENATE($D14594,"-",$H14594,"-",C14594)</f>
        <v>i-text-yes</v>
      </c>
      <c r="J14594">
        <f>IF(ISERROR(MATCH(D14594,Sheet4!T:T,0)),0,1)</f>
        <v>0</v>
      </c>
    </row>
    <row r="14595" spans="1:10">
      <c r="A14595">
        <v>446</v>
      </c>
      <c r="B14595">
        <v>92800446</v>
      </c>
      <c r="C14595" t="s">
        <v>8</v>
      </c>
      <c r="D14595" t="s">
        <v>125</v>
      </c>
      <c r="E14595" t="b">
        <v>0</v>
      </c>
      <c r="F14595" t="b">
        <v>0</v>
      </c>
      <c r="G14595" t="b">
        <v>1</v>
      </c>
      <c r="H14595" t="s">
        <v>12</v>
      </c>
      <c r="I14595" t="str">
        <f t="shared" si="229"/>
        <v>am-text-yes</v>
      </c>
      <c r="J14595">
        <f>IF(ISERROR(MATCH(D14595,Sheet4!T:T,0)),0,1)</f>
        <v>0</v>
      </c>
    </row>
    <row r="14596" spans="1:10">
      <c r="A14596">
        <v>446</v>
      </c>
      <c r="B14596">
        <v>92800446</v>
      </c>
      <c r="C14596" t="s">
        <v>8</v>
      </c>
      <c r="D14596" t="s">
        <v>157</v>
      </c>
      <c r="E14596" t="b">
        <v>0</v>
      </c>
      <c r="F14596" t="b">
        <v>0</v>
      </c>
      <c r="G14596" t="b">
        <v>1</v>
      </c>
      <c r="H14596" t="s">
        <v>12</v>
      </c>
      <c r="I14596" t="str">
        <f t="shared" si="229"/>
        <v>not-text-yes</v>
      </c>
      <c r="J14596">
        <f>IF(ISERROR(MATCH(D14596,Sheet4!T:T,0)),0,1)</f>
        <v>0</v>
      </c>
    </row>
    <row r="14597" spans="1:10">
      <c r="A14597">
        <v>446</v>
      </c>
      <c r="B14597">
        <v>92800446</v>
      </c>
      <c r="C14597" t="s">
        <v>8</v>
      </c>
      <c r="D14597" t="s">
        <v>1198</v>
      </c>
      <c r="E14597" t="b">
        <v>0</v>
      </c>
      <c r="F14597" t="b">
        <v>0</v>
      </c>
      <c r="G14597" t="b">
        <v>1</v>
      </c>
      <c r="H14597" t="s">
        <v>12</v>
      </c>
      <c r="I14597" t="str">
        <f t="shared" si="229"/>
        <v>asking-text-yes</v>
      </c>
      <c r="J14597">
        <f>IF(ISERROR(MATCH(D14597,Sheet4!T:T,0)),0,1)</f>
        <v>0</v>
      </c>
    </row>
    <row r="14598" spans="1:10">
      <c r="A14598">
        <v>446</v>
      </c>
      <c r="B14598">
        <v>92800446</v>
      </c>
      <c r="C14598" t="s">
        <v>8</v>
      </c>
      <c r="D14598" t="s">
        <v>179</v>
      </c>
      <c r="E14598" t="b">
        <v>0</v>
      </c>
      <c r="F14598" t="b">
        <v>0</v>
      </c>
      <c r="G14598" t="b">
        <v>1</v>
      </c>
      <c r="H14598" t="s">
        <v>12</v>
      </c>
      <c r="I14598" t="str">
        <f t="shared" si="229"/>
        <v>if-text-yes</v>
      </c>
      <c r="J14598">
        <f>IF(ISERROR(MATCH(D14598,Sheet4!T:T,0)),0,1)</f>
        <v>0</v>
      </c>
    </row>
    <row r="14599" spans="1:10">
      <c r="A14599">
        <v>446</v>
      </c>
      <c r="B14599">
        <v>92800446</v>
      </c>
      <c r="C14599" t="s">
        <v>8</v>
      </c>
      <c r="D14599" t="s">
        <v>95</v>
      </c>
      <c r="E14599" t="b">
        <v>0</v>
      </c>
      <c r="F14599" t="b">
        <v>0</v>
      </c>
      <c r="G14599" t="b">
        <v>1</v>
      </c>
      <c r="H14599" t="s">
        <v>12</v>
      </c>
      <c r="I14599" t="str">
        <f t="shared" si="229"/>
        <v>it-text-yes</v>
      </c>
      <c r="J14599">
        <f>IF(ISERROR(MATCH(D14599,Sheet4!T:T,0)),0,1)</f>
        <v>0</v>
      </c>
    </row>
    <row r="14600" spans="1:10">
      <c r="A14600">
        <v>446</v>
      </c>
      <c r="B14600">
        <v>92800446</v>
      </c>
      <c r="C14600" t="s">
        <v>8</v>
      </c>
      <c r="D14600" t="s">
        <v>2206</v>
      </c>
      <c r="E14600" t="b">
        <v>0</v>
      </c>
      <c r="F14600" t="b">
        <v>0</v>
      </c>
      <c r="G14600" t="b">
        <v>1</v>
      </c>
      <c r="H14600" t="s">
        <v>12</v>
      </c>
      <c r="I14600" t="str">
        <f t="shared" si="229"/>
        <v>bullys-text-yes</v>
      </c>
      <c r="J14600">
        <f>IF(ISERROR(MATCH(D14600,Sheet4!T:T,0)),0,1)</f>
        <v>0</v>
      </c>
    </row>
    <row r="14601" spans="1:10">
      <c r="A14601">
        <v>446</v>
      </c>
      <c r="B14601">
        <v>92800446</v>
      </c>
      <c r="C14601" t="s">
        <v>8</v>
      </c>
      <c r="D14601" t="s">
        <v>2207</v>
      </c>
      <c r="E14601" t="b">
        <v>0</v>
      </c>
      <c r="F14601" t="b">
        <v>0</v>
      </c>
      <c r="G14601" t="b">
        <v>1</v>
      </c>
      <c r="H14601" t="s">
        <v>12</v>
      </c>
      <c r="I14601" t="str">
        <f t="shared" si="229"/>
        <v>reptiles-text-yes</v>
      </c>
      <c r="J14601">
        <f>IF(ISERROR(MATCH(D14601,Sheet4!T:T,0)),0,1)</f>
        <v>0</v>
      </c>
    </row>
    <row r="14602" spans="1:10">
      <c r="A14602">
        <v>446</v>
      </c>
      <c r="B14602">
        <v>92800446</v>
      </c>
      <c r="C14602" t="s">
        <v>8</v>
      </c>
      <c r="D14602" t="s">
        <v>26</v>
      </c>
      <c r="E14602" t="b">
        <v>0</v>
      </c>
      <c r="F14602" t="b">
        <v>0</v>
      </c>
      <c r="G14602" t="b">
        <v>1</v>
      </c>
      <c r="H14602" t="s">
        <v>12</v>
      </c>
      <c r="I14602" t="str">
        <f t="shared" si="229"/>
        <v>for-text-yes</v>
      </c>
      <c r="J14602">
        <f>IF(ISERROR(MATCH(D14602,Sheet4!T:T,0)),0,1)</f>
        <v>0</v>
      </c>
    </row>
    <row r="14603" spans="1:10">
      <c r="A14603">
        <v>446</v>
      </c>
      <c r="B14603">
        <v>92800446</v>
      </c>
      <c r="C14603" t="s">
        <v>8</v>
      </c>
      <c r="D14603" t="s">
        <v>102</v>
      </c>
      <c r="E14603" t="b">
        <v>0</v>
      </c>
      <c r="F14603" t="b">
        <v>0</v>
      </c>
      <c r="G14603" t="b">
        <v>1</v>
      </c>
      <c r="H14603" t="s">
        <v>12</v>
      </c>
      <c r="I14603" t="str">
        <f t="shared" si="229"/>
        <v>fun-text-yes</v>
      </c>
      <c r="J14603">
        <f>IF(ISERROR(MATCH(D14603,Sheet4!T:T,0)),0,1)</f>
        <v>0</v>
      </c>
    </row>
    <row r="14604" spans="1:10">
      <c r="A14604">
        <v>446</v>
      </c>
      <c r="B14604">
        <v>92800446</v>
      </c>
      <c r="C14604" t="s">
        <v>8</v>
      </c>
      <c r="D14604" t="s">
        <v>172</v>
      </c>
      <c r="E14604" t="b">
        <v>0</v>
      </c>
      <c r="F14604" t="b">
        <v>0</v>
      </c>
      <c r="G14604" t="b">
        <v>1</v>
      </c>
      <c r="H14604" t="s">
        <v>12</v>
      </c>
      <c r="I14604" t="str">
        <f t="shared" si="229"/>
        <v>just-text-yes</v>
      </c>
      <c r="J14604">
        <f>IF(ISERROR(MATCH(D14604,Sheet4!T:T,0)),0,1)</f>
        <v>0</v>
      </c>
    </row>
    <row r="14605" spans="1:10">
      <c r="A14605">
        <v>446</v>
      </c>
      <c r="B14605">
        <v>92800446</v>
      </c>
      <c r="C14605" t="s">
        <v>8</v>
      </c>
      <c r="D14605" t="s">
        <v>150</v>
      </c>
      <c r="E14605" t="b">
        <v>0</v>
      </c>
      <c r="F14605" t="b">
        <v>0</v>
      </c>
      <c r="G14605" t="b">
        <v>1</v>
      </c>
      <c r="H14605" t="s">
        <v>12</v>
      </c>
      <c r="I14605" t="str">
        <f t="shared" si="229"/>
        <v>can-text-yes</v>
      </c>
      <c r="J14605">
        <f>IF(ISERROR(MATCH(D14605,Sheet4!T:T,0)),0,1)</f>
        <v>0</v>
      </c>
    </row>
    <row r="14606" spans="1:10">
      <c r="A14606">
        <v>446</v>
      </c>
      <c r="B14606">
        <v>92800446</v>
      </c>
      <c r="C14606" t="s">
        <v>8</v>
      </c>
      <c r="D14606" t="s">
        <v>95</v>
      </c>
      <c r="E14606" t="b">
        <v>0</v>
      </c>
      <c r="F14606" t="b">
        <v>0</v>
      </c>
      <c r="G14606" t="b">
        <v>1</v>
      </c>
      <c r="H14606" t="s">
        <v>12</v>
      </c>
      <c r="I14606" t="str">
        <f t="shared" si="229"/>
        <v>it-text-yes</v>
      </c>
      <c r="J14606">
        <f>IF(ISERROR(MATCH(D14606,Sheet4!T:T,0)),0,1)</f>
        <v>0</v>
      </c>
    </row>
    <row r="14607" spans="1:10">
      <c r="A14607">
        <v>446</v>
      </c>
      <c r="B14607">
        <v>92800446</v>
      </c>
      <c r="C14607" t="s">
        <v>8</v>
      </c>
      <c r="D14607" t="s">
        <v>765</v>
      </c>
      <c r="E14607" t="b">
        <v>0</v>
      </c>
      <c r="F14607" t="b">
        <v>0</v>
      </c>
      <c r="G14607" t="b">
        <v>1</v>
      </c>
      <c r="H14607" t="s">
        <v>12</v>
      </c>
      <c r="I14607" t="str">
        <f t="shared" si="229"/>
        <v>take-text-yes</v>
      </c>
      <c r="J14607">
        <f>IF(ISERROR(MATCH(D14607,Sheet4!T:T,0)),0,1)</f>
        <v>0</v>
      </c>
    </row>
    <row r="14608" spans="1:10">
      <c r="A14608">
        <v>446</v>
      </c>
      <c r="B14608">
        <v>92800446</v>
      </c>
      <c r="C14608" t="s">
        <v>8</v>
      </c>
      <c r="D14608" t="s">
        <v>31</v>
      </c>
      <c r="E14608" t="b">
        <v>0</v>
      </c>
      <c r="F14608" t="b">
        <v>0</v>
      </c>
      <c r="G14608" t="b">
        <v>1</v>
      </c>
      <c r="H14608" t="s">
        <v>12</v>
      </c>
      <c r="I14608" t="str">
        <f t="shared" si="229"/>
        <v>a-text-yes</v>
      </c>
      <c r="J14608">
        <f>IF(ISERROR(MATCH(D14608,Sheet4!T:T,0)),0,1)</f>
        <v>0</v>
      </c>
    </row>
    <row r="14609" spans="1:10">
      <c r="A14609">
        <v>446</v>
      </c>
      <c r="B14609">
        <v>92800446</v>
      </c>
      <c r="C14609" t="s">
        <v>8</v>
      </c>
      <c r="D14609" t="s">
        <v>2190</v>
      </c>
      <c r="E14609" t="b">
        <v>0</v>
      </c>
      <c r="F14609" t="b">
        <v>0</v>
      </c>
      <c r="G14609" t="b">
        <v>1</v>
      </c>
      <c r="H14609" t="s">
        <v>12</v>
      </c>
      <c r="I14609" t="str">
        <f t="shared" si="229"/>
        <v>punch-text-yes</v>
      </c>
      <c r="J14609">
        <f>IF(ISERROR(MATCH(D14609,Sheet4!T:T,0)),0,1)</f>
        <v>0</v>
      </c>
    </row>
    <row r="14610" spans="1:10">
      <c r="A14610">
        <v>446</v>
      </c>
      <c r="B14610">
        <v>92800446</v>
      </c>
      <c r="C14610" t="s">
        <v>8</v>
      </c>
      <c r="D14610" t="s">
        <v>59</v>
      </c>
      <c r="E14610" t="b">
        <v>0</v>
      </c>
      <c r="F14610" t="b">
        <v>0</v>
      </c>
      <c r="G14610" t="b">
        <v>1</v>
      </c>
      <c r="H14610" t="s">
        <v>12</v>
      </c>
      <c r="I14610" t="str">
        <f t="shared" si="229"/>
        <v>because-text-yes</v>
      </c>
      <c r="J14610">
        <f>IF(ISERROR(MATCH(D14610,Sheet4!T:T,0)),0,1)</f>
        <v>0</v>
      </c>
    </row>
    <row r="14611" spans="1:10">
      <c r="A14611">
        <v>446</v>
      </c>
      <c r="B14611">
        <v>92800446</v>
      </c>
      <c r="C14611" t="s">
        <v>8</v>
      </c>
      <c r="D14611" t="s">
        <v>159</v>
      </c>
      <c r="E14611" t="b">
        <v>0</v>
      </c>
      <c r="F14611" t="b">
        <v>0</v>
      </c>
      <c r="G14611" t="b">
        <v>1</v>
      </c>
      <c r="H14611" t="s">
        <v>12</v>
      </c>
      <c r="I14611" t="str">
        <f t="shared" si="229"/>
        <v>its-text-yes</v>
      </c>
      <c r="J14611">
        <f>IF(ISERROR(MATCH(D14611,Sheet4!T:T,0)),0,1)</f>
        <v>0</v>
      </c>
    </row>
    <row r="14612" spans="1:10">
      <c r="A14612">
        <v>446</v>
      </c>
      <c r="B14612">
        <v>92800446</v>
      </c>
      <c r="C14612" t="s">
        <v>8</v>
      </c>
      <c r="D14612" t="s">
        <v>314</v>
      </c>
      <c r="E14612" t="b">
        <v>0</v>
      </c>
      <c r="F14612" t="b">
        <v>0</v>
      </c>
      <c r="G14612" t="b">
        <v>1</v>
      </c>
      <c r="H14612" t="s">
        <v>12</v>
      </c>
      <c r="I14612" t="str">
        <f t="shared" si="229"/>
        <v>big-text-yes</v>
      </c>
      <c r="J14612">
        <f>IF(ISERROR(MATCH(D14612,Sheet4!T:T,0)),0,1)</f>
        <v>0</v>
      </c>
    </row>
    <row r="14613" spans="1:10">
      <c r="A14613">
        <v>446</v>
      </c>
      <c r="B14613">
        <v>92800446</v>
      </c>
      <c r="C14613" t="s">
        <v>8</v>
      </c>
      <c r="D14613" t="s">
        <v>1350</v>
      </c>
      <c r="E14613" t="b">
        <v>1</v>
      </c>
      <c r="F14613" t="b">
        <v>0</v>
      </c>
      <c r="G14613" t="b">
        <v>0</v>
      </c>
      <c r="H14613" t="s">
        <v>4</v>
      </c>
      <c r="I14613" t="str">
        <f t="shared" si="229"/>
        <v>@dustypretty-handle-yes</v>
      </c>
      <c r="J14613">
        <f>IF(ISERROR(MATCH(D14613,Sheet4!T:T,0)),0,1)</f>
        <v>0</v>
      </c>
    </row>
    <row r="14614" spans="1:10">
      <c r="A14614">
        <v>446</v>
      </c>
      <c r="B14614">
        <v>92800446</v>
      </c>
      <c r="C14614" t="s">
        <v>8</v>
      </c>
      <c r="D14614" t="s">
        <v>1375</v>
      </c>
      <c r="E14614" t="b">
        <v>1</v>
      </c>
      <c r="F14614" t="b">
        <v>0</v>
      </c>
      <c r="G14614" t="b">
        <v>0</v>
      </c>
      <c r="H14614" t="s">
        <v>4</v>
      </c>
      <c r="I14614" t="str">
        <f t="shared" si="229"/>
        <v>@forbes-handle-yes</v>
      </c>
      <c r="J14614">
        <f>IF(ISERROR(MATCH(D14614,Sheet4!T:T,0)),0,1)</f>
        <v>0</v>
      </c>
    </row>
    <row r="14615" spans="1:10">
      <c r="A14615">
        <v>447</v>
      </c>
      <c r="B14615">
        <v>92800447</v>
      </c>
      <c r="C14615" t="s">
        <v>49</v>
      </c>
      <c r="D14615" t="s">
        <v>179</v>
      </c>
      <c r="E14615" t="b">
        <v>0</v>
      </c>
      <c r="F14615" t="b">
        <v>0</v>
      </c>
      <c r="G14615" t="b">
        <v>1</v>
      </c>
      <c r="H14615" t="s">
        <v>12</v>
      </c>
      <c r="I14615" t="str">
        <f t="shared" si="229"/>
        <v>if-text-no</v>
      </c>
      <c r="J14615">
        <f>IF(ISERROR(MATCH(D14615,Sheet4!T:T,0)),0,1)</f>
        <v>0</v>
      </c>
    </row>
    <row r="14616" spans="1:10">
      <c r="A14616">
        <v>447</v>
      </c>
      <c r="B14616">
        <v>92800447</v>
      </c>
      <c r="C14616" t="s">
        <v>49</v>
      </c>
      <c r="D14616" t="s">
        <v>95</v>
      </c>
      <c r="E14616" t="b">
        <v>0</v>
      </c>
      <c r="F14616" t="b">
        <v>0</v>
      </c>
      <c r="G14616" t="b">
        <v>1</v>
      </c>
      <c r="H14616" t="s">
        <v>12</v>
      </c>
      <c r="I14616" t="str">
        <f t="shared" si="229"/>
        <v>it-text-no</v>
      </c>
      <c r="J14616">
        <f>IF(ISERROR(MATCH(D14616,Sheet4!T:T,0)),0,1)</f>
        <v>0</v>
      </c>
    </row>
    <row r="14617" spans="1:10">
      <c r="A14617">
        <v>447</v>
      </c>
      <c r="B14617">
        <v>92800447</v>
      </c>
      <c r="C14617" t="s">
        <v>49</v>
      </c>
      <c r="D14617" t="s">
        <v>533</v>
      </c>
      <c r="E14617" t="b">
        <v>0</v>
      </c>
      <c r="F14617" t="b">
        <v>0</v>
      </c>
      <c r="G14617" t="b">
        <v>1</v>
      </c>
      <c r="H14617" t="s">
        <v>12</v>
      </c>
      <c r="I14617" t="str">
        <f t="shared" si="229"/>
        <v>were-text-no</v>
      </c>
      <c r="J14617">
        <f>IF(ISERROR(MATCH(D14617,Sheet4!T:T,0)),0,1)</f>
        <v>0</v>
      </c>
    </row>
    <row r="14618" spans="1:10">
      <c r="A14618">
        <v>447</v>
      </c>
      <c r="B14618">
        <v>92800447</v>
      </c>
      <c r="C14618" t="s">
        <v>49</v>
      </c>
      <c r="D14618" t="s">
        <v>31</v>
      </c>
      <c r="E14618" t="b">
        <v>0</v>
      </c>
      <c r="F14618" t="b">
        <v>0</v>
      </c>
      <c r="G14618" t="b">
        <v>1</v>
      </c>
      <c r="H14618" t="s">
        <v>12</v>
      </c>
      <c r="I14618" t="str">
        <f t="shared" si="229"/>
        <v>a-text-no</v>
      </c>
      <c r="J14618">
        <f>IF(ISERROR(MATCH(D14618,Sheet4!T:T,0)),0,1)</f>
        <v>0</v>
      </c>
    </row>
    <row r="14619" spans="1:10">
      <c r="A14619">
        <v>447</v>
      </c>
      <c r="B14619">
        <v>92800447</v>
      </c>
      <c r="C14619" t="s">
        <v>49</v>
      </c>
      <c r="D14619" t="s">
        <v>2205</v>
      </c>
      <c r="E14619" t="b">
        <v>0</v>
      </c>
      <c r="F14619" t="b">
        <v>0</v>
      </c>
      <c r="G14619" t="b">
        <v>1</v>
      </c>
      <c r="H14619" t="s">
        <v>12</v>
      </c>
      <c r="I14619" t="str">
        <f t="shared" si="229"/>
        <v>snake-text-no</v>
      </c>
      <c r="J14619">
        <f>IF(ISERROR(MATCH(D14619,Sheet4!T:T,0)),0,1)</f>
        <v>0</v>
      </c>
    </row>
    <row r="14620" spans="1:10">
      <c r="A14620">
        <v>447</v>
      </c>
      <c r="B14620">
        <v>92800447</v>
      </c>
      <c r="C14620" t="s">
        <v>49</v>
      </c>
      <c r="D14620" t="s">
        <v>95</v>
      </c>
      <c r="E14620" t="b">
        <v>0</v>
      </c>
      <c r="F14620" t="b">
        <v>0</v>
      </c>
      <c r="G14620" t="b">
        <v>1</v>
      </c>
      <c r="H14620" t="s">
        <v>12</v>
      </c>
      <c r="I14620" t="str">
        <f t="shared" si="229"/>
        <v>it-text-no</v>
      </c>
      <c r="J14620">
        <f>IF(ISERROR(MATCH(D14620,Sheet4!T:T,0)),0,1)</f>
        <v>0</v>
      </c>
    </row>
    <row r="14621" spans="1:10">
      <c r="A14621">
        <v>447</v>
      </c>
      <c r="B14621">
        <v>92800447</v>
      </c>
      <c r="C14621" t="s">
        <v>49</v>
      </c>
      <c r="D14621" t="s">
        <v>183</v>
      </c>
      <c r="E14621" t="b">
        <v>0</v>
      </c>
      <c r="F14621" t="b">
        <v>0</v>
      </c>
      <c r="G14621" t="b">
        <v>1</v>
      </c>
      <c r="H14621" t="s">
        <v>12</v>
      </c>
      <c r="I14621" t="str">
        <f t="shared" si="229"/>
        <v>would-text-no</v>
      </c>
      <c r="J14621">
        <f>IF(ISERROR(MATCH(D14621,Sheet4!T:T,0)),0,1)</f>
        <v>0</v>
      </c>
    </row>
    <row r="14622" spans="1:10">
      <c r="A14622">
        <v>447</v>
      </c>
      <c r="B14622">
        <v>92800447</v>
      </c>
      <c r="C14622" t="s">
        <v>49</v>
      </c>
      <c r="D14622" t="s">
        <v>184</v>
      </c>
      <c r="E14622" t="b">
        <v>0</v>
      </c>
      <c r="F14622" t="b">
        <v>0</v>
      </c>
      <c r="G14622" t="b">
        <v>1</v>
      </c>
      <c r="H14622" t="s">
        <v>12</v>
      </c>
      <c r="I14622" t="str">
        <f t="shared" si="229"/>
        <v>have-text-no</v>
      </c>
      <c r="J14622">
        <f>IF(ISERROR(MATCH(D14622,Sheet4!T:T,0)),0,1)</f>
        <v>0</v>
      </c>
    </row>
    <row r="14623" spans="1:10">
      <c r="A14623">
        <v>447</v>
      </c>
      <c r="B14623">
        <v>92800447</v>
      </c>
      <c r="C14623" t="s">
        <v>49</v>
      </c>
      <c r="D14623" t="s">
        <v>700</v>
      </c>
      <c r="E14623" t="b">
        <v>0</v>
      </c>
      <c r="F14623" t="b">
        <v>0</v>
      </c>
      <c r="G14623" t="b">
        <v>1</v>
      </c>
      <c r="H14623" t="s">
        <v>12</v>
      </c>
      <c r="I14623" t="str">
        <f t="shared" si="229"/>
        <v>bit-text-no</v>
      </c>
      <c r="J14623">
        <f>IF(ISERROR(MATCH(D14623,Sheet4!T:T,0)),0,1)</f>
        <v>0</v>
      </c>
    </row>
    <row r="14624" spans="1:10">
      <c r="A14624">
        <v>447</v>
      </c>
      <c r="B14624">
        <v>92800447</v>
      </c>
      <c r="C14624" t="s">
        <v>49</v>
      </c>
      <c r="D14624" t="s">
        <v>55</v>
      </c>
      <c r="E14624" t="b">
        <v>0</v>
      </c>
      <c r="F14624" t="b">
        <v>0</v>
      </c>
      <c r="G14624" t="b">
        <v>1</v>
      </c>
      <c r="H14624" t="s">
        <v>12</v>
      </c>
      <c r="I14624" t="str">
        <f t="shared" si="229"/>
        <v>you-text-no</v>
      </c>
      <c r="J14624">
        <f>IF(ISERROR(MATCH(D14624,Sheet4!T:T,0)),0,1)</f>
        <v>0</v>
      </c>
    </row>
    <row r="14625" spans="1:10">
      <c r="A14625">
        <v>447</v>
      </c>
      <c r="B14625">
        <v>92800447</v>
      </c>
      <c r="C14625" t="s">
        <v>49</v>
      </c>
      <c r="D14625" t="s">
        <v>22</v>
      </c>
      <c r="E14625" t="b">
        <v>0</v>
      </c>
      <c r="F14625" t="b">
        <v>0</v>
      </c>
      <c r="G14625" t="b">
        <v>1</v>
      </c>
      <c r="H14625" t="s">
        <v>12</v>
      </c>
      <c r="I14625" t="str">
        <f t="shared" si="229"/>
        <v>and-text-no</v>
      </c>
      <c r="J14625">
        <f>IF(ISERROR(MATCH(D14625,Sheet4!T:T,0)),0,1)</f>
        <v>0</v>
      </c>
    </row>
    <row r="14626" spans="1:10">
      <c r="A14626">
        <v>447</v>
      </c>
      <c r="B14626">
        <v>92800447</v>
      </c>
      <c r="C14626" t="s">
        <v>49</v>
      </c>
      <c r="D14626" t="s">
        <v>135</v>
      </c>
      <c r="E14626" t="b">
        <v>0</v>
      </c>
      <c r="F14626" t="b">
        <v>0</v>
      </c>
      <c r="G14626" t="b">
        <v>1</v>
      </c>
      <c r="H14626" t="s">
        <v>12</v>
      </c>
      <c r="I14626" t="str">
        <f t="shared" si="229"/>
        <v>she-text-no</v>
      </c>
      <c r="J14626">
        <f>IF(ISERROR(MATCH(D14626,Sheet4!T:T,0)),0,1)</f>
        <v>0</v>
      </c>
    </row>
    <row r="14627" spans="1:10">
      <c r="A14627">
        <v>447</v>
      </c>
      <c r="B14627">
        <v>92800447</v>
      </c>
      <c r="C14627" t="s">
        <v>49</v>
      </c>
      <c r="D14627" t="s">
        <v>1670</v>
      </c>
      <c r="E14627" t="b">
        <v>0</v>
      </c>
      <c r="F14627" t="b">
        <v>0</v>
      </c>
      <c r="G14627" t="b">
        <v>1</v>
      </c>
      <c r="H14627" t="s">
        <v>12</v>
      </c>
      <c r="I14627" t="str">
        <f t="shared" si="229"/>
        <v>usually-text-no</v>
      </c>
      <c r="J14627">
        <f>IF(ISERROR(MATCH(D14627,Sheet4!T:T,0)),0,1)</f>
        <v>0</v>
      </c>
    </row>
    <row r="14628" spans="1:10">
      <c r="A14628">
        <v>447</v>
      </c>
      <c r="B14628">
        <v>92800447</v>
      </c>
      <c r="C14628" t="s">
        <v>49</v>
      </c>
      <c r="D14628" t="s">
        <v>39</v>
      </c>
      <c r="E14628" t="b">
        <v>0</v>
      </c>
      <c r="F14628" t="b">
        <v>0</v>
      </c>
      <c r="G14628" t="b">
        <v>1</v>
      </c>
      <c r="H14628" t="s">
        <v>12</v>
      </c>
      <c r="I14628" t="str">
        <f t="shared" si="229"/>
        <v>is-text-no</v>
      </c>
      <c r="J14628">
        <f>IF(ISERROR(MATCH(D14628,Sheet4!T:T,0)),0,1)</f>
        <v>0</v>
      </c>
    </row>
    <row r="14629" spans="1:10">
      <c r="A14629">
        <v>447</v>
      </c>
      <c r="B14629">
        <v>92800447</v>
      </c>
      <c r="C14629" t="s">
        <v>49</v>
      </c>
      <c r="D14629" t="s">
        <v>554</v>
      </c>
      <c r="E14629" t="b">
        <v>0</v>
      </c>
      <c r="F14629" t="b">
        <v>0</v>
      </c>
      <c r="G14629" t="b">
        <v>1</v>
      </c>
      <c r="H14629" t="s">
        <v>12</v>
      </c>
      <c r="I14629" t="str">
        <f t="shared" si="229"/>
        <v>right-text-no</v>
      </c>
      <c r="J14629">
        <f>IF(ISERROR(MATCH(D14629,Sheet4!T:T,0)),0,1)</f>
        <v>0</v>
      </c>
    </row>
    <row r="14630" spans="1:10">
      <c r="A14630">
        <v>447</v>
      </c>
      <c r="B14630">
        <v>92800447</v>
      </c>
      <c r="C14630" t="s">
        <v>49</v>
      </c>
      <c r="D14630" t="s">
        <v>141</v>
      </c>
      <c r="E14630" t="b">
        <v>0</v>
      </c>
      <c r="F14630" t="b">
        <v>0</v>
      </c>
      <c r="G14630" t="b">
        <v>1</v>
      </c>
      <c r="H14630" t="s">
        <v>12</v>
      </c>
      <c r="I14630" t="str">
        <f t="shared" si="229"/>
        <v>about-text-no</v>
      </c>
      <c r="J14630">
        <f>IF(ISERROR(MATCH(D14630,Sheet4!T:T,0)),0,1)</f>
        <v>0</v>
      </c>
    </row>
    <row r="14631" spans="1:10">
      <c r="A14631">
        <v>447</v>
      </c>
      <c r="B14631">
        <v>92800447</v>
      </c>
      <c r="C14631" t="s">
        <v>49</v>
      </c>
      <c r="D14631" t="s">
        <v>196</v>
      </c>
      <c r="E14631" t="b">
        <v>0</v>
      </c>
      <c r="F14631" t="b">
        <v>0</v>
      </c>
      <c r="G14631" t="b">
        <v>1</v>
      </c>
      <c r="H14631" t="s">
        <v>12</v>
      </c>
      <c r="I14631" t="str">
        <f t="shared" si="229"/>
        <v>things-text-no</v>
      </c>
      <c r="J14631">
        <f>IF(ISERROR(MATCH(D14631,Sheet4!T:T,0)),0,1)</f>
        <v>0</v>
      </c>
    </row>
    <row r="14632" spans="1:10">
      <c r="A14632">
        <v>447</v>
      </c>
      <c r="B14632">
        <v>92800447</v>
      </c>
      <c r="C14632" t="s">
        <v>49</v>
      </c>
      <c r="D14632" t="s">
        <v>222</v>
      </c>
      <c r="E14632" t="b">
        <v>0</v>
      </c>
      <c r="F14632" t="b">
        <v>0</v>
      </c>
      <c r="G14632" t="b">
        <v>1</v>
      </c>
      <c r="H14632" t="s">
        <v>12</v>
      </c>
      <c r="I14632" t="str">
        <f t="shared" si="229"/>
        <v>like-text-no</v>
      </c>
      <c r="J14632">
        <f>IF(ISERROR(MATCH(D14632,Sheet4!T:T,0)),0,1)</f>
        <v>0</v>
      </c>
    </row>
    <row r="14633" spans="1:10">
      <c r="A14633">
        <v>447</v>
      </c>
      <c r="B14633">
        <v>92800447</v>
      </c>
      <c r="C14633" t="s">
        <v>49</v>
      </c>
      <c r="D14633" t="s">
        <v>61</v>
      </c>
      <c r="E14633" t="b">
        <v>0</v>
      </c>
      <c r="F14633" t="b">
        <v>0</v>
      </c>
      <c r="G14633" t="b">
        <v>1</v>
      </c>
      <c r="H14633" t="s">
        <v>12</v>
      </c>
      <c r="I14633" t="str">
        <f t="shared" si="229"/>
        <v>that-text-no</v>
      </c>
      <c r="J14633">
        <f>IF(ISERROR(MATCH(D14633,Sheet4!T:T,0)),0,1)</f>
        <v>0</v>
      </c>
    </row>
    <row r="14634" spans="1:10">
      <c r="A14634">
        <v>447</v>
      </c>
      <c r="B14634">
        <v>92800447</v>
      </c>
      <c r="C14634" t="s">
        <v>49</v>
      </c>
      <c r="D14634" t="s">
        <v>168</v>
      </c>
      <c r="E14634" t="b">
        <v>0</v>
      </c>
      <c r="F14634" t="b">
        <v>0</v>
      </c>
      <c r="G14634" t="b">
        <v>1</v>
      </c>
      <c r="H14634" t="s">
        <v>12</v>
      </c>
      <c r="I14634" t="str">
        <f t="shared" si="229"/>
        <v>maybe-text-no</v>
      </c>
      <c r="J14634">
        <f>IF(ISERROR(MATCH(D14634,Sheet4!T:T,0)),0,1)</f>
        <v>0</v>
      </c>
    </row>
    <row r="14635" spans="1:10">
      <c r="A14635">
        <v>447</v>
      </c>
      <c r="B14635">
        <v>92800447</v>
      </c>
      <c r="C14635" t="s">
        <v>49</v>
      </c>
      <c r="D14635" t="s">
        <v>59</v>
      </c>
      <c r="E14635" t="b">
        <v>0</v>
      </c>
      <c r="F14635" t="b">
        <v>0</v>
      </c>
      <c r="G14635" t="b">
        <v>1</v>
      </c>
      <c r="H14635" t="s">
        <v>12</v>
      </c>
      <c r="I14635" t="str">
        <f t="shared" si="229"/>
        <v>because-text-no</v>
      </c>
      <c r="J14635">
        <f>IF(ISERROR(MATCH(D14635,Sheet4!T:T,0)),0,1)</f>
        <v>0</v>
      </c>
    </row>
    <row r="14636" spans="1:10">
      <c r="A14636">
        <v>447</v>
      </c>
      <c r="B14636">
        <v>92800447</v>
      </c>
      <c r="C14636" t="s">
        <v>49</v>
      </c>
      <c r="D14636" t="s">
        <v>135</v>
      </c>
      <c r="E14636" t="b">
        <v>0</v>
      </c>
      <c r="F14636" t="b">
        <v>0</v>
      </c>
      <c r="G14636" t="b">
        <v>1</v>
      </c>
      <c r="H14636" t="s">
        <v>12</v>
      </c>
      <c r="I14636" t="str">
        <f t="shared" si="229"/>
        <v>she-text-no</v>
      </c>
      <c r="J14636">
        <f>IF(ISERROR(MATCH(D14636,Sheet4!T:T,0)),0,1)</f>
        <v>0</v>
      </c>
    </row>
    <row r="14637" spans="1:10">
      <c r="A14637">
        <v>447</v>
      </c>
      <c r="B14637">
        <v>92800447</v>
      </c>
      <c r="C14637" t="s">
        <v>49</v>
      </c>
      <c r="D14637" t="s">
        <v>2208</v>
      </c>
      <c r="E14637" t="b">
        <v>0</v>
      </c>
      <c r="F14637" t="b">
        <v>0</v>
      </c>
      <c r="G14637" t="b">
        <v>1</v>
      </c>
      <c r="H14637" t="s">
        <v>12</v>
      </c>
      <c r="I14637" t="str">
        <f t="shared" si="229"/>
        <v>hates-text-no</v>
      </c>
      <c r="J14637">
        <f>IF(ISERROR(MATCH(D14637,Sheet4!T:T,0)),0,1)</f>
        <v>0</v>
      </c>
    </row>
    <row r="14638" spans="1:10">
      <c r="A14638">
        <v>447</v>
      </c>
      <c r="B14638">
        <v>92800447</v>
      </c>
      <c r="C14638" t="s">
        <v>49</v>
      </c>
      <c r="D14638" t="s">
        <v>2209</v>
      </c>
      <c r="E14638" t="b">
        <v>0</v>
      </c>
      <c r="F14638" t="b">
        <v>0</v>
      </c>
      <c r="G14638" t="b">
        <v>1</v>
      </c>
      <c r="H14638" t="s">
        <v>12</v>
      </c>
      <c r="I14638" t="str">
        <f t="shared" si="229"/>
        <v>snakes-text-no</v>
      </c>
      <c r="J14638">
        <f>IF(ISERROR(MATCH(D14638,Sheet4!T:T,0)),0,1)</f>
        <v>0</v>
      </c>
    </row>
    <row r="14639" spans="1:10">
      <c r="A14639">
        <v>448</v>
      </c>
      <c r="B14639">
        <v>92800448</v>
      </c>
      <c r="C14639" t="s">
        <v>8</v>
      </c>
      <c r="D14639" t="s">
        <v>2210</v>
      </c>
      <c r="E14639" t="b">
        <v>1</v>
      </c>
      <c r="F14639" t="b">
        <v>0</v>
      </c>
      <c r="G14639" t="b">
        <v>0</v>
      </c>
      <c r="H14639" t="s">
        <v>4</v>
      </c>
      <c r="I14639" t="str">
        <f t="shared" si="229"/>
        <v>@mikeposner-handle-yes</v>
      </c>
      <c r="J14639">
        <f>IF(ISERROR(MATCH(D14639,Sheet4!T:T,0)),0,1)</f>
        <v>0</v>
      </c>
    </row>
    <row r="14640" spans="1:10">
      <c r="A14640">
        <v>448</v>
      </c>
      <c r="B14640">
        <v>92800448</v>
      </c>
      <c r="C14640" t="s">
        <v>8</v>
      </c>
      <c r="D14640" t="s">
        <v>1350</v>
      </c>
      <c r="E14640" t="b">
        <v>1</v>
      </c>
      <c r="F14640" t="b">
        <v>0</v>
      </c>
      <c r="G14640" t="b">
        <v>0</v>
      </c>
      <c r="H14640" t="s">
        <v>4</v>
      </c>
      <c r="I14640" t="str">
        <f t="shared" si="229"/>
        <v>@dustypretty-handle-yes</v>
      </c>
      <c r="J14640">
        <f>IF(ISERROR(MATCH(D14640,Sheet4!T:T,0)),0,1)</f>
        <v>0</v>
      </c>
    </row>
    <row r="14641" spans="1:10">
      <c r="A14641">
        <v>448</v>
      </c>
      <c r="B14641">
        <v>92800448</v>
      </c>
      <c r="C14641" t="s">
        <v>8</v>
      </c>
      <c r="D14641" t="s">
        <v>11</v>
      </c>
      <c r="E14641" t="b">
        <v>0</v>
      </c>
      <c r="F14641" t="b">
        <v>0</v>
      </c>
      <c r="G14641" t="b">
        <v>1</v>
      </c>
      <c r="H14641" t="s">
        <v>12</v>
      </c>
      <c r="I14641" t="str">
        <f t="shared" si="229"/>
        <v>i-text-yes</v>
      </c>
      <c r="J14641">
        <f>IF(ISERROR(MATCH(D14641,Sheet4!T:T,0)),0,1)</f>
        <v>0</v>
      </c>
    </row>
    <row r="14642" spans="1:10">
      <c r="A14642">
        <v>448</v>
      </c>
      <c r="B14642">
        <v>92800448</v>
      </c>
      <c r="C14642" t="s">
        <v>8</v>
      </c>
      <c r="D14642" t="s">
        <v>1233</v>
      </c>
      <c r="E14642" t="b">
        <v>0</v>
      </c>
      <c r="F14642" t="b">
        <v>0</v>
      </c>
      <c r="G14642" t="b">
        <v>1</v>
      </c>
      <c r="H14642" t="s">
        <v>12</v>
      </c>
      <c r="I14642" t="str">
        <f t="shared" si="229"/>
        <v>hear-text-yes</v>
      </c>
      <c r="J14642">
        <f>IF(ISERROR(MATCH(D14642,Sheet4!T:T,0)),0,1)</f>
        <v>1</v>
      </c>
    </row>
    <row r="14643" spans="1:10">
      <c r="A14643">
        <v>448</v>
      </c>
      <c r="B14643">
        <v>92800448</v>
      </c>
      <c r="C14643" t="s">
        <v>8</v>
      </c>
      <c r="D14643" t="s">
        <v>267</v>
      </c>
      <c r="E14643" t="b">
        <v>0</v>
      </c>
      <c r="F14643" t="b">
        <v>0</v>
      </c>
      <c r="G14643" t="b">
        <v>1</v>
      </c>
      <c r="H14643" t="s">
        <v>12</v>
      </c>
      <c r="I14643" t="str">
        <f t="shared" si="229"/>
        <v>at-text-yes</v>
      </c>
      <c r="J14643">
        <f>IF(ISERROR(MATCH(D14643,Sheet4!T:T,0)),0,1)</f>
        <v>0</v>
      </c>
    </row>
    <row r="14644" spans="1:10">
      <c r="A14644">
        <v>448</v>
      </c>
      <c r="B14644">
        <v>92800448</v>
      </c>
      <c r="C14644" t="s">
        <v>8</v>
      </c>
      <c r="D14644" t="s">
        <v>1939</v>
      </c>
      <c r="E14644" t="b">
        <v>0</v>
      </c>
      <c r="F14644" t="b">
        <v>0</v>
      </c>
      <c r="G14644" t="b">
        <v>1</v>
      </c>
      <c r="H14644" t="s">
        <v>12</v>
      </c>
      <c r="I14644" t="str">
        <f t="shared" si="229"/>
        <v>least-text-yes</v>
      </c>
      <c r="J14644">
        <f>IF(ISERROR(MATCH(D14644,Sheet4!T:T,0)),0,1)</f>
        <v>0</v>
      </c>
    </row>
    <row r="14645" spans="1:10">
      <c r="A14645">
        <v>448</v>
      </c>
      <c r="B14645">
        <v>92800448</v>
      </c>
      <c r="C14645" t="s">
        <v>8</v>
      </c>
      <c r="D14645">
        <v>5</v>
      </c>
      <c r="E14645" t="b">
        <v>0</v>
      </c>
      <c r="F14645" t="b">
        <v>0</v>
      </c>
      <c r="G14645" t="b">
        <v>1</v>
      </c>
      <c r="H14645" t="s">
        <v>12</v>
      </c>
      <c r="I14645" t="str">
        <f t="shared" si="229"/>
        <v>5-text-yes</v>
      </c>
      <c r="J14645">
        <f>IF(ISERROR(MATCH(D14645,Sheet4!T:T,0)),0,1)</f>
        <v>0</v>
      </c>
    </row>
    <row r="14646" spans="1:10">
      <c r="A14646">
        <v>448</v>
      </c>
      <c r="B14646">
        <v>92800448</v>
      </c>
      <c r="C14646" t="s">
        <v>8</v>
      </c>
      <c r="D14646" t="s">
        <v>268</v>
      </c>
      <c r="E14646" t="b">
        <v>0</v>
      </c>
      <c r="F14646" t="b">
        <v>0</v>
      </c>
      <c r="G14646" t="b">
        <v>1</v>
      </c>
      <c r="H14646" t="s">
        <v>12</v>
      </c>
      <c r="I14646" t="str">
        <f t="shared" si="229"/>
        <v>times-text-yes</v>
      </c>
      <c r="J14646">
        <f>IF(ISERROR(MATCH(D14646,Sheet4!T:T,0)),0,1)</f>
        <v>0</v>
      </c>
    </row>
    <row r="14647" spans="1:10">
      <c r="A14647">
        <v>448</v>
      </c>
      <c r="B14647">
        <v>92800448</v>
      </c>
      <c r="C14647" t="s">
        <v>8</v>
      </c>
      <c r="D14647" t="s">
        <v>2211</v>
      </c>
      <c r="E14647" t="b">
        <v>0</v>
      </c>
      <c r="F14647" t="b">
        <v>0</v>
      </c>
      <c r="G14647" t="b">
        <v>1</v>
      </c>
      <c r="H14647" t="s">
        <v>12</v>
      </c>
      <c r="I14647" t="str">
        <f t="shared" si="229"/>
        <v>per-text-yes</v>
      </c>
      <c r="J14647">
        <f>IF(ISERROR(MATCH(D14647,Sheet4!T:T,0)),0,1)</f>
        <v>0</v>
      </c>
    </row>
    <row r="14648" spans="1:10">
      <c r="A14648">
        <v>448</v>
      </c>
      <c r="B14648">
        <v>92800448</v>
      </c>
      <c r="C14648" t="s">
        <v>8</v>
      </c>
      <c r="D14648" t="s">
        <v>389</v>
      </c>
      <c r="E14648" t="b">
        <v>0</v>
      </c>
      <c r="F14648" t="b">
        <v>0</v>
      </c>
      <c r="G14648" t="b">
        <v>1</v>
      </c>
      <c r="H14648" t="s">
        <v>12</v>
      </c>
      <c r="I14648" t="str">
        <f t="shared" si="229"/>
        <v>week-text-yes</v>
      </c>
      <c r="J14648">
        <f>IF(ISERROR(MATCH(D14648,Sheet4!T:T,0)),0,1)</f>
        <v>0</v>
      </c>
    </row>
    <row r="14649" spans="1:10">
      <c r="A14649">
        <v>448</v>
      </c>
      <c r="B14649">
        <v>92800448</v>
      </c>
      <c r="C14649" t="s">
        <v>8</v>
      </c>
      <c r="D14649" t="s">
        <v>641</v>
      </c>
      <c r="E14649" t="b">
        <v>0</v>
      </c>
      <c r="F14649" t="b">
        <v>0</v>
      </c>
      <c r="G14649" t="b">
        <v>1</v>
      </c>
      <c r="H14649" t="s">
        <v>12</v>
      </c>
      <c r="I14649" t="str">
        <f t="shared" si="229"/>
        <v>night-text-yes</v>
      </c>
      <c r="J14649">
        <f>IF(ISERROR(MATCH(D14649,Sheet4!T:T,0)),0,1)</f>
        <v>0</v>
      </c>
    </row>
    <row r="14650" spans="1:10">
      <c r="A14650">
        <v>448</v>
      </c>
      <c r="B14650">
        <v>92800448</v>
      </c>
      <c r="C14650" t="s">
        <v>8</v>
      </c>
      <c r="D14650" t="s">
        <v>216</v>
      </c>
      <c r="E14650" t="b">
        <v>0</v>
      </c>
      <c r="F14650" t="b">
        <v>0</v>
      </c>
      <c r="G14650" t="b">
        <v>1</v>
      </c>
      <c r="H14650" t="s">
        <v>12</v>
      </c>
      <c r="I14650" t="str">
        <f t="shared" si="229"/>
        <v>when-text-yes</v>
      </c>
      <c r="J14650">
        <f>IF(ISERROR(MATCH(D14650,Sheet4!T:T,0)),0,1)</f>
        <v>0</v>
      </c>
    </row>
    <row r="14651" spans="1:10">
      <c r="A14651">
        <v>448</v>
      </c>
      <c r="B14651">
        <v>92800448</v>
      </c>
      <c r="C14651" t="s">
        <v>8</v>
      </c>
      <c r="D14651" t="s">
        <v>11</v>
      </c>
      <c r="E14651" t="b">
        <v>0</v>
      </c>
      <c r="F14651" t="b">
        <v>0</v>
      </c>
      <c r="G14651" t="b">
        <v>1</v>
      </c>
      <c r="H14651" t="s">
        <v>12</v>
      </c>
      <c r="I14651" t="str">
        <f t="shared" si="229"/>
        <v>i-text-yes</v>
      </c>
      <c r="J14651">
        <f>IF(ISERROR(MATCH(D14651,Sheet4!T:T,0)),0,1)</f>
        <v>0</v>
      </c>
    </row>
    <row r="14652" spans="1:10">
      <c r="A14652">
        <v>448</v>
      </c>
      <c r="B14652">
        <v>92800448</v>
      </c>
      <c r="C14652" t="s">
        <v>8</v>
      </c>
      <c r="D14652" t="s">
        <v>125</v>
      </c>
      <c r="E14652" t="b">
        <v>0</v>
      </c>
      <c r="F14652" t="b">
        <v>0</v>
      </c>
      <c r="G14652" t="b">
        <v>1</v>
      </c>
      <c r="H14652" t="s">
        <v>12</v>
      </c>
      <c r="I14652" t="str">
        <f t="shared" si="229"/>
        <v>am-text-yes</v>
      </c>
      <c r="J14652">
        <f>IF(ISERROR(MATCH(D14652,Sheet4!T:T,0)),0,1)</f>
        <v>0</v>
      </c>
    </row>
    <row r="14653" spans="1:10">
      <c r="A14653">
        <v>448</v>
      </c>
      <c r="B14653">
        <v>92800448</v>
      </c>
      <c r="C14653" t="s">
        <v>8</v>
      </c>
      <c r="D14653" t="s">
        <v>1198</v>
      </c>
      <c r="E14653" t="b">
        <v>0</v>
      </c>
      <c r="F14653" t="b">
        <v>0</v>
      </c>
      <c r="G14653" t="b">
        <v>1</v>
      </c>
      <c r="H14653" t="s">
        <v>12</v>
      </c>
      <c r="I14653" t="str">
        <f t="shared" si="229"/>
        <v>asking-text-yes</v>
      </c>
      <c r="J14653">
        <f>IF(ISERROR(MATCH(D14653,Sheet4!T:T,0)),0,1)</f>
        <v>0</v>
      </c>
    </row>
    <row r="14654" spans="1:10">
      <c r="A14654">
        <v>448</v>
      </c>
      <c r="B14654">
        <v>92800448</v>
      </c>
      <c r="C14654" t="s">
        <v>8</v>
      </c>
      <c r="D14654" t="s">
        <v>391</v>
      </c>
      <c r="E14654" t="b">
        <v>0</v>
      </c>
      <c r="F14654" t="b">
        <v>0</v>
      </c>
      <c r="G14654" t="b">
        <v>1</v>
      </c>
      <c r="H14654" t="s">
        <v>12</v>
      </c>
      <c r="I14654" t="str">
        <f t="shared" si="229"/>
        <v>where-text-yes</v>
      </c>
      <c r="J14654">
        <f>IF(ISERROR(MATCH(D14654,Sheet4!T:T,0)),0,1)</f>
        <v>0</v>
      </c>
    </row>
    <row r="14655" spans="1:10">
      <c r="A14655">
        <v>448</v>
      </c>
      <c r="B14655">
        <v>92800448</v>
      </c>
      <c r="C14655" t="s">
        <v>8</v>
      </c>
      <c r="D14655" t="s">
        <v>181</v>
      </c>
      <c r="E14655" t="b">
        <v>0</v>
      </c>
      <c r="F14655" t="b">
        <v>0</v>
      </c>
      <c r="G14655" t="b">
        <v>1</v>
      </c>
      <c r="H14655" t="s">
        <v>12</v>
      </c>
      <c r="I14655" t="str">
        <f t="shared" si="229"/>
        <v>something-text-yes</v>
      </c>
      <c r="J14655">
        <f>IF(ISERROR(MATCH(D14655,Sheet4!T:T,0)),0,1)</f>
        <v>0</v>
      </c>
    </row>
    <row r="14656" spans="1:10">
      <c r="A14656">
        <v>448</v>
      </c>
      <c r="B14656">
        <v>92800448</v>
      </c>
      <c r="C14656" t="s">
        <v>8</v>
      </c>
      <c r="D14656" t="s">
        <v>348</v>
      </c>
      <c r="E14656" t="b">
        <v>0</v>
      </c>
      <c r="F14656" t="b">
        <v>0</v>
      </c>
      <c r="G14656" t="b">
        <v>1</v>
      </c>
      <c r="H14656" t="s">
        <v>12</v>
      </c>
      <c r="I14656" t="str">
        <f t="shared" si="229"/>
        <v>went-text-yes</v>
      </c>
      <c r="J14656">
        <f>IF(ISERROR(MATCH(D14656,Sheet4!T:T,0)),0,1)</f>
        <v>0</v>
      </c>
    </row>
    <row r="14657" spans="1:10">
      <c r="A14657">
        <v>449</v>
      </c>
      <c r="B14657">
        <v>92800449</v>
      </c>
      <c r="C14657" t="s">
        <v>49</v>
      </c>
      <c r="D14657" t="s">
        <v>2210</v>
      </c>
      <c r="E14657" t="b">
        <v>1</v>
      </c>
      <c r="F14657" t="b">
        <v>0</v>
      </c>
      <c r="G14657" t="b">
        <v>0</v>
      </c>
      <c r="H14657" t="s">
        <v>4</v>
      </c>
      <c r="I14657" t="str">
        <f t="shared" si="229"/>
        <v>@mikeposner-handle-no</v>
      </c>
      <c r="J14657">
        <f>IF(ISERROR(MATCH(D14657,Sheet4!T:T,0)),0,1)</f>
        <v>0</v>
      </c>
    </row>
    <row r="14658" spans="1:10">
      <c r="A14658">
        <v>449</v>
      </c>
      <c r="B14658">
        <v>92800449</v>
      </c>
      <c r="C14658" t="s">
        <v>49</v>
      </c>
      <c r="D14658" t="s">
        <v>175</v>
      </c>
      <c r="E14658" t="b">
        <v>0</v>
      </c>
      <c r="F14658" t="b">
        <v>0</v>
      </c>
      <c r="G14658" t="b">
        <v>1</v>
      </c>
      <c r="H14658" t="s">
        <v>12</v>
      </c>
      <c r="I14658" t="str">
        <f t="shared" ref="I14658:I14721" si="230">CONCATENATE($D14658,"-",$H14658,"-",C14658)</f>
        <v>also-text-no</v>
      </c>
      <c r="J14658">
        <f>IF(ISERROR(MATCH(D14658,Sheet4!T:T,0)),0,1)</f>
        <v>0</v>
      </c>
    </row>
    <row r="14659" spans="1:10">
      <c r="A14659">
        <v>449</v>
      </c>
      <c r="B14659">
        <v>92800449</v>
      </c>
      <c r="C14659" t="s">
        <v>49</v>
      </c>
      <c r="D14659" t="s">
        <v>51</v>
      </c>
      <c r="E14659" t="b">
        <v>0</v>
      </c>
      <c r="F14659" t="b">
        <v>0</v>
      </c>
      <c r="G14659" t="b">
        <v>1</v>
      </c>
      <c r="H14659" t="s">
        <v>12</v>
      </c>
      <c r="I14659" t="str">
        <f t="shared" si="230"/>
        <v>good-text-no</v>
      </c>
      <c r="J14659">
        <f>IF(ISERROR(MATCH(D14659,Sheet4!T:T,0)),0,1)</f>
        <v>0</v>
      </c>
    </row>
    <row r="14660" spans="1:10">
      <c r="A14660">
        <v>449</v>
      </c>
      <c r="B14660">
        <v>92800449</v>
      </c>
      <c r="C14660" t="s">
        <v>49</v>
      </c>
      <c r="D14660" t="s">
        <v>282</v>
      </c>
      <c r="E14660" t="b">
        <v>0</v>
      </c>
      <c r="F14660" t="b">
        <v>0</v>
      </c>
      <c r="G14660" t="b">
        <v>1</v>
      </c>
      <c r="H14660" t="s">
        <v>12</v>
      </c>
      <c r="I14660" t="str">
        <f t="shared" si="230"/>
        <v>luck-text-no</v>
      </c>
      <c r="J14660">
        <f>IF(ISERROR(MATCH(D14660,Sheet4!T:T,0)),0,1)</f>
        <v>0</v>
      </c>
    </row>
    <row r="14661" spans="1:10">
      <c r="A14661">
        <v>449</v>
      </c>
      <c r="B14661">
        <v>92800449</v>
      </c>
      <c r="C14661" t="s">
        <v>49</v>
      </c>
      <c r="D14661" t="s">
        <v>146</v>
      </c>
      <c r="E14661" t="b">
        <v>0</v>
      </c>
      <c r="F14661" t="b">
        <v>0</v>
      </c>
      <c r="G14661" t="b">
        <v>1</v>
      </c>
      <c r="H14661" t="s">
        <v>12</v>
      </c>
      <c r="I14661" t="str">
        <f t="shared" si="230"/>
        <v>with-text-no</v>
      </c>
      <c r="J14661">
        <f>IF(ISERROR(MATCH(D14661,Sheet4!T:T,0)),0,1)</f>
        <v>0</v>
      </c>
    </row>
    <row r="14662" spans="1:10">
      <c r="A14662">
        <v>449</v>
      </c>
      <c r="B14662">
        <v>92800449</v>
      </c>
      <c r="C14662" t="s">
        <v>49</v>
      </c>
      <c r="D14662" t="s">
        <v>70</v>
      </c>
      <c r="E14662" t="b">
        <v>0</v>
      </c>
      <c r="F14662" t="b">
        <v>0</v>
      </c>
      <c r="G14662" t="b">
        <v>1</v>
      </c>
      <c r="H14662" t="s">
        <v>12</v>
      </c>
      <c r="I14662" t="str">
        <f t="shared" si="230"/>
        <v>your-text-no</v>
      </c>
      <c r="J14662">
        <f>IF(ISERROR(MATCH(D14662,Sheet4!T:T,0)),0,1)</f>
        <v>0</v>
      </c>
    </row>
    <row r="14663" spans="1:10">
      <c r="A14663">
        <v>449</v>
      </c>
      <c r="B14663">
        <v>92800449</v>
      </c>
      <c r="C14663" t="s">
        <v>49</v>
      </c>
      <c r="D14663" t="s">
        <v>1006</v>
      </c>
      <c r="E14663" t="b">
        <v>0</v>
      </c>
      <c r="F14663" t="b">
        <v>0</v>
      </c>
      <c r="G14663" t="b">
        <v>1</v>
      </c>
      <c r="H14663" t="s">
        <v>12</v>
      </c>
      <c r="I14663" t="str">
        <f t="shared" si="230"/>
        <v>walk-text-no</v>
      </c>
      <c r="J14663">
        <f>IF(ISERROR(MATCH(D14663,Sheet4!T:T,0)),0,1)</f>
        <v>0</v>
      </c>
    </row>
    <row r="14664" spans="1:10">
      <c r="A14664">
        <v>449</v>
      </c>
      <c r="B14664">
        <v>92800449</v>
      </c>
      <c r="C14664" t="s">
        <v>49</v>
      </c>
      <c r="D14664" t="s">
        <v>22</v>
      </c>
      <c r="E14664" t="b">
        <v>0</v>
      </c>
      <c r="F14664" t="b">
        <v>0</v>
      </c>
      <c r="G14664" t="b">
        <v>1</v>
      </c>
      <c r="H14664" t="s">
        <v>12</v>
      </c>
      <c r="I14664" t="str">
        <f t="shared" si="230"/>
        <v>and-text-no</v>
      </c>
      <c r="J14664">
        <f>IF(ISERROR(MATCH(D14664,Sheet4!T:T,0)),0,1)</f>
        <v>0</v>
      </c>
    </row>
    <row r="14665" spans="1:10">
      <c r="A14665">
        <v>449</v>
      </c>
      <c r="B14665">
        <v>92800449</v>
      </c>
      <c r="C14665" t="s">
        <v>49</v>
      </c>
      <c r="D14665" t="s">
        <v>49</v>
      </c>
      <c r="E14665" t="b">
        <v>0</v>
      </c>
      <c r="F14665" t="b">
        <v>0</v>
      </c>
      <c r="G14665" t="b">
        <v>1</v>
      </c>
      <c r="H14665" t="s">
        <v>12</v>
      </c>
      <c r="I14665" t="str">
        <f t="shared" si="230"/>
        <v>no-text-no</v>
      </c>
      <c r="J14665">
        <f>IF(ISERROR(MATCH(D14665,Sheet4!T:T,0)),0,1)</f>
        <v>0</v>
      </c>
    </row>
    <row r="14666" spans="1:10">
      <c r="A14666">
        <v>449</v>
      </c>
      <c r="B14666">
        <v>92800449</v>
      </c>
      <c r="C14666" t="s">
        <v>49</v>
      </c>
      <c r="D14666" t="s">
        <v>85</v>
      </c>
      <c r="E14666" t="b">
        <v>0</v>
      </c>
      <c r="F14666" t="b">
        <v>0</v>
      </c>
      <c r="G14666" t="b">
        <v>1</v>
      </c>
      <c r="H14666" t="s">
        <v>12</v>
      </c>
      <c r="I14666" t="str">
        <f t="shared" si="230"/>
        <v>more-text-no</v>
      </c>
      <c r="J14666">
        <f>IF(ISERROR(MATCH(D14666,Sheet4!T:T,0)),0,1)</f>
        <v>0</v>
      </c>
    </row>
    <row r="14667" spans="1:10">
      <c r="A14667">
        <v>449</v>
      </c>
      <c r="B14667">
        <v>92800449</v>
      </c>
      <c r="C14667" t="s">
        <v>49</v>
      </c>
      <c r="D14667" t="s">
        <v>2209</v>
      </c>
      <c r="E14667" t="b">
        <v>0</v>
      </c>
      <c r="F14667" t="b">
        <v>0</v>
      </c>
      <c r="G14667" t="b">
        <v>1</v>
      </c>
      <c r="H14667" t="s">
        <v>12</v>
      </c>
      <c r="I14667" t="str">
        <f t="shared" si="230"/>
        <v>snakes-text-no</v>
      </c>
      <c r="J14667">
        <f>IF(ISERROR(MATCH(D14667,Sheet4!T:T,0)),0,1)</f>
        <v>0</v>
      </c>
    </row>
    <row r="14668" spans="1:10">
      <c r="A14668">
        <v>449</v>
      </c>
      <c r="B14668">
        <v>92800449</v>
      </c>
      <c r="C14668" t="s">
        <v>49</v>
      </c>
      <c r="D14668" t="s">
        <v>494</v>
      </c>
      <c r="E14668" t="b">
        <v>0</v>
      </c>
      <c r="F14668" t="b">
        <v>0</v>
      </c>
      <c r="G14668" t="b">
        <v>1</v>
      </c>
      <c r="H14668" t="s">
        <v>12</v>
      </c>
      <c r="I14668" t="str">
        <f t="shared" si="230"/>
        <v>they-text-no</v>
      </c>
      <c r="J14668">
        <f>IF(ISERROR(MATCH(D14668,Sheet4!T:T,0)),0,1)</f>
        <v>0</v>
      </c>
    </row>
    <row r="14669" spans="1:10">
      <c r="A14669">
        <v>449</v>
      </c>
      <c r="B14669">
        <v>92800449</v>
      </c>
      <c r="C14669" t="s">
        <v>49</v>
      </c>
      <c r="D14669" t="s">
        <v>150</v>
      </c>
      <c r="E14669" t="b">
        <v>0</v>
      </c>
      <c r="F14669" t="b">
        <v>0</v>
      </c>
      <c r="G14669" t="b">
        <v>1</v>
      </c>
      <c r="H14669" t="s">
        <v>12</v>
      </c>
      <c r="I14669" t="str">
        <f t="shared" si="230"/>
        <v>can-text-no</v>
      </c>
      <c r="J14669">
        <f>IF(ISERROR(MATCH(D14669,Sheet4!T:T,0)),0,1)</f>
        <v>0</v>
      </c>
    </row>
    <row r="14670" spans="1:10">
      <c r="A14670">
        <v>449</v>
      </c>
      <c r="B14670">
        <v>92800449</v>
      </c>
      <c r="C14670" t="s">
        <v>49</v>
      </c>
      <c r="D14670" t="s">
        <v>20</v>
      </c>
      <c r="E14670" t="b">
        <v>0</v>
      </c>
      <c r="F14670" t="b">
        <v>0</v>
      </c>
      <c r="G14670" t="b">
        <v>1</v>
      </c>
      <c r="H14670" t="s">
        <v>12</v>
      </c>
      <c r="I14670" t="str">
        <f t="shared" si="230"/>
        <v>really-text-no</v>
      </c>
      <c r="J14670">
        <f>IF(ISERROR(MATCH(D14670,Sheet4!T:T,0)),0,1)</f>
        <v>0</v>
      </c>
    </row>
    <row r="14671" spans="1:10">
      <c r="A14671">
        <v>449</v>
      </c>
      <c r="B14671">
        <v>92800449</v>
      </c>
      <c r="C14671" t="s">
        <v>49</v>
      </c>
      <c r="D14671" t="s">
        <v>165</v>
      </c>
      <c r="E14671" t="b">
        <v>0</v>
      </c>
      <c r="F14671" t="b">
        <v>0</v>
      </c>
      <c r="G14671" t="b">
        <v>1</v>
      </c>
      <c r="H14671" t="s">
        <v>12</v>
      </c>
      <c r="I14671" t="str">
        <f t="shared" si="230"/>
        <v>get-text-no</v>
      </c>
      <c r="J14671">
        <f>IF(ISERROR(MATCH(D14671,Sheet4!T:T,0)),0,1)</f>
        <v>0</v>
      </c>
    </row>
    <row r="14672" spans="1:10">
      <c r="A14672">
        <v>449</v>
      </c>
      <c r="B14672">
        <v>92800449</v>
      </c>
      <c r="C14672" t="s">
        <v>49</v>
      </c>
      <c r="D14672" t="s">
        <v>2212</v>
      </c>
      <c r="E14672" t="b">
        <v>0</v>
      </c>
      <c r="F14672" t="b">
        <v>0</v>
      </c>
      <c r="G14672" t="b">
        <v>1</v>
      </c>
      <c r="H14672" t="s">
        <v>12</v>
      </c>
      <c r="I14672" t="str">
        <f t="shared" si="230"/>
        <v>ya-text-no</v>
      </c>
      <c r="J14672">
        <f>IF(ISERROR(MATCH(D14672,Sheet4!T:T,0)),0,1)</f>
        <v>0</v>
      </c>
    </row>
    <row r="14673" spans="1:10">
      <c r="A14673">
        <v>449</v>
      </c>
      <c r="B14673">
        <v>92800449</v>
      </c>
      <c r="C14673" t="s">
        <v>49</v>
      </c>
      <c r="D14673" t="s">
        <v>216</v>
      </c>
      <c r="E14673" t="b">
        <v>0</v>
      </c>
      <c r="F14673" t="b">
        <v>0</v>
      </c>
      <c r="G14673" t="b">
        <v>1</v>
      </c>
      <c r="H14673" t="s">
        <v>12</v>
      </c>
      <c r="I14673" t="str">
        <f t="shared" si="230"/>
        <v>when-text-no</v>
      </c>
      <c r="J14673">
        <f>IF(ISERROR(MATCH(D14673,Sheet4!T:T,0)),0,1)</f>
        <v>0</v>
      </c>
    </row>
    <row r="14674" spans="1:10">
      <c r="A14674">
        <v>449</v>
      </c>
      <c r="B14674">
        <v>92800449</v>
      </c>
      <c r="C14674" t="s">
        <v>49</v>
      </c>
      <c r="D14674" t="s">
        <v>55</v>
      </c>
      <c r="E14674" t="b">
        <v>0</v>
      </c>
      <c r="F14674" t="b">
        <v>0</v>
      </c>
      <c r="G14674" t="b">
        <v>1</v>
      </c>
      <c r="H14674" t="s">
        <v>12</v>
      </c>
      <c r="I14674" t="str">
        <f t="shared" si="230"/>
        <v>you-text-no</v>
      </c>
      <c r="J14674">
        <f>IF(ISERROR(MATCH(D14674,Sheet4!T:T,0)),0,1)</f>
        <v>0</v>
      </c>
    </row>
    <row r="14675" spans="1:10">
      <c r="A14675">
        <v>449</v>
      </c>
      <c r="B14675">
        <v>92800449</v>
      </c>
      <c r="C14675" t="s">
        <v>49</v>
      </c>
      <c r="D14675" t="s">
        <v>471</v>
      </c>
      <c r="E14675" t="b">
        <v>0</v>
      </c>
      <c r="F14675" t="b">
        <v>0</v>
      </c>
      <c r="G14675" t="b">
        <v>1</v>
      </c>
      <c r="H14675" t="s">
        <v>12</v>
      </c>
      <c r="I14675" t="str">
        <f t="shared" si="230"/>
        <v>arent-text-no</v>
      </c>
      <c r="J14675">
        <f>IF(ISERROR(MATCH(D14675,Sheet4!T:T,0)),0,1)</f>
        <v>0</v>
      </c>
    </row>
    <row r="14676" spans="1:10">
      <c r="A14676">
        <v>449</v>
      </c>
      <c r="B14676">
        <v>92800449</v>
      </c>
      <c r="C14676" t="s">
        <v>49</v>
      </c>
      <c r="D14676" t="s">
        <v>916</v>
      </c>
      <c r="E14676" t="b">
        <v>0</v>
      </c>
      <c r="F14676" t="b">
        <v>0</v>
      </c>
      <c r="G14676" t="b">
        <v>1</v>
      </c>
      <c r="H14676" t="s">
        <v>12</v>
      </c>
      <c r="I14676" t="str">
        <f t="shared" si="230"/>
        <v>looking-text-no</v>
      </c>
      <c r="J14676">
        <f>IF(ISERROR(MATCH(D14676,Sheet4!T:T,0)),0,1)</f>
        <v>0</v>
      </c>
    </row>
    <row r="14677" spans="1:10">
      <c r="A14677">
        <v>450</v>
      </c>
      <c r="B14677">
        <v>92800450</v>
      </c>
      <c r="C14677" t="s">
        <v>49</v>
      </c>
      <c r="D14677" t="s">
        <v>2210</v>
      </c>
      <c r="E14677" t="b">
        <v>1</v>
      </c>
      <c r="F14677" t="b">
        <v>0</v>
      </c>
      <c r="G14677" t="b">
        <v>0</v>
      </c>
      <c r="H14677" t="s">
        <v>4</v>
      </c>
      <c r="I14677" t="str">
        <f t="shared" si="230"/>
        <v>@mikeposner-handle-no</v>
      </c>
      <c r="J14677">
        <f>IF(ISERROR(MATCH(D14677,Sheet4!T:T,0)),0,1)</f>
        <v>0</v>
      </c>
    </row>
    <row r="14678" spans="1:10">
      <c r="A14678">
        <v>450</v>
      </c>
      <c r="B14678">
        <v>92800450</v>
      </c>
      <c r="C14678" t="s">
        <v>49</v>
      </c>
      <c r="D14678" t="s">
        <v>175</v>
      </c>
      <c r="E14678" t="b">
        <v>0</v>
      </c>
      <c r="F14678" t="b">
        <v>0</v>
      </c>
      <c r="G14678" t="b">
        <v>1</v>
      </c>
      <c r="H14678" t="s">
        <v>12</v>
      </c>
      <c r="I14678" t="str">
        <f t="shared" si="230"/>
        <v>also-text-no</v>
      </c>
      <c r="J14678">
        <f>IF(ISERROR(MATCH(D14678,Sheet4!T:T,0)),0,1)</f>
        <v>0</v>
      </c>
    </row>
    <row r="14679" spans="1:10">
      <c r="A14679">
        <v>450</v>
      </c>
      <c r="B14679">
        <v>92800450</v>
      </c>
      <c r="C14679" t="s">
        <v>49</v>
      </c>
      <c r="D14679" t="s">
        <v>11</v>
      </c>
      <c r="E14679" t="b">
        <v>0</v>
      </c>
      <c r="F14679" t="b">
        <v>0</v>
      </c>
      <c r="G14679" t="b">
        <v>1</v>
      </c>
      <c r="H14679" t="s">
        <v>12</v>
      </c>
      <c r="I14679" t="str">
        <f t="shared" si="230"/>
        <v>i-text-no</v>
      </c>
      <c r="J14679">
        <f>IF(ISERROR(MATCH(D14679,Sheet4!T:T,0)),0,1)</f>
        <v>0</v>
      </c>
    </row>
    <row r="14680" spans="1:10">
      <c r="A14680">
        <v>450</v>
      </c>
      <c r="B14680">
        <v>92800450</v>
      </c>
      <c r="C14680" t="s">
        <v>49</v>
      </c>
      <c r="D14680" t="s">
        <v>175</v>
      </c>
      <c r="E14680" t="b">
        <v>0</v>
      </c>
      <c r="F14680" t="b">
        <v>0</v>
      </c>
      <c r="G14680" t="b">
        <v>1</v>
      </c>
      <c r="H14680" t="s">
        <v>12</v>
      </c>
      <c r="I14680" t="str">
        <f t="shared" si="230"/>
        <v>also-text-no</v>
      </c>
      <c r="J14680">
        <f>IF(ISERROR(MATCH(D14680,Sheet4!T:T,0)),0,1)</f>
        <v>0</v>
      </c>
    </row>
    <row r="14681" spans="1:10">
      <c r="A14681">
        <v>450</v>
      </c>
      <c r="B14681">
        <v>92800450</v>
      </c>
      <c r="C14681" t="s">
        <v>49</v>
      </c>
      <c r="D14681" t="s">
        <v>125</v>
      </c>
      <c r="E14681" t="b">
        <v>0</v>
      </c>
      <c r="F14681" t="b">
        <v>0</v>
      </c>
      <c r="G14681" t="b">
        <v>1</v>
      </c>
      <c r="H14681" t="s">
        <v>12</v>
      </c>
      <c r="I14681" t="str">
        <f t="shared" si="230"/>
        <v>am-text-no</v>
      </c>
      <c r="J14681">
        <f>IF(ISERROR(MATCH(D14681,Sheet4!T:T,0)),0,1)</f>
        <v>0</v>
      </c>
    </row>
    <row r="14682" spans="1:10">
      <c r="A14682">
        <v>450</v>
      </c>
      <c r="B14682">
        <v>92800450</v>
      </c>
      <c r="C14682" t="s">
        <v>49</v>
      </c>
      <c r="D14682" t="s">
        <v>31</v>
      </c>
      <c r="E14682" t="b">
        <v>0</v>
      </c>
      <c r="F14682" t="b">
        <v>0</v>
      </c>
      <c r="G14682" t="b">
        <v>1</v>
      </c>
      <c r="H14682" t="s">
        <v>12</v>
      </c>
      <c r="I14682" t="str">
        <f t="shared" si="230"/>
        <v>a-text-no</v>
      </c>
      <c r="J14682">
        <f>IF(ISERROR(MATCH(D14682,Sheet4!T:T,0)),0,1)</f>
        <v>0</v>
      </c>
    </row>
    <row r="14683" spans="1:10">
      <c r="A14683">
        <v>450</v>
      </c>
      <c r="B14683">
        <v>92800450</v>
      </c>
      <c r="C14683" t="s">
        <v>49</v>
      </c>
      <c r="D14683" t="s">
        <v>2213</v>
      </c>
      <c r="E14683" t="b">
        <v>0</v>
      </c>
      <c r="F14683" t="b">
        <v>0</v>
      </c>
      <c r="G14683" t="b">
        <v>1</v>
      </c>
      <c r="H14683" t="s">
        <v>12</v>
      </c>
      <c r="I14683" t="str">
        <f t="shared" si="230"/>
        <v>poet-text-no</v>
      </c>
      <c r="J14683">
        <f>IF(ISERROR(MATCH(D14683,Sheet4!T:T,0)),0,1)</f>
        <v>0</v>
      </c>
    </row>
    <row r="14684" spans="1:10">
      <c r="A14684">
        <v>450</v>
      </c>
      <c r="B14684">
        <v>92800450</v>
      </c>
      <c r="C14684" t="s">
        <v>49</v>
      </c>
      <c r="D14684" t="s">
        <v>11</v>
      </c>
      <c r="E14684" t="b">
        <v>0</v>
      </c>
      <c r="F14684" t="b">
        <v>0</v>
      </c>
      <c r="G14684" t="b">
        <v>1</v>
      </c>
      <c r="H14684" t="s">
        <v>12</v>
      </c>
      <c r="I14684" t="str">
        <f t="shared" si="230"/>
        <v>i-text-no</v>
      </c>
      <c r="J14684">
        <f>IF(ISERROR(MATCH(D14684,Sheet4!T:T,0)),0,1)</f>
        <v>0</v>
      </c>
    </row>
    <row r="14685" spans="1:10">
      <c r="A14685">
        <v>450</v>
      </c>
      <c r="B14685">
        <v>92800450</v>
      </c>
      <c r="C14685" t="s">
        <v>49</v>
      </c>
      <c r="D14685" t="s">
        <v>328</v>
      </c>
      <c r="E14685" t="b">
        <v>0</v>
      </c>
      <c r="F14685" t="b">
        <v>0</v>
      </c>
      <c r="G14685" t="b">
        <v>1</v>
      </c>
      <c r="H14685" t="s">
        <v>12</v>
      </c>
      <c r="I14685" t="str">
        <f t="shared" si="230"/>
        <v>havent-text-no</v>
      </c>
      <c r="J14685">
        <f>IF(ISERROR(MATCH(D14685,Sheet4!T:T,0)),0,1)</f>
        <v>1</v>
      </c>
    </row>
    <row r="14686" spans="1:10">
      <c r="A14686">
        <v>450</v>
      </c>
      <c r="B14686">
        <v>92800450</v>
      </c>
      <c r="C14686" t="s">
        <v>49</v>
      </c>
      <c r="D14686" t="s">
        <v>1144</v>
      </c>
      <c r="E14686" t="b">
        <v>0</v>
      </c>
      <c r="F14686" t="b">
        <v>0</v>
      </c>
      <c r="G14686" t="b">
        <v>1</v>
      </c>
      <c r="H14686" t="s">
        <v>12</v>
      </c>
      <c r="I14686" t="str">
        <f t="shared" si="230"/>
        <v>written-text-no</v>
      </c>
      <c r="J14686">
        <f>IF(ISERROR(MATCH(D14686,Sheet4!T:T,0)),0,1)</f>
        <v>0</v>
      </c>
    </row>
    <row r="14687" spans="1:10">
      <c r="A14687">
        <v>450</v>
      </c>
      <c r="B14687">
        <v>92800450</v>
      </c>
      <c r="C14687" t="s">
        <v>49</v>
      </c>
      <c r="D14687" t="s">
        <v>35</v>
      </c>
      <c r="E14687" t="b">
        <v>0</v>
      </c>
      <c r="F14687" t="b">
        <v>0</v>
      </c>
      <c r="G14687" t="b">
        <v>1</v>
      </c>
      <c r="H14687" t="s">
        <v>12</v>
      </c>
      <c r="I14687" t="str">
        <f t="shared" si="230"/>
        <v>in-text-no</v>
      </c>
      <c r="J14687">
        <f>IF(ISERROR(MATCH(D14687,Sheet4!T:T,0)),0,1)</f>
        <v>0</v>
      </c>
    </row>
    <row r="14688" spans="1:10">
      <c r="A14688">
        <v>450</v>
      </c>
      <c r="B14688">
        <v>92800450</v>
      </c>
      <c r="C14688" t="s">
        <v>49</v>
      </c>
      <c r="D14688" t="s">
        <v>222</v>
      </c>
      <c r="E14688" t="b">
        <v>0</v>
      </c>
      <c r="F14688" t="b">
        <v>0</v>
      </c>
      <c r="G14688" t="b">
        <v>1</v>
      </c>
      <c r="H14688" t="s">
        <v>12</v>
      </c>
      <c r="I14688" t="str">
        <f t="shared" si="230"/>
        <v>like-text-no</v>
      </c>
      <c r="J14688">
        <f>IF(ISERROR(MATCH(D14688,Sheet4!T:T,0)),0,1)</f>
        <v>0</v>
      </c>
    </row>
    <row r="14689" spans="1:10">
      <c r="A14689">
        <v>450</v>
      </c>
      <c r="B14689">
        <v>92800450</v>
      </c>
      <c r="C14689" t="s">
        <v>49</v>
      </c>
      <c r="D14689" t="s">
        <v>31</v>
      </c>
      <c r="E14689" t="b">
        <v>0</v>
      </c>
      <c r="F14689" t="b">
        <v>0</v>
      </c>
      <c r="G14689" t="b">
        <v>1</v>
      </c>
      <c r="H14689" t="s">
        <v>12</v>
      </c>
      <c r="I14689" t="str">
        <f t="shared" si="230"/>
        <v>a-text-no</v>
      </c>
      <c r="J14689">
        <f>IF(ISERROR(MATCH(D14689,Sheet4!T:T,0)),0,1)</f>
        <v>0</v>
      </c>
    </row>
    <row r="14690" spans="1:10">
      <c r="A14690">
        <v>450</v>
      </c>
      <c r="B14690">
        <v>92800450</v>
      </c>
      <c r="C14690" t="s">
        <v>49</v>
      </c>
      <c r="D14690" t="s">
        <v>2214</v>
      </c>
      <c r="E14690" t="b">
        <v>0</v>
      </c>
      <c r="F14690" t="b">
        <v>0</v>
      </c>
      <c r="G14690" t="b">
        <v>1</v>
      </c>
      <c r="H14690" t="s">
        <v>12</v>
      </c>
      <c r="I14690" t="str">
        <f t="shared" si="230"/>
        <v>decade-text-no</v>
      </c>
      <c r="J14690">
        <f>IF(ISERROR(MATCH(D14690,Sheet4!T:T,0)),0,1)</f>
        <v>0</v>
      </c>
    </row>
    <row r="14691" spans="1:10">
      <c r="A14691">
        <v>450</v>
      </c>
      <c r="B14691">
        <v>92800450</v>
      </c>
      <c r="C14691" t="s">
        <v>49</v>
      </c>
      <c r="D14691" t="s">
        <v>262</v>
      </c>
      <c r="E14691" t="b">
        <v>0</v>
      </c>
      <c r="F14691" t="b">
        <v>0</v>
      </c>
      <c r="G14691" t="b">
        <v>1</v>
      </c>
      <c r="H14691" t="s">
        <v>12</v>
      </c>
      <c r="I14691" t="str">
        <f t="shared" si="230"/>
        <v>or-text-no</v>
      </c>
      <c r="J14691">
        <f>IF(ISERROR(MATCH(D14691,Sheet4!T:T,0)),0,1)</f>
        <v>0</v>
      </c>
    </row>
    <row r="14692" spans="1:10">
      <c r="A14692">
        <v>450</v>
      </c>
      <c r="B14692">
        <v>92800450</v>
      </c>
      <c r="C14692" t="s">
        <v>49</v>
      </c>
      <c r="D14692" t="s">
        <v>386</v>
      </c>
      <c r="E14692" t="b">
        <v>0</v>
      </c>
      <c r="F14692" t="b">
        <v>0</v>
      </c>
      <c r="G14692" t="b">
        <v>1</v>
      </c>
      <c r="H14692" t="s">
        <v>12</v>
      </c>
      <c r="I14692" t="str">
        <f t="shared" si="230"/>
        <v>two-text-no</v>
      </c>
      <c r="J14692">
        <f>IF(ISERROR(MATCH(D14692,Sheet4!T:T,0)),0,1)</f>
        <v>0</v>
      </c>
    </row>
    <row r="14693" spans="1:10">
      <c r="A14693">
        <v>450</v>
      </c>
      <c r="B14693">
        <v>92800450</v>
      </c>
      <c r="C14693" t="s">
        <v>49</v>
      </c>
      <c r="D14693" t="s">
        <v>127</v>
      </c>
      <c r="E14693" t="b">
        <v>0</v>
      </c>
      <c r="F14693" t="b">
        <v>0</v>
      </c>
      <c r="G14693" t="b">
        <v>1</v>
      </c>
      <c r="H14693" t="s">
        <v>12</v>
      </c>
      <c r="I14693" t="str">
        <f t="shared" si="230"/>
        <v>but-text-no</v>
      </c>
      <c r="J14693">
        <f>IF(ISERROR(MATCH(D14693,Sheet4!T:T,0)),0,1)</f>
        <v>0</v>
      </c>
    </row>
    <row r="14694" spans="1:10">
      <c r="A14694">
        <v>450</v>
      </c>
      <c r="B14694">
        <v>92800450</v>
      </c>
      <c r="C14694" t="s">
        <v>49</v>
      </c>
      <c r="D14694" t="s">
        <v>11</v>
      </c>
      <c r="E14694" t="b">
        <v>0</v>
      </c>
      <c r="F14694" t="b">
        <v>0</v>
      </c>
      <c r="G14694" t="b">
        <v>1</v>
      </c>
      <c r="H14694" t="s">
        <v>12</v>
      </c>
      <c r="I14694" t="str">
        <f t="shared" si="230"/>
        <v>i-text-no</v>
      </c>
      <c r="J14694">
        <f>IF(ISERROR(MATCH(D14694,Sheet4!T:T,0)),0,1)</f>
        <v>0</v>
      </c>
    </row>
    <row r="14695" spans="1:10">
      <c r="A14695">
        <v>450</v>
      </c>
      <c r="B14695">
        <v>92800450</v>
      </c>
      <c r="C14695" t="s">
        <v>49</v>
      </c>
      <c r="D14695" t="s">
        <v>41</v>
      </c>
      <c r="E14695" t="b">
        <v>0</v>
      </c>
      <c r="F14695" t="b">
        <v>0</v>
      </c>
      <c r="G14695" t="b">
        <v>1</v>
      </c>
      <c r="H14695" t="s">
        <v>12</v>
      </c>
      <c r="I14695" t="str">
        <f t="shared" si="230"/>
        <v>think-text-no</v>
      </c>
      <c r="J14695">
        <f>IF(ISERROR(MATCH(D14695,Sheet4!T:T,0)),0,1)</f>
        <v>0</v>
      </c>
    </row>
    <row r="14696" spans="1:10">
      <c r="A14696">
        <v>450</v>
      </c>
      <c r="B14696">
        <v>92800450</v>
      </c>
      <c r="C14696" t="s">
        <v>49</v>
      </c>
      <c r="D14696" t="s">
        <v>11</v>
      </c>
      <c r="E14696" t="b">
        <v>0</v>
      </c>
      <c r="F14696" t="b">
        <v>0</v>
      </c>
      <c r="G14696" t="b">
        <v>1</v>
      </c>
      <c r="H14696" t="s">
        <v>12</v>
      </c>
      <c r="I14696" t="str">
        <f t="shared" si="230"/>
        <v>i-text-no</v>
      </c>
      <c r="J14696">
        <f>IF(ISERROR(MATCH(D14696,Sheet4!T:T,0)),0,1)</f>
        <v>0</v>
      </c>
    </row>
    <row r="14697" spans="1:10">
      <c r="A14697">
        <v>450</v>
      </c>
      <c r="B14697">
        <v>92800450</v>
      </c>
      <c r="C14697" t="s">
        <v>49</v>
      </c>
      <c r="D14697" t="s">
        <v>559</v>
      </c>
      <c r="E14697" t="b">
        <v>0</v>
      </c>
      <c r="F14697" t="b">
        <v>0</v>
      </c>
      <c r="G14697" t="b">
        <v>1</v>
      </c>
      <c r="H14697" t="s">
        <v>12</v>
      </c>
      <c r="I14697" t="str">
        <f t="shared" si="230"/>
        <v>still-text-no</v>
      </c>
      <c r="J14697">
        <f>IF(ISERROR(MATCH(D14697,Sheet4!T:T,0)),0,1)</f>
        <v>0</v>
      </c>
    </row>
    <row r="14698" spans="1:10">
      <c r="A14698">
        <v>450</v>
      </c>
      <c r="B14698">
        <v>92800450</v>
      </c>
      <c r="C14698" t="s">
        <v>49</v>
      </c>
      <c r="D14698" t="s">
        <v>184</v>
      </c>
      <c r="E14698" t="b">
        <v>0</v>
      </c>
      <c r="F14698" t="b">
        <v>0</v>
      </c>
      <c r="G14698" t="b">
        <v>1</v>
      </c>
      <c r="H14698" t="s">
        <v>12</v>
      </c>
      <c r="I14698" t="str">
        <f t="shared" si="230"/>
        <v>have-text-no</v>
      </c>
      <c r="J14698">
        <f>IF(ISERROR(MATCH(D14698,Sheet4!T:T,0)),0,1)</f>
        <v>0</v>
      </c>
    </row>
    <row r="14699" spans="1:10">
      <c r="A14699">
        <v>450</v>
      </c>
      <c r="B14699">
        <v>92800450</v>
      </c>
      <c r="C14699" t="s">
        <v>49</v>
      </c>
      <c r="D14699" t="s">
        <v>95</v>
      </c>
      <c r="E14699" t="b">
        <v>0</v>
      </c>
      <c r="F14699" t="b">
        <v>0</v>
      </c>
      <c r="G14699" t="b">
        <v>1</v>
      </c>
      <c r="H14699" t="s">
        <v>12</v>
      </c>
      <c r="I14699" t="str">
        <f t="shared" si="230"/>
        <v>it-text-no</v>
      </c>
      <c r="J14699">
        <f>IF(ISERROR(MATCH(D14699,Sheet4!T:T,0)),0,1)</f>
        <v>0</v>
      </c>
    </row>
    <row r="14700" spans="1:10">
      <c r="A14700">
        <v>450</v>
      </c>
      <c r="B14700">
        <v>92800450</v>
      </c>
      <c r="C14700" t="s">
        <v>49</v>
      </c>
      <c r="D14700" t="s">
        <v>35</v>
      </c>
      <c r="E14700" t="b">
        <v>0</v>
      </c>
      <c r="F14700" t="b">
        <v>0</v>
      </c>
      <c r="G14700" t="b">
        <v>1</v>
      </c>
      <c r="H14700" t="s">
        <v>12</v>
      </c>
      <c r="I14700" t="str">
        <f t="shared" si="230"/>
        <v>in-text-no</v>
      </c>
      <c r="J14700">
        <f>IF(ISERROR(MATCH(D14700,Sheet4!T:T,0)),0,1)</f>
        <v>0</v>
      </c>
    </row>
    <row r="14701" spans="1:10">
      <c r="A14701">
        <v>450</v>
      </c>
      <c r="B14701">
        <v>92800450</v>
      </c>
      <c r="C14701" t="s">
        <v>49</v>
      </c>
      <c r="D14701" t="s">
        <v>130</v>
      </c>
      <c r="E14701" t="b">
        <v>0</v>
      </c>
      <c r="F14701" t="b">
        <v>0</v>
      </c>
      <c r="G14701" t="b">
        <v>1</v>
      </c>
      <c r="H14701" t="s">
        <v>12</v>
      </c>
      <c r="I14701" t="str">
        <f t="shared" si="230"/>
        <v>me-text-no</v>
      </c>
      <c r="J14701">
        <f>IF(ISERROR(MATCH(D14701,Sheet4!T:T,0)),0,1)</f>
        <v>0</v>
      </c>
    </row>
    <row r="14702" spans="1:10">
      <c r="A14702">
        <v>451</v>
      </c>
      <c r="B14702">
        <v>92800451</v>
      </c>
      <c r="C14702" t="s">
        <v>49</v>
      </c>
      <c r="D14702" t="s">
        <v>2210</v>
      </c>
      <c r="E14702" t="b">
        <v>1</v>
      </c>
      <c r="F14702" t="b">
        <v>0</v>
      </c>
      <c r="G14702" t="b">
        <v>0</v>
      </c>
      <c r="H14702" t="s">
        <v>4</v>
      </c>
      <c r="I14702" t="str">
        <f t="shared" si="230"/>
        <v>@mikeposner-handle-no</v>
      </c>
      <c r="J14702">
        <f>IF(ISERROR(MATCH(D14702,Sheet4!T:T,0)),0,1)</f>
        <v>0</v>
      </c>
    </row>
    <row r="14703" spans="1:10">
      <c r="A14703">
        <v>451</v>
      </c>
      <c r="B14703">
        <v>92800451</v>
      </c>
      <c r="C14703" t="s">
        <v>49</v>
      </c>
      <c r="D14703" t="s">
        <v>11</v>
      </c>
      <c r="E14703" t="b">
        <v>0</v>
      </c>
      <c r="F14703" t="b">
        <v>0</v>
      </c>
      <c r="G14703" t="b">
        <v>1</v>
      </c>
      <c r="H14703" t="s">
        <v>12</v>
      </c>
      <c r="I14703" t="str">
        <f t="shared" si="230"/>
        <v>i-text-no</v>
      </c>
      <c r="J14703">
        <f>IF(ISERROR(MATCH(D14703,Sheet4!T:T,0)),0,1)</f>
        <v>0</v>
      </c>
    </row>
    <row r="14704" spans="1:10">
      <c r="A14704">
        <v>451</v>
      </c>
      <c r="B14704">
        <v>92800451</v>
      </c>
      <c r="C14704" t="s">
        <v>49</v>
      </c>
      <c r="D14704" t="s">
        <v>531</v>
      </c>
      <c r="E14704" t="b">
        <v>0</v>
      </c>
      <c r="F14704" t="b">
        <v>0</v>
      </c>
      <c r="G14704" t="b">
        <v>1</v>
      </c>
      <c r="H14704" t="s">
        <v>12</v>
      </c>
      <c r="I14704" t="str">
        <f t="shared" si="230"/>
        <v>wish-text-no</v>
      </c>
      <c r="J14704">
        <f>IF(ISERROR(MATCH(D14704,Sheet4!T:T,0)),0,1)</f>
        <v>0</v>
      </c>
    </row>
    <row r="14705" spans="1:10">
      <c r="A14705">
        <v>451</v>
      </c>
      <c r="B14705">
        <v>92800451</v>
      </c>
      <c r="C14705" t="s">
        <v>49</v>
      </c>
      <c r="D14705" t="s">
        <v>11</v>
      </c>
      <c r="E14705" t="b">
        <v>0</v>
      </c>
      <c r="F14705" t="b">
        <v>0</v>
      </c>
      <c r="G14705" t="b">
        <v>1</v>
      </c>
      <c r="H14705" t="s">
        <v>12</v>
      </c>
      <c r="I14705" t="str">
        <f t="shared" si="230"/>
        <v>i-text-no</v>
      </c>
      <c r="J14705">
        <f>IF(ISERROR(MATCH(D14705,Sheet4!T:T,0)),0,1)</f>
        <v>0</v>
      </c>
    </row>
    <row r="14706" spans="1:10">
      <c r="A14706">
        <v>451</v>
      </c>
      <c r="B14706">
        <v>92800451</v>
      </c>
      <c r="C14706" t="s">
        <v>49</v>
      </c>
      <c r="D14706" t="s">
        <v>18</v>
      </c>
      <c r="E14706" t="b">
        <v>0</v>
      </c>
      <c r="F14706" t="b">
        <v>0</v>
      </c>
      <c r="G14706" t="b">
        <v>1</v>
      </c>
      <c r="H14706" t="s">
        <v>12</v>
      </c>
      <c r="I14706" t="str">
        <f t="shared" si="230"/>
        <v>had-text-no</v>
      </c>
      <c r="J14706">
        <f>IF(ISERROR(MATCH(D14706,Sheet4!T:T,0)),0,1)</f>
        <v>0</v>
      </c>
    </row>
    <row r="14707" spans="1:10">
      <c r="A14707">
        <v>451</v>
      </c>
      <c r="B14707">
        <v>92800451</v>
      </c>
      <c r="C14707" t="s">
        <v>49</v>
      </c>
      <c r="D14707" t="s">
        <v>31</v>
      </c>
      <c r="E14707" t="b">
        <v>0</v>
      </c>
      <c r="F14707" t="b">
        <v>0</v>
      </c>
      <c r="G14707" t="b">
        <v>1</v>
      </c>
      <c r="H14707" t="s">
        <v>12</v>
      </c>
      <c r="I14707" t="str">
        <f t="shared" si="230"/>
        <v>a-text-no</v>
      </c>
      <c r="J14707">
        <f>IF(ISERROR(MATCH(D14707,Sheet4!T:T,0)),0,1)</f>
        <v>0</v>
      </c>
    </row>
    <row r="14708" spans="1:10">
      <c r="A14708">
        <v>451</v>
      </c>
      <c r="B14708">
        <v>92800451</v>
      </c>
      <c r="C14708" t="s">
        <v>49</v>
      </c>
      <c r="D14708" t="s">
        <v>2215</v>
      </c>
      <c r="E14708" t="b">
        <v>0</v>
      </c>
      <c r="F14708" t="b">
        <v>0</v>
      </c>
      <c r="G14708" t="b">
        <v>1</v>
      </c>
      <c r="H14708" t="s">
        <v>12</v>
      </c>
      <c r="I14708" t="str">
        <f t="shared" si="230"/>
        <v>video-text-no</v>
      </c>
      <c r="J14708">
        <f>IF(ISERROR(MATCH(D14708,Sheet4!T:T,0)),0,1)</f>
        <v>0</v>
      </c>
    </row>
    <row r="14709" spans="1:10">
      <c r="A14709">
        <v>451</v>
      </c>
      <c r="B14709">
        <v>92800451</v>
      </c>
      <c r="C14709" t="s">
        <v>49</v>
      </c>
      <c r="D14709" t="s">
        <v>19</v>
      </c>
      <c r="E14709" t="b">
        <v>0</v>
      </c>
      <c r="F14709" t="b">
        <v>0</v>
      </c>
      <c r="G14709" t="b">
        <v>1</v>
      </c>
      <c r="H14709" t="s">
        <v>12</v>
      </c>
      <c r="I14709" t="str">
        <f t="shared" si="230"/>
        <v>to-text-no</v>
      </c>
      <c r="J14709">
        <f>IF(ISERROR(MATCH(D14709,Sheet4!T:T,0)),0,1)</f>
        <v>0</v>
      </c>
    </row>
    <row r="14710" spans="1:10">
      <c r="A14710">
        <v>451</v>
      </c>
      <c r="B14710">
        <v>92800451</v>
      </c>
      <c r="C14710" t="s">
        <v>49</v>
      </c>
      <c r="D14710" t="s">
        <v>1163</v>
      </c>
      <c r="E14710" t="b">
        <v>0</v>
      </c>
      <c r="F14710" t="b">
        <v>0</v>
      </c>
      <c r="G14710" t="b">
        <v>1</v>
      </c>
      <c r="H14710" t="s">
        <v>12</v>
      </c>
      <c r="I14710" t="str">
        <f t="shared" si="230"/>
        <v>share-text-no</v>
      </c>
      <c r="J14710">
        <f>IF(ISERROR(MATCH(D14710,Sheet4!T:T,0)),0,1)</f>
        <v>0</v>
      </c>
    </row>
    <row r="14711" spans="1:10">
      <c r="A14711">
        <v>451</v>
      </c>
      <c r="B14711">
        <v>92800451</v>
      </c>
      <c r="C14711" t="s">
        <v>49</v>
      </c>
      <c r="D14711" t="s">
        <v>101</v>
      </c>
      <c r="E14711" t="b">
        <v>0</v>
      </c>
      <c r="F14711" t="b">
        <v>0</v>
      </c>
      <c r="G14711" t="b">
        <v>1</v>
      </c>
      <c r="H14711" t="s">
        <v>12</v>
      </c>
      <c r="I14711" t="str">
        <f t="shared" si="230"/>
        <v>actually-text-no</v>
      </c>
      <c r="J14711">
        <f>IF(ISERROR(MATCH(D14711,Sheet4!T:T,0)),0,1)</f>
        <v>0</v>
      </c>
    </row>
    <row r="14712" spans="1:10">
      <c r="A14712">
        <v>451</v>
      </c>
      <c r="B14712">
        <v>92800451</v>
      </c>
      <c r="C14712" t="s">
        <v>49</v>
      </c>
      <c r="D14712" t="s">
        <v>2216</v>
      </c>
      <c r="E14712" t="b">
        <v>0</v>
      </c>
      <c r="F14712" t="b">
        <v>0</v>
      </c>
      <c r="G14712" t="b">
        <v>1</v>
      </c>
      <c r="H14712" t="s">
        <v>12</v>
      </c>
      <c r="I14712" t="str">
        <f t="shared" si="230"/>
        <v>delete-text-no</v>
      </c>
      <c r="J14712">
        <f>IF(ISERROR(MATCH(D14712,Sheet4!T:T,0)),0,1)</f>
        <v>0</v>
      </c>
    </row>
    <row r="14713" spans="1:10">
      <c r="A14713">
        <v>451</v>
      </c>
      <c r="B14713">
        <v>92800451</v>
      </c>
      <c r="C14713" t="s">
        <v>49</v>
      </c>
      <c r="D14713" t="s">
        <v>61</v>
      </c>
      <c r="E14713" t="b">
        <v>0</v>
      </c>
      <c r="F14713" t="b">
        <v>0</v>
      </c>
      <c r="G14713" t="b">
        <v>1</v>
      </c>
      <c r="H14713" t="s">
        <v>12</v>
      </c>
      <c r="I14713" t="str">
        <f t="shared" si="230"/>
        <v>that-text-no</v>
      </c>
      <c r="J14713">
        <f>IF(ISERROR(MATCH(D14713,Sheet4!T:T,0)),0,1)</f>
        <v>0</v>
      </c>
    </row>
    <row r="14714" spans="1:10">
      <c r="A14714">
        <v>451</v>
      </c>
      <c r="B14714">
        <v>92800451</v>
      </c>
      <c r="C14714" t="s">
        <v>49</v>
      </c>
      <c r="D14714" t="s">
        <v>11</v>
      </c>
      <c r="E14714" t="b">
        <v>0</v>
      </c>
      <c r="F14714" t="b">
        <v>0</v>
      </c>
      <c r="G14714" t="b">
        <v>1</v>
      </c>
      <c r="H14714" t="s">
        <v>12</v>
      </c>
      <c r="I14714" t="str">
        <f t="shared" si="230"/>
        <v>i-text-no</v>
      </c>
      <c r="J14714">
        <f>IF(ISERROR(MATCH(D14714,Sheet4!T:T,0)),0,1)</f>
        <v>0</v>
      </c>
    </row>
    <row r="14715" spans="1:10">
      <c r="A14715">
        <v>451</v>
      </c>
      <c r="B14715">
        <v>92800451</v>
      </c>
      <c r="C14715" t="s">
        <v>49</v>
      </c>
      <c r="D14715" t="s">
        <v>105</v>
      </c>
      <c r="E14715" t="b">
        <v>0</v>
      </c>
      <c r="F14715" t="b">
        <v>0</v>
      </c>
      <c r="G14715" t="b">
        <v>1</v>
      </c>
      <c r="H14715" t="s">
        <v>12</v>
      </c>
      <c r="I14715" t="str">
        <f t="shared" si="230"/>
        <v>looked-text-no</v>
      </c>
      <c r="J14715">
        <f>IF(ISERROR(MATCH(D14715,Sheet4!T:T,0)),0,1)</f>
        <v>0</v>
      </c>
    </row>
    <row r="14716" spans="1:10">
      <c r="A14716">
        <v>451</v>
      </c>
      <c r="B14716">
        <v>92800451</v>
      </c>
      <c r="C14716" t="s">
        <v>49</v>
      </c>
      <c r="D14716" t="s">
        <v>222</v>
      </c>
      <c r="E14716" t="b">
        <v>0</v>
      </c>
      <c r="F14716" t="b">
        <v>0</v>
      </c>
      <c r="G14716" t="b">
        <v>1</v>
      </c>
      <c r="H14716" t="s">
        <v>12</v>
      </c>
      <c r="I14716" t="str">
        <f t="shared" si="230"/>
        <v>like-text-no</v>
      </c>
      <c r="J14716">
        <f>IF(ISERROR(MATCH(D14716,Sheet4!T:T,0)),0,1)</f>
        <v>0</v>
      </c>
    </row>
    <row r="14717" spans="1:10">
      <c r="A14717">
        <v>451</v>
      </c>
      <c r="B14717">
        <v>92800451</v>
      </c>
      <c r="C14717" t="s">
        <v>49</v>
      </c>
      <c r="D14717" t="s">
        <v>31</v>
      </c>
      <c r="E14717" t="b">
        <v>0</v>
      </c>
      <c r="F14717" t="b">
        <v>0</v>
      </c>
      <c r="G14717" t="b">
        <v>1</v>
      </c>
      <c r="H14717" t="s">
        <v>12</v>
      </c>
      <c r="I14717" t="str">
        <f t="shared" si="230"/>
        <v>a-text-no</v>
      </c>
      <c r="J14717">
        <f>IF(ISERROR(MATCH(D14717,Sheet4!T:T,0)),0,1)</f>
        <v>0</v>
      </c>
    </row>
    <row r="14718" spans="1:10">
      <c r="A14718">
        <v>451</v>
      </c>
      <c r="B14718">
        <v>92800451</v>
      </c>
      <c r="C14718" t="s">
        <v>49</v>
      </c>
      <c r="D14718" t="s">
        <v>2217</v>
      </c>
      <c r="E14718" t="b">
        <v>0</v>
      </c>
      <c r="F14718" t="b">
        <v>0</v>
      </c>
      <c r="G14718" t="b">
        <v>1</v>
      </c>
      <c r="H14718" t="s">
        <v>12</v>
      </c>
      <c r="I14718" t="str">
        <f t="shared" si="230"/>
        <v>train-text-no</v>
      </c>
      <c r="J14718">
        <f>IF(ISERROR(MATCH(D14718,Sheet4!T:T,0)),0,1)</f>
        <v>0</v>
      </c>
    </row>
    <row r="14719" spans="1:10">
      <c r="A14719">
        <v>451</v>
      </c>
      <c r="B14719">
        <v>92800451</v>
      </c>
      <c r="C14719" t="s">
        <v>49</v>
      </c>
      <c r="D14719" t="s">
        <v>2218</v>
      </c>
      <c r="E14719" t="b">
        <v>0</v>
      </c>
      <c r="F14719" t="b">
        <v>0</v>
      </c>
      <c r="G14719" t="b">
        <v>1</v>
      </c>
      <c r="H14719" t="s">
        <v>12</v>
      </c>
      <c r="I14719" t="str">
        <f t="shared" si="230"/>
        <v>wreck-text-no</v>
      </c>
      <c r="J14719">
        <f>IF(ISERROR(MATCH(D14719,Sheet4!T:T,0)),0,1)</f>
        <v>0</v>
      </c>
    </row>
    <row r="14720" spans="1:10">
      <c r="A14720">
        <v>451</v>
      </c>
      <c r="B14720">
        <v>92800451</v>
      </c>
      <c r="C14720" t="s">
        <v>49</v>
      </c>
      <c r="D14720" t="s">
        <v>55</v>
      </c>
      <c r="E14720" t="b">
        <v>0</v>
      </c>
      <c r="F14720" t="b">
        <v>0</v>
      </c>
      <c r="G14720" t="b">
        <v>1</v>
      </c>
      <c r="H14720" t="s">
        <v>12</v>
      </c>
      <c r="I14720" t="str">
        <f t="shared" si="230"/>
        <v>you-text-no</v>
      </c>
      <c r="J14720">
        <f>IF(ISERROR(MATCH(D14720,Sheet4!T:T,0)),0,1)</f>
        <v>0</v>
      </c>
    </row>
    <row r="14721" spans="1:10">
      <c r="A14721">
        <v>451</v>
      </c>
      <c r="B14721">
        <v>92800451</v>
      </c>
      <c r="C14721" t="s">
        <v>49</v>
      </c>
      <c r="D14721" t="s">
        <v>117</v>
      </c>
      <c r="E14721" t="b">
        <v>0</v>
      </c>
      <c r="F14721" t="b">
        <v>0</v>
      </c>
      <c r="G14721" t="b">
        <v>1</v>
      </c>
      <c r="H14721" t="s">
        <v>12</v>
      </c>
      <c r="I14721" t="str">
        <f t="shared" si="230"/>
        <v>look-text-no</v>
      </c>
      <c r="J14721">
        <f>IF(ISERROR(MATCH(D14721,Sheet4!T:T,0)),0,1)</f>
        <v>0</v>
      </c>
    </row>
    <row r="14722" spans="1:10">
      <c r="A14722">
        <v>451</v>
      </c>
      <c r="B14722">
        <v>92800451</v>
      </c>
      <c r="C14722" t="s">
        <v>49</v>
      </c>
      <c r="D14722" t="s">
        <v>84</v>
      </c>
      <c r="E14722" t="b">
        <v>0</v>
      </c>
      <c r="F14722" t="b">
        <v>0</v>
      </c>
      <c r="G14722" t="b">
        <v>1</v>
      </c>
      <c r="H14722" t="s">
        <v>12</v>
      </c>
      <c r="I14722" t="str">
        <f t="shared" ref="I14722:I14785" si="231">CONCATENATE($D14722,"-",$H14722,"-",C14722)</f>
        <v>way-text-no</v>
      </c>
      <c r="J14722">
        <f>IF(ISERROR(MATCH(D14722,Sheet4!T:T,0)),0,1)</f>
        <v>0</v>
      </c>
    </row>
    <row r="14723" spans="1:10">
      <c r="A14723">
        <v>451</v>
      </c>
      <c r="B14723">
        <v>92800451</v>
      </c>
      <c r="C14723" t="s">
        <v>49</v>
      </c>
      <c r="D14723" t="s">
        <v>166</v>
      </c>
      <c r="E14723" t="b">
        <v>0</v>
      </c>
      <c r="F14723" t="b">
        <v>0</v>
      </c>
      <c r="G14723" t="b">
        <v>1</v>
      </c>
      <c r="H14723" t="s">
        <v>12</v>
      </c>
      <c r="I14723" t="str">
        <f t="shared" si="231"/>
        <v>better-text-no</v>
      </c>
      <c r="J14723">
        <f>IF(ISERROR(MATCH(D14723,Sheet4!T:T,0)),0,1)</f>
        <v>0</v>
      </c>
    </row>
    <row r="14724" spans="1:10">
      <c r="A14724">
        <v>452</v>
      </c>
      <c r="B14724">
        <v>92800452</v>
      </c>
      <c r="C14724" t="s">
        <v>49</v>
      </c>
      <c r="D14724" t="s">
        <v>2210</v>
      </c>
      <c r="E14724" t="b">
        <v>1</v>
      </c>
      <c r="F14724" t="b">
        <v>0</v>
      </c>
      <c r="G14724" t="b">
        <v>0</v>
      </c>
      <c r="H14724" t="s">
        <v>4</v>
      </c>
      <c r="I14724" t="str">
        <f t="shared" si="231"/>
        <v>@mikeposner-handle-no</v>
      </c>
      <c r="J14724">
        <f>IF(ISERROR(MATCH(D14724,Sheet4!T:T,0)),0,1)</f>
        <v>0</v>
      </c>
    </row>
    <row r="14725" spans="1:10">
      <c r="A14725">
        <v>452</v>
      </c>
      <c r="B14725">
        <v>92800452</v>
      </c>
      <c r="C14725" t="s">
        <v>49</v>
      </c>
      <c r="D14725" t="s">
        <v>1270</v>
      </c>
      <c r="E14725" t="b">
        <v>0</v>
      </c>
      <c r="F14725" t="b">
        <v>0</v>
      </c>
      <c r="G14725" t="b">
        <v>1</v>
      </c>
      <c r="H14725" t="s">
        <v>12</v>
      </c>
      <c r="I14725" t="str">
        <f t="shared" si="231"/>
        <v>dude-text-no</v>
      </c>
      <c r="J14725">
        <f>IF(ISERROR(MATCH(D14725,Sheet4!T:T,0)),0,1)</f>
        <v>0</v>
      </c>
    </row>
    <row r="14726" spans="1:10">
      <c r="A14726">
        <v>452</v>
      </c>
      <c r="B14726">
        <v>92800452</v>
      </c>
      <c r="C14726" t="s">
        <v>49</v>
      </c>
      <c r="D14726" t="s">
        <v>11</v>
      </c>
      <c r="E14726" t="b">
        <v>0</v>
      </c>
      <c r="F14726" t="b">
        <v>0</v>
      </c>
      <c r="G14726" t="b">
        <v>1</v>
      </c>
      <c r="H14726" t="s">
        <v>12</v>
      </c>
      <c r="I14726" t="str">
        <f t="shared" si="231"/>
        <v>i-text-no</v>
      </c>
      <c r="J14726">
        <f>IF(ISERROR(MATCH(D14726,Sheet4!T:T,0)),0,1)</f>
        <v>0</v>
      </c>
    </row>
    <row r="14727" spans="1:10">
      <c r="A14727">
        <v>452</v>
      </c>
      <c r="B14727">
        <v>92800452</v>
      </c>
      <c r="C14727" t="s">
        <v>49</v>
      </c>
      <c r="D14727" t="s">
        <v>167</v>
      </c>
      <c r="E14727" t="b">
        <v>0</v>
      </c>
      <c r="F14727" t="b">
        <v>0</v>
      </c>
      <c r="G14727" t="b">
        <v>1</v>
      </c>
      <c r="H14727" t="s">
        <v>12</v>
      </c>
      <c r="I14727" t="str">
        <f t="shared" si="231"/>
        <v>so-text-no</v>
      </c>
      <c r="J14727">
        <f>IF(ISERROR(MATCH(D14727,Sheet4!T:T,0)),0,1)</f>
        <v>0</v>
      </c>
    </row>
    <row r="14728" spans="1:10">
      <c r="A14728">
        <v>452</v>
      </c>
      <c r="B14728">
        <v>92800452</v>
      </c>
      <c r="C14728" t="s">
        <v>49</v>
      </c>
      <c r="D14728" t="s">
        <v>579</v>
      </c>
      <c r="E14728" t="b">
        <v>0</v>
      </c>
      <c r="F14728" t="b">
        <v>0</v>
      </c>
      <c r="G14728" t="b">
        <v>1</v>
      </c>
      <c r="H14728" t="s">
        <v>12</v>
      </c>
      <c r="I14728" t="str">
        <f t="shared" si="231"/>
        <v>didnt-text-no</v>
      </c>
      <c r="J14728">
        <f>IF(ISERROR(MATCH(D14728,Sheet4!T:T,0)),0,1)</f>
        <v>1</v>
      </c>
    </row>
    <row r="14729" spans="1:10">
      <c r="A14729">
        <v>452</v>
      </c>
      <c r="B14729">
        <v>92800452</v>
      </c>
      <c r="C14729" t="s">
        <v>49</v>
      </c>
      <c r="D14729" t="s">
        <v>165</v>
      </c>
      <c r="E14729" t="b">
        <v>0</v>
      </c>
      <c r="F14729" t="b">
        <v>0</v>
      </c>
      <c r="G14729" t="b">
        <v>1</v>
      </c>
      <c r="H14729" t="s">
        <v>12</v>
      </c>
      <c r="I14729" t="str">
        <f t="shared" si="231"/>
        <v>get-text-no</v>
      </c>
      <c r="J14729">
        <f>IF(ISERROR(MATCH(D14729,Sheet4!T:T,0)),0,1)</f>
        <v>0</v>
      </c>
    </row>
    <row r="14730" spans="1:10">
      <c r="A14730">
        <v>452</v>
      </c>
      <c r="B14730">
        <v>92800452</v>
      </c>
      <c r="C14730" t="s">
        <v>49</v>
      </c>
      <c r="D14730" t="s">
        <v>700</v>
      </c>
      <c r="E14730" t="b">
        <v>0</v>
      </c>
      <c r="F14730" t="b">
        <v>0</v>
      </c>
      <c r="G14730" t="b">
        <v>1</v>
      </c>
      <c r="H14730" t="s">
        <v>12</v>
      </c>
      <c r="I14730" t="str">
        <f t="shared" si="231"/>
        <v>bit-text-no</v>
      </c>
      <c r="J14730">
        <f>IF(ISERROR(MATCH(D14730,Sheet4!T:T,0)),0,1)</f>
        <v>0</v>
      </c>
    </row>
    <row r="14731" spans="1:10">
      <c r="A14731">
        <v>452</v>
      </c>
      <c r="B14731">
        <v>92800452</v>
      </c>
      <c r="C14731" t="s">
        <v>49</v>
      </c>
      <c r="D14731" t="s">
        <v>296</v>
      </c>
      <c r="E14731" t="b">
        <v>0</v>
      </c>
      <c r="F14731" t="b">
        <v>0</v>
      </c>
      <c r="G14731" t="b">
        <v>1</v>
      </c>
      <c r="H14731" t="s">
        <v>12</v>
      </c>
      <c r="I14731" t="str">
        <f t="shared" si="231"/>
        <v>by-text-no</v>
      </c>
      <c r="J14731">
        <f>IF(ISERROR(MATCH(D14731,Sheet4!T:T,0)),0,1)</f>
        <v>0</v>
      </c>
    </row>
    <row r="14732" spans="1:10">
      <c r="A14732">
        <v>452</v>
      </c>
      <c r="B14732">
        <v>92800452</v>
      </c>
      <c r="C14732" t="s">
        <v>49</v>
      </c>
      <c r="D14732" t="s">
        <v>31</v>
      </c>
      <c r="E14732" t="b">
        <v>0</v>
      </c>
      <c r="F14732" t="b">
        <v>0</v>
      </c>
      <c r="G14732" t="b">
        <v>1</v>
      </c>
      <c r="H14732" t="s">
        <v>12</v>
      </c>
      <c r="I14732" t="str">
        <f t="shared" si="231"/>
        <v>a-text-no</v>
      </c>
      <c r="J14732">
        <f>IF(ISERROR(MATCH(D14732,Sheet4!T:T,0)),0,1)</f>
        <v>0</v>
      </c>
    </row>
    <row r="14733" spans="1:10">
      <c r="A14733">
        <v>452</v>
      </c>
      <c r="B14733">
        <v>92800452</v>
      </c>
      <c r="C14733" t="s">
        <v>49</v>
      </c>
      <c r="D14733" t="s">
        <v>2205</v>
      </c>
      <c r="E14733" t="b">
        <v>0</v>
      </c>
      <c r="F14733" t="b">
        <v>0</v>
      </c>
      <c r="G14733" t="b">
        <v>1</v>
      </c>
      <c r="H14733" t="s">
        <v>12</v>
      </c>
      <c r="I14733" t="str">
        <f t="shared" si="231"/>
        <v>snake-text-no</v>
      </c>
      <c r="J14733">
        <f>IF(ISERROR(MATCH(D14733,Sheet4!T:T,0)),0,1)</f>
        <v>0</v>
      </c>
    </row>
    <row r="14734" spans="1:10">
      <c r="A14734">
        <v>452</v>
      </c>
      <c r="B14734">
        <v>92800452</v>
      </c>
      <c r="C14734" t="s">
        <v>49</v>
      </c>
      <c r="D14734" t="s">
        <v>2219</v>
      </c>
      <c r="E14734" t="b">
        <v>0</v>
      </c>
      <c r="F14734" t="b">
        <v>0</v>
      </c>
      <c r="G14734" t="b">
        <v>1</v>
      </c>
      <c r="H14734" t="s">
        <v>12</v>
      </c>
      <c r="I14734" t="str">
        <f t="shared" si="231"/>
        <v>man-text-no</v>
      </c>
      <c r="J14734">
        <f>IF(ISERROR(MATCH(D14734,Sheet4!T:T,0)),0,1)</f>
        <v>0</v>
      </c>
    </row>
    <row r="14735" spans="1:10">
      <c r="A14735">
        <v>452</v>
      </c>
      <c r="B14735">
        <v>92800452</v>
      </c>
      <c r="C14735" t="s">
        <v>49</v>
      </c>
      <c r="D14735" t="s">
        <v>360</v>
      </c>
      <c r="E14735" t="b">
        <v>0</v>
      </c>
      <c r="F14735" t="b">
        <v>0</v>
      </c>
      <c r="G14735" t="b">
        <v>1</v>
      </c>
      <c r="H14735" t="s">
        <v>12</v>
      </c>
      <c r="I14735" t="str">
        <f t="shared" si="231"/>
        <v>sorry-text-no</v>
      </c>
      <c r="J14735">
        <f>IF(ISERROR(MATCH(D14735,Sheet4!T:T,0)),0,1)</f>
        <v>0</v>
      </c>
    </row>
    <row r="14736" spans="1:10">
      <c r="A14736">
        <v>452</v>
      </c>
      <c r="B14736">
        <v>92800452</v>
      </c>
      <c r="C14736" t="s">
        <v>49</v>
      </c>
      <c r="D14736" t="s">
        <v>141</v>
      </c>
      <c r="E14736" t="b">
        <v>0</v>
      </c>
      <c r="F14736" t="b">
        <v>0</v>
      </c>
      <c r="G14736" t="b">
        <v>1</v>
      </c>
      <c r="H14736" t="s">
        <v>12</v>
      </c>
      <c r="I14736" t="str">
        <f t="shared" si="231"/>
        <v>about-text-no</v>
      </c>
      <c r="J14736">
        <f>IF(ISERROR(MATCH(D14736,Sheet4!T:T,0)),0,1)</f>
        <v>0</v>
      </c>
    </row>
    <row r="14737" spans="1:10">
      <c r="A14737">
        <v>452</v>
      </c>
      <c r="B14737">
        <v>92800452</v>
      </c>
      <c r="C14737" t="s">
        <v>49</v>
      </c>
      <c r="D14737" t="s">
        <v>61</v>
      </c>
      <c r="E14737" t="b">
        <v>0</v>
      </c>
      <c r="F14737" t="b">
        <v>0</v>
      </c>
      <c r="G14737" t="b">
        <v>1</v>
      </c>
      <c r="H14737" t="s">
        <v>12</v>
      </c>
      <c r="I14737" t="str">
        <f t="shared" si="231"/>
        <v>that-text-no</v>
      </c>
      <c r="J14737">
        <f>IF(ISERROR(MATCH(D14737,Sheet4!T:T,0)),0,1)</f>
        <v>0</v>
      </c>
    </row>
    <row r="14738" spans="1:10">
      <c r="A14738">
        <v>452</v>
      </c>
      <c r="B14738">
        <v>92800452</v>
      </c>
      <c r="C14738" t="s">
        <v>49</v>
      </c>
      <c r="D14738" t="s">
        <v>11</v>
      </c>
      <c r="E14738" t="b">
        <v>0</v>
      </c>
      <c r="F14738" t="b">
        <v>0</v>
      </c>
      <c r="G14738" t="b">
        <v>1</v>
      </c>
      <c r="H14738" t="s">
        <v>12</v>
      </c>
      <c r="I14738" t="str">
        <f t="shared" si="231"/>
        <v>i-text-no</v>
      </c>
      <c r="J14738">
        <f>IF(ISERROR(MATCH(D14738,Sheet4!T:T,0)),0,1)</f>
        <v>0</v>
      </c>
    </row>
    <row r="14739" spans="1:10">
      <c r="A14739">
        <v>452</v>
      </c>
      <c r="B14739">
        <v>92800452</v>
      </c>
      <c r="C14739" t="s">
        <v>49</v>
      </c>
      <c r="D14739" t="s">
        <v>598</v>
      </c>
      <c r="E14739" t="b">
        <v>0</v>
      </c>
      <c r="F14739" t="b">
        <v>0</v>
      </c>
      <c r="G14739" t="b">
        <v>1</v>
      </c>
      <c r="H14739" t="s">
        <v>12</v>
      </c>
      <c r="I14739" t="str">
        <f t="shared" si="231"/>
        <v>only-text-no</v>
      </c>
      <c r="J14739">
        <f>IF(ISERROR(MATCH(D14739,Sheet4!T:T,0)),0,1)</f>
        <v>0</v>
      </c>
    </row>
    <row r="14740" spans="1:10">
      <c r="A14740">
        <v>452</v>
      </c>
      <c r="B14740">
        <v>92800452</v>
      </c>
      <c r="C14740" t="s">
        <v>49</v>
      </c>
      <c r="D14740" t="s">
        <v>1461</v>
      </c>
      <c r="E14740" t="b">
        <v>0</v>
      </c>
      <c r="F14740" t="b">
        <v>0</v>
      </c>
      <c r="G14740" t="b">
        <v>1</v>
      </c>
      <c r="H14740" t="s">
        <v>12</v>
      </c>
      <c r="I14740" t="str">
        <f t="shared" si="231"/>
        <v>meant-text-no</v>
      </c>
      <c r="J14740">
        <f>IF(ISERROR(MATCH(D14740,Sheet4!T:T,0)),0,1)</f>
        <v>0</v>
      </c>
    </row>
    <row r="14741" spans="1:10">
      <c r="A14741">
        <v>452</v>
      </c>
      <c r="B14741">
        <v>92800452</v>
      </c>
      <c r="C14741" t="s">
        <v>49</v>
      </c>
      <c r="D14741" t="s">
        <v>11</v>
      </c>
      <c r="E14741" t="b">
        <v>0</v>
      </c>
      <c r="F14741" t="b">
        <v>0</v>
      </c>
      <c r="G14741" t="b">
        <v>1</v>
      </c>
      <c r="H14741" t="s">
        <v>12</v>
      </c>
      <c r="I14741" t="str">
        <f t="shared" si="231"/>
        <v>i-text-no</v>
      </c>
      <c r="J14741">
        <f>IF(ISERROR(MATCH(D14741,Sheet4!T:T,0)),0,1)</f>
        <v>0</v>
      </c>
    </row>
    <row r="14742" spans="1:10">
      <c r="A14742">
        <v>452</v>
      </c>
      <c r="B14742">
        <v>92800452</v>
      </c>
      <c r="C14742" t="s">
        <v>49</v>
      </c>
      <c r="D14742" t="s">
        <v>184</v>
      </c>
      <c r="E14742" t="b">
        <v>0</v>
      </c>
      <c r="F14742" t="b">
        <v>0</v>
      </c>
      <c r="G14742" t="b">
        <v>1</v>
      </c>
      <c r="H14742" t="s">
        <v>12</v>
      </c>
      <c r="I14742" t="str">
        <f t="shared" si="231"/>
        <v>have-text-no</v>
      </c>
      <c r="J14742">
        <f>IF(ISERROR(MATCH(D14742,Sheet4!T:T,0)),0,1)</f>
        <v>0</v>
      </c>
    </row>
    <row r="14743" spans="1:10">
      <c r="A14743">
        <v>452</v>
      </c>
      <c r="B14743">
        <v>92800452</v>
      </c>
      <c r="C14743" t="s">
        <v>49</v>
      </c>
      <c r="D14743" t="s">
        <v>18</v>
      </c>
      <c r="E14743" t="b">
        <v>0</v>
      </c>
      <c r="F14743" t="b">
        <v>0</v>
      </c>
      <c r="G14743" t="b">
        <v>1</v>
      </c>
      <c r="H14743" t="s">
        <v>12</v>
      </c>
      <c r="I14743" t="str">
        <f t="shared" si="231"/>
        <v>had-text-no</v>
      </c>
      <c r="J14743">
        <f>IF(ISERROR(MATCH(D14743,Sheet4!T:T,0)),0,1)</f>
        <v>0</v>
      </c>
    </row>
    <row r="14744" spans="1:10">
      <c r="A14744">
        <v>452</v>
      </c>
      <c r="B14744">
        <v>92800452</v>
      </c>
      <c r="C14744" t="s">
        <v>49</v>
      </c>
      <c r="D14744" t="s">
        <v>19</v>
      </c>
      <c r="E14744" t="b">
        <v>0</v>
      </c>
      <c r="F14744" t="b">
        <v>0</v>
      </c>
      <c r="G14744" t="b">
        <v>1</v>
      </c>
      <c r="H14744" t="s">
        <v>12</v>
      </c>
      <c r="I14744" t="str">
        <f t="shared" si="231"/>
        <v>to-text-no</v>
      </c>
      <c r="J14744">
        <f>IF(ISERROR(MATCH(D14744,Sheet4!T:T,0)),0,1)</f>
        <v>0</v>
      </c>
    </row>
    <row r="14745" spans="1:10">
      <c r="A14745">
        <v>452</v>
      </c>
      <c r="B14745">
        <v>92800452</v>
      </c>
      <c r="C14745" t="s">
        <v>49</v>
      </c>
      <c r="D14745" t="s">
        <v>1069</v>
      </c>
      <c r="E14745" t="b">
        <v>0</v>
      </c>
      <c r="F14745" t="b">
        <v>0</v>
      </c>
      <c r="G14745" t="b">
        <v>1</v>
      </c>
      <c r="H14745" t="s">
        <v>12</v>
      </c>
      <c r="I14745" t="str">
        <f t="shared" si="231"/>
        <v>use-text-no</v>
      </c>
      <c r="J14745">
        <f>IF(ISERROR(MATCH(D14745,Sheet4!T:T,0)),0,1)</f>
        <v>0</v>
      </c>
    </row>
    <row r="14746" spans="1:10">
      <c r="A14746">
        <v>452</v>
      </c>
      <c r="B14746">
        <v>92800452</v>
      </c>
      <c r="C14746" t="s">
        <v>49</v>
      </c>
      <c r="D14746" t="s">
        <v>31</v>
      </c>
      <c r="E14746" t="b">
        <v>0</v>
      </c>
      <c r="F14746" t="b">
        <v>0</v>
      </c>
      <c r="G14746" t="b">
        <v>1</v>
      </c>
      <c r="H14746" t="s">
        <v>12</v>
      </c>
      <c r="I14746" t="str">
        <f t="shared" si="231"/>
        <v>a-text-no</v>
      </c>
      <c r="J14746">
        <f>IF(ISERROR(MATCH(D14746,Sheet4!T:T,0)),0,1)</f>
        <v>0</v>
      </c>
    </row>
    <row r="14747" spans="1:10">
      <c r="A14747">
        <v>452</v>
      </c>
      <c r="B14747">
        <v>92800452</v>
      </c>
      <c r="C14747" t="s">
        <v>49</v>
      </c>
      <c r="D14747" t="s">
        <v>2220</v>
      </c>
      <c r="E14747" t="b">
        <v>0</v>
      </c>
      <c r="F14747" t="b">
        <v>0</v>
      </c>
      <c r="G14747" t="b">
        <v>1</v>
      </c>
      <c r="H14747" t="s">
        <v>12</v>
      </c>
      <c r="I14747" t="str">
        <f t="shared" si="231"/>
        <v>walker-text-no</v>
      </c>
      <c r="J14747">
        <f>IF(ISERROR(MATCH(D14747,Sheet4!T:T,0)),0,1)</f>
        <v>0</v>
      </c>
    </row>
    <row r="14748" spans="1:10">
      <c r="A14748">
        <v>452</v>
      </c>
      <c r="B14748">
        <v>92800452</v>
      </c>
      <c r="C14748" t="s">
        <v>49</v>
      </c>
      <c r="D14748" t="s">
        <v>19</v>
      </c>
      <c r="E14748" t="b">
        <v>0</v>
      </c>
      <c r="F14748" t="b">
        <v>0</v>
      </c>
      <c r="G14748" t="b">
        <v>1</v>
      </c>
      <c r="H14748" t="s">
        <v>12</v>
      </c>
      <c r="I14748" t="str">
        <f t="shared" si="231"/>
        <v>to-text-no</v>
      </c>
      <c r="J14748">
        <f>IF(ISERROR(MATCH(D14748,Sheet4!T:T,0)),0,1)</f>
        <v>0</v>
      </c>
    </row>
    <row r="14749" spans="1:10">
      <c r="A14749">
        <v>452</v>
      </c>
      <c r="B14749">
        <v>92800452</v>
      </c>
      <c r="C14749" t="s">
        <v>49</v>
      </c>
      <c r="D14749" t="s">
        <v>260</v>
      </c>
      <c r="E14749" t="b">
        <v>0</v>
      </c>
      <c r="F14749" t="b">
        <v>0</v>
      </c>
      <c r="G14749" t="b">
        <v>1</v>
      </c>
      <c r="H14749" t="s">
        <v>12</v>
      </c>
      <c r="I14749" t="str">
        <f t="shared" si="231"/>
        <v>go-text-no</v>
      </c>
      <c r="J14749">
        <f>IF(ISERROR(MATCH(D14749,Sheet4!T:T,0)),0,1)</f>
        <v>0</v>
      </c>
    </row>
    <row r="14750" spans="1:10">
      <c r="A14750">
        <v>452</v>
      </c>
      <c r="B14750">
        <v>92800452</v>
      </c>
      <c r="C14750" t="s">
        <v>49</v>
      </c>
      <c r="D14750" t="s">
        <v>19</v>
      </c>
      <c r="E14750" t="b">
        <v>0</v>
      </c>
      <c r="F14750" t="b">
        <v>0</v>
      </c>
      <c r="G14750" t="b">
        <v>1</v>
      </c>
      <c r="H14750" t="s">
        <v>12</v>
      </c>
      <c r="I14750" t="str">
        <f t="shared" si="231"/>
        <v>to-text-no</v>
      </c>
      <c r="J14750">
        <f>IF(ISERROR(MATCH(D14750,Sheet4!T:T,0)),0,1)</f>
        <v>0</v>
      </c>
    </row>
    <row r="14751" spans="1:10">
      <c r="A14751">
        <v>452</v>
      </c>
      <c r="B14751">
        <v>92800452</v>
      </c>
      <c r="C14751" t="s">
        <v>49</v>
      </c>
      <c r="D14751" t="s">
        <v>107</v>
      </c>
      <c r="E14751" t="b">
        <v>0</v>
      </c>
      <c r="F14751" t="b">
        <v>0</v>
      </c>
      <c r="G14751" t="b">
        <v>1</v>
      </c>
      <c r="H14751" t="s">
        <v>12</v>
      </c>
      <c r="I14751" t="str">
        <f t="shared" si="231"/>
        <v>the-text-no</v>
      </c>
      <c r="J14751">
        <f>IF(ISERROR(MATCH(D14751,Sheet4!T:T,0)),0,1)</f>
        <v>0</v>
      </c>
    </row>
    <row r="14752" spans="1:10">
      <c r="A14752">
        <v>452</v>
      </c>
      <c r="B14752">
        <v>92800452</v>
      </c>
      <c r="C14752" t="s">
        <v>49</v>
      </c>
      <c r="D14752" t="s">
        <v>2221</v>
      </c>
      <c r="E14752" t="b">
        <v>0</v>
      </c>
      <c r="F14752" t="b">
        <v>0</v>
      </c>
      <c r="G14752" t="b">
        <v>1</v>
      </c>
      <c r="H14752" t="s">
        <v>12</v>
      </c>
      <c r="I14752" t="str">
        <f t="shared" si="231"/>
        <v>bathroom-text-no</v>
      </c>
      <c r="J14752">
        <f>IF(ISERROR(MATCH(D14752,Sheet4!T:T,0)),0,1)</f>
        <v>0</v>
      </c>
    </row>
    <row r="14753" spans="1:10">
      <c r="A14753">
        <v>453</v>
      </c>
      <c r="B14753">
        <v>92800453</v>
      </c>
      <c r="C14753" t="s">
        <v>49</v>
      </c>
      <c r="D14753" t="s">
        <v>2210</v>
      </c>
      <c r="E14753" t="b">
        <v>1</v>
      </c>
      <c r="F14753" t="b">
        <v>0</v>
      </c>
      <c r="G14753" t="b">
        <v>0</v>
      </c>
      <c r="H14753" t="s">
        <v>4</v>
      </c>
      <c r="I14753" t="str">
        <f t="shared" si="231"/>
        <v>@mikeposner-handle-no</v>
      </c>
      <c r="J14753">
        <f>IF(ISERROR(MATCH(D14753,Sheet4!T:T,0)),0,1)</f>
        <v>0</v>
      </c>
    </row>
    <row r="14754" spans="1:10">
      <c r="A14754">
        <v>453</v>
      </c>
      <c r="B14754">
        <v>92800453</v>
      </c>
      <c r="C14754" t="s">
        <v>49</v>
      </c>
      <c r="D14754" t="s">
        <v>11</v>
      </c>
      <c r="E14754" t="b">
        <v>0</v>
      </c>
      <c r="F14754" t="b">
        <v>0</v>
      </c>
      <c r="G14754" t="b">
        <v>1</v>
      </c>
      <c r="H14754" t="s">
        <v>12</v>
      </c>
      <c r="I14754" t="str">
        <f t="shared" si="231"/>
        <v>i-text-no</v>
      </c>
      <c r="J14754">
        <f>IF(ISERROR(MATCH(D14754,Sheet4!T:T,0)),0,1)</f>
        <v>0</v>
      </c>
    </row>
    <row r="14755" spans="1:10">
      <c r="A14755">
        <v>453</v>
      </c>
      <c r="B14755">
        <v>92800453</v>
      </c>
      <c r="C14755" t="s">
        <v>49</v>
      </c>
      <c r="D14755" t="s">
        <v>96</v>
      </c>
      <c r="E14755" t="b">
        <v>0</v>
      </c>
      <c r="F14755" t="b">
        <v>0</v>
      </c>
      <c r="G14755" t="b">
        <v>1</v>
      </c>
      <c r="H14755" t="s">
        <v>12</v>
      </c>
      <c r="I14755" t="str">
        <f t="shared" si="231"/>
        <v>was-text-no</v>
      </c>
      <c r="J14755">
        <f>IF(ISERROR(MATCH(D14755,Sheet4!T:T,0)),0,1)</f>
        <v>0</v>
      </c>
    </row>
    <row r="14756" spans="1:10">
      <c r="A14756">
        <v>453</v>
      </c>
      <c r="B14756">
        <v>92800453</v>
      </c>
      <c r="C14756" t="s">
        <v>49</v>
      </c>
      <c r="D14756" t="s">
        <v>522</v>
      </c>
      <c r="E14756" t="b">
        <v>0</v>
      </c>
      <c r="F14756" t="b">
        <v>0</v>
      </c>
      <c r="G14756" t="b">
        <v>1</v>
      </c>
      <c r="H14756" t="s">
        <v>12</v>
      </c>
      <c r="I14756" t="str">
        <f t="shared" si="231"/>
        <v>there-text-no</v>
      </c>
      <c r="J14756">
        <f>IF(ISERROR(MATCH(D14756,Sheet4!T:T,0)),0,1)</f>
        <v>0</v>
      </c>
    </row>
    <row r="14757" spans="1:10">
      <c r="A14757">
        <v>453</v>
      </c>
      <c r="B14757">
        <v>92800453</v>
      </c>
      <c r="C14757" t="s">
        <v>49</v>
      </c>
      <c r="D14757" t="s">
        <v>2222</v>
      </c>
      <c r="E14757" t="b">
        <v>0</v>
      </c>
      <c r="F14757" t="b">
        <v>0</v>
      </c>
      <c r="G14757" t="b">
        <v>1</v>
      </c>
      <c r="H14757" t="s">
        <v>12</v>
      </c>
      <c r="I14757" t="str">
        <f t="shared" si="231"/>
        <v>brother-text-no</v>
      </c>
      <c r="J14757">
        <f>IF(ISERROR(MATCH(D14757,Sheet4!T:T,0)),0,1)</f>
        <v>0</v>
      </c>
    </row>
    <row r="14758" spans="1:10">
      <c r="A14758">
        <v>453</v>
      </c>
      <c r="B14758">
        <v>92800453</v>
      </c>
      <c r="C14758" t="s">
        <v>49</v>
      </c>
      <c r="D14758" t="s">
        <v>11</v>
      </c>
      <c r="E14758" t="b">
        <v>0</v>
      </c>
      <c r="F14758" t="b">
        <v>0</v>
      </c>
      <c r="G14758" t="b">
        <v>1</v>
      </c>
      <c r="H14758" t="s">
        <v>12</v>
      </c>
      <c r="I14758" t="str">
        <f t="shared" si="231"/>
        <v>i-text-no</v>
      </c>
      <c r="J14758">
        <f>IF(ISERROR(MATCH(D14758,Sheet4!T:T,0)),0,1)</f>
        <v>0</v>
      </c>
    </row>
    <row r="14759" spans="1:10">
      <c r="A14759">
        <v>453</v>
      </c>
      <c r="B14759">
        <v>92800453</v>
      </c>
      <c r="C14759" t="s">
        <v>49</v>
      </c>
      <c r="D14759" t="s">
        <v>96</v>
      </c>
      <c r="E14759" t="b">
        <v>0</v>
      </c>
      <c r="F14759" t="b">
        <v>0</v>
      </c>
      <c r="G14759" t="b">
        <v>1</v>
      </c>
      <c r="H14759" t="s">
        <v>12</v>
      </c>
      <c r="I14759" t="str">
        <f t="shared" si="231"/>
        <v>was-text-no</v>
      </c>
      <c r="J14759">
        <f>IF(ISERROR(MATCH(D14759,Sheet4!T:T,0)),0,1)</f>
        <v>0</v>
      </c>
    </row>
    <row r="14760" spans="1:10">
      <c r="A14760">
        <v>453</v>
      </c>
      <c r="B14760">
        <v>92800453</v>
      </c>
      <c r="C14760" t="s">
        <v>49</v>
      </c>
      <c r="D14760" t="s">
        <v>522</v>
      </c>
      <c r="E14760" t="b">
        <v>0</v>
      </c>
      <c r="F14760" t="b">
        <v>0</v>
      </c>
      <c r="G14760" t="b">
        <v>1</v>
      </c>
      <c r="H14760" t="s">
        <v>12</v>
      </c>
      <c r="I14760" t="str">
        <f t="shared" si="231"/>
        <v>there-text-no</v>
      </c>
      <c r="J14760">
        <f>IF(ISERROR(MATCH(D14760,Sheet4!T:T,0)),0,1)</f>
        <v>0</v>
      </c>
    </row>
    <row r="14761" spans="1:10">
      <c r="A14761">
        <v>453</v>
      </c>
      <c r="B14761">
        <v>92800453</v>
      </c>
      <c r="C14761" t="s">
        <v>49</v>
      </c>
      <c r="D14761" t="s">
        <v>177</v>
      </c>
      <c r="E14761" t="b">
        <v>0</v>
      </c>
      <c r="F14761" t="b">
        <v>0</v>
      </c>
      <c r="G14761" t="b">
        <v>1</v>
      </c>
      <c r="H14761" t="s">
        <v>12</v>
      </c>
      <c r="I14761" t="str">
        <f t="shared" si="231"/>
        <v>dont-text-no</v>
      </c>
      <c r="J14761">
        <f>IF(ISERROR(MATCH(D14761,Sheet4!T:T,0)),0,1)</f>
        <v>1</v>
      </c>
    </row>
    <row r="14762" spans="1:10">
      <c r="A14762">
        <v>453</v>
      </c>
      <c r="B14762">
        <v>92800453</v>
      </c>
      <c r="C14762" t="s">
        <v>49</v>
      </c>
      <c r="D14762" t="s">
        <v>258</v>
      </c>
      <c r="E14762" t="b">
        <v>0</v>
      </c>
      <c r="F14762" t="b">
        <v>0</v>
      </c>
      <c r="G14762" t="b">
        <v>1</v>
      </c>
      <c r="H14762" t="s">
        <v>12</v>
      </c>
      <c r="I14762" t="str">
        <f t="shared" si="231"/>
        <v>let-text-no</v>
      </c>
      <c r="J14762">
        <f>IF(ISERROR(MATCH(D14762,Sheet4!T:T,0)),0,1)</f>
        <v>0</v>
      </c>
    </row>
    <row r="14763" spans="1:10">
      <c r="A14763">
        <v>453</v>
      </c>
      <c r="B14763">
        <v>92800453</v>
      </c>
      <c r="C14763" t="s">
        <v>49</v>
      </c>
      <c r="D14763" t="s">
        <v>462</v>
      </c>
      <c r="E14763" t="b">
        <v>0</v>
      </c>
      <c r="F14763" t="b">
        <v>0</v>
      </c>
      <c r="G14763" t="b">
        <v>1</v>
      </c>
      <c r="H14763" t="s">
        <v>12</v>
      </c>
      <c r="I14763" t="str">
        <f t="shared" si="231"/>
        <v>anyone-text-no</v>
      </c>
      <c r="J14763">
        <f>IF(ISERROR(MATCH(D14763,Sheet4!T:T,0)),0,1)</f>
        <v>0</v>
      </c>
    </row>
    <row r="14764" spans="1:10">
      <c r="A14764">
        <v>453</v>
      </c>
      <c r="B14764">
        <v>92800453</v>
      </c>
      <c r="C14764" t="s">
        <v>49</v>
      </c>
      <c r="D14764" t="s">
        <v>1389</v>
      </c>
      <c r="E14764" t="b">
        <v>0</v>
      </c>
      <c r="F14764" t="b">
        <v>0</v>
      </c>
      <c r="G14764" t="b">
        <v>1</v>
      </c>
      <c r="H14764" t="s">
        <v>12</v>
      </c>
      <c r="I14764" t="str">
        <f t="shared" si="231"/>
        <v>keep-text-no</v>
      </c>
      <c r="J14764">
        <f>IF(ISERROR(MATCH(D14764,Sheet4!T:T,0)),0,1)</f>
        <v>0</v>
      </c>
    </row>
    <row r="14765" spans="1:10">
      <c r="A14765">
        <v>453</v>
      </c>
      <c r="B14765">
        <v>92800453</v>
      </c>
      <c r="C14765" t="s">
        <v>49</v>
      </c>
      <c r="D14765" t="s">
        <v>55</v>
      </c>
      <c r="E14765" t="b">
        <v>0</v>
      </c>
      <c r="F14765" t="b">
        <v>0</v>
      </c>
      <c r="G14765" t="b">
        <v>1</v>
      </c>
      <c r="H14765" t="s">
        <v>12</v>
      </c>
      <c r="I14765" t="str">
        <f t="shared" si="231"/>
        <v>you-text-no</v>
      </c>
      <c r="J14765">
        <f>IF(ISERROR(MATCH(D14765,Sheet4!T:T,0)),0,1)</f>
        <v>0</v>
      </c>
    </row>
    <row r="14766" spans="1:10">
      <c r="A14766">
        <v>453</v>
      </c>
      <c r="B14766">
        <v>92800453</v>
      </c>
      <c r="C14766" t="s">
        <v>49</v>
      </c>
      <c r="D14766" t="s">
        <v>131</v>
      </c>
      <c r="E14766" t="b">
        <v>0</v>
      </c>
      <c r="F14766" t="b">
        <v>0</v>
      </c>
      <c r="G14766" t="b">
        <v>1</v>
      </c>
      <c r="H14766" t="s">
        <v>12</v>
      </c>
      <c r="I14766" t="str">
        <f t="shared" si="231"/>
        <v>from-text-no</v>
      </c>
      <c r="J14766">
        <f>IF(ISERROR(MATCH(D14766,Sheet4!T:T,0)),0,1)</f>
        <v>0</v>
      </c>
    </row>
    <row r="14767" spans="1:10">
      <c r="A14767">
        <v>453</v>
      </c>
      <c r="B14767">
        <v>92800453</v>
      </c>
      <c r="C14767" t="s">
        <v>49</v>
      </c>
      <c r="D14767" t="s">
        <v>70</v>
      </c>
      <c r="E14767" t="b">
        <v>0</v>
      </c>
      <c r="F14767" t="b">
        <v>0</v>
      </c>
      <c r="G14767" t="b">
        <v>1</v>
      </c>
      <c r="H14767" t="s">
        <v>12</v>
      </c>
      <c r="I14767" t="str">
        <f t="shared" si="231"/>
        <v>your-text-no</v>
      </c>
      <c r="J14767">
        <f>IF(ISERROR(MATCH(D14767,Sheet4!T:T,0)),0,1)</f>
        <v>0</v>
      </c>
    </row>
    <row r="14768" spans="1:10">
      <c r="A14768">
        <v>453</v>
      </c>
      <c r="B14768">
        <v>92800453</v>
      </c>
      <c r="C14768" t="s">
        <v>49</v>
      </c>
      <c r="D14768" t="s">
        <v>71</v>
      </c>
      <c r="E14768" t="b">
        <v>0</v>
      </c>
      <c r="F14768" t="b">
        <v>0</v>
      </c>
      <c r="G14768" t="b">
        <v>1</v>
      </c>
      <c r="H14768" t="s">
        <v>12</v>
      </c>
      <c r="I14768" t="str">
        <f t="shared" si="231"/>
        <v>dreams-text-no</v>
      </c>
      <c r="J14768">
        <f>IF(ISERROR(MATCH(D14768,Sheet4!T:T,0)),0,1)</f>
        <v>0</v>
      </c>
    </row>
    <row r="14769" spans="1:10">
      <c r="A14769">
        <v>454</v>
      </c>
      <c r="B14769">
        <v>92800454</v>
      </c>
      <c r="C14769" t="s">
        <v>49</v>
      </c>
      <c r="D14769" t="s">
        <v>2023</v>
      </c>
      <c r="E14769" t="b">
        <v>1</v>
      </c>
      <c r="F14769" t="b">
        <v>0</v>
      </c>
      <c r="G14769" t="b">
        <v>0</v>
      </c>
      <c r="H14769" t="s">
        <v>4</v>
      </c>
      <c r="I14769" t="str">
        <f t="shared" si="231"/>
        <v>@justin5591-handle-no</v>
      </c>
      <c r="J14769">
        <f>IF(ISERROR(MATCH(D14769,Sheet4!T:T,0)),0,1)</f>
        <v>0</v>
      </c>
    </row>
    <row r="14770" spans="1:10">
      <c r="A14770">
        <v>454</v>
      </c>
      <c r="B14770">
        <v>92800454</v>
      </c>
      <c r="C14770" t="s">
        <v>49</v>
      </c>
      <c r="D14770" t="s">
        <v>262</v>
      </c>
      <c r="E14770" t="b">
        <v>0</v>
      </c>
      <c r="F14770" t="b">
        <v>0</v>
      </c>
      <c r="G14770" t="b">
        <v>1</v>
      </c>
      <c r="H14770" t="s">
        <v>12</v>
      </c>
      <c r="I14770" t="str">
        <f t="shared" si="231"/>
        <v>or-text-no</v>
      </c>
      <c r="J14770">
        <f>IF(ISERROR(MATCH(D14770,Sheet4!T:T,0)),0,1)</f>
        <v>0</v>
      </c>
    </row>
    <row r="14771" spans="1:10">
      <c r="A14771">
        <v>454</v>
      </c>
      <c r="B14771">
        <v>92800454</v>
      </c>
      <c r="C14771" t="s">
        <v>49</v>
      </c>
      <c r="D14771" t="s">
        <v>230</v>
      </c>
      <c r="E14771" t="b">
        <v>0</v>
      </c>
      <c r="F14771" t="b">
        <v>0</v>
      </c>
      <c r="G14771" t="b">
        <v>1</v>
      </c>
      <c r="H14771" t="s">
        <v>12</v>
      </c>
      <c r="I14771" t="str">
        <f t="shared" si="231"/>
        <v>today-text-no</v>
      </c>
      <c r="J14771">
        <f>IF(ISERROR(MATCH(D14771,Sheet4!T:T,0)),0,1)</f>
        <v>0</v>
      </c>
    </row>
    <row r="14772" spans="1:10">
      <c r="A14772">
        <v>454</v>
      </c>
      <c r="B14772">
        <v>92800454</v>
      </c>
      <c r="C14772" t="s">
        <v>49</v>
      </c>
      <c r="D14772" t="s">
        <v>11</v>
      </c>
      <c r="E14772" t="b">
        <v>0</v>
      </c>
      <c r="F14772" t="b">
        <v>0</v>
      </c>
      <c r="G14772" t="b">
        <v>1</v>
      </c>
      <c r="H14772" t="s">
        <v>12</v>
      </c>
      <c r="I14772" t="str">
        <f t="shared" si="231"/>
        <v>i-text-no</v>
      </c>
      <c r="J14772">
        <f>IF(ISERROR(MATCH(D14772,Sheet4!T:T,0)),0,1)</f>
        <v>0</v>
      </c>
    </row>
    <row r="14773" spans="1:10">
      <c r="A14773">
        <v>454</v>
      </c>
      <c r="B14773">
        <v>92800454</v>
      </c>
      <c r="C14773" t="s">
        <v>49</v>
      </c>
      <c r="D14773" t="s">
        <v>177</v>
      </c>
      <c r="E14773" t="b">
        <v>0</v>
      </c>
      <c r="F14773" t="b">
        <v>0</v>
      </c>
      <c r="G14773" t="b">
        <v>1</v>
      </c>
      <c r="H14773" t="s">
        <v>12</v>
      </c>
      <c r="I14773" t="str">
        <f t="shared" si="231"/>
        <v>dont-text-no</v>
      </c>
      <c r="J14773">
        <f>IF(ISERROR(MATCH(D14773,Sheet4!T:T,0)),0,1)</f>
        <v>1</v>
      </c>
    </row>
    <row r="14774" spans="1:10">
      <c r="A14774">
        <v>454</v>
      </c>
      <c r="B14774">
        <v>92800454</v>
      </c>
      <c r="C14774" t="s">
        <v>49</v>
      </c>
      <c r="D14774" t="s">
        <v>385</v>
      </c>
      <c r="E14774" t="b">
        <v>0</v>
      </c>
      <c r="F14774" t="b">
        <v>0</v>
      </c>
      <c r="G14774" t="b">
        <v>1</v>
      </c>
      <c r="H14774" t="s">
        <v>12</v>
      </c>
      <c r="I14774" t="str">
        <f t="shared" si="231"/>
        <v>know-text-no</v>
      </c>
      <c r="J14774">
        <f>IF(ISERROR(MATCH(D14774,Sheet4!T:T,0)),0,1)</f>
        <v>0</v>
      </c>
    </row>
    <row r="14775" spans="1:10">
      <c r="A14775">
        <v>454</v>
      </c>
      <c r="B14775">
        <v>92800454</v>
      </c>
      <c r="C14775" t="s">
        <v>49</v>
      </c>
      <c r="D14775" t="s">
        <v>70</v>
      </c>
      <c r="E14775" t="b">
        <v>0</v>
      </c>
      <c r="F14775" t="b">
        <v>0</v>
      </c>
      <c r="G14775" t="b">
        <v>1</v>
      </c>
      <c r="H14775" t="s">
        <v>12</v>
      </c>
      <c r="I14775" t="str">
        <f t="shared" si="231"/>
        <v>your-text-no</v>
      </c>
      <c r="J14775">
        <f>IF(ISERROR(MATCH(D14775,Sheet4!T:T,0)),0,1)</f>
        <v>0</v>
      </c>
    </row>
    <row r="14776" spans="1:10">
      <c r="A14776">
        <v>454</v>
      </c>
      <c r="B14776">
        <v>92800454</v>
      </c>
      <c r="C14776" t="s">
        <v>49</v>
      </c>
      <c r="D14776" t="s">
        <v>249</v>
      </c>
      <c r="E14776" t="b">
        <v>0</v>
      </c>
      <c r="F14776" t="b">
        <v>0</v>
      </c>
      <c r="G14776" t="b">
        <v>1</v>
      </c>
      <c r="H14776" t="s">
        <v>12</v>
      </c>
      <c r="I14776" t="str">
        <f t="shared" si="231"/>
        <v>time-text-no</v>
      </c>
      <c r="J14776">
        <f>IF(ISERROR(MATCH(D14776,Sheet4!T:T,0)),0,1)</f>
        <v>1</v>
      </c>
    </row>
    <row r="14777" spans="1:10">
      <c r="A14777">
        <v>454</v>
      </c>
      <c r="B14777">
        <v>92800454</v>
      </c>
      <c r="C14777" t="s">
        <v>49</v>
      </c>
      <c r="D14777" t="s">
        <v>2015</v>
      </c>
      <c r="E14777" t="b">
        <v>0</v>
      </c>
      <c r="F14777" t="b">
        <v>0</v>
      </c>
      <c r="G14777" t="b">
        <v>1</v>
      </c>
      <c r="H14777" t="s">
        <v>12</v>
      </c>
      <c r="I14777" t="str">
        <f t="shared" si="231"/>
        <v>zone-text-no</v>
      </c>
      <c r="J14777">
        <f>IF(ISERROR(MATCH(D14777,Sheet4!T:T,0)),0,1)</f>
        <v>0</v>
      </c>
    </row>
    <row r="14778" spans="1:10">
      <c r="A14778">
        <v>455</v>
      </c>
      <c r="B14778">
        <v>92800455</v>
      </c>
      <c r="C14778" t="s">
        <v>49</v>
      </c>
      <c r="D14778" t="s">
        <v>2023</v>
      </c>
      <c r="E14778" t="b">
        <v>1</v>
      </c>
      <c r="F14778" t="b">
        <v>0</v>
      </c>
      <c r="G14778" t="b">
        <v>0</v>
      </c>
      <c r="H14778" t="s">
        <v>4</v>
      </c>
      <c r="I14778" t="str">
        <f t="shared" si="231"/>
        <v>@justin5591-handle-no</v>
      </c>
      <c r="J14778">
        <f>IF(ISERROR(MATCH(D14778,Sheet4!T:T,0)),0,1)</f>
        <v>0</v>
      </c>
    </row>
    <row r="14779" spans="1:10">
      <c r="A14779">
        <v>455</v>
      </c>
      <c r="B14779">
        <v>92800455</v>
      </c>
      <c r="C14779" t="s">
        <v>49</v>
      </c>
      <c r="D14779" t="s">
        <v>222</v>
      </c>
      <c r="E14779" t="b">
        <v>0</v>
      </c>
      <c r="F14779" t="b">
        <v>0</v>
      </c>
      <c r="G14779" t="b">
        <v>1</v>
      </c>
      <c r="H14779" t="s">
        <v>12</v>
      </c>
      <c r="I14779" t="str">
        <f t="shared" si="231"/>
        <v>like-text-no</v>
      </c>
      <c r="J14779">
        <f>IF(ISERROR(MATCH(D14779,Sheet4!T:T,0)),0,1)</f>
        <v>0</v>
      </c>
    </row>
    <row r="14780" spans="1:10">
      <c r="A14780">
        <v>455</v>
      </c>
      <c r="B14780">
        <v>92800455</v>
      </c>
      <c r="C14780" t="s">
        <v>49</v>
      </c>
      <c r="D14780" t="s">
        <v>11</v>
      </c>
      <c r="E14780" t="b">
        <v>0</v>
      </c>
      <c r="F14780" t="b">
        <v>0</v>
      </c>
      <c r="G14780" t="b">
        <v>1</v>
      </c>
      <c r="H14780" t="s">
        <v>12</v>
      </c>
      <c r="I14780" t="str">
        <f t="shared" si="231"/>
        <v>i-text-no</v>
      </c>
      <c r="J14780">
        <f>IF(ISERROR(MATCH(D14780,Sheet4!T:T,0)),0,1)</f>
        <v>0</v>
      </c>
    </row>
    <row r="14781" spans="1:10">
      <c r="A14781">
        <v>455</v>
      </c>
      <c r="B14781">
        <v>92800455</v>
      </c>
      <c r="C14781" t="s">
        <v>49</v>
      </c>
      <c r="D14781" t="s">
        <v>464</v>
      </c>
      <c r="E14781" t="b">
        <v>0</v>
      </c>
      <c r="F14781" t="b">
        <v>0</v>
      </c>
      <c r="G14781" t="b">
        <v>1</v>
      </c>
      <c r="H14781" t="s">
        <v>12</v>
      </c>
      <c r="I14781" t="str">
        <f t="shared" si="231"/>
        <v>said-text-no</v>
      </c>
      <c r="J14781">
        <f>IF(ISERROR(MATCH(D14781,Sheet4!T:T,0)),0,1)</f>
        <v>0</v>
      </c>
    </row>
    <row r="14782" spans="1:10">
      <c r="A14782">
        <v>455</v>
      </c>
      <c r="B14782">
        <v>92800455</v>
      </c>
      <c r="C14782" t="s">
        <v>49</v>
      </c>
      <c r="D14782" t="s">
        <v>2223</v>
      </c>
      <c r="E14782" t="b">
        <v>0</v>
      </c>
      <c r="F14782" t="b">
        <v>0</v>
      </c>
      <c r="G14782" t="b">
        <v>1</v>
      </c>
      <c r="H14782" t="s">
        <v>12</v>
      </c>
      <c r="I14782" t="str">
        <f t="shared" si="231"/>
        <v>shes-text-no</v>
      </c>
      <c r="J14782">
        <f>IF(ISERROR(MATCH(D14782,Sheet4!T:T,0)),0,1)</f>
        <v>0</v>
      </c>
    </row>
    <row r="14783" spans="1:10">
      <c r="A14783">
        <v>455</v>
      </c>
      <c r="B14783">
        <v>92800455</v>
      </c>
      <c r="C14783" t="s">
        <v>49</v>
      </c>
      <c r="D14783" t="s">
        <v>270</v>
      </c>
      <c r="E14783" t="b">
        <v>0</v>
      </c>
      <c r="F14783" t="b">
        <v>0</v>
      </c>
      <c r="G14783" t="b">
        <v>1</v>
      </c>
      <c r="H14783" t="s">
        <v>12</v>
      </c>
      <c r="I14783" t="str">
        <f t="shared" si="231"/>
        <v>cool-text-no</v>
      </c>
      <c r="J14783">
        <f>IF(ISERROR(MATCH(D14783,Sheet4!T:T,0)),0,1)</f>
        <v>0</v>
      </c>
    </row>
    <row r="14784" spans="1:10">
      <c r="A14784">
        <v>455</v>
      </c>
      <c r="B14784">
        <v>92800455</v>
      </c>
      <c r="C14784" t="s">
        <v>49</v>
      </c>
      <c r="D14784" t="s">
        <v>51</v>
      </c>
      <c r="E14784" t="b">
        <v>0</v>
      </c>
      <c r="F14784" t="b">
        <v>0</v>
      </c>
      <c r="G14784" t="b">
        <v>1</v>
      </c>
      <c r="H14784" t="s">
        <v>12</v>
      </c>
      <c r="I14784" t="str">
        <f t="shared" si="231"/>
        <v>good-text-no</v>
      </c>
      <c r="J14784">
        <f>IF(ISERROR(MATCH(D14784,Sheet4!T:T,0)),0,1)</f>
        <v>0</v>
      </c>
    </row>
    <row r="14785" spans="1:10">
      <c r="A14785">
        <v>455</v>
      </c>
      <c r="B14785">
        <v>92800455</v>
      </c>
      <c r="C14785" t="s">
        <v>49</v>
      </c>
      <c r="D14785" t="s">
        <v>282</v>
      </c>
      <c r="E14785" t="b">
        <v>0</v>
      </c>
      <c r="F14785" t="b">
        <v>0</v>
      </c>
      <c r="G14785" t="b">
        <v>1</v>
      </c>
      <c r="H14785" t="s">
        <v>12</v>
      </c>
      <c r="I14785" t="str">
        <f t="shared" si="231"/>
        <v>luck-text-no</v>
      </c>
      <c r="J14785">
        <f>IF(ISERROR(MATCH(D14785,Sheet4!T:T,0)),0,1)</f>
        <v>0</v>
      </c>
    </row>
    <row r="14786" spans="1:10">
      <c r="A14786">
        <v>455</v>
      </c>
      <c r="B14786">
        <v>92800455</v>
      </c>
      <c r="C14786" t="s">
        <v>49</v>
      </c>
      <c r="D14786" t="s">
        <v>876</v>
      </c>
      <c r="E14786" t="b">
        <v>0</v>
      </c>
      <c r="F14786" t="b">
        <v>0</v>
      </c>
      <c r="G14786" t="b">
        <v>1</v>
      </c>
      <c r="H14786" t="s">
        <v>12</v>
      </c>
      <c r="I14786" t="str">
        <f t="shared" ref="I14786:I14849" si="232">CONCATENATE($D14786,"-",$H14786,"-",C14786)</f>
        <v>tomorrow-text-no</v>
      </c>
      <c r="J14786">
        <f>IF(ISERROR(MATCH(D14786,Sheet4!T:T,0)),0,1)</f>
        <v>0</v>
      </c>
    </row>
    <row r="14787" spans="1:10">
      <c r="A14787">
        <v>456</v>
      </c>
      <c r="B14787">
        <v>92800456</v>
      </c>
      <c r="C14787" t="s">
        <v>49</v>
      </c>
      <c r="D14787" t="s">
        <v>2023</v>
      </c>
      <c r="E14787" t="b">
        <v>1</v>
      </c>
      <c r="F14787" t="b">
        <v>0</v>
      </c>
      <c r="G14787" t="b">
        <v>0</v>
      </c>
      <c r="H14787" t="s">
        <v>4</v>
      </c>
      <c r="I14787" t="str">
        <f t="shared" si="232"/>
        <v>@justin5591-handle-no</v>
      </c>
      <c r="J14787">
        <f>IF(ISERROR(MATCH(D14787,Sheet4!T:T,0)),0,1)</f>
        <v>0</v>
      </c>
    </row>
    <row r="14788" spans="1:10">
      <c r="A14788">
        <v>456</v>
      </c>
      <c r="B14788">
        <v>92800456</v>
      </c>
      <c r="C14788" t="s">
        <v>49</v>
      </c>
      <c r="D14788" t="s">
        <v>80</v>
      </c>
      <c r="E14788" t="b">
        <v>0</v>
      </c>
      <c r="F14788" t="b">
        <v>0</v>
      </c>
      <c r="G14788" t="b">
        <v>1</v>
      </c>
      <c r="H14788" t="s">
        <v>12</v>
      </c>
      <c r="I14788" t="str">
        <f t="shared" si="232"/>
        <v>oh-text-no</v>
      </c>
      <c r="J14788">
        <f>IF(ISERROR(MATCH(D14788,Sheet4!T:T,0)),0,1)</f>
        <v>0</v>
      </c>
    </row>
    <row r="14789" spans="1:10">
      <c r="A14789">
        <v>456</v>
      </c>
      <c r="B14789">
        <v>92800456</v>
      </c>
      <c r="C14789" t="s">
        <v>49</v>
      </c>
      <c r="D14789" t="s">
        <v>22</v>
      </c>
      <c r="E14789" t="b">
        <v>0</v>
      </c>
      <c r="F14789" t="b">
        <v>0</v>
      </c>
      <c r="G14789" t="b">
        <v>1</v>
      </c>
      <c r="H14789" t="s">
        <v>12</v>
      </c>
      <c r="I14789" t="str">
        <f t="shared" si="232"/>
        <v>and-text-no</v>
      </c>
      <c r="J14789">
        <f>IF(ISERROR(MATCH(D14789,Sheet4!T:T,0)),0,1)</f>
        <v>0</v>
      </c>
    </row>
    <row r="14790" spans="1:10">
      <c r="A14790">
        <v>456</v>
      </c>
      <c r="B14790">
        <v>92800456</v>
      </c>
      <c r="C14790" t="s">
        <v>49</v>
      </c>
      <c r="D14790" t="s">
        <v>168</v>
      </c>
      <c r="E14790" t="b">
        <v>0</v>
      </c>
      <c r="F14790" t="b">
        <v>0</v>
      </c>
      <c r="G14790" t="b">
        <v>1</v>
      </c>
      <c r="H14790" t="s">
        <v>12</v>
      </c>
      <c r="I14790" t="str">
        <f t="shared" si="232"/>
        <v>maybe-text-no</v>
      </c>
      <c r="J14790">
        <f>IF(ISERROR(MATCH(D14790,Sheet4!T:T,0)),0,1)</f>
        <v>0</v>
      </c>
    </row>
    <row r="14791" spans="1:10">
      <c r="A14791">
        <v>456</v>
      </c>
      <c r="B14791">
        <v>92800456</v>
      </c>
      <c r="C14791" t="s">
        <v>49</v>
      </c>
      <c r="D14791" t="s">
        <v>46</v>
      </c>
      <c r="E14791" t="b">
        <v>0</v>
      </c>
      <c r="F14791" t="b">
        <v>0</v>
      </c>
      <c r="G14791" t="b">
        <v>1</v>
      </c>
      <c r="H14791" t="s">
        <v>12</v>
      </c>
      <c r="I14791" t="str">
        <f t="shared" si="232"/>
        <v>meet-text-no</v>
      </c>
      <c r="J14791">
        <f>IF(ISERROR(MATCH(D14791,Sheet4!T:T,0)),0,1)</f>
        <v>1</v>
      </c>
    </row>
    <row r="14792" spans="1:10">
      <c r="A14792">
        <v>456</v>
      </c>
      <c r="B14792">
        <v>92800456</v>
      </c>
      <c r="C14792" t="s">
        <v>49</v>
      </c>
      <c r="D14792" t="s">
        <v>91</v>
      </c>
      <c r="E14792" t="b">
        <v>0</v>
      </c>
      <c r="F14792" t="b">
        <v>0</v>
      </c>
      <c r="G14792" t="b">
        <v>1</v>
      </c>
      <c r="H14792" t="s">
        <v>12</v>
      </c>
      <c r="I14792" t="str">
        <f t="shared" si="232"/>
        <v>my-text-no</v>
      </c>
      <c r="J14792">
        <f>IF(ISERROR(MATCH(D14792,Sheet4!T:T,0)),0,1)</f>
        <v>0</v>
      </c>
    </row>
    <row r="14793" spans="1:10">
      <c r="A14793">
        <v>456</v>
      </c>
      <c r="B14793">
        <v>92800456</v>
      </c>
      <c r="C14793" t="s">
        <v>49</v>
      </c>
      <c r="D14793" t="s">
        <v>2224</v>
      </c>
      <c r="E14793" t="b">
        <v>0</v>
      </c>
      <c r="F14793" t="b">
        <v>0</v>
      </c>
      <c r="G14793" t="b">
        <v>1</v>
      </c>
      <c r="H14793" t="s">
        <v>12</v>
      </c>
      <c r="I14793" t="str">
        <f t="shared" si="232"/>
        <v>sis-text-no</v>
      </c>
      <c r="J14793">
        <f>IF(ISERROR(MATCH(D14793,Sheet4!T:T,0)),0,1)</f>
        <v>0</v>
      </c>
    </row>
    <row r="14794" spans="1:10">
      <c r="A14794">
        <v>456</v>
      </c>
      <c r="B14794">
        <v>92800456</v>
      </c>
      <c r="C14794" t="s">
        <v>49</v>
      </c>
      <c r="D14794" t="s">
        <v>59</v>
      </c>
      <c r="E14794" t="b">
        <v>0</v>
      </c>
      <c r="F14794" t="b">
        <v>0</v>
      </c>
      <c r="G14794" t="b">
        <v>1</v>
      </c>
      <c r="H14794" t="s">
        <v>12</v>
      </c>
      <c r="I14794" t="str">
        <f t="shared" si="232"/>
        <v>because-text-no</v>
      </c>
      <c r="J14794">
        <f>IF(ISERROR(MATCH(D14794,Sheet4!T:T,0)),0,1)</f>
        <v>0</v>
      </c>
    </row>
    <row r="14795" spans="1:10">
      <c r="A14795">
        <v>456</v>
      </c>
      <c r="B14795">
        <v>92800456</v>
      </c>
      <c r="C14795" t="s">
        <v>49</v>
      </c>
      <c r="D14795" t="s">
        <v>135</v>
      </c>
      <c r="E14795" t="b">
        <v>0</v>
      </c>
      <c r="F14795" t="b">
        <v>0</v>
      </c>
      <c r="G14795" t="b">
        <v>1</v>
      </c>
      <c r="H14795" t="s">
        <v>12</v>
      </c>
      <c r="I14795" t="str">
        <f t="shared" si="232"/>
        <v>she-text-no</v>
      </c>
      <c r="J14795">
        <f>IF(ISERROR(MATCH(D14795,Sheet4!T:T,0)),0,1)</f>
        <v>0</v>
      </c>
    </row>
    <row r="14796" spans="1:10">
      <c r="A14796">
        <v>456</v>
      </c>
      <c r="B14796">
        <v>92800456</v>
      </c>
      <c r="C14796" t="s">
        <v>49</v>
      </c>
      <c r="D14796" t="s">
        <v>39</v>
      </c>
      <c r="E14796" t="b">
        <v>0</v>
      </c>
      <c r="F14796" t="b">
        <v>0</v>
      </c>
      <c r="G14796" t="b">
        <v>1</v>
      </c>
      <c r="H14796" t="s">
        <v>12</v>
      </c>
      <c r="I14796" t="str">
        <f t="shared" si="232"/>
        <v>is-text-no</v>
      </c>
      <c r="J14796">
        <f>IF(ISERROR(MATCH(D14796,Sheet4!T:T,0)),0,1)</f>
        <v>0</v>
      </c>
    </row>
    <row r="14797" spans="1:10">
      <c r="A14797">
        <v>456</v>
      </c>
      <c r="B14797">
        <v>92800456</v>
      </c>
      <c r="C14797" t="s">
        <v>49</v>
      </c>
      <c r="D14797" t="s">
        <v>20</v>
      </c>
      <c r="E14797" t="b">
        <v>0</v>
      </c>
      <c r="F14797" t="b">
        <v>0</v>
      </c>
      <c r="G14797" t="b">
        <v>1</v>
      </c>
      <c r="H14797" t="s">
        <v>12</v>
      </c>
      <c r="I14797" t="str">
        <f t="shared" si="232"/>
        <v>really-text-no</v>
      </c>
      <c r="J14797">
        <f>IF(ISERROR(MATCH(D14797,Sheet4!T:T,0)),0,1)</f>
        <v>0</v>
      </c>
    </row>
    <row r="14798" spans="1:10">
      <c r="A14798">
        <v>456</v>
      </c>
      <c r="B14798">
        <v>92800456</v>
      </c>
      <c r="C14798" t="s">
        <v>49</v>
      </c>
      <c r="D14798" t="s">
        <v>270</v>
      </c>
      <c r="E14798" t="b">
        <v>0</v>
      </c>
      <c r="F14798" t="b">
        <v>0</v>
      </c>
      <c r="G14798" t="b">
        <v>1</v>
      </c>
      <c r="H14798" t="s">
        <v>12</v>
      </c>
      <c r="I14798" t="str">
        <f t="shared" si="232"/>
        <v>cool-text-no</v>
      </c>
      <c r="J14798">
        <f>IF(ISERROR(MATCH(D14798,Sheet4!T:T,0)),0,1)</f>
        <v>0</v>
      </c>
    </row>
    <row r="14799" spans="1:10">
      <c r="A14799">
        <v>456</v>
      </c>
      <c r="B14799">
        <v>92800456</v>
      </c>
      <c r="C14799" t="s">
        <v>49</v>
      </c>
      <c r="D14799" t="s">
        <v>135</v>
      </c>
      <c r="E14799" t="b">
        <v>0</v>
      </c>
      <c r="F14799" t="b">
        <v>0</v>
      </c>
      <c r="G14799" t="b">
        <v>1</v>
      </c>
      <c r="H14799" t="s">
        <v>12</v>
      </c>
      <c r="I14799" t="str">
        <f t="shared" si="232"/>
        <v>she-text-no</v>
      </c>
      <c r="J14799">
        <f>IF(ISERROR(MATCH(D14799,Sheet4!T:T,0)),0,1)</f>
        <v>0</v>
      </c>
    </row>
    <row r="14800" spans="1:10">
      <c r="A14800">
        <v>456</v>
      </c>
      <c r="B14800">
        <v>92800456</v>
      </c>
      <c r="C14800" t="s">
        <v>49</v>
      </c>
      <c r="D14800" t="s">
        <v>150</v>
      </c>
      <c r="E14800" t="b">
        <v>0</v>
      </c>
      <c r="F14800" t="b">
        <v>0</v>
      </c>
      <c r="G14800" t="b">
        <v>1</v>
      </c>
      <c r="H14800" t="s">
        <v>12</v>
      </c>
      <c r="I14800" t="str">
        <f t="shared" si="232"/>
        <v>can-text-no</v>
      </c>
      <c r="J14800">
        <f>IF(ISERROR(MATCH(D14800,Sheet4!T:T,0)),0,1)</f>
        <v>0</v>
      </c>
    </row>
    <row r="14801" spans="1:10">
      <c r="A14801">
        <v>456</v>
      </c>
      <c r="B14801">
        <v>92800456</v>
      </c>
      <c r="C14801" t="s">
        <v>49</v>
      </c>
      <c r="D14801" t="s">
        <v>122</v>
      </c>
      <c r="E14801" t="b">
        <v>0</v>
      </c>
      <c r="F14801" t="b">
        <v>0</v>
      </c>
      <c r="G14801" t="b">
        <v>1</v>
      </c>
      <c r="H14801" t="s">
        <v>12</v>
      </c>
      <c r="I14801" t="str">
        <f t="shared" si="232"/>
        <v>tell-text-no</v>
      </c>
      <c r="J14801">
        <f>IF(ISERROR(MATCH(D14801,Sheet4!T:T,0)),0,1)</f>
        <v>0</v>
      </c>
    </row>
    <row r="14802" spans="1:10">
      <c r="A14802">
        <v>456</v>
      </c>
      <c r="B14802">
        <v>92800456</v>
      </c>
      <c r="C14802" t="s">
        <v>49</v>
      </c>
      <c r="D14802" t="s">
        <v>55</v>
      </c>
      <c r="E14802" t="b">
        <v>0</v>
      </c>
      <c r="F14802" t="b">
        <v>0</v>
      </c>
      <c r="G14802" t="b">
        <v>1</v>
      </c>
      <c r="H14802" t="s">
        <v>12</v>
      </c>
      <c r="I14802" t="str">
        <f t="shared" si="232"/>
        <v>you-text-no</v>
      </c>
      <c r="J14802">
        <f>IF(ISERROR(MATCH(D14802,Sheet4!T:T,0)),0,1)</f>
        <v>0</v>
      </c>
    </row>
    <row r="14803" spans="1:10">
      <c r="A14803">
        <v>456</v>
      </c>
      <c r="B14803">
        <v>92800456</v>
      </c>
      <c r="C14803" t="s">
        <v>49</v>
      </c>
      <c r="D14803" t="s">
        <v>141</v>
      </c>
      <c r="E14803" t="b">
        <v>0</v>
      </c>
      <c r="F14803" t="b">
        <v>0</v>
      </c>
      <c r="G14803" t="b">
        <v>1</v>
      </c>
      <c r="H14803" t="s">
        <v>12</v>
      </c>
      <c r="I14803" t="str">
        <f t="shared" si="232"/>
        <v>about-text-no</v>
      </c>
      <c r="J14803">
        <f>IF(ISERROR(MATCH(D14803,Sheet4!T:T,0)),0,1)</f>
        <v>0</v>
      </c>
    </row>
    <row r="14804" spans="1:10">
      <c r="A14804">
        <v>456</v>
      </c>
      <c r="B14804">
        <v>92800456</v>
      </c>
      <c r="C14804" t="s">
        <v>49</v>
      </c>
      <c r="D14804" t="s">
        <v>2225</v>
      </c>
      <c r="E14804" t="b">
        <v>0</v>
      </c>
      <c r="F14804" t="b">
        <v>0</v>
      </c>
      <c r="G14804" t="b">
        <v>1</v>
      </c>
      <c r="H14804" t="s">
        <v>12</v>
      </c>
      <c r="I14804" t="str">
        <f t="shared" si="232"/>
        <v>feeding-text-no</v>
      </c>
      <c r="J14804">
        <f>IF(ISERROR(MATCH(D14804,Sheet4!T:T,0)),0,1)</f>
        <v>0</v>
      </c>
    </row>
    <row r="14805" spans="1:10">
      <c r="A14805">
        <v>456</v>
      </c>
      <c r="B14805">
        <v>92800456</v>
      </c>
      <c r="C14805" t="s">
        <v>49</v>
      </c>
      <c r="D14805" t="s">
        <v>130</v>
      </c>
      <c r="E14805" t="b">
        <v>0</v>
      </c>
      <c r="F14805" t="b">
        <v>0</v>
      </c>
      <c r="G14805" t="b">
        <v>1</v>
      </c>
      <c r="H14805" t="s">
        <v>12</v>
      </c>
      <c r="I14805" t="str">
        <f t="shared" si="232"/>
        <v>me-text-no</v>
      </c>
      <c r="J14805">
        <f>IF(ISERROR(MATCH(D14805,Sheet4!T:T,0)),0,1)</f>
        <v>0</v>
      </c>
    </row>
    <row r="14806" spans="1:10">
      <c r="A14806">
        <v>456</v>
      </c>
      <c r="B14806">
        <v>92800456</v>
      </c>
      <c r="C14806" t="s">
        <v>49</v>
      </c>
      <c r="D14806" t="s">
        <v>2226</v>
      </c>
      <c r="E14806" t="b">
        <v>0</v>
      </c>
      <c r="F14806" t="b">
        <v>0</v>
      </c>
      <c r="G14806" t="b">
        <v>1</v>
      </c>
      <c r="H14806" t="s">
        <v>12</v>
      </c>
      <c r="I14806" t="str">
        <f t="shared" si="232"/>
        <v>ice-text-no</v>
      </c>
      <c r="J14806">
        <f>IF(ISERROR(MATCH(D14806,Sheet4!T:T,0)),0,1)</f>
        <v>0</v>
      </c>
    </row>
    <row r="14807" spans="1:10">
      <c r="A14807">
        <v>456</v>
      </c>
      <c r="B14807">
        <v>92800456</v>
      </c>
      <c r="C14807" t="s">
        <v>49</v>
      </c>
      <c r="D14807" t="s">
        <v>2227</v>
      </c>
      <c r="E14807" t="b">
        <v>0</v>
      </c>
      <c r="F14807" t="b">
        <v>0</v>
      </c>
      <c r="G14807" t="b">
        <v>1</v>
      </c>
      <c r="H14807" t="s">
        <v>12</v>
      </c>
      <c r="I14807" t="str">
        <f t="shared" si="232"/>
        <v>chips-text-no</v>
      </c>
      <c r="J14807">
        <f>IF(ISERROR(MATCH(D14807,Sheet4!T:T,0)),0,1)</f>
        <v>0</v>
      </c>
    </row>
    <row r="14808" spans="1:10">
      <c r="A14808">
        <v>456</v>
      </c>
      <c r="B14808">
        <v>92800456</v>
      </c>
      <c r="C14808" t="s">
        <v>49</v>
      </c>
      <c r="D14808" t="s">
        <v>216</v>
      </c>
      <c r="E14808" t="b">
        <v>0</v>
      </c>
      <c r="F14808" t="b">
        <v>0</v>
      </c>
      <c r="G14808" t="b">
        <v>1</v>
      </c>
      <c r="H14808" t="s">
        <v>12</v>
      </c>
      <c r="I14808" t="str">
        <f t="shared" si="232"/>
        <v>when-text-no</v>
      </c>
      <c r="J14808">
        <f>IF(ISERROR(MATCH(D14808,Sheet4!T:T,0)),0,1)</f>
        <v>0</v>
      </c>
    </row>
    <row r="14809" spans="1:10">
      <c r="A14809">
        <v>456</v>
      </c>
      <c r="B14809">
        <v>92800456</v>
      </c>
      <c r="C14809" t="s">
        <v>49</v>
      </c>
      <c r="D14809" t="s">
        <v>147</v>
      </c>
      <c r="E14809" t="b">
        <v>0</v>
      </c>
      <c r="F14809" t="b">
        <v>0</v>
      </c>
      <c r="G14809" t="b">
        <v>1</v>
      </c>
      <c r="H14809" t="s">
        <v>12</v>
      </c>
      <c r="I14809" t="str">
        <f t="shared" si="232"/>
        <v>all-text-no</v>
      </c>
      <c r="J14809">
        <f>IF(ISERROR(MATCH(D14809,Sheet4!T:T,0)),0,1)</f>
        <v>0</v>
      </c>
    </row>
    <row r="14810" spans="1:10">
      <c r="A14810">
        <v>456</v>
      </c>
      <c r="B14810">
        <v>92800456</v>
      </c>
      <c r="C14810" t="s">
        <v>49</v>
      </c>
      <c r="D14810" t="s">
        <v>11</v>
      </c>
      <c r="E14810" t="b">
        <v>0</v>
      </c>
      <c r="F14810" t="b">
        <v>0</v>
      </c>
      <c r="G14810" t="b">
        <v>1</v>
      </c>
      <c r="H14810" t="s">
        <v>12</v>
      </c>
      <c r="I14810" t="str">
        <f t="shared" si="232"/>
        <v>i-text-no</v>
      </c>
      <c r="J14810">
        <f>IF(ISERROR(MATCH(D14810,Sheet4!T:T,0)),0,1)</f>
        <v>0</v>
      </c>
    </row>
    <row r="14811" spans="1:10">
      <c r="A14811">
        <v>456</v>
      </c>
      <c r="B14811">
        <v>92800456</v>
      </c>
      <c r="C14811" t="s">
        <v>49</v>
      </c>
      <c r="D14811" t="s">
        <v>409</v>
      </c>
      <c r="E14811" t="b">
        <v>0</v>
      </c>
      <c r="F14811" t="b">
        <v>0</v>
      </c>
      <c r="G14811" t="b">
        <v>1</v>
      </c>
      <c r="H14811" t="s">
        <v>12</v>
      </c>
      <c r="I14811" t="str">
        <f t="shared" si="232"/>
        <v>could-text-no</v>
      </c>
      <c r="J14811">
        <f>IF(ISERROR(MATCH(D14811,Sheet4!T:T,0)),0,1)</f>
        <v>0</v>
      </c>
    </row>
    <row r="14812" spans="1:10">
      <c r="A14812">
        <v>456</v>
      </c>
      <c r="B14812">
        <v>92800456</v>
      </c>
      <c r="C14812" t="s">
        <v>49</v>
      </c>
      <c r="D14812" t="s">
        <v>137</v>
      </c>
      <c r="E14812" t="b">
        <v>0</v>
      </c>
      <c r="F14812" t="b">
        <v>0</v>
      </c>
      <c r="G14812" t="b">
        <v>1</v>
      </c>
      <c r="H14812" t="s">
        <v>12</v>
      </c>
      <c r="I14812" t="str">
        <f t="shared" si="232"/>
        <v>do-text-no</v>
      </c>
      <c r="J14812">
        <f>IF(ISERROR(MATCH(D14812,Sheet4!T:T,0)),0,1)</f>
        <v>0</v>
      </c>
    </row>
    <row r="14813" spans="1:10">
      <c r="A14813">
        <v>456</v>
      </c>
      <c r="B14813">
        <v>92800456</v>
      </c>
      <c r="C14813" t="s">
        <v>49</v>
      </c>
      <c r="D14813" t="s">
        <v>39</v>
      </c>
      <c r="E14813" t="b">
        <v>0</v>
      </c>
      <c r="F14813" t="b">
        <v>0</v>
      </c>
      <c r="G14813" t="b">
        <v>1</v>
      </c>
      <c r="H14813" t="s">
        <v>12</v>
      </c>
      <c r="I14813" t="str">
        <f t="shared" si="232"/>
        <v>is-text-no</v>
      </c>
      <c r="J14813">
        <f>IF(ISERROR(MATCH(D14813,Sheet4!T:T,0)),0,1)</f>
        <v>0</v>
      </c>
    </row>
    <row r="14814" spans="1:10">
      <c r="A14814">
        <v>456</v>
      </c>
      <c r="B14814">
        <v>92800456</v>
      </c>
      <c r="C14814" t="s">
        <v>49</v>
      </c>
      <c r="D14814" t="s">
        <v>323</v>
      </c>
      <c r="E14814" t="b">
        <v>0</v>
      </c>
      <c r="F14814" t="b">
        <v>0</v>
      </c>
      <c r="G14814" t="b">
        <v>1</v>
      </c>
      <c r="H14814" t="s">
        <v>12</v>
      </c>
      <c r="I14814" t="str">
        <f t="shared" si="232"/>
        <v>say-text-no</v>
      </c>
      <c r="J14814">
        <f>IF(ISERROR(MATCH(D14814,Sheet4!T:T,0)),0,1)</f>
        <v>0</v>
      </c>
    </row>
    <row r="14815" spans="1:10">
      <c r="A14815">
        <v>456</v>
      </c>
      <c r="B14815">
        <v>92800456</v>
      </c>
      <c r="C14815" t="s">
        <v>49</v>
      </c>
      <c r="D14815" t="s">
        <v>460</v>
      </c>
      <c r="E14815" t="b">
        <v>0</v>
      </c>
      <c r="F14815" t="b">
        <v>0</v>
      </c>
      <c r="G14815" t="b">
        <v>1</v>
      </c>
      <c r="H14815" t="s">
        <v>12</v>
      </c>
      <c r="I14815" t="str">
        <f t="shared" si="232"/>
        <v>tweet-text-no</v>
      </c>
      <c r="J14815">
        <f>IF(ISERROR(MATCH(D14815,Sheet4!T:T,0)),0,1)</f>
        <v>0</v>
      </c>
    </row>
    <row r="14816" spans="1:10">
      <c r="A14816">
        <v>457</v>
      </c>
      <c r="B14816">
        <v>92800457</v>
      </c>
      <c r="C14816" t="s">
        <v>49</v>
      </c>
      <c r="D14816" t="s">
        <v>2023</v>
      </c>
      <c r="E14816" t="b">
        <v>1</v>
      </c>
      <c r="F14816" t="b">
        <v>0</v>
      </c>
      <c r="G14816" t="b">
        <v>0</v>
      </c>
      <c r="H14816" t="s">
        <v>4</v>
      </c>
      <c r="I14816" t="str">
        <f t="shared" si="232"/>
        <v>@justin5591-handle-no</v>
      </c>
      <c r="J14816">
        <f>IF(ISERROR(MATCH(D14816,Sheet4!T:T,0)),0,1)</f>
        <v>0</v>
      </c>
    </row>
    <row r="14817" spans="1:10">
      <c r="A14817">
        <v>457</v>
      </c>
      <c r="B14817">
        <v>92800457</v>
      </c>
      <c r="C14817" t="s">
        <v>49</v>
      </c>
      <c r="D14817" t="s">
        <v>1026</v>
      </c>
      <c r="E14817" t="b">
        <v>0</v>
      </c>
      <c r="F14817" t="b">
        <v>0</v>
      </c>
      <c r="G14817" t="b">
        <v>1</v>
      </c>
      <c r="H14817" t="s">
        <v>12</v>
      </c>
      <c r="I14817" t="str">
        <f t="shared" si="232"/>
        <v>anyway-text-no</v>
      </c>
      <c r="J14817">
        <f>IF(ISERROR(MATCH(D14817,Sheet4!T:T,0)),0,1)</f>
        <v>0</v>
      </c>
    </row>
    <row r="14818" spans="1:10">
      <c r="A14818">
        <v>457</v>
      </c>
      <c r="B14818">
        <v>92800457</v>
      </c>
      <c r="C14818" t="s">
        <v>49</v>
      </c>
      <c r="D14818" t="s">
        <v>651</v>
      </c>
      <c r="E14818" t="b">
        <v>0</v>
      </c>
      <c r="F14818" t="b">
        <v>0</v>
      </c>
      <c r="G14818" t="b">
        <v>1</v>
      </c>
      <c r="H14818" t="s">
        <v>12</v>
      </c>
      <c r="I14818" t="str">
        <f t="shared" si="232"/>
        <v>thanks-text-no</v>
      </c>
      <c r="J14818">
        <f>IF(ISERROR(MATCH(D14818,Sheet4!T:T,0)),0,1)</f>
        <v>0</v>
      </c>
    </row>
    <row r="14819" spans="1:10">
      <c r="A14819">
        <v>457</v>
      </c>
      <c r="B14819">
        <v>92800457</v>
      </c>
      <c r="C14819" t="s">
        <v>49</v>
      </c>
      <c r="D14819" t="s">
        <v>26</v>
      </c>
      <c r="E14819" t="b">
        <v>0</v>
      </c>
      <c r="F14819" t="b">
        <v>0</v>
      </c>
      <c r="G14819" t="b">
        <v>1</v>
      </c>
      <c r="H14819" t="s">
        <v>12</v>
      </c>
      <c r="I14819" t="str">
        <f t="shared" si="232"/>
        <v>for-text-no</v>
      </c>
      <c r="J14819">
        <f>IF(ISERROR(MATCH(D14819,Sheet4!T:T,0)),0,1)</f>
        <v>0</v>
      </c>
    </row>
    <row r="14820" spans="1:10">
      <c r="A14820">
        <v>457</v>
      </c>
      <c r="B14820">
        <v>92800457</v>
      </c>
      <c r="C14820" t="s">
        <v>49</v>
      </c>
      <c r="D14820" t="s">
        <v>16</v>
      </c>
      <c r="E14820" t="b">
        <v>0</v>
      </c>
      <c r="F14820" t="b">
        <v>0</v>
      </c>
      <c r="G14820" t="b">
        <v>1</v>
      </c>
      <c r="H14820" t="s">
        <v>12</v>
      </c>
      <c r="I14820" t="str">
        <f t="shared" si="232"/>
        <v>being-text-no</v>
      </c>
      <c r="J14820">
        <f>IF(ISERROR(MATCH(D14820,Sheet4!T:T,0)),0,1)</f>
        <v>0</v>
      </c>
    </row>
    <row r="14821" spans="1:10">
      <c r="A14821">
        <v>457</v>
      </c>
      <c r="B14821">
        <v>92800457</v>
      </c>
      <c r="C14821" t="s">
        <v>49</v>
      </c>
      <c r="D14821" t="s">
        <v>31</v>
      </c>
      <c r="E14821" t="b">
        <v>0</v>
      </c>
      <c r="F14821" t="b">
        <v>0</v>
      </c>
      <c r="G14821" t="b">
        <v>1</v>
      </c>
      <c r="H14821" t="s">
        <v>12</v>
      </c>
      <c r="I14821" t="str">
        <f t="shared" si="232"/>
        <v>a-text-no</v>
      </c>
      <c r="J14821">
        <f>IF(ISERROR(MATCH(D14821,Sheet4!T:T,0)),0,1)</f>
        <v>0</v>
      </c>
    </row>
    <row r="14822" spans="1:10">
      <c r="A14822">
        <v>457</v>
      </c>
      <c r="B14822">
        <v>92800457</v>
      </c>
      <c r="C14822" t="s">
        <v>49</v>
      </c>
      <c r="D14822" t="s">
        <v>2228</v>
      </c>
      <c r="E14822" t="b">
        <v>0</v>
      </c>
      <c r="F14822" t="b">
        <v>0</v>
      </c>
      <c r="G14822" t="b">
        <v>1</v>
      </c>
      <c r="H14822" t="s">
        <v>12</v>
      </c>
      <c r="I14822" t="str">
        <f t="shared" si="232"/>
        <v>beacon-text-no</v>
      </c>
      <c r="J14822">
        <f>IF(ISERROR(MATCH(D14822,Sheet4!T:T,0)),0,1)</f>
        <v>0</v>
      </c>
    </row>
    <row r="14823" spans="1:10">
      <c r="A14823">
        <v>457</v>
      </c>
      <c r="B14823">
        <v>92800457</v>
      </c>
      <c r="C14823" t="s">
        <v>49</v>
      </c>
      <c r="D14823" t="s">
        <v>119</v>
      </c>
      <c r="E14823" t="b">
        <v>0</v>
      </c>
      <c r="F14823" t="b">
        <v>0</v>
      </c>
      <c r="G14823" t="b">
        <v>1</v>
      </c>
      <c r="H14823" t="s">
        <v>12</v>
      </c>
      <c r="I14823" t="str">
        <f t="shared" si="232"/>
        <v>of-text-no</v>
      </c>
      <c r="J14823">
        <f>IF(ISERROR(MATCH(D14823,Sheet4!T:T,0)),0,1)</f>
        <v>0</v>
      </c>
    </row>
    <row r="14824" spans="1:10">
      <c r="A14824">
        <v>457</v>
      </c>
      <c r="B14824">
        <v>92800457</v>
      </c>
      <c r="C14824" t="s">
        <v>49</v>
      </c>
      <c r="D14824" t="s">
        <v>2191</v>
      </c>
      <c r="E14824" t="b">
        <v>0</v>
      </c>
      <c r="F14824" t="b">
        <v>0</v>
      </c>
      <c r="G14824" t="b">
        <v>1</v>
      </c>
      <c r="H14824" t="s">
        <v>12</v>
      </c>
      <c r="I14824" t="str">
        <f t="shared" si="232"/>
        <v>light-text-no</v>
      </c>
      <c r="J14824">
        <f>IF(ISERROR(MATCH(D14824,Sheet4!T:T,0)),0,1)</f>
        <v>0</v>
      </c>
    </row>
    <row r="14825" spans="1:10">
      <c r="A14825">
        <v>457</v>
      </c>
      <c r="B14825">
        <v>92800457</v>
      </c>
      <c r="C14825" t="s">
        <v>49</v>
      </c>
      <c r="D14825" t="s">
        <v>1691</v>
      </c>
      <c r="E14825" t="b">
        <v>0</v>
      </c>
      <c r="F14825" t="b">
        <v>0</v>
      </c>
      <c r="G14825" t="b">
        <v>1</v>
      </c>
      <c r="H14825" t="s">
        <v>12</v>
      </c>
      <c r="I14825" t="str">
        <f t="shared" si="232"/>
        <v>regarding-text-no</v>
      </c>
      <c r="J14825">
        <f>IF(ISERROR(MATCH(D14825,Sheet4!T:T,0)),0,1)</f>
        <v>0</v>
      </c>
    </row>
    <row r="14826" spans="1:10">
      <c r="A14826">
        <v>457</v>
      </c>
      <c r="B14826">
        <v>92800457</v>
      </c>
      <c r="C14826" t="s">
        <v>49</v>
      </c>
      <c r="D14826" t="s">
        <v>1274</v>
      </c>
      <c r="E14826" t="b">
        <v>0</v>
      </c>
      <c r="F14826" t="b">
        <v>0</v>
      </c>
      <c r="G14826" t="b">
        <v>1</v>
      </c>
      <c r="H14826" t="s">
        <v>12</v>
      </c>
      <c r="I14826" t="str">
        <f t="shared" si="232"/>
        <v>mental-text-no</v>
      </c>
      <c r="J14826">
        <f>IF(ISERROR(MATCH(D14826,Sheet4!T:T,0)),0,1)</f>
        <v>0</v>
      </c>
    </row>
    <row r="14827" spans="1:10">
      <c r="A14827">
        <v>457</v>
      </c>
      <c r="B14827">
        <v>92800457</v>
      </c>
      <c r="C14827" t="s">
        <v>49</v>
      </c>
      <c r="D14827" t="s">
        <v>1275</v>
      </c>
      <c r="E14827" t="b">
        <v>0</v>
      </c>
      <c r="F14827" t="b">
        <v>0</v>
      </c>
      <c r="G14827" t="b">
        <v>1</v>
      </c>
      <c r="H14827" t="s">
        <v>12</v>
      </c>
      <c r="I14827" t="str">
        <f t="shared" si="232"/>
        <v>health-text-no</v>
      </c>
      <c r="J14827">
        <f>IF(ISERROR(MATCH(D14827,Sheet4!T:T,0)),0,1)</f>
        <v>0</v>
      </c>
    </row>
    <row r="14828" spans="1:10">
      <c r="A14828">
        <v>457</v>
      </c>
      <c r="B14828">
        <v>92800457</v>
      </c>
      <c r="C14828" t="s">
        <v>49</v>
      </c>
      <c r="D14828" t="s">
        <v>11</v>
      </c>
      <c r="E14828" t="b">
        <v>0</v>
      </c>
      <c r="F14828" t="b">
        <v>0</v>
      </c>
      <c r="G14828" t="b">
        <v>1</v>
      </c>
      <c r="H14828" t="s">
        <v>12</v>
      </c>
      <c r="I14828" t="str">
        <f t="shared" si="232"/>
        <v>i-text-no</v>
      </c>
      <c r="J14828">
        <f>IF(ISERROR(MATCH(D14828,Sheet4!T:T,0)),0,1)</f>
        <v>0</v>
      </c>
    </row>
    <row r="14829" spans="1:10">
      <c r="A14829">
        <v>457</v>
      </c>
      <c r="B14829">
        <v>92800457</v>
      </c>
      <c r="C14829" t="s">
        <v>49</v>
      </c>
      <c r="D14829" t="s">
        <v>1115</v>
      </c>
      <c r="E14829" t="b">
        <v>0</v>
      </c>
      <c r="F14829" t="b">
        <v>0</v>
      </c>
      <c r="G14829" t="b">
        <v>1</v>
      </c>
      <c r="H14829" t="s">
        <v>12</v>
      </c>
      <c r="I14829" t="str">
        <f t="shared" si="232"/>
        <v>appreciate-text-no</v>
      </c>
      <c r="J14829">
        <f>IF(ISERROR(MATCH(D14829,Sheet4!T:T,0)),0,1)</f>
        <v>0</v>
      </c>
    </row>
    <row r="14830" spans="1:10">
      <c r="A14830">
        <v>457</v>
      </c>
      <c r="B14830">
        <v>92800457</v>
      </c>
      <c r="C14830" t="s">
        <v>49</v>
      </c>
      <c r="D14830" t="s">
        <v>95</v>
      </c>
      <c r="E14830" t="b">
        <v>0</v>
      </c>
      <c r="F14830" t="b">
        <v>0</v>
      </c>
      <c r="G14830" t="b">
        <v>1</v>
      </c>
      <c r="H14830" t="s">
        <v>12</v>
      </c>
      <c r="I14830" t="str">
        <f t="shared" si="232"/>
        <v>it-text-no</v>
      </c>
      <c r="J14830">
        <f>IF(ISERROR(MATCH(D14830,Sheet4!T:T,0)),0,1)</f>
        <v>0</v>
      </c>
    </row>
    <row r="14831" spans="1:10">
      <c r="A14831">
        <v>458</v>
      </c>
      <c r="B14831">
        <v>92800458</v>
      </c>
      <c r="C14831" t="s">
        <v>49</v>
      </c>
      <c r="D14831" t="s">
        <v>2023</v>
      </c>
      <c r="E14831" t="b">
        <v>1</v>
      </c>
      <c r="F14831" t="b">
        <v>0</v>
      </c>
      <c r="G14831" t="b">
        <v>0</v>
      </c>
      <c r="H14831" t="s">
        <v>4</v>
      </c>
      <c r="I14831" t="str">
        <f t="shared" si="232"/>
        <v>@justin5591-handle-no</v>
      </c>
      <c r="J14831">
        <f>IF(ISERROR(MATCH(D14831,Sheet4!T:T,0)),0,1)</f>
        <v>0</v>
      </c>
    </row>
    <row r="14832" spans="1:10">
      <c r="A14832">
        <v>458</v>
      </c>
      <c r="B14832">
        <v>92800458</v>
      </c>
      <c r="C14832" t="s">
        <v>49</v>
      </c>
      <c r="D14832" t="s">
        <v>11</v>
      </c>
      <c r="E14832" t="b">
        <v>0</v>
      </c>
      <c r="F14832" t="b">
        <v>0</v>
      </c>
      <c r="G14832" t="b">
        <v>1</v>
      </c>
      <c r="H14832" t="s">
        <v>12</v>
      </c>
      <c r="I14832" t="str">
        <f t="shared" si="232"/>
        <v>i-text-no</v>
      </c>
      <c r="J14832">
        <f>IF(ISERROR(MATCH(D14832,Sheet4!T:T,0)),0,1)</f>
        <v>0</v>
      </c>
    </row>
    <row r="14833" spans="1:10">
      <c r="A14833">
        <v>458</v>
      </c>
      <c r="B14833">
        <v>92800458</v>
      </c>
      <c r="C14833" t="s">
        <v>49</v>
      </c>
      <c r="D14833" t="s">
        <v>96</v>
      </c>
      <c r="E14833" t="b">
        <v>0</v>
      </c>
      <c r="F14833" t="b">
        <v>0</v>
      </c>
      <c r="G14833" t="b">
        <v>1</v>
      </c>
      <c r="H14833" t="s">
        <v>12</v>
      </c>
      <c r="I14833" t="str">
        <f t="shared" si="232"/>
        <v>was-text-no</v>
      </c>
      <c r="J14833">
        <f>IF(ISERROR(MATCH(D14833,Sheet4!T:T,0)),0,1)</f>
        <v>0</v>
      </c>
    </row>
    <row r="14834" spans="1:10">
      <c r="A14834">
        <v>458</v>
      </c>
      <c r="B14834">
        <v>92800458</v>
      </c>
      <c r="C14834" t="s">
        <v>49</v>
      </c>
      <c r="D14834" t="s">
        <v>696</v>
      </c>
      <c r="E14834" t="b">
        <v>0</v>
      </c>
      <c r="F14834" t="b">
        <v>0</v>
      </c>
      <c r="G14834" t="b">
        <v>1</v>
      </c>
      <c r="H14834" t="s">
        <v>12</v>
      </c>
      <c r="I14834" t="str">
        <f t="shared" si="232"/>
        <v>ridiculous-text-no</v>
      </c>
      <c r="J14834">
        <f>IF(ISERROR(MATCH(D14834,Sheet4!T:T,0)),0,1)</f>
        <v>0</v>
      </c>
    </row>
    <row r="14835" spans="1:10">
      <c r="A14835">
        <v>458</v>
      </c>
      <c r="B14835">
        <v>92800458</v>
      </c>
      <c r="C14835" t="s">
        <v>49</v>
      </c>
      <c r="D14835" t="s">
        <v>22</v>
      </c>
      <c r="E14835" t="b">
        <v>0</v>
      </c>
      <c r="F14835" t="b">
        <v>0</v>
      </c>
      <c r="G14835" t="b">
        <v>1</v>
      </c>
      <c r="H14835" t="s">
        <v>12</v>
      </c>
      <c r="I14835" t="str">
        <f t="shared" si="232"/>
        <v>and-text-no</v>
      </c>
      <c r="J14835">
        <f>IF(ISERROR(MATCH(D14835,Sheet4!T:T,0)),0,1)</f>
        <v>0</v>
      </c>
    </row>
    <row r="14836" spans="1:10">
      <c r="A14836">
        <v>458</v>
      </c>
      <c r="B14836">
        <v>92800458</v>
      </c>
      <c r="C14836" t="s">
        <v>49</v>
      </c>
      <c r="D14836" t="s">
        <v>2229</v>
      </c>
      <c r="E14836" t="b">
        <v>0</v>
      </c>
      <c r="F14836" t="b">
        <v>0</v>
      </c>
      <c r="G14836" t="b">
        <v>1</v>
      </c>
      <c r="H14836" t="s">
        <v>12</v>
      </c>
      <c r="I14836" t="str">
        <f t="shared" si="232"/>
        <v>included-text-no</v>
      </c>
      <c r="J14836">
        <f>IF(ISERROR(MATCH(D14836,Sheet4!T:T,0)),0,1)</f>
        <v>0</v>
      </c>
    </row>
    <row r="14837" spans="1:10">
      <c r="A14837">
        <v>458</v>
      </c>
      <c r="B14837">
        <v>92800458</v>
      </c>
      <c r="C14837" t="s">
        <v>49</v>
      </c>
      <c r="D14837">
        <v>2</v>
      </c>
      <c r="E14837" t="b">
        <v>0</v>
      </c>
      <c r="F14837" t="b">
        <v>0</v>
      </c>
      <c r="G14837" t="b">
        <v>1</v>
      </c>
      <c r="H14837" t="s">
        <v>12</v>
      </c>
      <c r="I14837" t="str">
        <f t="shared" si="232"/>
        <v>2-text-no</v>
      </c>
      <c r="J14837">
        <f>IF(ISERROR(MATCH(D14837,Sheet4!T:T,0)),0,1)</f>
        <v>0</v>
      </c>
    </row>
    <row r="14838" spans="1:10">
      <c r="A14838">
        <v>458</v>
      </c>
      <c r="B14838">
        <v>92800458</v>
      </c>
      <c r="C14838" t="s">
        <v>49</v>
      </c>
      <c r="D14838" t="s">
        <v>2230</v>
      </c>
      <c r="E14838" t="b">
        <v>0</v>
      </c>
      <c r="F14838" t="b">
        <v>0</v>
      </c>
      <c r="G14838" t="b">
        <v>1</v>
      </c>
      <c r="H14838" t="s">
        <v>12</v>
      </c>
      <c r="I14838" t="str">
        <f t="shared" si="232"/>
        <v>birds-text-no</v>
      </c>
      <c r="J14838">
        <f>IF(ISERROR(MATCH(D14838,Sheet4!T:T,0)),0,1)</f>
        <v>0</v>
      </c>
    </row>
    <row r="14839" spans="1:10">
      <c r="A14839">
        <v>458</v>
      </c>
      <c r="B14839">
        <v>92800458</v>
      </c>
      <c r="C14839" t="s">
        <v>49</v>
      </c>
      <c r="D14839" t="s">
        <v>2231</v>
      </c>
      <c r="E14839" t="b">
        <v>0</v>
      </c>
      <c r="F14839" t="b">
        <v>0</v>
      </c>
      <c r="G14839" t="b">
        <v>1</v>
      </c>
      <c r="H14839" t="s">
        <v>12</v>
      </c>
      <c r="I14839" t="str">
        <f t="shared" si="232"/>
        <v>flying-text-no</v>
      </c>
      <c r="J14839">
        <f>IF(ISERROR(MATCH(D14839,Sheet4!T:T,0)),0,1)</f>
        <v>0</v>
      </c>
    </row>
    <row r="14840" spans="1:10">
      <c r="A14840">
        <v>458</v>
      </c>
      <c r="B14840">
        <v>92800458</v>
      </c>
      <c r="C14840" t="s">
        <v>49</v>
      </c>
      <c r="D14840" t="s">
        <v>1469</v>
      </c>
      <c r="E14840" t="b">
        <v>0</v>
      </c>
      <c r="F14840" t="b">
        <v>0</v>
      </c>
      <c r="G14840" t="b">
        <v>1</v>
      </c>
      <c r="H14840" t="s">
        <v>12</v>
      </c>
      <c r="I14840" t="str">
        <f t="shared" si="232"/>
        <v>away-text-no</v>
      </c>
      <c r="J14840">
        <f>IF(ISERROR(MATCH(D14840,Sheet4!T:T,0)),0,1)</f>
        <v>0</v>
      </c>
    </row>
    <row r="14841" spans="1:10">
      <c r="A14841">
        <v>459</v>
      </c>
      <c r="B14841">
        <v>92800459</v>
      </c>
      <c r="C14841" t="s">
        <v>49</v>
      </c>
      <c r="D14841" t="s">
        <v>2023</v>
      </c>
      <c r="E14841" t="b">
        <v>1</v>
      </c>
      <c r="F14841" t="b">
        <v>0</v>
      </c>
      <c r="G14841" t="b">
        <v>0</v>
      </c>
      <c r="H14841" t="s">
        <v>4</v>
      </c>
      <c r="I14841" t="str">
        <f t="shared" si="232"/>
        <v>@justin5591-handle-no</v>
      </c>
      <c r="J14841">
        <f>IF(ISERROR(MATCH(D14841,Sheet4!T:T,0)),0,1)</f>
        <v>0</v>
      </c>
    </row>
    <row r="14842" spans="1:10">
      <c r="A14842">
        <v>459</v>
      </c>
      <c r="B14842">
        <v>92800459</v>
      </c>
      <c r="C14842" t="s">
        <v>49</v>
      </c>
      <c r="D14842" t="s">
        <v>11</v>
      </c>
      <c r="E14842" t="b">
        <v>0</v>
      </c>
      <c r="F14842" t="b">
        <v>0</v>
      </c>
      <c r="G14842" t="b">
        <v>1</v>
      </c>
      <c r="H14842" t="s">
        <v>12</v>
      </c>
      <c r="I14842" t="str">
        <f t="shared" si="232"/>
        <v>i-text-no</v>
      </c>
      <c r="J14842">
        <f>IF(ISERROR(MATCH(D14842,Sheet4!T:T,0)),0,1)</f>
        <v>0</v>
      </c>
    </row>
    <row r="14843" spans="1:10">
      <c r="A14843">
        <v>459</v>
      </c>
      <c r="B14843">
        <v>92800459</v>
      </c>
      <c r="C14843" t="s">
        <v>49</v>
      </c>
      <c r="D14843" t="s">
        <v>2232</v>
      </c>
      <c r="E14843" t="b">
        <v>0</v>
      </c>
      <c r="F14843" t="b">
        <v>0</v>
      </c>
      <c r="G14843" t="b">
        <v>1</v>
      </c>
      <c r="H14843" t="s">
        <v>12</v>
      </c>
      <c r="I14843" t="str">
        <f t="shared" si="232"/>
        <v>painted-text-no</v>
      </c>
      <c r="J14843">
        <f>IF(ISERROR(MATCH(D14843,Sheet4!T:T,0)),0,1)</f>
        <v>0</v>
      </c>
    </row>
    <row r="14844" spans="1:10">
      <c r="A14844">
        <v>459</v>
      </c>
      <c r="B14844">
        <v>92800459</v>
      </c>
      <c r="C14844" t="s">
        <v>49</v>
      </c>
      <c r="D14844" t="s">
        <v>100</v>
      </c>
      <c r="E14844" t="b">
        <v>0</v>
      </c>
      <c r="F14844" t="b">
        <v>0</v>
      </c>
      <c r="G14844" t="b">
        <v>1</v>
      </c>
      <c r="H14844" t="s">
        <v>12</v>
      </c>
      <c r="I14844" t="str">
        <f t="shared" si="232"/>
        <v>this-text-no</v>
      </c>
      <c r="J14844">
        <f>IF(ISERROR(MATCH(D14844,Sheet4!T:T,0)),0,1)</f>
        <v>0</v>
      </c>
    </row>
    <row r="14845" spans="1:10">
      <c r="A14845">
        <v>459</v>
      </c>
      <c r="B14845">
        <v>92800459</v>
      </c>
      <c r="C14845" t="s">
        <v>49</v>
      </c>
      <c r="D14845" t="s">
        <v>2233</v>
      </c>
      <c r="E14845" t="b">
        <v>0</v>
      </c>
      <c r="F14845" t="b">
        <v>0</v>
      </c>
      <c r="G14845" t="b">
        <v>1</v>
      </c>
      <c r="H14845" t="s">
        <v>12</v>
      </c>
      <c r="I14845" t="str">
        <f t="shared" si="232"/>
        <v>painting-text-no</v>
      </c>
      <c r="J14845">
        <f>IF(ISERROR(MATCH(D14845,Sheet4!T:T,0)),0,1)</f>
        <v>0</v>
      </c>
    </row>
    <row r="14846" spans="1:10">
      <c r="A14846">
        <v>459</v>
      </c>
      <c r="B14846">
        <v>92800459</v>
      </c>
      <c r="C14846" t="s">
        <v>49</v>
      </c>
      <c r="D14846" t="s">
        <v>466</v>
      </c>
      <c r="E14846" t="b">
        <v>0</v>
      </c>
      <c r="F14846" t="b">
        <v>0</v>
      </c>
      <c r="G14846" t="b">
        <v>1</v>
      </c>
      <c r="H14846" t="s">
        <v>12</v>
      </c>
      <c r="I14846" t="str">
        <f t="shared" si="232"/>
        <v>some-text-no</v>
      </c>
      <c r="J14846">
        <f>IF(ISERROR(MATCH(D14846,Sheet4!T:T,0)),0,1)</f>
        <v>0</v>
      </c>
    </row>
    <row r="14847" spans="1:10">
      <c r="A14847">
        <v>459</v>
      </c>
      <c r="B14847">
        <v>92800459</v>
      </c>
      <c r="C14847" t="s">
        <v>49</v>
      </c>
      <c r="D14847">
        <v>12</v>
      </c>
      <c r="E14847" t="b">
        <v>0</v>
      </c>
      <c r="F14847" t="b">
        <v>0</v>
      </c>
      <c r="G14847" t="b">
        <v>1</v>
      </c>
      <c r="H14847" t="s">
        <v>12</v>
      </c>
      <c r="I14847" t="str">
        <f t="shared" si="232"/>
        <v>12-text-no</v>
      </c>
      <c r="J14847">
        <f>IF(ISERROR(MATCH(D14847,Sheet4!T:T,0)),0,1)</f>
        <v>0</v>
      </c>
    </row>
    <row r="14848" spans="1:10">
      <c r="A14848">
        <v>459</v>
      </c>
      <c r="B14848">
        <v>92800459</v>
      </c>
      <c r="C14848" t="s">
        <v>49</v>
      </c>
      <c r="D14848" t="s">
        <v>262</v>
      </c>
      <c r="E14848" t="b">
        <v>0</v>
      </c>
      <c r="F14848" t="b">
        <v>0</v>
      </c>
      <c r="G14848" t="b">
        <v>1</v>
      </c>
      <c r="H14848" t="s">
        <v>12</v>
      </c>
      <c r="I14848" t="str">
        <f t="shared" si="232"/>
        <v>or-text-no</v>
      </c>
      <c r="J14848">
        <f>IF(ISERROR(MATCH(D14848,Sheet4!T:T,0)),0,1)</f>
        <v>0</v>
      </c>
    </row>
    <row r="14849" spans="1:10">
      <c r="A14849">
        <v>459</v>
      </c>
      <c r="B14849">
        <v>92800459</v>
      </c>
      <c r="C14849" t="s">
        <v>49</v>
      </c>
      <c r="D14849" t="s">
        <v>167</v>
      </c>
      <c r="E14849" t="b">
        <v>0</v>
      </c>
      <c r="F14849" t="b">
        <v>0</v>
      </c>
      <c r="G14849" t="b">
        <v>1</v>
      </c>
      <c r="H14849" t="s">
        <v>12</v>
      </c>
      <c r="I14849" t="str">
        <f t="shared" si="232"/>
        <v>so-text-no</v>
      </c>
      <c r="J14849">
        <f>IF(ISERROR(MATCH(D14849,Sheet4!T:T,0)),0,1)</f>
        <v>0</v>
      </c>
    </row>
    <row r="14850" spans="1:10">
      <c r="A14850">
        <v>459</v>
      </c>
      <c r="B14850">
        <v>92800459</v>
      </c>
      <c r="C14850" t="s">
        <v>49</v>
      </c>
      <c r="D14850" t="s">
        <v>512</v>
      </c>
      <c r="E14850" t="b">
        <v>0</v>
      </c>
      <c r="F14850" t="b">
        <v>0</v>
      </c>
      <c r="G14850" t="b">
        <v>1</v>
      </c>
      <c r="H14850" t="s">
        <v>12</v>
      </c>
      <c r="I14850" t="str">
        <f t="shared" ref="I14850:I14913" si="233">CONCATENATE($D14850,"-",$H14850,"-",C14850)</f>
        <v>years-text-no</v>
      </c>
      <c r="J14850">
        <f>IF(ISERROR(MATCH(D14850,Sheet4!T:T,0)),0,1)</f>
        <v>0</v>
      </c>
    </row>
    <row r="14851" spans="1:10">
      <c r="A14851">
        <v>459</v>
      </c>
      <c r="B14851">
        <v>92800459</v>
      </c>
      <c r="C14851" t="s">
        <v>49</v>
      </c>
      <c r="D14851" t="s">
        <v>327</v>
      </c>
      <c r="E14851" t="b">
        <v>0</v>
      </c>
      <c r="F14851" t="b">
        <v>0</v>
      </c>
      <c r="G14851" t="b">
        <v>1</v>
      </c>
      <c r="H14851" t="s">
        <v>12</v>
      </c>
      <c r="I14851" t="str">
        <f t="shared" si="233"/>
        <v>ago-text-no</v>
      </c>
      <c r="J14851">
        <f>IF(ISERROR(MATCH(D14851,Sheet4!T:T,0)),0,1)</f>
        <v>0</v>
      </c>
    </row>
    <row r="14852" spans="1:10">
      <c r="A14852">
        <v>459</v>
      </c>
      <c r="B14852">
        <v>92800459</v>
      </c>
      <c r="C14852" t="s">
        <v>49</v>
      </c>
      <c r="D14852" t="s">
        <v>159</v>
      </c>
      <c r="E14852" t="b">
        <v>0</v>
      </c>
      <c r="F14852" t="b">
        <v>0</v>
      </c>
      <c r="G14852" t="b">
        <v>1</v>
      </c>
      <c r="H14852" t="s">
        <v>12</v>
      </c>
      <c r="I14852" t="str">
        <f t="shared" si="233"/>
        <v>its-text-no</v>
      </c>
      <c r="J14852">
        <f>IF(ISERROR(MATCH(D14852,Sheet4!T:T,0)),0,1)</f>
        <v>0</v>
      </c>
    </row>
    <row r="14853" spans="1:10">
      <c r="A14853">
        <v>459</v>
      </c>
      <c r="B14853">
        <v>92800459</v>
      </c>
      <c r="C14853" t="s">
        <v>49</v>
      </c>
      <c r="D14853" t="s">
        <v>632</v>
      </c>
      <c r="E14853" t="b">
        <v>0</v>
      </c>
      <c r="F14853" t="b">
        <v>0</v>
      </c>
      <c r="G14853" t="b">
        <v>1</v>
      </c>
      <c r="H14853" t="s">
        <v>12</v>
      </c>
      <c r="I14853" t="str">
        <f t="shared" si="233"/>
        <v>called-text-no</v>
      </c>
      <c r="J14853">
        <f>IF(ISERROR(MATCH(D14853,Sheet4!T:T,0)),0,1)</f>
        <v>0</v>
      </c>
    </row>
    <row r="14854" spans="1:10">
      <c r="A14854">
        <v>459</v>
      </c>
      <c r="B14854">
        <v>92800459</v>
      </c>
      <c r="C14854" t="s">
        <v>49</v>
      </c>
      <c r="D14854" t="s">
        <v>2234</v>
      </c>
      <c r="E14854" t="b">
        <v>0</v>
      </c>
      <c r="F14854" t="b">
        <v>0</v>
      </c>
      <c r="G14854" t="b">
        <v>1</v>
      </c>
      <c r="H14854" t="s">
        <v>12</v>
      </c>
      <c r="I14854" t="str">
        <f t="shared" si="233"/>
        <v>18th-text-no</v>
      </c>
      <c r="J14854">
        <f>IF(ISERROR(MATCH(D14854,Sheet4!T:T,0)),0,1)</f>
        <v>0</v>
      </c>
    </row>
    <row r="14855" spans="1:10">
      <c r="A14855">
        <v>459</v>
      </c>
      <c r="B14855">
        <v>92800459</v>
      </c>
      <c r="C14855" t="s">
        <v>49</v>
      </c>
      <c r="D14855" t="s">
        <v>2235</v>
      </c>
      <c r="E14855" t="b">
        <v>0</v>
      </c>
      <c r="F14855" t="b">
        <v>0</v>
      </c>
      <c r="G14855" t="b">
        <v>1</v>
      </c>
      <c r="H14855" t="s">
        <v>12</v>
      </c>
      <c r="I14855" t="str">
        <f t="shared" si="233"/>
        <v>floor-text-no</v>
      </c>
      <c r="J14855">
        <f>IF(ISERROR(MATCH(D14855,Sheet4!T:T,0)),0,1)</f>
        <v>0</v>
      </c>
    </row>
    <row r="14856" spans="1:10">
      <c r="A14856">
        <v>459</v>
      </c>
      <c r="B14856">
        <v>92800459</v>
      </c>
      <c r="C14856" t="s">
        <v>49</v>
      </c>
      <c r="D14856" t="s">
        <v>2236</v>
      </c>
      <c r="E14856" t="b">
        <v>0</v>
      </c>
      <c r="F14856" t="b">
        <v>0</v>
      </c>
      <c r="G14856" t="b">
        <v>1</v>
      </c>
      <c r="H14856" t="s">
        <v>12</v>
      </c>
      <c r="I14856" t="str">
        <f t="shared" si="233"/>
        <v>balcony-text-no</v>
      </c>
      <c r="J14856">
        <f>IF(ISERROR(MATCH(D14856,Sheet4!T:T,0)),0,1)</f>
        <v>0</v>
      </c>
    </row>
    <row r="14857" spans="1:10">
      <c r="A14857">
        <v>460</v>
      </c>
      <c r="B14857">
        <v>92800460</v>
      </c>
      <c r="C14857" t="s">
        <v>49</v>
      </c>
      <c r="D14857" t="s">
        <v>2023</v>
      </c>
      <c r="E14857" t="b">
        <v>1</v>
      </c>
      <c r="F14857" t="b">
        <v>0</v>
      </c>
      <c r="G14857" t="b">
        <v>0</v>
      </c>
      <c r="H14857" t="s">
        <v>4</v>
      </c>
      <c r="I14857" t="str">
        <f t="shared" si="233"/>
        <v>@justin5591-handle-no</v>
      </c>
      <c r="J14857">
        <f>IF(ISERROR(MATCH(D14857,Sheet4!T:T,0)),0,1)</f>
        <v>0</v>
      </c>
    </row>
    <row r="14858" spans="1:10">
      <c r="A14858">
        <v>460</v>
      </c>
      <c r="B14858">
        <v>92800460</v>
      </c>
      <c r="C14858" t="s">
        <v>49</v>
      </c>
      <c r="D14858" t="s">
        <v>2237</v>
      </c>
      <c r="E14858" t="b">
        <v>0</v>
      </c>
      <c r="F14858" t="b">
        <v>0</v>
      </c>
      <c r="G14858" t="b">
        <v>1</v>
      </c>
      <c r="H14858" t="s">
        <v>12</v>
      </c>
      <c r="I14858" t="str">
        <f t="shared" si="233"/>
        <v>https://t.co/zfajg6whbm-text-no</v>
      </c>
      <c r="J14858">
        <f>IF(ISERROR(MATCH(D14858,Sheet4!T:T,0)),0,1)</f>
        <v>0</v>
      </c>
    </row>
    <row r="14859" spans="1:10">
      <c r="A14859">
        <v>461</v>
      </c>
      <c r="B14859">
        <v>92800461</v>
      </c>
      <c r="C14859" t="s">
        <v>49</v>
      </c>
      <c r="D14859" t="s">
        <v>2023</v>
      </c>
      <c r="E14859" t="b">
        <v>1</v>
      </c>
      <c r="F14859" t="b">
        <v>0</v>
      </c>
      <c r="G14859" t="b">
        <v>0</v>
      </c>
      <c r="H14859" t="s">
        <v>4</v>
      </c>
      <c r="I14859" t="str">
        <f t="shared" si="233"/>
        <v>@justin5591-handle-no</v>
      </c>
      <c r="J14859">
        <f>IF(ISERROR(MATCH(D14859,Sheet4!T:T,0)),0,1)</f>
        <v>0</v>
      </c>
    </row>
    <row r="14860" spans="1:10">
      <c r="A14860">
        <v>461</v>
      </c>
      <c r="B14860">
        <v>92800461</v>
      </c>
      <c r="C14860" t="s">
        <v>49</v>
      </c>
      <c r="D14860" t="s">
        <v>61</v>
      </c>
      <c r="E14860" t="b">
        <v>0</v>
      </c>
      <c r="F14860" t="b">
        <v>0</v>
      </c>
      <c r="G14860" t="b">
        <v>1</v>
      </c>
      <c r="H14860" t="s">
        <v>12</v>
      </c>
      <c r="I14860" t="str">
        <f t="shared" si="233"/>
        <v>that-text-no</v>
      </c>
      <c r="J14860">
        <f>IF(ISERROR(MATCH(D14860,Sheet4!T:T,0)),0,1)</f>
        <v>0</v>
      </c>
    </row>
    <row r="14861" spans="1:10">
      <c r="A14861">
        <v>461</v>
      </c>
      <c r="B14861">
        <v>92800461</v>
      </c>
      <c r="C14861" t="s">
        <v>49</v>
      </c>
      <c r="D14861" t="s">
        <v>96</v>
      </c>
      <c r="E14861" t="b">
        <v>0</v>
      </c>
      <c r="F14861" t="b">
        <v>0</v>
      </c>
      <c r="G14861" t="b">
        <v>1</v>
      </c>
      <c r="H14861" t="s">
        <v>12</v>
      </c>
      <c r="I14861" t="str">
        <f t="shared" si="233"/>
        <v>was-text-no</v>
      </c>
      <c r="J14861">
        <f>IF(ISERROR(MATCH(D14861,Sheet4!T:T,0)),0,1)</f>
        <v>0</v>
      </c>
    </row>
    <row r="14862" spans="1:10">
      <c r="A14862">
        <v>461</v>
      </c>
      <c r="B14862">
        <v>92800461</v>
      </c>
      <c r="C14862" t="s">
        <v>49</v>
      </c>
      <c r="D14862" t="s">
        <v>31</v>
      </c>
      <c r="E14862" t="b">
        <v>0</v>
      </c>
      <c r="F14862" t="b">
        <v>0</v>
      </c>
      <c r="G14862" t="b">
        <v>1</v>
      </c>
      <c r="H14862" t="s">
        <v>12</v>
      </c>
      <c r="I14862" t="str">
        <f t="shared" si="233"/>
        <v>a-text-no</v>
      </c>
      <c r="J14862">
        <f>IF(ISERROR(MATCH(D14862,Sheet4!T:T,0)),0,1)</f>
        <v>0</v>
      </c>
    </row>
    <row r="14863" spans="1:10">
      <c r="A14863">
        <v>461</v>
      </c>
      <c r="B14863">
        <v>92800461</v>
      </c>
      <c r="C14863" t="s">
        <v>49</v>
      </c>
      <c r="D14863" t="s">
        <v>2238</v>
      </c>
      <c r="E14863" t="b">
        <v>0</v>
      </c>
      <c r="F14863" t="b">
        <v>0</v>
      </c>
      <c r="G14863" t="b">
        <v>1</v>
      </c>
      <c r="H14863" t="s">
        <v>12</v>
      </c>
      <c r="I14863" t="str">
        <f t="shared" si="233"/>
        <v>turning-text-no</v>
      </c>
      <c r="J14863">
        <f>IF(ISERROR(MATCH(D14863,Sheet4!T:T,0)),0,1)</f>
        <v>0</v>
      </c>
    </row>
    <row r="14864" spans="1:10">
      <c r="A14864">
        <v>461</v>
      </c>
      <c r="B14864">
        <v>92800461</v>
      </c>
      <c r="C14864" t="s">
        <v>49</v>
      </c>
      <c r="D14864" t="s">
        <v>1889</v>
      </c>
      <c r="E14864" t="b">
        <v>0</v>
      </c>
      <c r="F14864" t="b">
        <v>0</v>
      </c>
      <c r="G14864" t="b">
        <v>1</v>
      </c>
      <c r="H14864" t="s">
        <v>12</v>
      </c>
      <c r="I14864" t="str">
        <f t="shared" si="233"/>
        <v>point-text-no</v>
      </c>
      <c r="J14864">
        <f>IF(ISERROR(MATCH(D14864,Sheet4!T:T,0)),0,1)</f>
        <v>0</v>
      </c>
    </row>
    <row r="14865" spans="1:10">
      <c r="A14865">
        <v>461</v>
      </c>
      <c r="B14865">
        <v>92800461</v>
      </c>
      <c r="C14865" t="s">
        <v>49</v>
      </c>
      <c r="D14865" t="s">
        <v>35</v>
      </c>
      <c r="E14865" t="b">
        <v>0</v>
      </c>
      <c r="F14865" t="b">
        <v>0</v>
      </c>
      <c r="G14865" t="b">
        <v>1</v>
      </c>
      <c r="H14865" t="s">
        <v>12</v>
      </c>
      <c r="I14865" t="str">
        <f t="shared" si="233"/>
        <v>in-text-no</v>
      </c>
      <c r="J14865">
        <f>IF(ISERROR(MATCH(D14865,Sheet4!T:T,0)),0,1)</f>
        <v>0</v>
      </c>
    </row>
    <row r="14866" spans="1:10">
      <c r="A14866">
        <v>461</v>
      </c>
      <c r="B14866">
        <v>92800461</v>
      </c>
      <c r="C14866" t="s">
        <v>49</v>
      </c>
      <c r="D14866" t="s">
        <v>91</v>
      </c>
      <c r="E14866" t="b">
        <v>0</v>
      </c>
      <c r="F14866" t="b">
        <v>0</v>
      </c>
      <c r="G14866" t="b">
        <v>1</v>
      </c>
      <c r="H14866" t="s">
        <v>12</v>
      </c>
      <c r="I14866" t="str">
        <f t="shared" si="233"/>
        <v>my-text-no</v>
      </c>
      <c r="J14866">
        <f>IF(ISERROR(MATCH(D14866,Sheet4!T:T,0)),0,1)</f>
        <v>0</v>
      </c>
    </row>
    <row r="14867" spans="1:10">
      <c r="A14867">
        <v>461</v>
      </c>
      <c r="B14867">
        <v>92800461</v>
      </c>
      <c r="C14867" t="s">
        <v>49</v>
      </c>
      <c r="D14867" t="s">
        <v>375</v>
      </c>
      <c r="E14867" t="b">
        <v>0</v>
      </c>
      <c r="F14867" t="b">
        <v>0</v>
      </c>
      <c r="G14867" t="b">
        <v>1</v>
      </c>
      <c r="H14867" t="s">
        <v>12</v>
      </c>
      <c r="I14867" t="str">
        <f t="shared" si="233"/>
        <v>life-text-no</v>
      </c>
      <c r="J14867">
        <f>IF(ISERROR(MATCH(D14867,Sheet4!T:T,0)),0,1)</f>
        <v>0</v>
      </c>
    </row>
    <row r="14868" spans="1:10">
      <c r="A14868">
        <v>461</v>
      </c>
      <c r="B14868">
        <v>92800461</v>
      </c>
      <c r="C14868" t="s">
        <v>49</v>
      </c>
      <c r="D14868" t="s">
        <v>11</v>
      </c>
      <c r="E14868" t="b">
        <v>0</v>
      </c>
      <c r="F14868" t="b">
        <v>0</v>
      </c>
      <c r="G14868" t="b">
        <v>1</v>
      </c>
      <c r="H14868" t="s">
        <v>12</v>
      </c>
      <c r="I14868" t="str">
        <f t="shared" si="233"/>
        <v>i-text-no</v>
      </c>
      <c r="J14868">
        <f>IF(ISERROR(MATCH(D14868,Sheet4!T:T,0)),0,1)</f>
        <v>0</v>
      </c>
    </row>
    <row r="14869" spans="1:10">
      <c r="A14869">
        <v>461</v>
      </c>
      <c r="B14869">
        <v>92800461</v>
      </c>
      <c r="C14869" t="s">
        <v>49</v>
      </c>
      <c r="D14869" t="s">
        <v>348</v>
      </c>
      <c r="E14869" t="b">
        <v>0</v>
      </c>
      <c r="F14869" t="b">
        <v>0</v>
      </c>
      <c r="G14869" t="b">
        <v>1</v>
      </c>
      <c r="H14869" t="s">
        <v>12</v>
      </c>
      <c r="I14869" t="str">
        <f t="shared" si="233"/>
        <v>went-text-no</v>
      </c>
      <c r="J14869">
        <f>IF(ISERROR(MATCH(D14869,Sheet4!T:T,0)),0,1)</f>
        <v>0</v>
      </c>
    </row>
    <row r="14870" spans="1:10">
      <c r="A14870">
        <v>461</v>
      </c>
      <c r="B14870">
        <v>92800461</v>
      </c>
      <c r="C14870" t="s">
        <v>49</v>
      </c>
      <c r="D14870" t="s">
        <v>19</v>
      </c>
      <c r="E14870" t="b">
        <v>0</v>
      </c>
      <c r="F14870" t="b">
        <v>0</v>
      </c>
      <c r="G14870" t="b">
        <v>1</v>
      </c>
      <c r="H14870" t="s">
        <v>12</v>
      </c>
      <c r="I14870" t="str">
        <f t="shared" si="233"/>
        <v>to-text-no</v>
      </c>
      <c r="J14870">
        <f>IF(ISERROR(MATCH(D14870,Sheet4!T:T,0)),0,1)</f>
        <v>0</v>
      </c>
    </row>
    <row r="14871" spans="1:10">
      <c r="A14871">
        <v>461</v>
      </c>
      <c r="B14871">
        <v>92800461</v>
      </c>
      <c r="C14871" t="s">
        <v>49</v>
      </c>
      <c r="D14871" t="s">
        <v>1295</v>
      </c>
      <c r="E14871" t="b">
        <v>0</v>
      </c>
      <c r="F14871" t="b">
        <v>0</v>
      </c>
      <c r="G14871" t="b">
        <v>1</v>
      </c>
      <c r="H14871" t="s">
        <v>12</v>
      </c>
      <c r="I14871" t="str">
        <f t="shared" si="233"/>
        <v>rehab-text-no</v>
      </c>
      <c r="J14871">
        <f>IF(ISERROR(MATCH(D14871,Sheet4!T:T,0)),0,1)</f>
        <v>0</v>
      </c>
    </row>
    <row r="14872" spans="1:10">
      <c r="A14872">
        <v>461</v>
      </c>
      <c r="B14872">
        <v>92800461</v>
      </c>
      <c r="C14872" t="s">
        <v>49</v>
      </c>
      <c r="D14872" t="s">
        <v>377</v>
      </c>
      <c r="E14872" t="b">
        <v>0</v>
      </c>
      <c r="F14872" t="b">
        <v>0</v>
      </c>
      <c r="G14872" t="b">
        <v>1</v>
      </c>
      <c r="H14872" t="s">
        <v>12</v>
      </c>
      <c r="I14872" t="str">
        <f t="shared" si="233"/>
        <v>learned-text-no</v>
      </c>
      <c r="J14872">
        <f>IF(ISERROR(MATCH(D14872,Sheet4!T:T,0)),0,1)</f>
        <v>0</v>
      </c>
    </row>
    <row r="14873" spans="1:10">
      <c r="A14873">
        <v>461</v>
      </c>
      <c r="B14873">
        <v>92800461</v>
      </c>
      <c r="C14873" t="s">
        <v>49</v>
      </c>
      <c r="D14873" t="s">
        <v>11</v>
      </c>
      <c r="E14873" t="b">
        <v>0</v>
      </c>
      <c r="F14873" t="b">
        <v>0</v>
      </c>
      <c r="G14873" t="b">
        <v>1</v>
      </c>
      <c r="H14873" t="s">
        <v>12</v>
      </c>
      <c r="I14873" t="str">
        <f t="shared" si="233"/>
        <v>i-text-no</v>
      </c>
      <c r="J14873">
        <f>IF(ISERROR(MATCH(D14873,Sheet4!T:T,0)),0,1)</f>
        <v>0</v>
      </c>
    </row>
    <row r="14874" spans="1:10">
      <c r="A14874">
        <v>461</v>
      </c>
      <c r="B14874">
        <v>92800461</v>
      </c>
      <c r="C14874" t="s">
        <v>49</v>
      </c>
      <c r="D14874" t="s">
        <v>184</v>
      </c>
      <c r="E14874" t="b">
        <v>0</v>
      </c>
      <c r="F14874" t="b">
        <v>0</v>
      </c>
      <c r="G14874" t="b">
        <v>1</v>
      </c>
      <c r="H14874" t="s">
        <v>12</v>
      </c>
      <c r="I14874" t="str">
        <f t="shared" si="233"/>
        <v>have-text-no</v>
      </c>
      <c r="J14874">
        <f>IF(ISERROR(MATCH(D14874,Sheet4!T:T,0)),0,1)</f>
        <v>0</v>
      </c>
    </row>
    <row r="14875" spans="1:10">
      <c r="A14875">
        <v>461</v>
      </c>
      <c r="B14875">
        <v>92800461</v>
      </c>
      <c r="C14875" t="s">
        <v>49</v>
      </c>
      <c r="D14875" t="s">
        <v>1061</v>
      </c>
      <c r="E14875" t="b">
        <v>0</v>
      </c>
      <c r="F14875" t="b">
        <v>0</v>
      </c>
      <c r="G14875" t="b">
        <v>1</v>
      </c>
      <c r="H14875" t="s">
        <v>12</v>
      </c>
      <c r="I14875" t="str">
        <f t="shared" si="233"/>
        <v>complex-text-no</v>
      </c>
      <c r="J14875">
        <f>IF(ISERROR(MATCH(D14875,Sheet4!T:T,0)),0,1)</f>
        <v>0</v>
      </c>
    </row>
    <row r="14876" spans="1:10">
      <c r="A14876">
        <v>461</v>
      </c>
      <c r="B14876">
        <v>92800461</v>
      </c>
      <c r="C14876" t="s">
        <v>49</v>
      </c>
      <c r="D14876" t="s">
        <v>398</v>
      </c>
      <c r="E14876" t="b">
        <v>0</v>
      </c>
      <c r="F14876" t="b">
        <v>0</v>
      </c>
      <c r="G14876" t="b">
        <v>1</v>
      </c>
      <c r="H14876" t="s">
        <v>12</v>
      </c>
      <c r="I14876" t="str">
        <f t="shared" si="233"/>
        <v>ptsd-text-no</v>
      </c>
      <c r="J14876">
        <f>IF(ISERROR(MATCH(D14876,Sheet4!T:T,0)),0,1)</f>
        <v>0</v>
      </c>
    </row>
    <row r="14877" spans="1:10">
      <c r="A14877">
        <v>461</v>
      </c>
      <c r="B14877">
        <v>92800461</v>
      </c>
      <c r="C14877" t="s">
        <v>49</v>
      </c>
      <c r="D14877" t="s">
        <v>22</v>
      </c>
      <c r="E14877" t="b">
        <v>0</v>
      </c>
      <c r="F14877" t="b">
        <v>0</v>
      </c>
      <c r="G14877" t="b">
        <v>1</v>
      </c>
      <c r="H14877" t="s">
        <v>12</v>
      </c>
      <c r="I14877" t="str">
        <f t="shared" si="233"/>
        <v>and-text-no</v>
      </c>
      <c r="J14877">
        <f>IF(ISERROR(MATCH(D14877,Sheet4!T:T,0)),0,1)</f>
        <v>0</v>
      </c>
    </row>
    <row r="14878" spans="1:10">
      <c r="A14878">
        <v>461</v>
      </c>
      <c r="B14878">
        <v>92800461</v>
      </c>
      <c r="C14878" t="s">
        <v>49</v>
      </c>
      <c r="D14878" t="s">
        <v>196</v>
      </c>
      <c r="E14878" t="b">
        <v>0</v>
      </c>
      <c r="F14878" t="b">
        <v>0</v>
      </c>
      <c r="G14878" t="b">
        <v>1</v>
      </c>
      <c r="H14878" t="s">
        <v>12</v>
      </c>
      <c r="I14878" t="str">
        <f t="shared" si="233"/>
        <v>things-text-no</v>
      </c>
      <c r="J14878">
        <f>IF(ISERROR(MATCH(D14878,Sheet4!T:T,0)),0,1)</f>
        <v>0</v>
      </c>
    </row>
    <row r="14879" spans="1:10">
      <c r="A14879">
        <v>461</v>
      </c>
      <c r="B14879">
        <v>92800461</v>
      </c>
      <c r="C14879" t="s">
        <v>49</v>
      </c>
      <c r="D14879" t="s">
        <v>56</v>
      </c>
      <c r="E14879" t="b">
        <v>0</v>
      </c>
      <c r="F14879" t="b">
        <v>0</v>
      </c>
      <c r="G14879" t="b">
        <v>1</v>
      </c>
      <c r="H14879" t="s">
        <v>12</v>
      </c>
      <c r="I14879" t="str">
        <f t="shared" si="233"/>
        <v>are-text-no</v>
      </c>
      <c r="J14879">
        <f>IF(ISERROR(MATCH(D14879,Sheet4!T:T,0)),0,1)</f>
        <v>0</v>
      </c>
    </row>
    <row r="14880" spans="1:10">
      <c r="A14880">
        <v>461</v>
      </c>
      <c r="B14880">
        <v>92800461</v>
      </c>
      <c r="C14880" t="s">
        <v>49</v>
      </c>
      <c r="D14880" t="s">
        <v>916</v>
      </c>
      <c r="E14880" t="b">
        <v>0</v>
      </c>
      <c r="F14880" t="b">
        <v>0</v>
      </c>
      <c r="G14880" t="b">
        <v>1</v>
      </c>
      <c r="H14880" t="s">
        <v>12</v>
      </c>
      <c r="I14880" t="str">
        <f t="shared" si="233"/>
        <v>looking-text-no</v>
      </c>
      <c r="J14880">
        <f>IF(ISERROR(MATCH(D14880,Sheet4!T:T,0)),0,1)</f>
        <v>0</v>
      </c>
    </row>
    <row r="14881" spans="1:10">
      <c r="A14881">
        <v>461</v>
      </c>
      <c r="B14881">
        <v>92800461</v>
      </c>
      <c r="C14881" t="s">
        <v>49</v>
      </c>
      <c r="D14881" t="s">
        <v>51</v>
      </c>
      <c r="E14881" t="b">
        <v>0</v>
      </c>
      <c r="F14881" t="b">
        <v>0</v>
      </c>
      <c r="G14881" t="b">
        <v>1</v>
      </c>
      <c r="H14881" t="s">
        <v>12</v>
      </c>
      <c r="I14881" t="str">
        <f t="shared" si="233"/>
        <v>good-text-no</v>
      </c>
      <c r="J14881">
        <f>IF(ISERROR(MATCH(D14881,Sheet4!T:T,0)),0,1)</f>
        <v>0</v>
      </c>
    </row>
    <row r="14882" spans="1:10">
      <c r="A14882">
        <v>462</v>
      </c>
      <c r="B14882">
        <v>92800462</v>
      </c>
      <c r="C14882" t="s">
        <v>49</v>
      </c>
      <c r="D14882" t="s">
        <v>2023</v>
      </c>
      <c r="E14882" t="b">
        <v>1</v>
      </c>
      <c r="F14882" t="b">
        <v>0</v>
      </c>
      <c r="G14882" t="b">
        <v>0</v>
      </c>
      <c r="H14882" t="s">
        <v>4</v>
      </c>
      <c r="I14882" t="str">
        <f t="shared" si="233"/>
        <v>@justin5591-handle-no</v>
      </c>
      <c r="J14882">
        <f>IF(ISERROR(MATCH(D14882,Sheet4!T:T,0)),0,1)</f>
        <v>0</v>
      </c>
    </row>
    <row r="14883" spans="1:10">
      <c r="A14883">
        <v>462</v>
      </c>
      <c r="B14883">
        <v>92800462</v>
      </c>
      <c r="C14883" t="s">
        <v>49</v>
      </c>
      <c r="D14883" t="s">
        <v>233</v>
      </c>
      <c r="E14883" t="b">
        <v>0</v>
      </c>
      <c r="F14883" t="b">
        <v>0</v>
      </c>
      <c r="G14883" t="b">
        <v>1</v>
      </c>
      <c r="H14883" t="s">
        <v>12</v>
      </c>
      <c r="I14883" t="str">
        <f t="shared" si="233"/>
        <v>someone-text-no</v>
      </c>
      <c r="J14883">
        <f>IF(ISERROR(MATCH(D14883,Sheet4!T:T,0)),0,1)</f>
        <v>0</v>
      </c>
    </row>
    <row r="14884" spans="1:10">
      <c r="A14884">
        <v>462</v>
      </c>
      <c r="B14884">
        <v>92800462</v>
      </c>
      <c r="C14884" t="s">
        <v>49</v>
      </c>
      <c r="D14884" t="s">
        <v>1640</v>
      </c>
      <c r="E14884" t="b">
        <v>0</v>
      </c>
      <c r="F14884" t="b">
        <v>0</v>
      </c>
      <c r="G14884" t="b">
        <v>1</v>
      </c>
      <c r="H14884" t="s">
        <v>12</v>
      </c>
      <c r="I14884" t="str">
        <f t="shared" si="233"/>
        <v>special-text-no</v>
      </c>
      <c r="J14884">
        <f>IF(ISERROR(MATCH(D14884,Sheet4!T:T,0)),0,1)</f>
        <v>0</v>
      </c>
    </row>
    <row r="14885" spans="1:10">
      <c r="A14885">
        <v>462</v>
      </c>
      <c r="B14885">
        <v>92800462</v>
      </c>
      <c r="C14885" t="s">
        <v>49</v>
      </c>
      <c r="D14885" t="s">
        <v>272</v>
      </c>
      <c r="E14885" t="b">
        <v>0</v>
      </c>
      <c r="F14885" t="b">
        <v>0</v>
      </c>
      <c r="G14885" t="b">
        <v>1</v>
      </c>
      <c r="H14885" t="s">
        <v>12</v>
      </c>
      <c r="I14885" t="str">
        <f t="shared" si="233"/>
        <v>will-text-no</v>
      </c>
      <c r="J14885">
        <f>IF(ISERROR(MATCH(D14885,Sheet4!T:T,0)),0,1)</f>
        <v>0</v>
      </c>
    </row>
    <row r="14886" spans="1:10">
      <c r="A14886">
        <v>462</v>
      </c>
      <c r="B14886">
        <v>92800462</v>
      </c>
      <c r="C14886" t="s">
        <v>49</v>
      </c>
      <c r="D14886" t="s">
        <v>23</v>
      </c>
      <c r="E14886" t="b">
        <v>0</v>
      </c>
      <c r="F14886" t="b">
        <v>0</v>
      </c>
      <c r="G14886" t="b">
        <v>1</v>
      </c>
      <c r="H14886" t="s">
        <v>12</v>
      </c>
      <c r="I14886" t="str">
        <f t="shared" si="233"/>
        <v>be-text-no</v>
      </c>
      <c r="J14886">
        <f>IF(ISERROR(MATCH(D14886,Sheet4!T:T,0)),0,1)</f>
        <v>0</v>
      </c>
    </row>
    <row r="14887" spans="1:10">
      <c r="A14887">
        <v>462</v>
      </c>
      <c r="B14887">
        <v>92800462</v>
      </c>
      <c r="C14887" t="s">
        <v>49</v>
      </c>
      <c r="D14887" t="s">
        <v>522</v>
      </c>
      <c r="E14887" t="b">
        <v>0</v>
      </c>
      <c r="F14887" t="b">
        <v>0</v>
      </c>
      <c r="G14887" t="b">
        <v>1</v>
      </c>
      <c r="H14887" t="s">
        <v>12</v>
      </c>
      <c r="I14887" t="str">
        <f t="shared" si="233"/>
        <v>there-text-no</v>
      </c>
      <c r="J14887">
        <f>IF(ISERROR(MATCH(D14887,Sheet4!T:T,0)),0,1)</f>
        <v>0</v>
      </c>
    </row>
    <row r="14888" spans="1:10">
      <c r="A14888">
        <v>462</v>
      </c>
      <c r="B14888">
        <v>92800462</v>
      </c>
      <c r="C14888" t="s">
        <v>49</v>
      </c>
      <c r="D14888" t="s">
        <v>146</v>
      </c>
      <c r="E14888" t="b">
        <v>0</v>
      </c>
      <c r="F14888" t="b">
        <v>0</v>
      </c>
      <c r="G14888" t="b">
        <v>1</v>
      </c>
      <c r="H14888" t="s">
        <v>12</v>
      </c>
      <c r="I14888" t="str">
        <f t="shared" si="233"/>
        <v>with-text-no</v>
      </c>
      <c r="J14888">
        <f>IF(ISERROR(MATCH(D14888,Sheet4!T:T,0)),0,1)</f>
        <v>0</v>
      </c>
    </row>
    <row r="14889" spans="1:10">
      <c r="A14889">
        <v>462</v>
      </c>
      <c r="B14889">
        <v>92800462</v>
      </c>
      <c r="C14889" t="s">
        <v>49</v>
      </c>
      <c r="D14889" t="s">
        <v>130</v>
      </c>
      <c r="E14889" t="b">
        <v>0</v>
      </c>
      <c r="F14889" t="b">
        <v>0</v>
      </c>
      <c r="G14889" t="b">
        <v>1</v>
      </c>
      <c r="H14889" t="s">
        <v>12</v>
      </c>
      <c r="I14889" t="str">
        <f t="shared" si="233"/>
        <v>me-text-no</v>
      </c>
      <c r="J14889">
        <f>IF(ISERROR(MATCH(D14889,Sheet4!T:T,0)),0,1)</f>
        <v>0</v>
      </c>
    </row>
    <row r="14890" spans="1:10">
      <c r="A14890">
        <v>462</v>
      </c>
      <c r="B14890">
        <v>92800462</v>
      </c>
      <c r="C14890" t="s">
        <v>49</v>
      </c>
      <c r="D14890" t="s">
        <v>159</v>
      </c>
      <c r="E14890" t="b">
        <v>0</v>
      </c>
      <c r="F14890" t="b">
        <v>0</v>
      </c>
      <c r="G14890" t="b">
        <v>1</v>
      </c>
      <c r="H14890" t="s">
        <v>12</v>
      </c>
      <c r="I14890" t="str">
        <f t="shared" si="233"/>
        <v>its-text-no</v>
      </c>
      <c r="J14890">
        <f>IF(ISERROR(MATCH(D14890,Sheet4!T:T,0)),0,1)</f>
        <v>0</v>
      </c>
    </row>
    <row r="14891" spans="1:10">
      <c r="A14891">
        <v>462</v>
      </c>
      <c r="B14891">
        <v>92800462</v>
      </c>
      <c r="C14891" t="s">
        <v>49</v>
      </c>
      <c r="D14891" t="s">
        <v>91</v>
      </c>
      <c r="E14891" t="b">
        <v>0</v>
      </c>
      <c r="F14891" t="b">
        <v>0</v>
      </c>
      <c r="G14891" t="b">
        <v>1</v>
      </c>
      <c r="H14891" t="s">
        <v>12</v>
      </c>
      <c r="I14891" t="str">
        <f t="shared" si="233"/>
        <v>my-text-no</v>
      </c>
      <c r="J14891">
        <f>IF(ISERROR(MATCH(D14891,Sheet4!T:T,0)),0,1)</f>
        <v>0</v>
      </c>
    </row>
    <row r="14892" spans="1:10">
      <c r="A14892">
        <v>462</v>
      </c>
      <c r="B14892">
        <v>92800462</v>
      </c>
      <c r="C14892" t="s">
        <v>49</v>
      </c>
      <c r="D14892" t="s">
        <v>171</v>
      </c>
      <c r="E14892" t="b">
        <v>0</v>
      </c>
      <c r="F14892" t="b">
        <v>0</v>
      </c>
      <c r="G14892" t="b">
        <v>1</v>
      </c>
      <c r="H14892" t="s">
        <v>12</v>
      </c>
      <c r="I14892" t="str">
        <f t="shared" si="233"/>
        <v>little-text-no</v>
      </c>
      <c r="J14892">
        <f>IF(ISERROR(MATCH(D14892,Sheet4!T:T,0)),0,1)</f>
        <v>0</v>
      </c>
    </row>
    <row r="14893" spans="1:10">
      <c r="A14893">
        <v>462</v>
      </c>
      <c r="B14893">
        <v>92800462</v>
      </c>
      <c r="C14893" t="s">
        <v>49</v>
      </c>
      <c r="D14893" t="s">
        <v>597</v>
      </c>
      <c r="E14893" t="b">
        <v>0</v>
      </c>
      <c r="F14893" t="b">
        <v>0</v>
      </c>
      <c r="G14893" t="b">
        <v>1</v>
      </c>
      <c r="H14893" t="s">
        <v>12</v>
      </c>
      <c r="I14893" t="str">
        <f t="shared" si="233"/>
        <v>sister-text-no</v>
      </c>
      <c r="J14893">
        <f>IF(ISERROR(MATCH(D14893,Sheet4!T:T,0)),0,1)</f>
        <v>0</v>
      </c>
    </row>
    <row r="14894" spans="1:10">
      <c r="A14894">
        <v>462</v>
      </c>
      <c r="B14894">
        <v>92800462</v>
      </c>
      <c r="C14894" t="s">
        <v>49</v>
      </c>
      <c r="D14894" t="s">
        <v>135</v>
      </c>
      <c r="E14894" t="b">
        <v>0</v>
      </c>
      <c r="F14894" t="b">
        <v>0</v>
      </c>
      <c r="G14894" t="b">
        <v>1</v>
      </c>
      <c r="H14894" t="s">
        <v>12</v>
      </c>
      <c r="I14894" t="str">
        <f t="shared" si="233"/>
        <v>she-text-no</v>
      </c>
      <c r="J14894">
        <f>IF(ISERROR(MATCH(D14894,Sheet4!T:T,0)),0,1)</f>
        <v>0</v>
      </c>
    </row>
    <row r="14895" spans="1:10">
      <c r="A14895">
        <v>462</v>
      </c>
      <c r="B14895">
        <v>92800462</v>
      </c>
      <c r="C14895" t="s">
        <v>49</v>
      </c>
      <c r="D14895" t="s">
        <v>96</v>
      </c>
      <c r="E14895" t="b">
        <v>0</v>
      </c>
      <c r="F14895" t="b">
        <v>0</v>
      </c>
      <c r="G14895" t="b">
        <v>1</v>
      </c>
      <c r="H14895" t="s">
        <v>12</v>
      </c>
      <c r="I14895" t="str">
        <f t="shared" si="233"/>
        <v>was-text-no</v>
      </c>
      <c r="J14895">
        <f>IF(ISERROR(MATCH(D14895,Sheet4!T:T,0)),0,1)</f>
        <v>0</v>
      </c>
    </row>
    <row r="14896" spans="1:10">
      <c r="A14896">
        <v>462</v>
      </c>
      <c r="B14896">
        <v>92800462</v>
      </c>
      <c r="C14896" t="s">
        <v>49</v>
      </c>
      <c r="D14896" t="s">
        <v>107</v>
      </c>
      <c r="E14896" t="b">
        <v>0</v>
      </c>
      <c r="F14896" t="b">
        <v>0</v>
      </c>
      <c r="G14896" t="b">
        <v>1</v>
      </c>
      <c r="H14896" t="s">
        <v>12</v>
      </c>
      <c r="I14896" t="str">
        <f t="shared" si="233"/>
        <v>the-text-no</v>
      </c>
      <c r="J14896">
        <f>IF(ISERROR(MATCH(D14896,Sheet4!T:T,0)),0,1)</f>
        <v>0</v>
      </c>
    </row>
    <row r="14897" spans="1:10">
      <c r="A14897">
        <v>462</v>
      </c>
      <c r="B14897">
        <v>92800462</v>
      </c>
      <c r="C14897" t="s">
        <v>49</v>
      </c>
      <c r="D14897" t="s">
        <v>43</v>
      </c>
      <c r="E14897" t="b">
        <v>0</v>
      </c>
      <c r="F14897" t="b">
        <v>0</v>
      </c>
      <c r="G14897" t="b">
        <v>1</v>
      </c>
      <c r="H14897" t="s">
        <v>12</v>
      </c>
      <c r="I14897" t="str">
        <f t="shared" si="233"/>
        <v>one-text-no</v>
      </c>
      <c r="J14897">
        <f>IF(ISERROR(MATCH(D14897,Sheet4!T:T,0)),0,1)</f>
        <v>0</v>
      </c>
    </row>
    <row r="14898" spans="1:10">
      <c r="A14898">
        <v>462</v>
      </c>
      <c r="B14898">
        <v>92800462</v>
      </c>
      <c r="C14898" t="s">
        <v>49</v>
      </c>
      <c r="D14898" t="s">
        <v>61</v>
      </c>
      <c r="E14898" t="b">
        <v>0</v>
      </c>
      <c r="F14898" t="b">
        <v>0</v>
      </c>
      <c r="G14898" t="b">
        <v>1</v>
      </c>
      <c r="H14898" t="s">
        <v>12</v>
      </c>
      <c r="I14898" t="str">
        <f t="shared" si="233"/>
        <v>that-text-no</v>
      </c>
      <c r="J14898">
        <f>IF(ISERROR(MATCH(D14898,Sheet4!T:T,0)),0,1)</f>
        <v>0</v>
      </c>
    </row>
    <row r="14899" spans="1:10">
      <c r="A14899">
        <v>462</v>
      </c>
      <c r="B14899">
        <v>92800462</v>
      </c>
      <c r="C14899" t="s">
        <v>49</v>
      </c>
      <c r="D14899" t="s">
        <v>2239</v>
      </c>
      <c r="E14899" t="b">
        <v>0</v>
      </c>
      <c r="F14899" t="b">
        <v>0</v>
      </c>
      <c r="G14899" t="b">
        <v>1</v>
      </c>
      <c r="H14899" t="s">
        <v>12</v>
      </c>
      <c r="I14899" t="str">
        <f t="shared" si="233"/>
        <v>drove-text-no</v>
      </c>
      <c r="J14899">
        <f>IF(ISERROR(MATCH(D14899,Sheet4!T:T,0)),0,1)</f>
        <v>0</v>
      </c>
    </row>
    <row r="14900" spans="1:10">
      <c r="A14900">
        <v>462</v>
      </c>
      <c r="B14900">
        <v>92800462</v>
      </c>
      <c r="C14900" t="s">
        <v>49</v>
      </c>
      <c r="D14900" t="s">
        <v>130</v>
      </c>
      <c r="E14900" t="b">
        <v>0</v>
      </c>
      <c r="F14900" t="b">
        <v>0</v>
      </c>
      <c r="G14900" t="b">
        <v>1</v>
      </c>
      <c r="H14900" t="s">
        <v>12</v>
      </c>
      <c r="I14900" t="str">
        <f t="shared" si="233"/>
        <v>me-text-no</v>
      </c>
      <c r="J14900">
        <f>IF(ISERROR(MATCH(D14900,Sheet4!T:T,0)),0,1)</f>
        <v>0</v>
      </c>
    </row>
    <row r="14901" spans="1:10">
      <c r="A14901">
        <v>462</v>
      </c>
      <c r="B14901">
        <v>92800462</v>
      </c>
      <c r="C14901" t="s">
        <v>49</v>
      </c>
      <c r="D14901" t="s">
        <v>19</v>
      </c>
      <c r="E14901" t="b">
        <v>0</v>
      </c>
      <c r="F14901" t="b">
        <v>0</v>
      </c>
      <c r="G14901" t="b">
        <v>1</v>
      </c>
      <c r="H14901" t="s">
        <v>12</v>
      </c>
      <c r="I14901" t="str">
        <f t="shared" si="233"/>
        <v>to-text-no</v>
      </c>
      <c r="J14901">
        <f>IF(ISERROR(MATCH(D14901,Sheet4!T:T,0)),0,1)</f>
        <v>0</v>
      </c>
    </row>
    <row r="14902" spans="1:10">
      <c r="A14902">
        <v>462</v>
      </c>
      <c r="B14902">
        <v>92800462</v>
      </c>
      <c r="C14902" t="s">
        <v>49</v>
      </c>
      <c r="D14902" t="s">
        <v>107</v>
      </c>
      <c r="E14902" t="b">
        <v>0</v>
      </c>
      <c r="F14902" t="b">
        <v>0</v>
      </c>
      <c r="G14902" t="b">
        <v>1</v>
      </c>
      <c r="H14902" t="s">
        <v>12</v>
      </c>
      <c r="I14902" t="str">
        <f t="shared" si="233"/>
        <v>the-text-no</v>
      </c>
      <c r="J14902">
        <f>IF(ISERROR(MATCH(D14902,Sheet4!T:T,0)),0,1)</f>
        <v>0</v>
      </c>
    </row>
    <row r="14903" spans="1:10">
      <c r="A14903">
        <v>462</v>
      </c>
      <c r="B14903">
        <v>92800462</v>
      </c>
      <c r="C14903" t="s">
        <v>49</v>
      </c>
      <c r="D14903" t="s">
        <v>1856</v>
      </c>
      <c r="E14903" t="b">
        <v>0</v>
      </c>
      <c r="F14903" t="b">
        <v>0</v>
      </c>
      <c r="G14903" t="b">
        <v>1</v>
      </c>
      <c r="H14903" t="s">
        <v>12</v>
      </c>
      <c r="I14903" t="str">
        <f t="shared" si="233"/>
        <v>hospital-text-no</v>
      </c>
      <c r="J14903">
        <f>IF(ISERROR(MATCH(D14903,Sheet4!T:T,0)),0,1)</f>
        <v>0</v>
      </c>
    </row>
    <row r="14904" spans="1:10">
      <c r="A14904">
        <v>462</v>
      </c>
      <c r="B14904">
        <v>92800462</v>
      </c>
      <c r="C14904" t="s">
        <v>49</v>
      </c>
      <c r="D14904" t="s">
        <v>601</v>
      </c>
      <c r="E14904" t="b">
        <v>0</v>
      </c>
      <c r="F14904" t="b">
        <v>0</v>
      </c>
      <c r="G14904" t="b">
        <v>1</v>
      </c>
      <c r="H14904" t="s">
        <v>12</v>
      </c>
      <c r="I14904" t="str">
        <f t="shared" si="233"/>
        <v>after-text-no</v>
      </c>
      <c r="J14904">
        <f>IF(ISERROR(MATCH(D14904,Sheet4!T:T,0)),0,1)</f>
        <v>0</v>
      </c>
    </row>
    <row r="14905" spans="1:10">
      <c r="A14905">
        <v>462</v>
      </c>
      <c r="B14905">
        <v>92800462</v>
      </c>
      <c r="C14905" t="s">
        <v>49</v>
      </c>
      <c r="D14905" t="s">
        <v>91</v>
      </c>
      <c r="E14905" t="b">
        <v>0</v>
      </c>
      <c r="F14905" t="b">
        <v>0</v>
      </c>
      <c r="G14905" t="b">
        <v>1</v>
      </c>
      <c r="H14905" t="s">
        <v>12</v>
      </c>
      <c r="I14905" t="str">
        <f t="shared" si="233"/>
        <v>my-text-no</v>
      </c>
      <c r="J14905">
        <f>IF(ISERROR(MATCH(D14905,Sheet4!T:T,0)),0,1)</f>
        <v>0</v>
      </c>
    </row>
    <row r="14906" spans="1:10">
      <c r="A14906">
        <v>462</v>
      </c>
      <c r="B14906">
        <v>92800462</v>
      </c>
      <c r="C14906" t="s">
        <v>49</v>
      </c>
      <c r="D14906" t="s">
        <v>1221</v>
      </c>
      <c r="E14906" t="b">
        <v>0</v>
      </c>
      <c r="F14906" t="b">
        <v>0</v>
      </c>
      <c r="G14906" t="b">
        <v>1</v>
      </c>
      <c r="H14906" t="s">
        <v>12</v>
      </c>
      <c r="I14906" t="str">
        <f t="shared" si="233"/>
        <v>suicide-text-no</v>
      </c>
      <c r="J14906">
        <f>IF(ISERROR(MATCH(D14906,Sheet4!T:T,0)),0,1)</f>
        <v>0</v>
      </c>
    </row>
    <row r="14907" spans="1:10">
      <c r="A14907">
        <v>462</v>
      </c>
      <c r="B14907">
        <v>92800462</v>
      </c>
      <c r="C14907" t="s">
        <v>49</v>
      </c>
      <c r="D14907" t="s">
        <v>602</v>
      </c>
      <c r="E14907" t="b">
        <v>0</v>
      </c>
      <c r="F14907" t="b">
        <v>0</v>
      </c>
      <c r="G14907" t="b">
        <v>1</v>
      </c>
      <c r="H14907" t="s">
        <v>12</v>
      </c>
      <c r="I14907" t="str">
        <f t="shared" si="233"/>
        <v>attempt-text-no</v>
      </c>
      <c r="J14907">
        <f>IF(ISERROR(MATCH(D14907,Sheet4!T:T,0)),0,1)</f>
        <v>0</v>
      </c>
    </row>
    <row r="14908" spans="1:10">
      <c r="A14908">
        <v>463</v>
      </c>
      <c r="B14908">
        <v>92800463</v>
      </c>
      <c r="C14908" t="s">
        <v>49</v>
      </c>
      <c r="D14908" t="s">
        <v>2023</v>
      </c>
      <c r="E14908" t="b">
        <v>1</v>
      </c>
      <c r="F14908" t="b">
        <v>0</v>
      </c>
      <c r="G14908" t="b">
        <v>0</v>
      </c>
      <c r="H14908" t="s">
        <v>4</v>
      </c>
      <c r="I14908" t="str">
        <f t="shared" si="233"/>
        <v>@justin5591-handle-no</v>
      </c>
      <c r="J14908">
        <f>IF(ISERROR(MATCH(D14908,Sheet4!T:T,0)),0,1)</f>
        <v>0</v>
      </c>
    </row>
    <row r="14909" spans="1:10">
      <c r="A14909">
        <v>463</v>
      </c>
      <c r="B14909">
        <v>92800463</v>
      </c>
      <c r="C14909" t="s">
        <v>49</v>
      </c>
      <c r="D14909" t="s">
        <v>112</v>
      </c>
      <c r="E14909" t="b">
        <v>0</v>
      </c>
      <c r="F14909" t="b">
        <v>0</v>
      </c>
      <c r="G14909" t="b">
        <v>1</v>
      </c>
      <c r="H14909" t="s">
        <v>12</v>
      </c>
      <c r="I14909" t="str">
        <f t="shared" si="233"/>
        <v>hey-text-no</v>
      </c>
      <c r="J14909">
        <f>IF(ISERROR(MATCH(D14909,Sheet4!T:T,0)),0,1)</f>
        <v>1</v>
      </c>
    </row>
    <row r="14910" spans="1:10">
      <c r="A14910">
        <v>463</v>
      </c>
      <c r="B14910">
        <v>92800463</v>
      </c>
      <c r="C14910" t="s">
        <v>49</v>
      </c>
      <c r="D14910" t="s">
        <v>2141</v>
      </c>
      <c r="E14910" t="b">
        <v>0</v>
      </c>
      <c r="F14910" t="b">
        <v>0</v>
      </c>
      <c r="G14910" t="b">
        <v>1</v>
      </c>
      <c r="H14910" t="s">
        <v>12</v>
      </c>
      <c r="I14910" t="str">
        <f t="shared" si="233"/>
        <v>justin-text-no</v>
      </c>
      <c r="J14910">
        <f>IF(ISERROR(MATCH(D14910,Sheet4!T:T,0)),0,1)</f>
        <v>0</v>
      </c>
    </row>
    <row r="14911" spans="1:10">
      <c r="A14911">
        <v>463</v>
      </c>
      <c r="B14911">
        <v>92800463</v>
      </c>
      <c r="C14911" t="s">
        <v>49</v>
      </c>
      <c r="D14911" t="s">
        <v>11</v>
      </c>
      <c r="E14911" t="b">
        <v>0</v>
      </c>
      <c r="F14911" t="b">
        <v>0</v>
      </c>
      <c r="G14911" t="b">
        <v>1</v>
      </c>
      <c r="H14911" t="s">
        <v>12</v>
      </c>
      <c r="I14911" t="str">
        <f t="shared" si="233"/>
        <v>i-text-no</v>
      </c>
      <c r="J14911">
        <f>IF(ISERROR(MATCH(D14911,Sheet4!T:T,0)),0,1)</f>
        <v>0</v>
      </c>
    </row>
    <row r="14912" spans="1:10">
      <c r="A14912">
        <v>463</v>
      </c>
      <c r="B14912">
        <v>92800463</v>
      </c>
      <c r="C14912" t="s">
        <v>49</v>
      </c>
      <c r="D14912" t="s">
        <v>172</v>
      </c>
      <c r="E14912" t="b">
        <v>0</v>
      </c>
      <c r="F14912" t="b">
        <v>0</v>
      </c>
      <c r="G14912" t="b">
        <v>1</v>
      </c>
      <c r="H14912" t="s">
        <v>12</v>
      </c>
      <c r="I14912" t="str">
        <f t="shared" si="233"/>
        <v>just-text-no</v>
      </c>
      <c r="J14912">
        <f>IF(ISERROR(MATCH(D14912,Sheet4!T:T,0)),0,1)</f>
        <v>0</v>
      </c>
    </row>
    <row r="14913" spans="1:10">
      <c r="A14913">
        <v>463</v>
      </c>
      <c r="B14913">
        <v>92800463</v>
      </c>
      <c r="C14913" t="s">
        <v>49</v>
      </c>
      <c r="D14913" t="s">
        <v>405</v>
      </c>
      <c r="E14913" t="b">
        <v>0</v>
      </c>
      <c r="F14913" t="b">
        <v>0</v>
      </c>
      <c r="G14913" t="b">
        <v>1</v>
      </c>
      <c r="H14913" t="s">
        <v>12</v>
      </c>
      <c r="I14913" t="str">
        <f t="shared" si="233"/>
        <v>found-text-no</v>
      </c>
      <c r="J14913">
        <f>IF(ISERROR(MATCH(D14913,Sheet4!T:T,0)),0,1)</f>
        <v>0</v>
      </c>
    </row>
    <row r="14914" spans="1:10">
      <c r="A14914">
        <v>463</v>
      </c>
      <c r="B14914">
        <v>92800463</v>
      </c>
      <c r="C14914" t="s">
        <v>49</v>
      </c>
      <c r="D14914" t="s">
        <v>69</v>
      </c>
      <c r="E14914" t="b">
        <v>0</v>
      </c>
      <c r="F14914" t="b">
        <v>0</v>
      </c>
      <c r="G14914" t="b">
        <v>1</v>
      </c>
      <c r="H14914" t="s">
        <v>12</v>
      </c>
      <c r="I14914" t="str">
        <f t="shared" ref="I14914:I14931" si="234">CONCATENATE($D14914,"-",$H14914,"-",C14914)</f>
        <v>out-text-no</v>
      </c>
      <c r="J14914">
        <f>IF(ISERROR(MATCH(D14914,Sheet4!T:T,0)),0,1)</f>
        <v>0</v>
      </c>
    </row>
    <row r="14915" spans="1:10">
      <c r="A14915">
        <v>463</v>
      </c>
      <c r="B14915">
        <v>92800463</v>
      </c>
      <c r="C14915" t="s">
        <v>49</v>
      </c>
      <c r="D14915" t="s">
        <v>61</v>
      </c>
      <c r="E14915" t="b">
        <v>0</v>
      </c>
      <c r="F14915" t="b">
        <v>0</v>
      </c>
      <c r="G14915" t="b">
        <v>1</v>
      </c>
      <c r="H14915" t="s">
        <v>12</v>
      </c>
      <c r="I14915" t="str">
        <f t="shared" si="234"/>
        <v>that-text-no</v>
      </c>
      <c r="J14915">
        <f>IF(ISERROR(MATCH(D14915,Sheet4!T:T,0)),0,1)</f>
        <v>0</v>
      </c>
    </row>
    <row r="14916" spans="1:10">
      <c r="A14916">
        <v>463</v>
      </c>
      <c r="B14916">
        <v>92800463</v>
      </c>
      <c r="C14916" t="s">
        <v>49</v>
      </c>
      <c r="D14916" t="s">
        <v>55</v>
      </c>
      <c r="E14916" t="b">
        <v>0</v>
      </c>
      <c r="F14916" t="b">
        <v>0</v>
      </c>
      <c r="G14916" t="b">
        <v>1</v>
      </c>
      <c r="H14916" t="s">
        <v>12</v>
      </c>
      <c r="I14916" t="str">
        <f t="shared" si="234"/>
        <v>you-text-no</v>
      </c>
      <c r="J14916">
        <f>IF(ISERROR(MATCH(D14916,Sheet4!T:T,0)),0,1)</f>
        <v>0</v>
      </c>
    </row>
    <row r="14917" spans="1:10">
      <c r="A14917">
        <v>463</v>
      </c>
      <c r="B14917">
        <v>92800463</v>
      </c>
      <c r="C14917" t="s">
        <v>49</v>
      </c>
      <c r="D14917" t="s">
        <v>56</v>
      </c>
      <c r="E14917" t="b">
        <v>0</v>
      </c>
      <c r="F14917" t="b">
        <v>0</v>
      </c>
      <c r="G14917" t="b">
        <v>1</v>
      </c>
      <c r="H14917" t="s">
        <v>12</v>
      </c>
      <c r="I14917" t="str">
        <f t="shared" si="234"/>
        <v>are-text-no</v>
      </c>
      <c r="J14917">
        <f>IF(ISERROR(MATCH(D14917,Sheet4!T:T,0)),0,1)</f>
        <v>0</v>
      </c>
    </row>
    <row r="14918" spans="1:10">
      <c r="A14918">
        <v>463</v>
      </c>
      <c r="B14918">
        <v>92800463</v>
      </c>
      <c r="C14918" t="s">
        <v>49</v>
      </c>
      <c r="D14918" t="s">
        <v>45</v>
      </c>
      <c r="E14918" t="b">
        <v>0</v>
      </c>
      <c r="F14918" t="b">
        <v>0</v>
      </c>
      <c r="G14918" t="b">
        <v>1</v>
      </c>
      <c r="H14918" t="s">
        <v>12</v>
      </c>
      <c r="I14918" t="str">
        <f t="shared" si="234"/>
        <v>going-text-no</v>
      </c>
      <c r="J14918">
        <f>IF(ISERROR(MATCH(D14918,Sheet4!T:T,0)),0,1)</f>
        <v>0</v>
      </c>
    </row>
    <row r="14919" spans="1:10">
      <c r="A14919">
        <v>463</v>
      </c>
      <c r="B14919">
        <v>92800463</v>
      </c>
      <c r="C14919" t="s">
        <v>49</v>
      </c>
      <c r="D14919" t="s">
        <v>19</v>
      </c>
      <c r="E14919" t="b">
        <v>0</v>
      </c>
      <c r="F14919" t="b">
        <v>0</v>
      </c>
      <c r="G14919" t="b">
        <v>1</v>
      </c>
      <c r="H14919" t="s">
        <v>12</v>
      </c>
      <c r="I14919" t="str">
        <f t="shared" si="234"/>
        <v>to-text-no</v>
      </c>
      <c r="J14919">
        <f>IF(ISERROR(MATCH(D14919,Sheet4!T:T,0)),0,1)</f>
        <v>0</v>
      </c>
    </row>
    <row r="14920" spans="1:10">
      <c r="A14920">
        <v>463</v>
      </c>
      <c r="B14920">
        <v>92800463</v>
      </c>
      <c r="C14920" t="s">
        <v>49</v>
      </c>
      <c r="D14920" t="s">
        <v>23</v>
      </c>
      <c r="E14920" t="b">
        <v>0</v>
      </c>
      <c r="F14920" t="b">
        <v>0</v>
      </c>
      <c r="G14920" t="b">
        <v>1</v>
      </c>
      <c r="H14920" t="s">
        <v>12</v>
      </c>
      <c r="I14920" t="str">
        <f t="shared" si="234"/>
        <v>be-text-no</v>
      </c>
      <c r="J14920">
        <f>IF(ISERROR(MATCH(D14920,Sheet4!T:T,0)),0,1)</f>
        <v>0</v>
      </c>
    </row>
    <row r="14921" spans="1:10">
      <c r="A14921">
        <v>463</v>
      </c>
      <c r="B14921">
        <v>92800463</v>
      </c>
      <c r="C14921" t="s">
        <v>49</v>
      </c>
      <c r="D14921" t="s">
        <v>310</v>
      </c>
      <c r="E14921" t="b">
        <v>0</v>
      </c>
      <c r="F14921" t="b">
        <v>0</v>
      </c>
      <c r="G14921" t="b">
        <v>1</v>
      </c>
      <c r="H14921" t="s">
        <v>12</v>
      </c>
      <c r="I14921" t="str">
        <f t="shared" si="234"/>
        <v>here-text-no</v>
      </c>
      <c r="J14921">
        <f>IF(ISERROR(MATCH(D14921,Sheet4!T:T,0)),0,1)</f>
        <v>0</v>
      </c>
    </row>
    <row r="14922" spans="1:10">
      <c r="A14922">
        <v>463</v>
      </c>
      <c r="B14922">
        <v>92800463</v>
      </c>
      <c r="C14922" t="s">
        <v>49</v>
      </c>
      <c r="D14922" t="s">
        <v>876</v>
      </c>
      <c r="E14922" t="b">
        <v>0</v>
      </c>
      <c r="F14922" t="b">
        <v>0</v>
      </c>
      <c r="G14922" t="b">
        <v>1</v>
      </c>
      <c r="H14922" t="s">
        <v>12</v>
      </c>
      <c r="I14922" t="str">
        <f t="shared" si="234"/>
        <v>tomorrow-text-no</v>
      </c>
      <c r="J14922">
        <f>IF(ISERROR(MATCH(D14922,Sheet4!T:T,0)),0,1)</f>
        <v>0</v>
      </c>
    </row>
    <row r="14923" spans="1:10">
      <c r="A14923">
        <v>463</v>
      </c>
      <c r="B14923">
        <v>92800463</v>
      </c>
      <c r="C14923" t="s">
        <v>49</v>
      </c>
      <c r="D14923" t="s">
        <v>11</v>
      </c>
      <c r="E14923" t="b">
        <v>0</v>
      </c>
      <c r="F14923" t="b">
        <v>0</v>
      </c>
      <c r="G14923" t="b">
        <v>1</v>
      </c>
      <c r="H14923" t="s">
        <v>12</v>
      </c>
      <c r="I14923" t="str">
        <f t="shared" si="234"/>
        <v>i-text-no</v>
      </c>
      <c r="J14923">
        <f>IF(ISERROR(MATCH(D14923,Sheet4!T:T,0)),0,1)</f>
        <v>0</v>
      </c>
    </row>
    <row r="14924" spans="1:10">
      <c r="A14924">
        <v>463</v>
      </c>
      <c r="B14924">
        <v>92800463</v>
      </c>
      <c r="C14924" t="s">
        <v>49</v>
      </c>
      <c r="D14924" t="s">
        <v>125</v>
      </c>
      <c r="E14924" t="b">
        <v>0</v>
      </c>
      <c r="F14924" t="b">
        <v>0</v>
      </c>
      <c r="G14924" t="b">
        <v>1</v>
      </c>
      <c r="H14924" t="s">
        <v>12</v>
      </c>
      <c r="I14924" t="str">
        <f t="shared" si="234"/>
        <v>am-text-no</v>
      </c>
      <c r="J14924">
        <f>IF(ISERROR(MATCH(D14924,Sheet4!T:T,0)),0,1)</f>
        <v>0</v>
      </c>
    </row>
    <row r="14925" spans="1:10">
      <c r="A14925">
        <v>463</v>
      </c>
      <c r="B14925">
        <v>92800463</v>
      </c>
      <c r="C14925" t="s">
        <v>49</v>
      </c>
      <c r="D14925" t="s">
        <v>363</v>
      </c>
      <c r="E14925" t="b">
        <v>0</v>
      </c>
      <c r="F14925" t="b">
        <v>0</v>
      </c>
      <c r="G14925" t="b">
        <v>1</v>
      </c>
      <c r="H14925" t="s">
        <v>12</v>
      </c>
      <c r="I14925" t="str">
        <f t="shared" si="234"/>
        <v>super-text-no</v>
      </c>
      <c r="J14925">
        <f>IF(ISERROR(MATCH(D14925,Sheet4!T:T,0)),0,1)</f>
        <v>0</v>
      </c>
    </row>
    <row r="14926" spans="1:10">
      <c r="A14926">
        <v>463</v>
      </c>
      <c r="B14926">
        <v>92800463</v>
      </c>
      <c r="C14926" t="s">
        <v>49</v>
      </c>
      <c r="D14926" t="s">
        <v>221</v>
      </c>
      <c r="E14926" t="b">
        <v>0</v>
      </c>
      <c r="F14926" t="b">
        <v>0</v>
      </c>
      <c r="G14926" t="b">
        <v>1</v>
      </c>
      <c r="H14926" t="s">
        <v>12</v>
      </c>
      <c r="I14926" t="str">
        <f t="shared" si="234"/>
        <v>excited-text-no</v>
      </c>
      <c r="J14926">
        <f>IF(ISERROR(MATCH(D14926,Sheet4!T:T,0)),0,1)</f>
        <v>0</v>
      </c>
    </row>
    <row r="14927" spans="1:10">
      <c r="A14927">
        <v>464</v>
      </c>
      <c r="B14927">
        <v>92800464</v>
      </c>
      <c r="C14927" t="s">
        <v>49</v>
      </c>
      <c r="D14927" t="s">
        <v>1350</v>
      </c>
      <c r="E14927" t="b">
        <v>1</v>
      </c>
      <c r="F14927" t="b">
        <v>0</v>
      </c>
      <c r="G14927" t="b">
        <v>0</v>
      </c>
      <c r="H14927" t="s">
        <v>4</v>
      </c>
      <c r="I14927" t="str">
        <f t="shared" si="234"/>
        <v>@dustypretty-handle-no</v>
      </c>
      <c r="J14927">
        <f>IF(ISERROR(MATCH(D14927,Sheet4!T:T,0)),0,1)</f>
        <v>0</v>
      </c>
    </row>
    <row r="14928" spans="1:10">
      <c r="A14928">
        <v>464</v>
      </c>
      <c r="B14928">
        <v>92800464</v>
      </c>
      <c r="C14928" t="s">
        <v>49</v>
      </c>
      <c r="D14928">
        <v>852019</v>
      </c>
      <c r="E14928" t="b">
        <v>0</v>
      </c>
      <c r="F14928" t="b">
        <v>0</v>
      </c>
      <c r="G14928" t="b">
        <v>1</v>
      </c>
      <c r="H14928" t="s">
        <v>12</v>
      </c>
      <c r="I14928" t="str">
        <f t="shared" si="234"/>
        <v>852019-text-no</v>
      </c>
      <c r="J14928">
        <f>IF(ISERROR(MATCH(D14928,Sheet4!T:T,0)),0,1)</f>
        <v>0</v>
      </c>
    </row>
    <row r="14929" spans="1:10">
      <c r="A14929">
        <v>464</v>
      </c>
      <c r="B14929">
        <v>92800464</v>
      </c>
      <c r="C14929" t="s">
        <v>49</v>
      </c>
      <c r="D14929" t="s">
        <v>267</v>
      </c>
      <c r="E14929" t="b">
        <v>0</v>
      </c>
      <c r="F14929" t="b">
        <v>0</v>
      </c>
      <c r="G14929" t="b">
        <v>1</v>
      </c>
      <c r="H14929" t="s">
        <v>12</v>
      </c>
      <c r="I14929" t="str">
        <f t="shared" si="234"/>
        <v>at-text-no</v>
      </c>
      <c r="J14929">
        <f>IF(ISERROR(MATCH(D14929,Sheet4!T:T,0)),0,1)</f>
        <v>0</v>
      </c>
    </row>
    <row r="14930" spans="1:10">
      <c r="A14930">
        <v>464</v>
      </c>
      <c r="B14930">
        <v>92800464</v>
      </c>
      <c r="C14930" t="s">
        <v>49</v>
      </c>
      <c r="D14930">
        <v>1430</v>
      </c>
      <c r="E14930" t="b">
        <v>0</v>
      </c>
      <c r="F14930" t="b">
        <v>0</v>
      </c>
      <c r="G14930" t="b">
        <v>1</v>
      </c>
      <c r="H14930" t="s">
        <v>12</v>
      </c>
      <c r="I14930" t="str">
        <f t="shared" si="234"/>
        <v>1430-text-no</v>
      </c>
      <c r="J14930">
        <f>IF(ISERROR(MATCH(D14930,Sheet4!T:T,0)),0,1)</f>
        <v>0</v>
      </c>
    </row>
    <row r="14931" spans="1:10">
      <c r="A14931">
        <v>464</v>
      </c>
      <c r="B14931">
        <v>92800464</v>
      </c>
      <c r="C14931" t="s">
        <v>49</v>
      </c>
      <c r="D14931" t="s">
        <v>2240</v>
      </c>
      <c r="E14931" t="b">
        <v>0</v>
      </c>
      <c r="F14931" t="b">
        <v>0</v>
      </c>
      <c r="G14931" t="b">
        <v>1</v>
      </c>
      <c r="H14931" t="s">
        <v>12</v>
      </c>
      <c r="I14931" t="str">
        <f t="shared" si="234"/>
        <v>mt-text-no</v>
      </c>
      <c r="J14931">
        <f>IF(ISERROR(MATCH(D14931,Sheet4!T:T,0)),0,1)</f>
        <v>0</v>
      </c>
    </row>
  </sheetData>
  <autoFilter ref="A1:J1493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O2118"/>
  <sheetViews>
    <sheetView workbookViewId="0">
      <selection activeCell="K2" sqref="K2"/>
    </sheetView>
  </sheetViews>
  <sheetFormatPr defaultRowHeight="15"/>
  <sheetData>
    <row r="1" spans="1:15">
      <c r="A1" t="s">
        <v>0</v>
      </c>
      <c r="B1" t="s">
        <v>1</v>
      </c>
      <c r="C1" t="s">
        <v>2</v>
      </c>
      <c r="D1" t="s">
        <v>3</v>
      </c>
      <c r="E1" t="s">
        <v>4</v>
      </c>
      <c r="F1" t="s">
        <v>5</v>
      </c>
      <c r="G1" t="s">
        <v>6</v>
      </c>
      <c r="H1" t="s">
        <v>7</v>
      </c>
      <c r="I1" t="s">
        <v>8</v>
      </c>
      <c r="J1" t="s">
        <v>49</v>
      </c>
      <c r="K1" t="s">
        <v>2241</v>
      </c>
      <c r="L1" t="s">
        <v>2242</v>
      </c>
      <c r="M1" t="s">
        <v>2243</v>
      </c>
      <c r="N1" t="s">
        <v>2244</v>
      </c>
      <c r="O1" t="s">
        <v>2581</v>
      </c>
    </row>
    <row r="2" spans="1:15">
      <c r="A2">
        <v>1</v>
      </c>
      <c r="B2" s="1">
        <v>1.15E+18</v>
      </c>
      <c r="C2" t="s">
        <v>8</v>
      </c>
      <c r="D2" t="s">
        <v>11</v>
      </c>
      <c r="E2" t="b">
        <v>0</v>
      </c>
      <c r="F2" t="b">
        <v>0</v>
      </c>
      <c r="G2" t="b">
        <v>1</v>
      </c>
      <c r="H2" t="s">
        <v>12</v>
      </c>
      <c r="I2" t="str">
        <f>CONCATENATE($D2,"-",$H2,"-",I$1)</f>
        <v>i-text-yes</v>
      </c>
      <c r="J2" t="str">
        <f>CONCATENATE($D2,"-",$H2,"-",J$1)</f>
        <v>i-text-no</v>
      </c>
      <c r="K2">
        <f>COUNTIF(TweetWords!I:I,DataMassage!I2)</f>
        <v>336</v>
      </c>
      <c r="L2">
        <f>COUNTIF(TweetWords!I:I,DataMassage!J2)</f>
        <v>583</v>
      </c>
      <c r="M2">
        <f>SUM(K2:L2)</f>
        <v>919</v>
      </c>
      <c r="N2">
        <f>K2/M2</f>
        <v>0.36561479869423286</v>
      </c>
      <c r="O2" t="str">
        <f>IF(ISERROR(MATCH(D2,Stopwords!A:A,0)),"no","yes")</f>
        <v>yes</v>
      </c>
    </row>
    <row r="3" spans="1:15">
      <c r="A3">
        <v>1</v>
      </c>
      <c r="B3" s="1">
        <v>1.15E+18</v>
      </c>
      <c r="C3" t="s">
        <v>8</v>
      </c>
      <c r="D3" t="s">
        <v>13</v>
      </c>
      <c r="E3" t="b">
        <v>0</v>
      </c>
      <c r="F3" t="b">
        <v>0</v>
      </c>
      <c r="G3" t="b">
        <v>1</v>
      </c>
      <c r="H3" t="s">
        <v>12</v>
      </c>
      <c r="I3" t="str">
        <f>CONCATENATE($D3,"-",$H3,"-",I$1)</f>
        <v>agree-text-yes</v>
      </c>
      <c r="J3" t="str">
        <f>CONCATENATE($D3,"-",$H3,"-",J$1)</f>
        <v>agree-text-no</v>
      </c>
      <c r="K3">
        <f>COUNTIF(TweetWords!I:I,DataMassage!I3)</f>
        <v>4</v>
      </c>
      <c r="L3">
        <f>COUNTIF(TweetWords!I:I,DataMassage!J3)</f>
        <v>4</v>
      </c>
      <c r="M3">
        <f t="shared" ref="M3:M66" si="0">SUM(K3:L3)</f>
        <v>8</v>
      </c>
      <c r="N3">
        <f t="shared" ref="N3:N66" si="1">K3/M3</f>
        <v>0.5</v>
      </c>
      <c r="O3" t="str">
        <f>IF(ISERROR(MATCH(D3,Stopwords!A:A,0)),"no","yes")</f>
        <v>no</v>
      </c>
    </row>
    <row r="4" spans="1:15">
      <c r="A4">
        <v>1</v>
      </c>
      <c r="B4" s="1">
        <v>1.15E+18</v>
      </c>
      <c r="C4" t="s">
        <v>8</v>
      </c>
      <c r="D4">
        <v>100</v>
      </c>
      <c r="E4" t="b">
        <v>0</v>
      </c>
      <c r="F4" t="b">
        <v>0</v>
      </c>
      <c r="G4" t="b">
        <v>1</v>
      </c>
      <c r="H4" t="s">
        <v>12</v>
      </c>
      <c r="I4" t="str">
        <f>CONCATENATE($D4,"-",$H4,"-",I$1)</f>
        <v>100-text-yes</v>
      </c>
      <c r="J4" t="str">
        <f>CONCATENATE($D4,"-",$H4,"-",J$1)</f>
        <v>100-text-no</v>
      </c>
      <c r="K4">
        <f>COUNTIF(TweetWords!I:I,DataMassage!I4)</f>
        <v>1</v>
      </c>
      <c r="L4">
        <f>COUNTIF(TweetWords!I:I,DataMassage!J4)</f>
        <v>4</v>
      </c>
      <c r="M4">
        <f t="shared" si="0"/>
        <v>5</v>
      </c>
      <c r="N4">
        <f t="shared" si="1"/>
        <v>0.2</v>
      </c>
      <c r="O4" t="str">
        <f>IF(ISERROR(MATCH(D4,Stopwords!A:A,0)),"no","yes")</f>
        <v>no</v>
      </c>
    </row>
    <row r="5" spans="1:15">
      <c r="A5">
        <v>1</v>
      </c>
      <c r="B5" s="1">
        <v>1.15E+18</v>
      </c>
      <c r="C5" t="s">
        <v>8</v>
      </c>
      <c r="D5" t="s">
        <v>14</v>
      </c>
      <c r="E5" t="b">
        <v>0</v>
      </c>
      <c r="F5" t="b">
        <v>0</v>
      </c>
      <c r="G5" t="b">
        <v>1</v>
      </c>
      <c r="H5" t="s">
        <v>12</v>
      </c>
      <c r="I5" t="str">
        <f>CONCATENATE($D5,"-",$H5,"-",I$1)</f>
        <v>gave-text-yes</v>
      </c>
      <c r="J5" t="str">
        <f>CONCATENATE($D5,"-",$H5,"-",J$1)</f>
        <v>gave-text-no</v>
      </c>
      <c r="K5">
        <f>COUNTIF(TweetWords!I:I,DataMassage!I5)</f>
        <v>1</v>
      </c>
      <c r="L5">
        <f>COUNTIF(TweetWords!I:I,DataMassage!J5)</f>
        <v>3</v>
      </c>
      <c r="M5">
        <f t="shared" si="0"/>
        <v>4</v>
      </c>
      <c r="N5">
        <f t="shared" si="1"/>
        <v>0.25</v>
      </c>
      <c r="O5" t="str">
        <f>IF(ISERROR(MATCH(D5,Stopwords!A:A,0)),"no","yes")</f>
        <v>yes</v>
      </c>
    </row>
    <row r="6" spans="1:15">
      <c r="A6">
        <v>1</v>
      </c>
      <c r="B6" s="1">
        <v>1.15E+18</v>
      </c>
      <c r="C6" t="s">
        <v>8</v>
      </c>
      <c r="D6" t="s">
        <v>15</v>
      </c>
      <c r="E6" t="b">
        <v>0</v>
      </c>
      <c r="F6" t="b">
        <v>0</v>
      </c>
      <c r="G6" t="b">
        <v>1</v>
      </c>
      <c r="H6" t="s">
        <v>12</v>
      </c>
      <c r="I6" t="str">
        <f>CONCATENATE($D6,"-",$H6,"-",I$1)</f>
        <v>up-text-yes</v>
      </c>
      <c r="J6" t="str">
        <f>CONCATENATE($D6,"-",$H6,"-",J$1)</f>
        <v>up-text-no</v>
      </c>
      <c r="K6">
        <f>COUNTIF(TweetWords!I:I,DataMassage!I6)</f>
        <v>11</v>
      </c>
      <c r="L6">
        <f>COUNTIF(TweetWords!I:I,DataMassage!J6)</f>
        <v>29</v>
      </c>
      <c r="M6">
        <f t="shared" si="0"/>
        <v>40</v>
      </c>
      <c r="N6">
        <f t="shared" si="1"/>
        <v>0.27500000000000002</v>
      </c>
      <c r="O6" t="str">
        <f>IF(ISERROR(MATCH(D6,Stopwords!A:A,0)),"no","yes")</f>
        <v>yes</v>
      </c>
    </row>
    <row r="7" spans="1:15">
      <c r="A7">
        <v>1</v>
      </c>
      <c r="B7" s="1">
        <v>1.15E+18</v>
      </c>
      <c r="C7" t="s">
        <v>8</v>
      </c>
      <c r="D7" t="s">
        <v>16</v>
      </c>
      <c r="E7" t="b">
        <v>0</v>
      </c>
      <c r="F7" t="b">
        <v>0</v>
      </c>
      <c r="G7" t="b">
        <v>1</v>
      </c>
      <c r="H7" t="s">
        <v>12</v>
      </c>
      <c r="I7" t="str">
        <f>CONCATENATE($D7,"-",$H7,"-",I$1)</f>
        <v>being-text-yes</v>
      </c>
      <c r="J7" t="str">
        <f>CONCATENATE($D7,"-",$H7,"-",J$1)</f>
        <v>being-text-no</v>
      </c>
      <c r="K7">
        <f>COUNTIF(TweetWords!I:I,DataMassage!I7)</f>
        <v>14</v>
      </c>
      <c r="L7">
        <f>COUNTIF(TweetWords!I:I,DataMassage!J7)</f>
        <v>15</v>
      </c>
      <c r="M7">
        <f t="shared" si="0"/>
        <v>29</v>
      </c>
      <c r="N7">
        <f t="shared" si="1"/>
        <v>0.48275862068965519</v>
      </c>
      <c r="O7" t="str">
        <f>IF(ISERROR(MATCH(D7,Stopwords!A:A,0)),"no","yes")</f>
        <v>yes</v>
      </c>
    </row>
    <row r="8" spans="1:15">
      <c r="A8">
        <v>1</v>
      </c>
      <c r="B8" s="1">
        <v>1.15E+18</v>
      </c>
      <c r="C8" t="s">
        <v>8</v>
      </c>
      <c r="D8" t="s">
        <v>17</v>
      </c>
      <c r="E8" t="b">
        <v>0</v>
      </c>
      <c r="F8" t="b">
        <v>0</v>
      </c>
      <c r="G8" t="b">
        <v>1</v>
      </c>
      <c r="H8" t="s">
        <v>12</v>
      </c>
      <c r="I8" t="str">
        <f>CONCATENATE($D8,"-",$H8,"-",I$1)</f>
        <v>lonely-text-yes</v>
      </c>
      <c r="J8" t="str">
        <f>CONCATENATE($D8,"-",$H8,"-",J$1)</f>
        <v>lonely-text-no</v>
      </c>
      <c r="K8">
        <f>COUNTIF(TweetWords!I:I,DataMassage!I8)</f>
        <v>1</v>
      </c>
      <c r="L8">
        <f>COUNTIF(TweetWords!I:I,DataMassage!J8)</f>
        <v>0</v>
      </c>
      <c r="M8">
        <f t="shared" si="0"/>
        <v>1</v>
      </c>
      <c r="N8">
        <f t="shared" si="1"/>
        <v>1</v>
      </c>
      <c r="O8" t="str">
        <f>IF(ISERROR(MATCH(D8,Stopwords!A:A,0)),"no","yes")</f>
        <v>no</v>
      </c>
    </row>
    <row r="9" spans="1:15">
      <c r="A9">
        <v>1</v>
      </c>
      <c r="B9" s="1">
        <v>1.15E+18</v>
      </c>
      <c r="C9" t="s">
        <v>8</v>
      </c>
      <c r="D9" t="s">
        <v>18</v>
      </c>
      <c r="E9" t="b">
        <v>0</v>
      </c>
      <c r="F9" t="b">
        <v>0</v>
      </c>
      <c r="G9" t="b">
        <v>1</v>
      </c>
      <c r="H9" t="s">
        <v>12</v>
      </c>
      <c r="I9" t="str">
        <f>CONCATENATE($D9,"-",$H9,"-",I$1)</f>
        <v>had-text-yes</v>
      </c>
      <c r="J9" t="str">
        <f>CONCATENATE($D9,"-",$H9,"-",J$1)</f>
        <v>had-text-no</v>
      </c>
      <c r="K9">
        <f>COUNTIF(TweetWords!I:I,DataMassage!I9)</f>
        <v>6</v>
      </c>
      <c r="L9">
        <f>COUNTIF(TweetWords!I:I,DataMassage!J9)</f>
        <v>24</v>
      </c>
      <c r="M9">
        <f t="shared" si="0"/>
        <v>30</v>
      </c>
      <c r="N9">
        <f t="shared" si="1"/>
        <v>0.2</v>
      </c>
      <c r="O9" t="str">
        <f>IF(ISERROR(MATCH(D9,Stopwords!A:A,0)),"no","yes")</f>
        <v>yes</v>
      </c>
    </row>
    <row r="10" spans="1:15">
      <c r="A10">
        <v>1</v>
      </c>
      <c r="B10" s="1">
        <v>1.15E+18</v>
      </c>
      <c r="C10" t="s">
        <v>8</v>
      </c>
      <c r="D10" t="s">
        <v>19</v>
      </c>
      <c r="E10" t="b">
        <v>0</v>
      </c>
      <c r="F10" t="b">
        <v>0</v>
      </c>
      <c r="G10" t="b">
        <v>1</v>
      </c>
      <c r="H10" t="s">
        <v>12</v>
      </c>
      <c r="I10" t="str">
        <f>CONCATENATE($D10,"-",$H10,"-",I$1)</f>
        <v>to-text-yes</v>
      </c>
      <c r="J10" t="str">
        <f>CONCATENATE($D10,"-",$H10,"-",J$1)</f>
        <v>to-text-no</v>
      </c>
      <c r="K10">
        <f>COUNTIF(TweetWords!I:I,DataMassage!I10)</f>
        <v>175</v>
      </c>
      <c r="L10">
        <f>COUNTIF(TweetWords!I:I,DataMassage!J10)</f>
        <v>314</v>
      </c>
      <c r="M10">
        <f t="shared" si="0"/>
        <v>489</v>
      </c>
      <c r="N10">
        <f t="shared" si="1"/>
        <v>0.35787321063394684</v>
      </c>
      <c r="O10" t="str">
        <f>IF(ISERROR(MATCH(D10,Stopwords!A:A,0)),"no","yes")</f>
        <v>yes</v>
      </c>
    </row>
    <row r="11" spans="1:15">
      <c r="A11">
        <v>1</v>
      </c>
      <c r="B11" s="1">
        <v>1.15E+18</v>
      </c>
      <c r="C11" t="s">
        <v>8</v>
      </c>
      <c r="D11" t="s">
        <v>20</v>
      </c>
      <c r="E11" t="b">
        <v>0</v>
      </c>
      <c r="F11" t="b">
        <v>0</v>
      </c>
      <c r="G11" t="b">
        <v>1</v>
      </c>
      <c r="H11" t="s">
        <v>12</v>
      </c>
      <c r="I11" t="str">
        <f>CONCATENATE($D11,"-",$H11,"-",I$1)</f>
        <v>really-text-yes</v>
      </c>
      <c r="J11" t="str">
        <f>CONCATENATE($D11,"-",$H11,"-",J$1)</f>
        <v>really-text-no</v>
      </c>
      <c r="K11">
        <f>COUNTIF(TweetWords!I:I,DataMassage!I11)</f>
        <v>16</v>
      </c>
      <c r="L11">
        <f>COUNTIF(TweetWords!I:I,DataMassage!J11)</f>
        <v>39</v>
      </c>
      <c r="M11">
        <f t="shared" si="0"/>
        <v>55</v>
      </c>
      <c r="N11">
        <f t="shared" si="1"/>
        <v>0.29090909090909089</v>
      </c>
      <c r="O11" t="str">
        <f>IF(ISERROR(MATCH(D11,Stopwords!A:A,0)),"no","yes")</f>
        <v>yes</v>
      </c>
    </row>
    <row r="12" spans="1:15">
      <c r="A12">
        <v>1</v>
      </c>
      <c r="B12" s="1">
        <v>1.15E+18</v>
      </c>
      <c r="C12" t="s">
        <v>8</v>
      </c>
      <c r="D12" t="s">
        <v>21</v>
      </c>
      <c r="E12" t="b">
        <v>0</v>
      </c>
      <c r="F12" t="b">
        <v>0</v>
      </c>
      <c r="G12" t="b">
        <v>1</v>
      </c>
      <c r="H12" t="s">
        <v>12</v>
      </c>
      <c r="I12" t="str">
        <f>CONCATENATE($D12,"-",$H12,"-",I$1)</f>
        <v>try-text-yes</v>
      </c>
      <c r="J12" t="str">
        <f>CONCATENATE($D12,"-",$H12,"-",J$1)</f>
        <v>try-text-no</v>
      </c>
      <c r="K12">
        <f>COUNTIF(TweetWords!I:I,DataMassage!I12)</f>
        <v>7</v>
      </c>
      <c r="L12">
        <f>COUNTIF(TweetWords!I:I,DataMassage!J12)</f>
        <v>6</v>
      </c>
      <c r="M12">
        <f t="shared" si="0"/>
        <v>13</v>
      </c>
      <c r="N12">
        <f t="shared" si="1"/>
        <v>0.53846153846153844</v>
      </c>
      <c r="O12" t="str">
        <f>IF(ISERROR(MATCH(D12,Stopwords!A:A,0)),"no","yes")</f>
        <v>yes</v>
      </c>
    </row>
    <row r="13" spans="1:15">
      <c r="A13">
        <v>1</v>
      </c>
      <c r="B13" s="1">
        <v>1.15E+18</v>
      </c>
      <c r="C13" t="s">
        <v>8</v>
      </c>
      <c r="D13" t="s">
        <v>22</v>
      </c>
      <c r="E13" t="b">
        <v>0</v>
      </c>
      <c r="F13" t="b">
        <v>0</v>
      </c>
      <c r="G13" t="b">
        <v>1</v>
      </c>
      <c r="H13" t="s">
        <v>12</v>
      </c>
      <c r="I13" t="str">
        <f>CONCATENATE($D13,"-",$H13,"-",I$1)</f>
        <v>and-text-yes</v>
      </c>
      <c r="J13" t="str">
        <f>CONCATENATE($D13,"-",$H13,"-",J$1)</f>
        <v>and-text-no</v>
      </c>
      <c r="K13">
        <f>COUNTIF(TweetWords!I:I,DataMassage!I13)</f>
        <v>172</v>
      </c>
      <c r="L13">
        <f>COUNTIF(TweetWords!I:I,DataMassage!J13)</f>
        <v>334</v>
      </c>
      <c r="M13">
        <f t="shared" si="0"/>
        <v>506</v>
      </c>
      <c r="N13">
        <f t="shared" si="1"/>
        <v>0.33992094861660077</v>
      </c>
      <c r="O13" t="str">
        <f>IF(ISERROR(MATCH(D13,Stopwords!A:A,0)),"no","yes")</f>
        <v>yes</v>
      </c>
    </row>
    <row r="14" spans="1:15">
      <c r="A14">
        <v>1</v>
      </c>
      <c r="B14" s="1">
        <v>1.15E+18</v>
      </c>
      <c r="C14" t="s">
        <v>8</v>
      </c>
      <c r="D14" t="s">
        <v>23</v>
      </c>
      <c r="E14" t="b">
        <v>0</v>
      </c>
      <c r="F14" t="b">
        <v>0</v>
      </c>
      <c r="G14" t="b">
        <v>1</v>
      </c>
      <c r="H14" t="s">
        <v>12</v>
      </c>
      <c r="I14" t="str">
        <f>CONCATENATE($D14,"-",$H14,"-",I$1)</f>
        <v>be-text-yes</v>
      </c>
      <c r="J14" t="str">
        <f>CONCATENATE($D14,"-",$H14,"-",J$1)</f>
        <v>be-text-no</v>
      </c>
      <c r="K14">
        <f>COUNTIF(TweetWords!I:I,DataMassage!I14)</f>
        <v>28</v>
      </c>
      <c r="L14">
        <f>COUNTIF(TweetWords!I:I,DataMassage!J14)</f>
        <v>87</v>
      </c>
      <c r="M14">
        <f t="shared" si="0"/>
        <v>115</v>
      </c>
      <c r="N14">
        <f t="shared" si="1"/>
        <v>0.24347826086956523</v>
      </c>
      <c r="O14" t="str">
        <f>IF(ISERROR(MATCH(D14,Stopwords!A:A,0)),"no","yes")</f>
        <v>yes</v>
      </c>
    </row>
    <row r="15" spans="1:15">
      <c r="A15">
        <v>1</v>
      </c>
      <c r="B15" s="1">
        <v>1.15E+18</v>
      </c>
      <c r="C15" t="s">
        <v>8</v>
      </c>
      <c r="D15" t="s">
        <v>24</v>
      </c>
      <c r="E15" t="b">
        <v>0</v>
      </c>
      <c r="F15" t="b">
        <v>0</v>
      </c>
      <c r="G15" t="b">
        <v>1</v>
      </c>
      <c r="H15" t="s">
        <v>12</v>
      </c>
      <c r="I15" t="str">
        <f>CONCATENATE($D15,"-",$H15,"-",I$1)</f>
        <v>confident-text-yes</v>
      </c>
      <c r="J15" t="str">
        <f>CONCATENATE($D15,"-",$H15,"-",J$1)</f>
        <v>confident-text-no</v>
      </c>
      <c r="K15">
        <f>COUNTIF(TweetWords!I:I,DataMassage!I15)</f>
        <v>1</v>
      </c>
      <c r="L15">
        <f>COUNTIF(TweetWords!I:I,DataMassage!J15)</f>
        <v>0</v>
      </c>
      <c r="M15">
        <f t="shared" si="0"/>
        <v>1</v>
      </c>
      <c r="N15">
        <f t="shared" si="1"/>
        <v>1</v>
      </c>
      <c r="O15" t="str">
        <f>IF(ISERROR(MATCH(D15,Stopwords!A:A,0)),"no","yes")</f>
        <v>no</v>
      </c>
    </row>
    <row r="16" spans="1:15">
      <c r="A16">
        <v>1</v>
      </c>
      <c r="B16" s="1">
        <v>1.15E+18</v>
      </c>
      <c r="C16" t="s">
        <v>8</v>
      </c>
      <c r="D16" t="s">
        <v>25</v>
      </c>
      <c r="E16" t="b">
        <v>0</v>
      </c>
      <c r="F16" t="b">
        <v>0</v>
      </c>
      <c r="G16" t="b">
        <v>1</v>
      </c>
      <c r="H16" t="s">
        <v>12</v>
      </c>
      <c r="I16" t="str">
        <f>CONCATENATE($D16,"-",$H16,"-",I$1)</f>
        <v>ask-text-yes</v>
      </c>
      <c r="J16" t="str">
        <f>CONCATENATE($D16,"-",$H16,"-",J$1)</f>
        <v>ask-text-no</v>
      </c>
      <c r="K16">
        <f>COUNTIF(TweetWords!I:I,DataMassage!I16)</f>
        <v>7</v>
      </c>
      <c r="L16">
        <f>COUNTIF(TweetWords!I:I,DataMassage!J16)</f>
        <v>13</v>
      </c>
      <c r="M16">
        <f t="shared" si="0"/>
        <v>20</v>
      </c>
      <c r="N16">
        <f t="shared" si="1"/>
        <v>0.35</v>
      </c>
      <c r="O16" t="str">
        <f>IF(ISERROR(MATCH(D16,Stopwords!A:A,0)),"no","yes")</f>
        <v>yes</v>
      </c>
    </row>
    <row r="17" spans="1:15">
      <c r="A17">
        <v>1</v>
      </c>
      <c r="B17" s="1">
        <v>1.15E+18</v>
      </c>
      <c r="C17" t="s">
        <v>8</v>
      </c>
      <c r="D17" t="s">
        <v>26</v>
      </c>
      <c r="E17" t="b">
        <v>0</v>
      </c>
      <c r="F17" t="b">
        <v>0</v>
      </c>
      <c r="G17" t="b">
        <v>1</v>
      </c>
      <c r="H17" t="s">
        <v>12</v>
      </c>
      <c r="I17" t="str">
        <f>CONCATENATE($D17,"-",$H17,"-",I$1)</f>
        <v>for-text-yes</v>
      </c>
      <c r="J17" t="str">
        <f>CONCATENATE($D17,"-",$H17,"-",J$1)</f>
        <v>for-text-no</v>
      </c>
      <c r="K17">
        <f>COUNTIF(TweetWords!I:I,DataMassage!I17)</f>
        <v>39</v>
      </c>
      <c r="L17">
        <f>COUNTIF(TweetWords!I:I,DataMassage!J17)</f>
        <v>77</v>
      </c>
      <c r="M17">
        <f t="shared" si="0"/>
        <v>116</v>
      </c>
      <c r="N17">
        <f t="shared" si="1"/>
        <v>0.33620689655172414</v>
      </c>
      <c r="O17" t="str">
        <f>IF(ISERROR(MATCH(D17,Stopwords!A:A,0)),"no","yes")</f>
        <v>yes</v>
      </c>
    </row>
    <row r="18" spans="1:15">
      <c r="A18">
        <v>1</v>
      </c>
      <c r="B18" s="1">
        <v>1.15E+18</v>
      </c>
      <c r="C18" t="s">
        <v>8</v>
      </c>
      <c r="D18" t="s">
        <v>27</v>
      </c>
      <c r="E18" t="b">
        <v>0</v>
      </c>
      <c r="F18" t="b">
        <v>0</v>
      </c>
      <c r="G18" t="b">
        <v>1</v>
      </c>
      <c r="H18" t="s">
        <v>12</v>
      </c>
      <c r="I18" t="str">
        <f>CONCATENATE($D18,"-",$H18,"-",I$1)</f>
        <v>what-text-yes</v>
      </c>
      <c r="J18" t="str">
        <f>CONCATENATE($D18,"-",$H18,"-",J$1)</f>
        <v>what-text-no</v>
      </c>
      <c r="K18">
        <f>COUNTIF(TweetWords!I:I,DataMassage!I18)</f>
        <v>23</v>
      </c>
      <c r="L18">
        <f>COUNTIF(TweetWords!I:I,DataMassage!J18)</f>
        <v>50</v>
      </c>
      <c r="M18">
        <f t="shared" si="0"/>
        <v>73</v>
      </c>
      <c r="N18">
        <f t="shared" si="1"/>
        <v>0.31506849315068491</v>
      </c>
      <c r="O18" t="str">
        <f>IF(ISERROR(MATCH(D18,Stopwords!A:A,0)),"no","yes")</f>
        <v>yes</v>
      </c>
    </row>
    <row r="19" spans="1:15">
      <c r="A19">
        <v>1</v>
      </c>
      <c r="B19" s="1">
        <v>1.15E+18</v>
      </c>
      <c r="C19" t="s">
        <v>8</v>
      </c>
      <c r="D19" t="s">
        <v>28</v>
      </c>
      <c r="E19" t="b">
        <v>0</v>
      </c>
      <c r="F19" t="b">
        <v>0</v>
      </c>
      <c r="G19" t="b">
        <v>1</v>
      </c>
      <c r="H19" t="s">
        <v>12</v>
      </c>
      <c r="I19" t="str">
        <f>CONCATENATE($D19,"-",$H19,"-",I$1)</f>
        <v>secretly-text-yes</v>
      </c>
      <c r="J19" t="str">
        <f>CONCATENATE($D19,"-",$H19,"-",J$1)</f>
        <v>secretly-text-no</v>
      </c>
      <c r="K19">
        <f>COUNTIF(TweetWords!I:I,DataMassage!I19)</f>
        <v>2</v>
      </c>
      <c r="L19">
        <f>COUNTIF(TweetWords!I:I,DataMassage!J19)</f>
        <v>0</v>
      </c>
      <c r="M19">
        <f t="shared" si="0"/>
        <v>2</v>
      </c>
      <c r="N19">
        <f t="shared" si="1"/>
        <v>1</v>
      </c>
      <c r="O19" t="str">
        <f>IF(ISERROR(MATCH(D19,Stopwords!A:A,0)),"no","yes")</f>
        <v>no</v>
      </c>
    </row>
    <row r="20" spans="1:15">
      <c r="A20">
        <v>1</v>
      </c>
      <c r="B20" s="1">
        <v>1.15E+18</v>
      </c>
      <c r="C20" t="s">
        <v>8</v>
      </c>
      <c r="D20" t="s">
        <v>29</v>
      </c>
      <c r="E20" t="b">
        <v>0</v>
      </c>
      <c r="F20" t="b">
        <v>0</v>
      </c>
      <c r="G20" t="b">
        <v>1</v>
      </c>
      <c r="H20" t="s">
        <v>12</v>
      </c>
      <c r="I20" t="str">
        <f>CONCATENATE($D20,"-",$H20,"-",I$1)</f>
        <v>knew-text-yes</v>
      </c>
      <c r="J20" t="str">
        <f>CONCATENATE($D20,"-",$H20,"-",J$1)</f>
        <v>knew-text-no</v>
      </c>
      <c r="K20">
        <f>COUNTIF(TweetWords!I:I,DataMassage!I20)</f>
        <v>6</v>
      </c>
      <c r="L20">
        <f>COUNTIF(TweetWords!I:I,DataMassage!J20)</f>
        <v>6</v>
      </c>
      <c r="M20">
        <f t="shared" si="0"/>
        <v>12</v>
      </c>
      <c r="N20">
        <f t="shared" si="1"/>
        <v>0.5</v>
      </c>
      <c r="O20" t="str">
        <f>IF(ISERROR(MATCH(D20,Stopwords!A:A,0)),"no","yes")</f>
        <v>yes</v>
      </c>
    </row>
    <row r="21" spans="1:15">
      <c r="A21">
        <v>1</v>
      </c>
      <c r="B21" s="1">
        <v>1.15E+18</v>
      </c>
      <c r="C21" t="s">
        <v>8</v>
      </c>
      <c r="D21" t="s">
        <v>30</v>
      </c>
      <c r="E21" t="b">
        <v>0</v>
      </c>
      <c r="F21" t="b">
        <v>0</v>
      </c>
      <c r="G21" t="b">
        <v>1</v>
      </c>
      <c r="H21" t="s">
        <v>12</v>
      </c>
      <c r="I21" t="str">
        <f>CONCATENATE($D21,"-",$H21,"-",I$1)</f>
        <v>needed-text-yes</v>
      </c>
      <c r="J21" t="str">
        <f>CONCATENATE($D21,"-",$H21,"-",J$1)</f>
        <v>needed-text-no</v>
      </c>
      <c r="K21">
        <f>COUNTIF(TweetWords!I:I,DataMassage!I21)</f>
        <v>2</v>
      </c>
      <c r="L21">
        <f>COUNTIF(TweetWords!I:I,DataMassage!J21)</f>
        <v>4</v>
      </c>
      <c r="M21">
        <f t="shared" si="0"/>
        <v>6</v>
      </c>
      <c r="N21">
        <f t="shared" si="1"/>
        <v>0.33333333333333331</v>
      </c>
      <c r="O21" t="str">
        <f>IF(ISERROR(MATCH(D21,Stopwords!A:A,0)),"no","yes")</f>
        <v>yes</v>
      </c>
    </row>
    <row r="22" spans="1:15">
      <c r="A22">
        <v>1</v>
      </c>
      <c r="B22" s="1">
        <v>1.15E+18</v>
      </c>
      <c r="C22" t="s">
        <v>8</v>
      </c>
      <c r="D22" t="s">
        <v>31</v>
      </c>
      <c r="E22" t="b">
        <v>0</v>
      </c>
      <c r="F22" t="b">
        <v>0</v>
      </c>
      <c r="G22" t="b">
        <v>1</v>
      </c>
      <c r="H22" t="s">
        <v>12</v>
      </c>
      <c r="I22" t="str">
        <f>CONCATENATE($D22,"-",$H22,"-",I$1)</f>
        <v>a-text-yes</v>
      </c>
      <c r="J22" t="str">
        <f>CONCATENATE($D22,"-",$H22,"-",J$1)</f>
        <v>a-text-no</v>
      </c>
      <c r="K22">
        <f>COUNTIF(TweetWords!I:I,DataMassage!I22)</f>
        <v>131</v>
      </c>
      <c r="L22">
        <f>COUNTIF(TweetWords!I:I,DataMassage!J22)</f>
        <v>220</v>
      </c>
      <c r="M22">
        <f t="shared" si="0"/>
        <v>351</v>
      </c>
      <c r="N22">
        <f t="shared" si="1"/>
        <v>0.37321937321937321</v>
      </c>
      <c r="O22" t="str">
        <f>IF(ISERROR(MATCH(D22,Stopwords!A:A,0)),"no","yes")</f>
        <v>yes</v>
      </c>
    </row>
    <row r="23" spans="1:15">
      <c r="A23">
        <v>1</v>
      </c>
      <c r="B23" s="1">
        <v>1.15E+18</v>
      </c>
      <c r="C23" t="s">
        <v>8</v>
      </c>
      <c r="D23" t="s">
        <v>32</v>
      </c>
      <c r="E23" t="b">
        <v>0</v>
      </c>
      <c r="F23" t="b">
        <v>0</v>
      </c>
      <c r="G23" t="b">
        <v>1</v>
      </c>
      <c r="H23" t="s">
        <v>12</v>
      </c>
      <c r="I23" t="str">
        <f>CONCATENATE($D23,"-",$H23,"-",I$1)</f>
        <v>service-text-yes</v>
      </c>
      <c r="J23" t="str">
        <f>CONCATENATE($D23,"-",$H23,"-",J$1)</f>
        <v>service-text-no</v>
      </c>
      <c r="K23">
        <f>COUNTIF(TweetWords!I:I,DataMassage!I23)</f>
        <v>8</v>
      </c>
      <c r="L23">
        <f>COUNTIF(TweetWords!I:I,DataMassage!J23)</f>
        <v>12</v>
      </c>
      <c r="M23">
        <f t="shared" si="0"/>
        <v>20</v>
      </c>
      <c r="N23">
        <f t="shared" si="1"/>
        <v>0.4</v>
      </c>
      <c r="O23" t="str">
        <f>IF(ISERROR(MATCH(D23,Stopwords!A:A,0)),"no","yes")</f>
        <v>no</v>
      </c>
    </row>
    <row r="24" spans="1:15">
      <c r="A24">
        <v>1</v>
      </c>
      <c r="B24" s="1">
        <v>1.15E+18</v>
      </c>
      <c r="C24" t="s">
        <v>8</v>
      </c>
      <c r="D24" t="s">
        <v>33</v>
      </c>
      <c r="E24" t="b">
        <v>0</v>
      </c>
      <c r="F24" t="b">
        <v>0</v>
      </c>
      <c r="G24" t="b">
        <v>1</v>
      </c>
      <c r="H24" t="s">
        <v>12</v>
      </c>
      <c r="I24" t="str">
        <f>CONCATENATE($D24,"-",$H24,"-",I$1)</f>
        <v>dog-text-yes</v>
      </c>
      <c r="J24" t="str">
        <f>CONCATENATE($D24,"-",$H24,"-",J$1)</f>
        <v>dog-text-no</v>
      </c>
      <c r="K24">
        <f>COUNTIF(TweetWords!I:I,DataMassage!I24)</f>
        <v>18</v>
      </c>
      <c r="L24">
        <f>COUNTIF(TweetWords!I:I,DataMassage!J24)</f>
        <v>15</v>
      </c>
      <c r="M24">
        <f t="shared" si="0"/>
        <v>33</v>
      </c>
      <c r="N24">
        <f t="shared" si="1"/>
        <v>0.54545454545454541</v>
      </c>
      <c r="O24" t="str">
        <f>IF(ISERROR(MATCH(D24,Stopwords!A:A,0)),"no","yes")</f>
        <v>no</v>
      </c>
    </row>
    <row r="25" spans="1:15">
      <c r="A25">
        <v>1</v>
      </c>
      <c r="B25" s="1">
        <v>1.15E+18</v>
      </c>
      <c r="C25" t="s">
        <v>8</v>
      </c>
      <c r="D25" t="s">
        <v>34</v>
      </c>
      <c r="E25" t="b">
        <v>0</v>
      </c>
      <c r="F25" t="b">
        <v>0</v>
      </c>
      <c r="G25" t="b">
        <v>1</v>
      </c>
      <c r="H25" t="s">
        <v>12</v>
      </c>
      <c r="I25" t="str">
        <f>CONCATENATE($D25,"-",$H25,"-",I$1)</f>
        <v>well-text-yes</v>
      </c>
      <c r="J25" t="str">
        <f>CONCATENATE($D25,"-",$H25,"-",J$1)</f>
        <v>well-text-no</v>
      </c>
      <c r="K25">
        <f>COUNTIF(TweetWords!I:I,DataMassage!I25)</f>
        <v>16</v>
      </c>
      <c r="L25">
        <f>COUNTIF(TweetWords!I:I,DataMassage!J25)</f>
        <v>19</v>
      </c>
      <c r="M25">
        <f t="shared" si="0"/>
        <v>35</v>
      </c>
      <c r="N25">
        <f t="shared" si="1"/>
        <v>0.45714285714285713</v>
      </c>
      <c r="O25" t="str">
        <f>IF(ISERROR(MATCH(D25,Stopwords!A:A,0)),"no","yes")</f>
        <v>yes</v>
      </c>
    </row>
    <row r="26" spans="1:15">
      <c r="A26">
        <v>1</v>
      </c>
      <c r="B26" s="1">
        <v>1.15E+18</v>
      </c>
      <c r="C26" t="s">
        <v>8</v>
      </c>
      <c r="D26" t="s">
        <v>35</v>
      </c>
      <c r="E26" t="b">
        <v>0</v>
      </c>
      <c r="F26" t="b">
        <v>0</v>
      </c>
      <c r="G26" t="b">
        <v>1</v>
      </c>
      <c r="H26" t="s">
        <v>12</v>
      </c>
      <c r="I26" t="str">
        <f>CONCATENATE($D26,"-",$H26,"-",I$1)</f>
        <v>in-text-yes</v>
      </c>
      <c r="J26" t="str">
        <f>CONCATENATE($D26,"-",$H26,"-",J$1)</f>
        <v>in-text-no</v>
      </c>
      <c r="K26">
        <f>COUNTIF(TweetWords!I:I,DataMassage!I26)</f>
        <v>39</v>
      </c>
      <c r="L26">
        <f>COUNTIF(TweetWords!I:I,DataMassage!J26)</f>
        <v>62</v>
      </c>
      <c r="M26">
        <f t="shared" si="0"/>
        <v>101</v>
      </c>
      <c r="N26">
        <f t="shared" si="1"/>
        <v>0.38613861386138615</v>
      </c>
      <c r="O26" t="str">
        <f>IF(ISERROR(MATCH(D26,Stopwords!A:A,0)),"no","yes")</f>
        <v>yes</v>
      </c>
    </row>
    <row r="27" spans="1:15">
      <c r="A27">
        <v>1</v>
      </c>
      <c r="B27" s="1">
        <v>1.15E+18</v>
      </c>
      <c r="C27" t="s">
        <v>8</v>
      </c>
      <c r="D27" t="s">
        <v>36</v>
      </c>
      <c r="E27" t="b">
        <v>0</v>
      </c>
      <c r="F27" t="b">
        <v>0</v>
      </c>
      <c r="G27" t="b">
        <v>1</v>
      </c>
      <c r="H27" t="s">
        <v>12</v>
      </c>
      <c r="I27" t="str">
        <f>CONCATENATE($D27,"-",$H27,"-",I$1)</f>
        <v>training-text-yes</v>
      </c>
      <c r="J27" t="str">
        <f>CONCATENATE($D27,"-",$H27,"-",J$1)</f>
        <v>training-text-no</v>
      </c>
      <c r="K27">
        <f>COUNTIF(TweetWords!I:I,DataMassage!I27)</f>
        <v>2</v>
      </c>
      <c r="L27">
        <f>COUNTIF(TweetWords!I:I,DataMassage!J27)</f>
        <v>1</v>
      </c>
      <c r="M27">
        <f t="shared" si="0"/>
        <v>3</v>
      </c>
      <c r="N27">
        <f t="shared" si="1"/>
        <v>0.66666666666666663</v>
      </c>
      <c r="O27" t="str">
        <f>IF(ISERROR(MATCH(D27,Stopwords!A:A,0)),"no","yes")</f>
        <v>no</v>
      </c>
    </row>
    <row r="28" spans="1:15">
      <c r="A28">
        <v>1</v>
      </c>
      <c r="B28" s="1">
        <v>1.15E+18</v>
      </c>
      <c r="C28" t="s">
        <v>8</v>
      </c>
      <c r="D28" t="s">
        <v>37</v>
      </c>
      <c r="E28" t="b">
        <v>0</v>
      </c>
      <c r="F28" t="b">
        <v>0</v>
      </c>
      <c r="G28" t="b">
        <v>1</v>
      </c>
      <c r="H28" t="s">
        <v>12</v>
      </c>
      <c r="I28" t="str">
        <f>CONCATENATE($D28,"-",$H28,"-",I$1)</f>
        <v>his-text-yes</v>
      </c>
      <c r="J28" t="str">
        <f>CONCATENATE($D28,"-",$H28,"-",J$1)</f>
        <v>his-text-no</v>
      </c>
      <c r="K28">
        <f>COUNTIF(TweetWords!I:I,DataMassage!I28)</f>
        <v>8</v>
      </c>
      <c r="L28">
        <f>COUNTIF(TweetWords!I:I,DataMassage!J28)</f>
        <v>8</v>
      </c>
      <c r="M28">
        <f t="shared" si="0"/>
        <v>16</v>
      </c>
      <c r="N28">
        <f t="shared" si="1"/>
        <v>0.5</v>
      </c>
      <c r="O28" t="str">
        <f>IF(ISERROR(MATCH(D28,Stopwords!A:A,0)),"no","yes")</f>
        <v>yes</v>
      </c>
    </row>
    <row r="29" spans="1:15">
      <c r="A29">
        <v>1</v>
      </c>
      <c r="B29" s="1">
        <v>1.15E+18</v>
      </c>
      <c r="C29" t="s">
        <v>8</v>
      </c>
      <c r="D29" t="s">
        <v>38</v>
      </c>
      <c r="E29" t="b">
        <v>0</v>
      </c>
      <c r="F29" t="b">
        <v>0</v>
      </c>
      <c r="G29" t="b">
        <v>1</v>
      </c>
      <c r="H29" t="s">
        <v>12</v>
      </c>
      <c r="I29" t="str">
        <f>CONCATENATE($D29,"-",$H29,"-",I$1)</f>
        <v>name-text-yes</v>
      </c>
      <c r="J29" t="str">
        <f>CONCATENATE($D29,"-",$H29,"-",J$1)</f>
        <v>name-text-no</v>
      </c>
      <c r="K29">
        <f>COUNTIF(TweetWords!I:I,DataMassage!I29)</f>
        <v>3</v>
      </c>
      <c r="L29">
        <f>COUNTIF(TweetWords!I:I,DataMassage!J29)</f>
        <v>3</v>
      </c>
      <c r="M29">
        <f t="shared" si="0"/>
        <v>6</v>
      </c>
      <c r="N29">
        <f t="shared" si="1"/>
        <v>0.5</v>
      </c>
      <c r="O29" t="str">
        <f>IF(ISERROR(MATCH(D29,Stopwords!A:A,0)),"no","yes")</f>
        <v>yes</v>
      </c>
    </row>
    <row r="30" spans="1:15">
      <c r="A30">
        <v>1</v>
      </c>
      <c r="B30" s="1">
        <v>1.15E+18</v>
      </c>
      <c r="C30" t="s">
        <v>8</v>
      </c>
      <c r="D30" t="s">
        <v>39</v>
      </c>
      <c r="E30" t="b">
        <v>0</v>
      </c>
      <c r="F30" t="b">
        <v>0</v>
      </c>
      <c r="G30" t="b">
        <v>1</v>
      </c>
      <c r="H30" t="s">
        <v>12</v>
      </c>
      <c r="I30" t="str">
        <f>CONCATENATE($D30,"-",$H30,"-",I$1)</f>
        <v>is-text-yes</v>
      </c>
      <c r="J30" t="str">
        <f>CONCATENATE($D30,"-",$H30,"-",J$1)</f>
        <v>is-text-no</v>
      </c>
      <c r="K30">
        <f>COUNTIF(TweetWords!I:I,DataMassage!I30)</f>
        <v>87</v>
      </c>
      <c r="L30">
        <f>COUNTIF(TweetWords!I:I,DataMassage!J30)</f>
        <v>124</v>
      </c>
      <c r="M30">
        <f t="shared" si="0"/>
        <v>211</v>
      </c>
      <c r="N30">
        <f t="shared" si="1"/>
        <v>0.41232227488151657</v>
      </c>
      <c r="O30" t="str">
        <f>IF(ISERROR(MATCH(D30,Stopwords!A:A,0)),"no","yes")</f>
        <v>yes</v>
      </c>
    </row>
    <row r="31" spans="1:15">
      <c r="A31">
        <v>1</v>
      </c>
      <c r="B31" s="1">
        <v>1.15E+18</v>
      </c>
      <c r="C31" t="s">
        <v>8</v>
      </c>
      <c r="D31" t="s">
        <v>40</v>
      </c>
      <c r="E31" t="b">
        <v>0</v>
      </c>
      <c r="F31" t="b">
        <v>0</v>
      </c>
      <c r="G31" t="b">
        <v>1</v>
      </c>
      <c r="H31" t="s">
        <v>12</v>
      </c>
      <c r="I31" t="str">
        <f>CONCATENATE($D31,"-",$H31,"-",I$1)</f>
        <v>scout-text-yes</v>
      </c>
      <c r="J31" t="str">
        <f>CONCATENATE($D31,"-",$H31,"-",J$1)</f>
        <v>scout-text-no</v>
      </c>
      <c r="K31">
        <f>COUNTIF(TweetWords!I:I,DataMassage!I31)</f>
        <v>19</v>
      </c>
      <c r="L31">
        <f>COUNTIF(TweetWords!I:I,DataMassage!J31)</f>
        <v>13</v>
      </c>
      <c r="M31">
        <f t="shared" si="0"/>
        <v>32</v>
      </c>
      <c r="N31">
        <f t="shared" si="1"/>
        <v>0.59375</v>
      </c>
      <c r="O31" t="str">
        <f>IF(ISERROR(MATCH(D31,Stopwords!A:A,0)),"no","yes")</f>
        <v>no</v>
      </c>
    </row>
    <row r="32" spans="1:15">
      <c r="A32">
        <v>1</v>
      </c>
      <c r="B32" s="1">
        <v>1.15E+18</v>
      </c>
      <c r="C32" t="s">
        <v>8</v>
      </c>
      <c r="D32" t="s">
        <v>41</v>
      </c>
      <c r="E32" t="b">
        <v>0</v>
      </c>
      <c r="F32" t="b">
        <v>0</v>
      </c>
      <c r="G32" t="b">
        <v>1</v>
      </c>
      <c r="H32" t="s">
        <v>12</v>
      </c>
      <c r="I32" t="str">
        <f>CONCATENATE($D32,"-",$H32,"-",I$1)</f>
        <v>think-text-yes</v>
      </c>
      <c r="J32" t="str">
        <f>CONCATENATE($D32,"-",$H32,"-",J$1)</f>
        <v>think-text-no</v>
      </c>
      <c r="K32">
        <f>COUNTIF(TweetWords!I:I,DataMassage!I32)</f>
        <v>20</v>
      </c>
      <c r="L32">
        <f>COUNTIF(TweetWords!I:I,DataMassage!J32)</f>
        <v>32</v>
      </c>
      <c r="M32">
        <f t="shared" si="0"/>
        <v>52</v>
      </c>
      <c r="N32">
        <f t="shared" si="1"/>
        <v>0.38461538461538464</v>
      </c>
      <c r="O32" t="str">
        <f>IF(ISERROR(MATCH(D32,Stopwords!A:A,0)),"no","yes")</f>
        <v>yes</v>
      </c>
    </row>
    <row r="33" spans="1:15">
      <c r="A33">
        <v>1</v>
      </c>
      <c r="B33" s="1">
        <v>1.15E+18</v>
      </c>
      <c r="C33" t="s">
        <v>8</v>
      </c>
      <c r="D33" t="s">
        <v>42</v>
      </c>
      <c r="E33" t="b">
        <v>0</v>
      </c>
      <c r="F33" t="b">
        <v>0</v>
      </c>
      <c r="G33" t="b">
        <v>1</v>
      </c>
      <c r="H33" t="s">
        <v>12</v>
      </c>
      <c r="I33" t="str">
        <f>CONCATENATE($D33,"-",$H33,"-",I$1)</f>
        <v>he-text-yes</v>
      </c>
      <c r="J33" t="str">
        <f>CONCATENATE($D33,"-",$H33,"-",J$1)</f>
        <v>he-text-no</v>
      </c>
      <c r="K33">
        <f>COUNTIF(TweetWords!I:I,DataMassage!I33)</f>
        <v>34</v>
      </c>
      <c r="L33">
        <f>COUNTIF(TweetWords!I:I,DataMassage!J33)</f>
        <v>38</v>
      </c>
      <c r="M33">
        <f t="shared" si="0"/>
        <v>72</v>
      </c>
      <c r="N33">
        <f t="shared" si="1"/>
        <v>0.47222222222222221</v>
      </c>
      <c r="O33" t="str">
        <f>IF(ISERROR(MATCH(D33,Stopwords!A:A,0)),"no","yes")</f>
        <v>yes</v>
      </c>
    </row>
    <row r="34" spans="1:15">
      <c r="A34">
        <v>1</v>
      </c>
      <c r="B34" s="1">
        <v>1.15E+18</v>
      </c>
      <c r="C34" t="s">
        <v>8</v>
      </c>
      <c r="D34" t="s">
        <v>43</v>
      </c>
      <c r="E34" t="b">
        <v>0</v>
      </c>
      <c r="F34" t="b">
        <v>0</v>
      </c>
      <c r="G34" t="b">
        <v>1</v>
      </c>
      <c r="H34" t="s">
        <v>12</v>
      </c>
      <c r="I34" t="str">
        <f>CONCATENATE($D34,"-",$H34,"-",I$1)</f>
        <v>one-text-yes</v>
      </c>
      <c r="J34" t="str">
        <f>CONCATENATE($D34,"-",$H34,"-",J$1)</f>
        <v>one-text-no</v>
      </c>
      <c r="K34">
        <f>COUNTIF(TweetWords!I:I,DataMassage!I34)</f>
        <v>16</v>
      </c>
      <c r="L34">
        <f>COUNTIF(TweetWords!I:I,DataMassage!J34)</f>
        <v>35</v>
      </c>
      <c r="M34">
        <f t="shared" si="0"/>
        <v>51</v>
      </c>
      <c r="N34">
        <f t="shared" si="1"/>
        <v>0.31372549019607843</v>
      </c>
      <c r="O34" t="str">
        <f>IF(ISERROR(MATCH(D34,Stopwords!A:A,0)),"no","yes")</f>
        <v>yes</v>
      </c>
    </row>
    <row r="35" spans="1:15">
      <c r="A35">
        <v>1</v>
      </c>
      <c r="B35" s="1">
        <v>1.15E+18</v>
      </c>
      <c r="C35" t="s">
        <v>8</v>
      </c>
      <c r="D35" t="s">
        <v>44</v>
      </c>
      <c r="E35" t="b">
        <v>0</v>
      </c>
      <c r="F35" t="b">
        <v>0</v>
      </c>
      <c r="G35" t="b">
        <v>1</v>
      </c>
      <c r="H35" t="s">
        <v>12</v>
      </c>
      <c r="I35" t="str">
        <f>CONCATENATE($D35,"-",$H35,"-",I$1)</f>
        <v>day-text-yes</v>
      </c>
      <c r="J35" t="str">
        <f>CONCATENATE($D35,"-",$H35,"-",J$1)</f>
        <v>day-text-no</v>
      </c>
      <c r="K35">
        <f>COUNTIF(TweetWords!I:I,DataMassage!I35)</f>
        <v>7</v>
      </c>
      <c r="L35">
        <f>COUNTIF(TweetWords!I:I,DataMassage!J35)</f>
        <v>9</v>
      </c>
      <c r="M35">
        <f t="shared" si="0"/>
        <v>16</v>
      </c>
      <c r="N35">
        <f t="shared" si="1"/>
        <v>0.4375</v>
      </c>
      <c r="O35" t="str">
        <f>IF(ISERROR(MATCH(D35,Stopwords!A:A,0)),"no","yes")</f>
        <v>no</v>
      </c>
    </row>
    <row r="36" spans="1:15">
      <c r="A36">
        <v>1</v>
      </c>
      <c r="B36" s="1">
        <v>1.15E+18</v>
      </c>
      <c r="C36" t="s">
        <v>8</v>
      </c>
      <c r="D36" t="s">
        <v>45</v>
      </c>
      <c r="E36" t="b">
        <v>0</v>
      </c>
      <c r="F36" t="b">
        <v>0</v>
      </c>
      <c r="G36" t="b">
        <v>1</v>
      </c>
      <c r="H36" t="s">
        <v>12</v>
      </c>
      <c r="I36" t="str">
        <f>CONCATENATE($D36,"-",$H36,"-",I$1)</f>
        <v>going-text-yes</v>
      </c>
      <c r="J36" t="str">
        <f>CONCATENATE($D36,"-",$H36,"-",J$1)</f>
        <v>going-text-no</v>
      </c>
      <c r="K36">
        <f>COUNTIF(TweetWords!I:I,DataMassage!I36)</f>
        <v>11</v>
      </c>
      <c r="L36">
        <f>COUNTIF(TweetWords!I:I,DataMassage!J36)</f>
        <v>16</v>
      </c>
      <c r="M36">
        <f t="shared" si="0"/>
        <v>27</v>
      </c>
      <c r="N36">
        <f t="shared" si="1"/>
        <v>0.40740740740740738</v>
      </c>
      <c r="O36" t="str">
        <f>IF(ISERROR(MATCH(D36,Stopwords!A:A,0)),"no","yes")</f>
        <v>yes</v>
      </c>
    </row>
    <row r="37" spans="1:15">
      <c r="A37">
        <v>1</v>
      </c>
      <c r="B37" s="1">
        <v>1.15E+18</v>
      </c>
      <c r="C37" t="s">
        <v>8</v>
      </c>
      <c r="D37" t="s">
        <v>46</v>
      </c>
      <c r="E37" t="b">
        <v>0</v>
      </c>
      <c r="F37" t="b">
        <v>0</v>
      </c>
      <c r="G37" t="b">
        <v>1</v>
      </c>
      <c r="H37" t="s">
        <v>12</v>
      </c>
      <c r="I37" t="str">
        <f>CONCATENATE($D37,"-",$H37,"-",I$1)</f>
        <v>meet-text-yes</v>
      </c>
      <c r="J37" t="str">
        <f>CONCATENATE($D37,"-",$H37,"-",J$1)</f>
        <v>meet-text-no</v>
      </c>
      <c r="K37">
        <f>COUNTIF(TweetWords!I:I,DataMassage!I37)</f>
        <v>6</v>
      </c>
      <c r="L37">
        <f>COUNTIF(TweetWords!I:I,DataMassage!J37)</f>
        <v>5</v>
      </c>
      <c r="M37">
        <f t="shared" si="0"/>
        <v>11</v>
      </c>
      <c r="N37">
        <f t="shared" si="1"/>
        <v>0.54545454545454541</v>
      </c>
      <c r="O37" t="str">
        <f>IF(ISERROR(MATCH(D37,Stopwords!A:A,0)),"no","yes")</f>
        <v>no</v>
      </c>
    </row>
    <row r="38" spans="1:15">
      <c r="A38">
        <v>2</v>
      </c>
      <c r="B38" s="1">
        <v>1.15E+18</v>
      </c>
      <c r="C38" t="s">
        <v>49</v>
      </c>
      <c r="D38" t="s">
        <v>51</v>
      </c>
      <c r="E38" t="b">
        <v>0</v>
      </c>
      <c r="F38" t="b">
        <v>0</v>
      </c>
      <c r="G38" t="b">
        <v>1</v>
      </c>
      <c r="H38" t="s">
        <v>12</v>
      </c>
      <c r="I38" t="str">
        <f>CONCATENATE($D38,"-",$H38,"-",I$1)</f>
        <v>good-text-yes</v>
      </c>
      <c r="J38" t="str">
        <f>CONCATENATE($D38,"-",$H38,"-",J$1)</f>
        <v>good-text-no</v>
      </c>
      <c r="K38">
        <f>COUNTIF(TweetWords!I:I,DataMassage!I38)</f>
        <v>14</v>
      </c>
      <c r="L38">
        <f>COUNTIF(TweetWords!I:I,DataMassage!J38)</f>
        <v>39</v>
      </c>
      <c r="M38">
        <f t="shared" si="0"/>
        <v>53</v>
      </c>
      <c r="N38">
        <f t="shared" si="1"/>
        <v>0.26415094339622641</v>
      </c>
      <c r="O38" t="str">
        <f>IF(ISERROR(MATCH(D38,Stopwords!A:A,0)),"no","yes")</f>
        <v>yes</v>
      </c>
    </row>
    <row r="39" spans="1:15">
      <c r="A39">
        <v>2</v>
      </c>
      <c r="B39" s="1">
        <v>1.15E+18</v>
      </c>
      <c r="C39" t="s">
        <v>49</v>
      </c>
      <c r="D39" t="s">
        <v>52</v>
      </c>
      <c r="E39" t="b">
        <v>0</v>
      </c>
      <c r="F39" t="b">
        <v>0</v>
      </c>
      <c r="G39" t="b">
        <v>1</v>
      </c>
      <c r="H39" t="s">
        <v>12</v>
      </c>
      <c r="I39" t="str">
        <f>CONCATENATE($D39,"-",$H39,"-",I$1)</f>
        <v>morning-text-yes</v>
      </c>
      <c r="J39" t="str">
        <f>CONCATENATE($D39,"-",$H39,"-",J$1)</f>
        <v>morning-text-no</v>
      </c>
      <c r="K39">
        <f>COUNTIF(TweetWords!I:I,DataMassage!I39)</f>
        <v>1</v>
      </c>
      <c r="L39">
        <f>COUNTIF(TweetWords!I:I,DataMassage!J39)</f>
        <v>5</v>
      </c>
      <c r="M39">
        <f t="shared" si="0"/>
        <v>6</v>
      </c>
      <c r="N39">
        <f t="shared" si="1"/>
        <v>0.16666666666666666</v>
      </c>
      <c r="O39" t="str">
        <f>IF(ISERROR(MATCH(D39,Stopwords!A:A,0)),"no","yes")</f>
        <v>no</v>
      </c>
    </row>
    <row r="40" spans="1:15">
      <c r="A40">
        <v>2</v>
      </c>
      <c r="B40" s="1">
        <v>1.15E+18</v>
      </c>
      <c r="C40" t="s">
        <v>49</v>
      </c>
      <c r="D40" t="s">
        <v>53</v>
      </c>
      <c r="E40" t="b">
        <v>0</v>
      </c>
      <c r="F40" t="b">
        <v>0</v>
      </c>
      <c r="G40" t="b">
        <v>1</v>
      </c>
      <c r="H40" t="s">
        <v>12</v>
      </c>
      <c r="I40" t="str">
        <f>CONCATENATE($D40,"-",$H40,"-",I$1)</f>
        <v>mr-text-yes</v>
      </c>
      <c r="J40" t="str">
        <f>CONCATENATE($D40,"-",$H40,"-",J$1)</f>
        <v>mr-text-no</v>
      </c>
      <c r="K40">
        <f>COUNTIF(TweetWords!I:I,DataMassage!I40)</f>
        <v>0</v>
      </c>
      <c r="L40">
        <f>COUNTIF(TweetWords!I:I,DataMassage!J40)</f>
        <v>3</v>
      </c>
      <c r="M40">
        <f t="shared" si="0"/>
        <v>3</v>
      </c>
      <c r="N40">
        <f t="shared" si="1"/>
        <v>0</v>
      </c>
      <c r="O40" t="str">
        <f>IF(ISERROR(MATCH(D40,Stopwords!A:A,0)),"no","yes")</f>
        <v>yes</v>
      </c>
    </row>
    <row r="41" spans="1:15">
      <c r="A41">
        <v>2</v>
      </c>
      <c r="B41" s="1">
        <v>1.15E+18</v>
      </c>
      <c r="C41" t="s">
        <v>49</v>
      </c>
      <c r="D41" t="s">
        <v>54</v>
      </c>
      <c r="E41" t="b">
        <v>0</v>
      </c>
      <c r="F41" t="b">
        <v>0</v>
      </c>
      <c r="G41" t="b">
        <v>1</v>
      </c>
      <c r="H41" t="s">
        <v>12</v>
      </c>
      <c r="I41" t="str">
        <f>CONCATENATE($D41,"-",$H41,"-",I$1)</f>
        <v>musk-text-yes</v>
      </c>
      <c r="J41" t="str">
        <f>CONCATENATE($D41,"-",$H41,"-",J$1)</f>
        <v>musk-text-no</v>
      </c>
      <c r="K41">
        <f>COUNTIF(TweetWords!I:I,DataMassage!I41)</f>
        <v>0</v>
      </c>
      <c r="L41">
        <f>COUNTIF(TweetWords!I:I,DataMassage!J41)</f>
        <v>1</v>
      </c>
      <c r="M41">
        <f t="shared" si="0"/>
        <v>1</v>
      </c>
      <c r="N41">
        <f t="shared" si="1"/>
        <v>0</v>
      </c>
      <c r="O41" t="str">
        <f>IF(ISERROR(MATCH(D41,Stopwords!A:A,0)),"no","yes")</f>
        <v>no</v>
      </c>
    </row>
    <row r="42" spans="1:15">
      <c r="A42">
        <v>2</v>
      </c>
      <c r="B42" s="1">
        <v>1.15E+18</v>
      </c>
      <c r="C42" t="s">
        <v>49</v>
      </c>
      <c r="D42" t="s">
        <v>55</v>
      </c>
      <c r="E42" t="b">
        <v>0</v>
      </c>
      <c r="F42" t="b">
        <v>0</v>
      </c>
      <c r="G42" t="b">
        <v>1</v>
      </c>
      <c r="H42" t="s">
        <v>12</v>
      </c>
      <c r="I42" t="str">
        <f>CONCATENATE($D42,"-",$H42,"-",I$1)</f>
        <v>you-text-yes</v>
      </c>
      <c r="J42" t="str">
        <f>CONCATENATE($D42,"-",$H42,"-",J$1)</f>
        <v>you-text-no</v>
      </c>
      <c r="K42">
        <f>COUNTIF(TweetWords!I:I,DataMassage!I42)</f>
        <v>131</v>
      </c>
      <c r="L42">
        <f>COUNTIF(TweetWords!I:I,DataMassage!J42)</f>
        <v>218</v>
      </c>
      <c r="M42">
        <f t="shared" si="0"/>
        <v>349</v>
      </c>
      <c r="N42">
        <f t="shared" si="1"/>
        <v>0.37535816618911177</v>
      </c>
      <c r="O42" t="str">
        <f>IF(ISERROR(MATCH(D42,Stopwords!A:A,0)),"no","yes")</f>
        <v>yes</v>
      </c>
    </row>
    <row r="43" spans="1:15">
      <c r="A43">
        <v>2</v>
      </c>
      <c r="B43" s="1">
        <v>1.15E+18</v>
      </c>
      <c r="C43" t="s">
        <v>49</v>
      </c>
      <c r="D43" t="s">
        <v>56</v>
      </c>
      <c r="E43" t="b">
        <v>0</v>
      </c>
      <c r="F43" t="b">
        <v>0</v>
      </c>
      <c r="G43" t="b">
        <v>1</v>
      </c>
      <c r="H43" t="s">
        <v>12</v>
      </c>
      <c r="I43" t="str">
        <f>CONCATENATE($D43,"-",$H43,"-",I$1)</f>
        <v>are-text-yes</v>
      </c>
      <c r="J43" t="str">
        <f>CONCATENATE($D43,"-",$H43,"-",J$1)</f>
        <v>are-text-no</v>
      </c>
      <c r="K43">
        <f>COUNTIF(TweetWords!I:I,DataMassage!I43)</f>
        <v>38</v>
      </c>
      <c r="L43">
        <f>COUNTIF(TweetWords!I:I,DataMassage!J43)</f>
        <v>64</v>
      </c>
      <c r="M43">
        <f t="shared" si="0"/>
        <v>102</v>
      </c>
      <c r="N43">
        <f t="shared" si="1"/>
        <v>0.37254901960784315</v>
      </c>
      <c r="O43" t="str">
        <f>IF(ISERROR(MATCH(D43,Stopwords!A:A,0)),"no","yes")</f>
        <v>yes</v>
      </c>
    </row>
    <row r="44" spans="1:15">
      <c r="A44">
        <v>2</v>
      </c>
      <c r="B44" s="1">
        <v>1.15E+18</v>
      </c>
      <c r="C44" t="s">
        <v>49</v>
      </c>
      <c r="D44" t="s">
        <v>57</v>
      </c>
      <c r="E44" t="b">
        <v>0</v>
      </c>
      <c r="F44" t="b">
        <v>0</v>
      </c>
      <c r="G44" t="b">
        <v>1</v>
      </c>
      <c r="H44" t="s">
        <v>12</v>
      </c>
      <c r="I44" t="str">
        <f>CONCATENATE($D44,"-",$H44,"-",I$1)</f>
        <v>probably-text-yes</v>
      </c>
      <c r="J44" t="str">
        <f>CONCATENATE($D44,"-",$H44,"-",J$1)</f>
        <v>probably-text-no</v>
      </c>
      <c r="K44">
        <f>COUNTIF(TweetWords!I:I,DataMassage!I44)</f>
        <v>3</v>
      </c>
      <c r="L44">
        <f>COUNTIF(TweetWords!I:I,DataMassage!J44)</f>
        <v>6</v>
      </c>
      <c r="M44">
        <f t="shared" si="0"/>
        <v>9</v>
      </c>
      <c r="N44">
        <f t="shared" si="1"/>
        <v>0.33333333333333331</v>
      </c>
      <c r="O44" t="str">
        <f>IF(ISERROR(MATCH(D44,Stopwords!A:A,0)),"no","yes")</f>
        <v>yes</v>
      </c>
    </row>
    <row r="45" spans="1:15">
      <c r="A45">
        <v>2</v>
      </c>
      <c r="B45" s="1">
        <v>1.15E+18</v>
      </c>
      <c r="C45" t="s">
        <v>49</v>
      </c>
      <c r="D45" t="s">
        <v>58</v>
      </c>
      <c r="E45" t="b">
        <v>0</v>
      </c>
      <c r="F45" t="b">
        <v>0</v>
      </c>
      <c r="G45" t="b">
        <v>1</v>
      </c>
      <c r="H45" t="s">
        <v>12</v>
      </c>
      <c r="I45" t="str">
        <f>CONCATENATE($D45,"-",$H45,"-",I$1)</f>
        <v>awake-text-yes</v>
      </c>
      <c r="J45" t="str">
        <f>CONCATENATE($D45,"-",$H45,"-",J$1)</f>
        <v>awake-text-no</v>
      </c>
      <c r="K45">
        <f>COUNTIF(TweetWords!I:I,DataMassage!I45)</f>
        <v>0</v>
      </c>
      <c r="L45">
        <f>COUNTIF(TweetWords!I:I,DataMassage!J45)</f>
        <v>1</v>
      </c>
      <c r="M45">
        <f t="shared" si="0"/>
        <v>1</v>
      </c>
      <c r="N45">
        <f t="shared" si="1"/>
        <v>0</v>
      </c>
      <c r="O45" t="str">
        <f>IF(ISERROR(MATCH(D45,Stopwords!A:A,0)),"no","yes")</f>
        <v>no</v>
      </c>
    </row>
    <row r="46" spans="1:15">
      <c r="A46">
        <v>2</v>
      </c>
      <c r="B46" s="1">
        <v>1.15E+18</v>
      </c>
      <c r="C46" t="s">
        <v>49</v>
      </c>
      <c r="D46" t="s">
        <v>59</v>
      </c>
      <c r="E46" t="b">
        <v>0</v>
      </c>
      <c r="F46" t="b">
        <v>0</v>
      </c>
      <c r="G46" t="b">
        <v>1</v>
      </c>
      <c r="H46" t="s">
        <v>12</v>
      </c>
      <c r="I46" t="str">
        <f>CONCATENATE($D46,"-",$H46,"-",I$1)</f>
        <v>because-text-yes</v>
      </c>
      <c r="J46" t="str">
        <f>CONCATENATE($D46,"-",$H46,"-",J$1)</f>
        <v>because-text-no</v>
      </c>
      <c r="K46">
        <f>COUNTIF(TweetWords!I:I,DataMassage!I46)</f>
        <v>42</v>
      </c>
      <c r="L46">
        <f>COUNTIF(TweetWords!I:I,DataMassage!J46)</f>
        <v>88</v>
      </c>
      <c r="M46">
        <f t="shared" si="0"/>
        <v>130</v>
      </c>
      <c r="N46">
        <f t="shared" si="1"/>
        <v>0.32307692307692309</v>
      </c>
      <c r="O46" t="str">
        <f>IF(ISERROR(MATCH(D46,Stopwords!A:A,0)),"no","yes")</f>
        <v>yes</v>
      </c>
    </row>
    <row r="47" spans="1:15">
      <c r="A47">
        <v>2</v>
      </c>
      <c r="B47" s="1">
        <v>1.15E+18</v>
      </c>
      <c r="C47" t="s">
        <v>49</v>
      </c>
      <c r="D47" t="s">
        <v>60</v>
      </c>
      <c r="E47" t="b">
        <v>0</v>
      </c>
      <c r="F47" t="b">
        <v>0</v>
      </c>
      <c r="G47" t="b">
        <v>1</v>
      </c>
      <c r="H47" t="s">
        <v>12</v>
      </c>
      <c r="I47" t="str">
        <f>CONCATENATE($D47,"-",$H47,"-",I$1)</f>
        <v>read-text-yes</v>
      </c>
      <c r="J47" t="str">
        <f>CONCATENATE($D47,"-",$H47,"-",J$1)</f>
        <v>read-text-no</v>
      </c>
      <c r="K47">
        <f>COUNTIF(TweetWords!I:I,DataMassage!I47)</f>
        <v>2</v>
      </c>
      <c r="L47">
        <f>COUNTIF(TweetWords!I:I,DataMassage!J47)</f>
        <v>5</v>
      </c>
      <c r="M47">
        <f t="shared" si="0"/>
        <v>7</v>
      </c>
      <c r="N47">
        <f t="shared" si="1"/>
        <v>0.2857142857142857</v>
      </c>
      <c r="O47" t="str">
        <f>IF(ISERROR(MATCH(D47,Stopwords!A:A,0)),"no","yes")</f>
        <v>no</v>
      </c>
    </row>
    <row r="48" spans="1:15">
      <c r="A48">
        <v>2</v>
      </c>
      <c r="B48" s="1">
        <v>1.15E+18</v>
      </c>
      <c r="C48" t="s">
        <v>49</v>
      </c>
      <c r="D48" t="s">
        <v>61</v>
      </c>
      <c r="E48" t="b">
        <v>0</v>
      </c>
      <c r="F48" t="b">
        <v>0</v>
      </c>
      <c r="G48" t="b">
        <v>1</v>
      </c>
      <c r="H48" t="s">
        <v>12</v>
      </c>
      <c r="I48" t="str">
        <f>CONCATENATE($D48,"-",$H48,"-",I$1)</f>
        <v>that-text-yes</v>
      </c>
      <c r="J48" t="str">
        <f>CONCATENATE($D48,"-",$H48,"-",J$1)</f>
        <v>that-text-no</v>
      </c>
      <c r="K48">
        <f>COUNTIF(TweetWords!I:I,DataMassage!I48)</f>
        <v>94</v>
      </c>
      <c r="L48">
        <f>COUNTIF(TweetWords!I:I,DataMassage!J48)</f>
        <v>186</v>
      </c>
      <c r="M48">
        <f t="shared" si="0"/>
        <v>280</v>
      </c>
      <c r="N48">
        <f t="shared" si="1"/>
        <v>0.33571428571428569</v>
      </c>
      <c r="O48" t="str">
        <f>IF(ISERROR(MATCH(D48,Stopwords!A:A,0)),"no","yes")</f>
        <v>yes</v>
      </c>
    </row>
    <row r="49" spans="1:15">
      <c r="A49">
        <v>2</v>
      </c>
      <c r="B49" s="1">
        <v>1.15E+18</v>
      </c>
      <c r="C49" t="s">
        <v>49</v>
      </c>
      <c r="D49" t="s">
        <v>62</v>
      </c>
      <c r="E49" t="b">
        <v>0</v>
      </c>
      <c r="F49" t="b">
        <v>0</v>
      </c>
      <c r="G49" t="b">
        <v>1</v>
      </c>
      <c r="H49" t="s">
        <v>12</v>
      </c>
      <c r="I49" t="str">
        <f>CONCATENATE($D49,"-",$H49,"-",I$1)</f>
        <v>hardly-text-yes</v>
      </c>
      <c r="J49" t="str">
        <f>CONCATENATE($D49,"-",$H49,"-",J$1)</f>
        <v>hardly-text-no</v>
      </c>
      <c r="K49">
        <f>COUNTIF(TweetWords!I:I,DataMassage!I49)</f>
        <v>0</v>
      </c>
      <c r="L49">
        <f>COUNTIF(TweetWords!I:I,DataMassage!J49)</f>
        <v>1</v>
      </c>
      <c r="M49">
        <f t="shared" si="0"/>
        <v>1</v>
      </c>
      <c r="N49">
        <f t="shared" si="1"/>
        <v>0</v>
      </c>
      <c r="O49" t="str">
        <f>IF(ISERROR(MATCH(D49,Stopwords!A:A,0)),"no","yes")</f>
        <v>yes</v>
      </c>
    </row>
    <row r="50" spans="1:15">
      <c r="A50">
        <v>2</v>
      </c>
      <c r="B50" s="1">
        <v>1.15E+18</v>
      </c>
      <c r="C50" t="s">
        <v>49</v>
      </c>
      <c r="D50" t="s">
        <v>63</v>
      </c>
      <c r="E50" t="b">
        <v>0</v>
      </c>
      <c r="F50" t="b">
        <v>0</v>
      </c>
      <c r="G50" t="b">
        <v>1</v>
      </c>
      <c r="H50" t="s">
        <v>12</v>
      </c>
      <c r="I50" t="str">
        <f>CONCATENATE($D50,"-",$H50,"-",I$1)</f>
        <v>sleep-text-yes</v>
      </c>
      <c r="J50" t="str">
        <f>CONCATENATE($D50,"-",$H50,"-",J$1)</f>
        <v>sleep-text-no</v>
      </c>
      <c r="K50">
        <f>COUNTIF(TweetWords!I:I,DataMassage!I50)</f>
        <v>4</v>
      </c>
      <c r="L50">
        <f>COUNTIF(TweetWords!I:I,DataMassage!J50)</f>
        <v>14</v>
      </c>
      <c r="M50">
        <f t="shared" si="0"/>
        <v>18</v>
      </c>
      <c r="N50">
        <f t="shared" si="1"/>
        <v>0.22222222222222221</v>
      </c>
      <c r="O50" t="str">
        <f>IF(ISERROR(MATCH(D50,Stopwords!A:A,0)),"no","yes")</f>
        <v>no</v>
      </c>
    </row>
    <row r="51" spans="1:15">
      <c r="A51">
        <v>2</v>
      </c>
      <c r="B51" s="1">
        <v>1.15E+18</v>
      </c>
      <c r="C51" t="s">
        <v>49</v>
      </c>
      <c r="D51" t="s">
        <v>64</v>
      </c>
      <c r="E51" t="b">
        <v>0</v>
      </c>
      <c r="F51" t="b">
        <v>0</v>
      </c>
      <c r="G51" t="b">
        <v>1</v>
      </c>
      <c r="H51" t="s">
        <v>12</v>
      </c>
      <c r="I51" t="str">
        <f>CONCATENATE($D51,"-",$H51,"-",I$1)</f>
        <v>always-text-yes</v>
      </c>
      <c r="J51" t="str">
        <f>CONCATENATE($D51,"-",$H51,"-",J$1)</f>
        <v>always-text-no</v>
      </c>
      <c r="K51">
        <f>COUNTIF(TweetWords!I:I,DataMassage!I51)</f>
        <v>1</v>
      </c>
      <c r="L51">
        <f>COUNTIF(TweetWords!I:I,DataMassage!J51)</f>
        <v>4</v>
      </c>
      <c r="M51">
        <f t="shared" si="0"/>
        <v>5</v>
      </c>
      <c r="N51">
        <f t="shared" si="1"/>
        <v>0.2</v>
      </c>
      <c r="O51" t="str">
        <f>IF(ISERROR(MATCH(D51,Stopwords!A:A,0)),"no","yes")</f>
        <v>yes</v>
      </c>
    </row>
    <row r="52" spans="1:15">
      <c r="A52">
        <v>2</v>
      </c>
      <c r="B52" s="1">
        <v>1.15E+18</v>
      </c>
      <c r="C52" t="s">
        <v>49</v>
      </c>
      <c r="D52" t="s">
        <v>65</v>
      </c>
      <c r="E52" t="b">
        <v>0</v>
      </c>
      <c r="F52" t="b">
        <v>0</v>
      </c>
      <c r="G52" t="b">
        <v>1</v>
      </c>
      <c r="H52" t="s">
        <v>12</v>
      </c>
      <c r="I52" t="str">
        <f>CONCATENATE($D52,"-",$H52,"-",I$1)</f>
        <v>working-text-yes</v>
      </c>
      <c r="J52" t="str">
        <f>CONCATENATE($D52,"-",$H52,"-",J$1)</f>
        <v>working-text-no</v>
      </c>
      <c r="K52">
        <f>COUNTIF(TweetWords!I:I,DataMassage!I52)</f>
        <v>1</v>
      </c>
      <c r="L52">
        <f>COUNTIF(TweetWords!I:I,DataMassage!J52)</f>
        <v>6</v>
      </c>
      <c r="M52">
        <f t="shared" si="0"/>
        <v>7</v>
      </c>
      <c r="N52">
        <f t="shared" si="1"/>
        <v>0.14285714285714285</v>
      </c>
      <c r="O52" t="str">
        <f>IF(ISERROR(MATCH(D52,Stopwords!A:A,0)),"no","yes")</f>
        <v>yes</v>
      </c>
    </row>
    <row r="53" spans="1:15">
      <c r="A53">
        <v>2</v>
      </c>
      <c r="B53" s="1">
        <v>1.15E+18</v>
      </c>
      <c r="C53" t="s">
        <v>49</v>
      </c>
      <c r="D53" t="s">
        <v>66</v>
      </c>
      <c r="E53" t="b">
        <v>0</v>
      </c>
      <c r="F53" t="b">
        <v>0</v>
      </c>
      <c r="G53" t="b">
        <v>1</v>
      </c>
      <c r="H53" t="s">
        <v>12</v>
      </c>
      <c r="I53" t="str">
        <f>CONCATENATE($D53,"-",$H53,"-",I$1)</f>
        <v>job-text-yes</v>
      </c>
      <c r="J53" t="str">
        <f>CONCATENATE($D53,"-",$H53,"-",J$1)</f>
        <v>job-text-no</v>
      </c>
      <c r="K53">
        <f>COUNTIF(TweetWords!I:I,DataMassage!I53)</f>
        <v>2</v>
      </c>
      <c r="L53">
        <f>COUNTIF(TweetWords!I:I,DataMassage!J53)</f>
        <v>8</v>
      </c>
      <c r="M53">
        <f t="shared" si="0"/>
        <v>10</v>
      </c>
      <c r="N53">
        <f t="shared" si="1"/>
        <v>0.2</v>
      </c>
      <c r="O53" t="str">
        <f>IF(ISERROR(MATCH(D53,Stopwords!A:A,0)),"no","yes")</f>
        <v>no</v>
      </c>
    </row>
    <row r="54" spans="1:15">
      <c r="A54">
        <v>2</v>
      </c>
      <c r="B54" s="1">
        <v>1.15E+18</v>
      </c>
      <c r="C54" t="s">
        <v>49</v>
      </c>
      <c r="D54" t="s">
        <v>67</v>
      </c>
      <c r="E54" t="b">
        <v>0</v>
      </c>
      <c r="F54" t="b">
        <v>0</v>
      </c>
      <c r="G54" t="b">
        <v>1</v>
      </c>
      <c r="H54" t="s">
        <v>12</v>
      </c>
      <c r="I54" t="str">
        <f>CONCATENATE($D54,"-",$H54,"-",I$1)</f>
        <v>on-text-yes</v>
      </c>
      <c r="J54" t="str">
        <f>CONCATENATE($D54,"-",$H54,"-",J$1)</f>
        <v>on-text-no</v>
      </c>
      <c r="K54">
        <f>COUNTIF(TweetWords!I:I,DataMassage!I54)</f>
        <v>25</v>
      </c>
      <c r="L54">
        <f>COUNTIF(TweetWords!I:I,DataMassage!J54)</f>
        <v>36</v>
      </c>
      <c r="M54">
        <f t="shared" si="0"/>
        <v>61</v>
      </c>
      <c r="N54">
        <f t="shared" si="1"/>
        <v>0.4098360655737705</v>
      </c>
      <c r="O54" t="str">
        <f>IF(ISERROR(MATCH(D54,Stopwords!A:A,0)),"no","yes")</f>
        <v>yes</v>
      </c>
    </row>
    <row r="55" spans="1:15">
      <c r="A55">
        <v>2</v>
      </c>
      <c r="B55" s="1">
        <v>1.15E+18</v>
      </c>
      <c r="C55" t="s">
        <v>49</v>
      </c>
      <c r="D55" t="s">
        <v>68</v>
      </c>
      <c r="E55" t="b">
        <v>0</v>
      </c>
      <c r="F55" t="b">
        <v>0</v>
      </c>
      <c r="G55" t="b">
        <v>1</v>
      </c>
      <c r="H55" t="s">
        <v>12</v>
      </c>
      <c r="I55" t="str">
        <f>CONCATENATE($D55,"-",$H55,"-",I$1)</f>
        <v>living-text-yes</v>
      </c>
      <c r="J55" t="str">
        <f>CONCATENATE($D55,"-",$H55,"-",J$1)</f>
        <v>living-text-no</v>
      </c>
      <c r="K55">
        <f>COUNTIF(TweetWords!I:I,DataMassage!I55)</f>
        <v>0</v>
      </c>
      <c r="L55">
        <f>COUNTIF(TweetWords!I:I,DataMassage!J55)</f>
        <v>4</v>
      </c>
      <c r="M55">
        <f t="shared" si="0"/>
        <v>4</v>
      </c>
      <c r="N55">
        <f t="shared" si="1"/>
        <v>0</v>
      </c>
      <c r="O55" t="str">
        <f>IF(ISERROR(MATCH(D55,Stopwords!A:A,0)),"no","yes")</f>
        <v>no</v>
      </c>
    </row>
    <row r="56" spans="1:15">
      <c r="A56">
        <v>2</v>
      </c>
      <c r="B56" s="1">
        <v>1.15E+18</v>
      </c>
      <c r="C56" t="s">
        <v>49</v>
      </c>
      <c r="D56" t="s">
        <v>69</v>
      </c>
      <c r="E56" t="b">
        <v>0</v>
      </c>
      <c r="F56" t="b">
        <v>0</v>
      </c>
      <c r="G56" t="b">
        <v>1</v>
      </c>
      <c r="H56" t="s">
        <v>12</v>
      </c>
      <c r="I56" t="str">
        <f>CONCATENATE($D56,"-",$H56,"-",I$1)</f>
        <v>out-text-yes</v>
      </c>
      <c r="J56" t="str">
        <f>CONCATENATE($D56,"-",$H56,"-",J$1)</f>
        <v>out-text-no</v>
      </c>
      <c r="K56">
        <f>COUNTIF(TweetWords!I:I,DataMassage!I56)</f>
        <v>16</v>
      </c>
      <c r="L56">
        <f>COUNTIF(TweetWords!I:I,DataMassage!J56)</f>
        <v>26</v>
      </c>
      <c r="M56">
        <f t="shared" si="0"/>
        <v>42</v>
      </c>
      <c r="N56">
        <f t="shared" si="1"/>
        <v>0.38095238095238093</v>
      </c>
      <c r="O56" t="str">
        <f>IF(ISERROR(MATCH(D56,Stopwords!A:A,0)),"no","yes")</f>
        <v>yes</v>
      </c>
    </row>
    <row r="57" spans="1:15">
      <c r="A57">
        <v>2</v>
      </c>
      <c r="B57" s="1">
        <v>1.15E+18</v>
      </c>
      <c r="C57" t="s">
        <v>49</v>
      </c>
      <c r="D57" t="s">
        <v>70</v>
      </c>
      <c r="E57" t="b">
        <v>0</v>
      </c>
      <c r="F57" t="b">
        <v>0</v>
      </c>
      <c r="G57" t="b">
        <v>1</v>
      </c>
      <c r="H57" t="s">
        <v>12</v>
      </c>
      <c r="I57" t="str">
        <f>CONCATENATE($D57,"-",$H57,"-",I$1)</f>
        <v>your-text-yes</v>
      </c>
      <c r="J57" t="str">
        <f>CONCATENATE($D57,"-",$H57,"-",J$1)</f>
        <v>your-text-no</v>
      </c>
      <c r="K57">
        <f>COUNTIF(TweetWords!I:I,DataMassage!I57)</f>
        <v>20</v>
      </c>
      <c r="L57">
        <f>COUNTIF(TweetWords!I:I,DataMassage!J57)</f>
        <v>64</v>
      </c>
      <c r="M57">
        <f t="shared" si="0"/>
        <v>84</v>
      </c>
      <c r="N57">
        <f t="shared" si="1"/>
        <v>0.23809523809523808</v>
      </c>
      <c r="O57" t="str">
        <f>IF(ISERROR(MATCH(D57,Stopwords!A:A,0)),"no","yes")</f>
        <v>yes</v>
      </c>
    </row>
    <row r="58" spans="1:15">
      <c r="A58">
        <v>2</v>
      </c>
      <c r="B58" s="1">
        <v>1.15E+18</v>
      </c>
      <c r="C58" t="s">
        <v>49</v>
      </c>
      <c r="D58" t="s">
        <v>71</v>
      </c>
      <c r="E58" t="b">
        <v>0</v>
      </c>
      <c r="F58" t="b">
        <v>0</v>
      </c>
      <c r="G58" t="b">
        <v>1</v>
      </c>
      <c r="H58" t="s">
        <v>12</v>
      </c>
      <c r="I58" t="str">
        <f>CONCATENATE($D58,"-",$H58,"-",I$1)</f>
        <v>dreams-text-yes</v>
      </c>
      <c r="J58" t="str">
        <f>CONCATENATE($D58,"-",$H58,"-",J$1)</f>
        <v>dreams-text-no</v>
      </c>
      <c r="K58">
        <f>COUNTIF(TweetWords!I:I,DataMassage!I58)</f>
        <v>2</v>
      </c>
      <c r="L58">
        <f>COUNTIF(TweetWords!I:I,DataMassage!J58)</f>
        <v>11</v>
      </c>
      <c r="M58">
        <f t="shared" si="0"/>
        <v>13</v>
      </c>
      <c r="N58">
        <f t="shared" si="1"/>
        <v>0.15384615384615385</v>
      </c>
      <c r="O58" t="str">
        <f>IF(ISERROR(MATCH(D58,Stopwords!A:A,0)),"no","yes")</f>
        <v>no</v>
      </c>
    </row>
    <row r="59" spans="1:15">
      <c r="A59">
        <v>2</v>
      </c>
      <c r="B59" s="1">
        <v>1.15E+18</v>
      </c>
      <c r="C59" t="s">
        <v>49</v>
      </c>
      <c r="D59" t="s">
        <v>72</v>
      </c>
      <c r="E59" t="b">
        <v>0</v>
      </c>
      <c r="F59" t="b">
        <v>0</v>
      </c>
      <c r="G59" t="b">
        <v>1</v>
      </c>
      <c r="H59" t="s">
        <v>12</v>
      </c>
      <c r="I59" t="str">
        <f>CONCATENATE($D59,"-",$H59,"-",I$1)</f>
        <v>shooting-text-yes</v>
      </c>
      <c r="J59" t="str">
        <f>CONCATENATE($D59,"-",$H59,"-",J$1)</f>
        <v>shooting-text-no</v>
      </c>
      <c r="K59">
        <f>COUNTIF(TweetWords!I:I,DataMassage!I59)</f>
        <v>0</v>
      </c>
      <c r="L59">
        <f>COUNTIF(TweetWords!I:I,DataMassage!J59)</f>
        <v>1</v>
      </c>
      <c r="M59">
        <f t="shared" si="0"/>
        <v>1</v>
      </c>
      <c r="N59">
        <f t="shared" si="1"/>
        <v>0</v>
      </c>
      <c r="O59" t="str">
        <f>IF(ISERROR(MATCH(D59,Stopwords!A:A,0)),"no","yes")</f>
        <v>no</v>
      </c>
    </row>
    <row r="60" spans="1:15">
      <c r="A60">
        <v>2</v>
      </c>
      <c r="B60" s="1">
        <v>1.15E+18</v>
      </c>
      <c r="C60" t="s">
        <v>49</v>
      </c>
      <c r="D60" t="s">
        <v>73</v>
      </c>
      <c r="E60" t="b">
        <v>0</v>
      </c>
      <c r="F60" t="b">
        <v>0</v>
      </c>
      <c r="G60" t="b">
        <v>1</v>
      </c>
      <c r="H60" t="s">
        <v>12</v>
      </c>
      <c r="I60" t="str">
        <f>CONCATENATE($D60,"-",$H60,"-",I$1)</f>
        <v>car-text-yes</v>
      </c>
      <c r="J60" t="str">
        <f>CONCATENATE($D60,"-",$H60,"-",J$1)</f>
        <v>car-text-no</v>
      </c>
      <c r="K60">
        <f>COUNTIF(TweetWords!I:I,DataMassage!I60)</f>
        <v>0</v>
      </c>
      <c r="L60">
        <f>COUNTIF(TweetWords!I:I,DataMassage!J60)</f>
        <v>1</v>
      </c>
      <c r="M60">
        <f t="shared" si="0"/>
        <v>1</v>
      </c>
      <c r="N60">
        <f t="shared" si="1"/>
        <v>0</v>
      </c>
      <c r="O60" t="str">
        <f>IF(ISERROR(MATCH(D60,Stopwords!A:A,0)),"no","yes")</f>
        <v>no</v>
      </c>
    </row>
    <row r="61" spans="1:15">
      <c r="A61">
        <v>2</v>
      </c>
      <c r="B61" s="1">
        <v>1.15E+18</v>
      </c>
      <c r="C61" t="s">
        <v>49</v>
      </c>
      <c r="D61" t="s">
        <v>74</v>
      </c>
      <c r="E61" t="b">
        <v>0</v>
      </c>
      <c r="F61" t="b">
        <v>0</v>
      </c>
      <c r="G61" t="b">
        <v>1</v>
      </c>
      <c r="H61" t="s">
        <v>12</v>
      </c>
      <c r="I61" t="str">
        <f>CONCATENATE($D61,"-",$H61,"-",I$1)</f>
        <v>helped-text-yes</v>
      </c>
      <c r="J61" t="str">
        <f>CONCATENATE($D61,"-",$H61,"-",J$1)</f>
        <v>helped-text-no</v>
      </c>
      <c r="K61">
        <f>COUNTIF(TweetWords!I:I,DataMassage!I61)</f>
        <v>2</v>
      </c>
      <c r="L61">
        <f>COUNTIF(TweetWords!I:I,DataMassage!J61)</f>
        <v>3</v>
      </c>
      <c r="M61">
        <f t="shared" si="0"/>
        <v>5</v>
      </c>
      <c r="N61">
        <f t="shared" si="1"/>
        <v>0.4</v>
      </c>
      <c r="O61" t="str">
        <f>IF(ISERROR(MATCH(D61,Stopwords!A:A,0)),"no","yes")</f>
        <v>no</v>
      </c>
    </row>
    <row r="62" spans="1:15">
      <c r="A62">
        <v>2</v>
      </c>
      <c r="B62" s="1">
        <v>1.15E+18</v>
      </c>
      <c r="C62" t="s">
        <v>49</v>
      </c>
      <c r="D62" t="s">
        <v>75</v>
      </c>
      <c r="E62" t="b">
        <v>0</v>
      </c>
      <c r="F62" t="b">
        <v>0</v>
      </c>
      <c r="G62" t="b">
        <v>1</v>
      </c>
      <c r="H62" t="s">
        <v>12</v>
      </c>
      <c r="I62" t="str">
        <f>CONCATENATE($D62,"-",$H62,"-",I$1)</f>
        <v>create-text-yes</v>
      </c>
      <c r="J62" t="str">
        <f>CONCATENATE($D62,"-",$H62,"-",J$1)</f>
        <v>create-text-no</v>
      </c>
      <c r="K62">
        <f>COUNTIF(TweetWords!I:I,DataMassage!I62)</f>
        <v>0</v>
      </c>
      <c r="L62">
        <f>COUNTIF(TweetWords!I:I,DataMassage!J62)</f>
        <v>3</v>
      </c>
      <c r="M62">
        <f t="shared" si="0"/>
        <v>3</v>
      </c>
      <c r="N62">
        <f t="shared" si="1"/>
        <v>0</v>
      </c>
      <c r="O62" t="str">
        <f>IF(ISERROR(MATCH(D62,Stopwords!A:A,0)),"no","yes")</f>
        <v>no</v>
      </c>
    </row>
    <row r="63" spans="1:15">
      <c r="A63">
        <v>2</v>
      </c>
      <c r="B63" s="1">
        <v>1.15E+18</v>
      </c>
      <c r="C63" t="s">
        <v>49</v>
      </c>
      <c r="D63" t="s">
        <v>76</v>
      </c>
      <c r="E63" t="b">
        <v>0</v>
      </c>
      <c r="F63" t="b">
        <v>0</v>
      </c>
      <c r="G63" t="b">
        <v>1</v>
      </c>
      <c r="H63" t="s">
        <v>12</v>
      </c>
      <c r="I63" t="str">
        <f>CONCATENATE($D63,"-",$H63,"-",I$1)</f>
        <v>into-text-yes</v>
      </c>
      <c r="J63" t="str">
        <f>CONCATENATE($D63,"-",$H63,"-",J$1)</f>
        <v>into-text-no</v>
      </c>
      <c r="K63">
        <f>COUNTIF(TweetWords!I:I,DataMassage!I63)</f>
        <v>2</v>
      </c>
      <c r="L63">
        <f>COUNTIF(TweetWords!I:I,DataMassage!J63)</f>
        <v>6</v>
      </c>
      <c r="M63">
        <f t="shared" si="0"/>
        <v>8</v>
      </c>
      <c r="N63">
        <f t="shared" si="1"/>
        <v>0.25</v>
      </c>
      <c r="O63" t="str">
        <f>IF(ISERROR(MATCH(D63,Stopwords!A:A,0)),"no","yes")</f>
        <v>yes</v>
      </c>
    </row>
    <row r="64" spans="1:15">
      <c r="A64">
        <v>2</v>
      </c>
      <c r="B64" s="1">
        <v>1.15E+18</v>
      </c>
      <c r="C64" t="s">
        <v>49</v>
      </c>
      <c r="D64" t="s">
        <v>77</v>
      </c>
      <c r="E64" t="b">
        <v>0</v>
      </c>
      <c r="F64" t="b">
        <v>0</v>
      </c>
      <c r="G64" t="b">
        <v>1</v>
      </c>
      <c r="H64" t="s">
        <v>12</v>
      </c>
      <c r="I64" t="str">
        <f>CONCATENATE($D64,"-",$H64,"-",I$1)</f>
        <v>space-text-yes</v>
      </c>
      <c r="J64" t="str">
        <f>CONCATENATE($D64,"-",$H64,"-",J$1)</f>
        <v>space-text-no</v>
      </c>
      <c r="K64">
        <f>COUNTIF(TweetWords!I:I,DataMassage!I64)</f>
        <v>1</v>
      </c>
      <c r="L64">
        <f>COUNTIF(TweetWords!I:I,DataMassage!J64)</f>
        <v>1</v>
      </c>
      <c r="M64">
        <f t="shared" si="0"/>
        <v>2</v>
      </c>
      <c r="N64">
        <f t="shared" si="1"/>
        <v>0.5</v>
      </c>
      <c r="O64" t="str">
        <f>IF(ISERROR(MATCH(D64,Stopwords!A:A,0)),"no","yes")</f>
        <v>no</v>
      </c>
    </row>
    <row r="65" spans="1:15">
      <c r="A65">
        <v>2</v>
      </c>
      <c r="B65" s="1">
        <v>1.15E+18</v>
      </c>
      <c r="C65" t="s">
        <v>49</v>
      </c>
      <c r="D65" t="s">
        <v>78</v>
      </c>
      <c r="E65" t="b">
        <v>0</v>
      </c>
      <c r="F65" t="b">
        <v>0</v>
      </c>
      <c r="G65" t="b">
        <v>1</v>
      </c>
      <c r="H65" t="s">
        <v>12</v>
      </c>
      <c r="I65" t="str">
        <f>CONCATENATE($D65,"-",$H65,"-",I$1)</f>
        <v>rocket-text-yes</v>
      </c>
      <c r="J65" t="str">
        <f>CONCATENATE($D65,"-",$H65,"-",J$1)</f>
        <v>rocket-text-no</v>
      </c>
      <c r="K65">
        <f>COUNTIF(TweetWords!I:I,DataMassage!I65)</f>
        <v>0</v>
      </c>
      <c r="L65">
        <f>COUNTIF(TweetWords!I:I,DataMassage!J65)</f>
        <v>1</v>
      </c>
      <c r="M65">
        <f t="shared" si="0"/>
        <v>1</v>
      </c>
      <c r="N65">
        <f t="shared" si="1"/>
        <v>0</v>
      </c>
      <c r="O65" t="str">
        <f>IF(ISERROR(MATCH(D65,Stopwords!A:A,0)),"no","yes")</f>
        <v>no</v>
      </c>
    </row>
    <row r="66" spans="1:15">
      <c r="A66">
        <v>2</v>
      </c>
      <c r="B66" s="1">
        <v>1.15E+18</v>
      </c>
      <c r="C66" t="s">
        <v>49</v>
      </c>
      <c r="D66" t="s">
        <v>79</v>
      </c>
      <c r="E66" t="b">
        <v>0</v>
      </c>
      <c r="F66" t="b">
        <v>0</v>
      </c>
      <c r="G66" t="b">
        <v>1</v>
      </c>
      <c r="H66" t="s">
        <v>12</v>
      </c>
      <c r="I66" t="str">
        <f>CONCATENATE($D66,"-",$H66,"-",I$1)</f>
        <v>friggin-text-yes</v>
      </c>
      <c r="J66" t="str">
        <f>CONCATENATE($D66,"-",$H66,"-",J$1)</f>
        <v>friggin-text-no</v>
      </c>
      <c r="K66">
        <f>COUNTIF(TweetWords!I:I,DataMassage!I66)</f>
        <v>0</v>
      </c>
      <c r="L66">
        <f>COUNTIF(TweetWords!I:I,DataMassage!J66)</f>
        <v>1</v>
      </c>
      <c r="M66">
        <f t="shared" si="0"/>
        <v>1</v>
      </c>
      <c r="N66">
        <f t="shared" si="1"/>
        <v>0</v>
      </c>
      <c r="O66" t="str">
        <f>IF(ISERROR(MATCH(D66,Stopwords!A:A,0)),"no","yes")</f>
        <v>no</v>
      </c>
    </row>
    <row r="67" spans="1:15">
      <c r="A67">
        <v>3</v>
      </c>
      <c r="B67" s="1">
        <v>1.15E+18</v>
      </c>
      <c r="C67" t="s">
        <v>49</v>
      </c>
      <c r="D67" t="s">
        <v>80</v>
      </c>
      <c r="E67" t="b">
        <v>0</v>
      </c>
      <c r="F67" t="b">
        <v>0</v>
      </c>
      <c r="G67" t="b">
        <v>1</v>
      </c>
      <c r="H67" t="s">
        <v>12</v>
      </c>
      <c r="I67" t="str">
        <f>CONCATENATE($D67,"-",$H67,"-",I$1)</f>
        <v>oh-text-yes</v>
      </c>
      <c r="J67" t="str">
        <f>CONCATENATE($D67,"-",$H67,"-",J$1)</f>
        <v>oh-text-no</v>
      </c>
      <c r="K67">
        <f>COUNTIF(TweetWords!I:I,DataMassage!I67)</f>
        <v>19</v>
      </c>
      <c r="L67">
        <f>COUNTIF(TweetWords!I:I,DataMassage!J67)</f>
        <v>41</v>
      </c>
      <c r="M67">
        <f t="shared" ref="M67:M130" si="2">SUM(K67:L67)</f>
        <v>60</v>
      </c>
      <c r="N67">
        <f t="shared" ref="N67:N130" si="3">K67/M67</f>
        <v>0.31666666666666665</v>
      </c>
      <c r="O67" t="str">
        <f>IF(ISERROR(MATCH(D67,Stopwords!A:A,0)),"no","yes")</f>
        <v>yes</v>
      </c>
    </row>
    <row r="68" spans="1:15">
      <c r="A68">
        <v>3</v>
      </c>
      <c r="B68" s="1">
        <v>1.15E+18</v>
      </c>
      <c r="C68" t="s">
        <v>49</v>
      </c>
      <c r="D68" t="s">
        <v>83</v>
      </c>
      <c r="E68" t="b">
        <v>0</v>
      </c>
      <c r="F68" t="b">
        <v>0</v>
      </c>
      <c r="G68" t="b">
        <v>1</v>
      </c>
      <c r="H68" t="s">
        <v>12</v>
      </c>
      <c r="I68" t="str">
        <f>CONCATENATE($D68,"-",$H68,"-",I$1)</f>
        <v>twitter-text-yes</v>
      </c>
      <c r="J68" t="str">
        <f>CONCATENATE($D68,"-",$H68,"-",J$1)</f>
        <v>twitter-text-no</v>
      </c>
      <c r="K68">
        <f>COUNTIF(TweetWords!I:I,DataMassage!I68)</f>
        <v>13</v>
      </c>
      <c r="L68">
        <f>COUNTIF(TweetWords!I:I,DataMassage!J68)</f>
        <v>17</v>
      </c>
      <c r="M68">
        <f t="shared" si="2"/>
        <v>30</v>
      </c>
      <c r="N68">
        <f t="shared" si="3"/>
        <v>0.43333333333333335</v>
      </c>
      <c r="O68" t="str">
        <f>IF(ISERROR(MATCH(D68,Stopwords!A:A,0)),"no","yes")</f>
        <v>no</v>
      </c>
    </row>
    <row r="69" spans="1:15">
      <c r="A69">
        <v>3</v>
      </c>
      <c r="B69" s="1">
        <v>1.15E+18</v>
      </c>
      <c r="C69" t="s">
        <v>49</v>
      </c>
      <c r="D69" t="s">
        <v>84</v>
      </c>
      <c r="E69" t="b">
        <v>0</v>
      </c>
      <c r="F69" t="b">
        <v>0</v>
      </c>
      <c r="G69" t="b">
        <v>1</v>
      </c>
      <c r="H69" t="s">
        <v>12</v>
      </c>
      <c r="I69" t="str">
        <f>CONCATENATE($D69,"-",$H69,"-",I$1)</f>
        <v>way-text-yes</v>
      </c>
      <c r="J69" t="str">
        <f>CONCATENATE($D69,"-",$H69,"-",J$1)</f>
        <v>way-text-no</v>
      </c>
      <c r="K69">
        <f>COUNTIF(TweetWords!I:I,DataMassage!I69)</f>
        <v>1</v>
      </c>
      <c r="L69">
        <f>COUNTIF(TweetWords!I:I,DataMassage!J69)</f>
        <v>5</v>
      </c>
      <c r="M69">
        <f t="shared" si="2"/>
        <v>6</v>
      </c>
      <c r="N69">
        <f t="shared" si="3"/>
        <v>0.16666666666666666</v>
      </c>
      <c r="O69" t="str">
        <f>IF(ISERROR(MATCH(D69,Stopwords!A:A,0)),"no","yes")</f>
        <v>yes</v>
      </c>
    </row>
    <row r="70" spans="1:15">
      <c r="A70">
        <v>3</v>
      </c>
      <c r="B70" s="1">
        <v>1.15E+18</v>
      </c>
      <c r="C70" t="s">
        <v>49</v>
      </c>
      <c r="D70" t="s">
        <v>85</v>
      </c>
      <c r="E70" t="b">
        <v>0</v>
      </c>
      <c r="F70" t="b">
        <v>0</v>
      </c>
      <c r="G70" t="b">
        <v>1</v>
      </c>
      <c r="H70" t="s">
        <v>12</v>
      </c>
      <c r="I70" t="str">
        <f>CONCATENATE($D70,"-",$H70,"-",I$1)</f>
        <v>more-text-yes</v>
      </c>
      <c r="J70" t="str">
        <f>CONCATENATE($D70,"-",$H70,"-",J$1)</f>
        <v>more-text-no</v>
      </c>
      <c r="K70">
        <f>COUNTIF(TweetWords!I:I,DataMassage!I70)</f>
        <v>5</v>
      </c>
      <c r="L70">
        <f>COUNTIF(TweetWords!I:I,DataMassage!J70)</f>
        <v>14</v>
      </c>
      <c r="M70">
        <f t="shared" si="2"/>
        <v>19</v>
      </c>
      <c r="N70">
        <f t="shared" si="3"/>
        <v>0.26315789473684209</v>
      </c>
      <c r="O70" t="str">
        <f>IF(ISERROR(MATCH(D70,Stopwords!A:A,0)),"no","yes")</f>
        <v>yes</v>
      </c>
    </row>
    <row r="71" spans="1:15">
      <c r="A71">
        <v>3</v>
      </c>
      <c r="B71" s="1">
        <v>1.15E+18</v>
      </c>
      <c r="C71" t="s">
        <v>49</v>
      </c>
      <c r="D71" t="s">
        <v>86</v>
      </c>
      <c r="E71" t="b">
        <v>0</v>
      </c>
      <c r="F71" t="b">
        <v>0</v>
      </c>
      <c r="G71" t="b">
        <v>1</v>
      </c>
      <c r="H71" t="s">
        <v>12</v>
      </c>
      <c r="I71" t="str">
        <f>CONCATENATE($D71,"-",$H71,"-",I$1)</f>
        <v>interesting-text-yes</v>
      </c>
      <c r="J71" t="str">
        <f>CONCATENATE($D71,"-",$H71,"-",J$1)</f>
        <v>interesting-text-no</v>
      </c>
      <c r="K71">
        <f>COUNTIF(TweetWords!I:I,DataMassage!I71)</f>
        <v>5</v>
      </c>
      <c r="L71">
        <f>COUNTIF(TweetWords!I:I,DataMassage!J71)</f>
        <v>6</v>
      </c>
      <c r="M71">
        <f t="shared" si="2"/>
        <v>11</v>
      </c>
      <c r="N71">
        <f t="shared" si="3"/>
        <v>0.45454545454545453</v>
      </c>
      <c r="O71" t="str">
        <f>IF(ISERROR(MATCH(D71,Stopwords!A:A,0)),"no","yes")</f>
        <v>yes</v>
      </c>
    </row>
    <row r="72" spans="1:15">
      <c r="A72">
        <v>3</v>
      </c>
      <c r="B72" s="1">
        <v>1.15E+18</v>
      </c>
      <c r="C72" t="s">
        <v>49</v>
      </c>
      <c r="D72" t="s">
        <v>87</v>
      </c>
      <c r="E72" t="b">
        <v>0</v>
      </c>
      <c r="F72" t="b">
        <v>0</v>
      </c>
      <c r="G72" t="b">
        <v>1</v>
      </c>
      <c r="H72" t="s">
        <v>12</v>
      </c>
      <c r="I72" t="str">
        <f>CONCATENATE($D72,"-",$H72,"-",I$1)</f>
        <v>than-text-yes</v>
      </c>
      <c r="J72" t="str">
        <f>CONCATENATE($D72,"-",$H72,"-",J$1)</f>
        <v>than-text-no</v>
      </c>
      <c r="K72">
        <f>COUNTIF(TweetWords!I:I,DataMassage!I72)</f>
        <v>7</v>
      </c>
      <c r="L72">
        <f>COUNTIF(TweetWords!I:I,DataMassage!J72)</f>
        <v>14</v>
      </c>
      <c r="M72">
        <f t="shared" si="2"/>
        <v>21</v>
      </c>
      <c r="N72">
        <f t="shared" si="3"/>
        <v>0.33333333333333331</v>
      </c>
      <c r="O72" t="str">
        <f>IF(ISERROR(MATCH(D72,Stopwords!A:A,0)),"no","yes")</f>
        <v>yes</v>
      </c>
    </row>
    <row r="73" spans="1:15">
      <c r="A73">
        <v>3</v>
      </c>
      <c r="B73" s="1">
        <v>1.15E+18</v>
      </c>
      <c r="C73" t="s">
        <v>49</v>
      </c>
      <c r="D73" t="s">
        <v>88</v>
      </c>
      <c r="E73" t="b">
        <v>0</v>
      </c>
      <c r="F73" t="b">
        <v>0</v>
      </c>
      <c r="G73" t="b">
        <v>1</v>
      </c>
      <c r="H73" t="s">
        <v>12</v>
      </c>
      <c r="I73" t="str">
        <f>CONCATENATE($D73,"-",$H73,"-",I$1)</f>
        <v>thought-text-yes</v>
      </c>
      <c r="J73" t="str">
        <f>CONCATENATE($D73,"-",$H73,"-",J$1)</f>
        <v>thought-text-no</v>
      </c>
      <c r="K73">
        <f>COUNTIF(TweetWords!I:I,DataMassage!I73)</f>
        <v>3</v>
      </c>
      <c r="L73">
        <f>COUNTIF(TweetWords!I:I,DataMassage!J73)</f>
        <v>13</v>
      </c>
      <c r="M73">
        <f t="shared" si="2"/>
        <v>16</v>
      </c>
      <c r="N73">
        <f t="shared" si="3"/>
        <v>0.1875</v>
      </c>
      <c r="O73" t="str">
        <f>IF(ISERROR(MATCH(D73,Stopwords!A:A,0)),"no","yes")</f>
        <v>yes</v>
      </c>
    </row>
    <row r="74" spans="1:15">
      <c r="A74">
        <v>3</v>
      </c>
      <c r="B74" s="1">
        <v>1.15E+18</v>
      </c>
      <c r="C74" t="s">
        <v>49</v>
      </c>
      <c r="D74" t="s">
        <v>89</v>
      </c>
      <c r="E74" t="b">
        <v>0</v>
      </c>
      <c r="F74" t="b">
        <v>0</v>
      </c>
      <c r="G74" t="b">
        <v>1</v>
      </c>
      <c r="H74" t="s">
        <v>12</v>
      </c>
      <c r="I74" t="str">
        <f>CONCATENATE($D74,"-",$H74,"-",I$1)</f>
        <v>learn-text-yes</v>
      </c>
      <c r="J74" t="str">
        <f>CONCATENATE($D74,"-",$H74,"-",J$1)</f>
        <v>learn-text-no</v>
      </c>
      <c r="K74">
        <f>COUNTIF(TweetWords!I:I,DataMassage!I74)</f>
        <v>2</v>
      </c>
      <c r="L74">
        <f>COUNTIF(TweetWords!I:I,DataMassage!J74)</f>
        <v>7</v>
      </c>
      <c r="M74">
        <f t="shared" si="2"/>
        <v>9</v>
      </c>
      <c r="N74">
        <f t="shared" si="3"/>
        <v>0.22222222222222221</v>
      </c>
      <c r="O74" t="str">
        <f>IF(ISERROR(MATCH(D74,Stopwords!A:A,0)),"no","yes")</f>
        <v>no</v>
      </c>
    </row>
    <row r="75" spans="1:15">
      <c r="A75">
        <v>3</v>
      </c>
      <c r="B75" s="1">
        <v>1.15E+18</v>
      </c>
      <c r="C75" t="s">
        <v>49</v>
      </c>
      <c r="D75" t="s">
        <v>90</v>
      </c>
      <c r="E75" t="b">
        <v>0</v>
      </c>
      <c r="F75" t="b">
        <v>0</v>
      </c>
      <c r="G75" t="b">
        <v>1</v>
      </c>
      <c r="H75" t="s">
        <v>12</v>
      </c>
      <c r="I75" t="str">
        <f>CONCATENATE($D75,"-",$H75,"-",I$1)</f>
        <v>pass-text-yes</v>
      </c>
      <c r="J75" t="str">
        <f>CONCATENATE($D75,"-",$H75,"-",J$1)</f>
        <v>pass-text-no</v>
      </c>
      <c r="K75">
        <f>COUNTIF(TweetWords!I:I,DataMassage!I75)</f>
        <v>0</v>
      </c>
      <c r="L75">
        <f>COUNTIF(TweetWords!I:I,DataMassage!J75)</f>
        <v>1</v>
      </c>
      <c r="M75">
        <f t="shared" si="2"/>
        <v>1</v>
      </c>
      <c r="N75">
        <f t="shared" si="3"/>
        <v>0</v>
      </c>
      <c r="O75" t="str">
        <f>IF(ISERROR(MATCH(D75,Stopwords!A:A,0)),"no","yes")</f>
        <v>no</v>
      </c>
    </row>
    <row r="76" spans="1:15">
      <c r="A76">
        <v>3</v>
      </c>
      <c r="B76" s="1">
        <v>1.15E+18</v>
      </c>
      <c r="C76" t="s">
        <v>49</v>
      </c>
      <c r="D76" t="s">
        <v>91</v>
      </c>
      <c r="E76" t="b">
        <v>0</v>
      </c>
      <c r="F76" t="b">
        <v>0</v>
      </c>
      <c r="G76" t="b">
        <v>1</v>
      </c>
      <c r="H76" t="s">
        <v>12</v>
      </c>
      <c r="I76" t="str">
        <f>CONCATENATE($D76,"-",$H76,"-",I$1)</f>
        <v>my-text-yes</v>
      </c>
      <c r="J76" t="str">
        <f>CONCATENATE($D76,"-",$H76,"-",J$1)</f>
        <v>my-text-no</v>
      </c>
      <c r="K76">
        <f>COUNTIF(TweetWords!I:I,DataMassage!I76)</f>
        <v>77</v>
      </c>
      <c r="L76">
        <f>COUNTIF(TweetWords!I:I,DataMassage!J76)</f>
        <v>170</v>
      </c>
      <c r="M76">
        <f t="shared" si="2"/>
        <v>247</v>
      </c>
      <c r="N76">
        <f t="shared" si="3"/>
        <v>0.31174089068825911</v>
      </c>
      <c r="O76" t="str">
        <f>IF(ISERROR(MATCH(D76,Stopwords!A:A,0)),"no","yes")</f>
        <v>yes</v>
      </c>
    </row>
    <row r="77" spans="1:15">
      <c r="A77">
        <v>3</v>
      </c>
      <c r="B77" s="1">
        <v>1.15E+18</v>
      </c>
      <c r="C77" t="s">
        <v>49</v>
      </c>
      <c r="D77" t="s">
        <v>92</v>
      </c>
      <c r="E77" t="b">
        <v>0</v>
      </c>
      <c r="F77" t="b">
        <v>0</v>
      </c>
      <c r="G77" t="b">
        <v>1</v>
      </c>
      <c r="H77" t="s">
        <v>12</v>
      </c>
      <c r="I77" t="str">
        <f>CONCATENATE($D77,"-",$H77,"-",I$1)</f>
        <v>computer-text-yes</v>
      </c>
      <c r="J77" t="str">
        <f>CONCATENATE($D77,"-",$H77,"-",J$1)</f>
        <v>computer-text-no</v>
      </c>
      <c r="K77">
        <f>COUNTIF(TweetWords!I:I,DataMassage!I77)</f>
        <v>2</v>
      </c>
      <c r="L77">
        <f>COUNTIF(TweetWords!I:I,DataMassage!J77)</f>
        <v>2</v>
      </c>
      <c r="M77">
        <f t="shared" si="2"/>
        <v>4</v>
      </c>
      <c r="N77">
        <f t="shared" si="3"/>
        <v>0.5</v>
      </c>
      <c r="O77" t="str">
        <f>IF(ISERROR(MATCH(D77,Stopwords!A:A,0)),"no","yes")</f>
        <v>no</v>
      </c>
    </row>
    <row r="78" spans="1:15">
      <c r="A78">
        <v>3</v>
      </c>
      <c r="B78" s="1">
        <v>1.15E+18</v>
      </c>
      <c r="C78" t="s">
        <v>49</v>
      </c>
      <c r="D78" t="s">
        <v>93</v>
      </c>
      <c r="E78" t="b">
        <v>0</v>
      </c>
      <c r="F78" t="b">
        <v>0</v>
      </c>
      <c r="G78" t="b">
        <v>1</v>
      </c>
      <c r="H78" t="s">
        <v>12</v>
      </c>
      <c r="I78" t="str">
        <f>CONCATENATE($D78,"-",$H78,"-",I$1)</f>
        <v>programming-text-yes</v>
      </c>
      <c r="J78" t="str">
        <f>CONCATENATE($D78,"-",$H78,"-",J$1)</f>
        <v>programming-text-no</v>
      </c>
      <c r="K78">
        <f>COUNTIF(TweetWords!I:I,DataMassage!I78)</f>
        <v>3</v>
      </c>
      <c r="L78">
        <f>COUNTIF(TweetWords!I:I,DataMassage!J78)</f>
        <v>3</v>
      </c>
      <c r="M78">
        <f t="shared" si="2"/>
        <v>6</v>
      </c>
      <c r="N78">
        <f t="shared" si="3"/>
        <v>0.5</v>
      </c>
      <c r="O78" t="str">
        <f>IF(ISERROR(MATCH(D78,Stopwords!A:A,0)),"no","yes")</f>
        <v>no</v>
      </c>
    </row>
    <row r="79" spans="1:15">
      <c r="A79">
        <v>3</v>
      </c>
      <c r="B79" s="1">
        <v>1.15E+18</v>
      </c>
      <c r="C79" t="s">
        <v>49</v>
      </c>
      <c r="D79" t="s">
        <v>94</v>
      </c>
      <c r="E79" t="b">
        <v>0</v>
      </c>
      <c r="F79" t="b">
        <v>0</v>
      </c>
      <c r="G79" t="b">
        <v>1</v>
      </c>
      <c r="H79" t="s">
        <v>12</v>
      </c>
      <c r="I79" t="str">
        <f>CONCATENATE($D79,"-",$H79,"-",I$1)</f>
        <v>class-text-yes</v>
      </c>
      <c r="J79" t="str">
        <f>CONCATENATE($D79,"-",$H79,"-",J$1)</f>
        <v>class-text-no</v>
      </c>
      <c r="K79">
        <f>COUNTIF(TweetWords!I:I,DataMassage!I79)</f>
        <v>0</v>
      </c>
      <c r="L79">
        <f>COUNTIF(TweetWords!I:I,DataMassage!J79)</f>
        <v>4</v>
      </c>
      <c r="M79">
        <f t="shared" si="2"/>
        <v>4</v>
      </c>
      <c r="N79">
        <f t="shared" si="3"/>
        <v>0</v>
      </c>
      <c r="O79" t="str">
        <f>IF(ISERROR(MATCH(D79,Stopwords!A:A,0)),"no","yes")</f>
        <v>no</v>
      </c>
    </row>
    <row r="80" spans="1:15">
      <c r="A80">
        <v>3</v>
      </c>
      <c r="B80" s="1">
        <v>1.15E+18</v>
      </c>
      <c r="C80" t="s">
        <v>49</v>
      </c>
      <c r="D80" t="s">
        <v>95</v>
      </c>
      <c r="E80" t="b">
        <v>0</v>
      </c>
      <c r="F80" t="b">
        <v>0</v>
      </c>
      <c r="G80" t="b">
        <v>1</v>
      </c>
      <c r="H80" t="s">
        <v>12</v>
      </c>
      <c r="I80" t="str">
        <f>CONCATENATE($D80,"-",$H80,"-",I$1)</f>
        <v>it-text-yes</v>
      </c>
      <c r="J80" t="str">
        <f>CONCATENATE($D80,"-",$H80,"-",J$1)</f>
        <v>it-text-no</v>
      </c>
      <c r="K80">
        <f>COUNTIF(TweetWords!I:I,DataMassage!I80)</f>
        <v>44</v>
      </c>
      <c r="L80">
        <f>COUNTIF(TweetWords!I:I,DataMassage!J80)</f>
        <v>109</v>
      </c>
      <c r="M80">
        <f t="shared" si="2"/>
        <v>153</v>
      </c>
      <c r="N80">
        <f t="shared" si="3"/>
        <v>0.28758169934640521</v>
      </c>
      <c r="O80" t="str">
        <f>IF(ISERROR(MATCH(D80,Stopwords!A:A,0)),"no","yes")</f>
        <v>yes</v>
      </c>
    </row>
    <row r="81" spans="1:15">
      <c r="A81">
        <v>3</v>
      </c>
      <c r="B81" s="1">
        <v>1.15E+18</v>
      </c>
      <c r="C81" t="s">
        <v>49</v>
      </c>
      <c r="D81" t="s">
        <v>96</v>
      </c>
      <c r="E81" t="b">
        <v>0</v>
      </c>
      <c r="F81" t="b">
        <v>0</v>
      </c>
      <c r="G81" t="b">
        <v>1</v>
      </c>
      <c r="H81" t="s">
        <v>12</v>
      </c>
      <c r="I81" t="str">
        <f>CONCATENATE($D81,"-",$H81,"-",I$1)</f>
        <v>was-text-yes</v>
      </c>
      <c r="J81" t="str">
        <f>CONCATENATE($D81,"-",$H81,"-",J$1)</f>
        <v>was-text-no</v>
      </c>
      <c r="K81">
        <f>COUNTIF(TweetWords!I:I,DataMassage!I81)</f>
        <v>27</v>
      </c>
      <c r="L81">
        <f>COUNTIF(TweetWords!I:I,DataMassage!J81)</f>
        <v>98</v>
      </c>
      <c r="M81">
        <f t="shared" si="2"/>
        <v>125</v>
      </c>
      <c r="N81">
        <f t="shared" si="3"/>
        <v>0.216</v>
      </c>
      <c r="O81" t="str">
        <f>IF(ISERROR(MATCH(D81,Stopwords!A:A,0)),"no","yes")</f>
        <v>yes</v>
      </c>
    </row>
    <row r="82" spans="1:15">
      <c r="A82">
        <v>3</v>
      </c>
      <c r="B82" s="1">
        <v>1.15E+18</v>
      </c>
      <c r="C82" t="s">
        <v>49</v>
      </c>
      <c r="D82" t="s">
        <v>97</v>
      </c>
      <c r="E82" t="b">
        <v>0</v>
      </c>
      <c r="F82" t="b">
        <v>0</v>
      </c>
      <c r="G82" t="b">
        <v>1</v>
      </c>
      <c r="H82" t="s">
        <v>12</v>
      </c>
      <c r="I82" t="str">
        <f>CONCATENATE($D82,"-",$H82,"-",I$1)</f>
        <v>kinda-text-yes</v>
      </c>
      <c r="J82" t="str">
        <f>CONCATENATE($D82,"-",$H82,"-",J$1)</f>
        <v>kinda-text-no</v>
      </c>
      <c r="K82">
        <f>COUNTIF(TweetWords!I:I,DataMassage!I82)</f>
        <v>7</v>
      </c>
      <c r="L82">
        <f>COUNTIF(TweetWords!I:I,DataMassage!J82)</f>
        <v>13</v>
      </c>
      <c r="M82">
        <f t="shared" si="2"/>
        <v>20</v>
      </c>
      <c r="N82">
        <f t="shared" si="3"/>
        <v>0.35</v>
      </c>
      <c r="O82" t="str">
        <f>IF(ISERROR(MATCH(D82,Stopwords!A:A,0)),"no","yes")</f>
        <v>no</v>
      </c>
    </row>
    <row r="83" spans="1:15">
      <c r="A83">
        <v>3</v>
      </c>
      <c r="B83" s="1">
        <v>1.15E+18</v>
      </c>
      <c r="C83" t="s">
        <v>49</v>
      </c>
      <c r="D83" t="s">
        <v>98</v>
      </c>
      <c r="E83" t="b">
        <v>0</v>
      </c>
      <c r="F83" t="b">
        <v>0</v>
      </c>
      <c r="G83" t="b">
        <v>1</v>
      </c>
      <c r="H83" t="s">
        <v>12</v>
      </c>
      <c r="I83" t="str">
        <f>CONCATENATE($D83,"-",$H83,"-",I$1)</f>
        <v>boring-text-yes</v>
      </c>
      <c r="J83" t="str">
        <f>CONCATENATE($D83,"-",$H83,"-",J$1)</f>
        <v>boring-text-no</v>
      </c>
      <c r="K83">
        <f>COUNTIF(TweetWords!I:I,DataMassage!I83)</f>
        <v>1</v>
      </c>
      <c r="L83">
        <f>COUNTIF(TweetWords!I:I,DataMassage!J83)</f>
        <v>1</v>
      </c>
      <c r="M83">
        <f t="shared" si="2"/>
        <v>2</v>
      </c>
      <c r="N83">
        <f t="shared" si="3"/>
        <v>0.5</v>
      </c>
      <c r="O83" t="str">
        <f>IF(ISERROR(MATCH(D83,Stopwords!A:A,0)),"no","yes")</f>
        <v>no</v>
      </c>
    </row>
    <row r="84" spans="1:15">
      <c r="A84">
        <v>3</v>
      </c>
      <c r="B84" s="1">
        <v>1.15E+18</v>
      </c>
      <c r="C84" t="s">
        <v>49</v>
      </c>
      <c r="D84" t="s">
        <v>99</v>
      </c>
      <c r="E84" t="b">
        <v>0</v>
      </c>
      <c r="F84" t="b">
        <v>0</v>
      </c>
      <c r="G84" t="b">
        <v>1</v>
      </c>
      <c r="H84" t="s">
        <v>12</v>
      </c>
      <c r="I84" t="str">
        <f>CONCATENATE($D84,"-",$H84,"-",I$1)</f>
        <v>wrong-text-yes</v>
      </c>
      <c r="J84" t="str">
        <f>CONCATENATE($D84,"-",$H84,"-",J$1)</f>
        <v>wrong-text-no</v>
      </c>
      <c r="K84">
        <f>COUNTIF(TweetWords!I:I,DataMassage!I84)</f>
        <v>0</v>
      </c>
      <c r="L84">
        <f>COUNTIF(TweetWords!I:I,DataMassage!J84)</f>
        <v>3</v>
      </c>
      <c r="M84">
        <f t="shared" si="2"/>
        <v>3</v>
      </c>
      <c r="N84">
        <f t="shared" si="3"/>
        <v>0</v>
      </c>
      <c r="O84" t="str">
        <f>IF(ISERROR(MATCH(D84,Stopwords!A:A,0)),"no","yes")</f>
        <v>no</v>
      </c>
    </row>
    <row r="85" spans="1:15">
      <c r="A85">
        <v>3</v>
      </c>
      <c r="B85" s="1">
        <v>1.15E+18</v>
      </c>
      <c r="C85" t="s">
        <v>49</v>
      </c>
      <c r="D85" t="s">
        <v>100</v>
      </c>
      <c r="E85" t="b">
        <v>0</v>
      </c>
      <c r="F85" t="b">
        <v>0</v>
      </c>
      <c r="G85" t="b">
        <v>1</v>
      </c>
      <c r="H85" t="s">
        <v>12</v>
      </c>
      <c r="I85" t="str">
        <f>CONCATENATE($D85,"-",$H85,"-",I$1)</f>
        <v>this-text-yes</v>
      </c>
      <c r="J85" t="str">
        <f>CONCATENATE($D85,"-",$H85,"-",J$1)</f>
        <v>this-text-no</v>
      </c>
      <c r="K85">
        <f>COUNTIF(TweetWords!I:I,DataMassage!I85)</f>
        <v>25</v>
      </c>
      <c r="L85">
        <f>COUNTIF(TweetWords!I:I,DataMassage!J85)</f>
        <v>40</v>
      </c>
      <c r="M85">
        <f t="shared" si="2"/>
        <v>65</v>
      </c>
      <c r="N85">
        <f t="shared" si="3"/>
        <v>0.38461538461538464</v>
      </c>
      <c r="O85" t="str">
        <f>IF(ISERROR(MATCH(D85,Stopwords!A:A,0)),"no","yes")</f>
        <v>yes</v>
      </c>
    </row>
    <row r="86" spans="1:15">
      <c r="A86">
        <v>3</v>
      </c>
      <c r="B86" s="1">
        <v>1.15E+18</v>
      </c>
      <c r="C86" t="s">
        <v>49</v>
      </c>
      <c r="D86" t="s">
        <v>101</v>
      </c>
      <c r="E86" t="b">
        <v>0</v>
      </c>
      <c r="F86" t="b">
        <v>0</v>
      </c>
      <c r="G86" t="b">
        <v>1</v>
      </c>
      <c r="H86" t="s">
        <v>12</v>
      </c>
      <c r="I86" t="str">
        <f>CONCATENATE($D86,"-",$H86,"-",I$1)</f>
        <v>actually-text-yes</v>
      </c>
      <c r="J86" t="str">
        <f>CONCATENATE($D86,"-",$H86,"-",J$1)</f>
        <v>actually-text-no</v>
      </c>
      <c r="K86">
        <f>COUNTIF(TweetWords!I:I,DataMassage!I86)</f>
        <v>4</v>
      </c>
      <c r="L86">
        <f>COUNTIF(TweetWords!I:I,DataMassage!J86)</f>
        <v>28</v>
      </c>
      <c r="M86">
        <f t="shared" si="2"/>
        <v>32</v>
      </c>
      <c r="N86">
        <f t="shared" si="3"/>
        <v>0.125</v>
      </c>
      <c r="O86" t="str">
        <f>IF(ISERROR(MATCH(D86,Stopwords!A:A,0)),"no","yes")</f>
        <v>yes</v>
      </c>
    </row>
    <row r="87" spans="1:15">
      <c r="A87">
        <v>3</v>
      </c>
      <c r="B87" s="1">
        <v>1.15E+18</v>
      </c>
      <c r="C87" t="s">
        <v>49</v>
      </c>
      <c r="D87" t="s">
        <v>102</v>
      </c>
      <c r="E87" t="b">
        <v>0</v>
      </c>
      <c r="F87" t="b">
        <v>0</v>
      </c>
      <c r="G87" t="b">
        <v>1</v>
      </c>
      <c r="H87" t="s">
        <v>12</v>
      </c>
      <c r="I87" t="str">
        <f>CONCATENATE($D87,"-",$H87,"-",I$1)</f>
        <v>fun-text-yes</v>
      </c>
      <c r="J87" t="str">
        <f>CONCATENATE($D87,"-",$H87,"-",J$1)</f>
        <v>fun-text-no</v>
      </c>
      <c r="K87">
        <f>COUNTIF(TweetWords!I:I,DataMassage!I87)</f>
        <v>3</v>
      </c>
      <c r="L87">
        <f>COUNTIF(TweetWords!I:I,DataMassage!J87)</f>
        <v>4</v>
      </c>
      <c r="M87">
        <f t="shared" si="2"/>
        <v>7</v>
      </c>
      <c r="N87">
        <f t="shared" si="3"/>
        <v>0.42857142857142855</v>
      </c>
      <c r="O87" t="str">
        <f>IF(ISERROR(MATCH(D87,Stopwords!A:A,0)),"no","yes")</f>
        <v>no</v>
      </c>
    </row>
    <row r="88" spans="1:15">
      <c r="A88">
        <v>4</v>
      </c>
      <c r="B88" s="1">
        <v>1.15E+18</v>
      </c>
      <c r="C88" t="s">
        <v>8</v>
      </c>
      <c r="D88" t="s">
        <v>105</v>
      </c>
      <c r="E88" t="b">
        <v>0</v>
      </c>
      <c r="F88" t="b">
        <v>0</v>
      </c>
      <c r="G88" t="b">
        <v>1</v>
      </c>
      <c r="H88" t="s">
        <v>12</v>
      </c>
      <c r="I88" t="str">
        <f>CONCATENATE($D88,"-",$H88,"-",I$1)</f>
        <v>looked-text-yes</v>
      </c>
      <c r="J88" t="str">
        <f>CONCATENATE($D88,"-",$H88,"-",J$1)</f>
        <v>looked-text-no</v>
      </c>
      <c r="K88">
        <f>COUNTIF(TweetWords!I:I,DataMassage!I88)</f>
        <v>3</v>
      </c>
      <c r="L88">
        <f>COUNTIF(TweetWords!I:I,DataMassage!J88)</f>
        <v>3</v>
      </c>
      <c r="M88">
        <f t="shared" si="2"/>
        <v>6</v>
      </c>
      <c r="N88">
        <f t="shared" si="3"/>
        <v>0.5</v>
      </c>
      <c r="O88" t="str">
        <f>IF(ISERROR(MATCH(D88,Stopwords!A:A,0)),"no","yes")</f>
        <v>no</v>
      </c>
    </row>
    <row r="89" spans="1:15">
      <c r="A89">
        <v>4</v>
      </c>
      <c r="B89" s="1">
        <v>1.15E+18</v>
      </c>
      <c r="C89" t="s">
        <v>8</v>
      </c>
      <c r="D89" t="s">
        <v>106</v>
      </c>
      <c r="E89" t="b">
        <v>0</v>
      </c>
      <c r="F89" t="b">
        <v>0</v>
      </c>
      <c r="G89" t="b">
        <v>1</v>
      </c>
      <c r="H89" t="s">
        <v>12</v>
      </c>
      <c r="I89" t="str">
        <f>CONCATENATE($D89,"-",$H89,"-",I$1)</f>
        <v>names-text-yes</v>
      </c>
      <c r="J89" t="str">
        <f>CONCATENATE($D89,"-",$H89,"-",J$1)</f>
        <v>names-text-no</v>
      </c>
      <c r="K89">
        <f>COUNTIF(TweetWords!I:I,DataMassage!I89)</f>
        <v>1</v>
      </c>
      <c r="L89">
        <f>COUNTIF(TweetWords!I:I,DataMassage!J89)</f>
        <v>0</v>
      </c>
      <c r="M89">
        <f t="shared" si="2"/>
        <v>1</v>
      </c>
      <c r="N89">
        <f t="shared" si="3"/>
        <v>1</v>
      </c>
      <c r="O89" t="str">
        <f>IF(ISERROR(MATCH(D89,Stopwords!A:A,0)),"no","yes")</f>
        <v>no</v>
      </c>
    </row>
    <row r="90" spans="1:15">
      <c r="A90">
        <v>4</v>
      </c>
      <c r="B90" s="1">
        <v>1.15E+18</v>
      </c>
      <c r="C90" t="s">
        <v>8</v>
      </c>
      <c r="D90" t="s">
        <v>107</v>
      </c>
      <c r="E90" t="b">
        <v>0</v>
      </c>
      <c r="F90" t="b">
        <v>0</v>
      </c>
      <c r="G90" t="b">
        <v>1</v>
      </c>
      <c r="H90" t="s">
        <v>12</v>
      </c>
      <c r="I90" t="str">
        <f>CONCATENATE($D90,"-",$H90,"-",I$1)</f>
        <v>the-text-yes</v>
      </c>
      <c r="J90" t="str">
        <f>CONCATENATE($D90,"-",$H90,"-",J$1)</f>
        <v>the-text-no</v>
      </c>
      <c r="K90">
        <f>COUNTIF(TweetWords!I:I,DataMassage!I90)</f>
        <v>103</v>
      </c>
      <c r="L90">
        <f>COUNTIF(TweetWords!I:I,DataMassage!J90)</f>
        <v>179</v>
      </c>
      <c r="M90">
        <f t="shared" si="2"/>
        <v>282</v>
      </c>
      <c r="N90">
        <f t="shared" si="3"/>
        <v>0.36524822695035464</v>
      </c>
      <c r="O90" t="str">
        <f>IF(ISERROR(MATCH(D90,Stopwords!A:A,0)),"no","yes")</f>
        <v>yes</v>
      </c>
    </row>
    <row r="91" spans="1:15">
      <c r="A91">
        <v>4</v>
      </c>
      <c r="B91" s="1">
        <v>1.15E+18</v>
      </c>
      <c r="C91" t="s">
        <v>8</v>
      </c>
      <c r="D91" t="s">
        <v>108</v>
      </c>
      <c r="E91" t="b">
        <v>0</v>
      </c>
      <c r="F91" t="b">
        <v>0</v>
      </c>
      <c r="G91" t="b">
        <v>1</v>
      </c>
      <c r="H91" t="s">
        <v>12</v>
      </c>
      <c r="I91" t="str">
        <f>CONCATENATE($D91,"-",$H91,"-",I$1)</f>
        <v>same-text-yes</v>
      </c>
      <c r="J91" t="str">
        <f>CONCATENATE($D91,"-",$H91,"-",J$1)</f>
        <v>same-text-no</v>
      </c>
      <c r="K91">
        <f>COUNTIF(TweetWords!I:I,DataMassage!I91)</f>
        <v>6</v>
      </c>
      <c r="L91">
        <f>COUNTIF(TweetWords!I:I,DataMassage!J91)</f>
        <v>5</v>
      </c>
      <c r="M91">
        <f t="shared" si="2"/>
        <v>11</v>
      </c>
      <c r="N91">
        <f t="shared" si="3"/>
        <v>0.54545454545454541</v>
      </c>
      <c r="O91" t="str">
        <f>IF(ISERROR(MATCH(D91,Stopwords!A:A,0)),"no","yes")</f>
        <v>yes</v>
      </c>
    </row>
    <row r="92" spans="1:15">
      <c r="A92">
        <v>4</v>
      </c>
      <c r="B92" s="1">
        <v>1.15E+18</v>
      </c>
      <c r="C92" t="s">
        <v>8</v>
      </c>
      <c r="D92" t="s">
        <v>109</v>
      </c>
      <c r="E92" t="b">
        <v>0</v>
      </c>
      <c r="F92" t="b">
        <v>0</v>
      </c>
      <c r="G92" t="b">
        <v>1</v>
      </c>
      <c r="H92" t="s">
        <v>12</v>
      </c>
      <c r="I92" t="str">
        <f>CONCATENATE($D92,"-",$H92,"-",I$1)</f>
        <v>turns-text-yes</v>
      </c>
      <c r="J92" t="str">
        <f>CONCATENATE($D92,"-",$H92,"-",J$1)</f>
        <v>turns-text-no</v>
      </c>
      <c r="K92">
        <f>COUNTIF(TweetWords!I:I,DataMassage!I92)</f>
        <v>1</v>
      </c>
      <c r="L92">
        <f>COUNTIF(TweetWords!I:I,DataMassage!J92)</f>
        <v>0</v>
      </c>
      <c r="M92">
        <f t="shared" si="2"/>
        <v>1</v>
      </c>
      <c r="N92">
        <f t="shared" si="3"/>
        <v>1</v>
      </c>
      <c r="O92" t="str">
        <f>IF(ISERROR(MATCH(D92,Stopwords!A:A,0)),"no","yes")</f>
        <v>yes</v>
      </c>
    </row>
    <row r="93" spans="1:15">
      <c r="A93">
        <v>4</v>
      </c>
      <c r="B93" s="1">
        <v>1.15E+18</v>
      </c>
      <c r="C93" t="s">
        <v>8</v>
      </c>
      <c r="D93" t="s">
        <v>110</v>
      </c>
      <c r="E93" t="b">
        <v>0</v>
      </c>
      <c r="F93" t="b">
        <v>0</v>
      </c>
      <c r="G93" t="b">
        <v>1</v>
      </c>
      <c r="H93" t="s">
        <v>12</v>
      </c>
      <c r="I93" t="str">
        <f>CONCATENATE($D93,"-",$H93,"-",I$1)</f>
        <v>related-text-yes</v>
      </c>
      <c r="J93" t="str">
        <f>CONCATENATE($D93,"-",$H93,"-",J$1)</f>
        <v>related-text-no</v>
      </c>
      <c r="K93">
        <f>COUNTIF(TweetWords!I:I,DataMassage!I93)</f>
        <v>1</v>
      </c>
      <c r="L93">
        <f>COUNTIF(TweetWords!I:I,DataMassage!J93)</f>
        <v>0</v>
      </c>
      <c r="M93">
        <f t="shared" si="2"/>
        <v>1</v>
      </c>
      <c r="N93">
        <f t="shared" si="3"/>
        <v>1</v>
      </c>
      <c r="O93" t="str">
        <f>IF(ISERROR(MATCH(D93,Stopwords!A:A,0)),"no","yes")</f>
        <v>no</v>
      </c>
    </row>
    <row r="94" spans="1:15">
      <c r="A94">
        <v>4</v>
      </c>
      <c r="B94" s="1">
        <v>1.15E+18</v>
      </c>
      <c r="C94" t="s">
        <v>8</v>
      </c>
      <c r="D94" t="s">
        <v>111</v>
      </c>
      <c r="E94" t="b">
        <v>0</v>
      </c>
      <c r="F94" t="b">
        <v>0</v>
      </c>
      <c r="G94" t="b">
        <v>1</v>
      </c>
      <c r="H94" t="s">
        <v>12</v>
      </c>
      <c r="I94" t="str">
        <f>CONCATENATE($D94,"-",$H94,"-",I$1)</f>
        <v>crazy-text-yes</v>
      </c>
      <c r="J94" t="str">
        <f>CONCATENATE($D94,"-",$H94,"-",J$1)</f>
        <v>crazy-text-no</v>
      </c>
      <c r="K94">
        <f>COUNTIF(TweetWords!I:I,DataMassage!I94)</f>
        <v>11</v>
      </c>
      <c r="L94">
        <f>COUNTIF(TweetWords!I:I,DataMassage!J94)</f>
        <v>26</v>
      </c>
      <c r="M94">
        <f t="shared" si="2"/>
        <v>37</v>
      </c>
      <c r="N94">
        <f t="shared" si="3"/>
        <v>0.29729729729729731</v>
      </c>
      <c r="O94" t="str">
        <f>IF(ISERROR(MATCH(D94,Stopwords!A:A,0)),"no","yes")</f>
        <v>no</v>
      </c>
    </row>
    <row r="95" spans="1:15">
      <c r="A95">
        <v>4</v>
      </c>
      <c r="B95" s="1">
        <v>1.15E+18</v>
      </c>
      <c r="C95" t="s">
        <v>8</v>
      </c>
      <c r="D95" t="s">
        <v>112</v>
      </c>
      <c r="E95" t="b">
        <v>0</v>
      </c>
      <c r="F95" t="b">
        <v>0</v>
      </c>
      <c r="G95" t="b">
        <v>1</v>
      </c>
      <c r="H95" t="s">
        <v>12</v>
      </c>
      <c r="I95" t="str">
        <f>CONCATENATE($D95,"-",$H95,"-",I$1)</f>
        <v>hey-text-yes</v>
      </c>
      <c r="J95" t="str">
        <f>CONCATENATE($D95,"-",$H95,"-",J$1)</f>
        <v>hey-text-no</v>
      </c>
      <c r="K95">
        <f>COUNTIF(TweetWords!I:I,DataMassage!I95)</f>
        <v>13</v>
      </c>
      <c r="L95">
        <f>COUNTIF(TweetWords!I:I,DataMassage!J95)</f>
        <v>12</v>
      </c>
      <c r="M95">
        <f t="shared" si="2"/>
        <v>25</v>
      </c>
      <c r="N95">
        <f t="shared" si="3"/>
        <v>0.52</v>
      </c>
      <c r="O95" t="str">
        <f>IF(ISERROR(MATCH(D95,Stopwords!A:A,0)),"no","yes")</f>
        <v>no</v>
      </c>
    </row>
    <row r="96" spans="1:15">
      <c r="A96">
        <v>4</v>
      </c>
      <c r="B96" s="1">
        <v>1.15E+18</v>
      </c>
      <c r="C96" t="s">
        <v>8</v>
      </c>
      <c r="D96" t="s">
        <v>113</v>
      </c>
      <c r="E96" t="b">
        <v>0</v>
      </c>
      <c r="F96" t="b">
        <v>0</v>
      </c>
      <c r="G96" t="b">
        <v>1</v>
      </c>
      <c r="H96" t="s">
        <v>12</v>
      </c>
      <c r="I96" t="str">
        <f>CONCATENATE($D96,"-",$H96,"-",I$1)</f>
        <v>chuck-text-yes</v>
      </c>
      <c r="J96" t="str">
        <f>CONCATENATE($D96,"-",$H96,"-",J$1)</f>
        <v>chuck-text-no</v>
      </c>
      <c r="K96">
        <f>COUNTIF(TweetWords!I:I,DataMassage!I96)</f>
        <v>1</v>
      </c>
      <c r="L96">
        <f>COUNTIF(TweetWords!I:I,DataMassage!J96)</f>
        <v>0</v>
      </c>
      <c r="M96">
        <f t="shared" si="2"/>
        <v>1</v>
      </c>
      <c r="N96">
        <f t="shared" si="3"/>
        <v>1</v>
      </c>
      <c r="O96" t="str">
        <f>IF(ISERROR(MATCH(D96,Stopwords!A:A,0)),"no","yes")</f>
        <v>no</v>
      </c>
    </row>
    <row r="97" spans="1:15">
      <c r="A97">
        <v>4</v>
      </c>
      <c r="B97" s="1">
        <v>1.15E+18</v>
      </c>
      <c r="C97" t="s">
        <v>8</v>
      </c>
      <c r="D97" t="s">
        <v>114</v>
      </c>
      <c r="E97" t="b">
        <v>0</v>
      </c>
      <c r="F97" t="b">
        <v>0</v>
      </c>
      <c r="G97" t="b">
        <v>1</v>
      </c>
      <c r="H97" t="s">
        <v>12</v>
      </c>
      <c r="I97" t="str">
        <f>CONCATENATE($D97,"-",$H97,"-",I$1)</f>
        <v>how-text-yes</v>
      </c>
      <c r="J97" t="str">
        <f>CONCATENATE($D97,"-",$H97,"-",J$1)</f>
        <v>how-text-no</v>
      </c>
      <c r="K97">
        <f>COUNTIF(TweetWords!I:I,DataMassage!I97)</f>
        <v>26</v>
      </c>
      <c r="L97">
        <f>COUNTIF(TweetWords!I:I,DataMassage!J97)</f>
        <v>38</v>
      </c>
      <c r="M97">
        <f t="shared" si="2"/>
        <v>64</v>
      </c>
      <c r="N97">
        <f t="shared" si="3"/>
        <v>0.40625</v>
      </c>
      <c r="O97" t="str">
        <f>IF(ISERROR(MATCH(D97,Stopwords!A:A,0)),"no","yes")</f>
        <v>yes</v>
      </c>
    </row>
    <row r="98" spans="1:15">
      <c r="A98">
        <v>4</v>
      </c>
      <c r="B98" s="1">
        <v>1.15E+18</v>
      </c>
      <c r="C98" t="s">
        <v>8</v>
      </c>
      <c r="D98" t="s">
        <v>115</v>
      </c>
      <c r="E98" t="b">
        <v>0</v>
      </c>
      <c r="F98" t="b">
        <v>0</v>
      </c>
      <c r="G98" t="b">
        <v>1</v>
      </c>
      <c r="H98" t="s">
        <v>12</v>
      </c>
      <c r="I98" t="str">
        <f>CONCATENATE($D98,"-",$H98,"-",I$1)</f>
        <v>american-text-yes</v>
      </c>
      <c r="J98" t="str">
        <f>CONCATENATE($D98,"-",$H98,"-",J$1)</f>
        <v>american-text-no</v>
      </c>
      <c r="K98">
        <f>COUNTIF(TweetWords!I:I,DataMassage!I98)</f>
        <v>4</v>
      </c>
      <c r="L98">
        <f>COUNTIF(TweetWords!I:I,DataMassage!J98)</f>
        <v>5</v>
      </c>
      <c r="M98">
        <f t="shared" si="2"/>
        <v>9</v>
      </c>
      <c r="N98">
        <f t="shared" si="3"/>
        <v>0.44444444444444442</v>
      </c>
      <c r="O98" t="str">
        <f>IF(ISERROR(MATCH(D98,Stopwords!A:A,0)),"no","yes")</f>
        <v>no</v>
      </c>
    </row>
    <row r="99" spans="1:15">
      <c r="A99">
        <v>4</v>
      </c>
      <c r="B99" s="1">
        <v>1.15E+18</v>
      </c>
      <c r="C99" t="s">
        <v>8</v>
      </c>
      <c r="D99" t="s">
        <v>116</v>
      </c>
      <c r="E99" t="b">
        <v>0</v>
      </c>
      <c r="F99" t="b">
        <v>0</v>
      </c>
      <c r="G99" t="b">
        <v>1</v>
      </c>
      <c r="H99" t="s">
        <v>12</v>
      </c>
      <c r="I99" t="str">
        <f>CONCATENATE($D99,"-",$H99,"-",I$1)</f>
        <v>does-text-yes</v>
      </c>
      <c r="J99" t="str">
        <f>CONCATENATE($D99,"-",$H99,"-",J$1)</f>
        <v>does-text-no</v>
      </c>
      <c r="K99">
        <f>COUNTIF(TweetWords!I:I,DataMassage!I99)</f>
        <v>2</v>
      </c>
      <c r="L99">
        <f>COUNTIF(TweetWords!I:I,DataMassage!J99)</f>
        <v>1</v>
      </c>
      <c r="M99">
        <f t="shared" si="2"/>
        <v>3</v>
      </c>
      <c r="N99">
        <f t="shared" si="3"/>
        <v>0.66666666666666663</v>
      </c>
      <c r="O99" t="str">
        <f>IF(ISERROR(MATCH(D99,Stopwords!A:A,0)),"no","yes")</f>
        <v>yes</v>
      </c>
    </row>
    <row r="100" spans="1:15">
      <c r="A100">
        <v>4</v>
      </c>
      <c r="B100" s="1">
        <v>1.15E+18</v>
      </c>
      <c r="C100" t="s">
        <v>8</v>
      </c>
      <c r="D100" t="s">
        <v>117</v>
      </c>
      <c r="E100" t="b">
        <v>0</v>
      </c>
      <c r="F100" t="b">
        <v>0</v>
      </c>
      <c r="G100" t="b">
        <v>1</v>
      </c>
      <c r="H100" t="s">
        <v>12</v>
      </c>
      <c r="I100" t="str">
        <f>CONCATENATE($D100,"-",$H100,"-",I$1)</f>
        <v>look-text-yes</v>
      </c>
      <c r="J100" t="str">
        <f>CONCATENATE($D100,"-",$H100,"-",J$1)</f>
        <v>look-text-no</v>
      </c>
      <c r="K100">
        <f>COUNTIF(TweetWords!I:I,DataMassage!I100)</f>
        <v>6</v>
      </c>
      <c r="L100">
        <f>COUNTIF(TweetWords!I:I,DataMassage!J100)</f>
        <v>10</v>
      </c>
      <c r="M100">
        <f t="shared" si="2"/>
        <v>16</v>
      </c>
      <c r="N100">
        <f t="shared" si="3"/>
        <v>0.375</v>
      </c>
      <c r="O100" t="str">
        <f>IF(ISERROR(MATCH(D100,Stopwords!A:A,0)),"no","yes")</f>
        <v>yes</v>
      </c>
    </row>
    <row r="101" spans="1:15">
      <c r="A101">
        <v>4</v>
      </c>
      <c r="B101" s="1">
        <v>1.15E+18</v>
      </c>
      <c r="C101" t="s">
        <v>8</v>
      </c>
      <c r="D101" t="s">
        <v>118</v>
      </c>
      <c r="E101" t="b">
        <v>0</v>
      </c>
      <c r="F101" t="b">
        <v>0</v>
      </c>
      <c r="G101" t="b">
        <v>1</v>
      </c>
      <c r="H101" t="s">
        <v>12</v>
      </c>
      <c r="I101" t="str">
        <f>CONCATENATE($D101,"-",$H101,"-",I$1)</f>
        <v>scale-text-yes</v>
      </c>
      <c r="J101" t="str">
        <f>CONCATENATE($D101,"-",$H101,"-",J$1)</f>
        <v>scale-text-no</v>
      </c>
      <c r="K101">
        <f>COUNTIF(TweetWords!I:I,DataMassage!I101)</f>
        <v>1</v>
      </c>
      <c r="L101">
        <f>COUNTIF(TweetWords!I:I,DataMassage!J101)</f>
        <v>0</v>
      </c>
      <c r="M101">
        <f t="shared" si="2"/>
        <v>1</v>
      </c>
      <c r="N101">
        <f t="shared" si="3"/>
        <v>1</v>
      </c>
      <c r="O101" t="str">
        <f>IF(ISERROR(MATCH(D101,Stopwords!A:A,0)),"no","yes")</f>
        <v>no</v>
      </c>
    </row>
    <row r="102" spans="1:15">
      <c r="A102">
        <v>4</v>
      </c>
      <c r="B102" s="1">
        <v>1.15E+18</v>
      </c>
      <c r="C102" t="s">
        <v>8</v>
      </c>
      <c r="D102" t="s">
        <v>119</v>
      </c>
      <c r="E102" t="b">
        <v>0</v>
      </c>
      <c r="F102" t="b">
        <v>0</v>
      </c>
      <c r="G102" t="b">
        <v>1</v>
      </c>
      <c r="H102" t="s">
        <v>12</v>
      </c>
      <c r="I102" t="str">
        <f>CONCATENATE($D102,"-",$H102,"-",I$1)</f>
        <v>of-text-yes</v>
      </c>
      <c r="J102" t="str">
        <f>CONCATENATE($D102,"-",$H102,"-",J$1)</f>
        <v>of-text-no</v>
      </c>
      <c r="K102">
        <f>COUNTIF(TweetWords!I:I,DataMassage!I102)</f>
        <v>58</v>
      </c>
      <c r="L102">
        <f>COUNTIF(TweetWords!I:I,DataMassage!J102)</f>
        <v>86</v>
      </c>
      <c r="M102">
        <f t="shared" si="2"/>
        <v>144</v>
      </c>
      <c r="N102">
        <f t="shared" si="3"/>
        <v>0.40277777777777779</v>
      </c>
      <c r="O102" t="str">
        <f>IF(ISERROR(MATCH(D102,Stopwords!A:A,0)),"no","yes")</f>
        <v>yes</v>
      </c>
    </row>
    <row r="103" spans="1:15">
      <c r="A103">
        <v>4</v>
      </c>
      <c r="B103" s="1">
        <v>1.15E+18</v>
      </c>
      <c r="C103" t="s">
        <v>8</v>
      </c>
      <c r="D103">
        <v>110</v>
      </c>
      <c r="E103" t="b">
        <v>0</v>
      </c>
      <c r="F103" t="b">
        <v>0</v>
      </c>
      <c r="G103" t="b">
        <v>1</v>
      </c>
      <c r="H103" t="s">
        <v>12</v>
      </c>
      <c r="I103" t="str">
        <f>CONCATENATE($D103,"-",$H103,"-",I$1)</f>
        <v>110-text-yes</v>
      </c>
      <c r="J103" t="str">
        <f>CONCATENATE($D103,"-",$H103,"-",J$1)</f>
        <v>110-text-no</v>
      </c>
      <c r="K103">
        <f>COUNTIF(TweetWords!I:I,DataMassage!I103)</f>
        <v>1</v>
      </c>
      <c r="L103">
        <f>COUNTIF(TweetWords!I:I,DataMassage!J103)</f>
        <v>0</v>
      </c>
      <c r="M103">
        <f t="shared" si="2"/>
        <v>1</v>
      </c>
      <c r="N103">
        <f t="shared" si="3"/>
        <v>1</v>
      </c>
      <c r="O103" t="str">
        <f>IF(ISERROR(MATCH(D103,Stopwords!A:A,0)),"no","yes")</f>
        <v>no</v>
      </c>
    </row>
    <row r="104" spans="1:15">
      <c r="A104">
        <v>4</v>
      </c>
      <c r="B104" s="1">
        <v>1.15E+18</v>
      </c>
      <c r="C104" t="s">
        <v>8</v>
      </c>
      <c r="D104" t="s">
        <v>120</v>
      </c>
      <c r="E104" t="b">
        <v>0</v>
      </c>
      <c r="F104" t="b">
        <v>0</v>
      </c>
      <c r="G104" t="b">
        <v>1</v>
      </c>
      <c r="H104" t="s">
        <v>12</v>
      </c>
      <c r="I104" t="str">
        <f>CONCATENATE($D104,"-",$H104,"-",I$1)</f>
        <v>https://t.co/hf93wkrxlq-text-yes</v>
      </c>
      <c r="J104" t="str">
        <f>CONCATENATE($D104,"-",$H104,"-",J$1)</f>
        <v>https://t.co/hf93wkrxlq-text-no</v>
      </c>
      <c r="K104">
        <f>COUNTIF(TweetWords!I:I,DataMassage!I104)</f>
        <v>1</v>
      </c>
      <c r="L104">
        <f>COUNTIF(TweetWords!I:I,DataMassage!J104)</f>
        <v>0</v>
      </c>
      <c r="M104">
        <f t="shared" si="2"/>
        <v>1</v>
      </c>
      <c r="N104">
        <f t="shared" si="3"/>
        <v>1</v>
      </c>
      <c r="O104" t="str">
        <f>IF(ISERROR(MATCH(D104,Stopwords!A:A,0)),"no","yes")</f>
        <v>no</v>
      </c>
    </row>
    <row r="105" spans="1:15">
      <c r="A105">
        <v>5</v>
      </c>
      <c r="B105" s="1">
        <v>1.15E+18</v>
      </c>
      <c r="C105" t="s">
        <v>49</v>
      </c>
      <c r="D105" t="s">
        <v>121</v>
      </c>
      <c r="E105" t="b">
        <v>0</v>
      </c>
      <c r="F105" t="b">
        <v>0</v>
      </c>
      <c r="G105" t="b">
        <v>1</v>
      </c>
      <c r="H105" t="s">
        <v>12</v>
      </c>
      <c r="I105" t="str">
        <f>CONCATENATE($D105,"-",$H105,"-",I$1)</f>
        <v>forgot-text-yes</v>
      </c>
      <c r="J105" t="str">
        <f>CONCATENATE($D105,"-",$H105,"-",J$1)</f>
        <v>forgot-text-no</v>
      </c>
      <c r="K105">
        <f>COUNTIF(TweetWords!I:I,DataMassage!I105)</f>
        <v>3</v>
      </c>
      <c r="L105">
        <f>COUNTIF(TweetWords!I:I,DataMassage!J105)</f>
        <v>7</v>
      </c>
      <c r="M105">
        <f t="shared" si="2"/>
        <v>10</v>
      </c>
      <c r="N105">
        <f t="shared" si="3"/>
        <v>0.3</v>
      </c>
      <c r="O105" t="str">
        <f>IF(ISERROR(MATCH(D105,Stopwords!A:A,0)),"no","yes")</f>
        <v>no</v>
      </c>
    </row>
    <row r="106" spans="1:15">
      <c r="A106">
        <v>5</v>
      </c>
      <c r="B106" s="1">
        <v>1.15E+18</v>
      </c>
      <c r="C106" t="s">
        <v>49</v>
      </c>
      <c r="D106" t="s">
        <v>122</v>
      </c>
      <c r="E106" t="b">
        <v>0</v>
      </c>
      <c r="F106" t="b">
        <v>0</v>
      </c>
      <c r="G106" t="b">
        <v>1</v>
      </c>
      <c r="H106" t="s">
        <v>12</v>
      </c>
      <c r="I106" t="str">
        <f>CONCATENATE($D106,"-",$H106,"-",I$1)</f>
        <v>tell-text-yes</v>
      </c>
      <c r="J106" t="str">
        <f>CONCATENATE($D106,"-",$H106,"-",J$1)</f>
        <v>tell-text-no</v>
      </c>
      <c r="K106">
        <f>COUNTIF(TweetWords!I:I,DataMassage!I106)</f>
        <v>21</v>
      </c>
      <c r="L106">
        <f>COUNTIF(TweetWords!I:I,DataMassage!J106)</f>
        <v>22</v>
      </c>
      <c r="M106">
        <f t="shared" si="2"/>
        <v>43</v>
      </c>
      <c r="N106">
        <f t="shared" si="3"/>
        <v>0.48837209302325579</v>
      </c>
      <c r="O106" t="str">
        <f>IF(ISERROR(MATCH(D106,Stopwords!A:A,0)),"no","yes")</f>
        <v>yes</v>
      </c>
    </row>
    <row r="107" spans="1:15">
      <c r="A107">
        <v>5</v>
      </c>
      <c r="B107" s="1">
        <v>1.15E+18</v>
      </c>
      <c r="C107" t="s">
        <v>49</v>
      </c>
      <c r="D107" t="s">
        <v>123</v>
      </c>
      <c r="E107" t="b">
        <v>0</v>
      </c>
      <c r="F107" t="b">
        <v>0</v>
      </c>
      <c r="G107" t="b">
        <v>1</v>
      </c>
      <c r="H107" t="s">
        <v>12</v>
      </c>
      <c r="I107" t="str">
        <f>CONCATENATE($D107,"-",$H107,"-",I$1)</f>
        <v>girlfriend-text-yes</v>
      </c>
      <c r="J107" t="str">
        <f>CONCATENATE($D107,"-",$H107,"-",J$1)</f>
        <v>girlfriend-text-no</v>
      </c>
      <c r="K107">
        <f>COUNTIF(TweetWords!I:I,DataMassage!I107)</f>
        <v>2</v>
      </c>
      <c r="L107">
        <f>COUNTIF(TweetWords!I:I,DataMassage!J107)</f>
        <v>8</v>
      </c>
      <c r="M107">
        <f t="shared" si="2"/>
        <v>10</v>
      </c>
      <c r="N107">
        <f t="shared" si="3"/>
        <v>0.2</v>
      </c>
      <c r="O107" t="str">
        <f>IF(ISERROR(MATCH(D107,Stopwords!A:A,0)),"no","yes")</f>
        <v>no</v>
      </c>
    </row>
    <row r="108" spans="1:15">
      <c r="A108">
        <v>5</v>
      </c>
      <c r="B108" s="1">
        <v>1.15E+18</v>
      </c>
      <c r="C108" t="s">
        <v>49</v>
      </c>
      <c r="D108" t="s">
        <v>124</v>
      </c>
      <c r="E108" t="b">
        <v>0</v>
      </c>
      <c r="F108" t="b">
        <v>0</v>
      </c>
      <c r="G108" t="b">
        <v>1</v>
      </c>
      <c r="H108" t="s">
        <v>12</v>
      </c>
      <c r="I108" t="str">
        <f>CONCATENATE($D108,"-",$H108,"-",I$1)</f>
        <v>thinks-text-yes</v>
      </c>
      <c r="J108" t="str">
        <f>CONCATENATE($D108,"-",$H108,"-",J$1)</f>
        <v>thinks-text-no</v>
      </c>
      <c r="K108">
        <f>COUNTIF(TweetWords!I:I,DataMassage!I108)</f>
        <v>1</v>
      </c>
      <c r="L108">
        <f>COUNTIF(TweetWords!I:I,DataMassage!J108)</f>
        <v>5</v>
      </c>
      <c r="M108">
        <f t="shared" si="2"/>
        <v>6</v>
      </c>
      <c r="N108">
        <f t="shared" si="3"/>
        <v>0.16666666666666666</v>
      </c>
      <c r="O108" t="str">
        <f>IF(ISERROR(MATCH(D108,Stopwords!A:A,0)),"no","yes")</f>
        <v>yes</v>
      </c>
    </row>
    <row r="109" spans="1:15">
      <c r="A109">
        <v>5</v>
      </c>
      <c r="B109" s="1">
        <v>1.15E+18</v>
      </c>
      <c r="C109" t="s">
        <v>49</v>
      </c>
      <c r="D109" t="s">
        <v>125</v>
      </c>
      <c r="E109" t="b">
        <v>0</v>
      </c>
      <c r="F109" t="b">
        <v>0</v>
      </c>
      <c r="G109" t="b">
        <v>1</v>
      </c>
      <c r="H109" t="s">
        <v>12</v>
      </c>
      <c r="I109" t="str">
        <f>CONCATENATE($D109,"-",$H109,"-",I$1)</f>
        <v>am-text-yes</v>
      </c>
      <c r="J109" t="str">
        <f>CONCATENATE($D109,"-",$H109,"-",J$1)</f>
        <v>am-text-no</v>
      </c>
      <c r="K109">
        <f>COUNTIF(TweetWords!I:I,DataMassage!I109)</f>
        <v>56</v>
      </c>
      <c r="L109">
        <f>COUNTIF(TweetWords!I:I,DataMassage!J109)</f>
        <v>80</v>
      </c>
      <c r="M109">
        <f t="shared" si="2"/>
        <v>136</v>
      </c>
      <c r="N109">
        <f t="shared" si="3"/>
        <v>0.41176470588235292</v>
      </c>
      <c r="O109" t="str">
        <f>IF(ISERROR(MATCH(D109,Stopwords!A:A,0)),"no","yes")</f>
        <v>yes</v>
      </c>
    </row>
    <row r="110" spans="1:15">
      <c r="A110">
        <v>5</v>
      </c>
      <c r="B110" s="1">
        <v>1.15E+18</v>
      </c>
      <c r="C110" t="s">
        <v>49</v>
      </c>
      <c r="D110" t="s">
        <v>126</v>
      </c>
      <c r="E110" t="b">
        <v>0</v>
      </c>
      <c r="F110" t="b">
        <v>0</v>
      </c>
      <c r="G110" t="b">
        <v>1</v>
      </c>
      <c r="H110" t="s">
        <v>12</v>
      </c>
      <c r="I110" t="str">
        <f>CONCATENATE($D110,"-",$H110,"-",I$1)</f>
        <v>spectrum-text-yes</v>
      </c>
      <c r="J110" t="str">
        <f>CONCATENATE($D110,"-",$H110,"-",J$1)</f>
        <v>spectrum-text-no</v>
      </c>
      <c r="K110">
        <f>COUNTIF(TweetWords!I:I,DataMassage!I110)</f>
        <v>0</v>
      </c>
      <c r="L110">
        <f>COUNTIF(TweetWords!I:I,DataMassage!J110)</f>
        <v>1</v>
      </c>
      <c r="M110">
        <f t="shared" si="2"/>
        <v>1</v>
      </c>
      <c r="N110">
        <f t="shared" si="3"/>
        <v>0</v>
      </c>
      <c r="O110" t="str">
        <f>IF(ISERROR(MATCH(D110,Stopwords!A:A,0)),"no","yes")</f>
        <v>no</v>
      </c>
    </row>
    <row r="111" spans="1:15">
      <c r="A111">
        <v>5</v>
      </c>
      <c r="B111" s="1">
        <v>1.15E+18</v>
      </c>
      <c r="C111" t="s">
        <v>49</v>
      </c>
      <c r="D111" t="s">
        <v>127</v>
      </c>
      <c r="E111" t="b">
        <v>0</v>
      </c>
      <c r="F111" t="b">
        <v>0</v>
      </c>
      <c r="G111" t="b">
        <v>1</v>
      </c>
      <c r="H111" t="s">
        <v>12</v>
      </c>
      <c r="I111" t="str">
        <f>CONCATENATE($D111,"-",$H111,"-",I$1)</f>
        <v>but-text-yes</v>
      </c>
      <c r="J111" t="str">
        <f>CONCATENATE($D111,"-",$H111,"-",J$1)</f>
        <v>but-text-no</v>
      </c>
      <c r="K111">
        <f>COUNTIF(TweetWords!I:I,DataMassage!I111)</f>
        <v>54</v>
      </c>
      <c r="L111">
        <f>COUNTIF(TweetWords!I:I,DataMassage!J111)</f>
        <v>73</v>
      </c>
      <c r="M111">
        <f t="shared" si="2"/>
        <v>127</v>
      </c>
      <c r="N111">
        <f t="shared" si="3"/>
        <v>0.42519685039370081</v>
      </c>
      <c r="O111" t="str">
        <f>IF(ISERROR(MATCH(D111,Stopwords!A:A,0)),"no","yes")</f>
        <v>yes</v>
      </c>
    </row>
    <row r="112" spans="1:15">
      <c r="A112">
        <v>5</v>
      </c>
      <c r="B112" s="1">
        <v>1.15E+18</v>
      </c>
      <c r="C112" t="s">
        <v>49</v>
      </c>
      <c r="D112" t="s">
        <v>128</v>
      </c>
      <c r="E112" t="b">
        <v>0</v>
      </c>
      <c r="F112" t="b">
        <v>0</v>
      </c>
      <c r="G112" t="b">
        <v>1</v>
      </c>
      <c r="H112" t="s">
        <v>12</v>
      </c>
      <c r="I112" t="str">
        <f>CONCATENATE($D112,"-",$H112,"-",I$1)</f>
        <v>doesnt-text-yes</v>
      </c>
      <c r="J112" t="str">
        <f>CONCATENATE($D112,"-",$H112,"-",J$1)</f>
        <v>doesnt-text-no</v>
      </c>
      <c r="K112">
        <f>COUNTIF(TweetWords!I:I,DataMassage!I112)</f>
        <v>4</v>
      </c>
      <c r="L112">
        <f>COUNTIF(TweetWords!I:I,DataMassage!J112)</f>
        <v>4</v>
      </c>
      <c r="M112">
        <f t="shared" si="2"/>
        <v>8</v>
      </c>
      <c r="N112">
        <f t="shared" si="3"/>
        <v>0.5</v>
      </c>
      <c r="O112" t="str">
        <f>IF(ISERROR(MATCH(D112,Stopwords!A:A,0)),"no","yes")</f>
        <v>no</v>
      </c>
    </row>
    <row r="113" spans="1:15">
      <c r="A113">
        <v>5</v>
      </c>
      <c r="B113" s="1">
        <v>1.15E+18</v>
      </c>
      <c r="C113" t="s">
        <v>49</v>
      </c>
      <c r="D113" t="s">
        <v>129</v>
      </c>
      <c r="E113" t="b">
        <v>0</v>
      </c>
      <c r="F113" t="b">
        <v>0</v>
      </c>
      <c r="G113" t="b">
        <v>1</v>
      </c>
      <c r="H113" t="s">
        <v>12</v>
      </c>
      <c r="I113" t="str">
        <f>CONCATENATE($D113,"-",$H113,"-",I$1)</f>
        <v>stop-text-yes</v>
      </c>
      <c r="J113" t="str">
        <f>CONCATENATE($D113,"-",$H113,"-",J$1)</f>
        <v>stop-text-no</v>
      </c>
      <c r="K113">
        <f>COUNTIF(TweetWords!I:I,DataMassage!I113)</f>
        <v>2</v>
      </c>
      <c r="L113">
        <f>COUNTIF(TweetWords!I:I,DataMassage!J113)</f>
        <v>4</v>
      </c>
      <c r="M113">
        <f t="shared" si="2"/>
        <v>6</v>
      </c>
      <c r="N113">
        <f t="shared" si="3"/>
        <v>0.33333333333333331</v>
      </c>
      <c r="O113" t="str">
        <f>IF(ISERROR(MATCH(D113,Stopwords!A:A,0)),"no","yes")</f>
        <v>no</v>
      </c>
    </row>
    <row r="114" spans="1:15">
      <c r="A114">
        <v>5</v>
      </c>
      <c r="B114" s="1">
        <v>1.15E+18</v>
      </c>
      <c r="C114" t="s">
        <v>49</v>
      </c>
      <c r="D114" t="s">
        <v>130</v>
      </c>
      <c r="E114" t="b">
        <v>0</v>
      </c>
      <c r="F114" t="b">
        <v>0</v>
      </c>
      <c r="G114" t="b">
        <v>1</v>
      </c>
      <c r="H114" t="s">
        <v>12</v>
      </c>
      <c r="I114" t="str">
        <f>CONCATENATE($D114,"-",$H114,"-",I$1)</f>
        <v>me-text-yes</v>
      </c>
      <c r="J114" t="str">
        <f>CONCATENATE($D114,"-",$H114,"-",J$1)</f>
        <v>me-text-no</v>
      </c>
      <c r="K114">
        <f>COUNTIF(TweetWords!I:I,DataMassage!I114)</f>
        <v>46</v>
      </c>
      <c r="L114">
        <f>COUNTIF(TweetWords!I:I,DataMassage!J114)</f>
        <v>89</v>
      </c>
      <c r="M114">
        <f t="shared" si="2"/>
        <v>135</v>
      </c>
      <c r="N114">
        <f t="shared" si="3"/>
        <v>0.34074074074074073</v>
      </c>
      <c r="O114" t="str">
        <f>IF(ISERROR(MATCH(D114,Stopwords!A:A,0)),"no","yes")</f>
        <v>yes</v>
      </c>
    </row>
    <row r="115" spans="1:15">
      <c r="A115">
        <v>5</v>
      </c>
      <c r="B115" s="1">
        <v>1.15E+18</v>
      </c>
      <c r="C115" t="s">
        <v>49</v>
      </c>
      <c r="D115" t="s">
        <v>131</v>
      </c>
      <c r="E115" t="b">
        <v>0</v>
      </c>
      <c r="F115" t="b">
        <v>0</v>
      </c>
      <c r="G115" t="b">
        <v>1</v>
      </c>
      <c r="H115" t="s">
        <v>12</v>
      </c>
      <c r="I115" t="str">
        <f>CONCATENATE($D115,"-",$H115,"-",I$1)</f>
        <v>from-text-yes</v>
      </c>
      <c r="J115" t="str">
        <f>CONCATENATE($D115,"-",$H115,"-",J$1)</f>
        <v>from-text-no</v>
      </c>
      <c r="K115">
        <f>COUNTIF(TweetWords!I:I,DataMassage!I115)</f>
        <v>8</v>
      </c>
      <c r="L115">
        <f>COUNTIF(TweetWords!I:I,DataMassage!J115)</f>
        <v>11</v>
      </c>
      <c r="M115">
        <f t="shared" si="2"/>
        <v>19</v>
      </c>
      <c r="N115">
        <f t="shared" si="3"/>
        <v>0.42105263157894735</v>
      </c>
      <c r="O115" t="str">
        <f>IF(ISERROR(MATCH(D115,Stopwords!A:A,0)),"no","yes")</f>
        <v>yes</v>
      </c>
    </row>
    <row r="116" spans="1:15">
      <c r="A116">
        <v>5</v>
      </c>
      <c r="B116" s="1">
        <v>1.15E+18</v>
      </c>
      <c r="C116" t="s">
        <v>49</v>
      </c>
      <c r="D116" t="s">
        <v>132</v>
      </c>
      <c r="E116" t="b">
        <v>0</v>
      </c>
      <c r="F116" t="b">
        <v>0</v>
      </c>
      <c r="G116" t="b">
        <v>1</v>
      </c>
      <c r="H116" t="s">
        <v>12</v>
      </c>
      <c r="I116" t="str">
        <f>CONCATENATE($D116,"-",$H116,"-",I$1)</f>
        <v>pretty-text-yes</v>
      </c>
      <c r="J116" t="str">
        <f>CONCATENATE($D116,"-",$H116,"-",J$1)</f>
        <v>pretty-text-no</v>
      </c>
      <c r="K116">
        <f>COUNTIF(TweetWords!I:I,DataMassage!I116)</f>
        <v>5</v>
      </c>
      <c r="L116">
        <f>COUNTIF(TweetWords!I:I,DataMassage!J116)</f>
        <v>12</v>
      </c>
      <c r="M116">
        <f t="shared" si="2"/>
        <v>17</v>
      </c>
      <c r="N116">
        <f t="shared" si="3"/>
        <v>0.29411764705882354</v>
      </c>
      <c r="O116" t="str">
        <f>IF(ISERROR(MATCH(D116,Stopwords!A:A,0)),"no","yes")</f>
        <v>no</v>
      </c>
    </row>
    <row r="117" spans="1:15">
      <c r="A117">
        <v>5</v>
      </c>
      <c r="B117" s="1">
        <v>1.15E+18</v>
      </c>
      <c r="C117" t="s">
        <v>49</v>
      </c>
      <c r="D117" t="s">
        <v>133</v>
      </c>
      <c r="E117" t="b">
        <v>0</v>
      </c>
      <c r="F117" t="b">
        <v>0</v>
      </c>
      <c r="G117" t="b">
        <v>1</v>
      </c>
      <c r="H117" t="s">
        <v>12</v>
      </c>
      <c r="I117" t="str">
        <f>CONCATENATE($D117,"-",$H117,"-",I$1)</f>
        <v>decent-text-yes</v>
      </c>
      <c r="J117" t="str">
        <f>CONCATENATE($D117,"-",$H117,"-",J$1)</f>
        <v>decent-text-no</v>
      </c>
      <c r="K117">
        <f>COUNTIF(TweetWords!I:I,DataMassage!I117)</f>
        <v>1</v>
      </c>
      <c r="L117">
        <f>COUNTIF(TweetWords!I:I,DataMassage!J117)</f>
        <v>1</v>
      </c>
      <c r="M117">
        <f t="shared" si="2"/>
        <v>2</v>
      </c>
      <c r="N117">
        <f t="shared" si="3"/>
        <v>0.5</v>
      </c>
      <c r="O117" t="str">
        <f>IF(ISERROR(MATCH(D117,Stopwords!A:A,0)),"no","yes")</f>
        <v>no</v>
      </c>
    </row>
    <row r="118" spans="1:15">
      <c r="A118">
        <v>5</v>
      </c>
      <c r="B118" s="1">
        <v>1.15E+18</v>
      </c>
      <c r="C118" t="s">
        <v>49</v>
      </c>
      <c r="D118" t="s">
        <v>134</v>
      </c>
      <c r="E118" t="b">
        <v>0</v>
      </c>
      <c r="F118" t="b">
        <v>0</v>
      </c>
      <c r="G118" t="b">
        <v>1</v>
      </c>
      <c r="H118" t="s">
        <v>12</v>
      </c>
      <c r="I118" t="str">
        <f>CONCATENATE($D118,"-",$H118,"-",I$1)</f>
        <v>cook-text-yes</v>
      </c>
      <c r="J118" t="str">
        <f>CONCATENATE($D118,"-",$H118,"-",J$1)</f>
        <v>cook-text-no</v>
      </c>
      <c r="K118">
        <f>COUNTIF(TweetWords!I:I,DataMassage!I118)</f>
        <v>0</v>
      </c>
      <c r="L118">
        <f>COUNTIF(TweetWords!I:I,DataMassage!J118)</f>
        <v>1</v>
      </c>
      <c r="M118">
        <f t="shared" si="2"/>
        <v>1</v>
      </c>
      <c r="N118">
        <f t="shared" si="3"/>
        <v>0</v>
      </c>
      <c r="O118" t="str">
        <f>IF(ISERROR(MATCH(D118,Stopwords!A:A,0)),"no","yes")</f>
        <v>no</v>
      </c>
    </row>
    <row r="119" spans="1:15">
      <c r="A119">
        <v>5</v>
      </c>
      <c r="B119" s="1">
        <v>1.15E+18</v>
      </c>
      <c r="C119" t="s">
        <v>49</v>
      </c>
      <c r="D119" t="s">
        <v>135</v>
      </c>
      <c r="E119" t="b">
        <v>0</v>
      </c>
      <c r="F119" t="b">
        <v>0</v>
      </c>
      <c r="G119" t="b">
        <v>1</v>
      </c>
      <c r="H119" t="s">
        <v>12</v>
      </c>
      <c r="I119" t="str">
        <f>CONCATENATE($D119,"-",$H119,"-",I$1)</f>
        <v>she-text-yes</v>
      </c>
      <c r="J119" t="str">
        <f>CONCATENATE($D119,"-",$H119,"-",J$1)</f>
        <v>she-text-no</v>
      </c>
      <c r="K119">
        <f>COUNTIF(TweetWords!I:I,DataMassage!I119)</f>
        <v>9</v>
      </c>
      <c r="L119">
        <f>COUNTIF(TweetWords!I:I,DataMassage!J119)</f>
        <v>24</v>
      </c>
      <c r="M119">
        <f t="shared" si="2"/>
        <v>33</v>
      </c>
      <c r="N119">
        <f t="shared" si="3"/>
        <v>0.27272727272727271</v>
      </c>
      <c r="O119" t="str">
        <f>IF(ISERROR(MATCH(D119,Stopwords!A:A,0)),"no","yes")</f>
        <v>yes</v>
      </c>
    </row>
    <row r="120" spans="1:15">
      <c r="A120">
        <v>5</v>
      </c>
      <c r="B120" s="1">
        <v>1.15E+18</v>
      </c>
      <c r="C120" t="s">
        <v>49</v>
      </c>
      <c r="D120" t="s">
        <v>136</v>
      </c>
      <c r="E120" t="b">
        <v>0</v>
      </c>
      <c r="F120" t="b">
        <v>0</v>
      </c>
      <c r="G120" t="b">
        <v>1</v>
      </c>
      <c r="H120" t="s">
        <v>12</v>
      </c>
      <c r="I120" t="str">
        <f>CONCATENATE($D120,"-",$H120,"-",I$1)</f>
        <v>funny-text-yes</v>
      </c>
      <c r="J120" t="str">
        <f>CONCATENATE($D120,"-",$H120,"-",J$1)</f>
        <v>funny-text-no</v>
      </c>
      <c r="K120">
        <f>COUNTIF(TweetWords!I:I,DataMassage!I120)</f>
        <v>3</v>
      </c>
      <c r="L120">
        <f>COUNTIF(TweetWords!I:I,DataMassage!J120)</f>
        <v>7</v>
      </c>
      <c r="M120">
        <f t="shared" si="2"/>
        <v>10</v>
      </c>
      <c r="N120">
        <f t="shared" si="3"/>
        <v>0.3</v>
      </c>
      <c r="O120" t="str">
        <f>IF(ISERROR(MATCH(D120,Stopwords!A:A,0)),"no","yes")</f>
        <v>no</v>
      </c>
    </row>
    <row r="121" spans="1:15">
      <c r="A121">
        <v>5</v>
      </c>
      <c r="B121" s="1">
        <v>1.15E+18</v>
      </c>
      <c r="C121" t="s">
        <v>49</v>
      </c>
      <c r="D121" t="s">
        <v>137</v>
      </c>
      <c r="E121" t="b">
        <v>0</v>
      </c>
      <c r="F121" t="b">
        <v>0</v>
      </c>
      <c r="G121" t="b">
        <v>1</v>
      </c>
      <c r="H121" t="s">
        <v>12</v>
      </c>
      <c r="I121" t="str">
        <f>CONCATENATE($D121,"-",$H121,"-",I$1)</f>
        <v>do-text-yes</v>
      </c>
      <c r="J121" t="str">
        <f>CONCATENATE($D121,"-",$H121,"-",J$1)</f>
        <v>do-text-no</v>
      </c>
      <c r="K121">
        <f>COUNTIF(TweetWords!I:I,DataMassage!I121)</f>
        <v>19</v>
      </c>
      <c r="L121">
        <f>COUNTIF(TweetWords!I:I,DataMassage!J121)</f>
        <v>47</v>
      </c>
      <c r="M121">
        <f t="shared" si="2"/>
        <v>66</v>
      </c>
      <c r="N121">
        <f t="shared" si="3"/>
        <v>0.2878787878787879</v>
      </c>
      <c r="O121" t="str">
        <f>IF(ISERROR(MATCH(D121,Stopwords!A:A,0)),"no","yes")</f>
        <v>yes</v>
      </c>
    </row>
    <row r="122" spans="1:15">
      <c r="A122">
        <v>5</v>
      </c>
      <c r="B122" s="1">
        <v>1.15E+18</v>
      </c>
      <c r="C122" t="s">
        <v>49</v>
      </c>
      <c r="D122" t="s">
        <v>138</v>
      </c>
      <c r="E122" t="b">
        <v>0</v>
      </c>
      <c r="F122" t="b">
        <v>0</v>
      </c>
      <c r="G122" t="b">
        <v>1</v>
      </c>
      <c r="H122" t="s">
        <v>12</v>
      </c>
      <c r="I122" t="str">
        <f>CONCATENATE($D122,"-",$H122,"-",I$1)</f>
        <v>too-text-yes</v>
      </c>
      <c r="J122" t="str">
        <f>CONCATENATE($D122,"-",$H122,"-",J$1)</f>
        <v>too-text-no</v>
      </c>
      <c r="K122">
        <f>COUNTIF(TweetWords!I:I,DataMassage!I122)</f>
        <v>12</v>
      </c>
      <c r="L122">
        <f>COUNTIF(TweetWords!I:I,DataMassage!J122)</f>
        <v>23</v>
      </c>
      <c r="M122">
        <f t="shared" si="2"/>
        <v>35</v>
      </c>
      <c r="N122">
        <f t="shared" si="3"/>
        <v>0.34285714285714286</v>
      </c>
      <c r="O122" t="str">
        <f>IF(ISERROR(MATCH(D122,Stopwords!A:A,0)),"no","yes")</f>
        <v>yes</v>
      </c>
    </row>
    <row r="123" spans="1:15">
      <c r="A123">
        <v>5</v>
      </c>
      <c r="B123" s="1">
        <v>1.15E+18</v>
      </c>
      <c r="C123" t="s">
        <v>49</v>
      </c>
      <c r="D123" t="s">
        <v>139</v>
      </c>
      <c r="E123" t="b">
        <v>0</v>
      </c>
      <c r="F123" t="b">
        <v>0</v>
      </c>
      <c r="G123" t="b">
        <v>1</v>
      </c>
      <c r="H123" t="s">
        <v>12</v>
      </c>
      <c r="I123" t="str">
        <f>CONCATENATE($D123,"-",$H123,"-",I$1)</f>
        <v>even-text-yes</v>
      </c>
      <c r="J123" t="str">
        <f>CONCATENATE($D123,"-",$H123,"-",J$1)</f>
        <v>even-text-no</v>
      </c>
      <c r="K123">
        <f>COUNTIF(TweetWords!I:I,DataMassage!I123)</f>
        <v>5</v>
      </c>
      <c r="L123">
        <f>COUNTIF(TweetWords!I:I,DataMassage!J123)</f>
        <v>12</v>
      </c>
      <c r="M123">
        <f t="shared" si="2"/>
        <v>17</v>
      </c>
      <c r="N123">
        <f t="shared" si="3"/>
        <v>0.29411764705882354</v>
      </c>
      <c r="O123" t="str">
        <f>IF(ISERROR(MATCH(D123,Stopwords!A:A,0)),"no","yes")</f>
        <v>yes</v>
      </c>
    </row>
    <row r="124" spans="1:15">
      <c r="A124">
        <v>5</v>
      </c>
      <c r="B124" s="1">
        <v>1.15E+18</v>
      </c>
      <c r="C124" t="s">
        <v>49</v>
      </c>
      <c r="D124" t="s">
        <v>140</v>
      </c>
      <c r="E124" t="b">
        <v>0</v>
      </c>
      <c r="F124" t="b">
        <v>0</v>
      </c>
      <c r="G124" t="b">
        <v>1</v>
      </c>
      <c r="H124" t="s">
        <v>12</v>
      </c>
      <c r="I124" t="str">
        <f>CONCATENATE($D124,"-",$H124,"-",I$1)</f>
        <v>part-text-yes</v>
      </c>
      <c r="J124" t="str">
        <f>CONCATENATE($D124,"-",$H124,"-",J$1)</f>
        <v>part-text-no</v>
      </c>
      <c r="K124">
        <f>COUNTIF(TweetWords!I:I,DataMassage!I124)</f>
        <v>1</v>
      </c>
      <c r="L124">
        <f>COUNTIF(TweetWords!I:I,DataMassage!J124)</f>
        <v>8</v>
      </c>
      <c r="M124">
        <f t="shared" si="2"/>
        <v>9</v>
      </c>
      <c r="N124">
        <f t="shared" si="3"/>
        <v>0.1111111111111111</v>
      </c>
      <c r="O124" t="str">
        <f>IF(ISERROR(MATCH(D124,Stopwords!A:A,0)),"no","yes")</f>
        <v>yes</v>
      </c>
    </row>
    <row r="125" spans="1:15">
      <c r="A125">
        <v>5</v>
      </c>
      <c r="B125" s="1">
        <v>1.15E+18</v>
      </c>
      <c r="C125" t="s">
        <v>49</v>
      </c>
      <c r="D125" t="s">
        <v>141</v>
      </c>
      <c r="E125" t="b">
        <v>0</v>
      </c>
      <c r="F125" t="b">
        <v>0</v>
      </c>
      <c r="G125" t="b">
        <v>1</v>
      </c>
      <c r="H125" t="s">
        <v>12</v>
      </c>
      <c r="I125" t="str">
        <f>CONCATENATE($D125,"-",$H125,"-",I$1)</f>
        <v>about-text-yes</v>
      </c>
      <c r="J125" t="str">
        <f>CONCATENATE($D125,"-",$H125,"-",J$1)</f>
        <v>about-text-no</v>
      </c>
      <c r="K125">
        <f>COUNTIF(TweetWords!I:I,DataMassage!I125)</f>
        <v>32</v>
      </c>
      <c r="L125">
        <f>COUNTIF(TweetWords!I:I,DataMassage!J125)</f>
        <v>43</v>
      </c>
      <c r="M125">
        <f t="shared" si="2"/>
        <v>75</v>
      </c>
      <c r="N125">
        <f t="shared" si="3"/>
        <v>0.42666666666666669</v>
      </c>
      <c r="O125" t="str">
        <f>IF(ISERROR(MATCH(D125,Stopwords!A:A,0)),"no","yes")</f>
        <v>yes</v>
      </c>
    </row>
    <row r="126" spans="1:15">
      <c r="A126">
        <v>5</v>
      </c>
      <c r="B126" s="1">
        <v>1.15E+18</v>
      </c>
      <c r="C126" t="s">
        <v>49</v>
      </c>
      <c r="D126" t="s">
        <v>142</v>
      </c>
      <c r="E126" t="b">
        <v>0</v>
      </c>
      <c r="F126" t="b">
        <v>0</v>
      </c>
      <c r="G126" t="b">
        <v>1</v>
      </c>
      <c r="H126" t="s">
        <v>12</v>
      </c>
      <c r="I126" t="str">
        <f>CONCATENATE($D126,"-",$H126,"-",I$1)</f>
        <v>french-text-yes</v>
      </c>
      <c r="J126" t="str">
        <f>CONCATENATE($D126,"-",$H126,"-",J$1)</f>
        <v>french-text-no</v>
      </c>
      <c r="K126">
        <f>COUNTIF(TweetWords!I:I,DataMassage!I126)</f>
        <v>0</v>
      </c>
      <c r="L126">
        <f>COUNTIF(TweetWords!I:I,DataMassage!J126)</f>
        <v>1</v>
      </c>
      <c r="M126">
        <f t="shared" si="2"/>
        <v>1</v>
      </c>
      <c r="N126">
        <f t="shared" si="3"/>
        <v>0</v>
      </c>
      <c r="O126" t="str">
        <f>IF(ISERROR(MATCH(D126,Stopwords!A:A,0)),"no","yes")</f>
        <v>no</v>
      </c>
    </row>
    <row r="127" spans="1:15">
      <c r="A127">
        <v>5</v>
      </c>
      <c r="B127" s="1">
        <v>1.15E+18</v>
      </c>
      <c r="C127" t="s">
        <v>49</v>
      </c>
      <c r="D127" t="s">
        <v>143</v>
      </c>
      <c r="E127" t="b">
        <v>0</v>
      </c>
      <c r="F127" t="b">
        <v>0</v>
      </c>
      <c r="G127" t="b">
        <v>1</v>
      </c>
      <c r="H127" t="s">
        <v>12</v>
      </c>
      <c r="I127" t="str">
        <f>CONCATENATE($D127,"-",$H127,"-",I$1)</f>
        <v>guys-text-yes</v>
      </c>
      <c r="J127" t="str">
        <f>CONCATENATE($D127,"-",$H127,"-",J$1)</f>
        <v>guys-text-no</v>
      </c>
      <c r="K127">
        <f>COUNTIF(TweetWords!I:I,DataMassage!I127)</f>
        <v>0</v>
      </c>
      <c r="L127">
        <f>COUNTIF(TweetWords!I:I,DataMassage!J127)</f>
        <v>1</v>
      </c>
      <c r="M127">
        <f t="shared" si="2"/>
        <v>1</v>
      </c>
      <c r="N127">
        <f t="shared" si="3"/>
        <v>0</v>
      </c>
      <c r="O127" t="str">
        <f>IF(ISERROR(MATCH(D127,Stopwords!A:A,0)),"no","yes")</f>
        <v>no</v>
      </c>
    </row>
    <row r="128" spans="1:15">
      <c r="A128">
        <v>5</v>
      </c>
      <c r="B128" s="1">
        <v>1.15E+18</v>
      </c>
      <c r="C128" t="s">
        <v>49</v>
      </c>
      <c r="D128" t="s">
        <v>144</v>
      </c>
      <c r="E128" t="b">
        <v>0</v>
      </c>
      <c r="F128" t="b">
        <v>0</v>
      </c>
      <c r="G128" t="b">
        <v>1</v>
      </c>
      <c r="H128" t="s">
        <v>12</v>
      </c>
      <c r="I128" t="str">
        <f>CONCATENATE($D128,"-",$H128,"-",I$1)</f>
        <v>magic-text-yes</v>
      </c>
      <c r="J128" t="str">
        <f>CONCATENATE($D128,"-",$H128,"-",J$1)</f>
        <v>magic-text-no</v>
      </c>
      <c r="K128">
        <f>COUNTIF(TweetWords!I:I,DataMassage!I128)</f>
        <v>0</v>
      </c>
      <c r="L128">
        <f>COUNTIF(TweetWords!I:I,DataMassage!J128)</f>
        <v>1</v>
      </c>
      <c r="M128">
        <f t="shared" si="2"/>
        <v>1</v>
      </c>
      <c r="N128">
        <f t="shared" si="3"/>
        <v>0</v>
      </c>
      <c r="O128" t="str">
        <f>IF(ISERROR(MATCH(D128,Stopwords!A:A,0)),"no","yes")</f>
        <v>no</v>
      </c>
    </row>
    <row r="129" spans="1:15">
      <c r="A129">
        <v>5</v>
      </c>
      <c r="B129" s="1">
        <v>1.15E+18</v>
      </c>
      <c r="C129" t="s">
        <v>49</v>
      </c>
      <c r="D129" t="s">
        <v>145</v>
      </c>
      <c r="E129" t="b">
        <v>0</v>
      </c>
      <c r="F129" t="b">
        <v>0</v>
      </c>
      <c r="G129" t="b">
        <v>1</v>
      </c>
      <c r="H129" t="s">
        <v>12</v>
      </c>
      <c r="I129" t="str">
        <f>CONCATENATE($D129,"-",$H129,"-",I$1)</f>
        <v>trick-text-yes</v>
      </c>
      <c r="J129" t="str">
        <f>CONCATENATE($D129,"-",$H129,"-",J$1)</f>
        <v>trick-text-no</v>
      </c>
      <c r="K129">
        <f>COUNTIF(TweetWords!I:I,DataMassage!I129)</f>
        <v>0</v>
      </c>
      <c r="L129">
        <f>COUNTIF(TweetWords!I:I,DataMassage!J129)</f>
        <v>4</v>
      </c>
      <c r="M129">
        <f t="shared" si="2"/>
        <v>4</v>
      </c>
      <c r="N129">
        <f t="shared" si="3"/>
        <v>0</v>
      </c>
      <c r="O129" t="str">
        <f>IF(ISERROR(MATCH(D129,Stopwords!A:A,0)),"no","yes")</f>
        <v>no</v>
      </c>
    </row>
    <row r="130" spans="1:15">
      <c r="A130">
        <v>5</v>
      </c>
      <c r="B130" s="1">
        <v>1.15E+18</v>
      </c>
      <c r="C130" t="s">
        <v>49</v>
      </c>
      <c r="D130" t="s">
        <v>146</v>
      </c>
      <c r="E130" t="b">
        <v>0</v>
      </c>
      <c r="F130" t="b">
        <v>0</v>
      </c>
      <c r="G130" t="b">
        <v>1</v>
      </c>
      <c r="H130" t="s">
        <v>12</v>
      </c>
      <c r="I130" t="str">
        <f>CONCATENATE($D130,"-",$H130,"-",I$1)</f>
        <v>with-text-yes</v>
      </c>
      <c r="J130" t="str">
        <f>CONCATENATE($D130,"-",$H130,"-",J$1)</f>
        <v>with-text-no</v>
      </c>
      <c r="K130">
        <f>COUNTIF(TweetWords!I:I,DataMassage!I130)</f>
        <v>20</v>
      </c>
      <c r="L130">
        <f>COUNTIF(TweetWords!I:I,DataMassage!J130)</f>
        <v>32</v>
      </c>
      <c r="M130">
        <f t="shared" si="2"/>
        <v>52</v>
      </c>
      <c r="N130">
        <f t="shared" si="3"/>
        <v>0.38461538461538464</v>
      </c>
      <c r="O130" t="str">
        <f>IF(ISERROR(MATCH(D130,Stopwords!A:A,0)),"no","yes")</f>
        <v>yes</v>
      </c>
    </row>
    <row r="131" spans="1:15">
      <c r="A131">
        <v>5</v>
      </c>
      <c r="B131" s="1">
        <v>1.15E+18</v>
      </c>
      <c r="C131" t="s">
        <v>49</v>
      </c>
      <c r="D131" t="s">
        <v>147</v>
      </c>
      <c r="E131" t="b">
        <v>0</v>
      </c>
      <c r="F131" t="b">
        <v>0</v>
      </c>
      <c r="G131" t="b">
        <v>1</v>
      </c>
      <c r="H131" t="s">
        <v>12</v>
      </c>
      <c r="I131" t="str">
        <f>CONCATENATE($D131,"-",$H131,"-",I$1)</f>
        <v>all-text-yes</v>
      </c>
      <c r="J131" t="str">
        <f>CONCATENATE($D131,"-",$H131,"-",J$1)</f>
        <v>all-text-no</v>
      </c>
      <c r="K131">
        <f>COUNTIF(TweetWords!I:I,DataMassage!I131)</f>
        <v>18</v>
      </c>
      <c r="L131">
        <f>COUNTIF(TweetWords!I:I,DataMassage!J131)</f>
        <v>36</v>
      </c>
      <c r="M131">
        <f t="shared" ref="M131:M194" si="4">SUM(K131:L131)</f>
        <v>54</v>
      </c>
      <c r="N131">
        <f t="shared" ref="N131:N194" si="5">K131/M131</f>
        <v>0.33333333333333331</v>
      </c>
      <c r="O131" t="str">
        <f>IF(ISERROR(MATCH(D131,Stopwords!A:A,0)),"no","yes")</f>
        <v>yes</v>
      </c>
    </row>
    <row r="132" spans="1:15">
      <c r="A132">
        <v>5</v>
      </c>
      <c r="B132" s="1">
        <v>1.15E+18</v>
      </c>
      <c r="C132" t="s">
        <v>49</v>
      </c>
      <c r="D132" t="s">
        <v>148</v>
      </c>
      <c r="E132" t="b">
        <v>0</v>
      </c>
      <c r="F132" t="b">
        <v>0</v>
      </c>
      <c r="G132" t="b">
        <v>1</v>
      </c>
      <c r="H132" t="s">
        <v>12</v>
      </c>
      <c r="I132" t="str">
        <f>CONCATENATE($D132,"-",$H132,"-",I$1)</f>
        <v>cloth-text-yes</v>
      </c>
      <c r="J132" t="str">
        <f>CONCATENATE($D132,"-",$H132,"-",J$1)</f>
        <v>cloth-text-no</v>
      </c>
      <c r="K132">
        <f>COUNTIF(TweetWords!I:I,DataMassage!I132)</f>
        <v>0</v>
      </c>
      <c r="L132">
        <f>COUNTIF(TweetWords!I:I,DataMassage!J132)</f>
        <v>1</v>
      </c>
      <c r="M132">
        <f t="shared" si="4"/>
        <v>1</v>
      </c>
      <c r="N132">
        <f t="shared" si="5"/>
        <v>0</v>
      </c>
      <c r="O132" t="str">
        <f>IF(ISERROR(MATCH(D132,Stopwords!A:A,0)),"no","yes")</f>
        <v>no</v>
      </c>
    </row>
    <row r="133" spans="1:15">
      <c r="A133">
        <v>6</v>
      </c>
      <c r="B133" s="1">
        <v>1.15E+18</v>
      </c>
      <c r="C133" t="s">
        <v>49</v>
      </c>
      <c r="D133">
        <v>2020</v>
      </c>
      <c r="E133" t="b">
        <v>0</v>
      </c>
      <c r="F133" t="b">
        <v>0</v>
      </c>
      <c r="G133" t="b">
        <v>1</v>
      </c>
      <c r="H133" t="s">
        <v>12</v>
      </c>
      <c r="I133" t="str">
        <f>CONCATENATE($D133,"-",$H133,"-",I$1)</f>
        <v>2020-text-yes</v>
      </c>
      <c r="J133" t="str">
        <f>CONCATENATE($D133,"-",$H133,"-",J$1)</f>
        <v>2020-text-no</v>
      </c>
      <c r="K133">
        <f>COUNTIF(TweetWords!I:I,DataMassage!I133)</f>
        <v>0</v>
      </c>
      <c r="L133">
        <f>COUNTIF(TweetWords!I:I,DataMassage!J133)</f>
        <v>1</v>
      </c>
      <c r="M133">
        <f t="shared" si="4"/>
        <v>1</v>
      </c>
      <c r="N133">
        <f t="shared" si="5"/>
        <v>0</v>
      </c>
      <c r="O133" t="str">
        <f>IF(ISERROR(MATCH(D133,Stopwords!A:A,0)),"no","yes")</f>
        <v>no</v>
      </c>
    </row>
    <row r="134" spans="1:15">
      <c r="A134">
        <v>6</v>
      </c>
      <c r="B134" s="1">
        <v>1.15E+18</v>
      </c>
      <c r="C134" t="s">
        <v>49</v>
      </c>
      <c r="D134" t="s">
        <v>150</v>
      </c>
      <c r="E134" t="b">
        <v>0</v>
      </c>
      <c r="F134" t="b">
        <v>0</v>
      </c>
      <c r="G134" t="b">
        <v>1</v>
      </c>
      <c r="H134" t="s">
        <v>12</v>
      </c>
      <c r="I134" t="str">
        <f>CONCATENATE($D134,"-",$H134,"-",I$1)</f>
        <v>can-text-yes</v>
      </c>
      <c r="J134" t="str">
        <f>CONCATENATE($D134,"-",$H134,"-",J$1)</f>
        <v>can-text-no</v>
      </c>
      <c r="K134">
        <f>COUNTIF(TweetWords!I:I,DataMassage!I134)</f>
        <v>29</v>
      </c>
      <c r="L134">
        <f>COUNTIF(TweetWords!I:I,DataMassage!J134)</f>
        <v>34</v>
      </c>
      <c r="M134">
        <f t="shared" si="4"/>
        <v>63</v>
      </c>
      <c r="N134">
        <f t="shared" si="5"/>
        <v>0.46031746031746029</v>
      </c>
      <c r="O134" t="str">
        <f>IF(ISERROR(MATCH(D134,Stopwords!A:A,0)),"no","yes")</f>
        <v>yes</v>
      </c>
    </row>
    <row r="135" spans="1:15">
      <c r="A135">
        <v>6</v>
      </c>
      <c r="B135" s="1">
        <v>1.15E+18</v>
      </c>
      <c r="C135" t="s">
        <v>49</v>
      </c>
      <c r="D135" t="s">
        <v>151</v>
      </c>
      <c r="E135" t="b">
        <v>0</v>
      </c>
      <c r="F135" t="b">
        <v>0</v>
      </c>
      <c r="G135" t="b">
        <v>1</v>
      </c>
      <c r="H135" t="s">
        <v>12</v>
      </c>
      <c r="I135" t="str">
        <f>CONCATENATE($D135,"-",$H135,"-",I$1)</f>
        <v>we-text-yes</v>
      </c>
      <c r="J135" t="str">
        <f>CONCATENATE($D135,"-",$H135,"-",J$1)</f>
        <v>we-text-no</v>
      </c>
      <c r="K135">
        <f>COUNTIF(TweetWords!I:I,DataMassage!I135)</f>
        <v>34</v>
      </c>
      <c r="L135">
        <f>COUNTIF(TweetWords!I:I,DataMassage!J135)</f>
        <v>51</v>
      </c>
      <c r="M135">
        <f t="shared" si="4"/>
        <v>85</v>
      </c>
      <c r="N135">
        <f t="shared" si="5"/>
        <v>0.4</v>
      </c>
      <c r="O135" t="str">
        <f>IF(ISERROR(MATCH(D135,Stopwords!A:A,0)),"no","yes")</f>
        <v>yes</v>
      </c>
    </row>
    <row r="136" spans="1:15">
      <c r="A136">
        <v>6</v>
      </c>
      <c r="B136" s="1">
        <v>1.15E+18</v>
      </c>
      <c r="C136" t="s">
        <v>49</v>
      </c>
      <c r="D136" t="s">
        <v>152</v>
      </c>
      <c r="E136" t="b">
        <v>0</v>
      </c>
      <c r="F136" t="b">
        <v>0</v>
      </c>
      <c r="G136" t="b">
        <v>1</v>
      </c>
      <c r="H136" t="s">
        <v>12</v>
      </c>
      <c r="I136" t="str">
        <f>CONCATENATE($D136,"-",$H136,"-",I$1)</f>
        <v>update-text-yes</v>
      </c>
      <c r="J136" t="str">
        <f>CONCATENATE($D136,"-",$H136,"-",J$1)</f>
        <v>update-text-no</v>
      </c>
      <c r="K136">
        <f>COUNTIF(TweetWords!I:I,DataMassage!I136)</f>
        <v>0</v>
      </c>
      <c r="L136">
        <f>COUNTIF(TweetWords!I:I,DataMassage!J136)</f>
        <v>1</v>
      </c>
      <c r="M136">
        <f t="shared" si="4"/>
        <v>1</v>
      </c>
      <c r="N136">
        <f t="shared" si="5"/>
        <v>0</v>
      </c>
      <c r="O136" t="str">
        <f>IF(ISERROR(MATCH(D136,Stopwords!A:A,0)),"no","yes")</f>
        <v>no</v>
      </c>
    </row>
    <row r="137" spans="1:15">
      <c r="A137">
        <v>6</v>
      </c>
      <c r="B137" s="1">
        <v>1.15E+18</v>
      </c>
      <c r="C137" t="s">
        <v>49</v>
      </c>
      <c r="D137" t="s">
        <v>153</v>
      </c>
      <c r="E137" t="b">
        <v>0</v>
      </c>
      <c r="F137" t="b">
        <v>0</v>
      </c>
      <c r="G137" t="b">
        <v>1</v>
      </c>
      <c r="H137" t="s">
        <v>12</v>
      </c>
      <c r="I137" t="str">
        <f>CONCATENATE($D137,"-",$H137,"-",I$1)</f>
        <v>slogun-text-yes</v>
      </c>
      <c r="J137" t="str">
        <f>CONCATENATE($D137,"-",$H137,"-",J$1)</f>
        <v>slogun-text-no</v>
      </c>
      <c r="K137">
        <f>COUNTIF(TweetWords!I:I,DataMassage!I137)</f>
        <v>0</v>
      </c>
      <c r="L137">
        <f>COUNTIF(TweetWords!I:I,DataMassage!J137)</f>
        <v>1</v>
      </c>
      <c r="M137">
        <f t="shared" si="4"/>
        <v>1</v>
      </c>
      <c r="N137">
        <f t="shared" si="5"/>
        <v>0</v>
      </c>
      <c r="O137" t="str">
        <f>IF(ISERROR(MATCH(D137,Stopwords!A:A,0)),"no","yes")</f>
        <v>no</v>
      </c>
    </row>
    <row r="138" spans="1:15">
      <c r="A138">
        <v>6</v>
      </c>
      <c r="B138" s="1">
        <v>1.15E+18</v>
      </c>
      <c r="C138" t="s">
        <v>49</v>
      </c>
      <c r="D138" t="s">
        <v>154</v>
      </c>
      <c r="E138" t="b">
        <v>0</v>
      </c>
      <c r="F138" t="b">
        <v>0</v>
      </c>
      <c r="G138" t="b">
        <v>1</v>
      </c>
      <c r="H138" t="s">
        <v>12</v>
      </c>
      <c r="I138" t="str">
        <f>CONCATENATE($D138,"-",$H138,"-",I$1)</f>
        <v>make-text-yes</v>
      </c>
      <c r="J138" t="str">
        <f>CONCATENATE($D138,"-",$H138,"-",J$1)</f>
        <v>make-text-no</v>
      </c>
      <c r="K138">
        <f>COUNTIF(TweetWords!I:I,DataMassage!I138)</f>
        <v>7</v>
      </c>
      <c r="L138">
        <f>COUNTIF(TweetWords!I:I,DataMassage!J138)</f>
        <v>17</v>
      </c>
      <c r="M138">
        <f t="shared" si="4"/>
        <v>24</v>
      </c>
      <c r="N138">
        <f t="shared" si="5"/>
        <v>0.29166666666666669</v>
      </c>
      <c r="O138" t="str">
        <f>IF(ISERROR(MATCH(D138,Stopwords!A:A,0)),"no","yes")</f>
        <v>yes</v>
      </c>
    </row>
    <row r="139" spans="1:15">
      <c r="A139">
        <v>6</v>
      </c>
      <c r="B139" s="1">
        <v>1.15E+18</v>
      </c>
      <c r="C139" t="s">
        <v>49</v>
      </c>
      <c r="D139" t="s">
        <v>155</v>
      </c>
      <c r="E139" t="b">
        <v>0</v>
      </c>
      <c r="F139" t="b">
        <v>0</v>
      </c>
      <c r="G139" t="b">
        <v>1</v>
      </c>
      <c r="H139" t="s">
        <v>12</v>
      </c>
      <c r="I139" t="str">
        <f>CONCATENATE($D139,"-",$H139,"-",I$1)</f>
        <v>america-text-yes</v>
      </c>
      <c r="J139" t="str">
        <f>CONCATENATE($D139,"-",$H139,"-",J$1)</f>
        <v>america-text-no</v>
      </c>
      <c r="K139">
        <f>COUNTIF(TweetWords!I:I,DataMassage!I139)</f>
        <v>6</v>
      </c>
      <c r="L139">
        <f>COUNTIF(TweetWords!I:I,DataMassage!J139)</f>
        <v>5</v>
      </c>
      <c r="M139">
        <f t="shared" si="4"/>
        <v>11</v>
      </c>
      <c r="N139">
        <f t="shared" si="5"/>
        <v>0.54545454545454541</v>
      </c>
      <c r="O139" t="str">
        <f>IF(ISERROR(MATCH(D139,Stopwords!A:A,0)),"no","yes")</f>
        <v>no</v>
      </c>
    </row>
    <row r="140" spans="1:15">
      <c r="A140">
        <v>6</v>
      </c>
      <c r="B140" s="1">
        <v>1.15E+18</v>
      </c>
      <c r="C140" t="s">
        <v>49</v>
      </c>
      <c r="D140" t="s">
        <v>156</v>
      </c>
      <c r="E140" t="b">
        <v>0</v>
      </c>
      <c r="F140" t="b">
        <v>0</v>
      </c>
      <c r="G140" t="b">
        <v>1</v>
      </c>
      <c r="H140" t="s">
        <v>12</v>
      </c>
      <c r="I140" t="str">
        <f>CONCATENATE($D140,"-",$H140,"-",I$1)</f>
        <v>again-text-yes</v>
      </c>
      <c r="J140" t="str">
        <f>CONCATENATE($D140,"-",$H140,"-",J$1)</f>
        <v>again-text-no</v>
      </c>
      <c r="K140">
        <f>COUNTIF(TweetWords!I:I,DataMassage!I140)</f>
        <v>6</v>
      </c>
      <c r="L140">
        <f>COUNTIF(TweetWords!I:I,DataMassage!J140)</f>
        <v>12</v>
      </c>
      <c r="M140">
        <f t="shared" si="4"/>
        <v>18</v>
      </c>
      <c r="N140">
        <f t="shared" si="5"/>
        <v>0.33333333333333331</v>
      </c>
      <c r="O140" t="str">
        <f>IF(ISERROR(MATCH(D140,Stopwords!A:A,0)),"no","yes")</f>
        <v>yes</v>
      </c>
    </row>
    <row r="141" spans="1:15">
      <c r="A141">
        <v>6</v>
      </c>
      <c r="B141" s="1">
        <v>1.15E+18</v>
      </c>
      <c r="C141" t="s">
        <v>49</v>
      </c>
      <c r="D141" t="s">
        <v>157</v>
      </c>
      <c r="E141" t="b">
        <v>0</v>
      </c>
      <c r="F141" t="b">
        <v>0</v>
      </c>
      <c r="G141" t="b">
        <v>1</v>
      </c>
      <c r="H141" t="s">
        <v>12</v>
      </c>
      <c r="I141" t="str">
        <f>CONCATENATE($D141,"-",$H141,"-",I$1)</f>
        <v>not-text-yes</v>
      </c>
      <c r="J141" t="str">
        <f>CONCATENATE($D141,"-",$H141,"-",J$1)</f>
        <v>not-text-no</v>
      </c>
      <c r="K141">
        <f>COUNTIF(TweetWords!I:I,DataMassage!I141)</f>
        <v>23</v>
      </c>
      <c r="L141">
        <f>COUNTIF(TweetWords!I:I,DataMassage!J141)</f>
        <v>32</v>
      </c>
      <c r="M141">
        <f t="shared" si="4"/>
        <v>55</v>
      </c>
      <c r="N141">
        <f t="shared" si="5"/>
        <v>0.41818181818181815</v>
      </c>
      <c r="O141" t="str">
        <f>IF(ISERROR(MATCH(D141,Stopwords!A:A,0)),"no","yes")</f>
        <v>yes</v>
      </c>
    </row>
    <row r="142" spans="1:15">
      <c r="A142">
        <v>6</v>
      </c>
      <c r="B142" s="1">
        <v>1.15E+18</v>
      </c>
      <c r="C142" t="s">
        <v>49</v>
      </c>
      <c r="D142" t="s">
        <v>158</v>
      </c>
      <c r="E142" t="b">
        <v>0</v>
      </c>
      <c r="F142" t="b">
        <v>0</v>
      </c>
      <c r="G142" t="b">
        <v>1</v>
      </c>
      <c r="H142" t="s">
        <v>12</v>
      </c>
      <c r="I142" t="str">
        <f>CONCATENATE($D142,"-",$H142,"-",I$1)</f>
        <v>saying-text-yes</v>
      </c>
      <c r="J142" t="str">
        <f>CONCATENATE($D142,"-",$H142,"-",J$1)</f>
        <v>saying-text-no</v>
      </c>
      <c r="K142">
        <f>COUNTIF(TweetWords!I:I,DataMassage!I142)</f>
        <v>0</v>
      </c>
      <c r="L142">
        <f>COUNTIF(TweetWords!I:I,DataMassage!J142)</f>
        <v>6</v>
      </c>
      <c r="M142">
        <f t="shared" si="4"/>
        <v>6</v>
      </c>
      <c r="N142">
        <f t="shared" si="5"/>
        <v>0</v>
      </c>
      <c r="O142" t="str">
        <f>IF(ISERROR(MATCH(D142,Stopwords!A:A,0)),"no","yes")</f>
        <v>yes</v>
      </c>
    </row>
    <row r="143" spans="1:15">
      <c r="A143">
        <v>6</v>
      </c>
      <c r="B143" s="1">
        <v>1.15E+18</v>
      </c>
      <c r="C143" t="s">
        <v>49</v>
      </c>
      <c r="D143" t="s">
        <v>159</v>
      </c>
      <c r="E143" t="b">
        <v>0</v>
      </c>
      <c r="F143" t="b">
        <v>0</v>
      </c>
      <c r="G143" t="b">
        <v>1</v>
      </c>
      <c r="H143" t="s">
        <v>12</v>
      </c>
      <c r="I143" t="str">
        <f>CONCATENATE($D143,"-",$H143,"-",I$1)</f>
        <v>its-text-yes</v>
      </c>
      <c r="J143" t="str">
        <f>CONCATENATE($D143,"-",$H143,"-",J$1)</f>
        <v>its-text-no</v>
      </c>
      <c r="K143">
        <f>COUNTIF(TweetWords!I:I,DataMassage!I143)</f>
        <v>30</v>
      </c>
      <c r="L143">
        <f>COUNTIF(TweetWords!I:I,DataMassage!J143)</f>
        <v>35</v>
      </c>
      <c r="M143">
        <f t="shared" si="4"/>
        <v>65</v>
      </c>
      <c r="N143">
        <f t="shared" si="5"/>
        <v>0.46153846153846156</v>
      </c>
      <c r="O143" t="str">
        <f>IF(ISERROR(MATCH(D143,Stopwords!A:A,0)),"no","yes")</f>
        <v>yes</v>
      </c>
    </row>
    <row r="144" spans="1:15">
      <c r="A144">
        <v>6</v>
      </c>
      <c r="B144" s="1">
        <v>1.15E+18</v>
      </c>
      <c r="C144" t="s">
        <v>49</v>
      </c>
      <c r="D144" t="s">
        <v>160</v>
      </c>
      <c r="E144" t="b">
        <v>0</v>
      </c>
      <c r="F144" t="b">
        <v>0</v>
      </c>
      <c r="G144" t="b">
        <v>1</v>
      </c>
      <c r="H144" t="s">
        <v>12</v>
      </c>
      <c r="I144" t="str">
        <f>CONCATENATE($D144,"-",$H144,"-",I$1)</f>
        <v>best-text-yes</v>
      </c>
      <c r="J144" t="str">
        <f>CONCATENATE($D144,"-",$H144,"-",J$1)</f>
        <v>best-text-no</v>
      </c>
      <c r="K144">
        <f>COUNTIF(TweetWords!I:I,DataMassage!I144)</f>
        <v>13</v>
      </c>
      <c r="L144">
        <f>COUNTIF(TweetWords!I:I,DataMassage!J144)</f>
        <v>15</v>
      </c>
      <c r="M144">
        <f t="shared" si="4"/>
        <v>28</v>
      </c>
      <c r="N144">
        <f t="shared" si="5"/>
        <v>0.4642857142857143</v>
      </c>
      <c r="O144" t="str">
        <f>IF(ISERROR(MATCH(D144,Stopwords!A:A,0)),"no","yes")</f>
        <v>yes</v>
      </c>
    </row>
    <row r="145" spans="1:15">
      <c r="A145">
        <v>6</v>
      </c>
      <c r="B145" s="1">
        <v>1.15E+18</v>
      </c>
      <c r="C145" t="s">
        <v>49</v>
      </c>
      <c r="D145" t="s">
        <v>161</v>
      </c>
      <c r="E145" t="b">
        <v>0</v>
      </c>
      <c r="F145" t="b">
        <v>0</v>
      </c>
      <c r="G145" t="b">
        <v>1</v>
      </c>
      <c r="H145" t="s">
        <v>12</v>
      </c>
      <c r="I145" t="str">
        <f>CONCATENATE($D145,"-",$H145,"-",I$1)</f>
        <v>idea-text-yes</v>
      </c>
      <c r="J145" t="str">
        <f>CONCATENATE($D145,"-",$H145,"-",J$1)</f>
        <v>idea-text-no</v>
      </c>
      <c r="K145">
        <f>COUNTIF(TweetWords!I:I,DataMassage!I145)</f>
        <v>3</v>
      </c>
      <c r="L145">
        <f>COUNTIF(TweetWords!I:I,DataMassage!J145)</f>
        <v>6</v>
      </c>
      <c r="M145">
        <f t="shared" si="4"/>
        <v>9</v>
      </c>
      <c r="N145">
        <f t="shared" si="5"/>
        <v>0.33333333333333331</v>
      </c>
      <c r="O145" t="str">
        <f>IF(ISERROR(MATCH(D145,Stopwords!A:A,0)),"no","yes")</f>
        <v>no</v>
      </c>
    </row>
    <row r="146" spans="1:15">
      <c r="A146">
        <v>6</v>
      </c>
      <c r="B146" s="1">
        <v>1.15E+18</v>
      </c>
      <c r="C146" t="s">
        <v>49</v>
      </c>
      <c r="D146" t="s">
        <v>162</v>
      </c>
      <c r="E146" t="b">
        <v>0</v>
      </c>
      <c r="F146" t="b">
        <v>0</v>
      </c>
      <c r="G146" t="b">
        <v>1</v>
      </c>
      <c r="H146" t="s">
        <v>12</v>
      </c>
      <c r="I146" t="str">
        <f>CONCATENATE($D146,"-",$H146,"-",I$1)</f>
        <v>has-text-yes</v>
      </c>
      <c r="J146" t="str">
        <f>CONCATENATE($D146,"-",$H146,"-",J$1)</f>
        <v>has-text-no</v>
      </c>
      <c r="K146">
        <f>COUNTIF(TweetWords!I:I,DataMassage!I146)</f>
        <v>8</v>
      </c>
      <c r="L146">
        <f>COUNTIF(TweetWords!I:I,DataMassage!J146)</f>
        <v>9</v>
      </c>
      <c r="M146">
        <f t="shared" si="4"/>
        <v>17</v>
      </c>
      <c r="N146">
        <f t="shared" si="5"/>
        <v>0.47058823529411764</v>
      </c>
      <c r="O146" t="str">
        <f>IF(ISERROR(MATCH(D146,Stopwords!A:A,0)),"no","yes")</f>
        <v>yes</v>
      </c>
    </row>
    <row r="147" spans="1:15">
      <c r="A147">
        <v>6</v>
      </c>
      <c r="B147" s="1">
        <v>1.15E+18</v>
      </c>
      <c r="C147" t="s">
        <v>49</v>
      </c>
      <c r="D147" t="s">
        <v>163</v>
      </c>
      <c r="E147" t="b">
        <v>0</v>
      </c>
      <c r="F147" t="b">
        <v>0</v>
      </c>
      <c r="G147" t="b">
        <v>1</v>
      </c>
      <c r="H147" t="s">
        <v>12</v>
      </c>
      <c r="I147" t="str">
        <f>CONCATENATE($D147,"-",$H147,"-",I$1)</f>
        <v>worked-text-yes</v>
      </c>
      <c r="J147" t="str">
        <f>CONCATENATE($D147,"-",$H147,"-",J$1)</f>
        <v>worked-text-no</v>
      </c>
      <c r="K147">
        <f>COUNTIF(TweetWords!I:I,DataMassage!I147)</f>
        <v>1</v>
      </c>
      <c r="L147">
        <f>COUNTIF(TweetWords!I:I,DataMassage!J147)</f>
        <v>3</v>
      </c>
      <c r="M147">
        <f t="shared" si="4"/>
        <v>4</v>
      </c>
      <c r="N147">
        <f t="shared" si="5"/>
        <v>0.25</v>
      </c>
      <c r="O147" t="str">
        <f>IF(ISERROR(MATCH(D147,Stopwords!A:A,0)),"no","yes")</f>
        <v>yes</v>
      </c>
    </row>
    <row r="148" spans="1:15">
      <c r="A148">
        <v>6</v>
      </c>
      <c r="B148" s="1">
        <v>1.15E+18</v>
      </c>
      <c r="C148" t="s">
        <v>49</v>
      </c>
      <c r="D148" t="s">
        <v>164</v>
      </c>
      <c r="E148" t="b">
        <v>0</v>
      </c>
      <c r="F148" t="b">
        <v>0</v>
      </c>
      <c r="G148" t="b">
        <v>1</v>
      </c>
      <c r="H148" t="s">
        <v>12</v>
      </c>
      <c r="I148" t="str">
        <f>CONCATENATE($D148,"-",$H148,"-",I$1)</f>
        <v>hard-text-yes</v>
      </c>
      <c r="J148" t="str">
        <f>CONCATENATE($D148,"-",$H148,"-",J$1)</f>
        <v>hard-text-no</v>
      </c>
      <c r="K148">
        <f>COUNTIF(TweetWords!I:I,DataMassage!I148)</f>
        <v>2</v>
      </c>
      <c r="L148">
        <f>COUNTIF(TweetWords!I:I,DataMassage!J148)</f>
        <v>2</v>
      </c>
      <c r="M148">
        <f t="shared" si="4"/>
        <v>4</v>
      </c>
      <c r="N148">
        <f t="shared" si="5"/>
        <v>0.5</v>
      </c>
      <c r="O148" t="str">
        <f>IF(ISERROR(MATCH(D148,Stopwords!A:A,0)),"no","yes")</f>
        <v>no</v>
      </c>
    </row>
    <row r="149" spans="1:15">
      <c r="A149">
        <v>6</v>
      </c>
      <c r="B149" s="1">
        <v>1.15E+18</v>
      </c>
      <c r="C149" t="s">
        <v>49</v>
      </c>
      <c r="D149" t="s">
        <v>165</v>
      </c>
      <c r="E149" t="b">
        <v>0</v>
      </c>
      <c r="F149" t="b">
        <v>0</v>
      </c>
      <c r="G149" t="b">
        <v>1</v>
      </c>
      <c r="H149" t="s">
        <v>12</v>
      </c>
      <c r="I149" t="str">
        <f>CONCATENATE($D149,"-",$H149,"-",I$1)</f>
        <v>get-text-yes</v>
      </c>
      <c r="J149" t="str">
        <f>CONCATENATE($D149,"-",$H149,"-",J$1)</f>
        <v>get-text-no</v>
      </c>
      <c r="K149">
        <f>COUNTIF(TweetWords!I:I,DataMassage!I149)</f>
        <v>14</v>
      </c>
      <c r="L149">
        <f>COUNTIF(TweetWords!I:I,DataMassage!J149)</f>
        <v>22</v>
      </c>
      <c r="M149">
        <f t="shared" si="4"/>
        <v>36</v>
      </c>
      <c r="N149">
        <f t="shared" si="5"/>
        <v>0.3888888888888889</v>
      </c>
      <c r="O149" t="str">
        <f>IF(ISERROR(MATCH(D149,Stopwords!A:A,0)),"no","yes")</f>
        <v>yes</v>
      </c>
    </row>
    <row r="150" spans="1:15">
      <c r="A150">
        <v>6</v>
      </c>
      <c r="B150" s="1">
        <v>1.15E+18</v>
      </c>
      <c r="C150" t="s">
        <v>49</v>
      </c>
      <c r="D150" t="s">
        <v>166</v>
      </c>
      <c r="E150" t="b">
        <v>0</v>
      </c>
      <c r="F150" t="b">
        <v>0</v>
      </c>
      <c r="G150" t="b">
        <v>1</v>
      </c>
      <c r="H150" t="s">
        <v>12</v>
      </c>
      <c r="I150" t="str">
        <f>CONCATENATE($D150,"-",$H150,"-",I$1)</f>
        <v>better-text-yes</v>
      </c>
      <c r="J150" t="str">
        <f>CONCATENATE($D150,"-",$H150,"-",J$1)</f>
        <v>better-text-no</v>
      </c>
      <c r="K150">
        <f>COUNTIF(TweetWords!I:I,DataMassage!I150)</f>
        <v>3</v>
      </c>
      <c r="L150">
        <f>COUNTIF(TweetWords!I:I,DataMassage!J150)</f>
        <v>17</v>
      </c>
      <c r="M150">
        <f t="shared" si="4"/>
        <v>20</v>
      </c>
      <c r="N150">
        <f t="shared" si="5"/>
        <v>0.15</v>
      </c>
      <c r="O150" t="str">
        <f>IF(ISERROR(MATCH(D150,Stopwords!A:A,0)),"no","yes")</f>
        <v>yes</v>
      </c>
    </row>
    <row r="151" spans="1:15">
      <c r="A151">
        <v>6</v>
      </c>
      <c r="B151" s="1">
        <v>1.15E+18</v>
      </c>
      <c r="C151" t="s">
        <v>49</v>
      </c>
      <c r="D151" t="s">
        <v>167</v>
      </c>
      <c r="E151" t="b">
        <v>0</v>
      </c>
      <c r="F151" t="b">
        <v>0</v>
      </c>
      <c r="G151" t="b">
        <v>1</v>
      </c>
      <c r="H151" t="s">
        <v>12</v>
      </c>
      <c r="I151" t="str">
        <f>CONCATENATE($D151,"-",$H151,"-",I$1)</f>
        <v>so-text-yes</v>
      </c>
      <c r="J151" t="str">
        <f>CONCATENATE($D151,"-",$H151,"-",J$1)</f>
        <v>so-text-no</v>
      </c>
      <c r="K151">
        <f>COUNTIF(TweetWords!I:I,DataMassage!I151)</f>
        <v>30</v>
      </c>
      <c r="L151">
        <f>COUNTIF(TweetWords!I:I,DataMassage!J151)</f>
        <v>72</v>
      </c>
      <c r="M151">
        <f t="shared" si="4"/>
        <v>102</v>
      </c>
      <c r="N151">
        <f t="shared" si="5"/>
        <v>0.29411764705882354</v>
      </c>
      <c r="O151" t="str">
        <f>IF(ISERROR(MATCH(D151,Stopwords!A:A,0)),"no","yes")</f>
        <v>yes</v>
      </c>
    </row>
    <row r="152" spans="1:15">
      <c r="A152">
        <v>6</v>
      </c>
      <c r="B152" s="1">
        <v>1.15E+18</v>
      </c>
      <c r="C152" t="s">
        <v>49</v>
      </c>
      <c r="D152" t="s">
        <v>168</v>
      </c>
      <c r="E152" t="b">
        <v>0</v>
      </c>
      <c r="F152" t="b">
        <v>0</v>
      </c>
      <c r="G152" t="b">
        <v>1</v>
      </c>
      <c r="H152" t="s">
        <v>12</v>
      </c>
      <c r="I152" t="str">
        <f>CONCATENATE($D152,"-",$H152,"-",I$1)</f>
        <v>maybe-text-yes</v>
      </c>
      <c r="J152" t="str">
        <f>CONCATENATE($D152,"-",$H152,"-",J$1)</f>
        <v>maybe-text-no</v>
      </c>
      <c r="K152">
        <f>COUNTIF(TweetWords!I:I,DataMassage!I152)</f>
        <v>13</v>
      </c>
      <c r="L152">
        <f>COUNTIF(TweetWords!I:I,DataMassage!J152)</f>
        <v>21</v>
      </c>
      <c r="M152">
        <f t="shared" si="4"/>
        <v>34</v>
      </c>
      <c r="N152">
        <f t="shared" si="5"/>
        <v>0.38235294117647056</v>
      </c>
      <c r="O152" t="str">
        <f>IF(ISERROR(MATCH(D152,Stopwords!A:A,0)),"no","yes")</f>
        <v>yes</v>
      </c>
    </row>
    <row r="153" spans="1:15">
      <c r="A153">
        <v>6</v>
      </c>
      <c r="B153" s="1">
        <v>1.15E+18</v>
      </c>
      <c r="C153" t="s">
        <v>49</v>
      </c>
      <c r="D153" t="s">
        <v>169</v>
      </c>
      <c r="E153" t="b">
        <v>0</v>
      </c>
      <c r="F153" t="b">
        <v>0</v>
      </c>
      <c r="G153" t="b">
        <v>1</v>
      </c>
      <c r="H153" t="s">
        <v>12</v>
      </c>
      <c r="I153" t="str">
        <f>CONCATENATE($D153,"-",$H153,"-",I$1)</f>
        <v>need-text-yes</v>
      </c>
      <c r="J153" t="str">
        <f>CONCATENATE($D153,"-",$H153,"-",J$1)</f>
        <v>need-text-no</v>
      </c>
      <c r="K153">
        <f>COUNTIF(TweetWords!I:I,DataMassage!I153)</f>
        <v>12</v>
      </c>
      <c r="L153">
        <f>COUNTIF(TweetWords!I:I,DataMassage!J153)</f>
        <v>15</v>
      </c>
      <c r="M153">
        <f t="shared" si="4"/>
        <v>27</v>
      </c>
      <c r="N153">
        <f t="shared" si="5"/>
        <v>0.44444444444444442</v>
      </c>
      <c r="O153" t="str">
        <f>IF(ISERROR(MATCH(D153,Stopwords!A:A,0)),"no","yes")</f>
        <v>yes</v>
      </c>
    </row>
    <row r="154" spans="1:15">
      <c r="A154">
        <v>6</v>
      </c>
      <c r="B154" s="1">
        <v>1.15E+18</v>
      </c>
      <c r="C154" t="s">
        <v>49</v>
      </c>
      <c r="D154" t="s">
        <v>170</v>
      </c>
      <c r="E154" t="b">
        <v>0</v>
      </c>
      <c r="F154" t="b">
        <v>0</v>
      </c>
      <c r="G154" t="b">
        <v>1</v>
      </c>
      <c r="H154" t="s">
        <v>12</v>
      </c>
      <c r="I154" t="str">
        <f>CONCATENATE($D154,"-",$H154,"-",I$1)</f>
        <v>play-text-yes</v>
      </c>
      <c r="J154" t="str">
        <f>CONCATENATE($D154,"-",$H154,"-",J$1)</f>
        <v>play-text-no</v>
      </c>
      <c r="K154">
        <f>COUNTIF(TweetWords!I:I,DataMassage!I154)</f>
        <v>2</v>
      </c>
      <c r="L154">
        <f>COUNTIF(TweetWords!I:I,DataMassage!J154)</f>
        <v>1</v>
      </c>
      <c r="M154">
        <f t="shared" si="4"/>
        <v>3</v>
      </c>
      <c r="N154">
        <f t="shared" si="5"/>
        <v>0.66666666666666663</v>
      </c>
      <c r="O154" t="str">
        <f>IF(ISERROR(MATCH(D154,Stopwords!A:A,0)),"no","yes")</f>
        <v>no</v>
      </c>
    </row>
    <row r="155" spans="1:15">
      <c r="A155">
        <v>6</v>
      </c>
      <c r="B155" s="1">
        <v>1.15E+18</v>
      </c>
      <c r="C155" t="s">
        <v>49</v>
      </c>
      <c r="D155" t="s">
        <v>171</v>
      </c>
      <c r="E155" t="b">
        <v>0</v>
      </c>
      <c r="F155" t="b">
        <v>0</v>
      </c>
      <c r="G155" t="b">
        <v>1</v>
      </c>
      <c r="H155" t="s">
        <v>12</v>
      </c>
      <c r="I155" t="str">
        <f>CONCATENATE($D155,"-",$H155,"-",I$1)</f>
        <v>little-text-yes</v>
      </c>
      <c r="J155" t="str">
        <f>CONCATENATE($D155,"-",$H155,"-",J$1)</f>
        <v>little-text-no</v>
      </c>
      <c r="K155">
        <f>COUNTIF(TweetWords!I:I,DataMassage!I155)</f>
        <v>6</v>
      </c>
      <c r="L155">
        <f>COUNTIF(TweetWords!I:I,DataMassage!J155)</f>
        <v>15</v>
      </c>
      <c r="M155">
        <f t="shared" si="4"/>
        <v>21</v>
      </c>
      <c r="N155">
        <f t="shared" si="5"/>
        <v>0.2857142857142857</v>
      </c>
      <c r="O155" t="str">
        <f>IF(ISERROR(MATCH(D155,Stopwords!A:A,0)),"no","yes")</f>
        <v>yes</v>
      </c>
    </row>
    <row r="156" spans="1:15">
      <c r="A156">
        <v>6</v>
      </c>
      <c r="B156" s="1">
        <v>1.15E+18</v>
      </c>
      <c r="C156" t="s">
        <v>49</v>
      </c>
      <c r="D156" t="s">
        <v>172</v>
      </c>
      <c r="E156" t="b">
        <v>0</v>
      </c>
      <c r="F156" t="b">
        <v>0</v>
      </c>
      <c r="G156" t="b">
        <v>1</v>
      </c>
      <c r="H156" t="s">
        <v>12</v>
      </c>
      <c r="I156" t="str">
        <f>CONCATENATE($D156,"-",$H156,"-",I$1)</f>
        <v>just-text-yes</v>
      </c>
      <c r="J156" t="str">
        <f>CONCATENATE($D156,"-",$H156,"-",J$1)</f>
        <v>just-text-no</v>
      </c>
      <c r="K156">
        <f>COUNTIF(TweetWords!I:I,DataMassage!I156)</f>
        <v>23</v>
      </c>
      <c r="L156">
        <f>COUNTIF(TweetWords!I:I,DataMassage!J156)</f>
        <v>33</v>
      </c>
      <c r="M156">
        <f t="shared" si="4"/>
        <v>56</v>
      </c>
      <c r="N156">
        <f t="shared" si="5"/>
        <v>0.4107142857142857</v>
      </c>
      <c r="O156" t="str">
        <f>IF(ISERROR(MATCH(D156,Stopwords!A:A,0)),"no","yes")</f>
        <v>yes</v>
      </c>
    </row>
    <row r="157" spans="1:15">
      <c r="A157">
        <v>6</v>
      </c>
      <c r="B157" s="1">
        <v>1.15E+18</v>
      </c>
      <c r="C157" t="s">
        <v>49</v>
      </c>
      <c r="D157" t="s">
        <v>173</v>
      </c>
      <c r="E157" t="b">
        <v>0</v>
      </c>
      <c r="F157" t="b">
        <v>0</v>
      </c>
      <c r="G157" t="b">
        <v>1</v>
      </c>
      <c r="H157" t="s">
        <v>12</v>
      </c>
      <c r="I157" t="str">
        <f>CONCATENATE($D157,"-",$H157,"-",I$1)</f>
        <v>sayin-text-yes</v>
      </c>
      <c r="J157" t="str">
        <f>CONCATENATE($D157,"-",$H157,"-",J$1)</f>
        <v>sayin-text-no</v>
      </c>
      <c r="K157">
        <f>COUNTIF(TweetWords!I:I,DataMassage!I157)</f>
        <v>0</v>
      </c>
      <c r="L157">
        <f>COUNTIF(TweetWords!I:I,DataMassage!J157)</f>
        <v>1</v>
      </c>
      <c r="M157">
        <f t="shared" si="4"/>
        <v>1</v>
      </c>
      <c r="N157">
        <f t="shared" si="5"/>
        <v>0</v>
      </c>
      <c r="O157" t="str">
        <f>IF(ISERROR(MATCH(D157,Stopwords!A:A,0)),"no","yes")</f>
        <v>no</v>
      </c>
    </row>
    <row r="158" spans="1:15">
      <c r="A158">
        <v>7</v>
      </c>
      <c r="B158" s="1">
        <v>1.15E+18</v>
      </c>
      <c r="C158" t="s">
        <v>49</v>
      </c>
      <c r="D158" t="s">
        <v>174</v>
      </c>
      <c r="E158" t="b">
        <v>0</v>
      </c>
      <c r="F158" t="b">
        <v>0</v>
      </c>
      <c r="G158" t="b">
        <v>1</v>
      </c>
      <c r="H158" t="s">
        <v>12</v>
      </c>
      <c r="I158" t="str">
        <f>CONCATENATE($D158,"-",$H158,"-",I$1)</f>
        <v>listener-text-yes</v>
      </c>
      <c r="J158" t="str">
        <f>CONCATENATE($D158,"-",$H158,"-",J$1)</f>
        <v>listener-text-no</v>
      </c>
      <c r="K158">
        <f>COUNTIF(TweetWords!I:I,DataMassage!I158)</f>
        <v>0</v>
      </c>
      <c r="L158">
        <f>COUNTIF(TweetWords!I:I,DataMassage!J158)</f>
        <v>2</v>
      </c>
      <c r="M158">
        <f t="shared" si="4"/>
        <v>2</v>
      </c>
      <c r="N158">
        <f t="shared" si="5"/>
        <v>0</v>
      </c>
      <c r="O158" t="str">
        <f>IF(ISERROR(MATCH(D158,Stopwords!A:A,0)),"no","yes")</f>
        <v>no</v>
      </c>
    </row>
    <row r="159" spans="1:15">
      <c r="A159">
        <v>7</v>
      </c>
      <c r="B159" s="1">
        <v>1.15E+18</v>
      </c>
      <c r="C159" t="s">
        <v>49</v>
      </c>
      <c r="D159" t="s">
        <v>175</v>
      </c>
      <c r="E159" t="b">
        <v>0</v>
      </c>
      <c r="F159" t="b">
        <v>0</v>
      </c>
      <c r="G159" t="b">
        <v>1</v>
      </c>
      <c r="H159" t="s">
        <v>12</v>
      </c>
      <c r="I159" t="str">
        <f>CONCATENATE($D159,"-",$H159,"-",I$1)</f>
        <v>also-text-yes</v>
      </c>
      <c r="J159" t="str">
        <f>CONCATENATE($D159,"-",$H159,"-",J$1)</f>
        <v>also-text-no</v>
      </c>
      <c r="K159">
        <f>COUNTIF(TweetWords!I:I,DataMassage!I159)</f>
        <v>26</v>
      </c>
      <c r="L159">
        <f>COUNTIF(TweetWords!I:I,DataMassage!J159)</f>
        <v>22</v>
      </c>
      <c r="M159">
        <f t="shared" si="4"/>
        <v>48</v>
      </c>
      <c r="N159">
        <f t="shared" si="5"/>
        <v>0.54166666666666663</v>
      </c>
      <c r="O159" t="str">
        <f>IF(ISERROR(MATCH(D159,Stopwords!A:A,0)),"no","yes")</f>
        <v>yes</v>
      </c>
    </row>
    <row r="160" spans="1:15">
      <c r="A160">
        <v>7</v>
      </c>
      <c r="B160" s="1">
        <v>1.15E+18</v>
      </c>
      <c r="C160" t="s">
        <v>49</v>
      </c>
      <c r="D160" t="s">
        <v>176</v>
      </c>
      <c r="E160" t="b">
        <v>0</v>
      </c>
      <c r="F160" t="b">
        <v>0</v>
      </c>
      <c r="G160" t="b">
        <v>1</v>
      </c>
      <c r="H160" t="s">
        <v>12</v>
      </c>
      <c r="I160" t="str">
        <f>CONCATENATE($D160,"-",$H160,"-",I$1)</f>
        <v>determined-text-yes</v>
      </c>
      <c r="J160" t="str">
        <f>CONCATENATE($D160,"-",$H160,"-",J$1)</f>
        <v>determined-text-no</v>
      </c>
      <c r="K160">
        <f>COUNTIF(TweetWords!I:I,DataMassage!I160)</f>
        <v>0</v>
      </c>
      <c r="L160">
        <f>COUNTIF(TweetWords!I:I,DataMassage!J160)</f>
        <v>1</v>
      </c>
      <c r="M160">
        <f t="shared" si="4"/>
        <v>1</v>
      </c>
      <c r="N160">
        <f t="shared" si="5"/>
        <v>0</v>
      </c>
      <c r="O160" t="str">
        <f>IF(ISERROR(MATCH(D160,Stopwords!A:A,0)),"no","yes")</f>
        <v>no</v>
      </c>
    </row>
    <row r="161" spans="1:15">
      <c r="A161">
        <v>7</v>
      </c>
      <c r="B161" s="1">
        <v>1.15E+18</v>
      </c>
      <c r="C161" t="s">
        <v>49</v>
      </c>
      <c r="D161" t="s">
        <v>177</v>
      </c>
      <c r="E161" t="b">
        <v>0</v>
      </c>
      <c r="F161" t="b">
        <v>0</v>
      </c>
      <c r="G161" t="b">
        <v>1</v>
      </c>
      <c r="H161" t="s">
        <v>12</v>
      </c>
      <c r="I161" t="str">
        <f>CONCATENATE($D161,"-",$H161,"-",I$1)</f>
        <v>dont-text-yes</v>
      </c>
      <c r="J161" t="str">
        <f>CONCATENATE($D161,"-",$H161,"-",J$1)</f>
        <v>dont-text-no</v>
      </c>
      <c r="K161">
        <f>COUNTIF(TweetWords!I:I,DataMassage!I161)</f>
        <v>24</v>
      </c>
      <c r="L161">
        <f>COUNTIF(TweetWords!I:I,DataMassage!J161)</f>
        <v>48</v>
      </c>
      <c r="M161">
        <f t="shared" si="4"/>
        <v>72</v>
      </c>
      <c r="N161">
        <f t="shared" si="5"/>
        <v>0.33333333333333331</v>
      </c>
      <c r="O161" t="str">
        <f>IF(ISERROR(MATCH(D161,Stopwords!A:A,0)),"no","yes")</f>
        <v>no</v>
      </c>
    </row>
    <row r="162" spans="1:15">
      <c r="A162">
        <v>7</v>
      </c>
      <c r="B162" s="1">
        <v>1.15E+18</v>
      </c>
      <c r="C162" t="s">
        <v>49</v>
      </c>
      <c r="D162" t="s">
        <v>178</v>
      </c>
      <c r="E162" t="b">
        <v>0</v>
      </c>
      <c r="F162" t="b">
        <v>0</v>
      </c>
      <c r="G162" t="b">
        <v>1</v>
      </c>
      <c r="H162" t="s">
        <v>12</v>
      </c>
      <c r="I162" t="str">
        <f>CONCATENATE($D162,"-",$H162,"-",I$1)</f>
        <v>quit-text-yes</v>
      </c>
      <c r="J162" t="str">
        <f>CONCATENATE($D162,"-",$H162,"-",J$1)</f>
        <v>quit-text-no</v>
      </c>
      <c r="K162">
        <f>COUNTIF(TweetWords!I:I,DataMassage!I162)</f>
        <v>0</v>
      </c>
      <c r="L162">
        <f>COUNTIF(TweetWords!I:I,DataMassage!J162)</f>
        <v>3</v>
      </c>
      <c r="M162">
        <f t="shared" si="4"/>
        <v>3</v>
      </c>
      <c r="N162">
        <f t="shared" si="5"/>
        <v>0</v>
      </c>
      <c r="O162" t="str">
        <f>IF(ISERROR(MATCH(D162,Stopwords!A:A,0)),"no","yes")</f>
        <v>no</v>
      </c>
    </row>
    <row r="163" spans="1:15">
      <c r="A163">
        <v>7</v>
      </c>
      <c r="B163" s="1">
        <v>1.15E+18</v>
      </c>
      <c r="C163" t="s">
        <v>49</v>
      </c>
      <c r="D163" t="s">
        <v>179</v>
      </c>
      <c r="E163" t="b">
        <v>0</v>
      </c>
      <c r="F163" t="b">
        <v>0</v>
      </c>
      <c r="G163" t="b">
        <v>1</v>
      </c>
      <c r="H163" t="s">
        <v>12</v>
      </c>
      <c r="I163" t="str">
        <f>CONCATENATE($D163,"-",$H163,"-",I$1)</f>
        <v>if-text-yes</v>
      </c>
      <c r="J163" t="str">
        <f>CONCATENATE($D163,"-",$H163,"-",J$1)</f>
        <v>if-text-no</v>
      </c>
      <c r="K163">
        <f>COUNTIF(TweetWords!I:I,DataMassage!I163)</f>
        <v>32</v>
      </c>
      <c r="L163">
        <f>COUNTIF(TweetWords!I:I,DataMassage!J163)</f>
        <v>39</v>
      </c>
      <c r="M163">
        <f t="shared" si="4"/>
        <v>71</v>
      </c>
      <c r="N163">
        <f t="shared" si="5"/>
        <v>0.45070422535211269</v>
      </c>
      <c r="O163" t="str">
        <f>IF(ISERROR(MATCH(D163,Stopwords!A:A,0)),"no","yes")</f>
        <v>yes</v>
      </c>
    </row>
    <row r="164" spans="1:15">
      <c r="A164">
        <v>7</v>
      </c>
      <c r="B164" s="1">
        <v>1.15E+18</v>
      </c>
      <c r="C164" t="s">
        <v>49</v>
      </c>
      <c r="D164" t="s">
        <v>180</v>
      </c>
      <c r="E164" t="b">
        <v>0</v>
      </c>
      <c r="F164" t="b">
        <v>0</v>
      </c>
      <c r="G164" t="b">
        <v>1</v>
      </c>
      <c r="H164" t="s">
        <v>12</v>
      </c>
      <c r="I164" t="str">
        <f>CONCATENATE($D164,"-",$H164,"-",I$1)</f>
        <v>believe-text-yes</v>
      </c>
      <c r="J164" t="str">
        <f>CONCATENATE($D164,"-",$H164,"-",J$1)</f>
        <v>believe-text-no</v>
      </c>
      <c r="K164">
        <f>COUNTIF(TweetWords!I:I,DataMassage!I164)</f>
        <v>9</v>
      </c>
      <c r="L164">
        <f>COUNTIF(TweetWords!I:I,DataMassage!J164)</f>
        <v>11</v>
      </c>
      <c r="M164">
        <f t="shared" si="4"/>
        <v>20</v>
      </c>
      <c r="N164">
        <f t="shared" si="5"/>
        <v>0.45</v>
      </c>
      <c r="O164" t="str">
        <f>IF(ISERROR(MATCH(D164,Stopwords!A:A,0)),"no","yes")</f>
        <v>yes</v>
      </c>
    </row>
    <row r="165" spans="1:15">
      <c r="A165">
        <v>7</v>
      </c>
      <c r="B165" s="1">
        <v>1.15E+18</v>
      </c>
      <c r="C165" t="s">
        <v>49</v>
      </c>
      <c r="D165" t="s">
        <v>181</v>
      </c>
      <c r="E165" t="b">
        <v>0</v>
      </c>
      <c r="F165" t="b">
        <v>0</v>
      </c>
      <c r="G165" t="b">
        <v>1</v>
      </c>
      <c r="H165" t="s">
        <v>12</v>
      </c>
      <c r="I165" t="str">
        <f>CONCATENATE($D165,"-",$H165,"-",I$1)</f>
        <v>something-text-yes</v>
      </c>
      <c r="J165" t="str">
        <f>CONCATENATE($D165,"-",$H165,"-",J$1)</f>
        <v>something-text-no</v>
      </c>
      <c r="K165">
        <f>COUNTIF(TweetWords!I:I,DataMassage!I165)</f>
        <v>7</v>
      </c>
      <c r="L165">
        <f>COUNTIF(TweetWords!I:I,DataMassage!J165)</f>
        <v>12</v>
      </c>
      <c r="M165">
        <f t="shared" si="4"/>
        <v>19</v>
      </c>
      <c r="N165">
        <f t="shared" si="5"/>
        <v>0.36842105263157893</v>
      </c>
      <c r="O165" t="str">
        <f>IF(ISERROR(MATCH(D165,Stopwords!A:A,0)),"no","yes")</f>
        <v>yes</v>
      </c>
    </row>
    <row r="166" spans="1:15">
      <c r="A166">
        <v>7</v>
      </c>
      <c r="B166" s="1">
        <v>1.15E+18</v>
      </c>
      <c r="C166" t="s">
        <v>49</v>
      </c>
      <c r="D166" t="s">
        <v>182</v>
      </c>
      <c r="E166" t="b">
        <v>0</v>
      </c>
      <c r="F166" t="b">
        <v>0</v>
      </c>
      <c r="G166" t="b">
        <v>1</v>
      </c>
      <c r="H166" t="s">
        <v>12</v>
      </c>
      <c r="I166" t="str">
        <f>CONCATENATE($D166,"-",$H166,"-",I$1)</f>
        <v>seems-text-yes</v>
      </c>
      <c r="J166" t="str">
        <f>CONCATENATE($D166,"-",$H166,"-",J$1)</f>
        <v>seems-text-no</v>
      </c>
      <c r="K166">
        <f>COUNTIF(TweetWords!I:I,DataMassage!I166)</f>
        <v>2</v>
      </c>
      <c r="L166">
        <f>COUNTIF(TweetWords!I:I,DataMassage!J166)</f>
        <v>1</v>
      </c>
      <c r="M166">
        <f t="shared" si="4"/>
        <v>3</v>
      </c>
      <c r="N166">
        <f t="shared" si="5"/>
        <v>0.66666666666666663</v>
      </c>
      <c r="O166" t="str">
        <f>IF(ISERROR(MATCH(D166,Stopwords!A:A,0)),"no","yes")</f>
        <v>yes</v>
      </c>
    </row>
    <row r="167" spans="1:15">
      <c r="A167">
        <v>7</v>
      </c>
      <c r="B167" s="1">
        <v>1.15E+18</v>
      </c>
      <c r="C167" t="s">
        <v>49</v>
      </c>
      <c r="D167" t="s">
        <v>183</v>
      </c>
      <c r="E167" t="b">
        <v>0</v>
      </c>
      <c r="F167" t="b">
        <v>0</v>
      </c>
      <c r="G167" t="b">
        <v>1</v>
      </c>
      <c r="H167" t="s">
        <v>12</v>
      </c>
      <c r="I167" t="str">
        <f>CONCATENATE($D167,"-",$H167,"-",I$1)</f>
        <v>would-text-yes</v>
      </c>
      <c r="J167" t="str">
        <f>CONCATENATE($D167,"-",$H167,"-",J$1)</f>
        <v>would-text-no</v>
      </c>
      <c r="K167">
        <f>COUNTIF(TweetWords!I:I,DataMassage!I167)</f>
        <v>26</v>
      </c>
      <c r="L167">
        <f>COUNTIF(TweetWords!I:I,DataMassage!J167)</f>
        <v>37</v>
      </c>
      <c r="M167">
        <f t="shared" si="4"/>
        <v>63</v>
      </c>
      <c r="N167">
        <f t="shared" si="5"/>
        <v>0.41269841269841268</v>
      </c>
      <c r="O167" t="str">
        <f>IF(ISERROR(MATCH(D167,Stopwords!A:A,0)),"no","yes")</f>
        <v>yes</v>
      </c>
    </row>
    <row r="168" spans="1:15">
      <c r="A168">
        <v>7</v>
      </c>
      <c r="B168" s="1">
        <v>1.15E+18</v>
      </c>
      <c r="C168" t="s">
        <v>49</v>
      </c>
      <c r="D168" t="s">
        <v>184</v>
      </c>
      <c r="E168" t="b">
        <v>0</v>
      </c>
      <c r="F168" t="b">
        <v>0</v>
      </c>
      <c r="G168" t="b">
        <v>1</v>
      </c>
      <c r="H168" t="s">
        <v>12</v>
      </c>
      <c r="I168" t="str">
        <f>CONCATENATE($D168,"-",$H168,"-",I$1)</f>
        <v>have-text-yes</v>
      </c>
      <c r="J168" t="str">
        <f>CONCATENATE($D168,"-",$H168,"-",J$1)</f>
        <v>have-text-no</v>
      </c>
      <c r="K168">
        <f>COUNTIF(TweetWords!I:I,DataMassage!I168)</f>
        <v>47</v>
      </c>
      <c r="L168">
        <f>COUNTIF(TweetWords!I:I,DataMassage!J168)</f>
        <v>78</v>
      </c>
      <c r="M168">
        <f t="shared" si="4"/>
        <v>125</v>
      </c>
      <c r="N168">
        <f t="shared" si="5"/>
        <v>0.376</v>
      </c>
      <c r="O168" t="str">
        <f>IF(ISERROR(MATCH(D168,Stopwords!A:A,0)),"no","yes")</f>
        <v>yes</v>
      </c>
    </row>
    <row r="169" spans="1:15">
      <c r="A169">
        <v>7</v>
      </c>
      <c r="B169" s="1">
        <v>1.15E+18</v>
      </c>
      <c r="C169" t="s">
        <v>49</v>
      </c>
      <c r="D169" t="s">
        <v>185</v>
      </c>
      <c r="E169" t="b">
        <v>0</v>
      </c>
      <c r="F169" t="b">
        <v>0</v>
      </c>
      <c r="G169" t="b">
        <v>1</v>
      </c>
      <c r="H169" t="s">
        <v>12</v>
      </c>
      <c r="I169" t="str">
        <f>CONCATENATE($D169,"-",$H169,"-",I$1)</f>
        <v>won-text-yes</v>
      </c>
      <c r="J169" t="str">
        <f>CONCATENATE($D169,"-",$H169,"-",J$1)</f>
        <v>won-text-no</v>
      </c>
      <c r="K169">
        <f>COUNTIF(TweetWords!I:I,DataMassage!I169)</f>
        <v>0</v>
      </c>
      <c r="L169">
        <f>COUNTIF(TweetWords!I:I,DataMassage!J169)</f>
        <v>2</v>
      </c>
      <c r="M169">
        <f t="shared" si="4"/>
        <v>2</v>
      </c>
      <c r="N169">
        <f t="shared" si="5"/>
        <v>0</v>
      </c>
      <c r="O169" t="str">
        <f>IF(ISERROR(MATCH(D169,Stopwords!A:A,0)),"no","yes")</f>
        <v>no</v>
      </c>
    </row>
    <row r="170" spans="1:15">
      <c r="A170">
        <v>7</v>
      </c>
      <c r="B170" s="1">
        <v>1.15E+18</v>
      </c>
      <c r="C170" t="s">
        <v>49</v>
      </c>
      <c r="D170" t="s">
        <v>186</v>
      </c>
      <c r="E170" t="b">
        <v>0</v>
      </c>
      <c r="F170" t="b">
        <v>0</v>
      </c>
      <c r="G170" t="b">
        <v>1</v>
      </c>
      <c r="H170" t="s">
        <v>12</v>
      </c>
      <c r="I170" t="str">
        <f>CONCATENATE($D170,"-",$H170,"-",I$1)</f>
        <v>apprentice-text-yes</v>
      </c>
      <c r="J170" t="str">
        <f>CONCATENATE($D170,"-",$H170,"-",J$1)</f>
        <v>apprentice-text-no</v>
      </c>
      <c r="K170">
        <f>COUNTIF(TweetWords!I:I,DataMassage!I170)</f>
        <v>0</v>
      </c>
      <c r="L170">
        <f>COUNTIF(TweetWords!I:I,DataMassage!J170)</f>
        <v>2</v>
      </c>
      <c r="M170">
        <f t="shared" si="4"/>
        <v>2</v>
      </c>
      <c r="N170">
        <f t="shared" si="5"/>
        <v>0</v>
      </c>
      <c r="O170" t="str">
        <f>IF(ISERROR(MATCH(D170,Stopwords!A:A,0)),"no","yes")</f>
        <v>no</v>
      </c>
    </row>
    <row r="171" spans="1:15">
      <c r="A171">
        <v>7</v>
      </c>
      <c r="B171" s="1">
        <v>1.15E+18</v>
      </c>
      <c r="C171" t="s">
        <v>49</v>
      </c>
      <c r="D171" t="s">
        <v>187</v>
      </c>
      <c r="E171" t="b">
        <v>0</v>
      </c>
      <c r="F171" t="b">
        <v>0</v>
      </c>
      <c r="G171" t="b">
        <v>1</v>
      </c>
      <c r="H171" t="s">
        <v>12</v>
      </c>
      <c r="I171" t="str">
        <f>CONCATENATE($D171,"-",$H171,"-",I$1)</f>
        <v>attitude-text-yes</v>
      </c>
      <c r="J171" t="str">
        <f>CONCATENATE($D171,"-",$H171,"-",J$1)</f>
        <v>attitude-text-no</v>
      </c>
      <c r="K171">
        <f>COUNTIF(TweetWords!I:I,DataMassage!I171)</f>
        <v>0</v>
      </c>
      <c r="L171">
        <f>COUNTIF(TweetWords!I:I,DataMassage!J171)</f>
        <v>1</v>
      </c>
      <c r="M171">
        <f t="shared" si="4"/>
        <v>1</v>
      </c>
      <c r="N171">
        <f t="shared" si="5"/>
        <v>0</v>
      </c>
      <c r="O171" t="str">
        <f>IF(ISERROR(MATCH(D171,Stopwords!A:A,0)),"no","yes")</f>
        <v>no</v>
      </c>
    </row>
    <row r="172" spans="1:15">
      <c r="A172">
        <v>8</v>
      </c>
      <c r="B172" s="1">
        <v>1.15E+18</v>
      </c>
      <c r="C172" t="s">
        <v>8</v>
      </c>
      <c r="D172" t="s">
        <v>189</v>
      </c>
      <c r="E172" t="b">
        <v>0</v>
      </c>
      <c r="F172" t="b">
        <v>0</v>
      </c>
      <c r="G172" t="b">
        <v>1</v>
      </c>
      <c r="H172" t="s">
        <v>12</v>
      </c>
      <c r="I172" t="str">
        <f>CONCATENATE($D172,"-",$H172,"-",I$1)</f>
        <v>heard-text-yes</v>
      </c>
      <c r="J172" t="str">
        <f>CONCATENATE($D172,"-",$H172,"-",J$1)</f>
        <v>heard-text-no</v>
      </c>
      <c r="K172">
        <f>COUNTIF(TweetWords!I:I,DataMassage!I172)</f>
        <v>2</v>
      </c>
      <c r="L172">
        <f>COUNTIF(TweetWords!I:I,DataMassage!J172)</f>
        <v>2</v>
      </c>
      <c r="M172">
        <f t="shared" si="4"/>
        <v>4</v>
      </c>
      <c r="N172">
        <f t="shared" si="5"/>
        <v>0.5</v>
      </c>
      <c r="O172" t="str">
        <f>IF(ISERROR(MATCH(D172,Stopwords!A:A,0)),"no","yes")</f>
        <v>no</v>
      </c>
    </row>
    <row r="173" spans="1:15">
      <c r="A173">
        <v>8</v>
      </c>
      <c r="B173" s="1">
        <v>1.15E+18</v>
      </c>
      <c r="C173" t="s">
        <v>8</v>
      </c>
      <c r="D173" t="s">
        <v>190</v>
      </c>
      <c r="E173" t="b">
        <v>0</v>
      </c>
      <c r="F173" t="b">
        <v>0</v>
      </c>
      <c r="G173" t="b">
        <v>1</v>
      </c>
      <c r="H173" t="s">
        <v>12</v>
      </c>
      <c r="I173" t="str">
        <f>CONCATENATE($D173,"-",$H173,"-",I$1)</f>
        <v>debates-text-yes</v>
      </c>
      <c r="J173" t="str">
        <f>CONCATENATE($D173,"-",$H173,"-",J$1)</f>
        <v>debates-text-no</v>
      </c>
      <c r="K173">
        <f>COUNTIF(TweetWords!I:I,DataMassage!I173)</f>
        <v>1</v>
      </c>
      <c r="L173">
        <f>COUNTIF(TweetWords!I:I,DataMassage!J173)</f>
        <v>0</v>
      </c>
      <c r="M173">
        <f t="shared" si="4"/>
        <v>1</v>
      </c>
      <c r="N173">
        <f t="shared" si="5"/>
        <v>1</v>
      </c>
      <c r="O173" t="str">
        <f>IF(ISERROR(MATCH(D173,Stopwords!A:A,0)),"no","yes")</f>
        <v>no</v>
      </c>
    </row>
    <row r="174" spans="1:15">
      <c r="A174">
        <v>8</v>
      </c>
      <c r="B174" s="1">
        <v>1.15E+18</v>
      </c>
      <c r="C174" t="s">
        <v>8</v>
      </c>
      <c r="D174" t="s">
        <v>191</v>
      </c>
      <c r="E174" t="b">
        <v>0</v>
      </c>
      <c r="F174" t="b">
        <v>0</v>
      </c>
      <c r="G174" t="b">
        <v>1</v>
      </c>
      <c r="H174" t="s">
        <v>12</v>
      </c>
      <c r="I174" t="str">
        <f>CONCATENATE($D174,"-",$H174,"-",I$1)</f>
        <v>everyone-text-yes</v>
      </c>
      <c r="J174" t="str">
        <f>CONCATENATE($D174,"-",$H174,"-",J$1)</f>
        <v>everyone-text-no</v>
      </c>
      <c r="K174">
        <f>COUNTIF(TweetWords!I:I,DataMassage!I174)</f>
        <v>9</v>
      </c>
      <c r="L174">
        <f>COUNTIF(TweetWords!I:I,DataMassage!J174)</f>
        <v>8</v>
      </c>
      <c r="M174">
        <f t="shared" si="4"/>
        <v>17</v>
      </c>
      <c r="N174">
        <f t="shared" si="5"/>
        <v>0.52941176470588236</v>
      </c>
      <c r="O174" t="str">
        <f>IF(ISERROR(MATCH(D174,Stopwords!A:A,0)),"no","yes")</f>
        <v>yes</v>
      </c>
    </row>
    <row r="175" spans="1:15">
      <c r="A175">
        <v>8</v>
      </c>
      <c r="B175" s="1">
        <v>1.15E+18</v>
      </c>
      <c r="C175" t="s">
        <v>8</v>
      </c>
      <c r="D175" t="s">
        <v>192</v>
      </c>
      <c r="E175" t="b">
        <v>0</v>
      </c>
      <c r="F175" t="b">
        <v>0</v>
      </c>
      <c r="G175" t="b">
        <v>1</v>
      </c>
      <c r="H175" t="s">
        <v>12</v>
      </c>
      <c r="I175" t="str">
        <f>CONCATENATE($D175,"-",$H175,"-",I$1)</f>
        <v>mean-text-yes</v>
      </c>
      <c r="J175" t="str">
        <f>CONCATENATE($D175,"-",$H175,"-",J$1)</f>
        <v>mean-text-no</v>
      </c>
      <c r="K175">
        <f>COUNTIF(TweetWords!I:I,DataMassage!I175)</f>
        <v>8</v>
      </c>
      <c r="L175">
        <f>COUNTIF(TweetWords!I:I,DataMassage!J175)</f>
        <v>5</v>
      </c>
      <c r="M175">
        <f t="shared" si="4"/>
        <v>13</v>
      </c>
      <c r="N175">
        <f t="shared" si="5"/>
        <v>0.61538461538461542</v>
      </c>
      <c r="O175" t="str">
        <f>IF(ISERROR(MATCH(D175,Stopwords!A:A,0)),"no","yes")</f>
        <v>yes</v>
      </c>
    </row>
    <row r="176" spans="1:15">
      <c r="A176">
        <v>8</v>
      </c>
      <c r="B176" s="1">
        <v>1.15E+18</v>
      </c>
      <c r="C176" t="s">
        <v>8</v>
      </c>
      <c r="D176" t="s">
        <v>193</v>
      </c>
      <c r="E176" t="b">
        <v>0</v>
      </c>
      <c r="F176" t="b">
        <v>0</v>
      </c>
      <c r="G176" t="b">
        <v>1</v>
      </c>
      <c r="H176" t="s">
        <v>12</v>
      </c>
      <c r="I176" t="str">
        <f>CONCATENATE($D176,"-",$H176,"-",I$1)</f>
        <v>pete-text-yes</v>
      </c>
      <c r="J176" t="str">
        <f>CONCATENATE($D176,"-",$H176,"-",J$1)</f>
        <v>pete-text-no</v>
      </c>
      <c r="K176">
        <f>COUNTIF(TweetWords!I:I,DataMassage!I176)</f>
        <v>11</v>
      </c>
      <c r="L176">
        <f>COUNTIF(TweetWords!I:I,DataMassage!J176)</f>
        <v>27</v>
      </c>
      <c r="M176">
        <f t="shared" si="4"/>
        <v>38</v>
      </c>
      <c r="N176">
        <f t="shared" si="5"/>
        <v>0.28947368421052633</v>
      </c>
      <c r="O176" t="str">
        <f>IF(ISERROR(MATCH(D176,Stopwords!A:A,0)),"no","yes")</f>
        <v>no</v>
      </c>
    </row>
    <row r="177" spans="1:15">
      <c r="A177">
        <v>8</v>
      </c>
      <c r="B177" s="1">
        <v>1.15E+18</v>
      </c>
      <c r="C177" t="s">
        <v>8</v>
      </c>
      <c r="D177" t="s">
        <v>194</v>
      </c>
      <c r="E177" t="b">
        <v>0</v>
      </c>
      <c r="F177" t="b">
        <v>0</v>
      </c>
      <c r="G177" t="b">
        <v>1</v>
      </c>
      <c r="H177" t="s">
        <v>12</v>
      </c>
      <c r="I177" t="str">
        <f>CONCATENATE($D177,"-",$H177,"-",I$1)</f>
        <v>okay-text-yes</v>
      </c>
      <c r="J177" t="str">
        <f>CONCATENATE($D177,"-",$H177,"-",J$1)</f>
        <v>okay-text-no</v>
      </c>
      <c r="K177">
        <f>COUNTIF(TweetWords!I:I,DataMassage!I177)</f>
        <v>4</v>
      </c>
      <c r="L177">
        <f>COUNTIF(TweetWords!I:I,DataMassage!J177)</f>
        <v>13</v>
      </c>
      <c r="M177">
        <f t="shared" si="4"/>
        <v>17</v>
      </c>
      <c r="N177">
        <f t="shared" si="5"/>
        <v>0.23529411764705882</v>
      </c>
      <c r="O177" t="str">
        <f>IF(ISERROR(MATCH(D177,Stopwords!A:A,0)),"no","yes")</f>
        <v>yes</v>
      </c>
    </row>
    <row r="178" spans="1:15">
      <c r="A178">
        <v>8</v>
      </c>
      <c r="B178" s="1">
        <v>1.15E+18</v>
      </c>
      <c r="C178" t="s">
        <v>8</v>
      </c>
      <c r="D178" t="s">
        <v>195</v>
      </c>
      <c r="E178" t="b">
        <v>0</v>
      </c>
      <c r="F178" t="b">
        <v>0</v>
      </c>
      <c r="G178" t="b">
        <v>1</v>
      </c>
      <c r="H178" t="s">
        <v>12</v>
      </c>
      <c r="I178" t="str">
        <f>CONCATENATE($D178,"-",$H178,"-",I$1)</f>
        <v>telling-text-yes</v>
      </c>
      <c r="J178" t="str">
        <f>CONCATENATE($D178,"-",$H178,"-",J$1)</f>
        <v>telling-text-no</v>
      </c>
      <c r="K178">
        <f>COUNTIF(TweetWords!I:I,DataMassage!I178)</f>
        <v>2</v>
      </c>
      <c r="L178">
        <f>COUNTIF(TweetWords!I:I,DataMassage!J178)</f>
        <v>3</v>
      </c>
      <c r="M178">
        <f t="shared" si="4"/>
        <v>5</v>
      </c>
      <c r="N178">
        <f t="shared" si="5"/>
        <v>0.4</v>
      </c>
      <c r="O178" t="str">
        <f>IF(ISERROR(MATCH(D178,Stopwords!A:A,0)),"no","yes")</f>
        <v>no</v>
      </c>
    </row>
    <row r="179" spans="1:15">
      <c r="A179">
        <v>8</v>
      </c>
      <c r="B179" s="1">
        <v>1.15E+18</v>
      </c>
      <c r="C179" t="s">
        <v>8</v>
      </c>
      <c r="D179" t="s">
        <v>196</v>
      </c>
      <c r="E179" t="b">
        <v>0</v>
      </c>
      <c r="F179" t="b">
        <v>0</v>
      </c>
      <c r="G179" t="b">
        <v>1</v>
      </c>
      <c r="H179" t="s">
        <v>12</v>
      </c>
      <c r="I179" t="str">
        <f>CONCATENATE($D179,"-",$H179,"-",I$1)</f>
        <v>things-text-yes</v>
      </c>
      <c r="J179" t="str">
        <f>CONCATENATE($D179,"-",$H179,"-",J$1)</f>
        <v>things-text-no</v>
      </c>
      <c r="K179">
        <f>COUNTIF(TweetWords!I:I,DataMassage!I179)</f>
        <v>8</v>
      </c>
      <c r="L179">
        <f>COUNTIF(TweetWords!I:I,DataMassage!J179)</f>
        <v>13</v>
      </c>
      <c r="M179">
        <f t="shared" si="4"/>
        <v>21</v>
      </c>
      <c r="N179">
        <f t="shared" si="5"/>
        <v>0.38095238095238093</v>
      </c>
      <c r="O179" t="str">
        <f>IF(ISERROR(MATCH(D179,Stopwords!A:A,0)),"no","yes")</f>
        <v>yes</v>
      </c>
    </row>
    <row r="180" spans="1:15">
      <c r="A180">
        <v>8</v>
      </c>
      <c r="B180" s="1">
        <v>1.15E+18</v>
      </c>
      <c r="C180" t="s">
        <v>8</v>
      </c>
      <c r="D180" t="s">
        <v>197</v>
      </c>
      <c r="E180" t="b">
        <v>0</v>
      </c>
      <c r="F180" t="b">
        <v>0</v>
      </c>
      <c r="G180" t="b">
        <v>1</v>
      </c>
      <c r="H180" t="s">
        <v>12</v>
      </c>
      <c r="I180" t="str">
        <f>CONCATENATE($D180,"-",$H180,"-",I$1)</f>
        <v>important-text-yes</v>
      </c>
      <c r="J180" t="str">
        <f>CONCATENATE($D180,"-",$H180,"-",J$1)</f>
        <v>important-text-no</v>
      </c>
      <c r="K180">
        <f>COUNTIF(TweetWords!I:I,DataMassage!I180)</f>
        <v>4</v>
      </c>
      <c r="L180">
        <f>COUNTIF(TweetWords!I:I,DataMassage!J180)</f>
        <v>5</v>
      </c>
      <c r="M180">
        <f t="shared" si="4"/>
        <v>9</v>
      </c>
      <c r="N180">
        <f t="shared" si="5"/>
        <v>0.44444444444444442</v>
      </c>
      <c r="O180" t="str">
        <f>IF(ISERROR(MATCH(D180,Stopwords!A:A,0)),"no","yes")</f>
        <v>yes</v>
      </c>
    </row>
    <row r="181" spans="1:15">
      <c r="A181">
        <v>8</v>
      </c>
      <c r="B181" s="1">
        <v>1.15E+18</v>
      </c>
      <c r="C181" t="s">
        <v>8</v>
      </c>
      <c r="D181" t="s">
        <v>198</v>
      </c>
      <c r="E181" t="b">
        <v>0</v>
      </c>
      <c r="F181" t="b">
        <v>0</v>
      </c>
      <c r="G181" t="b">
        <v>1</v>
      </c>
      <c r="H181" t="s">
        <v>12</v>
      </c>
      <c r="I181" t="str">
        <f>CONCATENATE($D181,"-",$H181,"-",I$1)</f>
        <v>people-text-yes</v>
      </c>
      <c r="J181" t="str">
        <f>CONCATENATE($D181,"-",$H181,"-",J$1)</f>
        <v>people-text-no</v>
      </c>
      <c r="K181">
        <f>COUNTIF(TweetWords!I:I,DataMassage!I181)</f>
        <v>20</v>
      </c>
      <c r="L181">
        <f>COUNTIF(TweetWords!I:I,DataMassage!J181)</f>
        <v>44</v>
      </c>
      <c r="M181">
        <f t="shared" si="4"/>
        <v>64</v>
      </c>
      <c r="N181">
        <f t="shared" si="5"/>
        <v>0.3125</v>
      </c>
      <c r="O181" t="str">
        <f>IF(ISERROR(MATCH(D181,Stopwords!A:A,0)),"no","yes")</f>
        <v>no</v>
      </c>
    </row>
    <row r="182" spans="1:15">
      <c r="A182">
        <v>8</v>
      </c>
      <c r="B182" s="1">
        <v>1.15E+18</v>
      </c>
      <c r="C182" t="s">
        <v>8</v>
      </c>
      <c r="D182" t="s">
        <v>199</v>
      </c>
      <c r="E182" t="b">
        <v>0</v>
      </c>
      <c r="F182" t="b">
        <v>0</v>
      </c>
      <c r="G182" t="b">
        <v>1</v>
      </c>
      <c r="H182" t="s">
        <v>12</v>
      </c>
      <c r="I182" t="str">
        <f>CONCATENATE($D182,"-",$H182,"-",I$1)</f>
        <v>truth-text-yes</v>
      </c>
      <c r="J182" t="str">
        <f>CONCATENATE($D182,"-",$H182,"-",J$1)</f>
        <v>truth-text-no</v>
      </c>
      <c r="K182">
        <f>COUNTIF(TweetWords!I:I,DataMassage!I182)</f>
        <v>3</v>
      </c>
      <c r="L182">
        <f>COUNTIF(TweetWords!I:I,DataMassage!J182)</f>
        <v>6</v>
      </c>
      <c r="M182">
        <f t="shared" si="4"/>
        <v>9</v>
      </c>
      <c r="N182">
        <f t="shared" si="5"/>
        <v>0.33333333333333331</v>
      </c>
      <c r="O182" t="str">
        <f>IF(ISERROR(MATCH(D182,Stopwords!A:A,0)),"no","yes")</f>
        <v>no</v>
      </c>
    </row>
    <row r="183" spans="1:15">
      <c r="A183">
        <v>8</v>
      </c>
      <c r="B183" s="1">
        <v>1.15E+18</v>
      </c>
      <c r="C183" t="s">
        <v>8</v>
      </c>
      <c r="D183" t="s">
        <v>200</v>
      </c>
      <c r="E183" t="b">
        <v>0</v>
      </c>
      <c r="F183" t="b">
        <v>0</v>
      </c>
      <c r="G183" t="b">
        <v>1</v>
      </c>
      <c r="H183" t="s">
        <v>12</v>
      </c>
      <c r="I183" t="str">
        <f>CONCATENATE($D183,"-",$H183,"-",I$1)</f>
        <v>while-text-yes</v>
      </c>
      <c r="J183" t="str">
        <f>CONCATENATE($D183,"-",$H183,"-",J$1)</f>
        <v>while-text-no</v>
      </c>
      <c r="K183">
        <f>COUNTIF(TweetWords!I:I,DataMassage!I183)</f>
        <v>4</v>
      </c>
      <c r="L183">
        <f>COUNTIF(TweetWords!I:I,DataMassage!J183)</f>
        <v>4</v>
      </c>
      <c r="M183">
        <f t="shared" si="4"/>
        <v>8</v>
      </c>
      <c r="N183">
        <f t="shared" si="5"/>
        <v>0.5</v>
      </c>
      <c r="O183" t="str">
        <f>IF(ISERROR(MATCH(D183,Stopwords!A:A,0)),"no","yes")</f>
        <v>yes</v>
      </c>
    </row>
    <row r="184" spans="1:15">
      <c r="A184">
        <v>8</v>
      </c>
      <c r="B184" s="1">
        <v>1.15E+18</v>
      </c>
      <c r="C184" t="s">
        <v>8</v>
      </c>
      <c r="D184" t="s">
        <v>201</v>
      </c>
      <c r="E184" t="b">
        <v>0</v>
      </c>
      <c r="F184" t="b">
        <v>0</v>
      </c>
      <c r="G184" t="b">
        <v>1</v>
      </c>
      <c r="H184" t="s">
        <v>12</v>
      </c>
      <c r="I184" t="str">
        <f>CONCATENATE($D184,"-",$H184,"-",I$1)</f>
        <v>kind-text-yes</v>
      </c>
      <c r="J184" t="str">
        <f>CONCATENATE($D184,"-",$H184,"-",J$1)</f>
        <v>kind-text-no</v>
      </c>
      <c r="K184">
        <f>COUNTIF(TweetWords!I:I,DataMassage!I184)</f>
        <v>5</v>
      </c>
      <c r="L184">
        <f>COUNTIF(TweetWords!I:I,DataMassage!J184)</f>
        <v>2</v>
      </c>
      <c r="M184">
        <f t="shared" si="4"/>
        <v>7</v>
      </c>
      <c r="N184">
        <f t="shared" si="5"/>
        <v>0.7142857142857143</v>
      </c>
      <c r="O184" t="str">
        <f>IF(ISERROR(MATCH(D184,Stopwords!A:A,0)),"no","yes")</f>
        <v>yes</v>
      </c>
    </row>
    <row r="185" spans="1:15">
      <c r="A185">
        <v>8</v>
      </c>
      <c r="B185" s="1">
        <v>1.15E+18</v>
      </c>
      <c r="C185" t="s">
        <v>8</v>
      </c>
      <c r="D185" t="s">
        <v>202</v>
      </c>
      <c r="E185" t="b">
        <v>0</v>
      </c>
      <c r="F185" t="b">
        <v>0</v>
      </c>
      <c r="G185" t="b">
        <v>1</v>
      </c>
      <c r="H185" t="s">
        <v>12</v>
      </c>
      <c r="I185" t="str">
        <f>CONCATENATE($D185,"-",$H185,"-",I$1)</f>
        <v>rig-text-yes</v>
      </c>
      <c r="J185" t="str">
        <f>CONCATENATE($D185,"-",$H185,"-",J$1)</f>
        <v>rig-text-no</v>
      </c>
      <c r="K185">
        <f>COUNTIF(TweetWords!I:I,DataMassage!I185)</f>
        <v>1</v>
      </c>
      <c r="L185">
        <f>COUNTIF(TweetWords!I:I,DataMassage!J185)</f>
        <v>0</v>
      </c>
      <c r="M185">
        <f t="shared" si="4"/>
        <v>1</v>
      </c>
      <c r="N185">
        <f t="shared" si="5"/>
        <v>1</v>
      </c>
      <c r="O185" t="str">
        <f>IF(ISERROR(MATCH(D185,Stopwords!A:A,0)),"no","yes")</f>
        <v>no</v>
      </c>
    </row>
    <row r="186" spans="1:15">
      <c r="A186">
        <v>9</v>
      </c>
      <c r="B186" s="1">
        <v>1.15E+18</v>
      </c>
      <c r="C186" t="s">
        <v>49</v>
      </c>
      <c r="D186" t="s">
        <v>203</v>
      </c>
      <c r="E186" t="b">
        <v>0</v>
      </c>
      <c r="F186" t="b">
        <v>0</v>
      </c>
      <c r="G186" t="b">
        <v>1</v>
      </c>
      <c r="H186" t="s">
        <v>12</v>
      </c>
      <c r="I186" t="str">
        <f>CONCATENATE($D186,"-",$H186,"-",I$1)</f>
        <v>clever-text-yes</v>
      </c>
      <c r="J186" t="str">
        <f>CONCATENATE($D186,"-",$H186,"-",J$1)</f>
        <v>clever-text-no</v>
      </c>
      <c r="K186">
        <f>COUNTIF(TweetWords!I:I,DataMassage!I186)</f>
        <v>0</v>
      </c>
      <c r="L186">
        <f>COUNTIF(TweetWords!I:I,DataMassage!J186)</f>
        <v>2</v>
      </c>
      <c r="M186">
        <f t="shared" si="4"/>
        <v>2</v>
      </c>
      <c r="N186">
        <f t="shared" si="5"/>
        <v>0</v>
      </c>
      <c r="O186" t="str">
        <f>IF(ISERROR(MATCH(D186,Stopwords!A:A,0)),"no","yes")</f>
        <v>no</v>
      </c>
    </row>
    <row r="187" spans="1:15">
      <c r="A187">
        <v>9</v>
      </c>
      <c r="B187" s="1">
        <v>1.15E+18</v>
      </c>
      <c r="C187" t="s">
        <v>49</v>
      </c>
      <c r="D187" t="s">
        <v>204</v>
      </c>
      <c r="E187" t="b">
        <v>0</v>
      </c>
      <c r="F187" t="b">
        <v>0</v>
      </c>
      <c r="G187" t="b">
        <v>1</v>
      </c>
      <c r="H187" t="s">
        <v>12</v>
      </c>
      <c r="I187" t="str">
        <f>CONCATENATE($D187,"-",$H187,"-",I$1)</f>
        <v>pick-text-yes</v>
      </c>
      <c r="J187" t="str">
        <f>CONCATENATE($D187,"-",$H187,"-",J$1)</f>
        <v>pick-text-no</v>
      </c>
      <c r="K187">
        <f>COUNTIF(TweetWords!I:I,DataMassage!I187)</f>
        <v>2</v>
      </c>
      <c r="L187">
        <f>COUNTIF(TweetWords!I:I,DataMassage!J187)</f>
        <v>2</v>
      </c>
      <c r="M187">
        <f t="shared" si="4"/>
        <v>4</v>
      </c>
      <c r="N187">
        <f t="shared" si="5"/>
        <v>0.5</v>
      </c>
      <c r="O187" t="str">
        <f>IF(ISERROR(MATCH(D187,Stopwords!A:A,0)),"no","yes")</f>
        <v>no</v>
      </c>
    </row>
    <row r="188" spans="1:15">
      <c r="A188">
        <v>9</v>
      </c>
      <c r="B188" s="1">
        <v>1.15E+18</v>
      </c>
      <c r="C188" t="s">
        <v>49</v>
      </c>
      <c r="D188" t="s">
        <v>205</v>
      </c>
      <c r="E188" t="b">
        <v>0</v>
      </c>
      <c r="F188" t="b">
        <v>0</v>
      </c>
      <c r="G188" t="b">
        <v>1</v>
      </c>
      <c r="H188" t="s">
        <v>12</v>
      </c>
      <c r="I188" t="str">
        <f>CONCATENATE($D188,"-",$H188,"-",I$1)</f>
        <v>wanting-text-yes</v>
      </c>
      <c r="J188" t="str">
        <f>CONCATENATE($D188,"-",$H188,"-",J$1)</f>
        <v>wanting-text-no</v>
      </c>
      <c r="K188">
        <f>COUNTIF(TweetWords!I:I,DataMassage!I188)</f>
        <v>0</v>
      </c>
      <c r="L188">
        <f>COUNTIF(TweetWords!I:I,DataMassage!J188)</f>
        <v>1</v>
      </c>
      <c r="M188">
        <f t="shared" si="4"/>
        <v>1</v>
      </c>
      <c r="N188">
        <f t="shared" si="5"/>
        <v>0</v>
      </c>
      <c r="O188" t="str">
        <f>IF(ISERROR(MATCH(D188,Stopwords!A:A,0)),"no","yes")</f>
        <v>yes</v>
      </c>
    </row>
    <row r="189" spans="1:15">
      <c r="A189">
        <v>9</v>
      </c>
      <c r="B189" s="1">
        <v>1.15E+18</v>
      </c>
      <c r="C189" t="s">
        <v>49</v>
      </c>
      <c r="D189" t="s">
        <v>206</v>
      </c>
      <c r="E189" t="b">
        <v>0</v>
      </c>
      <c r="F189" t="b">
        <v>0</v>
      </c>
      <c r="G189" t="b">
        <v>1</v>
      </c>
      <c r="H189" t="s">
        <v>12</v>
      </c>
      <c r="I189" t="str">
        <f>CONCATENATE($D189,"-",$H189,"-",I$1)</f>
        <v>great-text-yes</v>
      </c>
      <c r="J189" t="str">
        <f>CONCATENATE($D189,"-",$H189,"-",J$1)</f>
        <v>great-text-no</v>
      </c>
      <c r="K189">
        <f>COUNTIF(TweetWords!I:I,DataMassage!I189)</f>
        <v>4</v>
      </c>
      <c r="L189">
        <f>COUNTIF(TweetWords!I:I,DataMassage!J189)</f>
        <v>8</v>
      </c>
      <c r="M189">
        <f t="shared" si="4"/>
        <v>12</v>
      </c>
      <c r="N189">
        <f t="shared" si="5"/>
        <v>0.33333333333333331</v>
      </c>
      <c r="O189" t="str">
        <f>IF(ISERROR(MATCH(D189,Stopwords!A:A,0)),"no","yes")</f>
        <v>yes</v>
      </c>
    </row>
    <row r="190" spans="1:15">
      <c r="A190">
        <v>9</v>
      </c>
      <c r="B190" s="1">
        <v>1.15E+18</v>
      </c>
      <c r="C190" t="s">
        <v>49</v>
      </c>
      <c r="D190" t="s">
        <v>207</v>
      </c>
      <c r="E190" t="b">
        <v>0</v>
      </c>
      <c r="F190" t="b">
        <v>0</v>
      </c>
      <c r="G190" t="b">
        <v>1</v>
      </c>
      <c r="H190" t="s">
        <v>12</v>
      </c>
      <c r="I190" t="str">
        <f>CONCATENATE($D190,"-",$H190,"-",I$1)</f>
        <v>americans-text-yes</v>
      </c>
      <c r="J190" t="str">
        <f>CONCATENATE($D190,"-",$H190,"-",J$1)</f>
        <v>americans-text-no</v>
      </c>
      <c r="K190">
        <f>COUNTIF(TweetWords!I:I,DataMassage!I190)</f>
        <v>0</v>
      </c>
      <c r="L190">
        <f>COUNTIF(TweetWords!I:I,DataMassage!J190)</f>
        <v>2</v>
      </c>
      <c r="M190">
        <f t="shared" si="4"/>
        <v>2</v>
      </c>
      <c r="N190">
        <f t="shared" si="5"/>
        <v>0</v>
      </c>
      <c r="O190" t="str">
        <f>IF(ISERROR(MATCH(D190,Stopwords!A:A,0)),"no","yes")</f>
        <v>no</v>
      </c>
    </row>
    <row r="191" spans="1:15">
      <c r="A191">
        <v>9</v>
      </c>
      <c r="B191" s="1">
        <v>1.15E+18</v>
      </c>
      <c r="C191" t="s">
        <v>49</v>
      </c>
      <c r="D191" t="s">
        <v>208</v>
      </c>
      <c r="E191" t="b">
        <v>0</v>
      </c>
      <c r="F191" t="b">
        <v>0</v>
      </c>
      <c r="G191" t="b">
        <v>1</v>
      </c>
      <c r="H191" t="s">
        <v>12</v>
      </c>
      <c r="I191" t="str">
        <f>CONCATENATE($D191,"-",$H191,"-",I$1)</f>
        <v>want-text-yes</v>
      </c>
      <c r="J191" t="str">
        <f>CONCATENATE($D191,"-",$H191,"-",J$1)</f>
        <v>want-text-no</v>
      </c>
      <c r="K191">
        <f>COUNTIF(TweetWords!I:I,DataMassage!I191)</f>
        <v>14</v>
      </c>
      <c r="L191">
        <f>COUNTIF(TweetWords!I:I,DataMassage!J191)</f>
        <v>27</v>
      </c>
      <c r="M191">
        <f t="shared" si="4"/>
        <v>41</v>
      </c>
      <c r="N191">
        <f t="shared" si="5"/>
        <v>0.34146341463414637</v>
      </c>
      <c r="O191" t="str">
        <f>IF(ISERROR(MATCH(D191,Stopwords!A:A,0)),"no","yes")</f>
        <v>yes</v>
      </c>
    </row>
    <row r="192" spans="1:15">
      <c r="A192">
        <v>9</v>
      </c>
      <c r="B192" s="1">
        <v>1.15E+18</v>
      </c>
      <c r="C192" t="s">
        <v>49</v>
      </c>
      <c r="D192" t="s">
        <v>8</v>
      </c>
      <c r="E192" t="b">
        <v>0</v>
      </c>
      <c r="F192" t="b">
        <v>0</v>
      </c>
      <c r="G192" t="b">
        <v>1</v>
      </c>
      <c r="H192" t="s">
        <v>12</v>
      </c>
      <c r="I192" t="str">
        <f>CONCATENATE($D192,"-",$H192,"-",I$1)</f>
        <v>yes-text-yes</v>
      </c>
      <c r="J192" t="str">
        <f>CONCATENATE($D192,"-",$H192,"-",J$1)</f>
        <v>yes-text-no</v>
      </c>
      <c r="K192">
        <f>COUNTIF(TweetWords!I:I,DataMassage!I192)</f>
        <v>3</v>
      </c>
      <c r="L192">
        <f>COUNTIF(TweetWords!I:I,DataMassage!J192)</f>
        <v>5</v>
      </c>
      <c r="M192">
        <f t="shared" si="4"/>
        <v>8</v>
      </c>
      <c r="N192">
        <f t="shared" si="5"/>
        <v>0.375</v>
      </c>
      <c r="O192" t="str">
        <f>IF(ISERROR(MATCH(D192,Stopwords!A:A,0)),"no","yes")</f>
        <v>yes</v>
      </c>
    </row>
    <row r="193" spans="1:15">
      <c r="A193">
        <v>9</v>
      </c>
      <c r="B193" s="1">
        <v>1.15E+18</v>
      </c>
      <c r="C193" t="s">
        <v>49</v>
      </c>
      <c r="D193" t="s">
        <v>209</v>
      </c>
      <c r="E193" t="b">
        <v>0</v>
      </c>
      <c r="F193" t="b">
        <v>0</v>
      </c>
      <c r="G193" t="b">
        <v>1</v>
      </c>
      <c r="H193" t="s">
        <v>12</v>
      </c>
      <c r="I193" t="str">
        <f>CONCATENATE($D193,"-",$H193,"-",I$1)</f>
        <v>already-text-yes</v>
      </c>
      <c r="J193" t="str">
        <f>CONCATENATE($D193,"-",$H193,"-",J$1)</f>
        <v>already-text-no</v>
      </c>
      <c r="K193">
        <f>COUNTIF(TweetWords!I:I,DataMassage!I193)</f>
        <v>1</v>
      </c>
      <c r="L193">
        <f>COUNTIF(TweetWords!I:I,DataMassage!J193)</f>
        <v>6</v>
      </c>
      <c r="M193">
        <f t="shared" si="4"/>
        <v>7</v>
      </c>
      <c r="N193">
        <f t="shared" si="5"/>
        <v>0.14285714285714285</v>
      </c>
      <c r="O193" t="str">
        <f>IF(ISERROR(MATCH(D193,Stopwords!A:A,0)),"no","yes")</f>
        <v>yes</v>
      </c>
    </row>
    <row r="194" spans="1:15">
      <c r="A194">
        <v>9</v>
      </c>
      <c r="B194" s="1">
        <v>1.15E+18</v>
      </c>
      <c r="C194" t="s">
        <v>49</v>
      </c>
      <c r="D194" t="s">
        <v>210</v>
      </c>
      <c r="E194" t="b">
        <v>0</v>
      </c>
      <c r="F194" t="b">
        <v>0</v>
      </c>
      <c r="G194" t="b">
        <v>1</v>
      </c>
      <c r="H194" t="s">
        <v>12</v>
      </c>
      <c r="I194" t="str">
        <f>CONCATENATE($D194,"-",$H194,"-",I$1)</f>
        <v>tried-text-yes</v>
      </c>
      <c r="J194" t="str">
        <f>CONCATENATE($D194,"-",$H194,"-",J$1)</f>
        <v>tried-text-no</v>
      </c>
      <c r="K194">
        <f>COUNTIF(TweetWords!I:I,DataMassage!I194)</f>
        <v>1</v>
      </c>
      <c r="L194">
        <f>COUNTIF(TweetWords!I:I,DataMassage!J194)</f>
        <v>8</v>
      </c>
      <c r="M194">
        <f t="shared" si="4"/>
        <v>9</v>
      </c>
      <c r="N194">
        <f t="shared" si="5"/>
        <v>0.1111111111111111</v>
      </c>
      <c r="O194" t="str">
        <f>IF(ISERROR(MATCH(D194,Stopwords!A:A,0)),"no","yes")</f>
        <v>yes</v>
      </c>
    </row>
    <row r="195" spans="1:15">
      <c r="A195">
        <v>9</v>
      </c>
      <c r="B195" s="1">
        <v>1.15E+18</v>
      </c>
      <c r="C195" t="s">
        <v>49</v>
      </c>
      <c r="D195" t="s">
        <v>211</v>
      </c>
      <c r="E195" t="b">
        <v>0</v>
      </c>
      <c r="F195" t="b">
        <v>0</v>
      </c>
      <c r="G195" t="b">
        <v>1</v>
      </c>
      <c r="H195" t="s">
        <v>12</v>
      </c>
      <c r="I195" t="str">
        <f>CONCATENATE($D195,"-",$H195,"-",I$1)</f>
        <v>applying-text-yes</v>
      </c>
      <c r="J195" t="str">
        <f>CONCATENATE($D195,"-",$H195,"-",J$1)</f>
        <v>applying-text-no</v>
      </c>
      <c r="K195">
        <f>COUNTIF(TweetWords!I:I,DataMassage!I195)</f>
        <v>1</v>
      </c>
      <c r="L195">
        <f>COUNTIF(TweetWords!I:I,DataMassage!J195)</f>
        <v>1</v>
      </c>
      <c r="M195">
        <f t="shared" ref="M195:M258" si="6">SUM(K195:L195)</f>
        <v>2</v>
      </c>
      <c r="N195">
        <f t="shared" ref="N195:N258" si="7">K195/M195</f>
        <v>0.5</v>
      </c>
      <c r="O195" t="str">
        <f>IF(ISERROR(MATCH(D195,Stopwords!A:A,0)),"no","yes")</f>
        <v>no</v>
      </c>
    </row>
    <row r="196" spans="1:15">
      <c r="A196">
        <v>10</v>
      </c>
      <c r="B196" s="1">
        <v>1.15E+18</v>
      </c>
      <c r="C196" t="s">
        <v>49</v>
      </c>
      <c r="D196" t="s">
        <v>214</v>
      </c>
      <c r="E196" t="b">
        <v>0</v>
      </c>
      <c r="F196" t="b">
        <v>0</v>
      </c>
      <c r="G196" t="b">
        <v>1</v>
      </c>
      <c r="H196" t="s">
        <v>12</v>
      </c>
      <c r="I196" t="str">
        <f>CONCATENATE($D196,"-",$H196,"-",I$1)</f>
        <v>teaching-text-yes</v>
      </c>
      <c r="J196" t="str">
        <f>CONCATENATE($D196,"-",$H196,"-",J$1)</f>
        <v>teaching-text-no</v>
      </c>
      <c r="K196">
        <f>COUNTIF(TweetWords!I:I,DataMassage!I196)</f>
        <v>2</v>
      </c>
      <c r="L196">
        <f>COUNTIF(TweetWords!I:I,DataMassage!J196)</f>
        <v>3</v>
      </c>
      <c r="M196">
        <f t="shared" si="6"/>
        <v>5</v>
      </c>
      <c r="N196">
        <f t="shared" si="7"/>
        <v>0.4</v>
      </c>
      <c r="O196" t="str">
        <f>IF(ISERROR(MATCH(D196,Stopwords!A:A,0)),"no","yes")</f>
        <v>no</v>
      </c>
    </row>
    <row r="197" spans="1:15">
      <c r="A197">
        <v>10</v>
      </c>
      <c r="B197" s="1">
        <v>1.15E+18</v>
      </c>
      <c r="C197" t="s">
        <v>49</v>
      </c>
      <c r="D197" t="s">
        <v>215</v>
      </c>
      <c r="E197" t="b">
        <v>0</v>
      </c>
      <c r="F197" t="b">
        <v>0</v>
      </c>
      <c r="G197" t="b">
        <v>1</v>
      </c>
      <c r="H197" t="s">
        <v>12</v>
      </c>
      <c r="I197" t="str">
        <f>CONCATENATE($D197,"-",$H197,"-",I$1)</f>
        <v>gentle-text-yes</v>
      </c>
      <c r="J197" t="str">
        <f>CONCATENATE($D197,"-",$H197,"-",J$1)</f>
        <v>gentle-text-no</v>
      </c>
      <c r="K197">
        <f>COUNTIF(TweetWords!I:I,DataMassage!I197)</f>
        <v>0</v>
      </c>
      <c r="L197">
        <f>COUNTIF(TweetWords!I:I,DataMassage!J197)</f>
        <v>5</v>
      </c>
      <c r="M197">
        <f t="shared" si="6"/>
        <v>5</v>
      </c>
      <c r="N197">
        <f t="shared" si="7"/>
        <v>0</v>
      </c>
      <c r="O197" t="str">
        <f>IF(ISERROR(MATCH(D197,Stopwords!A:A,0)),"no","yes")</f>
        <v>no</v>
      </c>
    </row>
    <row r="198" spans="1:15">
      <c r="A198">
        <v>10</v>
      </c>
      <c r="B198" s="1">
        <v>1.15E+18</v>
      </c>
      <c r="C198" t="s">
        <v>49</v>
      </c>
      <c r="D198" t="s">
        <v>216</v>
      </c>
      <c r="E198" t="b">
        <v>0</v>
      </c>
      <c r="F198" t="b">
        <v>0</v>
      </c>
      <c r="G198" t="b">
        <v>1</v>
      </c>
      <c r="H198" t="s">
        <v>12</v>
      </c>
      <c r="I198" t="str">
        <f>CONCATENATE($D198,"-",$H198,"-",I$1)</f>
        <v>when-text-yes</v>
      </c>
      <c r="J198" t="str">
        <f>CONCATENATE($D198,"-",$H198,"-",J$1)</f>
        <v>when-text-no</v>
      </c>
      <c r="K198">
        <f>COUNTIF(TweetWords!I:I,DataMassage!I198)</f>
        <v>22</v>
      </c>
      <c r="L198">
        <f>COUNTIF(TweetWords!I:I,DataMassage!J198)</f>
        <v>35</v>
      </c>
      <c r="M198">
        <f t="shared" si="6"/>
        <v>57</v>
      </c>
      <c r="N198">
        <f t="shared" si="7"/>
        <v>0.38596491228070173</v>
      </c>
      <c r="O198" t="str">
        <f>IF(ISERROR(MATCH(D198,Stopwords!A:A,0)),"no","yes")</f>
        <v>yes</v>
      </c>
    </row>
    <row r="199" spans="1:15">
      <c r="A199">
        <v>10</v>
      </c>
      <c r="B199" s="1">
        <v>1.15E+18</v>
      </c>
      <c r="C199" t="s">
        <v>49</v>
      </c>
      <c r="D199" t="s">
        <v>217</v>
      </c>
      <c r="E199" t="b">
        <v>0</v>
      </c>
      <c r="F199" t="b">
        <v>0</v>
      </c>
      <c r="G199" t="b">
        <v>1</v>
      </c>
      <c r="H199" t="s">
        <v>12</v>
      </c>
      <c r="I199" t="str">
        <f>CONCATENATE($D199,"-",$H199,"-",I$1)</f>
        <v>him-text-yes</v>
      </c>
      <c r="J199" t="str">
        <f>CONCATENATE($D199,"-",$H199,"-",J$1)</f>
        <v>him-text-no</v>
      </c>
      <c r="K199">
        <f>COUNTIF(TweetWords!I:I,DataMassage!I199)</f>
        <v>16</v>
      </c>
      <c r="L199">
        <f>COUNTIF(TweetWords!I:I,DataMassage!J199)</f>
        <v>15</v>
      </c>
      <c r="M199">
        <f t="shared" si="6"/>
        <v>31</v>
      </c>
      <c r="N199">
        <f t="shared" si="7"/>
        <v>0.5161290322580645</v>
      </c>
      <c r="O199" t="str">
        <f>IF(ISERROR(MATCH(D199,Stopwords!A:A,0)),"no","yes")</f>
        <v>yes</v>
      </c>
    </row>
    <row r="200" spans="1:15">
      <c r="A200">
        <v>10</v>
      </c>
      <c r="B200" s="1">
        <v>1.15E+18</v>
      </c>
      <c r="C200" t="s">
        <v>49</v>
      </c>
      <c r="D200" t="s">
        <v>218</v>
      </c>
      <c r="E200" t="b">
        <v>0</v>
      </c>
      <c r="F200" t="b">
        <v>0</v>
      </c>
      <c r="G200" t="b">
        <v>1</v>
      </c>
      <c r="H200" t="s">
        <v>12</v>
      </c>
      <c r="I200" t="str">
        <f>CONCATENATE($D200,"-",$H200,"-",I$1)</f>
        <v>grandma-text-yes</v>
      </c>
      <c r="J200" t="str">
        <f>CONCATENATE($D200,"-",$H200,"-",J$1)</f>
        <v>grandma-text-no</v>
      </c>
      <c r="K200">
        <f>COUNTIF(TweetWords!I:I,DataMassage!I200)</f>
        <v>0</v>
      </c>
      <c r="L200">
        <f>COUNTIF(TweetWords!I:I,DataMassage!J200)</f>
        <v>1</v>
      </c>
      <c r="M200">
        <f t="shared" si="6"/>
        <v>1</v>
      </c>
      <c r="N200">
        <f t="shared" si="7"/>
        <v>0</v>
      </c>
      <c r="O200" t="str">
        <f>IF(ISERROR(MATCH(D200,Stopwords!A:A,0)),"no","yes")</f>
        <v>no</v>
      </c>
    </row>
    <row r="201" spans="1:15">
      <c r="A201">
        <v>10</v>
      </c>
      <c r="B201" s="1">
        <v>1.15E+18</v>
      </c>
      <c r="C201" t="s">
        <v>49</v>
      </c>
      <c r="D201" t="s">
        <v>219</v>
      </c>
      <c r="E201" t="b">
        <v>0</v>
      </c>
      <c r="F201" t="b">
        <v>0</v>
      </c>
      <c r="G201" t="b">
        <v>1</v>
      </c>
      <c r="H201" t="s">
        <v>12</v>
      </c>
      <c r="I201" t="str">
        <f>CONCATENATE($D201,"-",$H201,"-",I$1)</f>
        <v>puppy-text-yes</v>
      </c>
      <c r="J201" t="str">
        <f>CONCATENATE($D201,"-",$H201,"-",J$1)</f>
        <v>puppy-text-no</v>
      </c>
      <c r="K201">
        <f>COUNTIF(TweetWords!I:I,DataMassage!I201)</f>
        <v>1</v>
      </c>
      <c r="L201">
        <f>COUNTIF(TweetWords!I:I,DataMassage!J201)</f>
        <v>2</v>
      </c>
      <c r="M201">
        <f t="shared" si="6"/>
        <v>3</v>
      </c>
      <c r="N201">
        <f t="shared" si="7"/>
        <v>0.33333333333333331</v>
      </c>
      <c r="O201" t="str">
        <f>IF(ISERROR(MATCH(D201,Stopwords!A:A,0)),"no","yes")</f>
        <v>no</v>
      </c>
    </row>
    <row r="202" spans="1:15">
      <c r="A202">
        <v>10</v>
      </c>
      <c r="B202" s="1">
        <v>1.15E+18</v>
      </c>
      <c r="C202" t="s">
        <v>49</v>
      </c>
      <c r="D202" t="s">
        <v>220</v>
      </c>
      <c r="E202" t="b">
        <v>0</v>
      </c>
      <c r="F202" t="b">
        <v>0</v>
      </c>
      <c r="G202" t="b">
        <v>1</v>
      </c>
      <c r="H202" t="s">
        <v>12</v>
      </c>
      <c r="I202" t="str">
        <f>CONCATENATE($D202,"-",$H202,"-",I$1)</f>
        <v>gets-text-yes</v>
      </c>
      <c r="J202" t="str">
        <f>CONCATENATE($D202,"-",$H202,"-",J$1)</f>
        <v>gets-text-no</v>
      </c>
      <c r="K202">
        <f>COUNTIF(TweetWords!I:I,DataMassage!I202)</f>
        <v>2</v>
      </c>
      <c r="L202">
        <f>COUNTIF(TweetWords!I:I,DataMassage!J202)</f>
        <v>4</v>
      </c>
      <c r="M202">
        <f t="shared" si="6"/>
        <v>6</v>
      </c>
      <c r="N202">
        <f t="shared" si="7"/>
        <v>0.33333333333333331</v>
      </c>
      <c r="O202" t="str">
        <f>IF(ISERROR(MATCH(D202,Stopwords!A:A,0)),"no","yes")</f>
        <v>yes</v>
      </c>
    </row>
    <row r="203" spans="1:15">
      <c r="A203">
        <v>10</v>
      </c>
      <c r="B203" s="1">
        <v>1.15E+18</v>
      </c>
      <c r="C203" t="s">
        <v>49</v>
      </c>
      <c r="D203" t="s">
        <v>221</v>
      </c>
      <c r="E203" t="b">
        <v>0</v>
      </c>
      <c r="F203" t="b">
        <v>0</v>
      </c>
      <c r="G203" t="b">
        <v>1</v>
      </c>
      <c r="H203" t="s">
        <v>12</v>
      </c>
      <c r="I203" t="str">
        <f>CONCATENATE($D203,"-",$H203,"-",I$1)</f>
        <v>excited-text-yes</v>
      </c>
      <c r="J203" t="str">
        <f>CONCATENATE($D203,"-",$H203,"-",J$1)</f>
        <v>excited-text-no</v>
      </c>
      <c r="K203">
        <f>COUNTIF(TweetWords!I:I,DataMassage!I203)</f>
        <v>2</v>
      </c>
      <c r="L203">
        <f>COUNTIF(TweetWords!I:I,DataMassage!J203)</f>
        <v>2</v>
      </c>
      <c r="M203">
        <f t="shared" si="6"/>
        <v>4</v>
      </c>
      <c r="N203">
        <f t="shared" si="7"/>
        <v>0.5</v>
      </c>
      <c r="O203" t="str">
        <f>IF(ISERROR(MATCH(D203,Stopwords!A:A,0)),"no","yes")</f>
        <v>no</v>
      </c>
    </row>
    <row r="204" spans="1:15">
      <c r="A204">
        <v>10</v>
      </c>
      <c r="B204" s="1">
        <v>1.15E+18</v>
      </c>
      <c r="C204" t="s">
        <v>49</v>
      </c>
      <c r="D204" t="s">
        <v>222</v>
      </c>
      <c r="E204" t="b">
        <v>0</v>
      </c>
      <c r="F204" t="b">
        <v>0</v>
      </c>
      <c r="G204" t="b">
        <v>1</v>
      </c>
      <c r="H204" t="s">
        <v>12</v>
      </c>
      <c r="I204" t="str">
        <f>CONCATENATE($D204,"-",$H204,"-",I$1)</f>
        <v>like-text-yes</v>
      </c>
      <c r="J204" t="str">
        <f>CONCATENATE($D204,"-",$H204,"-",J$1)</f>
        <v>like-text-no</v>
      </c>
      <c r="K204">
        <f>COUNTIF(TweetWords!I:I,DataMassage!I204)</f>
        <v>31</v>
      </c>
      <c r="L204">
        <f>COUNTIF(TweetWords!I:I,DataMassage!J204)</f>
        <v>47</v>
      </c>
      <c r="M204">
        <f t="shared" si="6"/>
        <v>78</v>
      </c>
      <c r="N204">
        <f t="shared" si="7"/>
        <v>0.39743589743589741</v>
      </c>
      <c r="O204" t="str">
        <f>IF(ISERROR(MATCH(D204,Stopwords!A:A,0)),"no","yes")</f>
        <v>yes</v>
      </c>
    </row>
    <row r="205" spans="1:15">
      <c r="A205">
        <v>10</v>
      </c>
      <c r="B205" s="1">
        <v>1.15E+18</v>
      </c>
      <c r="C205" t="s">
        <v>49</v>
      </c>
      <c r="D205" t="s">
        <v>223</v>
      </c>
      <c r="E205" t="b">
        <v>0</v>
      </c>
      <c r="F205" t="b">
        <v>0</v>
      </c>
      <c r="G205" t="b">
        <v>1</v>
      </c>
      <c r="H205" t="s">
        <v>12</v>
      </c>
      <c r="I205" t="str">
        <f>CONCATENATE($D205,"-",$H205,"-",I$1)</f>
        <v>brain-text-yes</v>
      </c>
      <c r="J205" t="str">
        <f>CONCATENATE($D205,"-",$H205,"-",J$1)</f>
        <v>brain-text-no</v>
      </c>
      <c r="K205">
        <f>COUNTIF(TweetWords!I:I,DataMassage!I205)</f>
        <v>10</v>
      </c>
      <c r="L205">
        <f>COUNTIF(TweetWords!I:I,DataMassage!J205)</f>
        <v>15</v>
      </c>
      <c r="M205">
        <f t="shared" si="6"/>
        <v>25</v>
      </c>
      <c r="N205">
        <f t="shared" si="7"/>
        <v>0.4</v>
      </c>
      <c r="O205" t="str">
        <f>IF(ISERROR(MATCH(D205,Stopwords!A:A,0)),"no","yes")</f>
        <v>no</v>
      </c>
    </row>
    <row r="206" spans="1:15">
      <c r="A206">
        <v>11</v>
      </c>
      <c r="B206" s="1">
        <v>1.15E+18</v>
      </c>
      <c r="C206" t="s">
        <v>8</v>
      </c>
      <c r="D206" t="s">
        <v>225</v>
      </c>
      <c r="E206" t="b">
        <v>0</v>
      </c>
      <c r="F206" t="b">
        <v>0</v>
      </c>
      <c r="G206" t="b">
        <v>1</v>
      </c>
      <c r="H206" t="s">
        <v>12</v>
      </c>
      <c r="I206" t="str">
        <f>CONCATENATE($D206,"-",$H206,"-",I$1)</f>
        <v>amazing-text-yes</v>
      </c>
      <c r="J206" t="str">
        <f>CONCATENATE($D206,"-",$H206,"-",J$1)</f>
        <v>amazing-text-no</v>
      </c>
      <c r="K206">
        <f>COUNTIF(TweetWords!I:I,DataMassage!I206)</f>
        <v>10</v>
      </c>
      <c r="L206">
        <f>COUNTIF(TweetWords!I:I,DataMassage!J206)</f>
        <v>10</v>
      </c>
      <c r="M206">
        <f t="shared" si="6"/>
        <v>20</v>
      </c>
      <c r="N206">
        <f t="shared" si="7"/>
        <v>0.5</v>
      </c>
      <c r="O206" t="str">
        <f>IF(ISERROR(MATCH(D206,Stopwords!A:A,0)),"no","yes")</f>
        <v>no</v>
      </c>
    </row>
    <row r="207" spans="1:15">
      <c r="A207">
        <v>11</v>
      </c>
      <c r="B207" s="1">
        <v>1.15E+18</v>
      </c>
      <c r="C207" t="s">
        <v>8</v>
      </c>
      <c r="D207" t="s">
        <v>226</v>
      </c>
      <c r="E207" t="b">
        <v>0</v>
      </c>
      <c r="F207" t="b">
        <v>0</v>
      </c>
      <c r="G207" t="b">
        <v>1</v>
      </c>
      <c r="H207" t="s">
        <v>12</v>
      </c>
      <c r="I207" t="str">
        <f>CONCATENATE($D207,"-",$H207,"-",I$1)</f>
        <v>advice-text-yes</v>
      </c>
      <c r="J207" t="str">
        <f>CONCATENATE($D207,"-",$H207,"-",J$1)</f>
        <v>advice-text-no</v>
      </c>
      <c r="K207">
        <f>COUNTIF(TweetWords!I:I,DataMassage!I207)</f>
        <v>2</v>
      </c>
      <c r="L207">
        <f>COUNTIF(TweetWords!I:I,DataMassage!J207)</f>
        <v>0</v>
      </c>
      <c r="M207">
        <f t="shared" si="6"/>
        <v>2</v>
      </c>
      <c r="N207">
        <f t="shared" si="7"/>
        <v>1</v>
      </c>
      <c r="O207" t="str">
        <f>IF(ISERROR(MATCH(D207,Stopwords!A:A,0)),"no","yes")</f>
        <v>no</v>
      </c>
    </row>
    <row r="208" spans="1:15">
      <c r="A208">
        <v>11</v>
      </c>
      <c r="B208" s="1">
        <v>1.15E+18</v>
      </c>
      <c r="C208" t="s">
        <v>8</v>
      </c>
      <c r="D208" t="s">
        <v>227</v>
      </c>
      <c r="E208" t="b">
        <v>0</v>
      </c>
      <c r="F208" t="b">
        <v>0</v>
      </c>
      <c r="G208" t="b">
        <v>1</v>
      </c>
      <c r="H208" t="s">
        <v>12</v>
      </c>
      <c r="I208" t="str">
        <f>CONCATENATE($D208,"-",$H208,"-",I$1)</f>
        <v>told-text-yes</v>
      </c>
      <c r="J208" t="str">
        <f>CONCATENATE($D208,"-",$H208,"-",J$1)</f>
        <v>told-text-no</v>
      </c>
      <c r="K208">
        <f>COUNTIF(TweetWords!I:I,DataMassage!I208)</f>
        <v>12</v>
      </c>
      <c r="L208">
        <f>COUNTIF(TweetWords!I:I,DataMassage!J208)</f>
        <v>11</v>
      </c>
      <c r="M208">
        <f t="shared" si="6"/>
        <v>23</v>
      </c>
      <c r="N208">
        <f t="shared" si="7"/>
        <v>0.52173913043478259</v>
      </c>
      <c r="O208" t="str">
        <f>IF(ISERROR(MATCH(D208,Stopwords!A:A,0)),"no","yes")</f>
        <v>no</v>
      </c>
    </row>
    <row r="209" spans="1:15">
      <c r="A209">
        <v>11</v>
      </c>
      <c r="B209" s="1">
        <v>1.15E+18</v>
      </c>
      <c r="C209" t="s">
        <v>8</v>
      </c>
      <c r="D209" t="s">
        <v>228</v>
      </c>
      <c r="E209" t="b">
        <v>0</v>
      </c>
      <c r="F209" t="b">
        <v>0</v>
      </c>
      <c r="G209" t="b">
        <v>1</v>
      </c>
      <c r="H209" t="s">
        <v>12</v>
      </c>
      <c r="I209" t="str">
        <f>CONCATENATE($D209,"-",$H209,"-",I$1)</f>
        <v>exact-text-yes</v>
      </c>
      <c r="J209" t="str">
        <f>CONCATENATE($D209,"-",$H209,"-",J$1)</f>
        <v>exact-text-no</v>
      </c>
      <c r="K209">
        <f>COUNTIF(TweetWords!I:I,DataMassage!I209)</f>
        <v>1</v>
      </c>
      <c r="L209">
        <f>COUNTIF(TweetWords!I:I,DataMassage!J209)</f>
        <v>0</v>
      </c>
      <c r="M209">
        <f t="shared" si="6"/>
        <v>1</v>
      </c>
      <c r="N209">
        <f t="shared" si="7"/>
        <v>1</v>
      </c>
      <c r="O209" t="str">
        <f>IF(ISERROR(MATCH(D209,Stopwords!A:A,0)),"no","yes")</f>
        <v>no</v>
      </c>
    </row>
    <row r="210" spans="1:15">
      <c r="A210">
        <v>11</v>
      </c>
      <c r="B210" s="1">
        <v>1.15E+18</v>
      </c>
      <c r="C210" t="s">
        <v>8</v>
      </c>
      <c r="D210" t="s">
        <v>229</v>
      </c>
      <c r="E210" t="b">
        <v>0</v>
      </c>
      <c r="F210" t="b">
        <v>0</v>
      </c>
      <c r="G210" t="b">
        <v>1</v>
      </c>
      <c r="H210" t="s">
        <v>12</v>
      </c>
      <c r="I210" t="str">
        <f>CONCATENATE($D210,"-",$H210,"-",I$1)</f>
        <v>thing-text-yes</v>
      </c>
      <c r="J210" t="str">
        <f>CONCATENATE($D210,"-",$H210,"-",J$1)</f>
        <v>thing-text-no</v>
      </c>
      <c r="K210">
        <f>COUNTIF(TweetWords!I:I,DataMassage!I210)</f>
        <v>8</v>
      </c>
      <c r="L210">
        <f>COUNTIF(TweetWords!I:I,DataMassage!J210)</f>
        <v>14</v>
      </c>
      <c r="M210">
        <f t="shared" si="6"/>
        <v>22</v>
      </c>
      <c r="N210">
        <f t="shared" si="7"/>
        <v>0.36363636363636365</v>
      </c>
      <c r="O210" t="str">
        <f>IF(ISERROR(MATCH(D210,Stopwords!A:A,0)),"no","yes")</f>
        <v>yes</v>
      </c>
    </row>
    <row r="211" spans="1:15">
      <c r="A211">
        <v>11</v>
      </c>
      <c r="B211" s="1">
        <v>1.15E+18</v>
      </c>
      <c r="C211" t="s">
        <v>8</v>
      </c>
      <c r="D211" t="s">
        <v>230</v>
      </c>
      <c r="E211" t="b">
        <v>0</v>
      </c>
      <c r="F211" t="b">
        <v>0</v>
      </c>
      <c r="G211" t="b">
        <v>1</v>
      </c>
      <c r="H211" t="s">
        <v>12</v>
      </c>
      <c r="I211" t="str">
        <f>CONCATENATE($D211,"-",$H211,"-",I$1)</f>
        <v>today-text-yes</v>
      </c>
      <c r="J211" t="str">
        <f>CONCATENATE($D211,"-",$H211,"-",J$1)</f>
        <v>today-text-no</v>
      </c>
      <c r="K211">
        <f>COUNTIF(TweetWords!I:I,DataMassage!I211)</f>
        <v>1</v>
      </c>
      <c r="L211">
        <f>COUNTIF(TweetWords!I:I,DataMassage!J211)</f>
        <v>4</v>
      </c>
      <c r="M211">
        <f t="shared" si="6"/>
        <v>5</v>
      </c>
      <c r="N211">
        <f t="shared" si="7"/>
        <v>0.2</v>
      </c>
      <c r="O211" t="str">
        <f>IF(ISERROR(MATCH(D211,Stopwords!A:A,0)),"no","yes")</f>
        <v>yes</v>
      </c>
    </row>
    <row r="212" spans="1:15">
      <c r="A212">
        <v>11</v>
      </c>
      <c r="B212" s="1">
        <v>1.15E+18</v>
      </c>
      <c r="C212" t="s">
        <v>8</v>
      </c>
      <c r="D212" t="s">
        <v>231</v>
      </c>
      <c r="E212" t="b">
        <v>0</v>
      </c>
      <c r="F212" t="b">
        <v>0</v>
      </c>
      <c r="G212" t="b">
        <v>1</v>
      </c>
      <c r="H212" t="s">
        <v>12</v>
      </c>
      <c r="I212" t="str">
        <f>CONCATENATE($D212,"-",$H212,"-",I$1)</f>
        <v>using-text-yes</v>
      </c>
      <c r="J212" t="str">
        <f>CONCATENATE($D212,"-",$H212,"-",J$1)</f>
        <v>using-text-no</v>
      </c>
      <c r="K212">
        <f>COUNTIF(TweetWords!I:I,DataMassage!I212)</f>
        <v>1</v>
      </c>
      <c r="L212">
        <f>COUNTIF(TweetWords!I:I,DataMassage!J212)</f>
        <v>1</v>
      </c>
      <c r="M212">
        <f t="shared" si="6"/>
        <v>2</v>
      </c>
      <c r="N212">
        <f t="shared" si="7"/>
        <v>0.5</v>
      </c>
      <c r="O212" t="str">
        <f>IF(ISERROR(MATCH(D212,Stopwords!A:A,0)),"no","yes")</f>
        <v>yes</v>
      </c>
    </row>
    <row r="213" spans="1:15">
      <c r="A213">
        <v>11</v>
      </c>
      <c r="B213" s="1">
        <v>1.15E+18</v>
      </c>
      <c r="C213" t="s">
        <v>8</v>
      </c>
      <c r="D213" t="s">
        <v>3</v>
      </c>
      <c r="E213" t="b">
        <v>0</v>
      </c>
      <c r="F213" t="b">
        <v>0</v>
      </c>
      <c r="G213" t="b">
        <v>1</v>
      </c>
      <c r="H213" t="s">
        <v>12</v>
      </c>
      <c r="I213" t="str">
        <f>CONCATENATE($D213,"-",$H213,"-",I$1)</f>
        <v>words-text-yes</v>
      </c>
      <c r="J213" t="str">
        <f>CONCATENATE($D213,"-",$H213,"-",J$1)</f>
        <v>words-text-no</v>
      </c>
      <c r="K213">
        <f>COUNTIF(TweetWords!I:I,DataMassage!I213)</f>
        <v>3</v>
      </c>
      <c r="L213">
        <f>COUNTIF(TweetWords!I:I,DataMassage!J213)</f>
        <v>12</v>
      </c>
      <c r="M213">
        <f t="shared" si="6"/>
        <v>15</v>
      </c>
      <c r="N213">
        <f t="shared" si="7"/>
        <v>0.2</v>
      </c>
      <c r="O213" t="str">
        <f>IF(ISERROR(MATCH(D213,Stopwords!A:A,0)),"no","yes")</f>
        <v>no</v>
      </c>
    </row>
    <row r="214" spans="1:15">
      <c r="A214">
        <v>11</v>
      </c>
      <c r="B214" s="1">
        <v>1.15E+18</v>
      </c>
      <c r="C214" t="s">
        <v>8</v>
      </c>
      <c r="D214" t="s">
        <v>232</v>
      </c>
      <c r="E214" t="b">
        <v>0</v>
      </c>
      <c r="F214" t="b">
        <v>0</v>
      </c>
      <c r="G214" t="b">
        <v>1</v>
      </c>
      <c r="H214" t="s">
        <v>12</v>
      </c>
      <c r="I214" t="str">
        <f>CONCATENATE($D214,"-",$H214,"-",I$1)</f>
        <v>instead-text-yes</v>
      </c>
      <c r="J214" t="str">
        <f>CONCATENATE($D214,"-",$H214,"-",J$1)</f>
        <v>instead-text-no</v>
      </c>
      <c r="K214">
        <f>COUNTIF(TweetWords!I:I,DataMassage!I214)</f>
        <v>2</v>
      </c>
      <c r="L214">
        <f>COUNTIF(TweetWords!I:I,DataMassage!J214)</f>
        <v>1</v>
      </c>
      <c r="M214">
        <f t="shared" si="6"/>
        <v>3</v>
      </c>
      <c r="N214">
        <f t="shared" si="7"/>
        <v>0.66666666666666663</v>
      </c>
      <c r="O214" t="str">
        <f>IF(ISERROR(MATCH(D214,Stopwords!A:A,0)),"no","yes")</f>
        <v>yes</v>
      </c>
    </row>
    <row r="215" spans="1:15">
      <c r="A215">
        <v>11</v>
      </c>
      <c r="B215" s="1">
        <v>1.15E+18</v>
      </c>
      <c r="C215" t="s">
        <v>8</v>
      </c>
      <c r="D215" t="s">
        <v>233</v>
      </c>
      <c r="E215" t="b">
        <v>0</v>
      </c>
      <c r="F215" t="b">
        <v>0</v>
      </c>
      <c r="G215" t="b">
        <v>1</v>
      </c>
      <c r="H215" t="s">
        <v>12</v>
      </c>
      <c r="I215" t="str">
        <f>CONCATENATE($D215,"-",$H215,"-",I$1)</f>
        <v>someone-text-yes</v>
      </c>
      <c r="J215" t="str">
        <f>CONCATENATE($D215,"-",$H215,"-",J$1)</f>
        <v>someone-text-no</v>
      </c>
      <c r="K215">
        <f>COUNTIF(TweetWords!I:I,DataMassage!I215)</f>
        <v>4</v>
      </c>
      <c r="L215">
        <f>COUNTIF(TweetWords!I:I,DataMassage!J215)</f>
        <v>8</v>
      </c>
      <c r="M215">
        <f t="shared" si="6"/>
        <v>12</v>
      </c>
      <c r="N215">
        <f t="shared" si="7"/>
        <v>0.33333333333333331</v>
      </c>
      <c r="O215" t="str">
        <f>IF(ISERROR(MATCH(D215,Stopwords!A:A,0)),"no","yes")</f>
        <v>yes</v>
      </c>
    </row>
    <row r="216" spans="1:15">
      <c r="A216">
        <v>11</v>
      </c>
      <c r="B216" s="1">
        <v>1.15E+18</v>
      </c>
      <c r="C216" t="s">
        <v>8</v>
      </c>
      <c r="D216" t="s">
        <v>234</v>
      </c>
      <c r="E216" t="b">
        <v>0</v>
      </c>
      <c r="F216" t="b">
        <v>0</v>
      </c>
      <c r="G216" t="b">
        <v>1</v>
      </c>
      <c r="H216" t="s">
        <v>12</v>
      </c>
      <c r="I216" t="str">
        <f>CONCATENATE($D216,"-",$H216,"-",I$1)</f>
        <v>needs-text-yes</v>
      </c>
      <c r="J216" t="str">
        <f>CONCATENATE($D216,"-",$H216,"-",J$1)</f>
        <v>needs-text-no</v>
      </c>
      <c r="K216">
        <f>COUNTIF(TweetWords!I:I,DataMassage!I216)</f>
        <v>1</v>
      </c>
      <c r="L216">
        <f>COUNTIF(TweetWords!I:I,DataMassage!J216)</f>
        <v>2</v>
      </c>
      <c r="M216">
        <f t="shared" si="6"/>
        <v>3</v>
      </c>
      <c r="N216">
        <f t="shared" si="7"/>
        <v>0.33333333333333331</v>
      </c>
      <c r="O216" t="str">
        <f>IF(ISERROR(MATCH(D216,Stopwords!A:A,0)),"no","yes")</f>
        <v>yes</v>
      </c>
    </row>
    <row r="217" spans="1:15">
      <c r="A217">
        <v>11</v>
      </c>
      <c r="B217" s="1">
        <v>1.15E+18</v>
      </c>
      <c r="C217" t="s">
        <v>8</v>
      </c>
      <c r="D217" t="s">
        <v>235</v>
      </c>
      <c r="E217" t="b">
        <v>0</v>
      </c>
      <c r="F217" t="b">
        <v>0</v>
      </c>
      <c r="G217" t="b">
        <v>1</v>
      </c>
      <c r="H217" t="s">
        <v>12</v>
      </c>
      <c r="I217" t="str">
        <f>CONCATENATE($D217,"-",$H217,"-",I$1)</f>
        <v>cheer-text-yes</v>
      </c>
      <c r="J217" t="str">
        <f>CONCATENATE($D217,"-",$H217,"-",J$1)</f>
        <v>cheer-text-no</v>
      </c>
      <c r="K217">
        <f>COUNTIF(TweetWords!I:I,DataMassage!I217)</f>
        <v>2</v>
      </c>
      <c r="L217">
        <f>COUNTIF(TweetWords!I:I,DataMassage!J217)</f>
        <v>0</v>
      </c>
      <c r="M217">
        <f t="shared" si="6"/>
        <v>2</v>
      </c>
      <c r="N217">
        <f t="shared" si="7"/>
        <v>1</v>
      </c>
      <c r="O217" t="str">
        <f>IF(ISERROR(MATCH(D217,Stopwords!A:A,0)),"no","yes")</f>
        <v>no</v>
      </c>
    </row>
    <row r="218" spans="1:15">
      <c r="A218">
        <v>11</v>
      </c>
      <c r="B218" s="1">
        <v>1.15E+18</v>
      </c>
      <c r="C218" t="s">
        <v>8</v>
      </c>
      <c r="D218" t="s">
        <v>236</v>
      </c>
      <c r="E218" t="b">
        <v>0</v>
      </c>
      <c r="F218" t="b">
        <v>0</v>
      </c>
      <c r="G218" t="b">
        <v>1</v>
      </c>
      <c r="H218" t="s">
        <v>12</v>
      </c>
      <c r="I218" t="str">
        <f>CONCATENATE($D218,"-",$H218,"-",I$1)</f>
        <v>them-text-yes</v>
      </c>
      <c r="J218" t="str">
        <f>CONCATENATE($D218,"-",$H218,"-",J$1)</f>
        <v>them-text-no</v>
      </c>
      <c r="K218">
        <f>COUNTIF(TweetWords!I:I,DataMassage!I218)</f>
        <v>8</v>
      </c>
      <c r="L218">
        <f>COUNTIF(TweetWords!I:I,DataMassage!J218)</f>
        <v>18</v>
      </c>
      <c r="M218">
        <f t="shared" si="6"/>
        <v>26</v>
      </c>
      <c r="N218">
        <f t="shared" si="7"/>
        <v>0.30769230769230771</v>
      </c>
      <c r="O218" t="str">
        <f>IF(ISERROR(MATCH(D218,Stopwords!A:A,0)),"no","yes")</f>
        <v>yes</v>
      </c>
    </row>
    <row r="219" spans="1:15">
      <c r="A219">
        <v>11</v>
      </c>
      <c r="B219" s="1">
        <v>1.15E+18</v>
      </c>
      <c r="C219" t="s">
        <v>8</v>
      </c>
      <c r="D219" t="s">
        <v>237</v>
      </c>
      <c r="E219" t="b">
        <v>0</v>
      </c>
      <c r="F219" t="b">
        <v>0</v>
      </c>
      <c r="G219" t="b">
        <v>1</v>
      </c>
      <c r="H219" t="s">
        <v>12</v>
      </c>
      <c r="I219" t="str">
        <f>CONCATENATE($D219,"-",$H219,"-",I$1)</f>
        <v>why-text-yes</v>
      </c>
      <c r="J219" t="str">
        <f>CONCATENATE($D219,"-",$H219,"-",J$1)</f>
        <v>why-text-no</v>
      </c>
      <c r="K219">
        <f>COUNTIF(TweetWords!I:I,DataMassage!I219)</f>
        <v>12</v>
      </c>
      <c r="L219">
        <f>COUNTIF(TweetWords!I:I,DataMassage!J219)</f>
        <v>14</v>
      </c>
      <c r="M219">
        <f t="shared" si="6"/>
        <v>26</v>
      </c>
      <c r="N219">
        <f t="shared" si="7"/>
        <v>0.46153846153846156</v>
      </c>
      <c r="O219" t="str">
        <f>IF(ISERROR(MATCH(D219,Stopwords!A:A,0)),"no","yes")</f>
        <v>yes</v>
      </c>
    </row>
    <row r="220" spans="1:15">
      <c r="A220">
        <v>11</v>
      </c>
      <c r="B220" s="1">
        <v>1.15E+18</v>
      </c>
      <c r="C220" t="s">
        <v>8</v>
      </c>
      <c r="D220">
        <v>2</v>
      </c>
      <c r="E220" t="b">
        <v>0</v>
      </c>
      <c r="F220" t="b">
        <v>0</v>
      </c>
      <c r="G220" t="b">
        <v>1</v>
      </c>
      <c r="H220" t="s">
        <v>12</v>
      </c>
      <c r="I220" t="str">
        <f>CONCATENATE($D220,"-",$H220,"-",I$1)</f>
        <v>2-text-yes</v>
      </c>
      <c r="J220" t="str">
        <f>CONCATENATE($D220,"-",$H220,"-",J$1)</f>
        <v>2-text-no</v>
      </c>
      <c r="K220">
        <f>COUNTIF(TweetWords!I:I,DataMassage!I220)</f>
        <v>3</v>
      </c>
      <c r="L220">
        <f>COUNTIF(TweetWords!I:I,DataMassage!J220)</f>
        <v>2</v>
      </c>
      <c r="M220">
        <f t="shared" si="6"/>
        <v>5</v>
      </c>
      <c r="N220">
        <f t="shared" si="7"/>
        <v>0.6</v>
      </c>
      <c r="O220" t="str">
        <f>IF(ISERROR(MATCH(D220,Stopwords!A:A,0)),"no","yes")</f>
        <v>no</v>
      </c>
    </row>
    <row r="221" spans="1:15">
      <c r="A221">
        <v>11</v>
      </c>
      <c r="B221" s="1">
        <v>1.15E+18</v>
      </c>
      <c r="C221" t="s">
        <v>8</v>
      </c>
      <c r="D221" t="s">
        <v>238</v>
      </c>
      <c r="E221" t="b">
        <v>0</v>
      </c>
      <c r="F221" t="b">
        <v>0</v>
      </c>
      <c r="G221" t="b">
        <v>1</v>
      </c>
      <c r="H221" t="s">
        <v>12</v>
      </c>
      <c r="I221" t="str">
        <f>CONCATENATE($D221,"-",$H221,"-",I$1)</f>
        <v>leaders-text-yes</v>
      </c>
      <c r="J221" t="str">
        <f>CONCATENATE($D221,"-",$H221,"-",J$1)</f>
        <v>leaders-text-no</v>
      </c>
      <c r="K221">
        <f>COUNTIF(TweetWords!I:I,DataMassage!I221)</f>
        <v>1</v>
      </c>
      <c r="L221">
        <f>COUNTIF(TweetWords!I:I,DataMassage!J221)</f>
        <v>0</v>
      </c>
      <c r="M221">
        <f t="shared" si="6"/>
        <v>1</v>
      </c>
      <c r="N221">
        <f t="shared" si="7"/>
        <v>1</v>
      </c>
      <c r="O221" t="str">
        <f>IF(ISERROR(MATCH(D221,Stopwords!A:A,0)),"no","yes")</f>
        <v>no</v>
      </c>
    </row>
    <row r="222" spans="1:15">
      <c r="A222">
        <v>11</v>
      </c>
      <c r="B222" s="1">
        <v>1.15E+18</v>
      </c>
      <c r="C222" t="s">
        <v>8</v>
      </c>
      <c r="D222" t="s">
        <v>239</v>
      </c>
      <c r="E222" t="b">
        <v>0</v>
      </c>
      <c r="F222" t="b">
        <v>0</v>
      </c>
      <c r="G222" t="b">
        <v>1</v>
      </c>
      <c r="H222" t="s">
        <v>12</v>
      </c>
      <c r="I222" t="str">
        <f>CONCATENATE($D222,"-",$H222,"-",I$1)</f>
        <v>https://t.co/s1ruebyxpg-text-yes</v>
      </c>
      <c r="J222" t="str">
        <f>CONCATENATE($D222,"-",$H222,"-",J$1)</f>
        <v>https://t.co/s1ruebyxpg-text-no</v>
      </c>
      <c r="K222">
        <f>COUNTIF(TweetWords!I:I,DataMassage!I222)</f>
        <v>1</v>
      </c>
      <c r="L222">
        <f>COUNTIF(TweetWords!I:I,DataMassage!J222)</f>
        <v>0</v>
      </c>
      <c r="M222">
        <f t="shared" si="6"/>
        <v>1</v>
      </c>
      <c r="N222">
        <f t="shared" si="7"/>
        <v>1</v>
      </c>
      <c r="O222" t="str">
        <f>IF(ISERROR(MATCH(D222,Stopwords!A:A,0)),"no","yes")</f>
        <v>no</v>
      </c>
    </row>
    <row r="223" spans="1:15">
      <c r="A223">
        <v>12</v>
      </c>
      <c r="B223" s="1">
        <v>1.15E+18</v>
      </c>
      <c r="C223" t="s">
        <v>49</v>
      </c>
      <c r="D223" t="s">
        <v>240</v>
      </c>
      <c r="E223" t="b">
        <v>0</v>
      </c>
      <c r="F223" t="b">
        <v>0</v>
      </c>
      <c r="G223" t="b">
        <v>1</v>
      </c>
      <c r="H223" t="s">
        <v>12</v>
      </c>
      <c r="I223" t="str">
        <f>CONCATENATE($D223,"-",$H223,"-",I$1)</f>
        <v>should-text-yes</v>
      </c>
      <c r="J223" t="str">
        <f>CONCATENATE($D223,"-",$H223,"-",J$1)</f>
        <v>should-text-no</v>
      </c>
      <c r="K223">
        <f>COUNTIF(TweetWords!I:I,DataMassage!I223)</f>
        <v>4</v>
      </c>
      <c r="L223">
        <f>COUNTIF(TweetWords!I:I,DataMassage!J223)</f>
        <v>14</v>
      </c>
      <c r="M223">
        <f t="shared" si="6"/>
        <v>18</v>
      </c>
      <c r="N223">
        <f t="shared" si="7"/>
        <v>0.22222222222222221</v>
      </c>
      <c r="O223" t="str">
        <f>IF(ISERROR(MATCH(D223,Stopwords!A:A,0)),"no","yes")</f>
        <v>yes</v>
      </c>
    </row>
    <row r="224" spans="1:15">
      <c r="A224">
        <v>12</v>
      </c>
      <c r="B224" s="1">
        <v>1.15E+18</v>
      </c>
      <c r="C224" t="s">
        <v>49</v>
      </c>
      <c r="D224" t="s">
        <v>242</v>
      </c>
      <c r="E224" t="b">
        <v>0</v>
      </c>
      <c r="F224" t="b">
        <v>0</v>
      </c>
      <c r="G224" t="b">
        <v>1</v>
      </c>
      <c r="H224" t="s">
        <v>12</v>
      </c>
      <c r="I224" t="str">
        <f>CONCATENATE($D224,"-",$H224,"-",I$1)</f>
        <v>her-text-yes</v>
      </c>
      <c r="J224" t="str">
        <f>CONCATENATE($D224,"-",$H224,"-",J$1)</f>
        <v>her-text-no</v>
      </c>
      <c r="K224">
        <f>COUNTIF(TweetWords!I:I,DataMassage!I224)</f>
        <v>6</v>
      </c>
      <c r="L224">
        <f>COUNTIF(TweetWords!I:I,DataMassage!J224)</f>
        <v>14</v>
      </c>
      <c r="M224">
        <f t="shared" si="6"/>
        <v>20</v>
      </c>
      <c r="N224">
        <f t="shared" si="7"/>
        <v>0.3</v>
      </c>
      <c r="O224" t="str">
        <f>IF(ISERROR(MATCH(D224,Stopwords!A:A,0)),"no","yes")</f>
        <v>yes</v>
      </c>
    </row>
    <row r="225" spans="1:15">
      <c r="A225">
        <v>12</v>
      </c>
      <c r="B225" s="1">
        <v>1.15E+18</v>
      </c>
      <c r="C225" t="s">
        <v>49</v>
      </c>
      <c r="D225" t="s">
        <v>243</v>
      </c>
      <c r="E225" t="b">
        <v>0</v>
      </c>
      <c r="F225" t="b">
        <v>0</v>
      </c>
      <c r="G225" t="b">
        <v>1</v>
      </c>
      <c r="H225" t="s">
        <v>12</v>
      </c>
      <c r="I225" t="str">
        <f>CONCATENATE($D225,"-",$H225,"-",I$1)</f>
        <v>endorsement-text-yes</v>
      </c>
      <c r="J225" t="str">
        <f>CONCATENATE($D225,"-",$H225,"-",J$1)</f>
        <v>endorsement-text-no</v>
      </c>
      <c r="K225">
        <f>COUNTIF(TweetWords!I:I,DataMassage!I225)</f>
        <v>0</v>
      </c>
      <c r="L225">
        <f>COUNTIF(TweetWords!I:I,DataMassage!J225)</f>
        <v>1</v>
      </c>
      <c r="M225">
        <f t="shared" si="6"/>
        <v>1</v>
      </c>
      <c r="N225">
        <f t="shared" si="7"/>
        <v>0</v>
      </c>
      <c r="O225" t="str">
        <f>IF(ISERROR(MATCH(D225,Stopwords!A:A,0)),"no","yes")</f>
        <v>no</v>
      </c>
    </row>
    <row r="226" spans="1:15">
      <c r="A226">
        <v>12</v>
      </c>
      <c r="B226" s="1">
        <v>1.15E+18</v>
      </c>
      <c r="C226" t="s">
        <v>49</v>
      </c>
      <c r="D226" t="s">
        <v>244</v>
      </c>
      <c r="E226" t="b">
        <v>0</v>
      </c>
      <c r="F226" t="b">
        <v>0</v>
      </c>
      <c r="G226" t="b">
        <v>1</v>
      </c>
      <c r="H226" t="s">
        <v>12</v>
      </c>
      <c r="I226" t="str">
        <f>CONCATENATE($D226,"-",$H226,"-",I$1)</f>
        <v>young-text-yes</v>
      </c>
      <c r="J226" t="str">
        <f>CONCATENATE($D226,"-",$H226,"-",J$1)</f>
        <v>young-text-no</v>
      </c>
      <c r="K226">
        <f>COUNTIF(TweetWords!I:I,DataMassage!I226)</f>
        <v>4</v>
      </c>
      <c r="L226">
        <f>COUNTIF(TweetWords!I:I,DataMassage!J226)</f>
        <v>3</v>
      </c>
      <c r="M226">
        <f t="shared" si="6"/>
        <v>7</v>
      </c>
      <c r="N226">
        <f t="shared" si="7"/>
        <v>0.5714285714285714</v>
      </c>
      <c r="O226" t="str">
        <f>IF(ISERROR(MATCH(D226,Stopwords!A:A,0)),"no","yes")</f>
        <v>yes</v>
      </c>
    </row>
    <row r="227" spans="1:15">
      <c r="A227">
        <v>12</v>
      </c>
      <c r="B227" s="1">
        <v>1.15E+18</v>
      </c>
      <c r="C227" t="s">
        <v>49</v>
      </c>
      <c r="D227" t="s">
        <v>245</v>
      </c>
      <c r="E227" t="b">
        <v>0</v>
      </c>
      <c r="F227" t="b">
        <v>0</v>
      </c>
      <c r="G227" t="b">
        <v>1</v>
      </c>
      <c r="H227" t="s">
        <v>12</v>
      </c>
      <c r="I227" t="str">
        <f>CONCATENATE($D227,"-",$H227,"-",I$1)</f>
        <v>president-text-yes</v>
      </c>
      <c r="J227" t="str">
        <f>CONCATENATE($D227,"-",$H227,"-",J$1)</f>
        <v>president-text-no</v>
      </c>
      <c r="K227">
        <f>COUNTIF(TweetWords!I:I,DataMassage!I227)</f>
        <v>2</v>
      </c>
      <c r="L227">
        <f>COUNTIF(TweetWords!I:I,DataMassage!J227)</f>
        <v>9</v>
      </c>
      <c r="M227">
        <f t="shared" si="6"/>
        <v>11</v>
      </c>
      <c r="N227">
        <f t="shared" si="7"/>
        <v>0.18181818181818182</v>
      </c>
      <c r="O227" t="str">
        <f>IF(ISERROR(MATCH(D227,Stopwords!A:A,0)),"no","yes")</f>
        <v>no</v>
      </c>
    </row>
    <row r="228" spans="1:15">
      <c r="A228">
        <v>12</v>
      </c>
      <c r="B228" s="1">
        <v>1.15E+18</v>
      </c>
      <c r="C228" t="s">
        <v>49</v>
      </c>
      <c r="D228" t="s">
        <v>246</v>
      </c>
      <c r="E228" t="b">
        <v>0</v>
      </c>
      <c r="F228" t="b">
        <v>0</v>
      </c>
      <c r="G228" t="b">
        <v>1</v>
      </c>
      <c r="H228" t="s">
        <v>12</v>
      </c>
      <c r="I228" t="str">
        <f>CONCATENATE($D228,"-",$H228,"-",I$1)</f>
        <v>reached-text-yes</v>
      </c>
      <c r="J228" t="str">
        <f>CONCATENATE($D228,"-",$H228,"-",J$1)</f>
        <v>reached-text-no</v>
      </c>
      <c r="K228">
        <f>COUNTIF(TweetWords!I:I,DataMassage!I228)</f>
        <v>0</v>
      </c>
      <c r="L228">
        <f>COUNTIF(TweetWords!I:I,DataMassage!J228)</f>
        <v>2</v>
      </c>
      <c r="M228">
        <f t="shared" si="6"/>
        <v>2</v>
      </c>
      <c r="N228">
        <f t="shared" si="7"/>
        <v>0</v>
      </c>
      <c r="O228" t="str">
        <f>IF(ISERROR(MATCH(D228,Stopwords!A:A,0)),"no","yes")</f>
        <v>no</v>
      </c>
    </row>
    <row r="229" spans="1:15">
      <c r="A229">
        <v>12</v>
      </c>
      <c r="B229" s="1">
        <v>1.15E+18</v>
      </c>
      <c r="C229" t="s">
        <v>49</v>
      </c>
      <c r="D229" t="s">
        <v>247</v>
      </c>
      <c r="E229" t="b">
        <v>0</v>
      </c>
      <c r="F229" t="b">
        <v>0</v>
      </c>
      <c r="G229" t="b">
        <v>1</v>
      </c>
      <c r="H229" t="s">
        <v>12</v>
      </c>
      <c r="I229" t="str">
        <f>CONCATENATE($D229,"-",$H229,"-",I$1)</f>
        <v>chasten-text-yes</v>
      </c>
      <c r="J229" t="str">
        <f>CONCATENATE($D229,"-",$H229,"-",J$1)</f>
        <v>chasten-text-no</v>
      </c>
      <c r="K229">
        <f>COUNTIF(TweetWords!I:I,DataMassage!I229)</f>
        <v>1</v>
      </c>
      <c r="L229">
        <f>COUNTIF(TweetWords!I:I,DataMassage!J229)</f>
        <v>1</v>
      </c>
      <c r="M229">
        <f t="shared" si="6"/>
        <v>2</v>
      </c>
      <c r="N229">
        <f t="shared" si="7"/>
        <v>0.5</v>
      </c>
      <c r="O229" t="str">
        <f>IF(ISERROR(MATCH(D229,Stopwords!A:A,0)),"no","yes")</f>
        <v>no</v>
      </c>
    </row>
    <row r="230" spans="1:15">
      <c r="A230">
        <v>13</v>
      </c>
      <c r="B230" s="1">
        <v>1.15E+18</v>
      </c>
      <c r="C230" t="s">
        <v>49</v>
      </c>
      <c r="D230" t="s">
        <v>248</v>
      </c>
      <c r="E230" t="b">
        <v>0</v>
      </c>
      <c r="F230" t="b">
        <v>0</v>
      </c>
      <c r="G230" t="b">
        <v>1</v>
      </c>
      <c r="H230" t="s">
        <v>12</v>
      </c>
      <c r="I230" t="str">
        <f>CONCATENATE($D230,"-",$H230,"-",I$1)</f>
        <v>ever-text-yes</v>
      </c>
      <c r="J230" t="str">
        <f>CONCATENATE($D230,"-",$H230,"-",J$1)</f>
        <v>ever-text-no</v>
      </c>
      <c r="K230">
        <f>COUNTIF(TweetWords!I:I,DataMassage!I230)</f>
        <v>4</v>
      </c>
      <c r="L230">
        <f>COUNTIF(TweetWords!I:I,DataMassage!J230)</f>
        <v>12</v>
      </c>
      <c r="M230">
        <f t="shared" si="6"/>
        <v>16</v>
      </c>
      <c r="N230">
        <f t="shared" si="7"/>
        <v>0.25</v>
      </c>
      <c r="O230" t="str">
        <f>IF(ISERROR(MATCH(D230,Stopwords!A:A,0)),"no","yes")</f>
        <v>yes</v>
      </c>
    </row>
    <row r="231" spans="1:15">
      <c r="A231">
        <v>13</v>
      </c>
      <c r="B231" s="1">
        <v>1.15E+18</v>
      </c>
      <c r="C231" t="s">
        <v>49</v>
      </c>
      <c r="D231" t="s">
        <v>249</v>
      </c>
      <c r="E231" t="b">
        <v>0</v>
      </c>
      <c r="F231" t="b">
        <v>0</v>
      </c>
      <c r="G231" t="b">
        <v>1</v>
      </c>
      <c r="H231" t="s">
        <v>12</v>
      </c>
      <c r="I231" t="str">
        <f>CONCATENATE($D231,"-",$H231,"-",I$1)</f>
        <v>time-text-yes</v>
      </c>
      <c r="J231" t="str">
        <f>CONCATENATE($D231,"-",$H231,"-",J$1)</f>
        <v>time-text-no</v>
      </c>
      <c r="K231">
        <f>COUNTIF(TweetWords!I:I,DataMassage!I231)</f>
        <v>16</v>
      </c>
      <c r="L231">
        <f>COUNTIF(TweetWords!I:I,DataMassage!J231)</f>
        <v>14</v>
      </c>
      <c r="M231">
        <f t="shared" si="6"/>
        <v>30</v>
      </c>
      <c r="N231">
        <f t="shared" si="7"/>
        <v>0.53333333333333333</v>
      </c>
      <c r="O231" t="str">
        <f>IF(ISERROR(MATCH(D231,Stopwords!A:A,0)),"no","yes")</f>
        <v>no</v>
      </c>
    </row>
    <row r="232" spans="1:15">
      <c r="A232">
        <v>13</v>
      </c>
      <c r="B232" s="1">
        <v>1.15E+18</v>
      </c>
      <c r="C232" t="s">
        <v>49</v>
      </c>
      <c r="D232" t="s">
        <v>250</v>
      </c>
      <c r="E232" t="b">
        <v>0</v>
      </c>
      <c r="F232" t="b">
        <v>0</v>
      </c>
      <c r="G232" t="b">
        <v>1</v>
      </c>
      <c r="H232" t="s">
        <v>12</v>
      </c>
      <c r="I232" t="str">
        <f>CONCATENATE($D232,"-",$H232,"-",I$1)</f>
        <v>stopped-text-yes</v>
      </c>
      <c r="J232" t="str">
        <f>CONCATENATE($D232,"-",$H232,"-",J$1)</f>
        <v>stopped-text-no</v>
      </c>
      <c r="K232">
        <f>COUNTIF(TweetWords!I:I,DataMassage!I232)</f>
        <v>0</v>
      </c>
      <c r="L232">
        <f>COUNTIF(TweetWords!I:I,DataMassage!J232)</f>
        <v>2</v>
      </c>
      <c r="M232">
        <f t="shared" si="6"/>
        <v>2</v>
      </c>
      <c r="N232">
        <f t="shared" si="7"/>
        <v>0</v>
      </c>
      <c r="O232" t="str">
        <f>IF(ISERROR(MATCH(D232,Stopwords!A:A,0)),"no","yes")</f>
        <v>no</v>
      </c>
    </row>
    <row r="233" spans="1:15">
      <c r="A233">
        <v>13</v>
      </c>
      <c r="B233" s="1">
        <v>1.15E+18</v>
      </c>
      <c r="C233" t="s">
        <v>49</v>
      </c>
      <c r="D233" t="s">
        <v>251</v>
      </c>
      <c r="E233" t="b">
        <v>0</v>
      </c>
      <c r="F233" t="b">
        <v>0</v>
      </c>
      <c r="G233" t="b">
        <v>1</v>
      </c>
      <c r="H233" t="s">
        <v>12</v>
      </c>
      <c r="I233" t="str">
        <f>CONCATENATE($D233,"-",$H233,"-",I$1)</f>
        <v>worrying-text-yes</v>
      </c>
      <c r="J233" t="str">
        <f>CONCATENATE($D233,"-",$H233,"-",J$1)</f>
        <v>worrying-text-no</v>
      </c>
      <c r="K233">
        <f>COUNTIF(TweetWords!I:I,DataMassage!I233)</f>
        <v>0</v>
      </c>
      <c r="L233">
        <f>COUNTIF(TweetWords!I:I,DataMassage!J233)</f>
        <v>1</v>
      </c>
      <c r="M233">
        <f t="shared" si="6"/>
        <v>1</v>
      </c>
      <c r="N233">
        <f t="shared" si="7"/>
        <v>0</v>
      </c>
      <c r="O233" t="str">
        <f>IF(ISERROR(MATCH(D233,Stopwords!A:A,0)),"no","yes")</f>
        <v>no</v>
      </c>
    </row>
    <row r="234" spans="1:15">
      <c r="A234">
        <v>13</v>
      </c>
      <c r="B234" s="1">
        <v>1.15E+18</v>
      </c>
      <c r="C234" t="s">
        <v>49</v>
      </c>
      <c r="D234" t="s">
        <v>252</v>
      </c>
      <c r="E234" t="b">
        <v>0</v>
      </c>
      <c r="F234" t="b">
        <v>0</v>
      </c>
      <c r="G234" t="b">
        <v>1</v>
      </c>
      <c r="H234" t="s">
        <v>12</v>
      </c>
      <c r="I234" t="str">
        <f>CONCATENATE($D234,"-",$H234,"-",I$1)</f>
        <v>else-text-yes</v>
      </c>
      <c r="J234" t="str">
        <f>CONCATENATE($D234,"-",$H234,"-",J$1)</f>
        <v>else-text-no</v>
      </c>
      <c r="K234">
        <f>COUNTIF(TweetWords!I:I,DataMassage!I234)</f>
        <v>0</v>
      </c>
      <c r="L234">
        <f>COUNTIF(TweetWords!I:I,DataMassage!J234)</f>
        <v>4</v>
      </c>
      <c r="M234">
        <f t="shared" si="6"/>
        <v>4</v>
      </c>
      <c r="N234">
        <f t="shared" si="7"/>
        <v>0</v>
      </c>
      <c r="O234" t="str">
        <f>IF(ISERROR(MATCH(D234,Stopwords!A:A,0)),"no","yes")</f>
        <v>yes</v>
      </c>
    </row>
    <row r="235" spans="1:15">
      <c r="A235">
        <v>13</v>
      </c>
      <c r="B235" s="1">
        <v>1.15E+18</v>
      </c>
      <c r="C235" t="s">
        <v>49</v>
      </c>
      <c r="D235" t="s">
        <v>253</v>
      </c>
      <c r="E235" t="b">
        <v>0</v>
      </c>
      <c r="F235" t="b">
        <v>0</v>
      </c>
      <c r="G235" t="b">
        <v>1</v>
      </c>
      <c r="H235" t="s">
        <v>12</v>
      </c>
      <c r="I235" t="str">
        <f>CONCATENATE($D235,"-",$H235,"-",I$1)</f>
        <v>dared-text-yes</v>
      </c>
      <c r="J235" t="str">
        <f>CONCATENATE($D235,"-",$H235,"-",J$1)</f>
        <v>dared-text-no</v>
      </c>
      <c r="K235">
        <f>COUNTIF(TweetWords!I:I,DataMassage!I235)</f>
        <v>0</v>
      </c>
      <c r="L235">
        <f>COUNTIF(TweetWords!I:I,DataMassage!J235)</f>
        <v>3</v>
      </c>
      <c r="M235">
        <f t="shared" si="6"/>
        <v>3</v>
      </c>
      <c r="N235">
        <f t="shared" si="7"/>
        <v>0</v>
      </c>
      <c r="O235" t="str">
        <f>IF(ISERROR(MATCH(D235,Stopwords!A:A,0)),"no","yes")</f>
        <v>no</v>
      </c>
    </row>
    <row r="236" spans="1:15">
      <c r="A236">
        <v>13</v>
      </c>
      <c r="B236" s="1">
        <v>1.15E+18</v>
      </c>
      <c r="C236" t="s">
        <v>49</v>
      </c>
      <c r="D236" t="s">
        <v>254</v>
      </c>
      <c r="E236" t="b">
        <v>0</v>
      </c>
      <c r="F236" t="b">
        <v>0</v>
      </c>
      <c r="G236" t="b">
        <v>1</v>
      </c>
      <c r="H236" t="s">
        <v>12</v>
      </c>
      <c r="I236" t="str">
        <f>CONCATENATE($D236,"-",$H236,"-",I$1)</f>
        <v>find-text-yes</v>
      </c>
      <c r="J236" t="str">
        <f>CONCATENATE($D236,"-",$H236,"-",J$1)</f>
        <v>find-text-no</v>
      </c>
      <c r="K236">
        <f>COUNTIF(TweetWords!I:I,DataMassage!I236)</f>
        <v>2</v>
      </c>
      <c r="L236">
        <f>COUNTIF(TweetWords!I:I,DataMassage!J236)</f>
        <v>2</v>
      </c>
      <c r="M236">
        <f t="shared" si="6"/>
        <v>4</v>
      </c>
      <c r="N236">
        <f t="shared" si="7"/>
        <v>0.5</v>
      </c>
      <c r="O236" t="str">
        <f>IF(ISERROR(MATCH(D236,Stopwords!A:A,0)),"no","yes")</f>
        <v>yes</v>
      </c>
    </row>
    <row r="237" spans="1:15">
      <c r="A237">
        <v>13</v>
      </c>
      <c r="B237" s="1">
        <v>1.15E+18</v>
      </c>
      <c r="C237" t="s">
        <v>49</v>
      </c>
      <c r="D237" t="s">
        <v>255</v>
      </c>
      <c r="E237" t="b">
        <v>0</v>
      </c>
      <c r="F237" t="b">
        <v>0</v>
      </c>
      <c r="G237" t="b">
        <v>1</v>
      </c>
      <c r="H237" t="s">
        <v>12</v>
      </c>
      <c r="I237" t="str">
        <f>CONCATENATE($D237,"-",$H237,"-",I$1)</f>
        <v>emotions-text-yes</v>
      </c>
      <c r="J237" t="str">
        <f>CONCATENATE($D237,"-",$H237,"-",J$1)</f>
        <v>emotions-text-no</v>
      </c>
      <c r="K237">
        <f>COUNTIF(TweetWords!I:I,DataMassage!I237)</f>
        <v>2</v>
      </c>
      <c r="L237">
        <f>COUNTIF(TweetWords!I:I,DataMassage!J237)</f>
        <v>3</v>
      </c>
      <c r="M237">
        <f t="shared" si="6"/>
        <v>5</v>
      </c>
      <c r="N237">
        <f t="shared" si="7"/>
        <v>0.4</v>
      </c>
      <c r="O237" t="str">
        <f>IF(ISERROR(MATCH(D237,Stopwords!A:A,0)),"no","yes")</f>
        <v>no</v>
      </c>
    </row>
    <row r="238" spans="1:15">
      <c r="A238">
        <v>13</v>
      </c>
      <c r="B238" s="1">
        <v>1.15E+18</v>
      </c>
      <c r="C238" t="s">
        <v>49</v>
      </c>
      <c r="D238" t="s">
        <v>256</v>
      </c>
      <c r="E238" t="b">
        <v>0</v>
      </c>
      <c r="F238" t="b">
        <v>0</v>
      </c>
      <c r="G238" t="b">
        <v>1</v>
      </c>
      <c r="H238" t="s">
        <v>12</v>
      </c>
      <c r="I238" t="str">
        <f>CONCATENATE($D238,"-",$H238,"-",I$1)</f>
        <v>seriously-text-yes</v>
      </c>
      <c r="J238" t="str">
        <f>CONCATENATE($D238,"-",$H238,"-",J$1)</f>
        <v>seriously-text-no</v>
      </c>
      <c r="K238">
        <f>COUNTIF(TweetWords!I:I,DataMassage!I238)</f>
        <v>2</v>
      </c>
      <c r="L238">
        <f>COUNTIF(TweetWords!I:I,DataMassage!J238)</f>
        <v>8</v>
      </c>
      <c r="M238">
        <f t="shared" si="6"/>
        <v>10</v>
      </c>
      <c r="N238">
        <f t="shared" si="7"/>
        <v>0.2</v>
      </c>
      <c r="O238" t="str">
        <f>IF(ISERROR(MATCH(D238,Stopwords!A:A,0)),"no","yes")</f>
        <v>yes</v>
      </c>
    </row>
    <row r="239" spans="1:15">
      <c r="A239">
        <v>13</v>
      </c>
      <c r="B239" s="1">
        <v>1.15E+18</v>
      </c>
      <c r="C239" t="s">
        <v>49</v>
      </c>
      <c r="D239" t="s">
        <v>257</v>
      </c>
      <c r="E239" t="b">
        <v>0</v>
      </c>
      <c r="F239" t="b">
        <v>0</v>
      </c>
      <c r="G239" t="b">
        <v>1</v>
      </c>
      <c r="H239" t="s">
        <v>12</v>
      </c>
      <c r="I239" t="str">
        <f>CONCATENATE($D239,"-",$H239,"-",I$1)</f>
        <v>weird-text-yes</v>
      </c>
      <c r="J239" t="str">
        <f>CONCATENATE($D239,"-",$H239,"-",J$1)</f>
        <v>weird-text-no</v>
      </c>
      <c r="K239">
        <f>COUNTIF(TweetWords!I:I,DataMassage!I239)</f>
        <v>4</v>
      </c>
      <c r="L239">
        <f>COUNTIF(TweetWords!I:I,DataMassage!J239)</f>
        <v>10</v>
      </c>
      <c r="M239">
        <f t="shared" si="6"/>
        <v>14</v>
      </c>
      <c r="N239">
        <f t="shared" si="7"/>
        <v>0.2857142857142857</v>
      </c>
      <c r="O239" t="str">
        <f>IF(ISERROR(MATCH(D239,Stopwords!A:A,0)),"no","yes")</f>
        <v>no</v>
      </c>
    </row>
    <row r="240" spans="1:15">
      <c r="A240">
        <v>14</v>
      </c>
      <c r="B240" s="1">
        <v>1.15E+18</v>
      </c>
      <c r="C240" t="s">
        <v>49</v>
      </c>
      <c r="D240" t="s">
        <v>258</v>
      </c>
      <c r="E240" t="b">
        <v>0</v>
      </c>
      <c r="F240" t="b">
        <v>0</v>
      </c>
      <c r="G240" t="b">
        <v>1</v>
      </c>
      <c r="H240" t="s">
        <v>12</v>
      </c>
      <c r="I240" t="str">
        <f>CONCATENATE($D240,"-",$H240,"-",I$1)</f>
        <v>let-text-yes</v>
      </c>
      <c r="J240" t="str">
        <f>CONCATENATE($D240,"-",$H240,"-",J$1)</f>
        <v>let-text-no</v>
      </c>
      <c r="K240">
        <f>COUNTIF(TweetWords!I:I,DataMassage!I240)</f>
        <v>1</v>
      </c>
      <c r="L240">
        <f>COUNTIF(TweetWords!I:I,DataMassage!J240)</f>
        <v>7</v>
      </c>
      <c r="M240">
        <f t="shared" si="6"/>
        <v>8</v>
      </c>
      <c r="N240">
        <f t="shared" si="7"/>
        <v>0.125</v>
      </c>
      <c r="O240" t="str">
        <f>IF(ISERROR(MATCH(D240,Stopwords!A:A,0)),"no","yes")</f>
        <v>yes</v>
      </c>
    </row>
    <row r="241" spans="1:15">
      <c r="A241">
        <v>14</v>
      </c>
      <c r="B241" s="1">
        <v>1.15E+18</v>
      </c>
      <c r="C241" t="s">
        <v>49</v>
      </c>
      <c r="D241" t="s">
        <v>259</v>
      </c>
      <c r="E241" t="b">
        <v>0</v>
      </c>
      <c r="F241" t="b">
        <v>0</v>
      </c>
      <c r="G241" t="b">
        <v>1</v>
      </c>
      <c r="H241" t="s">
        <v>12</v>
      </c>
      <c r="I241" t="str">
        <f>CONCATENATE($D241,"-",$H241,"-",I$1)</f>
        <v>shouldnt-text-yes</v>
      </c>
      <c r="J241" t="str">
        <f>CONCATENATE($D241,"-",$H241,"-",J$1)</f>
        <v>shouldnt-text-no</v>
      </c>
      <c r="K241">
        <f>COUNTIF(TweetWords!I:I,DataMassage!I241)</f>
        <v>0</v>
      </c>
      <c r="L241">
        <f>COUNTIF(TweetWords!I:I,DataMassage!J241)</f>
        <v>2</v>
      </c>
      <c r="M241">
        <f t="shared" si="6"/>
        <v>2</v>
      </c>
      <c r="N241">
        <f t="shared" si="7"/>
        <v>0</v>
      </c>
      <c r="O241" t="str">
        <f>IF(ISERROR(MATCH(D241,Stopwords!A:A,0)),"no","yes")</f>
        <v>no</v>
      </c>
    </row>
    <row r="242" spans="1:15">
      <c r="A242">
        <v>14</v>
      </c>
      <c r="B242" s="1">
        <v>1.15E+18</v>
      </c>
      <c r="C242" t="s">
        <v>49</v>
      </c>
      <c r="D242" t="s">
        <v>260</v>
      </c>
      <c r="E242" t="b">
        <v>0</v>
      </c>
      <c r="F242" t="b">
        <v>0</v>
      </c>
      <c r="G242" t="b">
        <v>1</v>
      </c>
      <c r="H242" t="s">
        <v>12</v>
      </c>
      <c r="I242" t="str">
        <f>CONCATENATE($D242,"-",$H242,"-",I$1)</f>
        <v>go-text-yes</v>
      </c>
      <c r="J242" t="str">
        <f>CONCATENATE($D242,"-",$H242,"-",J$1)</f>
        <v>go-text-no</v>
      </c>
      <c r="K242">
        <f>COUNTIF(TweetWords!I:I,DataMassage!I242)</f>
        <v>2</v>
      </c>
      <c r="L242">
        <f>COUNTIF(TweetWords!I:I,DataMassage!J242)</f>
        <v>18</v>
      </c>
      <c r="M242">
        <f t="shared" si="6"/>
        <v>20</v>
      </c>
      <c r="N242">
        <f t="shared" si="7"/>
        <v>0.1</v>
      </c>
      <c r="O242" t="str">
        <f>IF(ISERROR(MATCH(D242,Stopwords!A:A,0)),"no","yes")</f>
        <v>yes</v>
      </c>
    </row>
    <row r="243" spans="1:15">
      <c r="A243">
        <v>14</v>
      </c>
      <c r="B243" s="1">
        <v>1.15E+18</v>
      </c>
      <c r="C243" t="s">
        <v>49</v>
      </c>
      <c r="D243" t="s">
        <v>261</v>
      </c>
      <c r="E243" t="b">
        <v>0</v>
      </c>
      <c r="F243" t="b">
        <v>0</v>
      </c>
      <c r="G243" t="b">
        <v>1</v>
      </c>
      <c r="H243" t="s">
        <v>12</v>
      </c>
      <c r="I243" t="str">
        <f>CONCATENATE($D243,"-",$H243,"-",I$1)</f>
        <v>golfing-text-yes</v>
      </c>
      <c r="J243" t="str">
        <f>CONCATENATE($D243,"-",$H243,"-",J$1)</f>
        <v>golfing-text-no</v>
      </c>
      <c r="K243">
        <f>COUNTIF(TweetWords!I:I,DataMassage!I243)</f>
        <v>0</v>
      </c>
      <c r="L243">
        <f>COUNTIF(TweetWords!I:I,DataMassage!J243)</f>
        <v>1</v>
      </c>
      <c r="M243">
        <f t="shared" si="6"/>
        <v>1</v>
      </c>
      <c r="N243">
        <f t="shared" si="7"/>
        <v>0</v>
      </c>
      <c r="O243" t="str">
        <f>IF(ISERROR(MATCH(D243,Stopwords!A:A,0)),"no","yes")</f>
        <v>no</v>
      </c>
    </row>
    <row r="244" spans="1:15">
      <c r="A244">
        <v>14</v>
      </c>
      <c r="B244" s="1">
        <v>1.15E+18</v>
      </c>
      <c r="C244" t="s">
        <v>49</v>
      </c>
      <c r="D244" t="s">
        <v>262</v>
      </c>
      <c r="E244" t="b">
        <v>0</v>
      </c>
      <c r="F244" t="b">
        <v>0</v>
      </c>
      <c r="G244" t="b">
        <v>1</v>
      </c>
      <c r="H244" t="s">
        <v>12</v>
      </c>
      <c r="I244" t="str">
        <f>CONCATENATE($D244,"-",$H244,"-",I$1)</f>
        <v>or-text-yes</v>
      </c>
      <c r="J244" t="str">
        <f>CONCATENATE($D244,"-",$H244,"-",J$1)</f>
        <v>or-text-no</v>
      </c>
      <c r="K244">
        <f>COUNTIF(TweetWords!I:I,DataMassage!I244)</f>
        <v>11</v>
      </c>
      <c r="L244">
        <f>COUNTIF(TweetWords!I:I,DataMassage!J244)</f>
        <v>25</v>
      </c>
      <c r="M244">
        <f t="shared" si="6"/>
        <v>36</v>
      </c>
      <c r="N244">
        <f t="shared" si="7"/>
        <v>0.30555555555555558</v>
      </c>
      <c r="O244" t="str">
        <f>IF(ISERROR(MATCH(D244,Stopwords!A:A,0)),"no","yes")</f>
        <v>yes</v>
      </c>
    </row>
    <row r="245" spans="1:15">
      <c r="A245">
        <v>14</v>
      </c>
      <c r="B245" s="1">
        <v>1.15E+18</v>
      </c>
      <c r="C245" t="s">
        <v>49</v>
      </c>
      <c r="D245" t="s">
        <v>263</v>
      </c>
      <c r="E245" t="b">
        <v>0</v>
      </c>
      <c r="F245" t="b">
        <v>0</v>
      </c>
      <c r="G245" t="b">
        <v>1</v>
      </c>
      <c r="H245" t="s">
        <v>12</v>
      </c>
      <c r="I245" t="str">
        <f>CONCATENATE($D245,"-",$H245,"-",I$1)</f>
        <v>relax-text-yes</v>
      </c>
      <c r="J245" t="str">
        <f>CONCATENATE($D245,"-",$H245,"-",J$1)</f>
        <v>relax-text-no</v>
      </c>
      <c r="K245">
        <f>COUNTIF(TweetWords!I:I,DataMassage!I245)</f>
        <v>0</v>
      </c>
      <c r="L245">
        <f>COUNTIF(TweetWords!I:I,DataMassage!J245)</f>
        <v>2</v>
      </c>
      <c r="M245">
        <f t="shared" si="6"/>
        <v>2</v>
      </c>
      <c r="N245">
        <f t="shared" si="7"/>
        <v>0</v>
      </c>
      <c r="O245" t="str">
        <f>IF(ISERROR(MATCH(D245,Stopwords!A:A,0)),"no","yes")</f>
        <v>no</v>
      </c>
    </row>
    <row r="246" spans="1:15">
      <c r="A246">
        <v>14</v>
      </c>
      <c r="B246" s="1">
        <v>1.15E+18</v>
      </c>
      <c r="C246" t="s">
        <v>49</v>
      </c>
      <c r="D246" t="s">
        <v>264</v>
      </c>
      <c r="E246" t="b">
        <v>0</v>
      </c>
      <c r="F246" t="b">
        <v>0</v>
      </c>
      <c r="G246" t="b">
        <v>1</v>
      </c>
      <c r="H246" t="s">
        <v>12</v>
      </c>
      <c r="I246" t="str">
        <f>CONCATENATE($D246,"-",$H246,"-",I$1)</f>
        <v>thats-text-yes</v>
      </c>
      <c r="J246" t="str">
        <f>CONCATENATE($D246,"-",$H246,"-",J$1)</f>
        <v>thats-text-no</v>
      </c>
      <c r="K246">
        <f>COUNTIF(TweetWords!I:I,DataMassage!I246)</f>
        <v>17</v>
      </c>
      <c r="L246">
        <f>COUNTIF(TweetWords!I:I,DataMassage!J246)</f>
        <v>21</v>
      </c>
      <c r="M246">
        <f t="shared" si="6"/>
        <v>38</v>
      </c>
      <c r="N246">
        <f t="shared" si="7"/>
        <v>0.44736842105263158</v>
      </c>
      <c r="O246" t="str">
        <f>IF(ISERROR(MATCH(D246,Stopwords!A:A,0)),"no","yes")</f>
        <v>yes</v>
      </c>
    </row>
    <row r="247" spans="1:15">
      <c r="A247">
        <v>14</v>
      </c>
      <c r="B247" s="1">
        <v>1.15E+18</v>
      </c>
      <c r="C247" t="s">
        <v>49</v>
      </c>
      <c r="D247" t="s">
        <v>265</v>
      </c>
      <c r="E247" t="b">
        <v>0</v>
      </c>
      <c r="F247" t="b">
        <v>0</v>
      </c>
      <c r="G247" t="b">
        <v>1</v>
      </c>
      <c r="H247" t="s">
        <v>12</v>
      </c>
      <c r="I247" t="str">
        <f>CONCATENATE($D247,"-",$H247,"-",I$1)</f>
        <v>silly-text-yes</v>
      </c>
      <c r="J247" t="str">
        <f>CONCATENATE($D247,"-",$H247,"-",J$1)</f>
        <v>silly-text-no</v>
      </c>
      <c r="K247">
        <f>COUNTIF(TweetWords!I:I,DataMassage!I247)</f>
        <v>3</v>
      </c>
      <c r="L247">
        <f>COUNTIF(TweetWords!I:I,DataMassage!J247)</f>
        <v>7</v>
      </c>
      <c r="M247">
        <f t="shared" si="6"/>
        <v>10</v>
      </c>
      <c r="N247">
        <f t="shared" si="7"/>
        <v>0.3</v>
      </c>
      <c r="O247" t="str">
        <f>IF(ISERROR(MATCH(D247,Stopwords!A:A,0)),"no","yes")</f>
        <v>no</v>
      </c>
    </row>
    <row r="248" spans="1:15">
      <c r="A248">
        <v>14</v>
      </c>
      <c r="B248" s="1">
        <v>1.15E+18</v>
      </c>
      <c r="C248" t="s">
        <v>49</v>
      </c>
      <c r="D248" t="s">
        <v>266</v>
      </c>
      <c r="E248" t="b">
        <v>0</v>
      </c>
      <c r="F248" t="b">
        <v>0</v>
      </c>
      <c r="G248" t="b">
        <v>1</v>
      </c>
      <c r="H248" t="s">
        <v>12</v>
      </c>
      <c r="I248" t="str">
        <f>CONCATENATE($D248,"-",$H248,"-",I$1)</f>
        <v>course-text-yes</v>
      </c>
      <c r="J248" t="str">
        <f>CONCATENATE($D248,"-",$H248,"-",J$1)</f>
        <v>course-text-no</v>
      </c>
      <c r="K248">
        <f>COUNTIF(TweetWords!I:I,DataMassage!I248)</f>
        <v>1</v>
      </c>
      <c r="L248">
        <f>COUNTIF(TweetWords!I:I,DataMassage!J248)</f>
        <v>3</v>
      </c>
      <c r="M248">
        <f t="shared" si="6"/>
        <v>4</v>
      </c>
      <c r="N248">
        <f t="shared" si="7"/>
        <v>0.25</v>
      </c>
      <c r="O248" t="str">
        <f>IF(ISERROR(MATCH(D248,Stopwords!A:A,0)),"no","yes")</f>
        <v>yes</v>
      </c>
    </row>
    <row r="249" spans="1:15">
      <c r="A249">
        <v>14</v>
      </c>
      <c r="B249" s="1">
        <v>1.15E+18</v>
      </c>
      <c r="C249" t="s">
        <v>49</v>
      </c>
      <c r="D249" t="s">
        <v>267</v>
      </c>
      <c r="E249" t="b">
        <v>0</v>
      </c>
      <c r="F249" t="b">
        <v>0</v>
      </c>
      <c r="G249" t="b">
        <v>1</v>
      </c>
      <c r="H249" t="s">
        <v>12</v>
      </c>
      <c r="I249" t="str">
        <f>CONCATENATE($D249,"-",$H249,"-",I$1)</f>
        <v>at-text-yes</v>
      </c>
      <c r="J249" t="str">
        <f>CONCATENATE($D249,"-",$H249,"-",J$1)</f>
        <v>at-text-no</v>
      </c>
      <c r="K249">
        <f>COUNTIF(TweetWords!I:I,DataMassage!I249)</f>
        <v>5</v>
      </c>
      <c r="L249">
        <f>COUNTIF(TweetWords!I:I,DataMassage!J249)</f>
        <v>22</v>
      </c>
      <c r="M249">
        <f t="shared" si="6"/>
        <v>27</v>
      </c>
      <c r="N249">
        <f t="shared" si="7"/>
        <v>0.18518518518518517</v>
      </c>
      <c r="O249" t="str">
        <f>IF(ISERROR(MATCH(D249,Stopwords!A:A,0)),"no","yes")</f>
        <v>yes</v>
      </c>
    </row>
    <row r="250" spans="1:15">
      <c r="A250">
        <v>14</v>
      </c>
      <c r="B250" s="1">
        <v>1.15E+18</v>
      </c>
      <c r="C250" t="s">
        <v>49</v>
      </c>
      <c r="D250" t="s">
        <v>268</v>
      </c>
      <c r="E250" t="b">
        <v>0</v>
      </c>
      <c r="F250" t="b">
        <v>0</v>
      </c>
      <c r="G250" t="b">
        <v>1</v>
      </c>
      <c r="H250" t="s">
        <v>12</v>
      </c>
      <c r="I250" t="str">
        <f>CONCATENATE($D250,"-",$H250,"-",I$1)</f>
        <v>times-text-yes</v>
      </c>
      <c r="J250" t="str">
        <f>CONCATENATE($D250,"-",$H250,"-",J$1)</f>
        <v>times-text-no</v>
      </c>
      <c r="K250">
        <f>COUNTIF(TweetWords!I:I,DataMassage!I250)</f>
        <v>1</v>
      </c>
      <c r="L250">
        <f>COUNTIF(TweetWords!I:I,DataMassage!J250)</f>
        <v>2</v>
      </c>
      <c r="M250">
        <f t="shared" si="6"/>
        <v>3</v>
      </c>
      <c r="N250">
        <f t="shared" si="7"/>
        <v>0.33333333333333331</v>
      </c>
      <c r="O250" t="str">
        <f>IF(ISERROR(MATCH(D250,Stopwords!A:A,0)),"no","yes")</f>
        <v>no</v>
      </c>
    </row>
    <row r="251" spans="1:15">
      <c r="A251">
        <v>14</v>
      </c>
      <c r="B251" s="1">
        <v>1.15E+18</v>
      </c>
      <c r="C251" t="s">
        <v>49</v>
      </c>
      <c r="D251" t="s">
        <v>269</v>
      </c>
      <c r="E251" t="b">
        <v>0</v>
      </c>
      <c r="F251" t="b">
        <v>0</v>
      </c>
      <c r="G251" t="b">
        <v>1</v>
      </c>
      <c r="H251" t="s">
        <v>12</v>
      </c>
      <c r="I251" t="str">
        <f>CONCATENATE($D251,"-",$H251,"-",I$1)</f>
        <v>relaxed-text-yes</v>
      </c>
      <c r="J251" t="str">
        <f>CONCATENATE($D251,"-",$H251,"-",J$1)</f>
        <v>relaxed-text-no</v>
      </c>
      <c r="K251">
        <f>COUNTIF(TweetWords!I:I,DataMassage!I251)</f>
        <v>1</v>
      </c>
      <c r="L251">
        <f>COUNTIF(TweetWords!I:I,DataMassage!J251)</f>
        <v>1</v>
      </c>
      <c r="M251">
        <f t="shared" si="6"/>
        <v>2</v>
      </c>
      <c r="N251">
        <f t="shared" si="7"/>
        <v>0.5</v>
      </c>
      <c r="O251" t="str">
        <f>IF(ISERROR(MATCH(D251,Stopwords!A:A,0)),"no","yes")</f>
        <v>no</v>
      </c>
    </row>
    <row r="252" spans="1:15">
      <c r="A252">
        <v>14</v>
      </c>
      <c r="B252" s="1">
        <v>1.15E+18</v>
      </c>
      <c r="C252" t="s">
        <v>49</v>
      </c>
      <c r="D252" t="s">
        <v>270</v>
      </c>
      <c r="E252" t="b">
        <v>0</v>
      </c>
      <c r="F252" t="b">
        <v>0</v>
      </c>
      <c r="G252" t="b">
        <v>1</v>
      </c>
      <c r="H252" t="s">
        <v>12</v>
      </c>
      <c r="I252" t="str">
        <f>CONCATENATE($D252,"-",$H252,"-",I$1)</f>
        <v>cool-text-yes</v>
      </c>
      <c r="J252" t="str">
        <f>CONCATENATE($D252,"-",$H252,"-",J$1)</f>
        <v>cool-text-no</v>
      </c>
      <c r="K252">
        <f>COUNTIF(TweetWords!I:I,DataMassage!I252)</f>
        <v>1</v>
      </c>
      <c r="L252">
        <f>COUNTIF(TweetWords!I:I,DataMassage!J252)</f>
        <v>5</v>
      </c>
      <c r="M252">
        <f t="shared" si="6"/>
        <v>6</v>
      </c>
      <c r="N252">
        <f t="shared" si="7"/>
        <v>0.16666666666666666</v>
      </c>
      <c r="O252" t="str">
        <f>IF(ISERROR(MATCH(D252,Stopwords!A:A,0)),"no","yes")</f>
        <v>no</v>
      </c>
    </row>
    <row r="253" spans="1:15">
      <c r="A253">
        <v>15</v>
      </c>
      <c r="B253" s="1">
        <v>1.15E+18</v>
      </c>
      <c r="C253" t="s">
        <v>49</v>
      </c>
      <c r="D253" t="s">
        <v>271</v>
      </c>
      <c r="E253" t="b">
        <v>0</v>
      </c>
      <c r="F253" t="b">
        <v>0</v>
      </c>
      <c r="G253" t="b">
        <v>1</v>
      </c>
      <c r="H253" t="s">
        <v>12</v>
      </c>
      <c r="I253" t="str">
        <f>CONCATENATE($D253,"-",$H253,"-",I$1)</f>
        <v>hope-text-yes</v>
      </c>
      <c r="J253" t="str">
        <f>CONCATENATE($D253,"-",$H253,"-",J$1)</f>
        <v>hope-text-no</v>
      </c>
      <c r="K253">
        <f>COUNTIF(TweetWords!I:I,DataMassage!I253)</f>
        <v>1</v>
      </c>
      <c r="L253">
        <f>COUNTIF(TweetWords!I:I,DataMassage!J253)</f>
        <v>9</v>
      </c>
      <c r="M253">
        <f t="shared" si="6"/>
        <v>10</v>
      </c>
      <c r="N253">
        <f t="shared" si="7"/>
        <v>0.1</v>
      </c>
      <c r="O253" t="str">
        <f>IF(ISERROR(MATCH(D253,Stopwords!A:A,0)),"no","yes")</f>
        <v>no</v>
      </c>
    </row>
    <row r="254" spans="1:15">
      <c r="A254">
        <v>15</v>
      </c>
      <c r="B254" s="1">
        <v>1.15E+18</v>
      </c>
      <c r="C254" t="s">
        <v>49</v>
      </c>
      <c r="D254" t="s">
        <v>272</v>
      </c>
      <c r="E254" t="b">
        <v>0</v>
      </c>
      <c r="F254" t="b">
        <v>0</v>
      </c>
      <c r="G254" t="b">
        <v>1</v>
      </c>
      <c r="H254" t="s">
        <v>12</v>
      </c>
      <c r="I254" t="str">
        <f>CONCATENATE($D254,"-",$H254,"-",I$1)</f>
        <v>will-text-yes</v>
      </c>
      <c r="J254" t="str">
        <f>CONCATENATE($D254,"-",$H254,"-",J$1)</f>
        <v>will-text-no</v>
      </c>
      <c r="K254">
        <f>COUNTIF(TweetWords!I:I,DataMassage!I254)</f>
        <v>7</v>
      </c>
      <c r="L254">
        <f>COUNTIF(TweetWords!I:I,DataMassage!J254)</f>
        <v>23</v>
      </c>
      <c r="M254">
        <f t="shared" si="6"/>
        <v>30</v>
      </c>
      <c r="N254">
        <f t="shared" si="7"/>
        <v>0.23333333333333334</v>
      </c>
      <c r="O254" t="str">
        <f>IF(ISERROR(MATCH(D254,Stopwords!A:A,0)),"no","yes")</f>
        <v>yes</v>
      </c>
    </row>
    <row r="255" spans="1:15">
      <c r="A255">
        <v>15</v>
      </c>
      <c r="B255" s="1">
        <v>1.15E+18</v>
      </c>
      <c r="C255" t="s">
        <v>49</v>
      </c>
      <c r="D255" t="s">
        <v>273</v>
      </c>
      <c r="E255" t="b">
        <v>0</v>
      </c>
      <c r="F255" t="b">
        <v>0</v>
      </c>
      <c r="G255" t="b">
        <v>1</v>
      </c>
      <c r="H255" t="s">
        <v>12</v>
      </c>
      <c r="I255" t="str">
        <f>CONCATENATE($D255,"-",$H255,"-",I$1)</f>
        <v>forgive-text-yes</v>
      </c>
      <c r="J255" t="str">
        <f>CONCATENATE($D255,"-",$H255,"-",J$1)</f>
        <v>forgive-text-no</v>
      </c>
      <c r="K255">
        <f>COUNTIF(TweetWords!I:I,DataMassage!I255)</f>
        <v>0</v>
      </c>
      <c r="L255">
        <f>COUNTIF(TweetWords!I:I,DataMassage!J255)</f>
        <v>3</v>
      </c>
      <c r="M255">
        <f t="shared" si="6"/>
        <v>3</v>
      </c>
      <c r="N255">
        <f t="shared" si="7"/>
        <v>0</v>
      </c>
      <c r="O255" t="str">
        <f>IF(ISERROR(MATCH(D255,Stopwords!A:A,0)),"no","yes")</f>
        <v>no</v>
      </c>
    </row>
    <row r="256" spans="1:15">
      <c r="A256">
        <v>15</v>
      </c>
      <c r="B256" s="1">
        <v>1.15E+18</v>
      </c>
      <c r="C256" t="s">
        <v>49</v>
      </c>
      <c r="D256" t="s">
        <v>274</v>
      </c>
      <c r="E256" t="b">
        <v>0</v>
      </c>
      <c r="F256" t="b">
        <v>0</v>
      </c>
      <c r="G256" t="b">
        <v>1</v>
      </c>
      <c r="H256" t="s">
        <v>12</v>
      </c>
      <c r="I256" t="str">
        <f>CONCATENATE($D256,"-",$H256,"-",I$1)</f>
        <v>now-text-yes</v>
      </c>
      <c r="J256" t="str">
        <f>CONCATENATE($D256,"-",$H256,"-",J$1)</f>
        <v>now-text-no</v>
      </c>
      <c r="K256">
        <f>COUNTIF(TweetWords!I:I,DataMassage!I256)</f>
        <v>1</v>
      </c>
      <c r="L256">
        <f>COUNTIF(TweetWords!I:I,DataMassage!J256)</f>
        <v>10</v>
      </c>
      <c r="M256">
        <f t="shared" si="6"/>
        <v>11</v>
      </c>
      <c r="N256">
        <f t="shared" si="7"/>
        <v>9.0909090909090912E-2</v>
      </c>
      <c r="O256" t="str">
        <f>IF(ISERROR(MATCH(D256,Stopwords!A:A,0)),"no","yes")</f>
        <v>yes</v>
      </c>
    </row>
    <row r="257" spans="1:15">
      <c r="A257">
        <v>15</v>
      </c>
      <c r="B257" s="1">
        <v>1.15E+18</v>
      </c>
      <c r="C257" t="s">
        <v>49</v>
      </c>
      <c r="D257" t="s">
        <v>275</v>
      </c>
      <c r="E257" t="b">
        <v>0</v>
      </c>
      <c r="F257" t="b">
        <v>0</v>
      </c>
      <c r="G257" t="b">
        <v>1</v>
      </c>
      <c r="H257" t="s">
        <v>12</v>
      </c>
      <c r="I257" t="str">
        <f>CONCATENATE($D257,"-",$H257,"-",I$1)</f>
        <v>pooped-text-yes</v>
      </c>
      <c r="J257" t="str">
        <f>CONCATENATE($D257,"-",$H257,"-",J$1)</f>
        <v>pooped-text-no</v>
      </c>
      <c r="K257">
        <f>COUNTIF(TweetWords!I:I,DataMassage!I257)</f>
        <v>0</v>
      </c>
      <c r="L257">
        <f>COUNTIF(TweetWords!I:I,DataMassage!J257)</f>
        <v>3</v>
      </c>
      <c r="M257">
        <f t="shared" si="6"/>
        <v>3</v>
      </c>
      <c r="N257">
        <f t="shared" si="7"/>
        <v>0</v>
      </c>
      <c r="O257" t="str">
        <f>IF(ISERROR(MATCH(D257,Stopwords!A:A,0)),"no","yes")</f>
        <v>no</v>
      </c>
    </row>
    <row r="258" spans="1:15">
      <c r="A258">
        <v>15</v>
      </c>
      <c r="B258" s="1">
        <v>1.15E+18</v>
      </c>
      <c r="C258" t="s">
        <v>49</v>
      </c>
      <c r="D258" t="s">
        <v>276</v>
      </c>
      <c r="E258" t="b">
        <v>0</v>
      </c>
      <c r="F258" t="b">
        <v>0</v>
      </c>
      <c r="G258" t="b">
        <v>1</v>
      </c>
      <c r="H258" t="s">
        <v>12</v>
      </c>
      <c r="I258" t="str">
        <f>CONCATENATE($D258,"-",$H258,"-",I$1)</f>
        <v>room-text-yes</v>
      </c>
      <c r="J258" t="str">
        <f>CONCATENATE($D258,"-",$H258,"-",J$1)</f>
        <v>room-text-no</v>
      </c>
      <c r="K258">
        <f>COUNTIF(TweetWords!I:I,DataMassage!I258)</f>
        <v>2</v>
      </c>
      <c r="L258">
        <f>COUNTIF(TweetWords!I:I,DataMassage!J258)</f>
        <v>1</v>
      </c>
      <c r="M258">
        <f t="shared" si="6"/>
        <v>3</v>
      </c>
      <c r="N258">
        <f t="shared" si="7"/>
        <v>0.66666666666666663</v>
      </c>
      <c r="O258" t="str">
        <f>IF(ISERROR(MATCH(D258,Stopwords!A:A,0)),"no","yes")</f>
        <v>yes</v>
      </c>
    </row>
    <row r="259" spans="1:15">
      <c r="A259">
        <v>15</v>
      </c>
      <c r="B259" s="1">
        <v>1.15E+18</v>
      </c>
      <c r="C259" t="s">
        <v>49</v>
      </c>
      <c r="D259" t="s">
        <v>277</v>
      </c>
      <c r="E259" t="b">
        <v>0</v>
      </c>
      <c r="F259" t="b">
        <v>0</v>
      </c>
      <c r="G259" t="b">
        <v>1</v>
      </c>
      <c r="H259" t="s">
        <v>12</v>
      </c>
      <c r="I259" t="str">
        <f>CONCATENATE($D259,"-",$H259,"-",I$1)</f>
        <v>which-text-yes</v>
      </c>
      <c r="J259" t="str">
        <f>CONCATENATE($D259,"-",$H259,"-",J$1)</f>
        <v>which-text-no</v>
      </c>
      <c r="K259">
        <f>COUNTIF(TweetWords!I:I,DataMassage!I259)</f>
        <v>2</v>
      </c>
      <c r="L259">
        <f>COUNTIF(TweetWords!I:I,DataMassage!J259)</f>
        <v>8</v>
      </c>
      <c r="M259">
        <f t="shared" ref="M259:M322" si="8">SUM(K259:L259)</f>
        <v>10</v>
      </c>
      <c r="N259">
        <f t="shared" ref="N259:N322" si="9">K259/M259</f>
        <v>0.2</v>
      </c>
      <c r="O259" t="str">
        <f>IF(ISERROR(MATCH(D259,Stopwords!A:A,0)),"no","yes")</f>
        <v>yes</v>
      </c>
    </row>
    <row r="260" spans="1:15">
      <c r="A260">
        <v>15</v>
      </c>
      <c r="B260" s="1">
        <v>1.15E+18</v>
      </c>
      <c r="C260" t="s">
        <v>49</v>
      </c>
      <c r="D260" t="s">
        <v>278</v>
      </c>
      <c r="E260" t="b">
        <v>0</v>
      </c>
      <c r="F260" t="b">
        <v>0</v>
      </c>
      <c r="G260" t="b">
        <v>1</v>
      </c>
      <c r="H260" t="s">
        <v>12</v>
      </c>
      <c r="I260" t="str">
        <f>CONCATENATE($D260,"-",$H260,"-",I$1)</f>
        <v>tells-text-yes</v>
      </c>
      <c r="J260" t="str">
        <f>CONCATENATE($D260,"-",$H260,"-",J$1)</f>
        <v>tells-text-no</v>
      </c>
      <c r="K260">
        <f>COUNTIF(TweetWords!I:I,DataMassage!I260)</f>
        <v>1</v>
      </c>
      <c r="L260">
        <f>COUNTIF(TweetWords!I:I,DataMassage!J260)</f>
        <v>2</v>
      </c>
      <c r="M260">
        <f t="shared" si="8"/>
        <v>3</v>
      </c>
      <c r="N260">
        <f t="shared" si="9"/>
        <v>0.33333333333333331</v>
      </c>
      <c r="O260" t="str">
        <f>IF(ISERROR(MATCH(D260,Stopwords!A:A,0)),"no","yes")</f>
        <v>no</v>
      </c>
    </row>
    <row r="261" spans="1:15">
      <c r="A261">
        <v>15</v>
      </c>
      <c r="B261" s="1">
        <v>1.15E+18</v>
      </c>
      <c r="C261" t="s">
        <v>49</v>
      </c>
      <c r="D261" t="s">
        <v>279</v>
      </c>
      <c r="E261" t="b">
        <v>0</v>
      </c>
      <c r="F261" t="b">
        <v>0</v>
      </c>
      <c r="G261" t="b">
        <v>1</v>
      </c>
      <c r="H261" t="s">
        <v>12</v>
      </c>
      <c r="I261" t="str">
        <f>CONCATENATE($D261,"-",$H261,"-",I$1)</f>
        <v>understand-text-yes</v>
      </c>
      <c r="J261" t="str">
        <f>CONCATENATE($D261,"-",$H261,"-",J$1)</f>
        <v>understand-text-no</v>
      </c>
      <c r="K261">
        <f>COUNTIF(TweetWords!I:I,DataMassage!I261)</f>
        <v>3</v>
      </c>
      <c r="L261">
        <f>COUNTIF(TweetWords!I:I,DataMassage!J261)</f>
        <v>3</v>
      </c>
      <c r="M261">
        <f t="shared" si="8"/>
        <v>6</v>
      </c>
      <c r="N261">
        <f t="shared" si="9"/>
        <v>0.5</v>
      </c>
      <c r="O261" t="str">
        <f>IF(ISERROR(MATCH(D261,Stopwords!A:A,0)),"no","yes")</f>
        <v>no</v>
      </c>
    </row>
    <row r="262" spans="1:15">
      <c r="A262">
        <v>15</v>
      </c>
      <c r="B262" s="1">
        <v>1.15E+18</v>
      </c>
      <c r="C262" t="s">
        <v>49</v>
      </c>
      <c r="D262" t="s">
        <v>280</v>
      </c>
      <c r="E262" t="b">
        <v>0</v>
      </c>
      <c r="F262" t="b">
        <v>0</v>
      </c>
      <c r="G262" t="b">
        <v>1</v>
      </c>
      <c r="H262" t="s">
        <v>12</v>
      </c>
      <c r="I262" t="str">
        <f>CONCATENATE($D262,"-",$H262,"-",I$1)</f>
        <v>been-text-yes</v>
      </c>
      <c r="J262" t="str">
        <f>CONCATENATE($D262,"-",$H262,"-",J$1)</f>
        <v>been-text-no</v>
      </c>
      <c r="K262">
        <f>COUNTIF(TweetWords!I:I,DataMassage!I262)</f>
        <v>4</v>
      </c>
      <c r="L262">
        <f>COUNTIF(TweetWords!I:I,DataMassage!J262)</f>
        <v>6</v>
      </c>
      <c r="M262">
        <f t="shared" si="8"/>
        <v>10</v>
      </c>
      <c r="N262">
        <f t="shared" si="9"/>
        <v>0.4</v>
      </c>
      <c r="O262" t="str">
        <f>IF(ISERROR(MATCH(D262,Stopwords!A:A,0)),"no","yes")</f>
        <v>yes</v>
      </c>
    </row>
    <row r="263" spans="1:15">
      <c r="A263">
        <v>15</v>
      </c>
      <c r="B263" s="1">
        <v>1.15E+18</v>
      </c>
      <c r="C263" t="s">
        <v>49</v>
      </c>
      <c r="D263" t="s">
        <v>281</v>
      </c>
      <c r="E263" t="b">
        <v>0</v>
      </c>
      <c r="F263" t="b">
        <v>0</v>
      </c>
      <c r="G263" t="b">
        <v>1</v>
      </c>
      <c r="H263" t="s">
        <v>12</v>
      </c>
      <c r="I263" t="str">
        <f>CONCATENATE($D263,"-",$H263,"-",I$1)</f>
        <v>trying-text-yes</v>
      </c>
      <c r="J263" t="str">
        <f>CONCATENATE($D263,"-",$H263,"-",J$1)</f>
        <v>trying-text-no</v>
      </c>
      <c r="K263">
        <f>COUNTIF(TweetWords!I:I,DataMassage!I263)</f>
        <v>3</v>
      </c>
      <c r="L263">
        <f>COUNTIF(TweetWords!I:I,DataMassage!J263)</f>
        <v>6</v>
      </c>
      <c r="M263">
        <f t="shared" si="8"/>
        <v>9</v>
      </c>
      <c r="N263">
        <f t="shared" si="9"/>
        <v>0.33333333333333331</v>
      </c>
      <c r="O263" t="str">
        <f>IF(ISERROR(MATCH(D263,Stopwords!A:A,0)),"no","yes")</f>
        <v>yes</v>
      </c>
    </row>
    <row r="264" spans="1:15">
      <c r="A264">
        <v>15</v>
      </c>
      <c r="B264" s="1">
        <v>1.15E+18</v>
      </c>
      <c r="C264" t="s">
        <v>49</v>
      </c>
      <c r="D264" t="s">
        <v>282</v>
      </c>
      <c r="E264" t="b">
        <v>0</v>
      </c>
      <c r="F264" t="b">
        <v>0</v>
      </c>
      <c r="G264" t="b">
        <v>1</v>
      </c>
      <c r="H264" t="s">
        <v>12</v>
      </c>
      <c r="I264" t="str">
        <f>CONCATENATE($D264,"-",$H264,"-",I$1)</f>
        <v>luck-text-yes</v>
      </c>
      <c r="J264" t="str">
        <f>CONCATENATE($D264,"-",$H264,"-",J$1)</f>
        <v>luck-text-no</v>
      </c>
      <c r="K264">
        <f>COUNTIF(TweetWords!I:I,DataMassage!I264)</f>
        <v>0</v>
      </c>
      <c r="L264">
        <f>COUNTIF(TweetWords!I:I,DataMassage!J264)</f>
        <v>5</v>
      </c>
      <c r="M264">
        <f t="shared" si="8"/>
        <v>5</v>
      </c>
      <c r="N264">
        <f t="shared" si="9"/>
        <v>0</v>
      </c>
      <c r="O264" t="str">
        <f>IF(ISERROR(MATCH(D264,Stopwords!A:A,0)),"no","yes")</f>
        <v>no</v>
      </c>
    </row>
    <row r="265" spans="1:15">
      <c r="A265">
        <v>16</v>
      </c>
      <c r="B265" s="1">
        <v>1.15E+18</v>
      </c>
      <c r="C265" t="s">
        <v>49</v>
      </c>
      <c r="D265" t="s">
        <v>283</v>
      </c>
      <c r="E265" t="b">
        <v>0</v>
      </c>
      <c r="F265" t="b">
        <v>0</v>
      </c>
      <c r="G265" t="b">
        <v>1</v>
      </c>
      <c r="H265" t="s">
        <v>12</v>
      </c>
      <c r="I265" t="str">
        <f>CONCATENATE($D265,"-",$H265,"-",I$1)</f>
        <v>slept-text-yes</v>
      </c>
      <c r="J265" t="str">
        <f>CONCATENATE($D265,"-",$H265,"-",J$1)</f>
        <v>slept-text-no</v>
      </c>
      <c r="K265">
        <f>COUNTIF(TweetWords!I:I,DataMassage!I265)</f>
        <v>0</v>
      </c>
      <c r="L265">
        <f>COUNTIF(TweetWords!I:I,DataMassage!J265)</f>
        <v>2</v>
      </c>
      <c r="M265">
        <f t="shared" si="8"/>
        <v>2</v>
      </c>
      <c r="N265">
        <f t="shared" si="9"/>
        <v>0</v>
      </c>
      <c r="O265" t="str">
        <f>IF(ISERROR(MATCH(D265,Stopwords!A:A,0)),"no","yes")</f>
        <v>no</v>
      </c>
    </row>
    <row r="266" spans="1:15">
      <c r="A266">
        <v>16</v>
      </c>
      <c r="B266" s="1">
        <v>1.15E+18</v>
      </c>
      <c r="C266" t="s">
        <v>49</v>
      </c>
      <c r="D266" t="s">
        <v>284</v>
      </c>
      <c r="E266" t="b">
        <v>0</v>
      </c>
      <c r="F266" t="b">
        <v>0</v>
      </c>
      <c r="G266" t="b">
        <v>1</v>
      </c>
      <c r="H266" t="s">
        <v>12</v>
      </c>
      <c r="I266" t="str">
        <f>CONCATENATE($D266,"-",$H266,"-",I$1)</f>
        <v>changed-text-yes</v>
      </c>
      <c r="J266" t="str">
        <f>CONCATENATE($D266,"-",$H266,"-",J$1)</f>
        <v>changed-text-no</v>
      </c>
      <c r="K266">
        <f>COUNTIF(TweetWords!I:I,DataMassage!I266)</f>
        <v>0</v>
      </c>
      <c r="L266">
        <f>COUNTIF(TweetWords!I:I,DataMassage!J266)</f>
        <v>2</v>
      </c>
      <c r="M266">
        <f t="shared" si="8"/>
        <v>2</v>
      </c>
      <c r="N266">
        <f t="shared" si="9"/>
        <v>0</v>
      </c>
      <c r="O266" t="str">
        <f>IF(ISERROR(MATCH(D266,Stopwords!A:A,0)),"no","yes")</f>
        <v>no</v>
      </c>
    </row>
    <row r="267" spans="1:15">
      <c r="A267">
        <v>16</v>
      </c>
      <c r="B267" s="1">
        <v>1.15E+18</v>
      </c>
      <c r="C267" t="s">
        <v>49</v>
      </c>
      <c r="D267" t="s">
        <v>285</v>
      </c>
      <c r="E267" t="b">
        <v>0</v>
      </c>
      <c r="F267" t="b">
        <v>0</v>
      </c>
      <c r="G267" t="b">
        <v>1</v>
      </c>
      <c r="H267" t="s">
        <v>12</v>
      </c>
      <c r="I267" t="str">
        <f>CONCATENATE($D267,"-",$H267,"-",I$1)</f>
        <v>mind-text-yes</v>
      </c>
      <c r="J267" t="str">
        <f>CONCATENATE($D267,"-",$H267,"-",J$1)</f>
        <v>mind-text-no</v>
      </c>
      <c r="K267">
        <f>COUNTIF(TweetWords!I:I,DataMassage!I267)</f>
        <v>3</v>
      </c>
      <c r="L267">
        <f>COUNTIF(TweetWords!I:I,DataMassage!J267)</f>
        <v>2</v>
      </c>
      <c r="M267">
        <f t="shared" si="8"/>
        <v>5</v>
      </c>
      <c r="N267">
        <f t="shared" si="9"/>
        <v>0.6</v>
      </c>
      <c r="O267" t="str">
        <f>IF(ISERROR(MATCH(D267,Stopwords!A:A,0)),"no","yes")</f>
        <v>no</v>
      </c>
    </row>
    <row r="268" spans="1:15">
      <c r="A268">
        <v>16</v>
      </c>
      <c r="B268" s="1">
        <v>1.15E+18</v>
      </c>
      <c r="C268" t="s">
        <v>49</v>
      </c>
      <c r="D268" t="s">
        <v>286</v>
      </c>
      <c r="E268" t="b">
        <v>0</v>
      </c>
      <c r="F268" t="b">
        <v>0</v>
      </c>
      <c r="G268" t="b">
        <v>1</v>
      </c>
      <c r="H268" t="s">
        <v>12</v>
      </c>
      <c r="I268" t="str">
        <f>CONCATENATE($D268,"-",$H268,"-",I$1)</f>
        <v>apologize-text-yes</v>
      </c>
      <c r="J268" t="str">
        <f>CONCATENATE($D268,"-",$H268,"-",J$1)</f>
        <v>apologize-text-no</v>
      </c>
      <c r="K268">
        <f>COUNTIF(TweetWords!I:I,DataMassage!I268)</f>
        <v>1</v>
      </c>
      <c r="L268">
        <f>COUNTIF(TweetWords!I:I,DataMassage!J268)</f>
        <v>3</v>
      </c>
      <c r="M268">
        <f t="shared" si="8"/>
        <v>4</v>
      </c>
      <c r="N268">
        <f t="shared" si="9"/>
        <v>0.25</v>
      </c>
      <c r="O268" t="str">
        <f>IF(ISERROR(MATCH(D268,Stopwords!A:A,0)),"no","yes")</f>
        <v>no</v>
      </c>
    </row>
    <row r="269" spans="1:15">
      <c r="A269">
        <v>16</v>
      </c>
      <c r="B269" s="1">
        <v>1.15E+18</v>
      </c>
      <c r="C269" t="s">
        <v>49</v>
      </c>
      <c r="D269" t="s">
        <v>287</v>
      </c>
      <c r="E269" t="b">
        <v>0</v>
      </c>
      <c r="F269" t="b">
        <v>0</v>
      </c>
      <c r="G269" t="b">
        <v>1</v>
      </c>
      <c r="H269" t="s">
        <v>12</v>
      </c>
      <c r="I269" t="str">
        <f>CONCATENATE($D269,"-",$H269,"-",I$1)</f>
        <v>judged-text-yes</v>
      </c>
      <c r="J269" t="str">
        <f>CONCATENATE($D269,"-",$H269,"-",J$1)</f>
        <v>judged-text-no</v>
      </c>
      <c r="K269">
        <f>COUNTIF(TweetWords!I:I,DataMassage!I269)</f>
        <v>0</v>
      </c>
      <c r="L269">
        <f>COUNTIF(TweetWords!I:I,DataMassage!J269)</f>
        <v>1</v>
      </c>
      <c r="M269">
        <f t="shared" si="8"/>
        <v>1</v>
      </c>
      <c r="N269">
        <f t="shared" si="9"/>
        <v>0</v>
      </c>
      <c r="O269" t="str">
        <f>IF(ISERROR(MATCH(D269,Stopwords!A:A,0)),"no","yes")</f>
        <v>no</v>
      </c>
    </row>
    <row r="270" spans="1:15">
      <c r="A270">
        <v>16</v>
      </c>
      <c r="B270" s="1">
        <v>1.15E+18</v>
      </c>
      <c r="C270" t="s">
        <v>49</v>
      </c>
      <c r="D270" t="s">
        <v>288</v>
      </c>
      <c r="E270" t="b">
        <v>0</v>
      </c>
      <c r="F270" t="b">
        <v>0</v>
      </c>
      <c r="G270" t="b">
        <v>1</v>
      </c>
      <c r="H270" t="s">
        <v>12</v>
      </c>
      <c r="I270" t="str">
        <f>CONCATENATE($D270,"-",$H270,"-",I$1)</f>
        <v>harshly-text-yes</v>
      </c>
      <c r="J270" t="str">
        <f>CONCATENATE($D270,"-",$H270,"-",J$1)</f>
        <v>harshly-text-no</v>
      </c>
      <c r="K270">
        <f>COUNTIF(TweetWords!I:I,DataMassage!I270)</f>
        <v>0</v>
      </c>
      <c r="L270">
        <f>COUNTIF(TweetWords!I:I,DataMassage!J270)</f>
        <v>1</v>
      </c>
      <c r="M270">
        <f t="shared" si="8"/>
        <v>1</v>
      </c>
      <c r="N270">
        <f t="shared" si="9"/>
        <v>0</v>
      </c>
      <c r="O270" t="str">
        <f>IF(ISERROR(MATCH(D270,Stopwords!A:A,0)),"no","yes")</f>
        <v>no</v>
      </c>
    </row>
    <row r="271" spans="1:15">
      <c r="A271">
        <v>17</v>
      </c>
      <c r="B271" s="1">
        <v>1.15E+18</v>
      </c>
      <c r="C271" t="s">
        <v>8</v>
      </c>
      <c r="D271" t="s">
        <v>290</v>
      </c>
      <c r="E271" t="b">
        <v>0</v>
      </c>
      <c r="F271" t="b">
        <v>0</v>
      </c>
      <c r="G271" t="b">
        <v>1</v>
      </c>
      <c r="H271" t="s">
        <v>12</v>
      </c>
      <c r="I271" t="str">
        <f>CONCATENATE($D271,"-",$H271,"-",I$1)</f>
        <v>mirror-text-yes</v>
      </c>
      <c r="J271" t="str">
        <f>CONCATENATE($D271,"-",$H271,"-",J$1)</f>
        <v>mirror-text-no</v>
      </c>
      <c r="K271">
        <f>COUNTIF(TweetWords!I:I,DataMassage!I271)</f>
        <v>1</v>
      </c>
      <c r="L271">
        <f>COUNTIF(TweetWords!I:I,DataMassage!J271)</f>
        <v>0</v>
      </c>
      <c r="M271">
        <f t="shared" si="8"/>
        <v>1</v>
      </c>
      <c r="N271">
        <f t="shared" si="9"/>
        <v>1</v>
      </c>
      <c r="O271" t="str">
        <f>IF(ISERROR(MATCH(D271,Stopwords!A:A,0)),"no","yes")</f>
        <v>no</v>
      </c>
    </row>
    <row r="272" spans="1:15">
      <c r="A272">
        <v>17</v>
      </c>
      <c r="B272" s="1">
        <v>1.15E+18</v>
      </c>
      <c r="C272" t="s">
        <v>8</v>
      </c>
      <c r="D272" t="s">
        <v>291</v>
      </c>
      <c r="E272" t="b">
        <v>0</v>
      </c>
      <c r="F272" t="b">
        <v>0</v>
      </c>
      <c r="G272" t="b">
        <v>1</v>
      </c>
      <c r="H272" t="s">
        <v>12</v>
      </c>
      <c r="I272" t="str">
        <f>CONCATENATE($D272,"-",$H272,"-",I$1)</f>
        <v>real-text-yes</v>
      </c>
      <c r="J272" t="str">
        <f>CONCATENATE($D272,"-",$H272,"-",J$1)</f>
        <v>real-text-no</v>
      </c>
      <c r="K272">
        <f>COUNTIF(TweetWords!I:I,DataMassage!I272)</f>
        <v>1</v>
      </c>
      <c r="L272">
        <f>COUNTIF(TweetWords!I:I,DataMassage!J272)</f>
        <v>3</v>
      </c>
      <c r="M272">
        <f t="shared" si="8"/>
        <v>4</v>
      </c>
      <c r="N272">
        <f t="shared" si="9"/>
        <v>0.25</v>
      </c>
      <c r="O272" t="str">
        <f>IF(ISERROR(MATCH(D272,Stopwords!A:A,0)),"no","yes")</f>
        <v>no</v>
      </c>
    </row>
    <row r="273" spans="1:15">
      <c r="A273">
        <v>17</v>
      </c>
      <c r="B273" s="1">
        <v>1.15E+18</v>
      </c>
      <c r="C273" t="s">
        <v>8</v>
      </c>
      <c r="D273" t="s">
        <v>292</v>
      </c>
      <c r="E273" t="b">
        <v>0</v>
      </c>
      <c r="F273" t="b">
        <v>0</v>
      </c>
      <c r="G273" t="b">
        <v>1</v>
      </c>
      <c r="H273" t="s">
        <v>12</v>
      </c>
      <c r="I273" t="str">
        <f>CONCATENATE($D273,"-",$H273,"-",I$1)</f>
        <v>reason-text-yes</v>
      </c>
      <c r="J273" t="str">
        <f>CONCATENATE($D273,"-",$H273,"-",J$1)</f>
        <v>reason-text-no</v>
      </c>
      <c r="K273">
        <f>COUNTIF(TweetWords!I:I,DataMassage!I273)</f>
        <v>2</v>
      </c>
      <c r="L273">
        <f>COUNTIF(TweetWords!I:I,DataMassage!J273)</f>
        <v>4</v>
      </c>
      <c r="M273">
        <f t="shared" si="8"/>
        <v>6</v>
      </c>
      <c r="N273">
        <f t="shared" si="9"/>
        <v>0.33333333333333331</v>
      </c>
      <c r="O273" t="str">
        <f>IF(ISERROR(MATCH(D273,Stopwords!A:A,0)),"no","yes")</f>
        <v>no</v>
      </c>
    </row>
    <row r="274" spans="1:15">
      <c r="A274">
        <v>17</v>
      </c>
      <c r="B274" s="1">
        <v>1.15E+18</v>
      </c>
      <c r="C274" t="s">
        <v>8</v>
      </c>
      <c r="D274" t="s">
        <v>293</v>
      </c>
      <c r="E274" t="b">
        <v>0</v>
      </c>
      <c r="F274" t="b">
        <v>0</v>
      </c>
      <c r="G274" t="b">
        <v>1</v>
      </c>
      <c r="H274" t="s">
        <v>12</v>
      </c>
      <c r="I274" t="str">
        <f>CONCATENATE($D274,"-",$H274,"-",I$1)</f>
        <v>helps-text-yes</v>
      </c>
      <c r="J274" t="str">
        <f>CONCATENATE($D274,"-",$H274,"-",J$1)</f>
        <v>helps-text-no</v>
      </c>
      <c r="K274">
        <f>COUNTIF(TweetWords!I:I,DataMassage!I274)</f>
        <v>2</v>
      </c>
      <c r="L274">
        <f>COUNTIF(TweetWords!I:I,DataMassage!J274)</f>
        <v>2</v>
      </c>
      <c r="M274">
        <f t="shared" si="8"/>
        <v>4</v>
      </c>
      <c r="N274">
        <f t="shared" si="9"/>
        <v>0.5</v>
      </c>
      <c r="O274" t="str">
        <f>IF(ISERROR(MATCH(D274,Stopwords!A:A,0)),"no","yes")</f>
        <v>no</v>
      </c>
    </row>
    <row r="275" spans="1:15">
      <c r="A275">
        <v>17</v>
      </c>
      <c r="B275" s="1">
        <v>1.15E+18</v>
      </c>
      <c r="C275" t="s">
        <v>8</v>
      </c>
      <c r="D275" t="s">
        <v>294</v>
      </c>
      <c r="E275" t="b">
        <v>0</v>
      </c>
      <c r="F275" t="b">
        <v>0</v>
      </c>
      <c r="G275" t="b">
        <v>1</v>
      </c>
      <c r="H275" t="s">
        <v>12</v>
      </c>
      <c r="I275" t="str">
        <f>CONCATENATE($D275,"-",$H275,"-",I$1)</f>
        <v>emotional-text-yes</v>
      </c>
      <c r="J275" t="str">
        <f>CONCATENATE($D275,"-",$H275,"-",J$1)</f>
        <v>emotional-text-no</v>
      </c>
      <c r="K275">
        <f>COUNTIF(TweetWords!I:I,DataMassage!I275)</f>
        <v>1</v>
      </c>
      <c r="L275">
        <f>COUNTIF(TweetWords!I:I,DataMassage!J275)</f>
        <v>0</v>
      </c>
      <c r="M275">
        <f t="shared" si="8"/>
        <v>1</v>
      </c>
      <c r="N275">
        <f t="shared" si="9"/>
        <v>1</v>
      </c>
      <c r="O275" t="str">
        <f>IF(ISERROR(MATCH(D275,Stopwords!A:A,0)),"no","yes")</f>
        <v>no</v>
      </c>
    </row>
    <row r="276" spans="1:15">
      <c r="A276">
        <v>17</v>
      </c>
      <c r="B276" s="1">
        <v>1.15E+18</v>
      </c>
      <c r="C276" t="s">
        <v>8</v>
      </c>
      <c r="D276" t="s">
        <v>295</v>
      </c>
      <c r="E276" t="b">
        <v>0</v>
      </c>
      <c r="F276" t="b">
        <v>0</v>
      </c>
      <c r="G276" t="b">
        <v>1</v>
      </c>
      <c r="H276" t="s">
        <v>12</v>
      </c>
      <c r="I276" t="str">
        <f>CONCATENATE($D276,"-",$H276,"-",I$1)</f>
        <v>state-text-yes</v>
      </c>
      <c r="J276" t="str">
        <f>CONCATENATE($D276,"-",$H276,"-",J$1)</f>
        <v>state-text-no</v>
      </c>
      <c r="K276">
        <f>COUNTIF(TweetWords!I:I,DataMassage!I276)</f>
        <v>1</v>
      </c>
      <c r="L276">
        <f>COUNTIF(TweetWords!I:I,DataMassage!J276)</f>
        <v>3</v>
      </c>
      <c r="M276">
        <f t="shared" si="8"/>
        <v>4</v>
      </c>
      <c r="N276">
        <f t="shared" si="9"/>
        <v>0.25</v>
      </c>
      <c r="O276" t="str">
        <f>IF(ISERROR(MATCH(D276,Stopwords!A:A,0)),"no","yes")</f>
        <v>yes</v>
      </c>
    </row>
    <row r="277" spans="1:15">
      <c r="A277">
        <v>17</v>
      </c>
      <c r="B277" s="1">
        <v>1.15E+18</v>
      </c>
      <c r="C277" t="s">
        <v>8</v>
      </c>
      <c r="D277" t="s">
        <v>296</v>
      </c>
      <c r="E277" t="b">
        <v>0</v>
      </c>
      <c r="F277" t="b">
        <v>0</v>
      </c>
      <c r="G277" t="b">
        <v>1</v>
      </c>
      <c r="H277" t="s">
        <v>12</v>
      </c>
      <c r="I277" t="str">
        <f>CONCATENATE($D277,"-",$H277,"-",I$1)</f>
        <v>by-text-yes</v>
      </c>
      <c r="J277" t="str">
        <f>CONCATENATE($D277,"-",$H277,"-",J$1)</f>
        <v>by-text-no</v>
      </c>
      <c r="K277">
        <f>COUNTIF(TweetWords!I:I,DataMassage!I277)</f>
        <v>5</v>
      </c>
      <c r="L277">
        <f>COUNTIF(TweetWords!I:I,DataMassage!J277)</f>
        <v>7</v>
      </c>
      <c r="M277">
        <f t="shared" si="8"/>
        <v>12</v>
      </c>
      <c r="N277">
        <f t="shared" si="9"/>
        <v>0.41666666666666669</v>
      </c>
      <c r="O277" t="str">
        <f>IF(ISERROR(MATCH(D277,Stopwords!A:A,0)),"no","yes")</f>
        <v>yes</v>
      </c>
    </row>
    <row r="278" spans="1:15">
      <c r="A278">
        <v>17</v>
      </c>
      <c r="B278" s="1">
        <v>1.15E+18</v>
      </c>
      <c r="C278" t="s">
        <v>8</v>
      </c>
      <c r="D278" t="s">
        <v>297</v>
      </c>
      <c r="E278" t="b">
        <v>0</v>
      </c>
      <c r="F278" t="b">
        <v>0</v>
      </c>
      <c r="G278" t="b">
        <v>1</v>
      </c>
      <c r="H278" t="s">
        <v>12</v>
      </c>
      <c r="I278" t="str">
        <f>CONCATENATE($D278,"-",$H278,"-",I$1)</f>
        <v>acts-text-yes</v>
      </c>
      <c r="J278" t="str">
        <f>CONCATENATE($D278,"-",$H278,"-",J$1)</f>
        <v>acts-text-no</v>
      </c>
      <c r="K278">
        <f>COUNTIF(TweetWords!I:I,DataMassage!I278)</f>
        <v>2</v>
      </c>
      <c r="L278">
        <f>COUNTIF(TweetWords!I:I,DataMassage!J278)</f>
        <v>2</v>
      </c>
      <c r="M278">
        <f t="shared" si="8"/>
        <v>4</v>
      </c>
      <c r="N278">
        <f t="shared" si="9"/>
        <v>0.5</v>
      </c>
      <c r="O278" t="str">
        <f>IF(ISERROR(MATCH(D278,Stopwords!A:A,0)),"no","yes")</f>
        <v>no</v>
      </c>
    </row>
    <row r="279" spans="1:15">
      <c r="A279">
        <v>17</v>
      </c>
      <c r="B279" s="1">
        <v>1.15E+18</v>
      </c>
      <c r="C279" t="s">
        <v>8</v>
      </c>
      <c r="D279" t="s">
        <v>298</v>
      </c>
      <c r="E279" t="b">
        <v>0</v>
      </c>
      <c r="F279" t="b">
        <v>0</v>
      </c>
      <c r="G279" t="b">
        <v>1</v>
      </c>
      <c r="H279" t="s">
        <v>12</v>
      </c>
      <c r="I279" t="str">
        <f>CONCATENATE($D279,"-",$H279,"-",I$1)</f>
        <v>got-text-yes</v>
      </c>
      <c r="J279" t="str">
        <f>CONCATENATE($D279,"-",$H279,"-",J$1)</f>
        <v>got-text-no</v>
      </c>
      <c r="K279">
        <f>COUNTIF(TweetWords!I:I,DataMassage!I279)</f>
        <v>7</v>
      </c>
      <c r="L279">
        <f>COUNTIF(TweetWords!I:I,DataMassage!J279)</f>
        <v>15</v>
      </c>
      <c r="M279">
        <f t="shared" si="8"/>
        <v>22</v>
      </c>
      <c r="N279">
        <f t="shared" si="9"/>
        <v>0.31818181818181818</v>
      </c>
      <c r="O279" t="str">
        <f>IF(ISERROR(MATCH(D279,Stopwords!A:A,0)),"no","yes")</f>
        <v>yes</v>
      </c>
    </row>
    <row r="280" spans="1:15">
      <c r="A280">
        <v>17</v>
      </c>
      <c r="B280" s="1">
        <v>1.15E+18</v>
      </c>
      <c r="C280" t="s">
        <v>8</v>
      </c>
      <c r="D280" t="s">
        <v>299</v>
      </c>
      <c r="E280" t="b">
        <v>0</v>
      </c>
      <c r="F280" t="b">
        <v>0</v>
      </c>
      <c r="G280" t="b">
        <v>1</v>
      </c>
      <c r="H280" t="s">
        <v>12</v>
      </c>
      <c r="I280" t="str">
        <f>CONCATENATE($D280,"-",$H280,"-",I$1)</f>
        <v>mostly-text-yes</v>
      </c>
      <c r="J280" t="str">
        <f>CONCATENATE($D280,"-",$H280,"-",J$1)</f>
        <v>mostly-text-no</v>
      </c>
      <c r="K280">
        <f>COUNTIF(TweetWords!I:I,DataMassage!I280)</f>
        <v>1</v>
      </c>
      <c r="L280">
        <f>COUNTIF(TweetWords!I:I,DataMassage!J280)</f>
        <v>4</v>
      </c>
      <c r="M280">
        <f t="shared" si="8"/>
        <v>5</v>
      </c>
      <c r="N280">
        <f t="shared" si="9"/>
        <v>0.2</v>
      </c>
      <c r="O280" t="str">
        <f>IF(ISERROR(MATCH(D280,Stopwords!A:A,0)),"no","yes")</f>
        <v>yes</v>
      </c>
    </row>
    <row r="281" spans="1:15">
      <c r="A281">
        <v>17</v>
      </c>
      <c r="B281" s="1">
        <v>1.15E+18</v>
      </c>
      <c r="C281" t="s">
        <v>8</v>
      </c>
      <c r="D281" t="s">
        <v>300</v>
      </c>
      <c r="E281" t="b">
        <v>0</v>
      </c>
      <c r="F281" t="b">
        <v>0</v>
      </c>
      <c r="G281" t="b">
        <v>1</v>
      </c>
      <c r="H281" t="s">
        <v>12</v>
      </c>
      <c r="I281" t="str">
        <f>CONCATENATE($D281,"-",$H281,"-",I$1)</f>
        <v>trained-text-yes</v>
      </c>
      <c r="J281" t="str">
        <f>CONCATENATE($D281,"-",$H281,"-",J$1)</f>
        <v>trained-text-no</v>
      </c>
      <c r="K281">
        <f>COUNTIF(TweetWords!I:I,DataMassage!I281)</f>
        <v>1</v>
      </c>
      <c r="L281">
        <f>COUNTIF(TweetWords!I:I,DataMassage!J281)</f>
        <v>0</v>
      </c>
      <c r="M281">
        <f t="shared" si="8"/>
        <v>1</v>
      </c>
      <c r="N281">
        <f t="shared" si="9"/>
        <v>1</v>
      </c>
      <c r="O281" t="str">
        <f>IF(ISERROR(MATCH(D281,Stopwords!A:A,0)),"no","yes")</f>
        <v>no</v>
      </c>
    </row>
    <row r="282" spans="1:15">
      <c r="A282">
        <v>17</v>
      </c>
      <c r="B282" s="1">
        <v>1.15E+18</v>
      </c>
      <c r="C282" t="s">
        <v>8</v>
      </c>
      <c r="D282" t="s">
        <v>301</v>
      </c>
      <c r="E282" t="b">
        <v>0</v>
      </c>
      <c r="F282" t="b">
        <v>0</v>
      </c>
      <c r="G282" t="b">
        <v>1</v>
      </c>
      <c r="H282" t="s">
        <v>12</v>
      </c>
      <c r="I282" t="str">
        <f>CONCATENATE($D282,"-",$H282,"-",I$1)</f>
        <v>weeks-text-yes</v>
      </c>
      <c r="J282" t="str">
        <f>CONCATENATE($D282,"-",$H282,"-",J$1)</f>
        <v>weeks-text-no</v>
      </c>
      <c r="K282">
        <f>COUNTIF(TweetWords!I:I,DataMassage!I282)</f>
        <v>1</v>
      </c>
      <c r="L282">
        <f>COUNTIF(TweetWords!I:I,DataMassage!J282)</f>
        <v>2</v>
      </c>
      <c r="M282">
        <f t="shared" si="8"/>
        <v>3</v>
      </c>
      <c r="N282">
        <f t="shared" si="9"/>
        <v>0.33333333333333331</v>
      </c>
      <c r="O282" t="str">
        <f>IF(ISERROR(MATCH(D282,Stopwords!A:A,0)),"no","yes")</f>
        <v>no</v>
      </c>
    </row>
    <row r="283" spans="1:15">
      <c r="A283">
        <v>17</v>
      </c>
      <c r="B283" s="1">
        <v>1.15E+18</v>
      </c>
      <c r="C283" t="s">
        <v>8</v>
      </c>
      <c r="D283" t="s">
        <v>302</v>
      </c>
      <c r="E283" t="b">
        <v>0</v>
      </c>
      <c r="F283" t="b">
        <v>0</v>
      </c>
      <c r="G283" t="b">
        <v>1</v>
      </c>
      <c r="H283" t="s">
        <v>12</v>
      </c>
      <c r="I283" t="str">
        <f>CONCATENATE($D283,"-",$H283,"-",I$1)</f>
        <v>details-text-yes</v>
      </c>
      <c r="J283" t="str">
        <f>CONCATENATE($D283,"-",$H283,"-",J$1)</f>
        <v>details-text-no</v>
      </c>
      <c r="K283">
        <f>COUNTIF(TweetWords!I:I,DataMassage!I283)</f>
        <v>1</v>
      </c>
      <c r="L283">
        <f>COUNTIF(TweetWords!I:I,DataMassage!J283)</f>
        <v>2</v>
      </c>
      <c r="M283">
        <f t="shared" si="8"/>
        <v>3</v>
      </c>
      <c r="N283">
        <f t="shared" si="9"/>
        <v>0.33333333333333331</v>
      </c>
      <c r="O283" t="str">
        <f>IF(ISERROR(MATCH(D283,Stopwords!A:A,0)),"no","yes")</f>
        <v>no</v>
      </c>
    </row>
    <row r="284" spans="1:15">
      <c r="A284">
        <v>17</v>
      </c>
      <c r="B284" s="1">
        <v>1.15E+18</v>
      </c>
      <c r="C284" t="s">
        <v>8</v>
      </c>
      <c r="D284" t="s">
        <v>303</v>
      </c>
      <c r="E284" t="b">
        <v>0</v>
      </c>
      <c r="F284" t="b">
        <v>0</v>
      </c>
      <c r="G284" t="b">
        <v>1</v>
      </c>
      <c r="H284" t="s">
        <v>12</v>
      </c>
      <c r="I284" t="str">
        <f>CONCATENATE($D284,"-",$H284,"-",I$1)</f>
        <v>https://t.co/x68it7e8lp-text-yes</v>
      </c>
      <c r="J284" t="str">
        <f>CONCATENATE($D284,"-",$H284,"-",J$1)</f>
        <v>https://t.co/x68it7e8lp-text-no</v>
      </c>
      <c r="K284">
        <f>COUNTIF(TweetWords!I:I,DataMassage!I284)</f>
        <v>1</v>
      </c>
      <c r="L284">
        <f>COUNTIF(TweetWords!I:I,DataMassage!J284)</f>
        <v>0</v>
      </c>
      <c r="M284">
        <f t="shared" si="8"/>
        <v>1</v>
      </c>
      <c r="N284">
        <f t="shared" si="9"/>
        <v>1</v>
      </c>
      <c r="O284" t="str">
        <f>IF(ISERROR(MATCH(D284,Stopwords!A:A,0)),"no","yes")</f>
        <v>no</v>
      </c>
    </row>
    <row r="285" spans="1:15">
      <c r="A285">
        <v>18</v>
      </c>
      <c r="B285" s="1">
        <v>1.15E+18</v>
      </c>
      <c r="C285" t="s">
        <v>8</v>
      </c>
      <c r="D285" t="s">
        <v>305</v>
      </c>
      <c r="E285" t="b">
        <v>0</v>
      </c>
      <c r="F285" t="b">
        <v>0</v>
      </c>
      <c r="G285" t="b">
        <v>1</v>
      </c>
      <c r="H285" t="s">
        <v>12</v>
      </c>
      <c r="I285" t="str">
        <f>CONCATENATE($D285,"-",$H285,"-",I$1)</f>
        <v>loves-text-yes</v>
      </c>
      <c r="J285" t="str">
        <f>CONCATENATE($D285,"-",$H285,"-",J$1)</f>
        <v>loves-text-no</v>
      </c>
      <c r="K285">
        <f>COUNTIF(TweetWords!I:I,DataMassage!I285)</f>
        <v>2</v>
      </c>
      <c r="L285">
        <f>COUNTIF(TweetWords!I:I,DataMassage!J285)</f>
        <v>0</v>
      </c>
      <c r="M285">
        <f t="shared" si="8"/>
        <v>2</v>
      </c>
      <c r="N285">
        <f t="shared" si="9"/>
        <v>1</v>
      </c>
      <c r="O285" t="str">
        <f>IF(ISERROR(MATCH(D285,Stopwords!A:A,0)),"no","yes")</f>
        <v>no</v>
      </c>
    </row>
    <row r="286" spans="1:15">
      <c r="A286">
        <v>18</v>
      </c>
      <c r="B286" s="1">
        <v>1.15E+18</v>
      </c>
      <c r="C286" t="s">
        <v>8</v>
      </c>
      <c r="D286" t="s">
        <v>306</v>
      </c>
      <c r="E286" t="b">
        <v>0</v>
      </c>
      <c r="F286" t="b">
        <v>0</v>
      </c>
      <c r="G286" t="b">
        <v>1</v>
      </c>
      <c r="H286" t="s">
        <v>12</v>
      </c>
      <c r="I286" t="str">
        <f>CONCATENATE($D286,"-",$H286,"-",I$1)</f>
        <v>keeps-text-yes</v>
      </c>
      <c r="J286" t="str">
        <f>CONCATENATE($D286,"-",$H286,"-",J$1)</f>
        <v>keeps-text-no</v>
      </c>
      <c r="K286">
        <f>COUNTIF(TweetWords!I:I,DataMassage!I286)</f>
        <v>1</v>
      </c>
      <c r="L286">
        <f>COUNTIF(TweetWords!I:I,DataMassage!J286)</f>
        <v>0</v>
      </c>
      <c r="M286">
        <f t="shared" si="8"/>
        <v>1</v>
      </c>
      <c r="N286">
        <f t="shared" si="9"/>
        <v>1</v>
      </c>
      <c r="O286" t="str">
        <f>IF(ISERROR(MATCH(D286,Stopwords!A:A,0)),"no","yes")</f>
        <v>yes</v>
      </c>
    </row>
    <row r="287" spans="1:15">
      <c r="A287">
        <v>18</v>
      </c>
      <c r="B287" s="1">
        <v>1.15E+18</v>
      </c>
      <c r="C287" t="s">
        <v>8</v>
      </c>
      <c r="D287" t="s">
        <v>307</v>
      </c>
      <c r="E287" t="b">
        <v>0</v>
      </c>
      <c r="F287" t="b">
        <v>0</v>
      </c>
      <c r="G287" t="b">
        <v>1</v>
      </c>
      <c r="H287" t="s">
        <v>12</v>
      </c>
      <c r="I287" t="str">
        <f>CONCATENATE($D287,"-",$H287,"-",I$1)</f>
        <v>putting-text-yes</v>
      </c>
      <c r="J287" t="str">
        <f>CONCATENATE($D287,"-",$H287,"-",J$1)</f>
        <v>putting-text-no</v>
      </c>
      <c r="K287">
        <f>COUNTIF(TweetWords!I:I,DataMassage!I287)</f>
        <v>1</v>
      </c>
      <c r="L287">
        <f>COUNTIF(TweetWords!I:I,DataMassage!J287)</f>
        <v>0</v>
      </c>
      <c r="M287">
        <f t="shared" si="8"/>
        <v>1</v>
      </c>
      <c r="N287">
        <f t="shared" si="9"/>
        <v>1</v>
      </c>
      <c r="O287" t="str">
        <f>IF(ISERROR(MATCH(D287,Stopwords!A:A,0)),"no","yes")</f>
        <v>no</v>
      </c>
    </row>
    <row r="288" spans="1:15">
      <c r="A288">
        <v>18</v>
      </c>
      <c r="B288" s="1">
        <v>1.15E+18</v>
      </c>
      <c r="C288" t="s">
        <v>8</v>
      </c>
      <c r="D288" t="s">
        <v>308</v>
      </c>
      <c r="E288" t="b">
        <v>0</v>
      </c>
      <c r="F288" t="b">
        <v>0</v>
      </c>
      <c r="G288" t="b">
        <v>1</v>
      </c>
      <c r="H288" t="s">
        <v>12</v>
      </c>
      <c r="I288" t="str">
        <f>CONCATENATE($D288,"-",$H288,"-",I$1)</f>
        <v>off-text-yes</v>
      </c>
      <c r="J288" t="str">
        <f>CONCATENATE($D288,"-",$H288,"-",J$1)</f>
        <v>off-text-no</v>
      </c>
      <c r="K288">
        <f>COUNTIF(TweetWords!I:I,DataMassage!I288)</f>
        <v>1</v>
      </c>
      <c r="L288">
        <f>COUNTIF(TweetWords!I:I,DataMassage!J288)</f>
        <v>3</v>
      </c>
      <c r="M288">
        <f t="shared" si="8"/>
        <v>4</v>
      </c>
      <c r="N288">
        <f t="shared" si="9"/>
        <v>0.25</v>
      </c>
      <c r="O288" t="str">
        <f>IF(ISERROR(MATCH(D288,Stopwords!A:A,0)),"no","yes")</f>
        <v>yes</v>
      </c>
    </row>
    <row r="289" spans="1:15">
      <c r="A289">
        <v>18</v>
      </c>
      <c r="B289" s="1">
        <v>1.15E+18</v>
      </c>
      <c r="C289" t="s">
        <v>8</v>
      </c>
      <c r="D289" t="s">
        <v>309</v>
      </c>
      <c r="E289" t="b">
        <v>0</v>
      </c>
      <c r="F289" t="b">
        <v>0</v>
      </c>
      <c r="G289" t="b">
        <v>1</v>
      </c>
      <c r="H289" t="s">
        <v>12</v>
      </c>
      <c r="I289" t="str">
        <f>CONCATENATE($D289,"-",$H289,"-",I$1)</f>
        <v>reach-text-yes</v>
      </c>
      <c r="J289" t="str">
        <f>CONCATENATE($D289,"-",$H289,"-",J$1)</f>
        <v>reach-text-no</v>
      </c>
      <c r="K289">
        <f>COUNTIF(TweetWords!I:I,DataMassage!I289)</f>
        <v>3</v>
      </c>
      <c r="L289">
        <f>COUNTIF(TweetWords!I:I,DataMassage!J289)</f>
        <v>1</v>
      </c>
      <c r="M289">
        <f t="shared" si="8"/>
        <v>4</v>
      </c>
      <c r="N289">
        <f t="shared" si="9"/>
        <v>0.75</v>
      </c>
      <c r="O289" t="str">
        <f>IF(ISERROR(MATCH(D289,Stopwords!A:A,0)),"no","yes")</f>
        <v>no</v>
      </c>
    </row>
    <row r="290" spans="1:15">
      <c r="A290">
        <v>18</v>
      </c>
      <c r="B290" s="1">
        <v>1.15E+18</v>
      </c>
      <c r="C290" t="s">
        <v>8</v>
      </c>
      <c r="D290" t="s">
        <v>310</v>
      </c>
      <c r="E290" t="b">
        <v>0</v>
      </c>
      <c r="F290" t="b">
        <v>0</v>
      </c>
      <c r="G290" t="b">
        <v>1</v>
      </c>
      <c r="H290" t="s">
        <v>12</v>
      </c>
      <c r="I290" t="str">
        <f>CONCATENATE($D290,"-",$H290,"-",I$1)</f>
        <v>here-text-yes</v>
      </c>
      <c r="J290" t="str">
        <f>CONCATENATE($D290,"-",$H290,"-",J$1)</f>
        <v>here-text-no</v>
      </c>
      <c r="K290">
        <f>COUNTIF(TweetWords!I:I,DataMassage!I290)</f>
        <v>16</v>
      </c>
      <c r="L290">
        <f>COUNTIF(TweetWords!I:I,DataMassage!J290)</f>
        <v>20</v>
      </c>
      <c r="M290">
        <f t="shared" si="8"/>
        <v>36</v>
      </c>
      <c r="N290">
        <f t="shared" si="9"/>
        <v>0.44444444444444442</v>
      </c>
      <c r="O290" t="str">
        <f>IF(ISERROR(MATCH(D290,Stopwords!A:A,0)),"no","yes")</f>
        <v>yes</v>
      </c>
    </row>
    <row r="291" spans="1:15">
      <c r="A291">
        <v>18</v>
      </c>
      <c r="B291" s="1">
        <v>1.15E+18</v>
      </c>
      <c r="C291" t="s">
        <v>8</v>
      </c>
      <c r="D291" t="s">
        <v>311</v>
      </c>
      <c r="E291" t="b">
        <v>0</v>
      </c>
      <c r="F291" t="b">
        <v>0</v>
      </c>
      <c r="G291" t="b">
        <v>1</v>
      </c>
      <c r="H291" t="s">
        <v>12</v>
      </c>
      <c r="I291" t="str">
        <f>CONCATENATE($D291,"-",$H291,"-",I$1)</f>
        <v>https://t.co/lvdoowxgb4-text-yes</v>
      </c>
      <c r="J291" t="str">
        <f>CONCATENATE($D291,"-",$H291,"-",J$1)</f>
        <v>https://t.co/lvdoowxgb4-text-no</v>
      </c>
      <c r="K291">
        <f>COUNTIF(TweetWords!I:I,DataMassage!I291)</f>
        <v>1</v>
      </c>
      <c r="L291">
        <f>COUNTIF(TweetWords!I:I,DataMassage!J291)</f>
        <v>0</v>
      </c>
      <c r="M291">
        <f t="shared" si="8"/>
        <v>1</v>
      </c>
      <c r="N291">
        <f t="shared" si="9"/>
        <v>1</v>
      </c>
      <c r="O291" t="str">
        <f>IF(ISERROR(MATCH(D291,Stopwords!A:A,0)),"no","yes")</f>
        <v>no</v>
      </c>
    </row>
    <row r="292" spans="1:15">
      <c r="A292">
        <v>19</v>
      </c>
      <c r="B292" s="1">
        <v>1.15E+18</v>
      </c>
      <c r="C292" t="s">
        <v>49</v>
      </c>
      <c r="D292" t="s">
        <v>312</v>
      </c>
      <c r="E292" t="b">
        <v>0</v>
      </c>
      <c r="F292" t="b">
        <v>0</v>
      </c>
      <c r="G292" t="b">
        <v>1</v>
      </c>
      <c r="H292" t="s">
        <v>12</v>
      </c>
      <c r="I292" t="str">
        <f>CONCATENATE($D292,"-",$H292,"-",I$1)</f>
        <v>trust-text-yes</v>
      </c>
      <c r="J292" t="str">
        <f>CONCATENATE($D292,"-",$H292,"-",J$1)</f>
        <v>trust-text-no</v>
      </c>
      <c r="K292">
        <f>COUNTIF(TweetWords!I:I,DataMassage!I292)</f>
        <v>11</v>
      </c>
      <c r="L292">
        <f>COUNTIF(TweetWords!I:I,DataMassage!J292)</f>
        <v>23</v>
      </c>
      <c r="M292">
        <f t="shared" si="8"/>
        <v>34</v>
      </c>
      <c r="N292">
        <f t="shared" si="9"/>
        <v>0.3235294117647059</v>
      </c>
      <c r="O292" t="str">
        <f>IF(ISERROR(MATCH(D292,Stopwords!A:A,0)),"no","yes")</f>
        <v>no</v>
      </c>
    </row>
    <row r="293" spans="1:15">
      <c r="A293">
        <v>19</v>
      </c>
      <c r="B293" s="1">
        <v>1.15E+18</v>
      </c>
      <c r="C293" t="s">
        <v>49</v>
      </c>
      <c r="D293" t="s">
        <v>313</v>
      </c>
      <c r="E293" t="b">
        <v>0</v>
      </c>
      <c r="F293" t="b">
        <v>0</v>
      </c>
      <c r="G293" t="b">
        <v>1</v>
      </c>
      <c r="H293" t="s">
        <v>12</v>
      </c>
      <c r="I293" t="str">
        <f>CONCATENATE($D293,"-",$H293,"-",I$1)</f>
        <v>dreamed-text-yes</v>
      </c>
      <c r="J293" t="str">
        <f>CONCATENATE($D293,"-",$H293,"-",J$1)</f>
        <v>dreamed-text-no</v>
      </c>
      <c r="K293">
        <f>COUNTIF(TweetWords!I:I,DataMassage!I293)</f>
        <v>0</v>
      </c>
      <c r="L293">
        <f>COUNTIF(TweetWords!I:I,DataMassage!J293)</f>
        <v>1</v>
      </c>
      <c r="M293">
        <f t="shared" si="8"/>
        <v>1</v>
      </c>
      <c r="N293">
        <f t="shared" si="9"/>
        <v>0</v>
      </c>
      <c r="O293" t="str">
        <f>IF(ISERROR(MATCH(D293,Stopwords!A:A,0)),"no","yes")</f>
        <v>no</v>
      </c>
    </row>
    <row r="294" spans="1:15">
      <c r="A294">
        <v>19</v>
      </c>
      <c r="B294" s="1">
        <v>1.15E+18</v>
      </c>
      <c r="C294" t="s">
        <v>49</v>
      </c>
      <c r="D294" t="s">
        <v>314</v>
      </c>
      <c r="E294" t="b">
        <v>0</v>
      </c>
      <c r="F294" t="b">
        <v>0</v>
      </c>
      <c r="G294" t="b">
        <v>1</v>
      </c>
      <c r="H294" t="s">
        <v>12</v>
      </c>
      <c r="I294" t="str">
        <f>CONCATENATE($D294,"-",$H294,"-",I$1)</f>
        <v>big-text-yes</v>
      </c>
      <c r="J294" t="str">
        <f>CONCATENATE($D294,"-",$H294,"-",J$1)</f>
        <v>big-text-no</v>
      </c>
      <c r="K294">
        <f>COUNTIF(TweetWords!I:I,DataMassage!I294)</f>
        <v>4</v>
      </c>
      <c r="L294">
        <f>COUNTIF(TweetWords!I:I,DataMassage!J294)</f>
        <v>9</v>
      </c>
      <c r="M294">
        <f t="shared" si="8"/>
        <v>13</v>
      </c>
      <c r="N294">
        <f t="shared" si="9"/>
        <v>0.30769230769230771</v>
      </c>
      <c r="O294" t="str">
        <f>IF(ISERROR(MATCH(D294,Stopwords!A:A,0)),"no","yes")</f>
        <v>yes</v>
      </c>
    </row>
    <row r="295" spans="1:15">
      <c r="A295">
        <v>19</v>
      </c>
      <c r="B295" s="1">
        <v>1.15E+18</v>
      </c>
      <c r="C295" t="s">
        <v>49</v>
      </c>
      <c r="D295" t="s">
        <v>315</v>
      </c>
      <c r="E295" t="b">
        <v>0</v>
      </c>
      <c r="F295" t="b">
        <v>0</v>
      </c>
      <c r="G295" t="b">
        <v>1</v>
      </c>
      <c r="H295" t="s">
        <v>12</v>
      </c>
      <c r="I295" t="str">
        <f>CONCATENATE($D295,"-",$H295,"-",I$1)</f>
        <v>sign-text-yes</v>
      </c>
      <c r="J295" t="str">
        <f>CONCATENATE($D295,"-",$H295,"-",J$1)</f>
        <v>sign-text-no</v>
      </c>
      <c r="K295">
        <f>COUNTIF(TweetWords!I:I,DataMassage!I295)</f>
        <v>0</v>
      </c>
      <c r="L295">
        <f>COUNTIF(TweetWords!I:I,DataMassage!J295)</f>
        <v>2</v>
      </c>
      <c r="M295">
        <f t="shared" si="8"/>
        <v>2</v>
      </c>
      <c r="N295">
        <f t="shared" si="9"/>
        <v>0</v>
      </c>
      <c r="O295" t="str">
        <f>IF(ISERROR(MATCH(D295,Stopwords!A:A,0)),"no","yes")</f>
        <v>no</v>
      </c>
    </row>
    <row r="296" spans="1:15">
      <c r="A296">
        <v>20</v>
      </c>
      <c r="B296" s="1">
        <v>1.15E+18</v>
      </c>
      <c r="C296" t="s">
        <v>49</v>
      </c>
      <c r="D296" t="s">
        <v>316</v>
      </c>
      <c r="E296" t="b">
        <v>0</v>
      </c>
      <c r="F296" t="b">
        <v>0</v>
      </c>
      <c r="G296" t="b">
        <v>1</v>
      </c>
      <c r="H296" t="s">
        <v>12</v>
      </c>
      <c r="I296" t="str">
        <f>CONCATENATE($D296,"-",$H296,"-",I$1)</f>
        <v>help-text-yes</v>
      </c>
      <c r="J296" t="str">
        <f>CONCATENATE($D296,"-",$H296,"-",J$1)</f>
        <v>help-text-no</v>
      </c>
      <c r="K296">
        <f>COUNTIF(TweetWords!I:I,DataMassage!I296)</f>
        <v>5</v>
      </c>
      <c r="L296">
        <f>COUNTIF(TweetWords!I:I,DataMassage!J296)</f>
        <v>8</v>
      </c>
      <c r="M296">
        <f t="shared" si="8"/>
        <v>13</v>
      </c>
      <c r="N296">
        <f t="shared" si="9"/>
        <v>0.38461538461538464</v>
      </c>
      <c r="O296" t="str">
        <f>IF(ISERROR(MATCH(D296,Stopwords!A:A,0)),"no","yes")</f>
        <v>yes</v>
      </c>
    </row>
    <row r="297" spans="1:15">
      <c r="A297">
        <v>20</v>
      </c>
      <c r="B297" s="1">
        <v>1.15E+18</v>
      </c>
      <c r="C297" t="s">
        <v>49</v>
      </c>
      <c r="D297" t="s">
        <v>317</v>
      </c>
      <c r="E297" t="b">
        <v>0</v>
      </c>
      <c r="F297" t="b">
        <v>0</v>
      </c>
      <c r="G297" t="b">
        <v>1</v>
      </c>
      <c r="H297" t="s">
        <v>12</v>
      </c>
      <c r="I297" t="str">
        <f>CONCATENATE($D297,"-",$H297,"-",I$1)</f>
        <v>nice-text-yes</v>
      </c>
      <c r="J297" t="str">
        <f>CONCATENATE($D297,"-",$H297,"-",J$1)</f>
        <v>nice-text-no</v>
      </c>
      <c r="K297">
        <f>COUNTIF(TweetWords!I:I,DataMassage!I297)</f>
        <v>4</v>
      </c>
      <c r="L297">
        <f>COUNTIF(TweetWords!I:I,DataMassage!J297)</f>
        <v>3</v>
      </c>
      <c r="M297">
        <f t="shared" si="8"/>
        <v>7</v>
      </c>
      <c r="N297">
        <f t="shared" si="9"/>
        <v>0.5714285714285714</v>
      </c>
      <c r="O297" t="str">
        <f>IF(ISERROR(MATCH(D297,Stopwords!A:A,0)),"no","yes")</f>
        <v>no</v>
      </c>
    </row>
    <row r="298" spans="1:15">
      <c r="A298">
        <v>20</v>
      </c>
      <c r="B298" s="1">
        <v>1.15E+18</v>
      </c>
      <c r="C298" t="s">
        <v>49</v>
      </c>
      <c r="D298" t="s">
        <v>318</v>
      </c>
      <c r="E298" t="b">
        <v>0</v>
      </c>
      <c r="F298" t="b">
        <v>0</v>
      </c>
      <c r="G298" t="b">
        <v>1</v>
      </c>
      <c r="H298" t="s">
        <v>12</v>
      </c>
      <c r="I298" t="str">
        <f>CONCATENATE($D298,"-",$H298,"-",I$1)</f>
        <v>person-text-yes</v>
      </c>
      <c r="J298" t="str">
        <f>CONCATENATE($D298,"-",$H298,"-",J$1)</f>
        <v>person-text-no</v>
      </c>
      <c r="K298">
        <f>COUNTIF(TweetWords!I:I,DataMassage!I298)</f>
        <v>2</v>
      </c>
      <c r="L298">
        <f>COUNTIF(TweetWords!I:I,DataMassage!J298)</f>
        <v>12</v>
      </c>
      <c r="M298">
        <f t="shared" si="8"/>
        <v>14</v>
      </c>
      <c r="N298">
        <f t="shared" si="9"/>
        <v>0.14285714285714285</v>
      </c>
      <c r="O298" t="str">
        <f>IF(ISERROR(MATCH(D298,Stopwords!A:A,0)),"no","yes")</f>
        <v>no</v>
      </c>
    </row>
    <row r="299" spans="1:15">
      <c r="A299">
        <v>20</v>
      </c>
      <c r="B299" s="1">
        <v>1.15E+18</v>
      </c>
      <c r="C299" t="s">
        <v>49</v>
      </c>
      <c r="D299" t="s">
        <v>319</v>
      </c>
      <c r="E299" t="b">
        <v>0</v>
      </c>
      <c r="F299" t="b">
        <v>0</v>
      </c>
      <c r="G299" t="b">
        <v>1</v>
      </c>
      <c r="H299" t="s">
        <v>12</v>
      </c>
      <c r="I299" t="str">
        <f>CONCATENATE($D299,"-",$H299,"-",I$1)</f>
        <v>prove-text-yes</v>
      </c>
      <c r="J299" t="str">
        <f>CONCATENATE($D299,"-",$H299,"-",J$1)</f>
        <v>prove-text-no</v>
      </c>
      <c r="K299">
        <f>COUNTIF(TweetWords!I:I,DataMassage!I299)</f>
        <v>1</v>
      </c>
      <c r="L299">
        <f>COUNTIF(TweetWords!I:I,DataMassage!J299)</f>
        <v>5</v>
      </c>
      <c r="M299">
        <f t="shared" si="8"/>
        <v>6</v>
      </c>
      <c r="N299">
        <f t="shared" si="9"/>
        <v>0.16666666666666666</v>
      </c>
      <c r="O299" t="str">
        <f>IF(ISERROR(MATCH(D299,Stopwords!A:A,0)),"no","yes")</f>
        <v>no</v>
      </c>
    </row>
    <row r="300" spans="1:15">
      <c r="A300">
        <v>20</v>
      </c>
      <c r="B300" s="1">
        <v>1.15E+18</v>
      </c>
      <c r="C300" t="s">
        <v>49</v>
      </c>
      <c r="D300" t="s">
        <v>320</v>
      </c>
      <c r="E300" t="b">
        <v>0</v>
      </c>
      <c r="F300" t="b">
        <v>0</v>
      </c>
      <c r="G300" t="b">
        <v>1</v>
      </c>
      <c r="H300" t="s">
        <v>12</v>
      </c>
      <c r="I300" t="str">
        <f>CONCATENATE($D300,"-",$H300,"-",I$1)</f>
        <v>trusty-text-yes</v>
      </c>
      <c r="J300" t="str">
        <f>CONCATENATE($D300,"-",$H300,"-",J$1)</f>
        <v>trusty-text-no</v>
      </c>
      <c r="K300">
        <f>COUNTIF(TweetWords!I:I,DataMassage!I300)</f>
        <v>0</v>
      </c>
      <c r="L300">
        <f>COUNTIF(TweetWords!I:I,DataMassage!J300)</f>
        <v>1</v>
      </c>
      <c r="M300">
        <f t="shared" si="8"/>
        <v>1</v>
      </c>
      <c r="N300">
        <f t="shared" si="9"/>
        <v>0</v>
      </c>
      <c r="O300" t="str">
        <f>IF(ISERROR(MATCH(D300,Stopwords!A:A,0)),"no","yes")</f>
        <v>no</v>
      </c>
    </row>
    <row r="301" spans="1:15">
      <c r="A301">
        <v>20</v>
      </c>
      <c r="B301" s="1">
        <v>1.15E+18</v>
      </c>
      <c r="C301" t="s">
        <v>49</v>
      </c>
      <c r="D301" t="s">
        <v>321</v>
      </c>
      <c r="E301" t="b">
        <v>0</v>
      </c>
      <c r="F301" t="b">
        <v>0</v>
      </c>
      <c r="G301" t="b">
        <v>1</v>
      </c>
      <c r="H301" t="s">
        <v>12</v>
      </c>
      <c r="I301" t="str">
        <f>CONCATENATE($D301,"-",$H301,"-",I$1)</f>
        <v>profile-text-yes</v>
      </c>
      <c r="J301" t="str">
        <f>CONCATENATE($D301,"-",$H301,"-",J$1)</f>
        <v>profile-text-no</v>
      </c>
      <c r="K301">
        <f>COUNTIF(TweetWords!I:I,DataMassage!I301)</f>
        <v>0</v>
      </c>
      <c r="L301">
        <f>COUNTIF(TweetWords!I:I,DataMassage!J301)</f>
        <v>2</v>
      </c>
      <c r="M301">
        <f t="shared" si="8"/>
        <v>2</v>
      </c>
      <c r="N301">
        <f t="shared" si="9"/>
        <v>0</v>
      </c>
      <c r="O301" t="str">
        <f>IF(ISERROR(MATCH(D301,Stopwords!A:A,0)),"no","yes")</f>
        <v>no</v>
      </c>
    </row>
    <row r="302" spans="1:15">
      <c r="A302">
        <v>20</v>
      </c>
      <c r="B302" s="1">
        <v>1.15E+18</v>
      </c>
      <c r="C302" t="s">
        <v>49</v>
      </c>
      <c r="D302" t="s">
        <v>322</v>
      </c>
      <c r="E302" t="b">
        <v>0</v>
      </c>
      <c r="F302" t="b">
        <v>0</v>
      </c>
      <c r="G302" t="b">
        <v>1</v>
      </c>
      <c r="H302" t="s">
        <v>12</v>
      </c>
      <c r="I302" t="str">
        <f>CONCATENATE($D302,"-",$H302,"-",I$1)</f>
        <v>long-text-yes</v>
      </c>
      <c r="J302" t="str">
        <f>CONCATENATE($D302,"-",$H302,"-",J$1)</f>
        <v>long-text-no</v>
      </c>
      <c r="K302">
        <f>COUNTIF(TweetWords!I:I,DataMassage!I302)</f>
        <v>2</v>
      </c>
      <c r="L302">
        <f>COUNTIF(TweetWords!I:I,DataMassage!J302)</f>
        <v>5</v>
      </c>
      <c r="M302">
        <f t="shared" si="8"/>
        <v>7</v>
      </c>
      <c r="N302">
        <f t="shared" si="9"/>
        <v>0.2857142857142857</v>
      </c>
      <c r="O302" t="str">
        <f>IF(ISERROR(MATCH(D302,Stopwords!A:A,0)),"no","yes")</f>
        <v>yes</v>
      </c>
    </row>
    <row r="303" spans="1:15">
      <c r="A303">
        <v>20</v>
      </c>
      <c r="B303" s="1">
        <v>1.15E+18</v>
      </c>
      <c r="C303" t="s">
        <v>49</v>
      </c>
      <c r="D303" t="s">
        <v>323</v>
      </c>
      <c r="E303" t="b">
        <v>0</v>
      </c>
      <c r="F303" t="b">
        <v>0</v>
      </c>
      <c r="G303" t="b">
        <v>1</v>
      </c>
      <c r="H303" t="s">
        <v>12</v>
      </c>
      <c r="I303" t="str">
        <f>CONCATENATE($D303,"-",$H303,"-",I$1)</f>
        <v>say-text-yes</v>
      </c>
      <c r="J303" t="str">
        <f>CONCATENATE($D303,"-",$H303,"-",J$1)</f>
        <v>say-text-no</v>
      </c>
      <c r="K303">
        <f>COUNTIF(TweetWords!I:I,DataMassage!I303)</f>
        <v>5</v>
      </c>
      <c r="L303">
        <f>COUNTIF(TweetWords!I:I,DataMassage!J303)</f>
        <v>13</v>
      </c>
      <c r="M303">
        <f t="shared" si="8"/>
        <v>18</v>
      </c>
      <c r="N303">
        <f t="shared" si="9"/>
        <v>0.27777777777777779</v>
      </c>
      <c r="O303" t="str">
        <f>IF(ISERROR(MATCH(D303,Stopwords!A:A,0)),"no","yes")</f>
        <v>yes</v>
      </c>
    </row>
    <row r="304" spans="1:15">
      <c r="A304">
        <v>20</v>
      </c>
      <c r="B304" s="1">
        <v>1.15E+18</v>
      </c>
      <c r="C304" t="s">
        <v>49</v>
      </c>
      <c r="D304" t="s">
        <v>324</v>
      </c>
      <c r="E304" t="b">
        <v>0</v>
      </c>
      <c r="F304" t="b">
        <v>0</v>
      </c>
      <c r="G304" t="b">
        <v>1</v>
      </c>
      <c r="H304" t="s">
        <v>12</v>
      </c>
      <c r="I304" t="str">
        <f>CONCATENATE($D304,"-",$H304,"-",I$1)</f>
        <v>https://t.co/1ppwweyexm-text-yes</v>
      </c>
      <c r="J304" t="str">
        <f>CONCATENATE($D304,"-",$H304,"-",J$1)</f>
        <v>https://t.co/1ppwweyexm-text-no</v>
      </c>
      <c r="K304">
        <f>COUNTIF(TweetWords!I:I,DataMassage!I304)</f>
        <v>0</v>
      </c>
      <c r="L304">
        <f>COUNTIF(TweetWords!I:I,DataMassage!J304)</f>
        <v>1</v>
      </c>
      <c r="M304">
        <f t="shared" si="8"/>
        <v>1</v>
      </c>
      <c r="N304">
        <f t="shared" si="9"/>
        <v>0</v>
      </c>
      <c r="O304" t="str">
        <f>IF(ISERROR(MATCH(D304,Stopwords!A:A,0)),"no","yes")</f>
        <v>no</v>
      </c>
    </row>
    <row r="305" spans="1:15">
      <c r="A305">
        <v>21</v>
      </c>
      <c r="B305" s="1">
        <v>1.15E+18</v>
      </c>
      <c r="C305" t="s">
        <v>49</v>
      </c>
      <c r="D305" t="s">
        <v>325</v>
      </c>
      <c r="E305" t="b">
        <v>0</v>
      </c>
      <c r="F305" t="b">
        <v>0</v>
      </c>
      <c r="G305" t="b">
        <v>1</v>
      </c>
      <c r="H305" t="s">
        <v>12</v>
      </c>
      <c r="I305" t="str">
        <f>CONCATENATE($D305,"-",$H305,"-",I$1)</f>
        <v>applied-text-yes</v>
      </c>
      <c r="J305" t="str">
        <f>CONCATENATE($D305,"-",$H305,"-",J$1)</f>
        <v>applied-text-no</v>
      </c>
      <c r="K305">
        <f>COUNTIF(TweetWords!I:I,DataMassage!I305)</f>
        <v>2</v>
      </c>
      <c r="L305">
        <f>COUNTIF(TweetWords!I:I,DataMassage!J305)</f>
        <v>2</v>
      </c>
      <c r="M305">
        <f t="shared" si="8"/>
        <v>4</v>
      </c>
      <c r="N305">
        <f t="shared" si="9"/>
        <v>0.5</v>
      </c>
      <c r="O305" t="str">
        <f>IF(ISERROR(MATCH(D305,Stopwords!A:A,0)),"no","yes")</f>
        <v>no</v>
      </c>
    </row>
    <row r="306" spans="1:15">
      <c r="A306">
        <v>21</v>
      </c>
      <c r="B306" s="1">
        <v>1.15E+18</v>
      </c>
      <c r="C306" t="s">
        <v>49</v>
      </c>
      <c r="D306" t="s">
        <v>326</v>
      </c>
      <c r="E306" t="b">
        <v>0</v>
      </c>
      <c r="F306" t="b">
        <v>0</v>
      </c>
      <c r="G306" t="b">
        <v>1</v>
      </c>
      <c r="H306" t="s">
        <v>12</v>
      </c>
      <c r="I306" t="str">
        <f>CONCATENATE($D306,"-",$H306,"-",I$1)</f>
        <v>campaign-text-yes</v>
      </c>
      <c r="J306" t="str">
        <f>CONCATENATE($D306,"-",$H306,"-",J$1)</f>
        <v>campaign-text-no</v>
      </c>
      <c r="K306">
        <f>COUNTIF(TweetWords!I:I,DataMassage!I306)</f>
        <v>1</v>
      </c>
      <c r="L306">
        <f>COUNTIF(TweetWords!I:I,DataMassage!J306)</f>
        <v>4</v>
      </c>
      <c r="M306">
        <f t="shared" si="8"/>
        <v>5</v>
      </c>
      <c r="N306">
        <f t="shared" si="9"/>
        <v>0.2</v>
      </c>
      <c r="O306" t="str">
        <f>IF(ISERROR(MATCH(D306,Stopwords!A:A,0)),"no","yes")</f>
        <v>no</v>
      </c>
    </row>
    <row r="307" spans="1:15">
      <c r="A307">
        <v>21</v>
      </c>
      <c r="B307" s="1">
        <v>1.15E+18</v>
      </c>
      <c r="C307" t="s">
        <v>49</v>
      </c>
      <c r="D307" t="s">
        <v>327</v>
      </c>
      <c r="E307" t="b">
        <v>0</v>
      </c>
      <c r="F307" t="b">
        <v>0</v>
      </c>
      <c r="G307" t="b">
        <v>1</v>
      </c>
      <c r="H307" t="s">
        <v>12</v>
      </c>
      <c r="I307" t="str">
        <f>CONCATENATE($D307,"-",$H307,"-",I$1)</f>
        <v>ago-text-yes</v>
      </c>
      <c r="J307" t="str">
        <f>CONCATENATE($D307,"-",$H307,"-",J$1)</f>
        <v>ago-text-no</v>
      </c>
      <c r="K307">
        <f>COUNTIF(TweetWords!I:I,DataMassage!I307)</f>
        <v>0</v>
      </c>
      <c r="L307">
        <f>COUNTIF(TweetWords!I:I,DataMassage!J307)</f>
        <v>2</v>
      </c>
      <c r="M307">
        <f t="shared" si="8"/>
        <v>2</v>
      </c>
      <c r="N307">
        <f t="shared" si="9"/>
        <v>0</v>
      </c>
      <c r="O307" t="str">
        <f>IF(ISERROR(MATCH(D307,Stopwords!A:A,0)),"no","yes")</f>
        <v>no</v>
      </c>
    </row>
    <row r="308" spans="1:15">
      <c r="A308">
        <v>21</v>
      </c>
      <c r="B308" s="1">
        <v>1.15E+18</v>
      </c>
      <c r="C308" t="s">
        <v>49</v>
      </c>
      <c r="D308" t="s">
        <v>328</v>
      </c>
      <c r="E308" t="b">
        <v>0</v>
      </c>
      <c r="F308" t="b">
        <v>0</v>
      </c>
      <c r="G308" t="b">
        <v>1</v>
      </c>
      <c r="H308" t="s">
        <v>12</v>
      </c>
      <c r="I308" t="str">
        <f>CONCATENATE($D308,"-",$H308,"-",I$1)</f>
        <v>havent-text-yes</v>
      </c>
      <c r="J308" t="str">
        <f>CONCATENATE($D308,"-",$H308,"-",J$1)</f>
        <v>havent-text-no</v>
      </c>
      <c r="K308">
        <f>COUNTIF(TweetWords!I:I,DataMassage!I308)</f>
        <v>5</v>
      </c>
      <c r="L308">
        <f>COUNTIF(TweetWords!I:I,DataMassage!J308)</f>
        <v>6</v>
      </c>
      <c r="M308">
        <f t="shared" si="8"/>
        <v>11</v>
      </c>
      <c r="N308">
        <f t="shared" si="9"/>
        <v>0.45454545454545453</v>
      </c>
      <c r="O308" t="str">
        <f>IF(ISERROR(MATCH(D308,Stopwords!A:A,0)),"no","yes")</f>
        <v>no</v>
      </c>
    </row>
    <row r="309" spans="1:15">
      <c r="A309">
        <v>21</v>
      </c>
      <c r="B309" s="1">
        <v>1.15E+18</v>
      </c>
      <c r="C309" t="s">
        <v>49</v>
      </c>
      <c r="D309" t="s">
        <v>329</v>
      </c>
      <c r="E309" t="b">
        <v>0</v>
      </c>
      <c r="F309" t="b">
        <v>0</v>
      </c>
      <c r="G309" t="b">
        <v>1</v>
      </c>
      <c r="H309" t="s">
        <v>12</v>
      </c>
      <c r="I309" t="str">
        <f>CONCATENATE($D309,"-",$H309,"-",I$1)</f>
        <v>back-text-yes</v>
      </c>
      <c r="J309" t="str">
        <f>CONCATENATE($D309,"-",$H309,"-",J$1)</f>
        <v>back-text-no</v>
      </c>
      <c r="K309">
        <f>COUNTIF(TweetWords!I:I,DataMassage!I309)</f>
        <v>3</v>
      </c>
      <c r="L309">
        <f>COUNTIF(TweetWords!I:I,DataMassage!J309)</f>
        <v>5</v>
      </c>
      <c r="M309">
        <f t="shared" si="8"/>
        <v>8</v>
      </c>
      <c r="N309">
        <f t="shared" si="9"/>
        <v>0.375</v>
      </c>
      <c r="O309" t="str">
        <f>IF(ISERROR(MATCH(D309,Stopwords!A:A,0)),"no","yes")</f>
        <v>yes</v>
      </c>
    </row>
    <row r="310" spans="1:15">
      <c r="A310">
        <v>21</v>
      </c>
      <c r="B310" s="1">
        <v>1.15E+18</v>
      </c>
      <c r="C310" t="s">
        <v>49</v>
      </c>
      <c r="D310" t="s">
        <v>330</v>
      </c>
      <c r="E310" t="b">
        <v>0</v>
      </c>
      <c r="F310" t="b">
        <v>0</v>
      </c>
      <c r="G310" t="b">
        <v>1</v>
      </c>
      <c r="H310" t="s">
        <v>12</v>
      </c>
      <c r="I310" t="str">
        <f>CONCATENATE($D310,"-",$H310,"-",I$1)</f>
        <v>yet-text-yes</v>
      </c>
      <c r="J310" t="str">
        <f>CONCATENATE($D310,"-",$H310,"-",J$1)</f>
        <v>yet-text-no</v>
      </c>
      <c r="K310">
        <f>COUNTIF(TweetWords!I:I,DataMassage!I310)</f>
        <v>0</v>
      </c>
      <c r="L310">
        <f>COUNTIF(TweetWords!I:I,DataMassage!J310)</f>
        <v>4</v>
      </c>
      <c r="M310">
        <f t="shared" si="8"/>
        <v>4</v>
      </c>
      <c r="N310">
        <f t="shared" si="9"/>
        <v>0</v>
      </c>
      <c r="O310" t="str">
        <f>IF(ISERROR(MATCH(D310,Stopwords!A:A,0)),"no","yes")</f>
        <v>yes</v>
      </c>
    </row>
    <row r="311" spans="1:15">
      <c r="A311">
        <v>21</v>
      </c>
      <c r="B311" s="1">
        <v>1.15E+18</v>
      </c>
      <c r="C311" t="s">
        <v>49</v>
      </c>
      <c r="D311" t="s">
        <v>331</v>
      </c>
      <c r="E311" t="b">
        <v>0</v>
      </c>
      <c r="F311" t="b">
        <v>0</v>
      </c>
      <c r="G311" t="b">
        <v>1</v>
      </c>
      <c r="H311" t="s">
        <v>12</v>
      </c>
      <c r="I311" t="str">
        <f>CONCATENATE($D311,"-",$H311,"-",I$1)</f>
        <v>cant-text-yes</v>
      </c>
      <c r="J311" t="str">
        <f>CONCATENATE($D311,"-",$H311,"-",J$1)</f>
        <v>cant-text-no</v>
      </c>
      <c r="K311">
        <f>COUNTIF(TweetWords!I:I,DataMassage!I311)</f>
        <v>6</v>
      </c>
      <c r="L311">
        <f>COUNTIF(TweetWords!I:I,DataMassage!J311)</f>
        <v>8</v>
      </c>
      <c r="M311">
        <f t="shared" si="8"/>
        <v>14</v>
      </c>
      <c r="N311">
        <f t="shared" si="9"/>
        <v>0.42857142857142855</v>
      </c>
      <c r="O311" t="str">
        <f>IF(ISERROR(MATCH(D311,Stopwords!A:A,0)),"no","yes")</f>
        <v>yes</v>
      </c>
    </row>
    <row r="312" spans="1:15">
      <c r="A312">
        <v>21</v>
      </c>
      <c r="B312" s="1">
        <v>1.15E+18</v>
      </c>
      <c r="C312" t="s">
        <v>49</v>
      </c>
      <c r="D312" t="s">
        <v>332</v>
      </c>
      <c r="E312" t="b">
        <v>0</v>
      </c>
      <c r="F312" t="b">
        <v>0</v>
      </c>
      <c r="G312" t="b">
        <v>1</v>
      </c>
      <c r="H312" t="s">
        <v>12</v>
      </c>
      <c r="I312" t="str">
        <f>CONCATENATE($D312,"-",$H312,"-",I$1)</f>
        <v>hinthint-text-yes</v>
      </c>
      <c r="J312" t="str">
        <f>CONCATENATE($D312,"-",$H312,"-",J$1)</f>
        <v>hinthint-text-no</v>
      </c>
      <c r="K312">
        <f>COUNTIF(TweetWords!I:I,DataMassage!I312)</f>
        <v>0</v>
      </c>
      <c r="L312">
        <f>COUNTIF(TweetWords!I:I,DataMassage!J312)</f>
        <v>1</v>
      </c>
      <c r="M312">
        <f t="shared" si="8"/>
        <v>1</v>
      </c>
      <c r="N312">
        <f t="shared" si="9"/>
        <v>0</v>
      </c>
      <c r="O312" t="str">
        <f>IF(ISERROR(MATCH(D312,Stopwords!A:A,0)),"no","yes")</f>
        <v>no</v>
      </c>
    </row>
    <row r="313" spans="1:15">
      <c r="A313">
        <v>22</v>
      </c>
      <c r="B313" s="1">
        <v>1.15E+18</v>
      </c>
      <c r="C313" t="s">
        <v>8</v>
      </c>
      <c r="D313" t="s">
        <v>340</v>
      </c>
      <c r="E313" t="b">
        <v>0</v>
      </c>
      <c r="F313" t="b">
        <v>0</v>
      </c>
      <c r="G313" t="b">
        <v>1</v>
      </c>
      <c r="H313" t="s">
        <v>12</v>
      </c>
      <c r="I313" t="str">
        <f>CONCATENATE($D313,"-",$H313,"-",I$1)</f>
        <v>news-text-yes</v>
      </c>
      <c r="J313" t="str">
        <f>CONCATENATE($D313,"-",$H313,"-",J$1)</f>
        <v>news-text-no</v>
      </c>
      <c r="K313">
        <f>COUNTIF(TweetWords!I:I,DataMassage!I313)</f>
        <v>6</v>
      </c>
      <c r="L313">
        <f>COUNTIF(TweetWords!I:I,DataMassage!J313)</f>
        <v>2</v>
      </c>
      <c r="M313">
        <f t="shared" si="8"/>
        <v>8</v>
      </c>
      <c r="N313">
        <f t="shared" si="9"/>
        <v>0.75</v>
      </c>
      <c r="O313" t="str">
        <f>IF(ISERROR(MATCH(D313,Stopwords!A:A,0)),"no","yes")</f>
        <v>no</v>
      </c>
    </row>
    <row r="314" spans="1:15">
      <c r="A314">
        <v>22</v>
      </c>
      <c r="B314" s="1">
        <v>1.15E+18</v>
      </c>
      <c r="C314" t="s">
        <v>8</v>
      </c>
      <c r="D314" t="s">
        <v>341</v>
      </c>
      <c r="E314" t="b">
        <v>0</v>
      </c>
      <c r="F314" t="b">
        <v>0</v>
      </c>
      <c r="G314" t="b">
        <v>1</v>
      </c>
      <c r="H314" t="s">
        <v>12</v>
      </c>
      <c r="I314" t="str">
        <f>CONCATENATE($D314,"-",$H314,"-",I$1)</f>
        <v>networks-text-yes</v>
      </c>
      <c r="J314" t="str">
        <f>CONCATENATE($D314,"-",$H314,"-",J$1)</f>
        <v>networks-text-no</v>
      </c>
      <c r="K314">
        <f>COUNTIF(TweetWords!I:I,DataMassage!I314)</f>
        <v>1</v>
      </c>
      <c r="L314">
        <f>COUNTIF(TweetWords!I:I,DataMassage!J314)</f>
        <v>0</v>
      </c>
      <c r="M314">
        <f t="shared" si="8"/>
        <v>1</v>
      </c>
      <c r="N314">
        <f t="shared" si="9"/>
        <v>1</v>
      </c>
      <c r="O314" t="str">
        <f>IF(ISERROR(MATCH(D314,Stopwords!A:A,0)),"no","yes")</f>
        <v>no</v>
      </c>
    </row>
    <row r="315" spans="1:15">
      <c r="A315">
        <v>22</v>
      </c>
      <c r="B315" s="1">
        <v>1.15E+18</v>
      </c>
      <c r="C315" t="s">
        <v>8</v>
      </c>
      <c r="D315" t="s">
        <v>342</v>
      </c>
      <c r="E315" t="b">
        <v>0</v>
      </c>
      <c r="F315" t="b">
        <v>0</v>
      </c>
      <c r="G315" t="b">
        <v>1</v>
      </c>
      <c r="H315" t="s">
        <v>12</v>
      </c>
      <c r="I315" t="str">
        <f>CONCATENATE($D315,"-",$H315,"-",I$1)</f>
        <v>as-text-yes</v>
      </c>
      <c r="J315" t="str">
        <f>CONCATENATE($D315,"-",$H315,"-",J$1)</f>
        <v>as-text-no</v>
      </c>
      <c r="K315">
        <f>COUNTIF(TweetWords!I:I,DataMassage!I315)</f>
        <v>8</v>
      </c>
      <c r="L315">
        <f>COUNTIF(TweetWords!I:I,DataMassage!J315)</f>
        <v>18</v>
      </c>
      <c r="M315">
        <f t="shared" si="8"/>
        <v>26</v>
      </c>
      <c r="N315">
        <f t="shared" si="9"/>
        <v>0.30769230769230771</v>
      </c>
      <c r="O315" t="str">
        <f>IF(ISERROR(MATCH(D315,Stopwords!A:A,0)),"no","yes")</f>
        <v>yes</v>
      </c>
    </row>
    <row r="316" spans="1:15">
      <c r="A316">
        <v>22</v>
      </c>
      <c r="B316" s="1">
        <v>1.15E+18</v>
      </c>
      <c r="C316" t="s">
        <v>8</v>
      </c>
      <c r="D316" t="s">
        <v>343</v>
      </c>
      <c r="E316" t="b">
        <v>0</v>
      </c>
      <c r="F316" t="b">
        <v>0</v>
      </c>
      <c r="G316" t="b">
        <v>1</v>
      </c>
      <c r="H316" t="s">
        <v>12</v>
      </c>
      <c r="I316" t="str">
        <f>CONCATENATE($D316,"-",$H316,"-",I$1)</f>
        <v>heads-text-yes</v>
      </c>
      <c r="J316" t="str">
        <f>CONCATENATE($D316,"-",$H316,"-",J$1)</f>
        <v>heads-text-no</v>
      </c>
      <c r="K316">
        <f>COUNTIF(TweetWords!I:I,DataMassage!I316)</f>
        <v>3</v>
      </c>
      <c r="L316">
        <f>COUNTIF(TweetWords!I:I,DataMassage!J316)</f>
        <v>0</v>
      </c>
      <c r="M316">
        <f t="shared" si="8"/>
        <v>3</v>
      </c>
      <c r="N316">
        <f t="shared" si="9"/>
        <v>1</v>
      </c>
      <c r="O316" t="str">
        <f>IF(ISERROR(MATCH(D316,Stopwords!A:A,0)),"no","yes")</f>
        <v>no</v>
      </c>
    </row>
    <row r="317" spans="1:15">
      <c r="A317">
        <v>22</v>
      </c>
      <c r="B317" s="1">
        <v>1.15E+18</v>
      </c>
      <c r="C317" t="s">
        <v>8</v>
      </c>
      <c r="D317" t="s">
        <v>344</v>
      </c>
      <c r="E317" t="b">
        <v>0</v>
      </c>
      <c r="F317" t="b">
        <v>0</v>
      </c>
      <c r="G317" t="b">
        <v>1</v>
      </c>
      <c r="H317" t="s">
        <v>12</v>
      </c>
      <c r="I317" t="str">
        <f>CONCATENATE($D317,"-",$H317,"-",I$1)</f>
        <v>announce-text-yes</v>
      </c>
      <c r="J317" t="str">
        <f>CONCATENATE($D317,"-",$H317,"-",J$1)</f>
        <v>announce-text-no</v>
      </c>
      <c r="K317">
        <f>COUNTIF(TweetWords!I:I,DataMassage!I317)</f>
        <v>1</v>
      </c>
      <c r="L317">
        <f>COUNTIF(TweetWords!I:I,DataMassage!J317)</f>
        <v>0</v>
      </c>
      <c r="M317">
        <f t="shared" si="8"/>
        <v>1</v>
      </c>
      <c r="N317">
        <f t="shared" si="9"/>
        <v>1</v>
      </c>
      <c r="O317" t="str">
        <f>IF(ISERROR(MATCH(D317,Stopwords!A:A,0)),"no","yes")</f>
        <v>no</v>
      </c>
    </row>
    <row r="318" spans="1:15">
      <c r="A318">
        <v>22</v>
      </c>
      <c r="B318" s="1">
        <v>1.15E+18</v>
      </c>
      <c r="C318" t="s">
        <v>8</v>
      </c>
      <c r="D318" t="s">
        <v>345</v>
      </c>
      <c r="E318" t="b">
        <v>0</v>
      </c>
      <c r="F318" t="b">
        <v>0</v>
      </c>
      <c r="G318" t="b">
        <v>1</v>
      </c>
      <c r="H318" t="s">
        <v>12</v>
      </c>
      <c r="I318" t="str">
        <f>CONCATENATE($D318,"-",$H318,"-",I$1)</f>
        <v>sure-text-yes</v>
      </c>
      <c r="J318" t="str">
        <f>CONCATENATE($D318,"-",$H318,"-",J$1)</f>
        <v>sure-text-no</v>
      </c>
      <c r="K318">
        <f>COUNTIF(TweetWords!I:I,DataMassage!I318)</f>
        <v>3</v>
      </c>
      <c r="L318">
        <f>COUNTIF(TweetWords!I:I,DataMassage!J318)</f>
        <v>4</v>
      </c>
      <c r="M318">
        <f t="shared" si="8"/>
        <v>7</v>
      </c>
      <c r="N318">
        <f t="shared" si="9"/>
        <v>0.42857142857142855</v>
      </c>
      <c r="O318" t="str">
        <f>IF(ISERROR(MATCH(D318,Stopwords!A:A,0)),"no","yes")</f>
        <v>yes</v>
      </c>
    </row>
    <row r="319" spans="1:15">
      <c r="A319">
        <v>22</v>
      </c>
      <c r="B319" s="1">
        <v>1.15E+18</v>
      </c>
      <c r="C319" t="s">
        <v>8</v>
      </c>
      <c r="D319" t="s">
        <v>346</v>
      </c>
      <c r="E319" t="b">
        <v>0</v>
      </c>
      <c r="F319" t="b">
        <v>0</v>
      </c>
      <c r="G319" t="b">
        <v>1</v>
      </c>
      <c r="H319" t="s">
        <v>12</v>
      </c>
      <c r="I319" t="str">
        <f>CONCATENATE($D319,"-",$H319,"-",I$1)</f>
        <v>suspect-text-yes</v>
      </c>
      <c r="J319" t="str">
        <f>CONCATENATE($D319,"-",$H319,"-",J$1)</f>
        <v>suspect-text-no</v>
      </c>
      <c r="K319">
        <f>COUNTIF(TweetWords!I:I,DataMassage!I319)</f>
        <v>1</v>
      </c>
      <c r="L319">
        <f>COUNTIF(TweetWords!I:I,DataMassage!J319)</f>
        <v>0</v>
      </c>
      <c r="M319">
        <f t="shared" si="8"/>
        <v>1</v>
      </c>
      <c r="N319">
        <f t="shared" si="9"/>
        <v>1</v>
      </c>
      <c r="O319" t="str">
        <f>IF(ISERROR(MATCH(D319,Stopwords!A:A,0)),"no","yes")</f>
        <v>no</v>
      </c>
    </row>
    <row r="320" spans="1:15">
      <c r="A320">
        <v>23</v>
      </c>
      <c r="B320" s="1">
        <v>1.15E+18</v>
      </c>
      <c r="C320" t="s">
        <v>49</v>
      </c>
      <c r="D320" t="s">
        <v>347</v>
      </c>
      <c r="E320" t="b">
        <v>0</v>
      </c>
      <c r="F320" t="b">
        <v>0</v>
      </c>
      <c r="G320" t="b">
        <v>1</v>
      </c>
      <c r="H320" t="s">
        <v>12</v>
      </c>
      <c r="I320" t="str">
        <f>CONCATENATE($D320,"-",$H320,"-",I$1)</f>
        <v>friends-text-yes</v>
      </c>
      <c r="J320" t="str">
        <f>CONCATENATE($D320,"-",$H320,"-",J$1)</f>
        <v>friends-text-no</v>
      </c>
      <c r="K320">
        <f>COUNTIF(TweetWords!I:I,DataMassage!I320)</f>
        <v>2</v>
      </c>
      <c r="L320">
        <f>COUNTIF(TweetWords!I:I,DataMassage!J320)</f>
        <v>6</v>
      </c>
      <c r="M320">
        <f t="shared" si="8"/>
        <v>8</v>
      </c>
      <c r="N320">
        <f t="shared" si="9"/>
        <v>0.25</v>
      </c>
      <c r="O320" t="str">
        <f>IF(ISERROR(MATCH(D320,Stopwords!A:A,0)),"no","yes")</f>
        <v>no</v>
      </c>
    </row>
    <row r="321" spans="1:15">
      <c r="A321">
        <v>23</v>
      </c>
      <c r="B321" s="1">
        <v>1.15E+18</v>
      </c>
      <c r="C321" t="s">
        <v>49</v>
      </c>
      <c r="D321" t="s">
        <v>348</v>
      </c>
      <c r="E321" t="b">
        <v>0</v>
      </c>
      <c r="F321" t="b">
        <v>0</v>
      </c>
      <c r="G321" t="b">
        <v>1</v>
      </c>
      <c r="H321" t="s">
        <v>12</v>
      </c>
      <c r="I321" t="str">
        <f>CONCATENATE($D321,"-",$H321,"-",I$1)</f>
        <v>went-text-yes</v>
      </c>
      <c r="J321" t="str">
        <f>CONCATENATE($D321,"-",$H321,"-",J$1)</f>
        <v>went-text-no</v>
      </c>
      <c r="K321">
        <f>COUNTIF(TweetWords!I:I,DataMassage!I321)</f>
        <v>1</v>
      </c>
      <c r="L321">
        <f>COUNTIF(TweetWords!I:I,DataMassage!J321)</f>
        <v>2</v>
      </c>
      <c r="M321">
        <f t="shared" si="8"/>
        <v>3</v>
      </c>
      <c r="N321">
        <f t="shared" si="9"/>
        <v>0.33333333333333331</v>
      </c>
      <c r="O321" t="str">
        <f>IF(ISERROR(MATCH(D321,Stopwords!A:A,0)),"no","yes")</f>
        <v>yes</v>
      </c>
    </row>
    <row r="322" spans="1:15">
      <c r="A322">
        <v>23</v>
      </c>
      <c r="B322" s="1">
        <v>1.15E+18</v>
      </c>
      <c r="C322" t="s">
        <v>49</v>
      </c>
      <c r="D322" t="s">
        <v>349</v>
      </c>
      <c r="E322" t="b">
        <v>0</v>
      </c>
      <c r="F322" t="b">
        <v>0</v>
      </c>
      <c r="G322" t="b">
        <v>1</v>
      </c>
      <c r="H322" t="s">
        <v>12</v>
      </c>
      <c r="I322" t="str">
        <f>CONCATENATE($D322,"-",$H322,"-",I$1)</f>
        <v>unl-text-yes</v>
      </c>
      <c r="J322" t="str">
        <f>CONCATENATE($D322,"-",$H322,"-",J$1)</f>
        <v>unl-text-no</v>
      </c>
      <c r="K322">
        <f>COUNTIF(TweetWords!I:I,DataMassage!I322)</f>
        <v>0</v>
      </c>
      <c r="L322">
        <f>COUNTIF(TweetWords!I:I,DataMassage!J322)</f>
        <v>1</v>
      </c>
      <c r="M322">
        <f t="shared" si="8"/>
        <v>1</v>
      </c>
      <c r="N322">
        <f t="shared" si="9"/>
        <v>0</v>
      </c>
      <c r="O322" t="str">
        <f>IF(ISERROR(MATCH(D322,Stopwords!A:A,0)),"no","yes")</f>
        <v>no</v>
      </c>
    </row>
    <row r="323" spans="1:15">
      <c r="A323">
        <v>23</v>
      </c>
      <c r="B323" s="1">
        <v>1.15E+18</v>
      </c>
      <c r="C323" t="s">
        <v>49</v>
      </c>
      <c r="D323" t="s">
        <v>350</v>
      </c>
      <c r="E323" t="b">
        <v>0</v>
      </c>
      <c r="F323" t="b">
        <v>0</v>
      </c>
      <c r="G323" t="b">
        <v>1</v>
      </c>
      <c r="H323" t="s">
        <v>12</v>
      </c>
      <c r="I323" t="str">
        <f>CONCATENATE($D323,"-",$H323,"-",I$1)</f>
        <v>red-text-yes</v>
      </c>
      <c r="J323" t="str">
        <f>CONCATENATE($D323,"-",$H323,"-",J$1)</f>
        <v>red-text-no</v>
      </c>
      <c r="K323">
        <f>COUNTIF(TweetWords!I:I,DataMassage!I323)</f>
        <v>0</v>
      </c>
      <c r="L323">
        <f>COUNTIF(TweetWords!I:I,DataMassage!J323)</f>
        <v>3</v>
      </c>
      <c r="M323">
        <f t="shared" ref="M323:M386" si="10">SUM(K323:L323)</f>
        <v>3</v>
      </c>
      <c r="N323">
        <f t="shared" ref="N323:N386" si="11">K323/M323</f>
        <v>0</v>
      </c>
      <c r="O323" t="str">
        <f>IF(ISERROR(MATCH(D323,Stopwords!A:A,0)),"no","yes")</f>
        <v>no</v>
      </c>
    </row>
    <row r="324" spans="1:15">
      <c r="A324">
        <v>23</v>
      </c>
      <c r="B324" s="1">
        <v>1.15E+18</v>
      </c>
      <c r="C324" t="s">
        <v>49</v>
      </c>
      <c r="D324" t="s">
        <v>351</v>
      </c>
      <c r="E324" t="b">
        <v>0</v>
      </c>
      <c r="F324" t="b">
        <v>0</v>
      </c>
      <c r="G324" t="b">
        <v>1</v>
      </c>
      <c r="H324" t="s">
        <v>12</v>
      </c>
      <c r="I324" t="str">
        <f>CONCATENATE($D324,"-",$H324,"-",I$1)</f>
        <v>https://t.co/6wsupe2cel-text-yes</v>
      </c>
      <c r="J324" t="str">
        <f>CONCATENATE($D324,"-",$H324,"-",J$1)</f>
        <v>https://t.co/6wsupe2cel-text-no</v>
      </c>
      <c r="K324">
        <f>COUNTIF(TweetWords!I:I,DataMassage!I324)</f>
        <v>0</v>
      </c>
      <c r="L324">
        <f>COUNTIF(TweetWords!I:I,DataMassage!J324)</f>
        <v>1</v>
      </c>
      <c r="M324">
        <f t="shared" si="10"/>
        <v>1</v>
      </c>
      <c r="N324">
        <f t="shared" si="11"/>
        <v>0</v>
      </c>
      <c r="O324" t="str">
        <f>IF(ISERROR(MATCH(D324,Stopwords!A:A,0)),"no","yes")</f>
        <v>no</v>
      </c>
    </row>
    <row r="325" spans="1:15">
      <c r="A325">
        <v>24</v>
      </c>
      <c r="B325" s="1">
        <v>1.15E+18</v>
      </c>
      <c r="C325" t="s">
        <v>8</v>
      </c>
      <c r="D325" t="s">
        <v>352</v>
      </c>
      <c r="E325" t="b">
        <v>0</v>
      </c>
      <c r="F325" t="b">
        <v>0</v>
      </c>
      <c r="G325" t="b">
        <v>1</v>
      </c>
      <c r="H325" t="s">
        <v>12</v>
      </c>
      <c r="I325" t="str">
        <f>CONCATENATE($D325,"-",$H325,"-",I$1)</f>
        <v>stressful-text-yes</v>
      </c>
      <c r="J325" t="str">
        <f>CONCATENATE($D325,"-",$H325,"-",J$1)</f>
        <v>stressful-text-no</v>
      </c>
      <c r="K325">
        <f>COUNTIF(TweetWords!I:I,DataMassage!I325)</f>
        <v>1</v>
      </c>
      <c r="L325">
        <f>COUNTIF(TweetWords!I:I,DataMassage!J325)</f>
        <v>0</v>
      </c>
      <c r="M325">
        <f t="shared" si="10"/>
        <v>1</v>
      </c>
      <c r="N325">
        <f t="shared" si="11"/>
        <v>1</v>
      </c>
      <c r="O325" t="str">
        <f>IF(ISERROR(MATCH(D325,Stopwords!A:A,0)),"no","yes")</f>
        <v>no</v>
      </c>
    </row>
    <row r="326" spans="1:15">
      <c r="A326">
        <v>24</v>
      </c>
      <c r="B326" s="1">
        <v>1.15E+18</v>
      </c>
      <c r="C326" t="s">
        <v>8</v>
      </c>
      <c r="D326" t="s">
        <v>353</v>
      </c>
      <c r="E326" t="b">
        <v>0</v>
      </c>
      <c r="F326" t="b">
        <v>0</v>
      </c>
      <c r="G326" t="b">
        <v>1</v>
      </c>
      <c r="H326" t="s">
        <v>12</v>
      </c>
      <c r="I326" t="str">
        <f>CONCATENATE($D326,"-",$H326,"-",I$1)</f>
        <v>might-text-yes</v>
      </c>
      <c r="J326" t="str">
        <f>CONCATENATE($D326,"-",$H326,"-",J$1)</f>
        <v>might-text-no</v>
      </c>
      <c r="K326">
        <f>COUNTIF(TweetWords!I:I,DataMassage!I326)</f>
        <v>9</v>
      </c>
      <c r="L326">
        <f>COUNTIF(TweetWords!I:I,DataMassage!J326)</f>
        <v>11</v>
      </c>
      <c r="M326">
        <f t="shared" si="10"/>
        <v>20</v>
      </c>
      <c r="N326">
        <f t="shared" si="11"/>
        <v>0.45</v>
      </c>
      <c r="O326" t="str">
        <f>IF(ISERROR(MATCH(D326,Stopwords!A:A,0)),"no","yes")</f>
        <v>yes</v>
      </c>
    </row>
    <row r="327" spans="1:15">
      <c r="A327">
        <v>24</v>
      </c>
      <c r="B327" s="1">
        <v>1.15E+18</v>
      </c>
      <c r="C327" t="s">
        <v>8</v>
      </c>
      <c r="D327" t="s">
        <v>354</v>
      </c>
      <c r="E327" t="b">
        <v>0</v>
      </c>
      <c r="F327" t="b">
        <v>0</v>
      </c>
      <c r="G327" t="b">
        <v>1</v>
      </c>
      <c r="H327" t="s">
        <v>12</v>
      </c>
      <c r="I327" t="str">
        <f>CONCATENATE($D327,"-",$H327,"-",I$1)</f>
        <v>smile-text-yes</v>
      </c>
      <c r="J327" t="str">
        <f>CONCATENATE($D327,"-",$H327,"-",J$1)</f>
        <v>smile-text-no</v>
      </c>
      <c r="K327">
        <f>COUNTIF(TweetWords!I:I,DataMassage!I327)</f>
        <v>1</v>
      </c>
      <c r="L327">
        <f>COUNTIF(TweetWords!I:I,DataMassage!J327)</f>
        <v>0</v>
      </c>
      <c r="M327">
        <f t="shared" si="10"/>
        <v>1</v>
      </c>
      <c r="N327">
        <f t="shared" si="11"/>
        <v>1</v>
      </c>
      <c r="O327" t="str">
        <f>IF(ISERROR(MATCH(D327,Stopwords!A:A,0)),"no","yes")</f>
        <v>no</v>
      </c>
    </row>
    <row r="328" spans="1:15">
      <c r="A328">
        <v>24</v>
      </c>
      <c r="B328" s="1">
        <v>1.15E+18</v>
      </c>
      <c r="C328" t="s">
        <v>8</v>
      </c>
      <c r="D328" t="s">
        <v>355</v>
      </c>
      <c r="E328" t="b">
        <v>0</v>
      </c>
      <c r="F328" t="b">
        <v>0</v>
      </c>
      <c r="G328" t="b">
        <v>1</v>
      </c>
      <c r="H328" t="s">
        <v>12</v>
      </c>
      <c r="I328" t="str">
        <f>CONCATENATE($D328,"-",$H328,"-",I$1)</f>
        <v>hes-text-yes</v>
      </c>
      <c r="J328" t="str">
        <f>CONCATENATE($D328,"-",$H328,"-",J$1)</f>
        <v>hes-text-no</v>
      </c>
      <c r="K328">
        <f>COUNTIF(TweetWords!I:I,DataMassage!I328)</f>
        <v>5</v>
      </c>
      <c r="L328">
        <f>COUNTIF(TweetWords!I:I,DataMassage!J328)</f>
        <v>1</v>
      </c>
      <c r="M328">
        <f t="shared" si="10"/>
        <v>6</v>
      </c>
      <c r="N328">
        <f t="shared" si="11"/>
        <v>0.83333333333333337</v>
      </c>
      <c r="O328" t="str">
        <f>IF(ISERROR(MATCH(D328,Stopwords!A:A,0)),"no","yes")</f>
        <v>no</v>
      </c>
    </row>
    <row r="329" spans="1:15">
      <c r="A329">
        <v>24</v>
      </c>
      <c r="B329" s="1">
        <v>1.15E+18</v>
      </c>
      <c r="C329" t="s">
        <v>8</v>
      </c>
      <c r="D329" t="s">
        <v>356</v>
      </c>
      <c r="E329" t="b">
        <v>0</v>
      </c>
      <c r="F329" t="b">
        <v>0</v>
      </c>
      <c r="G329" t="b">
        <v>1</v>
      </c>
      <c r="H329" t="s">
        <v>12</v>
      </c>
      <c r="I329" t="str">
        <f>CONCATENATE($D329,"-",$H329,"-",I$1)</f>
        <v>prepared-text-yes</v>
      </c>
      <c r="J329" t="str">
        <f>CONCATENATE($D329,"-",$H329,"-",J$1)</f>
        <v>prepared-text-no</v>
      </c>
      <c r="K329">
        <f>COUNTIF(TweetWords!I:I,DataMassage!I329)</f>
        <v>3</v>
      </c>
      <c r="L329">
        <f>COUNTIF(TweetWords!I:I,DataMassage!J329)</f>
        <v>0</v>
      </c>
      <c r="M329">
        <f t="shared" si="10"/>
        <v>3</v>
      </c>
      <c r="N329">
        <f t="shared" si="11"/>
        <v>1</v>
      </c>
      <c r="O329" t="str">
        <f>IF(ISERROR(MATCH(D329,Stopwords!A:A,0)),"no","yes")</f>
        <v>no</v>
      </c>
    </row>
    <row r="330" spans="1:15">
      <c r="A330">
        <v>24</v>
      </c>
      <c r="B330" s="1">
        <v>1.15E+18</v>
      </c>
      <c r="C330" t="s">
        <v>8</v>
      </c>
      <c r="D330" t="s">
        <v>357</v>
      </c>
      <c r="E330" t="b">
        <v>0</v>
      </c>
      <c r="F330" t="b">
        <v>0</v>
      </c>
      <c r="G330" t="b">
        <v>1</v>
      </c>
      <c r="H330" t="s">
        <v>12</v>
      </c>
      <c r="I330" t="str">
        <f>CONCATENATE($D330,"-",$H330,"-",I$1)</f>
        <v>4th-text-yes</v>
      </c>
      <c r="J330" t="str">
        <f>CONCATENATE($D330,"-",$H330,"-",J$1)</f>
        <v>4th-text-no</v>
      </c>
      <c r="K330">
        <f>COUNTIF(TweetWords!I:I,DataMassage!I330)</f>
        <v>2</v>
      </c>
      <c r="L330">
        <f>COUNTIF(TweetWords!I:I,DataMassage!J330)</f>
        <v>0</v>
      </c>
      <c r="M330">
        <f t="shared" si="10"/>
        <v>2</v>
      </c>
      <c r="N330">
        <f t="shared" si="11"/>
        <v>1</v>
      </c>
      <c r="O330" t="str">
        <f>IF(ISERROR(MATCH(D330,Stopwords!A:A,0)),"no","yes")</f>
        <v>no</v>
      </c>
    </row>
    <row r="331" spans="1:15">
      <c r="A331">
        <v>24</v>
      </c>
      <c r="B331" s="1">
        <v>1.15E+18</v>
      </c>
      <c r="C331" t="s">
        <v>8</v>
      </c>
      <c r="D331" t="s">
        <v>358</v>
      </c>
      <c r="E331" t="b">
        <v>0</v>
      </c>
      <c r="F331" t="b">
        <v>0</v>
      </c>
      <c r="G331" t="b">
        <v>1</v>
      </c>
      <c r="H331" t="s">
        <v>12</v>
      </c>
      <c r="I331" t="str">
        <f>CONCATENATE($D331,"-",$H331,"-",I$1)</f>
        <v>july-text-yes</v>
      </c>
      <c r="J331" t="str">
        <f>CONCATENATE($D331,"-",$H331,"-",J$1)</f>
        <v>july-text-no</v>
      </c>
      <c r="K331">
        <f>COUNTIF(TweetWords!I:I,DataMassage!I331)</f>
        <v>2</v>
      </c>
      <c r="L331">
        <f>COUNTIF(TweetWords!I:I,DataMassage!J331)</f>
        <v>0</v>
      </c>
      <c r="M331">
        <f t="shared" si="10"/>
        <v>2</v>
      </c>
      <c r="N331">
        <f t="shared" si="11"/>
        <v>1</v>
      </c>
      <c r="O331" t="str">
        <f>IF(ISERROR(MATCH(D331,Stopwords!A:A,0)),"no","yes")</f>
        <v>no</v>
      </c>
    </row>
    <row r="332" spans="1:15">
      <c r="A332">
        <v>24</v>
      </c>
      <c r="B332" s="1">
        <v>1.15E+18</v>
      </c>
      <c r="C332" t="s">
        <v>8</v>
      </c>
      <c r="D332" t="s">
        <v>359</v>
      </c>
      <c r="E332" t="b">
        <v>0</v>
      </c>
      <c r="F332" t="b">
        <v>0</v>
      </c>
      <c r="G332" t="b">
        <v>1</v>
      </c>
      <c r="H332" t="s">
        <v>12</v>
      </c>
      <c r="I332" t="str">
        <f>CONCATENATE($D332,"-",$H332,"-",I$1)</f>
        <v>bunches-text-yes</v>
      </c>
      <c r="J332" t="str">
        <f>CONCATENATE($D332,"-",$H332,"-",J$1)</f>
        <v>bunches-text-no</v>
      </c>
      <c r="K332">
        <f>COUNTIF(TweetWords!I:I,DataMassage!I332)</f>
        <v>1</v>
      </c>
      <c r="L332">
        <f>COUNTIF(TweetWords!I:I,DataMassage!J332)</f>
        <v>0</v>
      </c>
      <c r="M332">
        <f t="shared" si="10"/>
        <v>1</v>
      </c>
      <c r="N332">
        <f t="shared" si="11"/>
        <v>1</v>
      </c>
      <c r="O332" t="str">
        <f>IF(ISERROR(MATCH(D332,Stopwords!A:A,0)),"no","yes")</f>
        <v>no</v>
      </c>
    </row>
    <row r="333" spans="1:15">
      <c r="A333">
        <v>24</v>
      </c>
      <c r="B333" s="1">
        <v>1.15E+18</v>
      </c>
      <c r="C333" t="s">
        <v>8</v>
      </c>
      <c r="D333" t="s">
        <v>360</v>
      </c>
      <c r="E333" t="b">
        <v>0</v>
      </c>
      <c r="F333" t="b">
        <v>0</v>
      </c>
      <c r="G333" t="b">
        <v>1</v>
      </c>
      <c r="H333" t="s">
        <v>12</v>
      </c>
      <c r="I333" t="str">
        <f>CONCATENATE($D333,"-",$H333,"-",I$1)</f>
        <v>sorry-text-yes</v>
      </c>
      <c r="J333" t="str">
        <f>CONCATENATE($D333,"-",$H333,"-",J$1)</f>
        <v>sorry-text-no</v>
      </c>
      <c r="K333">
        <f>COUNTIF(TweetWords!I:I,DataMassage!I333)</f>
        <v>10</v>
      </c>
      <c r="L333">
        <f>COUNTIF(TweetWords!I:I,DataMassage!J333)</f>
        <v>8</v>
      </c>
      <c r="M333">
        <f t="shared" si="10"/>
        <v>18</v>
      </c>
      <c r="N333">
        <f t="shared" si="11"/>
        <v>0.55555555555555558</v>
      </c>
      <c r="O333" t="str">
        <f>IF(ISERROR(MATCH(D333,Stopwords!A:A,0)),"no","yes")</f>
        <v>yes</v>
      </c>
    </row>
    <row r="334" spans="1:15">
      <c r="A334">
        <v>24</v>
      </c>
      <c r="B334" s="1">
        <v>1.15E+18</v>
      </c>
      <c r="C334" t="s">
        <v>8</v>
      </c>
      <c r="D334" t="s">
        <v>361</v>
      </c>
      <c r="E334" t="b">
        <v>0</v>
      </c>
      <c r="F334" t="b">
        <v>0</v>
      </c>
      <c r="G334" t="b">
        <v>1</v>
      </c>
      <c r="H334" t="s">
        <v>12</v>
      </c>
      <c r="I334" t="str">
        <f>CONCATENATE($D334,"-",$H334,"-",I$1)</f>
        <v>s-text-yes</v>
      </c>
      <c r="J334" t="str">
        <f>CONCATENATE($D334,"-",$H334,"-",J$1)</f>
        <v>s-text-no</v>
      </c>
      <c r="K334">
        <f>COUNTIF(TweetWords!I:I,DataMassage!I334)</f>
        <v>1</v>
      </c>
      <c r="L334">
        <f>COUNTIF(TweetWords!I:I,DataMassage!J334)</f>
        <v>0</v>
      </c>
      <c r="M334">
        <f t="shared" si="10"/>
        <v>1</v>
      </c>
      <c r="N334">
        <f t="shared" si="11"/>
        <v>1</v>
      </c>
      <c r="O334" t="str">
        <f>IF(ISERROR(MATCH(D334,Stopwords!A:A,0)),"no","yes")</f>
        <v>yes</v>
      </c>
    </row>
    <row r="335" spans="1:15">
      <c r="A335">
        <v>25</v>
      </c>
      <c r="B335" s="1">
        <v>1.15E+18</v>
      </c>
      <c r="C335" t="s">
        <v>8</v>
      </c>
      <c r="D335" t="s">
        <v>362</v>
      </c>
      <c r="E335" t="b">
        <v>0</v>
      </c>
      <c r="F335" t="b">
        <v>0</v>
      </c>
      <c r="G335" t="b">
        <v>1</v>
      </c>
      <c r="H335" t="s">
        <v>12</v>
      </c>
      <c r="I335" t="str">
        <f>CONCATENATE($D335,"-",$H335,"-",I$1)</f>
        <v>sound-text-yes</v>
      </c>
      <c r="J335" t="str">
        <f>CONCATENATE($D335,"-",$H335,"-",J$1)</f>
        <v>sound-text-no</v>
      </c>
      <c r="K335">
        <f>COUNTIF(TweetWords!I:I,DataMassage!I335)</f>
        <v>4</v>
      </c>
      <c r="L335">
        <f>COUNTIF(TweetWords!I:I,DataMassage!J335)</f>
        <v>0</v>
      </c>
      <c r="M335">
        <f t="shared" si="10"/>
        <v>4</v>
      </c>
      <c r="N335">
        <f t="shared" si="11"/>
        <v>1</v>
      </c>
      <c r="O335" t="str">
        <f>IF(ISERROR(MATCH(D335,Stopwords!A:A,0)),"no","yes")</f>
        <v>no</v>
      </c>
    </row>
    <row r="336" spans="1:15">
      <c r="A336">
        <v>25</v>
      </c>
      <c r="B336" s="1">
        <v>1.15E+18</v>
      </c>
      <c r="C336" t="s">
        <v>8</v>
      </c>
      <c r="D336" t="s">
        <v>363</v>
      </c>
      <c r="E336" t="b">
        <v>0</v>
      </c>
      <c r="F336" t="b">
        <v>0</v>
      </c>
      <c r="G336" t="b">
        <v>1</v>
      </c>
      <c r="H336" t="s">
        <v>12</v>
      </c>
      <c r="I336" t="str">
        <f>CONCATENATE($D336,"-",$H336,"-",I$1)</f>
        <v>super-text-yes</v>
      </c>
      <c r="J336" t="str">
        <f>CONCATENATE($D336,"-",$H336,"-",J$1)</f>
        <v>super-text-no</v>
      </c>
      <c r="K336">
        <f>COUNTIF(TweetWords!I:I,DataMassage!I336)</f>
        <v>3</v>
      </c>
      <c r="L336">
        <f>COUNTIF(TweetWords!I:I,DataMassage!J336)</f>
        <v>10</v>
      </c>
      <c r="M336">
        <f t="shared" si="10"/>
        <v>13</v>
      </c>
      <c r="N336">
        <f t="shared" si="11"/>
        <v>0.23076923076923078</v>
      </c>
      <c r="O336" t="str">
        <f>IF(ISERROR(MATCH(D336,Stopwords!A:A,0)),"no","yes")</f>
        <v>no</v>
      </c>
    </row>
    <row r="337" spans="1:15">
      <c r="A337">
        <v>25</v>
      </c>
      <c r="B337" s="1">
        <v>1.15E+18</v>
      </c>
      <c r="C337" t="s">
        <v>8</v>
      </c>
      <c r="D337" t="s">
        <v>364</v>
      </c>
      <c r="E337" t="b">
        <v>0</v>
      </c>
      <c r="F337" t="b">
        <v>0</v>
      </c>
      <c r="G337" t="b">
        <v>1</v>
      </c>
      <c r="H337" t="s">
        <v>12</v>
      </c>
      <c r="I337" t="str">
        <f>CONCATENATE($D337,"-",$H337,"-",I$1)</f>
        <v>bet-text-yes</v>
      </c>
      <c r="J337" t="str">
        <f>CONCATENATE($D337,"-",$H337,"-",J$1)</f>
        <v>bet-text-no</v>
      </c>
      <c r="K337">
        <f>COUNTIF(TweetWords!I:I,DataMassage!I337)</f>
        <v>5</v>
      </c>
      <c r="L337">
        <f>COUNTIF(TweetWords!I:I,DataMassage!J337)</f>
        <v>2</v>
      </c>
      <c r="M337">
        <f t="shared" si="10"/>
        <v>7</v>
      </c>
      <c r="N337">
        <f t="shared" si="11"/>
        <v>0.7142857142857143</v>
      </c>
      <c r="O337" t="str">
        <f>IF(ISERROR(MATCH(D337,Stopwords!A:A,0)),"no","yes")</f>
        <v>no</v>
      </c>
    </row>
    <row r="338" spans="1:15">
      <c r="A338">
        <v>25</v>
      </c>
      <c r="B338" s="1">
        <v>1.15E+18</v>
      </c>
      <c r="C338" t="s">
        <v>8</v>
      </c>
      <c r="D338" t="s">
        <v>365</v>
      </c>
      <c r="E338" t="b">
        <v>0</v>
      </c>
      <c r="F338" t="b">
        <v>0</v>
      </c>
      <c r="G338" t="b">
        <v>1</v>
      </c>
      <c r="H338" t="s">
        <v>12</v>
      </c>
      <c r="I338" t="str">
        <f>CONCATENATE($D338,"-",$H338,"-",I$1)</f>
        <v>practiced-text-yes</v>
      </c>
      <c r="J338" t="str">
        <f>CONCATENATE($D338,"-",$H338,"-",J$1)</f>
        <v>practiced-text-no</v>
      </c>
      <c r="K338">
        <f>COUNTIF(TweetWords!I:I,DataMassage!I338)</f>
        <v>1</v>
      </c>
      <c r="L338">
        <f>COUNTIF(TweetWords!I:I,DataMassage!J338)</f>
        <v>0</v>
      </c>
      <c r="M338">
        <f t="shared" si="10"/>
        <v>1</v>
      </c>
      <c r="N338">
        <f t="shared" si="11"/>
        <v>1</v>
      </c>
      <c r="O338" t="str">
        <f>IF(ISERROR(MATCH(D338,Stopwords!A:A,0)),"no","yes")</f>
        <v>no</v>
      </c>
    </row>
    <row r="339" spans="1:15">
      <c r="A339">
        <v>25</v>
      </c>
      <c r="B339" s="1">
        <v>1.15E+18</v>
      </c>
      <c r="C339" t="s">
        <v>8</v>
      </c>
      <c r="D339" t="s">
        <v>366</v>
      </c>
      <c r="E339" t="b">
        <v>0</v>
      </c>
      <c r="F339" t="b">
        <v>0</v>
      </c>
      <c r="G339" t="b">
        <v>1</v>
      </c>
      <c r="H339" t="s">
        <v>12</v>
      </c>
      <c r="I339" t="str">
        <f>CONCATENATE($D339,"-",$H339,"-",I$1)</f>
        <v>together-text-yes</v>
      </c>
      <c r="J339" t="str">
        <f>CONCATENATE($D339,"-",$H339,"-",J$1)</f>
        <v>together-text-no</v>
      </c>
      <c r="K339">
        <f>COUNTIF(TweetWords!I:I,DataMassage!I339)</f>
        <v>3</v>
      </c>
      <c r="L339">
        <f>COUNTIF(TweetWords!I:I,DataMassage!J339)</f>
        <v>1</v>
      </c>
      <c r="M339">
        <f t="shared" si="10"/>
        <v>4</v>
      </c>
      <c r="N339">
        <f t="shared" si="11"/>
        <v>0.75</v>
      </c>
      <c r="O339" t="str">
        <f>IF(ISERROR(MATCH(D339,Stopwords!A:A,0)),"no","yes")</f>
        <v>yes</v>
      </c>
    </row>
    <row r="340" spans="1:15">
      <c r="A340">
        <v>25</v>
      </c>
      <c r="B340" s="1">
        <v>1.15E+18</v>
      </c>
      <c r="C340" t="s">
        <v>8</v>
      </c>
      <c r="D340" t="s">
        <v>367</v>
      </c>
      <c r="E340" t="b">
        <v>0</v>
      </c>
      <c r="F340" t="b">
        <v>0</v>
      </c>
      <c r="G340" t="b">
        <v>1</v>
      </c>
      <c r="H340" t="s">
        <v>12</v>
      </c>
      <c r="I340" t="str">
        <f>CONCATENATE($D340,"-",$H340,"-",I$1)</f>
        <v>before-text-yes</v>
      </c>
      <c r="J340" t="str">
        <f>CONCATENATE($D340,"-",$H340,"-",J$1)</f>
        <v>before-text-no</v>
      </c>
      <c r="K340">
        <f>COUNTIF(TweetWords!I:I,DataMassage!I340)</f>
        <v>2</v>
      </c>
      <c r="L340">
        <f>COUNTIF(TweetWords!I:I,DataMassage!J340)</f>
        <v>5</v>
      </c>
      <c r="M340">
        <f t="shared" si="10"/>
        <v>7</v>
      </c>
      <c r="N340">
        <f t="shared" si="11"/>
        <v>0.2857142857142857</v>
      </c>
      <c r="O340" t="str">
        <f>IF(ISERROR(MATCH(D340,Stopwords!A:A,0)),"no","yes")</f>
        <v>yes</v>
      </c>
    </row>
    <row r="341" spans="1:15">
      <c r="A341">
        <v>25</v>
      </c>
      <c r="B341" s="1">
        <v>1.15E+18</v>
      </c>
      <c r="C341" t="s">
        <v>8</v>
      </c>
      <c r="D341" t="s">
        <v>368</v>
      </c>
      <c r="E341" t="b">
        <v>0</v>
      </c>
      <c r="F341" t="b">
        <v>0</v>
      </c>
      <c r="G341" t="b">
        <v>1</v>
      </c>
      <c r="H341" t="s">
        <v>12</v>
      </c>
      <c r="I341" t="str">
        <f>CONCATENATE($D341,"-",$H341,"-",I$1)</f>
        <v>hand-text-yes</v>
      </c>
      <c r="J341" t="str">
        <f>CONCATENATE($D341,"-",$H341,"-",J$1)</f>
        <v>hand-text-no</v>
      </c>
      <c r="K341">
        <f>COUNTIF(TweetWords!I:I,DataMassage!I341)</f>
        <v>1</v>
      </c>
      <c r="L341">
        <f>COUNTIF(TweetWords!I:I,DataMassage!J341)</f>
        <v>0</v>
      </c>
      <c r="M341">
        <f t="shared" si="10"/>
        <v>1</v>
      </c>
      <c r="N341">
        <f t="shared" si="11"/>
        <v>1</v>
      </c>
      <c r="O341" t="str">
        <f>IF(ISERROR(MATCH(D341,Stopwords!A:A,0)),"no","yes")</f>
        <v>no</v>
      </c>
    </row>
    <row r="342" spans="1:15">
      <c r="A342">
        <v>25</v>
      </c>
      <c r="B342" s="1">
        <v>1.15E+18</v>
      </c>
      <c r="C342" t="s">
        <v>8</v>
      </c>
      <c r="D342" t="s">
        <v>369</v>
      </c>
      <c r="E342" t="b">
        <v>0</v>
      </c>
      <c r="F342" t="b">
        <v>0</v>
      </c>
      <c r="G342" t="b">
        <v>1</v>
      </c>
      <c r="H342" t="s">
        <v>12</v>
      </c>
      <c r="I342" t="str">
        <f>CONCATENATE($D342,"-",$H342,"-",I$1)</f>
        <v>feel-text-yes</v>
      </c>
      <c r="J342" t="str">
        <f>CONCATENATE($D342,"-",$H342,"-",J$1)</f>
        <v>feel-text-no</v>
      </c>
      <c r="K342">
        <f>COUNTIF(TweetWords!I:I,DataMassage!I342)</f>
        <v>9</v>
      </c>
      <c r="L342">
        <f>COUNTIF(TweetWords!I:I,DataMassage!J342)</f>
        <v>15</v>
      </c>
      <c r="M342">
        <f t="shared" si="10"/>
        <v>24</v>
      </c>
      <c r="N342">
        <f t="shared" si="11"/>
        <v>0.375</v>
      </c>
      <c r="O342" t="str">
        <f>IF(ISERROR(MATCH(D342,Stopwords!A:A,0)),"no","yes")</f>
        <v>no</v>
      </c>
    </row>
    <row r="343" spans="1:15">
      <c r="A343">
        <v>25</v>
      </c>
      <c r="B343" s="1">
        <v>1.15E+18</v>
      </c>
      <c r="C343" t="s">
        <v>8</v>
      </c>
      <c r="D343" t="s">
        <v>370</v>
      </c>
      <c r="E343" t="b">
        <v>0</v>
      </c>
      <c r="F343" t="b">
        <v>0</v>
      </c>
      <c r="G343" t="b">
        <v>1</v>
      </c>
      <c r="H343" t="s">
        <v>12</v>
      </c>
      <c r="I343" t="str">
        <f>CONCATENATE($D343,"-",$H343,"-",I$1)</f>
        <v>dogs-text-yes</v>
      </c>
      <c r="J343" t="str">
        <f>CONCATENATE($D343,"-",$H343,"-",J$1)</f>
        <v>dogs-text-no</v>
      </c>
      <c r="K343">
        <f>COUNTIF(TweetWords!I:I,DataMassage!I343)</f>
        <v>2</v>
      </c>
      <c r="L343">
        <f>COUNTIF(TweetWords!I:I,DataMassage!J343)</f>
        <v>1</v>
      </c>
      <c r="M343">
        <f t="shared" si="10"/>
        <v>3</v>
      </c>
      <c r="N343">
        <f t="shared" si="11"/>
        <v>0.66666666666666663</v>
      </c>
      <c r="O343" t="str">
        <f>IF(ISERROR(MATCH(D343,Stopwords!A:A,0)),"no","yes")</f>
        <v>no</v>
      </c>
    </row>
    <row r="344" spans="1:15">
      <c r="A344">
        <v>25</v>
      </c>
      <c r="B344" s="1">
        <v>1.15E+18</v>
      </c>
      <c r="C344" t="s">
        <v>8</v>
      </c>
      <c r="D344" t="s">
        <v>371</v>
      </c>
      <c r="E344" t="b">
        <v>0</v>
      </c>
      <c r="F344" t="b">
        <v>0</v>
      </c>
      <c r="G344" t="b">
        <v>1</v>
      </c>
      <c r="H344" t="s">
        <v>12</v>
      </c>
      <c r="I344" t="str">
        <f>CONCATENATE($D344,"-",$H344,"-",I$1)</f>
        <v>https://t.co/7whvurbpx2-text-yes</v>
      </c>
      <c r="J344" t="str">
        <f>CONCATENATE($D344,"-",$H344,"-",J$1)</f>
        <v>https://t.co/7whvurbpx2-text-no</v>
      </c>
      <c r="K344">
        <f>COUNTIF(TweetWords!I:I,DataMassage!I344)</f>
        <v>1</v>
      </c>
      <c r="L344">
        <f>COUNTIF(TweetWords!I:I,DataMassage!J344)</f>
        <v>0</v>
      </c>
      <c r="M344">
        <f t="shared" si="10"/>
        <v>1</v>
      </c>
      <c r="N344">
        <f t="shared" si="11"/>
        <v>1</v>
      </c>
      <c r="O344" t="str">
        <f>IF(ISERROR(MATCH(D344,Stopwords!A:A,0)),"no","yes")</f>
        <v>no</v>
      </c>
    </row>
    <row r="345" spans="1:15">
      <c r="A345">
        <v>26</v>
      </c>
      <c r="B345" s="1">
        <v>1.15E+18</v>
      </c>
      <c r="C345" t="s">
        <v>49</v>
      </c>
      <c r="D345" t="s">
        <v>372</v>
      </c>
      <c r="E345" t="b">
        <v>0</v>
      </c>
      <c r="F345" t="b">
        <v>0</v>
      </c>
      <c r="G345" t="b">
        <v>1</v>
      </c>
      <c r="H345" t="s">
        <v>12</v>
      </c>
      <c r="I345" t="str">
        <f>CONCATENATE($D345,"-",$H345,"-",I$1)</f>
        <v>early-text-yes</v>
      </c>
      <c r="J345" t="str">
        <f>CONCATENATE($D345,"-",$H345,"-",J$1)</f>
        <v>early-text-no</v>
      </c>
      <c r="K345">
        <f>COUNTIF(TweetWords!I:I,DataMassage!I345)</f>
        <v>1</v>
      </c>
      <c r="L345">
        <f>COUNTIF(TweetWords!I:I,DataMassage!J345)</f>
        <v>1</v>
      </c>
      <c r="M345">
        <f t="shared" si="10"/>
        <v>2</v>
      </c>
      <c r="N345">
        <f t="shared" si="11"/>
        <v>0.5</v>
      </c>
      <c r="O345" t="str">
        <f>IF(ISERROR(MATCH(D345,Stopwords!A:A,0)),"no","yes")</f>
        <v>yes</v>
      </c>
    </row>
    <row r="346" spans="1:15">
      <c r="A346">
        <v>26</v>
      </c>
      <c r="B346" s="1">
        <v>1.15E+18</v>
      </c>
      <c r="C346" t="s">
        <v>49</v>
      </c>
      <c r="D346" t="s">
        <v>373</v>
      </c>
      <c r="E346" t="b">
        <v>0</v>
      </c>
      <c r="F346" t="b">
        <v>0</v>
      </c>
      <c r="G346" t="b">
        <v>1</v>
      </c>
      <c r="H346" t="s">
        <v>12</v>
      </c>
      <c r="I346" t="str">
        <f>CONCATENATE($D346,"-",$H346,"-",I$1)</f>
        <v>lucky-text-yes</v>
      </c>
      <c r="J346" t="str">
        <f>CONCATENATE($D346,"-",$H346,"-",J$1)</f>
        <v>lucky-text-no</v>
      </c>
      <c r="K346">
        <f>COUNTIF(TweetWords!I:I,DataMassage!I346)</f>
        <v>0</v>
      </c>
      <c r="L346">
        <f>COUNTIF(TweetWords!I:I,DataMassage!J346)</f>
        <v>2</v>
      </c>
      <c r="M346">
        <f t="shared" si="10"/>
        <v>2</v>
      </c>
      <c r="N346">
        <f t="shared" si="11"/>
        <v>0</v>
      </c>
      <c r="O346" t="str">
        <f>IF(ISERROR(MATCH(D346,Stopwords!A:A,0)),"no","yes")</f>
        <v>no</v>
      </c>
    </row>
    <row r="347" spans="1:15">
      <c r="A347">
        <v>26</v>
      </c>
      <c r="B347" s="1">
        <v>1.15E+18</v>
      </c>
      <c r="C347" t="s">
        <v>49</v>
      </c>
      <c r="D347" t="s">
        <v>374</v>
      </c>
      <c r="E347" t="b">
        <v>0</v>
      </c>
      <c r="F347" t="b">
        <v>0</v>
      </c>
      <c r="G347" t="b">
        <v>1</v>
      </c>
      <c r="H347" t="s">
        <v>12</v>
      </c>
      <c r="I347" t="str">
        <f>CONCATENATE($D347,"-",$H347,"-",I$1)</f>
        <v>committed-text-yes</v>
      </c>
      <c r="J347" t="str">
        <f>CONCATENATE($D347,"-",$H347,"-",J$1)</f>
        <v>committed-text-no</v>
      </c>
      <c r="K347">
        <f>COUNTIF(TweetWords!I:I,DataMassage!I347)</f>
        <v>0</v>
      </c>
      <c r="L347">
        <f>COUNTIF(TweetWords!I:I,DataMassage!J347)</f>
        <v>1</v>
      </c>
      <c r="M347">
        <f t="shared" si="10"/>
        <v>1</v>
      </c>
      <c r="N347">
        <f t="shared" si="11"/>
        <v>0</v>
      </c>
      <c r="O347" t="str">
        <f>IF(ISERROR(MATCH(D347,Stopwords!A:A,0)),"no","yes")</f>
        <v>no</v>
      </c>
    </row>
    <row r="348" spans="1:15">
      <c r="A348">
        <v>26</v>
      </c>
      <c r="B348" s="1">
        <v>1.15E+18</v>
      </c>
      <c r="C348" t="s">
        <v>49</v>
      </c>
      <c r="D348" t="s">
        <v>375</v>
      </c>
      <c r="E348" t="b">
        <v>0</v>
      </c>
      <c r="F348" t="b">
        <v>0</v>
      </c>
      <c r="G348" t="b">
        <v>1</v>
      </c>
      <c r="H348" t="s">
        <v>12</v>
      </c>
      <c r="I348" t="str">
        <f>CONCATENATE($D348,"-",$H348,"-",I$1)</f>
        <v>life-text-yes</v>
      </c>
      <c r="J348" t="str">
        <f>CONCATENATE($D348,"-",$H348,"-",J$1)</f>
        <v>life-text-no</v>
      </c>
      <c r="K348">
        <f>COUNTIF(TweetWords!I:I,DataMassage!I348)</f>
        <v>3</v>
      </c>
      <c r="L348">
        <f>COUNTIF(TweetWords!I:I,DataMassage!J348)</f>
        <v>13</v>
      </c>
      <c r="M348">
        <f t="shared" si="10"/>
        <v>16</v>
      </c>
      <c r="N348">
        <f t="shared" si="11"/>
        <v>0.1875</v>
      </c>
      <c r="O348" t="str">
        <f>IF(ISERROR(MATCH(D348,Stopwords!A:A,0)),"no","yes")</f>
        <v>no</v>
      </c>
    </row>
    <row r="349" spans="1:15">
      <c r="A349">
        <v>26</v>
      </c>
      <c r="B349" s="1">
        <v>1.15E+18</v>
      </c>
      <c r="C349" t="s">
        <v>49</v>
      </c>
      <c r="D349" t="s">
        <v>376</v>
      </c>
      <c r="E349" t="b">
        <v>0</v>
      </c>
      <c r="F349" t="b">
        <v>0</v>
      </c>
      <c r="G349" t="b">
        <v>1</v>
      </c>
      <c r="H349" t="s">
        <v>12</v>
      </c>
      <c r="I349" t="str">
        <f>CONCATENATE($D349,"-",$H349,"-",I$1)</f>
        <v>worth-text-yes</v>
      </c>
      <c r="J349" t="str">
        <f>CONCATENATE($D349,"-",$H349,"-",J$1)</f>
        <v>worth-text-no</v>
      </c>
      <c r="K349">
        <f>COUNTIF(TweetWords!I:I,DataMassage!I349)</f>
        <v>2</v>
      </c>
      <c r="L349">
        <f>COUNTIF(TweetWords!I:I,DataMassage!J349)</f>
        <v>1</v>
      </c>
      <c r="M349">
        <f t="shared" si="10"/>
        <v>3</v>
      </c>
      <c r="N349">
        <f t="shared" si="11"/>
        <v>0.66666666666666663</v>
      </c>
      <c r="O349" t="str">
        <f>IF(ISERROR(MATCH(D349,Stopwords!A:A,0)),"no","yes")</f>
        <v>no</v>
      </c>
    </row>
    <row r="350" spans="1:15">
      <c r="A350">
        <v>26</v>
      </c>
      <c r="B350" s="1">
        <v>1.15E+18</v>
      </c>
      <c r="C350" t="s">
        <v>49</v>
      </c>
      <c r="D350" t="s">
        <v>377</v>
      </c>
      <c r="E350" t="b">
        <v>0</v>
      </c>
      <c r="F350" t="b">
        <v>0</v>
      </c>
      <c r="G350" t="b">
        <v>1</v>
      </c>
      <c r="H350" t="s">
        <v>12</v>
      </c>
      <c r="I350" t="str">
        <f>CONCATENATE($D350,"-",$H350,"-",I$1)</f>
        <v>learned-text-yes</v>
      </c>
      <c r="J350" t="str">
        <f>CONCATENATE($D350,"-",$H350,"-",J$1)</f>
        <v>learned-text-no</v>
      </c>
      <c r="K350">
        <f>COUNTIF(TweetWords!I:I,DataMassage!I350)</f>
        <v>3</v>
      </c>
      <c r="L350">
        <f>COUNTIF(TweetWords!I:I,DataMassage!J350)</f>
        <v>6</v>
      </c>
      <c r="M350">
        <f t="shared" si="10"/>
        <v>9</v>
      </c>
      <c r="N350">
        <f t="shared" si="11"/>
        <v>0.33333333333333331</v>
      </c>
      <c r="O350" t="str">
        <f>IF(ISERROR(MATCH(D350,Stopwords!A:A,0)),"no","yes")</f>
        <v>no</v>
      </c>
    </row>
    <row r="351" spans="1:15">
      <c r="A351">
        <v>26</v>
      </c>
      <c r="B351" s="1">
        <v>1.15E+18</v>
      </c>
      <c r="C351" t="s">
        <v>49</v>
      </c>
      <c r="D351" t="s">
        <v>378</v>
      </c>
      <c r="E351" t="b">
        <v>0</v>
      </c>
      <c r="F351" t="b">
        <v>0</v>
      </c>
      <c r="G351" t="b">
        <v>1</v>
      </c>
      <c r="H351" t="s">
        <v>12</v>
      </c>
      <c r="I351" t="str">
        <f>CONCATENATE($D351,"-",$H351,"-",I$1)</f>
        <v>start-text-yes</v>
      </c>
      <c r="J351" t="str">
        <f>CONCATENATE($D351,"-",$H351,"-",J$1)</f>
        <v>start-text-no</v>
      </c>
      <c r="K351">
        <f>COUNTIF(TweetWords!I:I,DataMassage!I351)</f>
        <v>4</v>
      </c>
      <c r="L351">
        <f>COUNTIF(TweetWords!I:I,DataMassage!J351)</f>
        <v>2</v>
      </c>
      <c r="M351">
        <f t="shared" si="10"/>
        <v>6</v>
      </c>
      <c r="N351">
        <f t="shared" si="11"/>
        <v>0.66666666666666663</v>
      </c>
      <c r="O351" t="str">
        <f>IF(ISERROR(MATCH(D351,Stopwords!A:A,0)),"no","yes")</f>
        <v>no</v>
      </c>
    </row>
    <row r="352" spans="1:15">
      <c r="A352">
        <v>26</v>
      </c>
      <c r="B352" s="1">
        <v>1.15E+18</v>
      </c>
      <c r="C352" t="s">
        <v>49</v>
      </c>
      <c r="D352" t="s">
        <v>379</v>
      </c>
      <c r="E352" t="b">
        <v>0</v>
      </c>
      <c r="F352" t="b">
        <v>0</v>
      </c>
      <c r="G352" t="b">
        <v>1</v>
      </c>
      <c r="H352" t="s">
        <v>12</v>
      </c>
      <c r="I352" t="str">
        <f>CONCATENATE($D352,"-",$H352,"-",I$1)</f>
        <v>trusting-text-yes</v>
      </c>
      <c r="J352" t="str">
        <f>CONCATENATE($D352,"-",$H352,"-",J$1)</f>
        <v>trusting-text-no</v>
      </c>
      <c r="K352">
        <f>COUNTIF(TweetWords!I:I,DataMassage!I352)</f>
        <v>0</v>
      </c>
      <c r="L352">
        <f>COUNTIF(TweetWords!I:I,DataMassage!J352)</f>
        <v>1</v>
      </c>
      <c r="M352">
        <f t="shared" si="10"/>
        <v>1</v>
      </c>
      <c r="N352">
        <f t="shared" si="11"/>
        <v>0</v>
      </c>
      <c r="O352" t="str">
        <f>IF(ISERROR(MATCH(D352,Stopwords!A:A,0)),"no","yes")</f>
        <v>no</v>
      </c>
    </row>
    <row r="353" spans="1:15">
      <c r="A353">
        <v>27</v>
      </c>
      <c r="B353" s="1">
        <v>1.15E+18</v>
      </c>
      <c r="C353" t="s">
        <v>49</v>
      </c>
      <c r="D353" t="s">
        <v>380</v>
      </c>
      <c r="E353" t="b">
        <v>0</v>
      </c>
      <c r="F353" t="b">
        <v>0</v>
      </c>
      <c r="G353" t="b">
        <v>1</v>
      </c>
      <c r="H353" t="s">
        <v>12</v>
      </c>
      <c r="I353" t="str">
        <f>CONCATENATE($D353,"-",$H353,"-",I$1)</f>
        <v>cue-text-yes</v>
      </c>
      <c r="J353" t="str">
        <f>CONCATENATE($D353,"-",$H353,"-",J$1)</f>
        <v>cue-text-no</v>
      </c>
      <c r="K353">
        <f>COUNTIF(TweetWords!I:I,DataMassage!I353)</f>
        <v>0</v>
      </c>
      <c r="L353">
        <f>COUNTIF(TweetWords!I:I,DataMassage!J353)</f>
        <v>1</v>
      </c>
      <c r="M353">
        <f t="shared" si="10"/>
        <v>1</v>
      </c>
      <c r="N353">
        <f t="shared" si="11"/>
        <v>0</v>
      </c>
      <c r="O353" t="str">
        <f>IF(ISERROR(MATCH(D353,Stopwords!A:A,0)),"no","yes")</f>
        <v>no</v>
      </c>
    </row>
    <row r="354" spans="1:15">
      <c r="A354">
        <v>27</v>
      </c>
      <c r="B354" s="1">
        <v>1.15E+18</v>
      </c>
      <c r="C354" t="s">
        <v>49</v>
      </c>
      <c r="D354" t="s">
        <v>381</v>
      </c>
      <c r="E354" t="b">
        <v>0</v>
      </c>
      <c r="F354" t="b">
        <v>0</v>
      </c>
      <c r="G354" t="b">
        <v>1</v>
      </c>
      <c r="H354" t="s">
        <v>12</v>
      </c>
      <c r="I354" t="str">
        <f>CONCATENATE($D354,"-",$H354,"-",I$1)</f>
        <v>us-text-yes</v>
      </c>
      <c r="J354" t="str">
        <f>CONCATENATE($D354,"-",$H354,"-",J$1)</f>
        <v>us-text-no</v>
      </c>
      <c r="K354">
        <f>COUNTIF(TweetWords!I:I,DataMassage!I354)</f>
        <v>11</v>
      </c>
      <c r="L354">
        <f>COUNTIF(TweetWords!I:I,DataMassage!J354)</f>
        <v>17</v>
      </c>
      <c r="M354">
        <f t="shared" si="10"/>
        <v>28</v>
      </c>
      <c r="N354">
        <f t="shared" si="11"/>
        <v>0.39285714285714285</v>
      </c>
      <c r="O354" t="str">
        <f>IF(ISERROR(MATCH(D354,Stopwords!A:A,0)),"no","yes")</f>
        <v>yes</v>
      </c>
    </row>
    <row r="355" spans="1:15">
      <c r="A355">
        <v>27</v>
      </c>
      <c r="B355" s="1">
        <v>1.15E+18</v>
      </c>
      <c r="C355" t="s">
        <v>49</v>
      </c>
      <c r="D355" t="s">
        <v>382</v>
      </c>
      <c r="E355" t="b">
        <v>0</v>
      </c>
      <c r="F355" t="b">
        <v>0</v>
      </c>
      <c r="G355" t="b">
        <v>1</v>
      </c>
      <c r="H355" t="s">
        <v>12</v>
      </c>
      <c r="I355" t="str">
        <f>CONCATENATE($D355,"-",$H355,"-",I$1)</f>
        <v>looks-text-yes</v>
      </c>
      <c r="J355" t="str">
        <f>CONCATENATE($D355,"-",$H355,"-",J$1)</f>
        <v>looks-text-no</v>
      </c>
      <c r="K355">
        <f>COUNTIF(TweetWords!I:I,DataMassage!I355)</f>
        <v>4</v>
      </c>
      <c r="L355">
        <f>COUNTIF(TweetWords!I:I,DataMassage!J355)</f>
        <v>2</v>
      </c>
      <c r="M355">
        <f t="shared" si="10"/>
        <v>6</v>
      </c>
      <c r="N355">
        <f t="shared" si="11"/>
        <v>0.66666666666666663</v>
      </c>
      <c r="O355" t="str">
        <f>IF(ISERROR(MATCH(D355,Stopwords!A:A,0)),"no","yes")</f>
        <v>yes</v>
      </c>
    </row>
    <row r="356" spans="1:15">
      <c r="A356">
        <v>27</v>
      </c>
      <c r="B356" s="1">
        <v>1.15E+18</v>
      </c>
      <c r="C356" t="s">
        <v>49</v>
      </c>
      <c r="D356" t="s">
        <v>383</v>
      </c>
      <c r="E356" t="b">
        <v>0</v>
      </c>
      <c r="F356" t="b">
        <v>0</v>
      </c>
      <c r="G356" t="b">
        <v>1</v>
      </c>
      <c r="H356" t="s">
        <v>12</v>
      </c>
      <c r="I356" t="str">
        <f>CONCATENATE($D356,"-",$H356,"-",I$1)</f>
        <v>hug-text-yes</v>
      </c>
      <c r="J356" t="str">
        <f>CONCATENATE($D356,"-",$H356,"-",J$1)</f>
        <v>hug-text-no</v>
      </c>
      <c r="K356">
        <f>COUNTIF(TweetWords!I:I,DataMassage!I356)</f>
        <v>0</v>
      </c>
      <c r="L356">
        <f>COUNTIF(TweetWords!I:I,DataMassage!J356)</f>
        <v>4</v>
      </c>
      <c r="M356">
        <f t="shared" si="10"/>
        <v>4</v>
      </c>
      <c r="N356">
        <f t="shared" si="11"/>
        <v>0</v>
      </c>
      <c r="O356" t="str">
        <f>IF(ISERROR(MATCH(D356,Stopwords!A:A,0)),"no","yes")</f>
        <v>no</v>
      </c>
    </row>
    <row r="357" spans="1:15">
      <c r="A357">
        <v>27</v>
      </c>
      <c r="B357" s="1">
        <v>1.15E+18</v>
      </c>
      <c r="C357" t="s">
        <v>49</v>
      </c>
      <c r="D357" t="s">
        <v>384</v>
      </c>
      <c r="E357" t="b">
        <v>0</v>
      </c>
      <c r="F357" t="b">
        <v>0</v>
      </c>
      <c r="G357" t="b">
        <v>1</v>
      </c>
      <c r="H357" t="s">
        <v>12</v>
      </c>
      <c r="I357" t="str">
        <f>CONCATENATE($D357,"-",$H357,"-",I$1)</f>
        <v>yeah-text-yes</v>
      </c>
      <c r="J357" t="str">
        <f>CONCATENATE($D357,"-",$H357,"-",J$1)</f>
        <v>yeah-text-no</v>
      </c>
      <c r="K357">
        <f>COUNTIF(TweetWords!I:I,DataMassage!I357)</f>
        <v>5</v>
      </c>
      <c r="L357">
        <f>COUNTIF(TweetWords!I:I,DataMassage!J357)</f>
        <v>18</v>
      </c>
      <c r="M357">
        <f t="shared" si="10"/>
        <v>23</v>
      </c>
      <c r="N357">
        <f t="shared" si="11"/>
        <v>0.21739130434782608</v>
      </c>
      <c r="O357" t="str">
        <f>IF(ISERROR(MATCH(D357,Stopwords!A:A,0)),"no","yes")</f>
        <v>no</v>
      </c>
    </row>
    <row r="358" spans="1:15">
      <c r="A358">
        <v>27</v>
      </c>
      <c r="B358" s="1">
        <v>1.15E+18</v>
      </c>
      <c r="C358" t="s">
        <v>49</v>
      </c>
      <c r="D358" t="s">
        <v>385</v>
      </c>
      <c r="E358" t="b">
        <v>0</v>
      </c>
      <c r="F358" t="b">
        <v>0</v>
      </c>
      <c r="G358" t="b">
        <v>1</v>
      </c>
      <c r="H358" t="s">
        <v>12</v>
      </c>
      <c r="I358" t="str">
        <f>CONCATENATE($D358,"-",$H358,"-",I$1)</f>
        <v>know-text-yes</v>
      </c>
      <c r="J358" t="str">
        <f>CONCATENATE($D358,"-",$H358,"-",J$1)</f>
        <v>know-text-no</v>
      </c>
      <c r="K358">
        <f>COUNTIF(TweetWords!I:I,DataMassage!I358)</f>
        <v>38</v>
      </c>
      <c r="L358">
        <f>COUNTIF(TweetWords!I:I,DataMassage!J358)</f>
        <v>51</v>
      </c>
      <c r="M358">
        <f t="shared" si="10"/>
        <v>89</v>
      </c>
      <c r="N358">
        <f t="shared" si="11"/>
        <v>0.42696629213483145</v>
      </c>
      <c r="O358" t="str">
        <f>IF(ISERROR(MATCH(D358,Stopwords!A:A,0)),"no","yes")</f>
        <v>yes</v>
      </c>
    </row>
    <row r="359" spans="1:15">
      <c r="A359">
        <v>27</v>
      </c>
      <c r="B359" s="1">
        <v>1.15E+18</v>
      </c>
      <c r="C359" t="s">
        <v>49</v>
      </c>
      <c r="D359" t="s">
        <v>386</v>
      </c>
      <c r="E359" t="b">
        <v>0</v>
      </c>
      <c r="F359" t="b">
        <v>0</v>
      </c>
      <c r="G359" t="b">
        <v>1</v>
      </c>
      <c r="H359" t="s">
        <v>12</v>
      </c>
      <c r="I359" t="str">
        <f>CONCATENATE($D359,"-",$H359,"-",I$1)</f>
        <v>two-text-yes</v>
      </c>
      <c r="J359" t="str">
        <f>CONCATENATE($D359,"-",$H359,"-",J$1)</f>
        <v>two-text-no</v>
      </c>
      <c r="K359">
        <f>COUNTIF(TweetWords!I:I,DataMassage!I359)</f>
        <v>2</v>
      </c>
      <c r="L359">
        <f>COUNTIF(TweetWords!I:I,DataMassage!J359)</f>
        <v>5</v>
      </c>
      <c r="M359">
        <f t="shared" si="10"/>
        <v>7</v>
      </c>
      <c r="N359">
        <f t="shared" si="11"/>
        <v>0.2857142857142857</v>
      </c>
      <c r="O359" t="str">
        <f>IF(ISERROR(MATCH(D359,Stopwords!A:A,0)),"no","yes")</f>
        <v>yes</v>
      </c>
    </row>
    <row r="360" spans="1:15">
      <c r="A360">
        <v>28</v>
      </c>
      <c r="B360" s="1">
        <v>1.15E+18</v>
      </c>
      <c r="C360" t="s">
        <v>49</v>
      </c>
      <c r="D360" t="s">
        <v>388</v>
      </c>
      <c r="E360" t="b">
        <v>0</v>
      </c>
      <c r="F360" t="b">
        <v>0</v>
      </c>
      <c r="G360" t="b">
        <v>1</v>
      </c>
      <c r="H360" t="s">
        <v>12</v>
      </c>
      <c r="I360" t="str">
        <f>CONCATENATE($D360,"-",$H360,"-",I$1)</f>
        <v>first-text-yes</v>
      </c>
      <c r="J360" t="str">
        <f>CONCATENATE($D360,"-",$H360,"-",J$1)</f>
        <v>first-text-no</v>
      </c>
      <c r="K360">
        <f>COUNTIF(TweetWords!I:I,DataMassage!I360)</f>
        <v>5</v>
      </c>
      <c r="L360">
        <f>COUNTIF(TweetWords!I:I,DataMassage!J360)</f>
        <v>15</v>
      </c>
      <c r="M360">
        <f t="shared" si="10"/>
        <v>20</v>
      </c>
      <c r="N360">
        <f t="shared" si="11"/>
        <v>0.25</v>
      </c>
      <c r="O360" t="str">
        <f>IF(ISERROR(MATCH(D360,Stopwords!A:A,0)),"no","yes")</f>
        <v>yes</v>
      </c>
    </row>
    <row r="361" spans="1:15">
      <c r="A361">
        <v>28</v>
      </c>
      <c r="B361" s="1">
        <v>1.15E+18</v>
      </c>
      <c r="C361" t="s">
        <v>49</v>
      </c>
      <c r="D361" t="s">
        <v>389</v>
      </c>
      <c r="E361" t="b">
        <v>0</v>
      </c>
      <c r="F361" t="b">
        <v>0</v>
      </c>
      <c r="G361" t="b">
        <v>1</v>
      </c>
      <c r="H361" t="s">
        <v>12</v>
      </c>
      <c r="I361" t="str">
        <f>CONCATENATE($D361,"-",$H361,"-",I$1)</f>
        <v>week-text-yes</v>
      </c>
      <c r="J361" t="str">
        <f>CONCATENATE($D361,"-",$H361,"-",J$1)</f>
        <v>week-text-no</v>
      </c>
      <c r="K361">
        <f>COUNTIF(TweetWords!I:I,DataMassage!I361)</f>
        <v>2</v>
      </c>
      <c r="L361">
        <f>COUNTIF(TweetWords!I:I,DataMassage!J361)</f>
        <v>1</v>
      </c>
      <c r="M361">
        <f t="shared" si="10"/>
        <v>3</v>
      </c>
      <c r="N361">
        <f t="shared" si="11"/>
        <v>0.66666666666666663</v>
      </c>
      <c r="O361" t="str">
        <f>IF(ISERROR(MATCH(D361,Stopwords!A:A,0)),"no","yes")</f>
        <v>no</v>
      </c>
    </row>
    <row r="362" spans="1:15">
      <c r="A362">
        <v>28</v>
      </c>
      <c r="B362" s="1">
        <v>1.15E+18</v>
      </c>
      <c r="C362" t="s">
        <v>49</v>
      </c>
      <c r="D362" t="s">
        <v>390</v>
      </c>
      <c r="E362" t="b">
        <v>0</v>
      </c>
      <c r="F362" t="b">
        <v>0</v>
      </c>
      <c r="G362" t="b">
        <v>1</v>
      </c>
      <c r="H362" t="s">
        <v>12</v>
      </c>
      <c r="I362" t="str">
        <f>CONCATENATE($D362,"-",$H362,"-",I$1)</f>
        <v>every-text-yes</v>
      </c>
      <c r="J362" t="str">
        <f>CONCATENATE($D362,"-",$H362,"-",J$1)</f>
        <v>every-text-no</v>
      </c>
      <c r="K362">
        <f>COUNTIF(TweetWords!I:I,DataMassage!I362)</f>
        <v>1</v>
      </c>
      <c r="L362">
        <f>COUNTIF(TweetWords!I:I,DataMassage!J362)</f>
        <v>7</v>
      </c>
      <c r="M362">
        <f t="shared" si="10"/>
        <v>8</v>
      </c>
      <c r="N362">
        <f t="shared" si="11"/>
        <v>0.125</v>
      </c>
      <c r="O362" t="str">
        <f>IF(ISERROR(MATCH(D362,Stopwords!A:A,0)),"no","yes")</f>
        <v>yes</v>
      </c>
    </row>
    <row r="363" spans="1:15">
      <c r="A363">
        <v>28</v>
      </c>
      <c r="B363" s="1">
        <v>1.15E+18</v>
      </c>
      <c r="C363" t="s">
        <v>49</v>
      </c>
      <c r="D363" t="s">
        <v>391</v>
      </c>
      <c r="E363" t="b">
        <v>0</v>
      </c>
      <c r="F363" t="b">
        <v>0</v>
      </c>
      <c r="G363" t="b">
        <v>1</v>
      </c>
      <c r="H363" t="s">
        <v>12</v>
      </c>
      <c r="I363" t="str">
        <f>CONCATENATE($D363,"-",$H363,"-",I$1)</f>
        <v>where-text-yes</v>
      </c>
      <c r="J363" t="str">
        <f>CONCATENATE($D363,"-",$H363,"-",J$1)</f>
        <v>where-text-no</v>
      </c>
      <c r="K363">
        <f>COUNTIF(TweetWords!I:I,DataMassage!I363)</f>
        <v>4</v>
      </c>
      <c r="L363">
        <f>COUNTIF(TweetWords!I:I,DataMassage!J363)</f>
        <v>7</v>
      </c>
      <c r="M363">
        <f t="shared" si="10"/>
        <v>11</v>
      </c>
      <c r="N363">
        <f t="shared" si="11"/>
        <v>0.36363636363636365</v>
      </c>
      <c r="O363" t="str">
        <f>IF(ISERROR(MATCH(D363,Stopwords!A:A,0)),"no","yes")</f>
        <v>yes</v>
      </c>
    </row>
    <row r="364" spans="1:15">
      <c r="A364">
        <v>28</v>
      </c>
      <c r="B364" s="1">
        <v>1.15E+18</v>
      </c>
      <c r="C364" t="s">
        <v>49</v>
      </c>
      <c r="D364" t="s">
        <v>392</v>
      </c>
      <c r="E364" t="b">
        <v>0</v>
      </c>
      <c r="F364" t="b">
        <v>0</v>
      </c>
      <c r="G364" t="b">
        <v>1</v>
      </c>
      <c r="H364" t="s">
        <v>12</v>
      </c>
      <c r="I364" t="str">
        <f>CONCATENATE($D364,"-",$H364,"-",I$1)</f>
        <v>jumped-text-yes</v>
      </c>
      <c r="J364" t="str">
        <f>CONCATENATE($D364,"-",$H364,"-",J$1)</f>
        <v>jumped-text-no</v>
      </c>
      <c r="K364">
        <f>COUNTIF(TweetWords!I:I,DataMassage!I364)</f>
        <v>0</v>
      </c>
      <c r="L364">
        <f>COUNTIF(TweetWords!I:I,DataMassage!J364)</f>
        <v>1</v>
      </c>
      <c r="M364">
        <f t="shared" si="10"/>
        <v>1</v>
      </c>
      <c r="N364">
        <f t="shared" si="11"/>
        <v>0</v>
      </c>
      <c r="O364" t="str">
        <f>IF(ISERROR(MATCH(D364,Stopwords!A:A,0)),"no","yes")</f>
        <v>no</v>
      </c>
    </row>
    <row r="365" spans="1:15">
      <c r="A365">
        <v>28</v>
      </c>
      <c r="B365" s="1">
        <v>1.15E+18</v>
      </c>
      <c r="C365" t="s">
        <v>49</v>
      </c>
      <c r="D365" t="s">
        <v>393</v>
      </c>
      <c r="E365" t="b">
        <v>0</v>
      </c>
      <c r="F365" t="b">
        <v>0</v>
      </c>
      <c r="G365" t="b">
        <v>1</v>
      </c>
      <c r="H365" t="s">
        <v>12</v>
      </c>
      <c r="I365" t="str">
        <f>CONCATENATE($D365,"-",$H365,"-",I$1)</f>
        <v>everything-text-yes</v>
      </c>
      <c r="J365" t="str">
        <f>CONCATENATE($D365,"-",$H365,"-",J$1)</f>
        <v>everything-text-no</v>
      </c>
      <c r="K365">
        <f>COUNTIF(TweetWords!I:I,DataMassage!I365)</f>
        <v>1</v>
      </c>
      <c r="L365">
        <f>COUNTIF(TweetWords!I:I,DataMassage!J365)</f>
        <v>7</v>
      </c>
      <c r="M365">
        <f t="shared" si="10"/>
        <v>8</v>
      </c>
      <c r="N365">
        <f t="shared" si="11"/>
        <v>0.125</v>
      </c>
      <c r="O365" t="str">
        <f>IF(ISERROR(MATCH(D365,Stopwords!A:A,0)),"no","yes")</f>
        <v>yes</v>
      </c>
    </row>
    <row r="366" spans="1:15">
      <c r="A366">
        <v>28</v>
      </c>
      <c r="B366" s="1">
        <v>1.15E+18</v>
      </c>
      <c r="C366" t="s">
        <v>49</v>
      </c>
      <c r="D366" t="s">
        <v>394</v>
      </c>
      <c r="E366" t="b">
        <v>0</v>
      </c>
      <c r="F366" t="b">
        <v>0</v>
      </c>
      <c r="G366" t="b">
        <v>1</v>
      </c>
      <c r="H366" t="s">
        <v>12</v>
      </c>
      <c r="I366" t="str">
        <f>CONCATENATE($D366,"-",$H366,"-",I$1)</f>
        <v>give-text-yes</v>
      </c>
      <c r="J366" t="str">
        <f>CONCATENATE($D366,"-",$H366,"-",J$1)</f>
        <v>give-text-no</v>
      </c>
      <c r="K366">
        <f>COUNTIF(TweetWords!I:I,DataMassage!I366)</f>
        <v>5</v>
      </c>
      <c r="L366">
        <f>COUNTIF(TweetWords!I:I,DataMassage!J366)</f>
        <v>7</v>
      </c>
      <c r="M366">
        <f t="shared" si="10"/>
        <v>12</v>
      </c>
      <c r="N366">
        <f t="shared" si="11"/>
        <v>0.41666666666666669</v>
      </c>
      <c r="O366" t="str">
        <f>IF(ISERROR(MATCH(D366,Stopwords!A:A,0)),"no","yes")</f>
        <v>yes</v>
      </c>
    </row>
    <row r="367" spans="1:15">
      <c r="A367">
        <v>29</v>
      </c>
      <c r="B367" s="1">
        <v>1.15E+18</v>
      </c>
      <c r="C367" t="s">
        <v>49</v>
      </c>
      <c r="D367" t="s">
        <v>395</v>
      </c>
      <c r="E367" t="b">
        <v>0</v>
      </c>
      <c r="F367" t="b">
        <v>0</v>
      </c>
      <c r="G367" t="b">
        <v>1</v>
      </c>
      <c r="H367" t="s">
        <v>12</v>
      </c>
      <c r="I367" t="str">
        <f>CONCATENATE($D367,"-",$H367,"-",I$1)</f>
        <v>decided-text-yes</v>
      </c>
      <c r="J367" t="str">
        <f>CONCATENATE($D367,"-",$H367,"-",J$1)</f>
        <v>decided-text-no</v>
      </c>
      <c r="K367">
        <f>COUNTIF(TweetWords!I:I,DataMassage!I367)</f>
        <v>2</v>
      </c>
      <c r="L367">
        <f>COUNTIF(TweetWords!I:I,DataMassage!J367)</f>
        <v>6</v>
      </c>
      <c r="M367">
        <f t="shared" si="10"/>
        <v>8</v>
      </c>
      <c r="N367">
        <f t="shared" si="11"/>
        <v>0.25</v>
      </c>
      <c r="O367" t="str">
        <f>IF(ISERROR(MATCH(D367,Stopwords!A:A,0)),"no","yes")</f>
        <v>no</v>
      </c>
    </row>
    <row r="368" spans="1:15">
      <c r="A368">
        <v>29</v>
      </c>
      <c r="B368" s="1">
        <v>1.15E+18</v>
      </c>
      <c r="C368" t="s">
        <v>49</v>
      </c>
      <c r="D368" t="s">
        <v>396</v>
      </c>
      <c r="E368" t="b">
        <v>0</v>
      </c>
      <c r="F368" t="b">
        <v>0</v>
      </c>
      <c r="G368" t="b">
        <v>1</v>
      </c>
      <c r="H368" t="s">
        <v>12</v>
      </c>
      <c r="I368" t="str">
        <f>CONCATENATE($D368,"-",$H368,"-",I$1)</f>
        <v>bold-text-yes</v>
      </c>
      <c r="J368" t="str">
        <f>CONCATENATE($D368,"-",$H368,"-",J$1)</f>
        <v>bold-text-no</v>
      </c>
      <c r="K368">
        <f>COUNTIF(TweetWords!I:I,DataMassage!I368)</f>
        <v>3</v>
      </c>
      <c r="L368">
        <f>COUNTIF(TweetWords!I:I,DataMassage!J368)</f>
        <v>10</v>
      </c>
      <c r="M368">
        <f t="shared" si="10"/>
        <v>13</v>
      </c>
      <c r="N368">
        <f t="shared" si="11"/>
        <v>0.23076923076923078</v>
      </c>
      <c r="O368" t="str">
        <f>IF(ISERROR(MATCH(D368,Stopwords!A:A,0)),"no","yes")</f>
        <v>no</v>
      </c>
    </row>
    <row r="369" spans="1:15">
      <c r="A369">
        <v>29</v>
      </c>
      <c r="B369" s="1">
        <v>1.15E+18</v>
      </c>
      <c r="C369" t="s">
        <v>49</v>
      </c>
      <c r="D369" t="s">
        <v>397</v>
      </c>
      <c r="E369" t="b">
        <v>0</v>
      </c>
      <c r="F369" t="b">
        <v>0</v>
      </c>
      <c r="G369" t="b">
        <v>1</v>
      </c>
      <c r="H369" t="s">
        <v>12</v>
      </c>
      <c r="I369" t="str">
        <f>CONCATENATE($D369,"-",$H369,"-",I$1)</f>
        <v>professional-text-yes</v>
      </c>
      <c r="J369" t="str">
        <f>CONCATENATE($D369,"-",$H369,"-",J$1)</f>
        <v>professional-text-no</v>
      </c>
      <c r="K369">
        <f>COUNTIF(TweetWords!I:I,DataMassage!I369)</f>
        <v>0</v>
      </c>
      <c r="L369">
        <f>COUNTIF(TweetWords!I:I,DataMassage!J369)</f>
        <v>1</v>
      </c>
      <c r="M369">
        <f t="shared" si="10"/>
        <v>1</v>
      </c>
      <c r="N369">
        <f t="shared" si="11"/>
        <v>0</v>
      </c>
      <c r="O369" t="str">
        <f>IF(ISERROR(MATCH(D369,Stopwords!A:A,0)),"no","yes")</f>
        <v>no</v>
      </c>
    </row>
    <row r="370" spans="1:15">
      <c r="A370">
        <v>29</v>
      </c>
      <c r="B370" s="1">
        <v>1.15E+18</v>
      </c>
      <c r="C370" t="s">
        <v>49</v>
      </c>
      <c r="D370" t="s">
        <v>398</v>
      </c>
      <c r="E370" t="b">
        <v>0</v>
      </c>
      <c r="F370" t="b">
        <v>0</v>
      </c>
      <c r="G370" t="b">
        <v>1</v>
      </c>
      <c r="H370" t="s">
        <v>12</v>
      </c>
      <c r="I370" t="str">
        <f>CONCATENATE($D370,"-",$H370,"-",I$1)</f>
        <v>ptsd-text-yes</v>
      </c>
      <c r="J370" t="str">
        <f>CONCATENATE($D370,"-",$H370,"-",J$1)</f>
        <v>ptsd-text-no</v>
      </c>
      <c r="K370">
        <f>COUNTIF(TweetWords!I:I,DataMassage!I370)</f>
        <v>5</v>
      </c>
      <c r="L370">
        <f>COUNTIF(TweetWords!I:I,DataMassage!J370)</f>
        <v>15</v>
      </c>
      <c r="M370">
        <f t="shared" si="10"/>
        <v>20</v>
      </c>
      <c r="N370">
        <f t="shared" si="11"/>
        <v>0.25</v>
      </c>
      <c r="O370" t="str">
        <f>IF(ISERROR(MATCH(D370,Stopwords!A:A,0)),"no","yes")</f>
        <v>no</v>
      </c>
    </row>
    <row r="371" spans="1:15">
      <c r="A371">
        <v>29</v>
      </c>
      <c r="B371" s="1">
        <v>1.15E+18</v>
      </c>
      <c r="C371" t="s">
        <v>49</v>
      </c>
      <c r="D371" t="s">
        <v>399</v>
      </c>
      <c r="E371" t="b">
        <v>0</v>
      </c>
      <c r="F371" t="b">
        <v>0</v>
      </c>
      <c r="G371" t="b">
        <v>1</v>
      </c>
      <c r="H371" t="s">
        <v>12</v>
      </c>
      <c r="I371" t="str">
        <f>CONCATENATE($D371,"-",$H371,"-",I$1)</f>
        <v>trainer-text-yes</v>
      </c>
      <c r="J371" t="str">
        <f>CONCATENATE($D371,"-",$H371,"-",J$1)</f>
        <v>trainer-text-no</v>
      </c>
      <c r="K371">
        <f>COUNTIF(TweetWords!I:I,DataMassage!I371)</f>
        <v>1</v>
      </c>
      <c r="L371">
        <f>COUNTIF(TweetWords!I:I,DataMassage!J371)</f>
        <v>2</v>
      </c>
      <c r="M371">
        <f t="shared" si="10"/>
        <v>3</v>
      </c>
      <c r="N371">
        <f t="shared" si="11"/>
        <v>0.33333333333333331</v>
      </c>
      <c r="O371" t="str">
        <f>IF(ISERROR(MATCH(D371,Stopwords!A:A,0)),"no","yes")</f>
        <v>no</v>
      </c>
    </row>
    <row r="372" spans="1:15">
      <c r="A372">
        <v>29</v>
      </c>
      <c r="B372" s="1">
        <v>1.15E+18</v>
      </c>
      <c r="C372" t="s">
        <v>49</v>
      </c>
      <c r="D372" t="s">
        <v>400</v>
      </c>
      <c r="E372" t="b">
        <v>0</v>
      </c>
      <c r="F372" t="b">
        <v>0</v>
      </c>
      <c r="G372" t="b">
        <v>1</v>
      </c>
      <c r="H372" t="s">
        <v>12</v>
      </c>
      <c r="I372" t="str">
        <f>CONCATENATE($D372,"-",$H372,"-",I$1)</f>
        <v>rehomed-text-yes</v>
      </c>
      <c r="J372" t="str">
        <f>CONCATENATE($D372,"-",$H372,"-",J$1)</f>
        <v>rehomed-text-no</v>
      </c>
      <c r="K372">
        <f>COUNTIF(TweetWords!I:I,DataMassage!I372)</f>
        <v>0</v>
      </c>
      <c r="L372">
        <f>COUNTIF(TweetWords!I:I,DataMassage!J372)</f>
        <v>1</v>
      </c>
      <c r="M372">
        <f t="shared" si="10"/>
        <v>1</v>
      </c>
      <c r="N372">
        <f t="shared" si="11"/>
        <v>0</v>
      </c>
      <c r="O372" t="str">
        <f>IF(ISERROR(MATCH(D372,Stopwords!A:A,0)),"no","yes")</f>
        <v>no</v>
      </c>
    </row>
    <row r="373" spans="1:15">
      <c r="A373">
        <v>29</v>
      </c>
      <c r="B373" s="1">
        <v>1.15E+18</v>
      </c>
      <c r="C373" t="s">
        <v>49</v>
      </c>
      <c r="D373" t="s">
        <v>401</v>
      </c>
      <c r="E373" t="b">
        <v>0</v>
      </c>
      <c r="F373" t="b">
        <v>0</v>
      </c>
      <c r="G373" t="b">
        <v>1</v>
      </c>
      <c r="H373" t="s">
        <v>12</v>
      </c>
      <c r="I373" t="str">
        <f>CONCATENATE($D373,"-",$H373,"-",I$1)</f>
        <v>once-text-yes</v>
      </c>
      <c r="J373" t="str">
        <f>CONCATENATE($D373,"-",$H373,"-",J$1)</f>
        <v>once-text-no</v>
      </c>
      <c r="K373">
        <f>COUNTIF(TweetWords!I:I,DataMassage!I373)</f>
        <v>2</v>
      </c>
      <c r="L373">
        <f>COUNTIF(TweetWords!I:I,DataMassage!J373)</f>
        <v>4</v>
      </c>
      <c r="M373">
        <f t="shared" si="10"/>
        <v>6</v>
      </c>
      <c r="N373">
        <f t="shared" si="11"/>
        <v>0.33333333333333331</v>
      </c>
      <c r="O373" t="str">
        <f>IF(ISERROR(MATCH(D373,Stopwords!A:A,0)),"no","yes")</f>
        <v>yes</v>
      </c>
    </row>
    <row r="374" spans="1:15">
      <c r="A374">
        <v>29</v>
      </c>
      <c r="B374" s="1">
        <v>1.15E+18</v>
      </c>
      <c r="C374" t="s">
        <v>49</v>
      </c>
      <c r="D374" t="s">
        <v>402</v>
      </c>
      <c r="E374" t="b">
        <v>0</v>
      </c>
      <c r="F374" t="b">
        <v>0</v>
      </c>
      <c r="G374" t="b">
        <v>1</v>
      </c>
      <c r="H374" t="s">
        <v>12</v>
      </c>
      <c r="I374" t="str">
        <f>CONCATENATE($D374,"-",$H374,"-",I$1)</f>
        <v>embarassing-text-yes</v>
      </c>
      <c r="J374" t="str">
        <f>CONCATENATE($D374,"-",$H374,"-",J$1)</f>
        <v>embarassing-text-no</v>
      </c>
      <c r="K374">
        <f>COUNTIF(TweetWords!I:I,DataMassage!I374)</f>
        <v>0</v>
      </c>
      <c r="L374">
        <f>COUNTIF(TweetWords!I:I,DataMassage!J374)</f>
        <v>1</v>
      </c>
      <c r="M374">
        <f t="shared" si="10"/>
        <v>1</v>
      </c>
      <c r="N374">
        <f t="shared" si="11"/>
        <v>0</v>
      </c>
      <c r="O374" t="str">
        <f>IF(ISERROR(MATCH(D374,Stopwords!A:A,0)),"no","yes")</f>
        <v>no</v>
      </c>
    </row>
    <row r="375" spans="1:15">
      <c r="A375">
        <v>30</v>
      </c>
      <c r="B375" s="1">
        <v>1.15E+18</v>
      </c>
      <c r="C375" t="s">
        <v>49</v>
      </c>
      <c r="D375" t="s">
        <v>403</v>
      </c>
      <c r="E375" t="b">
        <v>0</v>
      </c>
      <c r="F375" t="b">
        <v>0</v>
      </c>
      <c r="G375" t="b">
        <v>1</v>
      </c>
      <c r="H375" t="s">
        <v>12</v>
      </c>
      <c r="I375" t="str">
        <f>CONCATENATE($D375,"-",$H375,"-",I$1)</f>
        <v>may-text-yes</v>
      </c>
      <c r="J375" t="str">
        <f>CONCATENATE($D375,"-",$H375,"-",J$1)</f>
        <v>may-text-no</v>
      </c>
      <c r="K375">
        <f>COUNTIF(TweetWords!I:I,DataMassage!I375)</f>
        <v>2</v>
      </c>
      <c r="L375">
        <f>COUNTIF(TweetWords!I:I,DataMassage!J375)</f>
        <v>2</v>
      </c>
      <c r="M375">
        <f t="shared" si="10"/>
        <v>4</v>
      </c>
      <c r="N375">
        <f t="shared" si="11"/>
        <v>0.5</v>
      </c>
      <c r="O375" t="str">
        <f>IF(ISERROR(MATCH(D375,Stopwords!A:A,0)),"no","yes")</f>
        <v>yes</v>
      </c>
    </row>
    <row r="376" spans="1:15">
      <c r="A376">
        <v>30</v>
      </c>
      <c r="B376" s="1">
        <v>1.15E+18</v>
      </c>
      <c r="C376" t="s">
        <v>49</v>
      </c>
      <c r="D376" t="s">
        <v>404</v>
      </c>
      <c r="E376" t="b">
        <v>0</v>
      </c>
      <c r="F376" t="b">
        <v>0</v>
      </c>
      <c r="G376" t="b">
        <v>1</v>
      </c>
      <c r="H376" t="s">
        <v>12</v>
      </c>
      <c r="I376" t="str">
        <f>CONCATENATE($D376,"-",$H376,"-",I$1)</f>
        <v>rescue-text-yes</v>
      </c>
      <c r="J376" t="str">
        <f>CONCATENATE($D376,"-",$H376,"-",J$1)</f>
        <v>rescue-text-no</v>
      </c>
      <c r="K376">
        <f>COUNTIF(TweetWords!I:I,DataMassage!I376)</f>
        <v>0</v>
      </c>
      <c r="L376">
        <f>COUNTIF(TweetWords!I:I,DataMassage!J376)</f>
        <v>1</v>
      </c>
      <c r="M376">
        <f t="shared" si="10"/>
        <v>1</v>
      </c>
      <c r="N376">
        <f t="shared" si="11"/>
        <v>0</v>
      </c>
      <c r="O376" t="str">
        <f>IF(ISERROR(MATCH(D376,Stopwords!A:A,0)),"no","yes")</f>
        <v>no</v>
      </c>
    </row>
    <row r="377" spans="1:15">
      <c r="A377">
        <v>30</v>
      </c>
      <c r="B377" s="1">
        <v>1.15E+18</v>
      </c>
      <c r="C377" t="s">
        <v>49</v>
      </c>
      <c r="D377" t="s">
        <v>405</v>
      </c>
      <c r="E377" t="b">
        <v>0</v>
      </c>
      <c r="F377" t="b">
        <v>0</v>
      </c>
      <c r="G377" t="b">
        <v>1</v>
      </c>
      <c r="H377" t="s">
        <v>12</v>
      </c>
      <c r="I377" t="str">
        <f>CONCATENATE($D377,"-",$H377,"-",I$1)</f>
        <v>found-text-yes</v>
      </c>
      <c r="J377" t="str">
        <f>CONCATENATE($D377,"-",$H377,"-",J$1)</f>
        <v>found-text-no</v>
      </c>
      <c r="K377">
        <f>COUNTIF(TweetWords!I:I,DataMassage!I377)</f>
        <v>0</v>
      </c>
      <c r="L377">
        <f>COUNTIF(TweetWords!I:I,DataMassage!J377)</f>
        <v>5</v>
      </c>
      <c r="M377">
        <f t="shared" si="10"/>
        <v>5</v>
      </c>
      <c r="N377">
        <f t="shared" si="11"/>
        <v>0</v>
      </c>
      <c r="O377" t="str">
        <f>IF(ISERROR(MATCH(D377,Stopwords!A:A,0)),"no","yes")</f>
        <v>no</v>
      </c>
    </row>
    <row r="378" spans="1:15">
      <c r="A378">
        <v>30</v>
      </c>
      <c r="B378" s="1">
        <v>1.15E+18</v>
      </c>
      <c r="C378" t="s">
        <v>49</v>
      </c>
      <c r="D378" t="s">
        <v>406</v>
      </c>
      <c r="E378" t="b">
        <v>0</v>
      </c>
      <c r="F378" t="b">
        <v>0</v>
      </c>
      <c r="G378" t="b">
        <v>1</v>
      </c>
      <c r="H378" t="s">
        <v>12</v>
      </c>
      <c r="I378" t="str">
        <f>CONCATENATE($D378,"-",$H378,"-",I$1)</f>
        <v>craigslist-text-yes</v>
      </c>
      <c r="J378" t="str">
        <f>CONCATENATE($D378,"-",$H378,"-",J$1)</f>
        <v>craigslist-text-no</v>
      </c>
      <c r="K378">
        <f>COUNTIF(TweetWords!I:I,DataMassage!I378)</f>
        <v>0</v>
      </c>
      <c r="L378">
        <f>COUNTIF(TweetWords!I:I,DataMassage!J378)</f>
        <v>2</v>
      </c>
      <c r="M378">
        <f t="shared" si="10"/>
        <v>2</v>
      </c>
      <c r="N378">
        <f t="shared" si="11"/>
        <v>0</v>
      </c>
      <c r="O378" t="str">
        <f>IF(ISERROR(MATCH(D378,Stopwords!A:A,0)),"no","yes")</f>
        <v>no</v>
      </c>
    </row>
    <row r="379" spans="1:15">
      <c r="A379">
        <v>30</v>
      </c>
      <c r="B379" s="1">
        <v>1.15E+18</v>
      </c>
      <c r="C379" t="s">
        <v>49</v>
      </c>
      <c r="D379" t="s">
        <v>407</v>
      </c>
      <c r="E379" t="b">
        <v>0</v>
      </c>
      <c r="F379" t="b">
        <v>0</v>
      </c>
      <c r="G379" t="b">
        <v>1</v>
      </c>
      <c r="H379" t="s">
        <v>12</v>
      </c>
      <c r="I379" t="str">
        <f>CONCATENATE($D379,"-",$H379,"-",I$1)</f>
        <v>came-text-yes</v>
      </c>
      <c r="J379" t="str">
        <f>CONCATENATE($D379,"-",$H379,"-",J$1)</f>
        <v>came-text-no</v>
      </c>
      <c r="K379">
        <f>COUNTIF(TweetWords!I:I,DataMassage!I379)</f>
        <v>1</v>
      </c>
      <c r="L379">
        <f>COUNTIF(TweetWords!I:I,DataMassage!J379)</f>
        <v>6</v>
      </c>
      <c r="M379">
        <f t="shared" si="10"/>
        <v>7</v>
      </c>
      <c r="N379">
        <f t="shared" si="11"/>
        <v>0.14285714285714285</v>
      </c>
      <c r="O379" t="str">
        <f>IF(ISERROR(MATCH(D379,Stopwords!A:A,0)),"no","yes")</f>
        <v>yes</v>
      </c>
    </row>
    <row r="380" spans="1:15">
      <c r="A380">
        <v>30</v>
      </c>
      <c r="B380" s="1">
        <v>1.15E+18</v>
      </c>
      <c r="C380" t="s">
        <v>49</v>
      </c>
      <c r="D380" t="s">
        <v>408</v>
      </c>
      <c r="E380" t="b">
        <v>0</v>
      </c>
      <c r="F380" t="b">
        <v>0</v>
      </c>
      <c r="G380" t="b">
        <v>1</v>
      </c>
      <c r="H380" t="s">
        <v>12</v>
      </c>
      <c r="I380" t="str">
        <f>CONCATENATE($D380,"-",$H380,"-",I$1)</f>
        <v>crate-text-yes</v>
      </c>
      <c r="J380" t="str">
        <f>CONCATENATE($D380,"-",$H380,"-",J$1)</f>
        <v>crate-text-no</v>
      </c>
      <c r="K380">
        <f>COUNTIF(TweetWords!I:I,DataMassage!I380)</f>
        <v>0</v>
      </c>
      <c r="L380">
        <f>COUNTIF(TweetWords!I:I,DataMassage!J380)</f>
        <v>1</v>
      </c>
      <c r="M380">
        <f t="shared" si="10"/>
        <v>1</v>
      </c>
      <c r="N380">
        <f t="shared" si="11"/>
        <v>0</v>
      </c>
      <c r="O380" t="str">
        <f>IF(ISERROR(MATCH(D380,Stopwords!A:A,0)),"no","yes")</f>
        <v>no</v>
      </c>
    </row>
    <row r="381" spans="1:15">
      <c r="A381">
        <v>30</v>
      </c>
      <c r="B381" s="1">
        <v>1.15E+18</v>
      </c>
      <c r="C381" t="s">
        <v>49</v>
      </c>
      <c r="D381" t="s">
        <v>409</v>
      </c>
      <c r="E381" t="b">
        <v>0</v>
      </c>
      <c r="F381" t="b">
        <v>0</v>
      </c>
      <c r="G381" t="b">
        <v>1</v>
      </c>
      <c r="H381" t="s">
        <v>12</v>
      </c>
      <c r="I381" t="str">
        <f>CONCATENATE($D381,"-",$H381,"-",I$1)</f>
        <v>could-text-yes</v>
      </c>
      <c r="J381" t="str">
        <f>CONCATENATE($D381,"-",$H381,"-",J$1)</f>
        <v>could-text-no</v>
      </c>
      <c r="K381">
        <f>COUNTIF(TweetWords!I:I,DataMassage!I381)</f>
        <v>7</v>
      </c>
      <c r="L381">
        <f>COUNTIF(TweetWords!I:I,DataMassage!J381)</f>
        <v>13</v>
      </c>
      <c r="M381">
        <f t="shared" si="10"/>
        <v>20</v>
      </c>
      <c r="N381">
        <f t="shared" si="11"/>
        <v>0.35</v>
      </c>
      <c r="O381" t="str">
        <f>IF(ISERROR(MATCH(D381,Stopwords!A:A,0)),"no","yes")</f>
        <v>yes</v>
      </c>
    </row>
    <row r="382" spans="1:15">
      <c r="A382">
        <v>30</v>
      </c>
      <c r="B382" s="1">
        <v>1.15E+18</v>
      </c>
      <c r="C382" t="s">
        <v>49</v>
      </c>
      <c r="D382" t="s">
        <v>410</v>
      </c>
      <c r="E382" t="b">
        <v>0</v>
      </c>
      <c r="F382" t="b">
        <v>0</v>
      </c>
      <c r="G382" t="b">
        <v>1</v>
      </c>
      <c r="H382" t="s">
        <v>12</v>
      </c>
      <c r="I382" t="str">
        <f>CONCATENATE($D382,"-",$H382,"-",I$1)</f>
        <v>afford-text-yes</v>
      </c>
      <c r="J382" t="str">
        <f>CONCATENATE($D382,"-",$H382,"-",J$1)</f>
        <v>afford-text-no</v>
      </c>
      <c r="K382">
        <f>COUNTIF(TweetWords!I:I,DataMassage!I382)</f>
        <v>1</v>
      </c>
      <c r="L382">
        <f>COUNTIF(TweetWords!I:I,DataMassage!J382)</f>
        <v>2</v>
      </c>
      <c r="M382">
        <f t="shared" si="10"/>
        <v>3</v>
      </c>
      <c r="N382">
        <f t="shared" si="11"/>
        <v>0.33333333333333331</v>
      </c>
      <c r="O382" t="str">
        <f>IF(ISERROR(MATCH(D382,Stopwords!A:A,0)),"no","yes")</f>
        <v>no</v>
      </c>
    </row>
    <row r="383" spans="1:15">
      <c r="A383">
        <v>30</v>
      </c>
      <c r="B383" s="1">
        <v>1.15E+18</v>
      </c>
      <c r="C383" t="s">
        <v>49</v>
      </c>
      <c r="D383" t="s">
        <v>411</v>
      </c>
      <c r="E383" t="b">
        <v>0</v>
      </c>
      <c r="F383" t="b">
        <v>0</v>
      </c>
      <c r="G383" t="b">
        <v>1</v>
      </c>
      <c r="H383" t="s">
        <v>12</v>
      </c>
      <c r="I383" t="str">
        <f>CONCATENATE($D383,"-",$H383,"-",I$1)</f>
        <v>guilty-text-yes</v>
      </c>
      <c r="J383" t="str">
        <f>CONCATENATE($D383,"-",$H383,"-",J$1)</f>
        <v>guilty-text-no</v>
      </c>
      <c r="K383">
        <f>COUNTIF(TweetWords!I:I,DataMassage!I383)</f>
        <v>0</v>
      </c>
      <c r="L383">
        <f>COUNTIF(TweetWords!I:I,DataMassage!J383)</f>
        <v>2</v>
      </c>
      <c r="M383">
        <f t="shared" si="10"/>
        <v>2</v>
      </c>
      <c r="N383">
        <f t="shared" si="11"/>
        <v>0</v>
      </c>
      <c r="O383" t="str">
        <f>IF(ISERROR(MATCH(D383,Stopwords!A:A,0)),"no","yes")</f>
        <v>no</v>
      </c>
    </row>
    <row r="384" spans="1:15">
      <c r="A384">
        <v>30</v>
      </c>
      <c r="B384" s="1">
        <v>1.15E+18</v>
      </c>
      <c r="C384" t="s">
        <v>49</v>
      </c>
      <c r="D384" t="s">
        <v>412</v>
      </c>
      <c r="E384" t="b">
        <v>0</v>
      </c>
      <c r="F384" t="b">
        <v>0</v>
      </c>
      <c r="G384" t="b">
        <v>1</v>
      </c>
      <c r="H384" t="s">
        <v>12</v>
      </c>
      <c r="I384" t="str">
        <f>CONCATENATE($D384,"-",$H384,"-",I$1)</f>
        <v>taking-text-yes</v>
      </c>
      <c r="J384" t="str">
        <f>CONCATENATE($D384,"-",$H384,"-",J$1)</f>
        <v>taking-text-no</v>
      </c>
      <c r="K384">
        <f>COUNTIF(TweetWords!I:I,DataMassage!I384)</f>
        <v>0</v>
      </c>
      <c r="L384">
        <f>COUNTIF(TweetWords!I:I,DataMassage!J384)</f>
        <v>5</v>
      </c>
      <c r="M384">
        <f t="shared" si="10"/>
        <v>5</v>
      </c>
      <c r="N384">
        <f t="shared" si="11"/>
        <v>0</v>
      </c>
      <c r="O384" t="str">
        <f>IF(ISERROR(MATCH(D384,Stopwords!A:A,0)),"no","yes")</f>
        <v>no</v>
      </c>
    </row>
    <row r="385" spans="1:15">
      <c r="A385">
        <v>30</v>
      </c>
      <c r="B385" s="1">
        <v>1.15E+18</v>
      </c>
      <c r="C385" t="s">
        <v>49</v>
      </c>
      <c r="D385" t="s">
        <v>413</v>
      </c>
      <c r="E385" t="b">
        <v>0</v>
      </c>
      <c r="F385" t="b">
        <v>0</v>
      </c>
      <c r="G385" t="b">
        <v>1</v>
      </c>
      <c r="H385" t="s">
        <v>12</v>
      </c>
      <c r="I385" t="str">
        <f>CONCATENATE($D385,"-",$H385,"-",I$1)</f>
        <v>others-text-yes</v>
      </c>
      <c r="J385" t="str">
        <f>CONCATENATE($D385,"-",$H385,"-",J$1)</f>
        <v>others-text-no</v>
      </c>
      <c r="K385">
        <f>COUNTIF(TweetWords!I:I,DataMassage!I385)</f>
        <v>2</v>
      </c>
      <c r="L385">
        <f>COUNTIF(TweetWords!I:I,DataMassage!J385)</f>
        <v>4</v>
      </c>
      <c r="M385">
        <f t="shared" si="10"/>
        <v>6</v>
      </c>
      <c r="N385">
        <f t="shared" si="11"/>
        <v>0.33333333333333331</v>
      </c>
      <c r="O385" t="str">
        <f>IF(ISERROR(MATCH(D385,Stopwords!A:A,0)),"no","yes")</f>
        <v>yes</v>
      </c>
    </row>
    <row r="386" spans="1:15">
      <c r="A386">
        <v>31</v>
      </c>
      <c r="B386" s="1">
        <v>1.15E+18</v>
      </c>
      <c r="C386" t="s">
        <v>49</v>
      </c>
      <c r="D386" t="s">
        <v>415</v>
      </c>
      <c r="E386" t="b">
        <v>0</v>
      </c>
      <c r="F386" t="b">
        <v>0</v>
      </c>
      <c r="G386" t="b">
        <v>1</v>
      </c>
      <c r="H386" t="s">
        <v>12</v>
      </c>
      <c r="I386" t="str">
        <f>CONCATENATE($D386,"-",$H386,"-",I$1)</f>
        <v>see-text-yes</v>
      </c>
      <c r="J386" t="str">
        <f>CONCATENATE($D386,"-",$H386,"-",J$1)</f>
        <v>see-text-no</v>
      </c>
      <c r="K386">
        <f>COUNTIF(TweetWords!I:I,DataMassage!I386)</f>
        <v>5</v>
      </c>
      <c r="L386">
        <f>COUNTIF(TweetWords!I:I,DataMassage!J386)</f>
        <v>14</v>
      </c>
      <c r="M386">
        <f t="shared" si="10"/>
        <v>19</v>
      </c>
      <c r="N386">
        <f t="shared" si="11"/>
        <v>0.26315789473684209</v>
      </c>
      <c r="O386" t="str">
        <f>IF(ISERROR(MATCH(D386,Stopwords!A:A,0)),"no","yes")</f>
        <v>yes</v>
      </c>
    </row>
    <row r="387" spans="1:15">
      <c r="A387">
        <v>31</v>
      </c>
      <c r="B387" s="1">
        <v>1.15E+18</v>
      </c>
      <c r="C387" t="s">
        <v>49</v>
      </c>
      <c r="D387" t="s">
        <v>416</v>
      </c>
      <c r="E387" t="b">
        <v>0</v>
      </c>
      <c r="F387" t="b">
        <v>0</v>
      </c>
      <c r="G387" t="b">
        <v>1</v>
      </c>
      <c r="H387" t="s">
        <v>12</v>
      </c>
      <c r="I387" t="str">
        <f>CONCATENATE($D387,"-",$H387,"-",I$1)</f>
        <v>officially-text-yes</v>
      </c>
      <c r="J387" t="str">
        <f>CONCATENATE($D387,"-",$H387,"-",J$1)</f>
        <v>officially-text-no</v>
      </c>
      <c r="K387">
        <f>COUNTIF(TweetWords!I:I,DataMassage!I387)</f>
        <v>0</v>
      </c>
      <c r="L387">
        <f>COUNTIF(TweetWords!I:I,DataMassage!J387)</f>
        <v>2</v>
      </c>
      <c r="M387">
        <f t="shared" ref="M387:M450" si="12">SUM(K387:L387)</f>
        <v>2</v>
      </c>
      <c r="N387">
        <f t="shared" ref="N387:N450" si="13">K387/M387</f>
        <v>0</v>
      </c>
      <c r="O387" t="str">
        <f>IF(ISERROR(MATCH(D387,Stopwords!A:A,0)),"no","yes")</f>
        <v>no</v>
      </c>
    </row>
    <row r="388" spans="1:15">
      <c r="A388">
        <v>31</v>
      </c>
      <c r="B388" s="1">
        <v>1.15E+18</v>
      </c>
      <c r="C388" t="s">
        <v>49</v>
      </c>
      <c r="D388" t="s">
        <v>417</v>
      </c>
      <c r="E388" t="b">
        <v>0</v>
      </c>
      <c r="F388" t="b">
        <v>0</v>
      </c>
      <c r="G388" t="b">
        <v>1</v>
      </c>
      <c r="H388" t="s">
        <v>12</v>
      </c>
      <c r="I388" t="str">
        <f>CONCATENATE($D388,"-",$H388,"-",I$1)</f>
        <v>letter-text-yes</v>
      </c>
      <c r="J388" t="str">
        <f>CONCATENATE($D388,"-",$H388,"-",J$1)</f>
        <v>letter-text-no</v>
      </c>
      <c r="K388">
        <f>COUNTIF(TweetWords!I:I,DataMassage!I388)</f>
        <v>0</v>
      </c>
      <c r="L388">
        <f>COUNTIF(TweetWords!I:I,DataMassage!J388)</f>
        <v>2</v>
      </c>
      <c r="M388">
        <f t="shared" si="12"/>
        <v>2</v>
      </c>
      <c r="N388">
        <f t="shared" si="13"/>
        <v>0</v>
      </c>
      <c r="O388" t="str">
        <f>IF(ISERROR(MATCH(D388,Stopwords!A:A,0)),"no","yes")</f>
        <v>no</v>
      </c>
    </row>
    <row r="389" spans="1:15">
      <c r="A389">
        <v>31</v>
      </c>
      <c r="B389" s="1">
        <v>1.15E+18</v>
      </c>
      <c r="C389" t="s">
        <v>49</v>
      </c>
      <c r="D389" t="s">
        <v>418</v>
      </c>
      <c r="E389" t="b">
        <v>0</v>
      </c>
      <c r="F389" t="b">
        <v>0</v>
      </c>
      <c r="G389" t="b">
        <v>1</v>
      </c>
      <c r="H389" t="s">
        <v>12</v>
      </c>
      <c r="I389" t="str">
        <f>CONCATENATE($D389,"-",$H389,"-",I$1)</f>
        <v>guess-text-yes</v>
      </c>
      <c r="J389" t="str">
        <f>CONCATENATE($D389,"-",$H389,"-",J$1)</f>
        <v>guess-text-no</v>
      </c>
      <c r="K389">
        <f>COUNTIF(TweetWords!I:I,DataMassage!I389)</f>
        <v>2</v>
      </c>
      <c r="L389">
        <f>COUNTIF(TweetWords!I:I,DataMassage!J389)</f>
        <v>2</v>
      </c>
      <c r="M389">
        <f t="shared" si="12"/>
        <v>4</v>
      </c>
      <c r="N389">
        <f t="shared" si="13"/>
        <v>0.5</v>
      </c>
      <c r="O389" t="str">
        <f>IF(ISERROR(MATCH(D389,Stopwords!A:A,0)),"no","yes")</f>
        <v>no</v>
      </c>
    </row>
    <row r="390" spans="1:15">
      <c r="A390">
        <v>31</v>
      </c>
      <c r="B390" s="1">
        <v>1.15E+18</v>
      </c>
      <c r="C390" t="s">
        <v>49</v>
      </c>
      <c r="D390" t="s">
        <v>419</v>
      </c>
      <c r="E390" t="b">
        <v>0</v>
      </c>
      <c r="F390" t="b">
        <v>0</v>
      </c>
      <c r="G390" t="b">
        <v>1</v>
      </c>
      <c r="H390" t="s">
        <v>12</v>
      </c>
      <c r="I390" t="str">
        <f>CONCATENATE($D390,"-",$H390,"-",I$1)</f>
        <v>lined-text-yes</v>
      </c>
      <c r="J390" t="str">
        <f>CONCATENATE($D390,"-",$H390,"-",J$1)</f>
        <v>lined-text-no</v>
      </c>
      <c r="K390">
        <f>COUNTIF(TweetWords!I:I,DataMassage!I390)</f>
        <v>0</v>
      </c>
      <c r="L390">
        <f>COUNTIF(TweetWords!I:I,DataMassage!J390)</f>
        <v>1</v>
      </c>
      <c r="M390">
        <f t="shared" si="12"/>
        <v>1</v>
      </c>
      <c r="N390">
        <f t="shared" si="13"/>
        <v>0</v>
      </c>
      <c r="O390" t="str">
        <f>IF(ISERROR(MATCH(D390,Stopwords!A:A,0)),"no","yes")</f>
        <v>no</v>
      </c>
    </row>
    <row r="391" spans="1:15">
      <c r="A391">
        <v>32</v>
      </c>
      <c r="B391" s="1">
        <v>1.15E+18</v>
      </c>
      <c r="C391" t="s">
        <v>49</v>
      </c>
      <c r="D391" t="s">
        <v>420</v>
      </c>
      <c r="E391" t="b">
        <v>0</v>
      </c>
      <c r="F391" t="b">
        <v>0</v>
      </c>
      <c r="G391" t="b">
        <v>1</v>
      </c>
      <c r="H391" t="s">
        <v>12</v>
      </c>
      <c r="I391" t="str">
        <f>CONCATENATE($D391,"-",$H391,"-",I$1)</f>
        <v>huge-text-yes</v>
      </c>
      <c r="J391" t="str">
        <f>CONCATENATE($D391,"-",$H391,"-",J$1)</f>
        <v>huge-text-no</v>
      </c>
      <c r="K391">
        <f>COUNTIF(TweetWords!I:I,DataMassage!I391)</f>
        <v>1</v>
      </c>
      <c r="L391">
        <f>COUNTIF(TweetWords!I:I,DataMassage!J391)</f>
        <v>3</v>
      </c>
      <c r="M391">
        <f t="shared" si="12"/>
        <v>4</v>
      </c>
      <c r="N391">
        <f t="shared" si="13"/>
        <v>0.25</v>
      </c>
      <c r="O391" t="str">
        <f>IF(ISERROR(MATCH(D391,Stopwords!A:A,0)),"no","yes")</f>
        <v>no</v>
      </c>
    </row>
    <row r="392" spans="1:15">
      <c r="A392">
        <v>32</v>
      </c>
      <c r="B392" s="1">
        <v>1.15E+18</v>
      </c>
      <c r="C392" t="s">
        <v>49</v>
      </c>
      <c r="D392" t="s">
        <v>421</v>
      </c>
      <c r="E392" t="b">
        <v>0</v>
      </c>
      <c r="F392" t="b">
        <v>0</v>
      </c>
      <c r="G392" t="b">
        <v>1</v>
      </c>
      <c r="H392" t="s">
        <v>12</v>
      </c>
      <c r="I392" t="str">
        <f>CONCATENATE($D392,"-",$H392,"-",I$1)</f>
        <v>spike-text-yes</v>
      </c>
      <c r="J392" t="str">
        <f>CONCATENATE($D392,"-",$H392,"-",J$1)</f>
        <v>spike-text-no</v>
      </c>
      <c r="K392">
        <f>COUNTIF(TweetWords!I:I,DataMassage!I392)</f>
        <v>0</v>
      </c>
      <c r="L392">
        <f>COUNTIF(TweetWords!I:I,DataMassage!J392)</f>
        <v>1</v>
      </c>
      <c r="M392">
        <f t="shared" si="12"/>
        <v>1</v>
      </c>
      <c r="N392">
        <f t="shared" si="13"/>
        <v>0</v>
      </c>
      <c r="O392" t="str">
        <f>IF(ISERROR(MATCH(D392,Stopwords!A:A,0)),"no","yes")</f>
        <v>no</v>
      </c>
    </row>
    <row r="393" spans="1:15">
      <c r="A393">
        <v>32</v>
      </c>
      <c r="B393" s="1">
        <v>1.15E+18</v>
      </c>
      <c r="C393" t="s">
        <v>49</v>
      </c>
      <c r="D393" t="s">
        <v>422</v>
      </c>
      <c r="E393" t="b">
        <v>0</v>
      </c>
      <c r="F393" t="b">
        <v>0</v>
      </c>
      <c r="G393" t="b">
        <v>1</v>
      </c>
      <c r="H393" t="s">
        <v>12</v>
      </c>
      <c r="I393" t="str">
        <f>CONCATENATE($D393,"-",$H393,"-",I$1)</f>
        <v>ratings-text-yes</v>
      </c>
      <c r="J393" t="str">
        <f>CONCATENATE($D393,"-",$H393,"-",J$1)</f>
        <v>ratings-text-no</v>
      </c>
      <c r="K393">
        <f>COUNTIF(TweetWords!I:I,DataMassage!I393)</f>
        <v>2</v>
      </c>
      <c r="L393">
        <f>COUNTIF(TweetWords!I:I,DataMassage!J393)</f>
        <v>2</v>
      </c>
      <c r="M393">
        <f t="shared" si="12"/>
        <v>4</v>
      </c>
      <c r="N393">
        <f t="shared" si="13"/>
        <v>0.5</v>
      </c>
      <c r="O393" t="str">
        <f>IF(ISERROR(MATCH(D393,Stopwords!A:A,0)),"no","yes")</f>
        <v>no</v>
      </c>
    </row>
    <row r="394" spans="1:15">
      <c r="A394">
        <v>32</v>
      </c>
      <c r="B394" s="1">
        <v>1.15E+18</v>
      </c>
      <c r="C394" t="s">
        <v>49</v>
      </c>
      <c r="D394" t="s">
        <v>423</v>
      </c>
      <c r="E394" t="b">
        <v>0</v>
      </c>
      <c r="F394" t="b">
        <v>0</v>
      </c>
      <c r="G394" t="b">
        <v>1</v>
      </c>
      <c r="H394" t="s">
        <v>12</v>
      </c>
      <c r="I394" t="str">
        <f>CONCATENATE($D394,"-",$H394,"-",I$1)</f>
        <v>sat-text-yes</v>
      </c>
      <c r="J394" t="str">
        <f>CONCATENATE($D394,"-",$H394,"-",J$1)</f>
        <v>sat-text-no</v>
      </c>
      <c r="K394">
        <f>COUNTIF(TweetWords!I:I,DataMassage!I394)</f>
        <v>0</v>
      </c>
      <c r="L394">
        <f>COUNTIF(TweetWords!I:I,DataMassage!J394)</f>
        <v>1</v>
      </c>
      <c r="M394">
        <f t="shared" si="12"/>
        <v>1</v>
      </c>
      <c r="N394">
        <f t="shared" si="13"/>
        <v>0</v>
      </c>
      <c r="O394" t="str">
        <f>IF(ISERROR(MATCH(D394,Stopwords!A:A,0)),"no","yes")</f>
        <v>no</v>
      </c>
    </row>
    <row r="395" spans="1:15">
      <c r="A395">
        <v>32</v>
      </c>
      <c r="B395" s="1">
        <v>1.15E+18</v>
      </c>
      <c r="C395" t="s">
        <v>49</v>
      </c>
      <c r="D395" t="s">
        <v>424</v>
      </c>
      <c r="E395" t="b">
        <v>0</v>
      </c>
      <c r="F395" t="b">
        <v>0</v>
      </c>
      <c r="G395" t="b">
        <v>1</v>
      </c>
      <c r="H395" t="s">
        <v>12</v>
      </c>
      <c r="I395" t="str">
        <f>CONCATENATE($D395,"-",$H395,"-",I$1)</f>
        <v>down-text-yes</v>
      </c>
      <c r="J395" t="str">
        <f>CONCATENATE($D395,"-",$H395,"-",J$1)</f>
        <v>down-text-no</v>
      </c>
      <c r="K395">
        <f>COUNTIF(TweetWords!I:I,DataMassage!I395)</f>
        <v>1</v>
      </c>
      <c r="L395">
        <f>COUNTIF(TweetWords!I:I,DataMassage!J395)</f>
        <v>6</v>
      </c>
      <c r="M395">
        <f t="shared" si="12"/>
        <v>7</v>
      </c>
      <c r="N395">
        <f t="shared" si="13"/>
        <v>0.14285714285714285</v>
      </c>
      <c r="O395" t="str">
        <f>IF(ISERROR(MATCH(D395,Stopwords!A:A,0)),"no","yes")</f>
        <v>yes</v>
      </c>
    </row>
    <row r="396" spans="1:15">
      <c r="A396">
        <v>32</v>
      </c>
      <c r="B396" s="1">
        <v>1.15E+18</v>
      </c>
      <c r="C396" t="s">
        <v>49</v>
      </c>
      <c r="D396" t="s">
        <v>425</v>
      </c>
      <c r="E396" t="b">
        <v>0</v>
      </c>
      <c r="F396" t="b">
        <v>0</v>
      </c>
      <c r="G396" t="b">
        <v>1</v>
      </c>
      <c r="H396" t="s">
        <v>12</v>
      </c>
      <c r="I396" t="str">
        <f>CONCATENATE($D396,"-",$H396,"-",I$1)</f>
        <v>played-text-yes</v>
      </c>
      <c r="J396" t="str">
        <f>CONCATENATE($D396,"-",$H396,"-",J$1)</f>
        <v>played-text-no</v>
      </c>
      <c r="K396">
        <f>COUNTIF(TweetWords!I:I,DataMassage!I396)</f>
        <v>0</v>
      </c>
      <c r="L396">
        <f>COUNTIF(TweetWords!I:I,DataMassage!J396)</f>
        <v>1</v>
      </c>
      <c r="M396">
        <f t="shared" si="12"/>
        <v>1</v>
      </c>
      <c r="N396">
        <f t="shared" si="13"/>
        <v>0</v>
      </c>
      <c r="O396" t="str">
        <f>IF(ISERROR(MATCH(D396,Stopwords!A:A,0)),"no","yes")</f>
        <v>no</v>
      </c>
    </row>
    <row r="397" spans="1:15">
      <c r="A397">
        <v>32</v>
      </c>
      <c r="B397" s="1">
        <v>1.15E+18</v>
      </c>
      <c r="C397" t="s">
        <v>49</v>
      </c>
      <c r="D397" t="s">
        <v>426</v>
      </c>
      <c r="E397" t="b">
        <v>0</v>
      </c>
      <c r="F397" t="b">
        <v>0</v>
      </c>
      <c r="G397" t="b">
        <v>1</v>
      </c>
      <c r="H397" t="s">
        <v>12</v>
      </c>
      <c r="I397" t="str">
        <f>CONCATENATE($D397,"-",$H397,"-",I$1)</f>
        <v>game-text-yes</v>
      </c>
      <c r="J397" t="str">
        <f>CONCATENATE($D397,"-",$H397,"-",J$1)</f>
        <v>game-text-no</v>
      </c>
      <c r="K397">
        <f>COUNTIF(TweetWords!I:I,DataMassage!I397)</f>
        <v>1</v>
      </c>
      <c r="L397">
        <f>COUNTIF(TweetWords!I:I,DataMassage!J397)</f>
        <v>1</v>
      </c>
      <c r="M397">
        <f t="shared" si="12"/>
        <v>2</v>
      </c>
      <c r="N397">
        <f t="shared" si="13"/>
        <v>0.5</v>
      </c>
      <c r="O397" t="str">
        <f>IF(ISERROR(MATCH(D397,Stopwords!A:A,0)),"no","yes")</f>
        <v>no</v>
      </c>
    </row>
    <row r="398" spans="1:15">
      <c r="A398">
        <v>32</v>
      </c>
      <c r="B398" s="1">
        <v>1.15E+18</v>
      </c>
      <c r="C398" t="s">
        <v>49</v>
      </c>
      <c r="D398" t="s">
        <v>427</v>
      </c>
      <c r="E398" t="b">
        <v>0</v>
      </c>
      <c r="F398" t="b">
        <v>0</v>
      </c>
      <c r="G398" t="b">
        <v>1</v>
      </c>
      <c r="H398" t="s">
        <v>12</v>
      </c>
      <c r="I398" t="str">
        <f>CONCATENATE($D398,"-",$H398,"-",I$1)</f>
        <v>staring-text-yes</v>
      </c>
      <c r="J398" t="str">
        <f>CONCATENATE($D398,"-",$H398,"-",J$1)</f>
        <v>staring-text-no</v>
      </c>
      <c r="K398">
        <f>COUNTIF(TweetWords!I:I,DataMassage!I398)</f>
        <v>0</v>
      </c>
      <c r="L398">
        <f>COUNTIF(TweetWords!I:I,DataMassage!J398)</f>
        <v>1</v>
      </c>
      <c r="M398">
        <f t="shared" si="12"/>
        <v>1</v>
      </c>
      <c r="N398">
        <f t="shared" si="13"/>
        <v>0</v>
      </c>
      <c r="O398" t="str">
        <f>IF(ISERROR(MATCH(D398,Stopwords!A:A,0)),"no","yes")</f>
        <v>no</v>
      </c>
    </row>
    <row r="399" spans="1:15">
      <c r="A399">
        <v>32</v>
      </c>
      <c r="B399" s="1">
        <v>1.15E+18</v>
      </c>
      <c r="C399" t="s">
        <v>49</v>
      </c>
      <c r="D399" t="s">
        <v>428</v>
      </c>
      <c r="E399" t="b">
        <v>0</v>
      </c>
      <c r="F399" t="b">
        <v>0</v>
      </c>
      <c r="G399" t="b">
        <v>1</v>
      </c>
      <c r="H399" t="s">
        <v>12</v>
      </c>
      <c r="I399" t="str">
        <f>CONCATENATE($D399,"-",$H399,"-",I$1)</f>
        <v>contests-text-yes</v>
      </c>
      <c r="J399" t="str">
        <f>CONCATENATE($D399,"-",$H399,"-",J$1)</f>
        <v>contests-text-no</v>
      </c>
      <c r="K399">
        <f>COUNTIF(TweetWords!I:I,DataMassage!I399)</f>
        <v>0</v>
      </c>
      <c r="L399">
        <f>COUNTIF(TweetWords!I:I,DataMassage!J399)</f>
        <v>1</v>
      </c>
      <c r="M399">
        <f t="shared" si="12"/>
        <v>1</v>
      </c>
      <c r="N399">
        <f t="shared" si="13"/>
        <v>0</v>
      </c>
      <c r="O399" t="str">
        <f>IF(ISERROR(MATCH(D399,Stopwords!A:A,0)),"no","yes")</f>
        <v>no</v>
      </c>
    </row>
    <row r="400" spans="1:15">
      <c r="A400">
        <v>32</v>
      </c>
      <c r="B400" s="1">
        <v>1.15E+18</v>
      </c>
      <c r="C400" t="s">
        <v>49</v>
      </c>
      <c r="D400" t="s">
        <v>429</v>
      </c>
      <c r="E400" t="b">
        <v>0</v>
      </c>
      <c r="F400" t="b">
        <v>0</v>
      </c>
      <c r="G400" t="b">
        <v>1</v>
      </c>
      <c r="H400" t="s">
        <v>12</v>
      </c>
      <c r="I400" t="str">
        <f>CONCATENATE($D400,"-",$H400,"-",I$1)</f>
        <v>who-text-yes</v>
      </c>
      <c r="J400" t="str">
        <f>CONCATENATE($D400,"-",$H400,"-",J$1)</f>
        <v>who-text-no</v>
      </c>
      <c r="K400">
        <f>COUNTIF(TweetWords!I:I,DataMassage!I400)</f>
        <v>10</v>
      </c>
      <c r="L400">
        <f>COUNTIF(TweetWords!I:I,DataMassage!J400)</f>
        <v>24</v>
      </c>
      <c r="M400">
        <f t="shared" si="12"/>
        <v>34</v>
      </c>
      <c r="N400">
        <f t="shared" si="13"/>
        <v>0.29411764705882354</v>
      </c>
      <c r="O400" t="str">
        <f>IF(ISERROR(MATCH(D400,Stopwords!A:A,0)),"no","yes")</f>
        <v>yes</v>
      </c>
    </row>
    <row r="401" spans="1:15">
      <c r="A401">
        <v>32</v>
      </c>
      <c r="B401" s="1">
        <v>1.15E+18</v>
      </c>
      <c r="C401" t="s">
        <v>49</v>
      </c>
      <c r="D401" t="s">
        <v>430</v>
      </c>
      <c r="E401" t="b">
        <v>0</v>
      </c>
      <c r="F401" t="b">
        <v>0</v>
      </c>
      <c r="G401" t="b">
        <v>1</v>
      </c>
      <c r="H401" t="s">
        <v>12</v>
      </c>
      <c r="I401" t="str">
        <f>CONCATENATE($D401,"-",$H401,"-",I$1)</f>
        <v>blinks-text-yes</v>
      </c>
      <c r="J401" t="str">
        <f>CONCATENATE($D401,"-",$H401,"-",J$1)</f>
        <v>blinks-text-no</v>
      </c>
      <c r="K401">
        <f>COUNTIF(TweetWords!I:I,DataMassage!I401)</f>
        <v>0</v>
      </c>
      <c r="L401">
        <f>COUNTIF(TweetWords!I:I,DataMassage!J401)</f>
        <v>1</v>
      </c>
      <c r="M401">
        <f t="shared" si="12"/>
        <v>1</v>
      </c>
      <c r="N401">
        <f t="shared" si="13"/>
        <v>0</v>
      </c>
      <c r="O401" t="str">
        <f>IF(ISERROR(MATCH(D401,Stopwords!A:A,0)),"no","yes")</f>
        <v>no</v>
      </c>
    </row>
    <row r="402" spans="1:15">
      <c r="A402">
        <v>32</v>
      </c>
      <c r="B402" s="1">
        <v>1.15E+18</v>
      </c>
      <c r="C402" t="s">
        <v>49</v>
      </c>
      <c r="D402" t="s">
        <v>431</v>
      </c>
      <c r="E402" t="b">
        <v>0</v>
      </c>
      <c r="F402" t="b">
        <v>0</v>
      </c>
      <c r="G402" t="b">
        <v>1</v>
      </c>
      <c r="H402" t="s">
        <v>12</v>
      </c>
      <c r="I402" t="str">
        <f>CONCATENATE($D402,"-",$H402,"-",I$1)</f>
        <v>loses-text-yes</v>
      </c>
      <c r="J402" t="str">
        <f>CONCATENATE($D402,"-",$H402,"-",J$1)</f>
        <v>loses-text-no</v>
      </c>
      <c r="K402">
        <f>COUNTIF(TweetWords!I:I,DataMassage!I402)</f>
        <v>0</v>
      </c>
      <c r="L402">
        <f>COUNTIF(TweetWords!I:I,DataMassage!J402)</f>
        <v>1</v>
      </c>
      <c r="M402">
        <f t="shared" si="12"/>
        <v>1</v>
      </c>
      <c r="N402">
        <f t="shared" si="13"/>
        <v>0</v>
      </c>
      <c r="O402" t="str">
        <f>IF(ISERROR(MATCH(D402,Stopwords!A:A,0)),"no","yes")</f>
        <v>no</v>
      </c>
    </row>
    <row r="403" spans="1:15">
      <c r="A403">
        <v>32</v>
      </c>
      <c r="B403" s="1">
        <v>1.15E+18</v>
      </c>
      <c r="C403" t="s">
        <v>49</v>
      </c>
      <c r="D403" t="s">
        <v>432</v>
      </c>
      <c r="E403" t="b">
        <v>0</v>
      </c>
      <c r="F403" t="b">
        <v>0</v>
      </c>
      <c r="G403" t="b">
        <v>1</v>
      </c>
      <c r="H403" t="s">
        <v>12</v>
      </c>
      <c r="I403" t="str">
        <f>CONCATENATE($D403,"-",$H403,"-",I$1)</f>
        <v>dare-text-yes</v>
      </c>
      <c r="J403" t="str">
        <f>CONCATENATE($D403,"-",$H403,"-",J$1)</f>
        <v>dare-text-no</v>
      </c>
      <c r="K403">
        <f>COUNTIF(TweetWords!I:I,DataMassage!I403)</f>
        <v>0</v>
      </c>
      <c r="L403">
        <f>COUNTIF(TweetWords!I:I,DataMassage!J403)</f>
        <v>1</v>
      </c>
      <c r="M403">
        <f t="shared" si="12"/>
        <v>1</v>
      </c>
      <c r="N403">
        <f t="shared" si="13"/>
        <v>0</v>
      </c>
      <c r="O403" t="str">
        <f>IF(ISERROR(MATCH(D403,Stopwords!A:A,0)),"no","yes")</f>
        <v>no</v>
      </c>
    </row>
    <row r="404" spans="1:15">
      <c r="A404">
        <v>32</v>
      </c>
      <c r="B404" s="1">
        <v>1.15E+18</v>
      </c>
      <c r="C404" t="s">
        <v>49</v>
      </c>
      <c r="D404" t="s">
        <v>433</v>
      </c>
      <c r="E404" t="b">
        <v>0</v>
      </c>
      <c r="F404" t="b">
        <v>0</v>
      </c>
      <c r="G404" t="b">
        <v>1</v>
      </c>
      <c r="H404" t="s">
        <v>12</v>
      </c>
      <c r="I404" t="str">
        <f>CONCATENATE($D404,"-",$H404,"-",I$1)</f>
        <v>listening-text-yes</v>
      </c>
      <c r="J404" t="str">
        <f>CONCATENATE($D404,"-",$H404,"-",J$1)</f>
        <v>listening-text-no</v>
      </c>
      <c r="K404">
        <f>COUNTIF(TweetWords!I:I,DataMassage!I404)</f>
        <v>5</v>
      </c>
      <c r="L404">
        <f>COUNTIF(TweetWords!I:I,DataMassage!J404)</f>
        <v>6</v>
      </c>
      <c r="M404">
        <f t="shared" si="12"/>
        <v>11</v>
      </c>
      <c r="N404">
        <f t="shared" si="13"/>
        <v>0.45454545454545453</v>
      </c>
      <c r="O404" t="str">
        <f>IF(ISERROR(MATCH(D404,Stopwords!A:A,0)),"no","yes")</f>
        <v>no</v>
      </c>
    </row>
    <row r="405" spans="1:15">
      <c r="A405">
        <v>32</v>
      </c>
      <c r="B405" s="1">
        <v>1.15E+18</v>
      </c>
      <c r="C405" t="s">
        <v>49</v>
      </c>
      <c r="D405" t="s">
        <v>434</v>
      </c>
      <c r="E405" t="b">
        <v>0</v>
      </c>
      <c r="F405" t="b">
        <v>0</v>
      </c>
      <c r="G405" t="b">
        <v>1</v>
      </c>
      <c r="H405" t="s">
        <v>12</v>
      </c>
      <c r="I405" t="str">
        <f>CONCATENATE($D405,"-",$H405,"-",I$1)</f>
        <v>contest-text-yes</v>
      </c>
      <c r="J405" t="str">
        <f>CONCATENATE($D405,"-",$H405,"-",J$1)</f>
        <v>contest-text-no</v>
      </c>
      <c r="K405">
        <f>COUNTIF(TweetWords!I:I,DataMassage!I405)</f>
        <v>2</v>
      </c>
      <c r="L405">
        <f>COUNTIF(TweetWords!I:I,DataMassage!J405)</f>
        <v>2</v>
      </c>
      <c r="M405">
        <f t="shared" si="12"/>
        <v>4</v>
      </c>
      <c r="N405">
        <f t="shared" si="13"/>
        <v>0.5</v>
      </c>
      <c r="O405" t="str">
        <f>IF(ISERROR(MATCH(D405,Stopwords!A:A,0)),"no","yes")</f>
        <v>no</v>
      </c>
    </row>
    <row r="406" spans="1:15">
      <c r="A406">
        <v>32</v>
      </c>
      <c r="B406" s="1">
        <v>1.15E+18</v>
      </c>
      <c r="C406" t="s">
        <v>49</v>
      </c>
      <c r="D406">
        <v>30</v>
      </c>
      <c r="E406" t="b">
        <v>0</v>
      </c>
      <c r="F406" t="b">
        <v>0</v>
      </c>
      <c r="G406" t="b">
        <v>1</v>
      </c>
      <c r="H406" t="s">
        <v>12</v>
      </c>
      <c r="I406" t="str">
        <f>CONCATENATE($D406,"-",$H406,"-",I$1)</f>
        <v>30-text-yes</v>
      </c>
      <c r="J406" t="str">
        <f>CONCATENATE($D406,"-",$H406,"-",J$1)</f>
        <v>30-text-no</v>
      </c>
      <c r="K406">
        <f>COUNTIF(TweetWords!I:I,DataMassage!I406)</f>
        <v>0</v>
      </c>
      <c r="L406">
        <f>COUNTIF(TweetWords!I:I,DataMassage!J406)</f>
        <v>2</v>
      </c>
      <c r="M406">
        <f t="shared" si="12"/>
        <v>2</v>
      </c>
      <c r="N406">
        <f t="shared" si="13"/>
        <v>0</v>
      </c>
      <c r="O406" t="str">
        <f>IF(ISERROR(MATCH(D406,Stopwords!A:A,0)),"no","yes")</f>
        <v>no</v>
      </c>
    </row>
    <row r="407" spans="1:15">
      <c r="A407">
        <v>32</v>
      </c>
      <c r="B407" s="1">
        <v>1.15E+18</v>
      </c>
      <c r="C407" t="s">
        <v>49</v>
      </c>
      <c r="D407" t="s">
        <v>435</v>
      </c>
      <c r="E407" t="b">
        <v>0</v>
      </c>
      <c r="F407" t="b">
        <v>0</v>
      </c>
      <c r="G407" t="b">
        <v>1</v>
      </c>
      <c r="H407" t="s">
        <v>12</v>
      </c>
      <c r="I407" t="str">
        <f>CONCATENATE($D407,"-",$H407,"-",I$1)</f>
        <v>seconds-text-yes</v>
      </c>
      <c r="J407" t="str">
        <f>CONCATENATE($D407,"-",$H407,"-",J$1)</f>
        <v>seconds-text-no</v>
      </c>
      <c r="K407">
        <f>COUNTIF(TweetWords!I:I,DataMassage!I407)</f>
        <v>0</v>
      </c>
      <c r="L407">
        <f>COUNTIF(TweetWords!I:I,DataMassage!J407)</f>
        <v>1</v>
      </c>
      <c r="M407">
        <f t="shared" si="12"/>
        <v>1</v>
      </c>
      <c r="N407">
        <f t="shared" si="13"/>
        <v>0</v>
      </c>
      <c r="O407" t="str">
        <f>IF(ISERROR(MATCH(D407,Stopwords!A:A,0)),"no","yes")</f>
        <v>yes</v>
      </c>
    </row>
    <row r="408" spans="1:15">
      <c r="A408">
        <v>32</v>
      </c>
      <c r="B408" s="1">
        <v>1.15E+18</v>
      </c>
      <c r="C408" t="s">
        <v>49</v>
      </c>
      <c r="D408" t="s">
        <v>436</v>
      </c>
      <c r="E408" t="b">
        <v>0</v>
      </c>
      <c r="F408" t="b">
        <v>0</v>
      </c>
      <c r="G408" t="b">
        <v>1</v>
      </c>
      <c r="H408" t="s">
        <v>12</v>
      </c>
      <c r="I408" t="str">
        <f>CONCATENATE($D408,"-",$H408,"-",I$1)</f>
        <v>speaks-text-yes</v>
      </c>
      <c r="J408" t="str">
        <f>CONCATENATE($D408,"-",$H408,"-",J$1)</f>
        <v>speaks-text-no</v>
      </c>
      <c r="K408">
        <f>COUNTIF(TweetWords!I:I,DataMassage!I408)</f>
        <v>0</v>
      </c>
      <c r="L408">
        <f>COUNTIF(TweetWords!I:I,DataMassage!J408)</f>
        <v>1</v>
      </c>
      <c r="M408">
        <f t="shared" si="12"/>
        <v>1</v>
      </c>
      <c r="N408">
        <f t="shared" si="13"/>
        <v>0</v>
      </c>
      <c r="O408" t="str">
        <f>IF(ISERROR(MATCH(D408,Stopwords!A:A,0)),"no","yes")</f>
        <v>no</v>
      </c>
    </row>
    <row r="409" spans="1:15">
      <c r="A409">
        <v>33</v>
      </c>
      <c r="B409" s="1">
        <v>1.15E+18</v>
      </c>
      <c r="C409" t="s">
        <v>8</v>
      </c>
      <c r="D409" t="s">
        <v>437</v>
      </c>
      <c r="E409" t="b">
        <v>0</v>
      </c>
      <c r="F409" t="b">
        <v>0</v>
      </c>
      <c r="G409" t="b">
        <v>1</v>
      </c>
      <c r="H409" t="s">
        <v>12</v>
      </c>
      <c r="I409" t="str">
        <f>CONCATENATE($D409,"-",$H409,"-",I$1)</f>
        <v>definetly-text-yes</v>
      </c>
      <c r="J409" t="str">
        <f>CONCATENATE($D409,"-",$H409,"-",J$1)</f>
        <v>definetly-text-no</v>
      </c>
      <c r="K409">
        <f>COUNTIF(TweetWords!I:I,DataMassage!I409)</f>
        <v>1</v>
      </c>
      <c r="L409">
        <f>COUNTIF(TweetWords!I:I,DataMassage!J409)</f>
        <v>0</v>
      </c>
      <c r="M409">
        <f t="shared" si="12"/>
        <v>1</v>
      </c>
      <c r="N409">
        <f t="shared" si="13"/>
        <v>1</v>
      </c>
      <c r="O409" t="str">
        <f>IF(ISERROR(MATCH(D409,Stopwords!A:A,0)),"no","yes")</f>
        <v>no</v>
      </c>
    </row>
    <row r="410" spans="1:15">
      <c r="A410">
        <v>33</v>
      </c>
      <c r="B410" s="1">
        <v>1.15E+18</v>
      </c>
      <c r="C410" t="s">
        <v>8</v>
      </c>
      <c r="D410" t="s">
        <v>438</v>
      </c>
      <c r="E410" t="b">
        <v>0</v>
      </c>
      <c r="F410" t="b">
        <v>0</v>
      </c>
      <c r="G410" t="b">
        <v>1</v>
      </c>
      <c r="H410" t="s">
        <v>12</v>
      </c>
      <c r="I410" t="str">
        <f>CONCATENATE($D410,"-",$H410,"-",I$1)</f>
        <v>sean-text-yes</v>
      </c>
      <c r="J410" t="str">
        <f>CONCATENATE($D410,"-",$H410,"-",J$1)</f>
        <v>sean-text-no</v>
      </c>
      <c r="K410">
        <f>COUNTIF(TweetWords!I:I,DataMassage!I410)</f>
        <v>2</v>
      </c>
      <c r="L410">
        <f>COUNTIF(TweetWords!I:I,DataMassage!J410)</f>
        <v>0</v>
      </c>
      <c r="M410">
        <f t="shared" si="12"/>
        <v>2</v>
      </c>
      <c r="N410">
        <f t="shared" si="13"/>
        <v>1</v>
      </c>
      <c r="O410" t="str">
        <f>IF(ISERROR(MATCH(D410,Stopwords!A:A,0)),"no","yes")</f>
        <v>no</v>
      </c>
    </row>
    <row r="411" spans="1:15">
      <c r="A411">
        <v>33</v>
      </c>
      <c r="B411" s="1">
        <v>1.15E+18</v>
      </c>
      <c r="C411" t="s">
        <v>8</v>
      </c>
      <c r="D411" t="s">
        <v>439</v>
      </c>
      <c r="E411" t="b">
        <v>0</v>
      </c>
      <c r="F411" t="b">
        <v>0</v>
      </c>
      <c r="G411" t="b">
        <v>1</v>
      </c>
      <c r="H411" t="s">
        <v>12</v>
      </c>
      <c r="I411" t="str">
        <f>CONCATENATE($D411,"-",$H411,"-",I$1)</f>
        <v>buzzy-text-yes</v>
      </c>
      <c r="J411" t="str">
        <f>CONCATENATE($D411,"-",$H411,"-",J$1)</f>
        <v>buzzy-text-no</v>
      </c>
      <c r="K411">
        <f>COUNTIF(TweetWords!I:I,DataMassage!I411)</f>
        <v>1</v>
      </c>
      <c r="L411">
        <f>COUNTIF(TweetWords!I:I,DataMassage!J411)</f>
        <v>0</v>
      </c>
      <c r="M411">
        <f t="shared" si="12"/>
        <v>1</v>
      </c>
      <c r="N411">
        <f t="shared" si="13"/>
        <v>1</v>
      </c>
      <c r="O411" t="str">
        <f>IF(ISERROR(MATCH(D411,Stopwords!A:A,0)),"no","yes")</f>
        <v>no</v>
      </c>
    </row>
    <row r="412" spans="1:15">
      <c r="A412">
        <v>33</v>
      </c>
      <c r="B412" s="1">
        <v>1.15E+18</v>
      </c>
      <c r="C412" t="s">
        <v>8</v>
      </c>
      <c r="D412" t="s">
        <v>440</v>
      </c>
      <c r="E412" t="b">
        <v>0</v>
      </c>
      <c r="F412" t="b">
        <v>0</v>
      </c>
      <c r="G412" t="b">
        <v>1</v>
      </c>
      <c r="H412" t="s">
        <v>12</v>
      </c>
      <c r="I412" t="str">
        <f>CONCATENATE($D412,"-",$H412,"-",I$1)</f>
        <v>honest-text-yes</v>
      </c>
      <c r="J412" t="str">
        <f>CONCATENATE($D412,"-",$H412,"-",J$1)</f>
        <v>honest-text-no</v>
      </c>
      <c r="K412">
        <f>COUNTIF(TweetWords!I:I,DataMassage!I412)</f>
        <v>3</v>
      </c>
      <c r="L412">
        <f>COUNTIF(TweetWords!I:I,DataMassage!J412)</f>
        <v>0</v>
      </c>
      <c r="M412">
        <f t="shared" si="12"/>
        <v>3</v>
      </c>
      <c r="N412">
        <f t="shared" si="13"/>
        <v>1</v>
      </c>
      <c r="O412" t="str">
        <f>IF(ISERROR(MATCH(D412,Stopwords!A:A,0)),"no","yes")</f>
        <v>no</v>
      </c>
    </row>
    <row r="413" spans="1:15">
      <c r="A413">
        <v>33</v>
      </c>
      <c r="B413" s="1">
        <v>1.15E+18</v>
      </c>
      <c r="C413" t="s">
        <v>8</v>
      </c>
      <c r="D413" t="s">
        <v>441</v>
      </c>
      <c r="E413" t="b">
        <v>0</v>
      </c>
      <c r="F413" t="b">
        <v>0</v>
      </c>
      <c r="G413" t="b">
        <v>1</v>
      </c>
      <c r="H413" t="s">
        <v>12</v>
      </c>
      <c r="I413" t="str">
        <f>CONCATENATE($D413,"-",$H413,"-",I$1)</f>
        <v>invite-text-yes</v>
      </c>
      <c r="J413" t="str">
        <f>CONCATENATE($D413,"-",$H413,"-",J$1)</f>
        <v>invite-text-no</v>
      </c>
      <c r="K413">
        <f>COUNTIF(TweetWords!I:I,DataMassage!I413)</f>
        <v>1</v>
      </c>
      <c r="L413">
        <f>COUNTIF(TweetWords!I:I,DataMassage!J413)</f>
        <v>0</v>
      </c>
      <c r="M413">
        <f t="shared" si="12"/>
        <v>1</v>
      </c>
      <c r="N413">
        <f t="shared" si="13"/>
        <v>1</v>
      </c>
      <c r="O413" t="str">
        <f>IF(ISERROR(MATCH(D413,Stopwords!A:A,0)),"no","yes")</f>
        <v>no</v>
      </c>
    </row>
    <row r="414" spans="1:15">
      <c r="A414">
        <v>33</v>
      </c>
      <c r="B414" s="1">
        <v>1.15E+18</v>
      </c>
      <c r="C414" t="s">
        <v>8</v>
      </c>
      <c r="D414" t="s">
        <v>442</v>
      </c>
      <c r="E414" t="b">
        <v>0</v>
      </c>
      <c r="F414" t="b">
        <v>0</v>
      </c>
      <c r="G414" t="b">
        <v>1</v>
      </c>
      <c r="H414" t="s">
        <v>12</v>
      </c>
      <c r="I414" t="str">
        <f>CONCATENATE($D414,"-",$H414,"-",I$1)</f>
        <v>onto-text-yes</v>
      </c>
      <c r="J414" t="str">
        <f>CONCATENATE($D414,"-",$H414,"-",J$1)</f>
        <v>onto-text-no</v>
      </c>
      <c r="K414">
        <f>COUNTIF(TweetWords!I:I,DataMassage!I414)</f>
        <v>1</v>
      </c>
      <c r="L414">
        <f>COUNTIF(TweetWords!I:I,DataMassage!J414)</f>
        <v>0</v>
      </c>
      <c r="M414">
        <f t="shared" si="12"/>
        <v>1</v>
      </c>
      <c r="N414">
        <f t="shared" si="13"/>
        <v>1</v>
      </c>
      <c r="O414" t="str">
        <f>IF(ISERROR(MATCH(D414,Stopwords!A:A,0)),"no","yes")</f>
        <v>yes</v>
      </c>
    </row>
    <row r="415" spans="1:15">
      <c r="A415">
        <v>33</v>
      </c>
      <c r="B415" s="1">
        <v>1.15E+18</v>
      </c>
      <c r="C415" t="s">
        <v>8</v>
      </c>
      <c r="D415" t="s">
        <v>443</v>
      </c>
      <c r="E415" t="b">
        <v>0</v>
      </c>
      <c r="F415" t="b">
        <v>0</v>
      </c>
      <c r="G415" t="b">
        <v>1</v>
      </c>
      <c r="H415" t="s">
        <v>12</v>
      </c>
      <c r="I415" t="str">
        <f>CONCATENATE($D415,"-",$H415,"-",I$1)</f>
        <v>show-text-yes</v>
      </c>
      <c r="J415" t="str">
        <f>CONCATENATE($D415,"-",$H415,"-",J$1)</f>
        <v>show-text-no</v>
      </c>
      <c r="K415">
        <f>COUNTIF(TweetWords!I:I,DataMassage!I415)</f>
        <v>2</v>
      </c>
      <c r="L415">
        <f>COUNTIF(TweetWords!I:I,DataMassage!J415)</f>
        <v>4</v>
      </c>
      <c r="M415">
        <f t="shared" si="12"/>
        <v>6</v>
      </c>
      <c r="N415">
        <f t="shared" si="13"/>
        <v>0.33333333333333331</v>
      </c>
      <c r="O415" t="str">
        <f>IF(ISERROR(MATCH(D415,Stopwords!A:A,0)),"no","yes")</f>
        <v>yes</v>
      </c>
    </row>
    <row r="416" spans="1:15">
      <c r="A416">
        <v>34</v>
      </c>
      <c r="B416" s="1">
        <v>1.15E+18</v>
      </c>
      <c r="C416" t="s">
        <v>8</v>
      </c>
      <c r="D416" t="s">
        <v>444</v>
      </c>
      <c r="E416" t="b">
        <v>0</v>
      </c>
      <c r="F416" t="b">
        <v>0</v>
      </c>
      <c r="G416" t="b">
        <v>1</v>
      </c>
      <c r="H416" t="s">
        <v>12</v>
      </c>
      <c r="I416" t="str">
        <f>CONCATENATE($D416,"-",$H416,"-",I$1)</f>
        <v>enough-text-yes</v>
      </c>
      <c r="J416" t="str">
        <f>CONCATENATE($D416,"-",$H416,"-",J$1)</f>
        <v>enough-text-no</v>
      </c>
      <c r="K416">
        <f>COUNTIF(TweetWords!I:I,DataMassage!I416)</f>
        <v>6</v>
      </c>
      <c r="L416">
        <f>COUNTIF(TweetWords!I:I,DataMassage!J416)</f>
        <v>11</v>
      </c>
      <c r="M416">
        <f t="shared" si="12"/>
        <v>17</v>
      </c>
      <c r="N416">
        <f t="shared" si="13"/>
        <v>0.35294117647058826</v>
      </c>
      <c r="O416" t="str">
        <f>IF(ISERROR(MATCH(D416,Stopwords!A:A,0)),"no","yes")</f>
        <v>yes</v>
      </c>
    </row>
    <row r="417" spans="1:15">
      <c r="A417">
        <v>34</v>
      </c>
      <c r="B417" s="1">
        <v>1.15E+18</v>
      </c>
      <c r="C417" t="s">
        <v>8</v>
      </c>
      <c r="D417" t="s">
        <v>445</v>
      </c>
      <c r="E417" t="b">
        <v>0</v>
      </c>
      <c r="F417" t="b">
        <v>0</v>
      </c>
      <c r="G417" t="b">
        <v>1</v>
      </c>
      <c r="H417" t="s">
        <v>12</v>
      </c>
      <c r="I417" t="str">
        <f>CONCATENATE($D417,"-",$H417,"-",I$1)</f>
        <v>work-text-yes</v>
      </c>
      <c r="J417" t="str">
        <f>CONCATENATE($D417,"-",$H417,"-",J$1)</f>
        <v>work-text-no</v>
      </c>
      <c r="K417">
        <f>COUNTIF(TweetWords!I:I,DataMassage!I417)</f>
        <v>10</v>
      </c>
      <c r="L417">
        <f>COUNTIF(TweetWords!I:I,DataMassage!J417)</f>
        <v>8</v>
      </c>
      <c r="M417">
        <f t="shared" si="12"/>
        <v>18</v>
      </c>
      <c r="N417">
        <f t="shared" si="13"/>
        <v>0.55555555555555558</v>
      </c>
      <c r="O417" t="str">
        <f>IF(ISERROR(MATCH(D417,Stopwords!A:A,0)),"no","yes")</f>
        <v>yes</v>
      </c>
    </row>
    <row r="418" spans="1:15">
      <c r="A418">
        <v>34</v>
      </c>
      <c r="B418" s="1">
        <v>1.15E+18</v>
      </c>
      <c r="C418" t="s">
        <v>8</v>
      </c>
      <c r="D418">
        <v>10</v>
      </c>
      <c r="E418" t="b">
        <v>0</v>
      </c>
      <c r="F418" t="b">
        <v>0</v>
      </c>
      <c r="G418" t="b">
        <v>1</v>
      </c>
      <c r="H418" t="s">
        <v>12</v>
      </c>
      <c r="I418" t="str">
        <f>CONCATENATE($D418,"-",$H418,"-",I$1)</f>
        <v>10-text-yes</v>
      </c>
      <c r="J418" t="str">
        <f>CONCATENATE($D418,"-",$H418,"-",J$1)</f>
        <v>10-text-no</v>
      </c>
      <c r="K418">
        <f>COUNTIF(TweetWords!I:I,DataMassage!I418)</f>
        <v>4</v>
      </c>
      <c r="L418">
        <f>COUNTIF(TweetWords!I:I,DataMassage!J418)</f>
        <v>1</v>
      </c>
      <c r="M418">
        <f t="shared" si="12"/>
        <v>5</v>
      </c>
      <c r="N418">
        <f t="shared" si="13"/>
        <v>0.8</v>
      </c>
      <c r="O418" t="str">
        <f>IF(ISERROR(MATCH(D418,Stopwords!A:A,0)),"no","yes")</f>
        <v>no</v>
      </c>
    </row>
    <row r="419" spans="1:15">
      <c r="A419">
        <v>34</v>
      </c>
      <c r="B419" s="1">
        <v>1.15E+18</v>
      </c>
      <c r="C419" t="s">
        <v>8</v>
      </c>
      <c r="D419" t="s">
        <v>446</v>
      </c>
      <c r="E419" t="b">
        <v>0</v>
      </c>
      <c r="F419" t="b">
        <v>0</v>
      </c>
      <c r="G419" t="b">
        <v>1</v>
      </c>
      <c r="H419" t="s">
        <v>12</v>
      </c>
      <c r="I419" t="str">
        <f>CONCATENATE($D419,"-",$H419,"-",I$1)</f>
        <v>hours-text-yes</v>
      </c>
      <c r="J419" t="str">
        <f>CONCATENATE($D419,"-",$H419,"-",J$1)</f>
        <v>hours-text-no</v>
      </c>
      <c r="K419">
        <f>COUNTIF(TweetWords!I:I,DataMassage!I419)</f>
        <v>1</v>
      </c>
      <c r="L419">
        <f>COUNTIF(TweetWords!I:I,DataMassage!J419)</f>
        <v>2</v>
      </c>
      <c r="M419">
        <f t="shared" si="12"/>
        <v>3</v>
      </c>
      <c r="N419">
        <f t="shared" si="13"/>
        <v>0.33333333333333331</v>
      </c>
      <c r="O419" t="str">
        <f>IF(ISERROR(MATCH(D419,Stopwords!A:A,0)),"no","yes")</f>
        <v>no</v>
      </c>
    </row>
    <row r="420" spans="1:15">
      <c r="A420">
        <v>34</v>
      </c>
      <c r="B420" s="1">
        <v>1.15E+18</v>
      </c>
      <c r="C420" t="s">
        <v>8</v>
      </c>
      <c r="D420" t="s">
        <v>447</v>
      </c>
      <c r="E420" t="b">
        <v>0</v>
      </c>
      <c r="F420" t="b">
        <v>0</v>
      </c>
      <c r="G420" t="b">
        <v>1</v>
      </c>
      <c r="H420" t="s">
        <v>12</v>
      </c>
      <c r="I420" t="str">
        <f>CONCATENATE($D420,"-",$H420,"-",I$1)</f>
        <v>makes-text-yes</v>
      </c>
      <c r="J420" t="str">
        <f>CONCATENATE($D420,"-",$H420,"-",J$1)</f>
        <v>makes-text-no</v>
      </c>
      <c r="K420">
        <f>COUNTIF(TweetWords!I:I,DataMassage!I420)</f>
        <v>2</v>
      </c>
      <c r="L420">
        <f>COUNTIF(TweetWords!I:I,DataMassage!J420)</f>
        <v>2</v>
      </c>
      <c r="M420">
        <f t="shared" si="12"/>
        <v>4</v>
      </c>
      <c r="N420">
        <f t="shared" si="13"/>
        <v>0.5</v>
      </c>
      <c r="O420" t="str">
        <f>IF(ISERROR(MATCH(D420,Stopwords!A:A,0)),"no","yes")</f>
        <v>no</v>
      </c>
    </row>
    <row r="421" spans="1:15">
      <c r="A421">
        <v>34</v>
      </c>
      <c r="B421" s="1">
        <v>1.15E+18</v>
      </c>
      <c r="C421" t="s">
        <v>8</v>
      </c>
      <c r="D421" t="s">
        <v>448</v>
      </c>
      <c r="E421" t="b">
        <v>0</v>
      </c>
      <c r="F421" t="b">
        <v>0</v>
      </c>
      <c r="G421" t="b">
        <v>1</v>
      </c>
      <c r="H421" t="s">
        <v>12</v>
      </c>
      <c r="I421" t="str">
        <f>CONCATENATE($D421,"-",$H421,"-",I$1)</f>
        <v>nicer-text-yes</v>
      </c>
      <c r="J421" t="str">
        <f>CONCATENATE($D421,"-",$H421,"-",J$1)</f>
        <v>nicer-text-no</v>
      </c>
      <c r="K421">
        <f>COUNTIF(TweetWords!I:I,DataMassage!I421)</f>
        <v>2</v>
      </c>
      <c r="L421">
        <f>COUNTIF(TweetWords!I:I,DataMassage!J421)</f>
        <v>1</v>
      </c>
      <c r="M421">
        <f t="shared" si="12"/>
        <v>3</v>
      </c>
      <c r="N421">
        <f t="shared" si="13"/>
        <v>0.66666666666666663</v>
      </c>
      <c r="O421" t="str">
        <f>IF(ISERROR(MATCH(D421,Stopwords!A:A,0)),"no","yes")</f>
        <v>no</v>
      </c>
    </row>
    <row r="422" spans="1:15">
      <c r="A422">
        <v>34</v>
      </c>
      <c r="B422" s="1">
        <v>1.15E+18</v>
      </c>
      <c r="C422" t="s">
        <v>8</v>
      </c>
      <c r="D422" t="s">
        <v>449</v>
      </c>
      <c r="E422" t="b">
        <v>0</v>
      </c>
      <c r="F422" t="b">
        <v>0</v>
      </c>
      <c r="G422" t="b">
        <v>1</v>
      </c>
      <c r="H422" t="s">
        <v>12</v>
      </c>
      <c r="I422" t="str">
        <f>CONCATENATE($D422,"-",$H422,"-",I$1)</f>
        <v>calm-text-yes</v>
      </c>
      <c r="J422" t="str">
        <f>CONCATENATE($D422,"-",$H422,"-",J$1)</f>
        <v>calm-text-no</v>
      </c>
      <c r="K422">
        <f>COUNTIF(TweetWords!I:I,DataMassage!I422)</f>
        <v>1</v>
      </c>
      <c r="L422">
        <f>COUNTIF(TweetWords!I:I,DataMassage!J422)</f>
        <v>0</v>
      </c>
      <c r="M422">
        <f t="shared" si="12"/>
        <v>1</v>
      </c>
      <c r="N422">
        <f t="shared" si="13"/>
        <v>1</v>
      </c>
      <c r="O422" t="str">
        <f>IF(ISERROR(MATCH(D422,Stopwords!A:A,0)),"no","yes")</f>
        <v>no</v>
      </c>
    </row>
    <row r="423" spans="1:15">
      <c r="A423">
        <v>34</v>
      </c>
      <c r="B423" s="1">
        <v>1.15E+18</v>
      </c>
      <c r="C423" t="s">
        <v>8</v>
      </c>
      <c r="D423" t="s">
        <v>450</v>
      </c>
      <c r="E423" t="b">
        <v>0</v>
      </c>
      <c r="F423" t="b">
        <v>0</v>
      </c>
      <c r="G423" t="b">
        <v>1</v>
      </c>
      <c r="H423" t="s">
        <v>12</v>
      </c>
      <c r="I423" t="str">
        <f>CONCATENATE($D423,"-",$H423,"-",I$1)</f>
        <v>stupid-text-yes</v>
      </c>
      <c r="J423" t="str">
        <f>CONCATENATE($D423,"-",$H423,"-",J$1)</f>
        <v>stupid-text-no</v>
      </c>
      <c r="K423">
        <f>COUNTIF(TweetWords!I:I,DataMassage!I423)</f>
        <v>2</v>
      </c>
      <c r="L423">
        <f>COUNTIF(TweetWords!I:I,DataMassage!J423)</f>
        <v>2</v>
      </c>
      <c r="M423">
        <f t="shared" si="12"/>
        <v>4</v>
      </c>
      <c r="N423">
        <f t="shared" si="13"/>
        <v>0.5</v>
      </c>
      <c r="O423" t="str">
        <f>IF(ISERROR(MATCH(D423,Stopwords!A:A,0)),"no","yes")</f>
        <v>no</v>
      </c>
    </row>
    <row r="424" spans="1:15">
      <c r="A424">
        <v>35</v>
      </c>
      <c r="B424" s="1">
        <v>1.15E+18</v>
      </c>
      <c r="C424" t="s">
        <v>49</v>
      </c>
      <c r="D424" t="s">
        <v>451</v>
      </c>
      <c r="E424" t="b">
        <v>0</v>
      </c>
      <c r="F424" t="b">
        <v>0</v>
      </c>
      <c r="G424" t="b">
        <v>1</v>
      </c>
      <c r="H424" t="s">
        <v>12</v>
      </c>
      <c r="I424" t="str">
        <f>CONCATENATE($D424,"-",$H424,"-",I$1)</f>
        <v>convince-text-yes</v>
      </c>
      <c r="J424" t="str">
        <f>CONCATENATE($D424,"-",$H424,"-",J$1)</f>
        <v>convince-text-no</v>
      </c>
      <c r="K424">
        <f>COUNTIF(TweetWords!I:I,DataMassage!I424)</f>
        <v>0</v>
      </c>
      <c r="L424">
        <f>COUNTIF(TweetWords!I:I,DataMassage!J424)</f>
        <v>1</v>
      </c>
      <c r="M424">
        <f t="shared" si="12"/>
        <v>1</v>
      </c>
      <c r="N424">
        <f t="shared" si="13"/>
        <v>0</v>
      </c>
      <c r="O424" t="str">
        <f>IF(ISERROR(MATCH(D424,Stopwords!A:A,0)),"no","yes")</f>
        <v>no</v>
      </c>
    </row>
    <row r="425" spans="1:15">
      <c r="A425">
        <v>35</v>
      </c>
      <c r="B425" s="1">
        <v>1.15E+18</v>
      </c>
      <c r="C425" t="s">
        <v>49</v>
      </c>
      <c r="D425" t="s">
        <v>452</v>
      </c>
      <c r="E425" t="b">
        <v>0</v>
      </c>
      <c r="F425" t="b">
        <v>0</v>
      </c>
      <c r="G425" t="b">
        <v>1</v>
      </c>
      <c r="H425" t="s">
        <v>12</v>
      </c>
      <c r="I425" t="str">
        <f>CONCATENATE($D425,"-",$H425,"-",I$1)</f>
        <v>hire-text-yes</v>
      </c>
      <c r="J425" t="str">
        <f>CONCATENATE($D425,"-",$H425,"-",J$1)</f>
        <v>hire-text-no</v>
      </c>
      <c r="K425">
        <f>COUNTIF(TweetWords!I:I,DataMassage!I425)</f>
        <v>1</v>
      </c>
      <c r="L425">
        <f>COUNTIF(TweetWords!I:I,DataMassage!J425)</f>
        <v>3</v>
      </c>
      <c r="M425">
        <f t="shared" si="12"/>
        <v>4</v>
      </c>
      <c r="N425">
        <f t="shared" si="13"/>
        <v>0.25</v>
      </c>
      <c r="O425" t="str">
        <f>IF(ISERROR(MATCH(D425,Stopwords!A:A,0)),"no","yes")</f>
        <v>no</v>
      </c>
    </row>
    <row r="426" spans="1:15">
      <c r="A426">
        <v>35</v>
      </c>
      <c r="B426" s="1">
        <v>1.15E+18</v>
      </c>
      <c r="C426" t="s">
        <v>49</v>
      </c>
      <c r="D426" t="s">
        <v>453</v>
      </c>
      <c r="E426" t="b">
        <v>0</v>
      </c>
      <c r="F426" t="b">
        <v>0</v>
      </c>
      <c r="G426" t="b">
        <v>1</v>
      </c>
      <c r="H426" t="s">
        <v>12</v>
      </c>
      <c r="I426" t="str">
        <f>CONCATENATE($D426,"-",$H426,"-",I$1)</f>
        <v>move-text-yes</v>
      </c>
      <c r="J426" t="str">
        <f>CONCATENATE($D426,"-",$H426,"-",J$1)</f>
        <v>move-text-no</v>
      </c>
      <c r="K426">
        <f>COUNTIF(TweetWords!I:I,DataMassage!I426)</f>
        <v>0</v>
      </c>
      <c r="L426">
        <f>COUNTIF(TweetWords!I:I,DataMassage!J426)</f>
        <v>2</v>
      </c>
      <c r="M426">
        <f t="shared" si="12"/>
        <v>2</v>
      </c>
      <c r="N426">
        <f t="shared" si="13"/>
        <v>0</v>
      </c>
      <c r="O426" t="str">
        <f>IF(ISERROR(MATCH(D426,Stopwords!A:A,0)),"no","yes")</f>
        <v>no</v>
      </c>
    </row>
    <row r="427" spans="1:15">
      <c r="A427">
        <v>36</v>
      </c>
      <c r="B427" s="1">
        <v>1.15E+18</v>
      </c>
      <c r="C427" t="s">
        <v>8</v>
      </c>
      <c r="D427" t="s">
        <v>454</v>
      </c>
      <c r="E427" t="b">
        <v>0</v>
      </c>
      <c r="F427" t="b">
        <v>0</v>
      </c>
      <c r="G427" t="b">
        <v>1</v>
      </c>
      <c r="H427" t="s">
        <v>12</v>
      </c>
      <c r="I427" t="str">
        <f>CONCATENATE($D427,"-",$H427,"-",I$1)</f>
        <v>analyst-text-yes</v>
      </c>
      <c r="J427" t="str">
        <f>CONCATENATE($D427,"-",$H427,"-",J$1)</f>
        <v>analyst-text-no</v>
      </c>
      <c r="K427">
        <f>COUNTIF(TweetWords!I:I,DataMassage!I427)</f>
        <v>5</v>
      </c>
      <c r="L427">
        <f>COUNTIF(TweetWords!I:I,DataMassage!J427)</f>
        <v>6</v>
      </c>
      <c r="M427">
        <f t="shared" si="12"/>
        <v>11</v>
      </c>
      <c r="N427">
        <f t="shared" si="13"/>
        <v>0.45454545454545453</v>
      </c>
      <c r="O427" t="str">
        <f>IF(ISERROR(MATCH(D427,Stopwords!A:A,0)),"no","yes")</f>
        <v>no</v>
      </c>
    </row>
    <row r="428" spans="1:15">
      <c r="A428">
        <v>36</v>
      </c>
      <c r="B428" s="1">
        <v>1.15E+18</v>
      </c>
      <c r="C428" t="s">
        <v>8</v>
      </c>
      <c r="D428" t="s">
        <v>49</v>
      </c>
      <c r="E428" t="b">
        <v>0</v>
      </c>
      <c r="F428" t="b">
        <v>0</v>
      </c>
      <c r="G428" t="b">
        <v>1</v>
      </c>
      <c r="H428" t="s">
        <v>12</v>
      </c>
      <c r="I428" t="str">
        <f>CONCATENATE($D428,"-",$H428,"-",I$1)</f>
        <v>no-text-yes</v>
      </c>
      <c r="J428" t="str">
        <f>CONCATENATE($D428,"-",$H428,"-",J$1)</f>
        <v>no-text-no</v>
      </c>
      <c r="K428">
        <f>COUNTIF(TweetWords!I:I,DataMassage!I428)</f>
        <v>13</v>
      </c>
      <c r="L428">
        <f>COUNTIF(TweetWords!I:I,DataMassage!J428)</f>
        <v>18</v>
      </c>
      <c r="M428">
        <f t="shared" si="12"/>
        <v>31</v>
      </c>
      <c r="N428">
        <f t="shared" si="13"/>
        <v>0.41935483870967744</v>
      </c>
      <c r="O428" t="str">
        <f>IF(ISERROR(MATCH(D428,Stopwords!A:A,0)),"no","yes")</f>
        <v>yes</v>
      </c>
    </row>
    <row r="429" spans="1:15">
      <c r="A429">
        <v>36</v>
      </c>
      <c r="B429" s="1">
        <v>1.15E+18</v>
      </c>
      <c r="C429" t="s">
        <v>8</v>
      </c>
      <c r="D429" t="s">
        <v>455</v>
      </c>
      <c r="E429" t="b">
        <v>0</v>
      </c>
      <c r="F429" t="b">
        <v>0</v>
      </c>
      <c r="G429" t="b">
        <v>1</v>
      </c>
      <c r="H429" t="s">
        <v>12</v>
      </c>
      <c r="I429" t="str">
        <f>CONCATENATE($D429,"-",$H429,"-",I$1)</f>
        <v>believes-text-yes</v>
      </c>
      <c r="J429" t="str">
        <f>CONCATENATE($D429,"-",$H429,"-",J$1)</f>
        <v>believes-text-no</v>
      </c>
      <c r="K429">
        <f>COUNTIF(TweetWords!I:I,DataMassage!I429)</f>
        <v>2</v>
      </c>
      <c r="L429">
        <f>COUNTIF(TweetWords!I:I,DataMassage!J429)</f>
        <v>0</v>
      </c>
      <c r="M429">
        <f t="shared" si="12"/>
        <v>2</v>
      </c>
      <c r="N429">
        <f t="shared" si="13"/>
        <v>1</v>
      </c>
      <c r="O429" t="str">
        <f>IF(ISERROR(MATCH(D429,Stopwords!A:A,0)),"no","yes")</f>
        <v>no</v>
      </c>
    </row>
    <row r="430" spans="1:15">
      <c r="A430">
        <v>36</v>
      </c>
      <c r="B430" s="1">
        <v>1.15E+18</v>
      </c>
      <c r="C430" t="s">
        <v>8</v>
      </c>
      <c r="D430" t="s">
        <v>456</v>
      </c>
      <c r="E430" t="b">
        <v>0</v>
      </c>
      <c r="F430" t="b">
        <v>0</v>
      </c>
      <c r="G430" t="b">
        <v>1</v>
      </c>
      <c r="H430" t="s">
        <v>12</v>
      </c>
      <c r="I430" t="str">
        <f>CONCATENATE($D430,"-",$H430,"-",I$1)</f>
        <v>resume-text-yes</v>
      </c>
      <c r="J430" t="str">
        <f>CONCATENATE($D430,"-",$H430,"-",J$1)</f>
        <v>resume-text-no</v>
      </c>
      <c r="K430">
        <f>COUNTIF(TweetWords!I:I,DataMassage!I430)</f>
        <v>1</v>
      </c>
      <c r="L430">
        <f>COUNTIF(TweetWords!I:I,DataMassage!J430)</f>
        <v>1</v>
      </c>
      <c r="M430">
        <f t="shared" si="12"/>
        <v>2</v>
      </c>
      <c r="N430">
        <f t="shared" si="13"/>
        <v>0.5</v>
      </c>
      <c r="O430" t="str">
        <f>IF(ISERROR(MATCH(D430,Stopwords!A:A,0)),"no","yes")</f>
        <v>no</v>
      </c>
    </row>
    <row r="431" spans="1:15">
      <c r="A431">
        <v>36</v>
      </c>
      <c r="B431" s="1">
        <v>1.15E+18</v>
      </c>
      <c r="C431" t="s">
        <v>8</v>
      </c>
      <c r="D431" t="s">
        <v>457</v>
      </c>
      <c r="E431" t="b">
        <v>0</v>
      </c>
      <c r="F431" t="b">
        <v>0</v>
      </c>
      <c r="G431" t="b">
        <v>1</v>
      </c>
      <c r="H431" t="s">
        <v>12</v>
      </c>
      <c r="I431" t="str">
        <f>CONCATENATE($D431,"-",$H431,"-",I$1)</f>
        <v>history-text-yes</v>
      </c>
      <c r="J431" t="str">
        <f>CONCATENATE($D431,"-",$H431,"-",J$1)</f>
        <v>history-text-no</v>
      </c>
      <c r="K431">
        <f>COUNTIF(TweetWords!I:I,DataMassage!I431)</f>
        <v>3</v>
      </c>
      <c r="L431">
        <f>COUNTIF(TweetWords!I:I,DataMassage!J431)</f>
        <v>0</v>
      </c>
      <c r="M431">
        <f t="shared" si="12"/>
        <v>3</v>
      </c>
      <c r="N431">
        <f t="shared" si="13"/>
        <v>1</v>
      </c>
      <c r="O431" t="str">
        <f>IF(ISERROR(MATCH(D431,Stopwords!A:A,0)),"no","yes")</f>
        <v>no</v>
      </c>
    </row>
    <row r="432" spans="1:15">
      <c r="A432">
        <v>36</v>
      </c>
      <c r="B432" s="1">
        <v>1.15E+18</v>
      </c>
      <c r="C432" t="s">
        <v>8</v>
      </c>
      <c r="D432" t="s">
        <v>458</v>
      </c>
      <c r="E432" t="b">
        <v>0</v>
      </c>
      <c r="F432" t="b">
        <v>0</v>
      </c>
      <c r="G432" t="b">
        <v>1</v>
      </c>
      <c r="H432" t="s">
        <v>12</v>
      </c>
      <c r="I432" t="str">
        <f>CONCATENATE($D432,"-",$H432,"-",I$1)</f>
        <v>spotty-text-yes</v>
      </c>
      <c r="J432" t="str">
        <f>CONCATENATE($D432,"-",$H432,"-",J$1)</f>
        <v>spotty-text-no</v>
      </c>
      <c r="K432">
        <f>COUNTIF(TweetWords!I:I,DataMassage!I432)</f>
        <v>1</v>
      </c>
      <c r="L432">
        <f>COUNTIF(TweetWords!I:I,DataMassage!J432)</f>
        <v>0</v>
      </c>
      <c r="M432">
        <f t="shared" si="12"/>
        <v>1</v>
      </c>
      <c r="N432">
        <f t="shared" si="13"/>
        <v>1</v>
      </c>
      <c r="O432" t="str">
        <f>IF(ISERROR(MATCH(D432,Stopwords!A:A,0)),"no","yes")</f>
        <v>no</v>
      </c>
    </row>
    <row r="433" spans="1:15">
      <c r="A433">
        <v>36</v>
      </c>
      <c r="B433" s="1">
        <v>1.15E+18</v>
      </c>
      <c r="C433" t="s">
        <v>8</v>
      </c>
      <c r="D433" t="s">
        <v>459</v>
      </c>
      <c r="E433" t="b">
        <v>0</v>
      </c>
      <c r="F433" t="b">
        <v>0</v>
      </c>
      <c r="G433" t="b">
        <v>1</v>
      </c>
      <c r="H433" t="s">
        <v>12</v>
      </c>
      <c r="I433" t="str">
        <f>CONCATENATE($D433,"-",$H433,"-",I$1)</f>
        <v>injury-text-yes</v>
      </c>
      <c r="J433" t="str">
        <f>CONCATENATE($D433,"-",$H433,"-",J$1)</f>
        <v>injury-text-no</v>
      </c>
      <c r="K433">
        <f>COUNTIF(TweetWords!I:I,DataMassage!I433)</f>
        <v>2</v>
      </c>
      <c r="L433">
        <f>COUNTIF(TweetWords!I:I,DataMassage!J433)</f>
        <v>1</v>
      </c>
      <c r="M433">
        <f t="shared" si="12"/>
        <v>3</v>
      </c>
      <c r="N433">
        <f t="shared" si="13"/>
        <v>0.66666666666666663</v>
      </c>
      <c r="O433" t="str">
        <f>IF(ISERROR(MATCH(D433,Stopwords!A:A,0)),"no","yes")</f>
        <v>no</v>
      </c>
    </row>
    <row r="434" spans="1:15">
      <c r="A434">
        <v>37</v>
      </c>
      <c r="B434" s="1">
        <v>1.15E+18</v>
      </c>
      <c r="C434" t="s">
        <v>8</v>
      </c>
      <c r="D434" t="s">
        <v>460</v>
      </c>
      <c r="E434" t="b">
        <v>0</v>
      </c>
      <c r="F434" t="b">
        <v>0</v>
      </c>
      <c r="G434" t="b">
        <v>1</v>
      </c>
      <c r="H434" t="s">
        <v>12</v>
      </c>
      <c r="I434" t="str">
        <f>CONCATENATE($D434,"-",$H434,"-",I$1)</f>
        <v>tweet-text-yes</v>
      </c>
      <c r="J434" t="str">
        <f>CONCATENATE($D434,"-",$H434,"-",J$1)</f>
        <v>tweet-text-no</v>
      </c>
      <c r="K434">
        <f>COUNTIF(TweetWords!I:I,DataMassage!I434)</f>
        <v>2</v>
      </c>
      <c r="L434">
        <f>COUNTIF(TweetWords!I:I,DataMassage!J434)</f>
        <v>3</v>
      </c>
      <c r="M434">
        <f t="shared" si="12"/>
        <v>5</v>
      </c>
      <c r="N434">
        <f t="shared" si="13"/>
        <v>0.4</v>
      </c>
      <c r="O434" t="str">
        <f>IF(ISERROR(MATCH(D434,Stopwords!A:A,0)),"no","yes")</f>
        <v>no</v>
      </c>
    </row>
    <row r="435" spans="1:15">
      <c r="A435">
        <v>37</v>
      </c>
      <c r="B435" s="1">
        <v>1.15E+18</v>
      </c>
      <c r="C435" t="s">
        <v>8</v>
      </c>
      <c r="D435" t="s">
        <v>461</v>
      </c>
      <c r="E435" t="b">
        <v>0</v>
      </c>
      <c r="F435" t="b">
        <v>0</v>
      </c>
      <c r="G435" t="b">
        <v>1</v>
      </c>
      <c r="H435" t="s">
        <v>12</v>
      </c>
      <c r="I435" t="str">
        <f>CONCATENATE($D435,"-",$H435,"-",I$1)</f>
        <v>secret-text-yes</v>
      </c>
      <c r="J435" t="str">
        <f>CONCATENATE($D435,"-",$H435,"-",J$1)</f>
        <v>secret-text-no</v>
      </c>
      <c r="K435">
        <f>COUNTIF(TweetWords!I:I,DataMassage!I435)</f>
        <v>4</v>
      </c>
      <c r="L435">
        <f>COUNTIF(TweetWords!I:I,DataMassage!J435)</f>
        <v>5</v>
      </c>
      <c r="M435">
        <f t="shared" si="12"/>
        <v>9</v>
      </c>
      <c r="N435">
        <f t="shared" si="13"/>
        <v>0.44444444444444442</v>
      </c>
      <c r="O435" t="str">
        <f>IF(ISERROR(MATCH(D435,Stopwords!A:A,0)),"no","yes")</f>
        <v>no</v>
      </c>
    </row>
    <row r="436" spans="1:15">
      <c r="A436">
        <v>37</v>
      </c>
      <c r="B436" s="1">
        <v>1.15E+18</v>
      </c>
      <c r="C436" t="s">
        <v>8</v>
      </c>
      <c r="D436" t="s">
        <v>462</v>
      </c>
      <c r="E436" t="b">
        <v>0</v>
      </c>
      <c r="F436" t="b">
        <v>0</v>
      </c>
      <c r="G436" t="b">
        <v>1</v>
      </c>
      <c r="H436" t="s">
        <v>12</v>
      </c>
      <c r="I436" t="str">
        <f>CONCATENATE($D436,"-",$H436,"-",I$1)</f>
        <v>anyone-text-yes</v>
      </c>
      <c r="J436" t="str">
        <f>CONCATENATE($D436,"-",$H436,"-",J$1)</f>
        <v>anyone-text-no</v>
      </c>
      <c r="K436">
        <f>COUNTIF(TweetWords!I:I,DataMassage!I436)</f>
        <v>1</v>
      </c>
      <c r="L436">
        <f>COUNTIF(TweetWords!I:I,DataMassage!J436)</f>
        <v>8</v>
      </c>
      <c r="M436">
        <f t="shared" si="12"/>
        <v>9</v>
      </c>
      <c r="N436">
        <f t="shared" si="13"/>
        <v>0.1111111111111111</v>
      </c>
      <c r="O436" t="str">
        <f>IF(ISERROR(MATCH(D436,Stopwords!A:A,0)),"no","yes")</f>
        <v>yes</v>
      </c>
    </row>
    <row r="437" spans="1:15">
      <c r="A437">
        <v>37</v>
      </c>
      <c r="B437" s="1">
        <v>1.15E+18</v>
      </c>
      <c r="C437" t="s">
        <v>8</v>
      </c>
      <c r="D437" t="s">
        <v>463</v>
      </c>
      <c r="E437" t="b">
        <v>0</v>
      </c>
      <c r="F437" t="b">
        <v>0</v>
      </c>
      <c r="G437" t="b">
        <v>1</v>
      </c>
      <c r="H437" t="s">
        <v>12</v>
      </c>
      <c r="I437" t="str">
        <f>CONCATENATE($D437,"-",$H437,"-",I$1)</f>
        <v>listen-text-yes</v>
      </c>
      <c r="J437" t="str">
        <f>CONCATENATE($D437,"-",$H437,"-",J$1)</f>
        <v>listen-text-no</v>
      </c>
      <c r="K437">
        <f>COUNTIF(TweetWords!I:I,DataMassage!I437)</f>
        <v>7</v>
      </c>
      <c r="L437">
        <f>COUNTIF(TweetWords!I:I,DataMassage!J437)</f>
        <v>10</v>
      </c>
      <c r="M437">
        <f t="shared" si="12"/>
        <v>17</v>
      </c>
      <c r="N437">
        <f t="shared" si="13"/>
        <v>0.41176470588235292</v>
      </c>
      <c r="O437" t="str">
        <f>IF(ISERROR(MATCH(D437,Stopwords!A:A,0)),"no","yes")</f>
        <v>no</v>
      </c>
    </row>
    <row r="438" spans="1:15">
      <c r="A438">
        <v>37</v>
      </c>
      <c r="B438" s="1">
        <v>1.15E+18</v>
      </c>
      <c r="C438" t="s">
        <v>8</v>
      </c>
      <c r="D438" t="s">
        <v>464</v>
      </c>
      <c r="E438" t="b">
        <v>0</v>
      </c>
      <c r="F438" t="b">
        <v>0</v>
      </c>
      <c r="G438" t="b">
        <v>1</v>
      </c>
      <c r="H438" t="s">
        <v>12</v>
      </c>
      <c r="I438" t="str">
        <f>CONCATENATE($D438,"-",$H438,"-",I$1)</f>
        <v>said-text-yes</v>
      </c>
      <c r="J438" t="str">
        <f>CONCATENATE($D438,"-",$H438,"-",J$1)</f>
        <v>said-text-no</v>
      </c>
      <c r="K438">
        <f>COUNTIF(TweetWords!I:I,DataMassage!I438)</f>
        <v>3</v>
      </c>
      <c r="L438">
        <f>COUNTIF(TweetWords!I:I,DataMassage!J438)</f>
        <v>6</v>
      </c>
      <c r="M438">
        <f t="shared" si="12"/>
        <v>9</v>
      </c>
      <c r="N438">
        <f t="shared" si="13"/>
        <v>0.33333333333333331</v>
      </c>
      <c r="O438" t="str">
        <f>IF(ISERROR(MATCH(D438,Stopwords!A:A,0)),"no","yes")</f>
        <v>yes</v>
      </c>
    </row>
    <row r="439" spans="1:15">
      <c r="A439">
        <v>38</v>
      </c>
      <c r="B439" s="1">
        <v>1.15E+18</v>
      </c>
      <c r="C439" t="s">
        <v>8</v>
      </c>
      <c r="D439" t="s">
        <v>465</v>
      </c>
      <c r="E439" t="b">
        <v>0</v>
      </c>
      <c r="F439" t="b">
        <v>0</v>
      </c>
      <c r="G439" t="b">
        <v>1</v>
      </c>
      <c r="H439" t="s">
        <v>12</v>
      </c>
      <c r="I439" t="str">
        <f>CONCATENATE($D439,"-",$H439,"-",I$1)</f>
        <v>stuff-text-yes</v>
      </c>
      <c r="J439" t="str">
        <f>CONCATENATE($D439,"-",$H439,"-",J$1)</f>
        <v>stuff-text-no</v>
      </c>
      <c r="K439">
        <f>COUNTIF(TweetWords!I:I,DataMassage!I439)</f>
        <v>2</v>
      </c>
      <c r="L439">
        <f>COUNTIF(TweetWords!I:I,DataMassage!J439)</f>
        <v>1</v>
      </c>
      <c r="M439">
        <f t="shared" si="12"/>
        <v>3</v>
      </c>
      <c r="N439">
        <f t="shared" si="13"/>
        <v>0.66666666666666663</v>
      </c>
      <c r="O439" t="str">
        <f>IF(ISERROR(MATCH(D439,Stopwords!A:A,0)),"no","yes")</f>
        <v>no</v>
      </c>
    </row>
    <row r="440" spans="1:15">
      <c r="A440">
        <v>38</v>
      </c>
      <c r="B440" s="1">
        <v>1.15E+18</v>
      </c>
      <c r="C440" t="s">
        <v>8</v>
      </c>
      <c r="D440" t="s">
        <v>466</v>
      </c>
      <c r="E440" t="b">
        <v>0</v>
      </c>
      <c r="F440" t="b">
        <v>0</v>
      </c>
      <c r="G440" t="b">
        <v>1</v>
      </c>
      <c r="H440" t="s">
        <v>12</v>
      </c>
      <c r="I440" t="str">
        <f>CONCATENATE($D440,"-",$H440,"-",I$1)</f>
        <v>some-text-yes</v>
      </c>
      <c r="J440" t="str">
        <f>CONCATENATE($D440,"-",$H440,"-",J$1)</f>
        <v>some-text-no</v>
      </c>
      <c r="K440">
        <f>COUNTIF(TweetWords!I:I,DataMassage!I440)</f>
        <v>7</v>
      </c>
      <c r="L440">
        <f>COUNTIF(TweetWords!I:I,DataMassage!J440)</f>
        <v>19</v>
      </c>
      <c r="M440">
        <f t="shared" si="12"/>
        <v>26</v>
      </c>
      <c r="N440">
        <f t="shared" si="13"/>
        <v>0.26923076923076922</v>
      </c>
      <c r="O440" t="str">
        <f>IF(ISERROR(MATCH(D440,Stopwords!A:A,0)),"no","yes")</f>
        <v>yes</v>
      </c>
    </row>
    <row r="441" spans="1:15">
      <c r="A441">
        <v>38</v>
      </c>
      <c r="B441" s="1">
        <v>1.15E+18</v>
      </c>
      <c r="C441" t="s">
        <v>8</v>
      </c>
      <c r="D441" t="s">
        <v>467</v>
      </c>
      <c r="E441" t="b">
        <v>0</v>
      </c>
      <c r="F441" t="b">
        <v>0</v>
      </c>
      <c r="G441" t="b">
        <v>1</v>
      </c>
      <c r="H441" t="s">
        <v>12</v>
      </c>
      <c r="I441" t="str">
        <f>CONCATENATE($D441,"-",$H441,"-",I$1)</f>
        <v>ideas-text-yes</v>
      </c>
      <c r="J441" t="str">
        <f>CONCATENATE($D441,"-",$H441,"-",J$1)</f>
        <v>ideas-text-no</v>
      </c>
      <c r="K441">
        <f>COUNTIF(TweetWords!I:I,DataMassage!I441)</f>
        <v>4</v>
      </c>
      <c r="L441">
        <f>COUNTIF(TweetWords!I:I,DataMassage!J441)</f>
        <v>3</v>
      </c>
      <c r="M441">
        <f t="shared" si="12"/>
        <v>7</v>
      </c>
      <c r="N441">
        <f t="shared" si="13"/>
        <v>0.5714285714285714</v>
      </c>
      <c r="O441" t="str">
        <f>IF(ISERROR(MATCH(D441,Stopwords!A:A,0)),"no","yes")</f>
        <v>no</v>
      </c>
    </row>
    <row r="442" spans="1:15">
      <c r="A442">
        <v>38</v>
      </c>
      <c r="B442" s="1">
        <v>1.15E+18</v>
      </c>
      <c r="C442" t="s">
        <v>8</v>
      </c>
      <c r="D442" t="s">
        <v>468</v>
      </c>
      <c r="E442" t="b">
        <v>0</v>
      </c>
      <c r="F442" t="b">
        <v>0</v>
      </c>
      <c r="G442" t="b">
        <v>1</v>
      </c>
      <c r="H442" t="s">
        <v>12</v>
      </c>
      <c r="I442" t="str">
        <f>CONCATENATE($D442,"-",$H442,"-",I$1)</f>
        <v>buttigieg-text-yes</v>
      </c>
      <c r="J442" t="str">
        <f>CONCATENATE($D442,"-",$H442,"-",J$1)</f>
        <v>buttigieg-text-no</v>
      </c>
      <c r="K442">
        <f>COUNTIF(TweetWords!I:I,DataMassage!I442)</f>
        <v>1</v>
      </c>
      <c r="L442">
        <f>COUNTIF(TweetWords!I:I,DataMassage!J442)</f>
        <v>0</v>
      </c>
      <c r="M442">
        <f t="shared" si="12"/>
        <v>1</v>
      </c>
      <c r="N442">
        <f t="shared" si="13"/>
        <v>1</v>
      </c>
      <c r="O442" t="str">
        <f>IF(ISERROR(MATCH(D442,Stopwords!A:A,0)),"no","yes")</f>
        <v>no</v>
      </c>
    </row>
    <row r="443" spans="1:15">
      <c r="A443">
        <v>38</v>
      </c>
      <c r="B443" s="1">
        <v>1.15E+18</v>
      </c>
      <c r="C443" t="s">
        <v>8</v>
      </c>
      <c r="D443" t="s">
        <v>469</v>
      </c>
      <c r="E443" t="b">
        <v>0</v>
      </c>
      <c r="F443" t="b">
        <v>0</v>
      </c>
      <c r="G443" t="b">
        <v>1</v>
      </c>
      <c r="H443" t="s">
        <v>12</v>
      </c>
      <c r="I443" t="str">
        <f>CONCATENATE($D443,"-",$H443,"-",I$1)</f>
        <v>elected-text-yes</v>
      </c>
      <c r="J443" t="str">
        <f>CONCATENATE($D443,"-",$H443,"-",J$1)</f>
        <v>elected-text-no</v>
      </c>
      <c r="K443">
        <f>COUNTIF(TweetWords!I:I,DataMassage!I443)</f>
        <v>1</v>
      </c>
      <c r="L443">
        <f>COUNTIF(TweetWords!I:I,DataMassage!J443)</f>
        <v>2</v>
      </c>
      <c r="M443">
        <f t="shared" si="12"/>
        <v>3</v>
      </c>
      <c r="N443">
        <f t="shared" si="13"/>
        <v>0.33333333333333331</v>
      </c>
      <c r="O443" t="str">
        <f>IF(ISERROR(MATCH(D443,Stopwords!A:A,0)),"no","yes")</f>
        <v>no</v>
      </c>
    </row>
    <row r="444" spans="1:15">
      <c r="A444">
        <v>38</v>
      </c>
      <c r="B444" s="1">
        <v>1.15E+18</v>
      </c>
      <c r="C444" t="s">
        <v>8</v>
      </c>
      <c r="D444" t="s">
        <v>470</v>
      </c>
      <c r="E444" t="b">
        <v>0</v>
      </c>
      <c r="F444" t="b">
        <v>0</v>
      </c>
      <c r="G444" t="b">
        <v>1</v>
      </c>
      <c r="H444" t="s">
        <v>12</v>
      </c>
      <c r="I444" t="str">
        <f>CONCATENATE($D444,"-",$H444,"-",I$1)</f>
        <v>these-text-yes</v>
      </c>
      <c r="J444" t="str">
        <f>CONCATENATE($D444,"-",$H444,"-",J$1)</f>
        <v>these-text-no</v>
      </c>
      <c r="K444">
        <f>COUNTIF(TweetWords!I:I,DataMassage!I444)</f>
        <v>3</v>
      </c>
      <c r="L444">
        <f>COUNTIF(TweetWords!I:I,DataMassage!J444)</f>
        <v>2</v>
      </c>
      <c r="M444">
        <f t="shared" si="12"/>
        <v>5</v>
      </c>
      <c r="N444">
        <f t="shared" si="13"/>
        <v>0.6</v>
      </c>
      <c r="O444" t="str">
        <f>IF(ISERROR(MATCH(D444,Stopwords!A:A,0)),"no","yes")</f>
        <v>yes</v>
      </c>
    </row>
    <row r="445" spans="1:15">
      <c r="A445">
        <v>38</v>
      </c>
      <c r="B445" s="1">
        <v>1.15E+18</v>
      </c>
      <c r="C445" t="s">
        <v>8</v>
      </c>
      <c r="D445" t="s">
        <v>471</v>
      </c>
      <c r="E445" t="b">
        <v>0</v>
      </c>
      <c r="F445" t="b">
        <v>0</v>
      </c>
      <c r="G445" t="b">
        <v>1</v>
      </c>
      <c r="H445" t="s">
        <v>12</v>
      </c>
      <c r="I445" t="str">
        <f>CONCATENATE($D445,"-",$H445,"-",I$1)</f>
        <v>arent-text-yes</v>
      </c>
      <c r="J445" t="str">
        <f>CONCATENATE($D445,"-",$H445,"-",J$1)</f>
        <v>arent-text-no</v>
      </c>
      <c r="K445">
        <f>COUNTIF(TweetWords!I:I,DataMassage!I445)</f>
        <v>1</v>
      </c>
      <c r="L445">
        <f>COUNTIF(TweetWords!I:I,DataMassage!J445)</f>
        <v>1</v>
      </c>
      <c r="M445">
        <f t="shared" si="12"/>
        <v>2</v>
      </c>
      <c r="N445">
        <f t="shared" si="13"/>
        <v>0.5</v>
      </c>
      <c r="O445" t="str">
        <f>IF(ISERROR(MATCH(D445,Stopwords!A:A,0)),"no","yes")</f>
        <v>no</v>
      </c>
    </row>
    <row r="446" spans="1:15">
      <c r="A446">
        <v>39</v>
      </c>
      <c r="B446" s="1">
        <v>1.15E+18</v>
      </c>
      <c r="C446" t="s">
        <v>49</v>
      </c>
      <c r="D446" t="s">
        <v>472</v>
      </c>
      <c r="E446" t="b">
        <v>0</v>
      </c>
      <c r="F446" t="b">
        <v>0</v>
      </c>
      <c r="G446" t="b">
        <v>1</v>
      </c>
      <c r="H446" t="s">
        <v>12</v>
      </c>
      <c r="I446" t="str">
        <f>CONCATENATE($D446,"-",$H446,"-",I$1)</f>
        <v>scared-text-yes</v>
      </c>
      <c r="J446" t="str">
        <f>CONCATENATE($D446,"-",$H446,"-",J$1)</f>
        <v>scared-text-no</v>
      </c>
      <c r="K446">
        <f>COUNTIF(TweetWords!I:I,DataMassage!I446)</f>
        <v>4</v>
      </c>
      <c r="L446">
        <f>COUNTIF(TweetWords!I:I,DataMassage!J446)</f>
        <v>12</v>
      </c>
      <c r="M446">
        <f t="shared" si="12"/>
        <v>16</v>
      </c>
      <c r="N446">
        <f t="shared" si="13"/>
        <v>0.25</v>
      </c>
      <c r="O446" t="str">
        <f>IF(ISERROR(MATCH(D446,Stopwords!A:A,0)),"no","yes")</f>
        <v>no</v>
      </c>
    </row>
    <row r="447" spans="1:15">
      <c r="A447">
        <v>39</v>
      </c>
      <c r="B447" s="1">
        <v>1.15E+18</v>
      </c>
      <c r="C447" t="s">
        <v>49</v>
      </c>
      <c r="D447" t="s">
        <v>473</v>
      </c>
      <c r="E447" t="b">
        <v>0</v>
      </c>
      <c r="F447" t="b">
        <v>0</v>
      </c>
      <c r="G447" t="b">
        <v>1</v>
      </c>
      <c r="H447" t="s">
        <v>12</v>
      </c>
      <c r="I447" t="str">
        <f>CONCATENATE($D447,"-",$H447,"-",I$1)</f>
        <v>worried-text-yes</v>
      </c>
      <c r="J447" t="str">
        <f>CONCATENATE($D447,"-",$H447,"-",J$1)</f>
        <v>worried-text-no</v>
      </c>
      <c r="K447">
        <f>COUNTIF(TweetWords!I:I,DataMassage!I447)</f>
        <v>0</v>
      </c>
      <c r="L447">
        <f>COUNTIF(TweetWords!I:I,DataMassage!J447)</f>
        <v>1</v>
      </c>
      <c r="M447">
        <f t="shared" si="12"/>
        <v>1</v>
      </c>
      <c r="N447">
        <f t="shared" si="13"/>
        <v>0</v>
      </c>
      <c r="O447" t="str">
        <f>IF(ISERROR(MATCH(D447,Stopwords!A:A,0)),"no","yes")</f>
        <v>no</v>
      </c>
    </row>
    <row r="448" spans="1:15">
      <c r="A448">
        <v>39</v>
      </c>
      <c r="B448" s="1">
        <v>1.15E+18</v>
      </c>
      <c r="C448" t="s">
        <v>49</v>
      </c>
      <c r="D448" t="s">
        <v>474</v>
      </c>
      <c r="E448" t="b">
        <v>0</v>
      </c>
      <c r="F448" t="b">
        <v>0</v>
      </c>
      <c r="G448" t="b">
        <v>1</v>
      </c>
      <c r="H448" t="s">
        <v>12</v>
      </c>
      <c r="I448" t="str">
        <f>CONCATENATE($D448,"-",$H448,"-",I$1)</f>
        <v>va-text-yes</v>
      </c>
      <c r="J448" t="str">
        <f>CONCATENATE($D448,"-",$H448,"-",J$1)</f>
        <v>va-text-no</v>
      </c>
      <c r="K448">
        <f>COUNTIF(TweetWords!I:I,DataMassage!I448)</f>
        <v>3</v>
      </c>
      <c r="L448">
        <f>COUNTIF(TweetWords!I:I,DataMassage!J448)</f>
        <v>4</v>
      </c>
      <c r="M448">
        <f t="shared" si="12"/>
        <v>7</v>
      </c>
      <c r="N448">
        <f t="shared" si="13"/>
        <v>0.42857142857142855</v>
      </c>
      <c r="O448" t="str">
        <f>IF(ISERROR(MATCH(D448,Stopwords!A:A,0)),"no","yes")</f>
        <v>no</v>
      </c>
    </row>
    <row r="449" spans="1:15">
      <c r="A449">
        <v>39</v>
      </c>
      <c r="B449" s="1">
        <v>1.15E+18</v>
      </c>
      <c r="C449" t="s">
        <v>49</v>
      </c>
      <c r="D449" t="s">
        <v>475</v>
      </c>
      <c r="E449" t="b">
        <v>0</v>
      </c>
      <c r="F449" t="b">
        <v>0</v>
      </c>
      <c r="G449" t="b">
        <v>1</v>
      </c>
      <c r="H449" t="s">
        <v>12</v>
      </c>
      <c r="I449" t="str">
        <f>CONCATENATE($D449,"-",$H449,"-",I$1)</f>
        <v>wouldnt-text-yes</v>
      </c>
      <c r="J449" t="str">
        <f>CONCATENATE($D449,"-",$H449,"-",J$1)</f>
        <v>wouldnt-text-no</v>
      </c>
      <c r="K449">
        <f>COUNTIF(TweetWords!I:I,DataMassage!I449)</f>
        <v>1</v>
      </c>
      <c r="L449">
        <f>COUNTIF(TweetWords!I:I,DataMassage!J449)</f>
        <v>3</v>
      </c>
      <c r="M449">
        <f t="shared" si="12"/>
        <v>4</v>
      </c>
      <c r="N449">
        <f t="shared" si="13"/>
        <v>0.25</v>
      </c>
      <c r="O449" t="str">
        <f>IF(ISERROR(MATCH(D449,Stopwords!A:A,0)),"no","yes")</f>
        <v>no</v>
      </c>
    </row>
    <row r="450" spans="1:15">
      <c r="A450">
        <v>39</v>
      </c>
      <c r="B450" s="1">
        <v>1.15E+18</v>
      </c>
      <c r="C450" t="s">
        <v>49</v>
      </c>
      <c r="D450" t="s">
        <v>476</v>
      </c>
      <c r="E450" t="b">
        <v>0</v>
      </c>
      <c r="F450" t="b">
        <v>0</v>
      </c>
      <c r="G450" t="b">
        <v>1</v>
      </c>
      <c r="H450" t="s">
        <v>12</v>
      </c>
      <c r="I450" t="str">
        <f>CONCATENATE($D450,"-",$H450,"-",I$1)</f>
        <v>couldnt-text-yes</v>
      </c>
      <c r="J450" t="str">
        <f>CONCATENATE($D450,"-",$H450,"-",J$1)</f>
        <v>couldnt-text-no</v>
      </c>
      <c r="K450">
        <f>COUNTIF(TweetWords!I:I,DataMassage!I450)</f>
        <v>2</v>
      </c>
      <c r="L450">
        <f>COUNTIF(TweetWords!I:I,DataMassage!J450)</f>
        <v>7</v>
      </c>
      <c r="M450">
        <f t="shared" si="12"/>
        <v>9</v>
      </c>
      <c r="N450">
        <f t="shared" si="13"/>
        <v>0.22222222222222221</v>
      </c>
      <c r="O450" t="str">
        <f>IF(ISERROR(MATCH(D450,Stopwords!A:A,0)),"no","yes")</f>
        <v>no</v>
      </c>
    </row>
    <row r="451" spans="1:15">
      <c r="A451">
        <v>39</v>
      </c>
      <c r="B451" s="1">
        <v>1.15E+18</v>
      </c>
      <c r="C451" t="s">
        <v>49</v>
      </c>
      <c r="D451" t="s">
        <v>477</v>
      </c>
      <c r="E451" t="b">
        <v>0</v>
      </c>
      <c r="F451" t="b">
        <v>0</v>
      </c>
      <c r="G451" t="b">
        <v>1</v>
      </c>
      <c r="H451" t="s">
        <v>12</v>
      </c>
      <c r="I451" t="str">
        <f>CONCATENATE($D451,"-",$H451,"-",I$1)</f>
        <v>disability-text-yes</v>
      </c>
      <c r="J451" t="str">
        <f>CONCATENATE($D451,"-",$H451,"-",J$1)</f>
        <v>disability-text-no</v>
      </c>
      <c r="K451">
        <f>COUNTIF(TweetWords!I:I,DataMassage!I451)</f>
        <v>2</v>
      </c>
      <c r="L451">
        <f>COUNTIF(TweetWords!I:I,DataMassage!J451)</f>
        <v>9</v>
      </c>
      <c r="M451">
        <f t="shared" ref="M451:M514" si="14">SUM(K451:L451)</f>
        <v>11</v>
      </c>
      <c r="N451">
        <f t="shared" ref="N451:N514" si="15">K451/M451</f>
        <v>0.18181818181818182</v>
      </c>
      <c r="O451" t="str">
        <f>IF(ISERROR(MATCH(D451,Stopwords!A:A,0)),"no","yes")</f>
        <v>no</v>
      </c>
    </row>
    <row r="452" spans="1:15">
      <c r="A452">
        <v>39</v>
      </c>
      <c r="B452" s="1">
        <v>1.15E+18</v>
      </c>
      <c r="C452" t="s">
        <v>49</v>
      </c>
      <c r="D452" t="s">
        <v>478</v>
      </c>
      <c r="E452" t="b">
        <v>0</v>
      </c>
      <c r="F452" t="b">
        <v>0</v>
      </c>
      <c r="G452" t="b">
        <v>1</v>
      </c>
      <c r="H452" t="s">
        <v>12</v>
      </c>
      <c r="I452" t="str">
        <f>CONCATENATE($D452,"-",$H452,"-",I$1)</f>
        <v>connected-text-yes</v>
      </c>
      <c r="J452" t="str">
        <f>CONCATENATE($D452,"-",$H452,"-",J$1)</f>
        <v>connected-text-no</v>
      </c>
      <c r="K452">
        <f>COUNTIF(TweetWords!I:I,DataMassage!I452)</f>
        <v>0</v>
      </c>
      <c r="L452">
        <f>COUNTIF(TweetWords!I:I,DataMassage!J452)</f>
        <v>2</v>
      </c>
      <c r="M452">
        <f t="shared" si="14"/>
        <v>2</v>
      </c>
      <c r="N452">
        <f t="shared" si="15"/>
        <v>0</v>
      </c>
      <c r="O452" t="str">
        <f>IF(ISERROR(MATCH(D452,Stopwords!A:A,0)),"no","yes")</f>
        <v>no</v>
      </c>
    </row>
    <row r="453" spans="1:15">
      <c r="A453">
        <v>39</v>
      </c>
      <c r="B453" s="1">
        <v>1.15E+18</v>
      </c>
      <c r="C453" t="s">
        <v>49</v>
      </c>
      <c r="D453" t="s">
        <v>479</v>
      </c>
      <c r="E453" t="b">
        <v>0</v>
      </c>
      <c r="F453" t="b">
        <v>0</v>
      </c>
      <c r="G453" t="b">
        <v>1</v>
      </c>
      <c r="H453" t="s">
        <v>12</v>
      </c>
      <c r="I453" t="str">
        <f>CONCATENATE($D453,"-",$H453,"-",I$1)</f>
        <v>negative-text-yes</v>
      </c>
      <c r="J453" t="str">
        <f>CONCATENATE($D453,"-",$H453,"-",J$1)</f>
        <v>negative-text-no</v>
      </c>
      <c r="K453">
        <f>COUNTIF(TweetWords!I:I,DataMassage!I453)</f>
        <v>0</v>
      </c>
      <c r="L453">
        <f>COUNTIF(TweetWords!I:I,DataMassage!J453)</f>
        <v>1</v>
      </c>
      <c r="M453">
        <f t="shared" si="14"/>
        <v>1</v>
      </c>
      <c r="N453">
        <f t="shared" si="15"/>
        <v>0</v>
      </c>
      <c r="O453" t="str">
        <f>IF(ISERROR(MATCH(D453,Stopwords!A:A,0)),"no","yes")</f>
        <v>no</v>
      </c>
    </row>
    <row r="454" spans="1:15">
      <c r="A454">
        <v>40</v>
      </c>
      <c r="B454" s="1">
        <v>1.15E+18</v>
      </c>
      <c r="C454" t="s">
        <v>49</v>
      </c>
      <c r="D454" t="s">
        <v>480</v>
      </c>
      <c r="E454" t="b">
        <v>0</v>
      </c>
      <c r="F454" t="b">
        <v>0</v>
      </c>
      <c r="G454" t="b">
        <v>1</v>
      </c>
      <c r="H454" t="s">
        <v>12</v>
      </c>
      <c r="I454" t="str">
        <f>CONCATENATE($D454,"-",$H454,"-",I$1)</f>
        <v>stress-text-yes</v>
      </c>
      <c r="J454" t="str">
        <f>CONCATENATE($D454,"-",$H454,"-",J$1)</f>
        <v>stress-text-no</v>
      </c>
      <c r="K454">
        <f>COUNTIF(TweetWords!I:I,DataMassage!I454)</f>
        <v>0</v>
      </c>
      <c r="L454">
        <f>COUNTIF(TweetWords!I:I,DataMassage!J454)</f>
        <v>5</v>
      </c>
      <c r="M454">
        <f t="shared" si="14"/>
        <v>5</v>
      </c>
      <c r="N454">
        <f t="shared" si="15"/>
        <v>0</v>
      </c>
      <c r="O454" t="str">
        <f>IF(ISERROR(MATCH(D454,Stopwords!A:A,0)),"no","yes")</f>
        <v>no</v>
      </c>
    </row>
    <row r="455" spans="1:15">
      <c r="A455">
        <v>40</v>
      </c>
      <c r="B455" s="1">
        <v>1.15E+18</v>
      </c>
      <c r="C455" t="s">
        <v>49</v>
      </c>
      <c r="D455" t="s">
        <v>481</v>
      </c>
      <c r="E455" t="b">
        <v>0</v>
      </c>
      <c r="F455" t="b">
        <v>0</v>
      </c>
      <c r="G455" t="b">
        <v>1</v>
      </c>
      <c r="H455" t="s">
        <v>12</v>
      </c>
      <c r="I455" t="str">
        <f>CONCATENATE($D455,"-",$H455,"-",I$1)</f>
        <v>feeling-text-yes</v>
      </c>
      <c r="J455" t="str">
        <f>CONCATENATE($D455,"-",$H455,"-",J$1)</f>
        <v>feeling-text-no</v>
      </c>
      <c r="K455">
        <f>COUNTIF(TweetWords!I:I,DataMassage!I455)</f>
        <v>6</v>
      </c>
      <c r="L455">
        <f>COUNTIF(TweetWords!I:I,DataMassage!J455)</f>
        <v>11</v>
      </c>
      <c r="M455">
        <f t="shared" si="14"/>
        <v>17</v>
      </c>
      <c r="N455">
        <f t="shared" si="15"/>
        <v>0.35294117647058826</v>
      </c>
      <c r="O455" t="str">
        <f>IF(ISERROR(MATCH(D455,Stopwords!A:A,0)),"no","yes")</f>
        <v>no</v>
      </c>
    </row>
    <row r="456" spans="1:15">
      <c r="A456">
        <v>40</v>
      </c>
      <c r="B456" s="1">
        <v>1.15E+18</v>
      </c>
      <c r="C456" t="s">
        <v>49</v>
      </c>
      <c r="D456" t="s">
        <v>482</v>
      </c>
      <c r="E456" t="b">
        <v>0</v>
      </c>
      <c r="F456" t="b">
        <v>0</v>
      </c>
      <c r="G456" t="b">
        <v>1</v>
      </c>
      <c r="H456" t="s">
        <v>12</v>
      </c>
      <c r="I456" t="str">
        <f>CONCATENATE($D456,"-",$H456,"-",I$1)</f>
        <v>broken-text-yes</v>
      </c>
      <c r="J456" t="str">
        <f>CONCATENATE($D456,"-",$H456,"-",J$1)</f>
        <v>broken-text-no</v>
      </c>
      <c r="K456">
        <f>COUNTIF(TweetWords!I:I,DataMassage!I456)</f>
        <v>1</v>
      </c>
      <c r="L456">
        <f>COUNTIF(TweetWords!I:I,DataMassage!J456)</f>
        <v>6</v>
      </c>
      <c r="M456">
        <f t="shared" si="14"/>
        <v>7</v>
      </c>
      <c r="N456">
        <f t="shared" si="15"/>
        <v>0.14285714285714285</v>
      </c>
      <c r="O456" t="str">
        <f>IF(ISERROR(MATCH(D456,Stopwords!A:A,0)),"no","yes")</f>
        <v>no</v>
      </c>
    </row>
    <row r="457" spans="1:15">
      <c r="A457">
        <v>40</v>
      </c>
      <c r="B457" s="1">
        <v>1.15E+18</v>
      </c>
      <c r="C457" t="s">
        <v>49</v>
      </c>
      <c r="D457" t="s">
        <v>483</v>
      </c>
      <c r="E457" t="b">
        <v>0</v>
      </c>
      <c r="F457" t="b">
        <v>0</v>
      </c>
      <c r="G457" t="b">
        <v>1</v>
      </c>
      <c r="H457" t="s">
        <v>12</v>
      </c>
      <c r="I457" t="str">
        <f>CONCATENATE($D457,"-",$H457,"-",I$1)</f>
        <v>either-text-yes</v>
      </c>
      <c r="J457" t="str">
        <f>CONCATENATE($D457,"-",$H457,"-",J$1)</f>
        <v>either-text-no</v>
      </c>
      <c r="K457">
        <f>COUNTIF(TweetWords!I:I,DataMassage!I457)</f>
        <v>2</v>
      </c>
      <c r="L457">
        <f>COUNTIF(TweetWords!I:I,DataMassage!J457)</f>
        <v>1</v>
      </c>
      <c r="M457">
        <f t="shared" si="14"/>
        <v>3</v>
      </c>
      <c r="N457">
        <f t="shared" si="15"/>
        <v>0.66666666666666663</v>
      </c>
      <c r="O457" t="str">
        <f>IF(ISERROR(MATCH(D457,Stopwords!A:A,0)),"no","yes")</f>
        <v>yes</v>
      </c>
    </row>
    <row r="458" spans="1:15">
      <c r="A458">
        <v>40</v>
      </c>
      <c r="B458" s="1">
        <v>1.15E+18</v>
      </c>
      <c r="C458" t="s">
        <v>49</v>
      </c>
      <c r="D458" t="s">
        <v>484</v>
      </c>
      <c r="E458" t="b">
        <v>0</v>
      </c>
      <c r="F458" t="b">
        <v>0</v>
      </c>
      <c r="G458" t="b">
        <v>1</v>
      </c>
      <c r="H458" t="s">
        <v>12</v>
      </c>
      <c r="I458" t="str">
        <f>CONCATENATE($D458,"-",$H458,"-",I$1)</f>
        <v>zero-text-yes</v>
      </c>
      <c r="J458" t="str">
        <f>CONCATENATE($D458,"-",$H458,"-",J$1)</f>
        <v>zero-text-no</v>
      </c>
      <c r="K458">
        <f>COUNTIF(TweetWords!I:I,DataMassage!I458)</f>
        <v>0</v>
      </c>
      <c r="L458">
        <f>COUNTIF(TweetWords!I:I,DataMassage!J458)</f>
        <v>1</v>
      </c>
      <c r="M458">
        <f t="shared" si="14"/>
        <v>1</v>
      </c>
      <c r="N458">
        <f t="shared" si="15"/>
        <v>0</v>
      </c>
      <c r="O458" t="str">
        <f>IF(ISERROR(MATCH(D458,Stopwords!A:A,0)),"no","yes")</f>
        <v>yes</v>
      </c>
    </row>
    <row r="459" spans="1:15">
      <c r="A459">
        <v>40</v>
      </c>
      <c r="B459" s="1">
        <v>1.15E+18</v>
      </c>
      <c r="C459" t="s">
        <v>49</v>
      </c>
      <c r="D459" t="s">
        <v>485</v>
      </c>
      <c r="E459" t="b">
        <v>0</v>
      </c>
      <c r="F459" t="b">
        <v>0</v>
      </c>
      <c r="G459" t="b">
        <v>1</v>
      </c>
      <c r="H459" t="s">
        <v>12</v>
      </c>
      <c r="I459" t="str">
        <f>CONCATENATE($D459,"-",$H459,"-",I$1)</f>
        <v>most-text-yes</v>
      </c>
      <c r="J459" t="str">
        <f>CONCATENATE($D459,"-",$H459,"-",J$1)</f>
        <v>most-text-no</v>
      </c>
      <c r="K459">
        <f>COUNTIF(TweetWords!I:I,DataMassage!I459)</f>
        <v>5</v>
      </c>
      <c r="L459">
        <f>COUNTIF(TweetWords!I:I,DataMassage!J459)</f>
        <v>9</v>
      </c>
      <c r="M459">
        <f t="shared" si="14"/>
        <v>14</v>
      </c>
      <c r="N459">
        <f t="shared" si="15"/>
        <v>0.35714285714285715</v>
      </c>
      <c r="O459" t="str">
        <f>IF(ISERROR(MATCH(D459,Stopwords!A:A,0)),"no","yes")</f>
        <v>yes</v>
      </c>
    </row>
    <row r="460" spans="1:15">
      <c r="A460">
        <v>40</v>
      </c>
      <c r="B460" s="1">
        <v>1.15E+18</v>
      </c>
      <c r="C460" t="s">
        <v>49</v>
      </c>
      <c r="D460" t="s">
        <v>486</v>
      </c>
      <c r="E460" t="b">
        <v>0</v>
      </c>
      <c r="F460" t="b">
        <v>0</v>
      </c>
      <c r="G460" t="b">
        <v>1</v>
      </c>
      <c r="H460" t="s">
        <v>12</v>
      </c>
      <c r="I460" t="str">
        <f>CONCATENATE($D460,"-",$H460,"-",I$1)</f>
        <v>stressed-text-yes</v>
      </c>
      <c r="J460" t="str">
        <f>CONCATENATE($D460,"-",$H460,"-",J$1)</f>
        <v>stressed-text-no</v>
      </c>
      <c r="K460">
        <f>COUNTIF(TweetWords!I:I,DataMassage!I460)</f>
        <v>1</v>
      </c>
      <c r="L460">
        <f>COUNTIF(TweetWords!I:I,DataMassage!J460)</f>
        <v>3</v>
      </c>
      <c r="M460">
        <f t="shared" si="14"/>
        <v>4</v>
      </c>
      <c r="N460">
        <f t="shared" si="15"/>
        <v>0.25</v>
      </c>
      <c r="O460" t="str">
        <f>IF(ISERROR(MATCH(D460,Stopwords!A:A,0)),"no","yes")</f>
        <v>no</v>
      </c>
    </row>
    <row r="461" spans="1:15">
      <c r="A461">
        <v>40</v>
      </c>
      <c r="B461" s="1">
        <v>1.15E+18</v>
      </c>
      <c r="C461" t="s">
        <v>49</v>
      </c>
      <c r="D461" t="s">
        <v>487</v>
      </c>
      <c r="E461" t="b">
        <v>0</v>
      </c>
      <c r="F461" t="b">
        <v>0</v>
      </c>
      <c r="G461" t="b">
        <v>1</v>
      </c>
      <c r="H461" t="s">
        <v>12</v>
      </c>
      <c r="I461" t="str">
        <f>CONCATENATE($D461,"-",$H461,"-",I$1)</f>
        <v>shit-text-yes</v>
      </c>
      <c r="J461" t="str">
        <f>CONCATENATE($D461,"-",$H461,"-",J$1)</f>
        <v>shit-text-no</v>
      </c>
      <c r="K461">
        <f>COUNTIF(TweetWords!I:I,DataMassage!I461)</f>
        <v>0</v>
      </c>
      <c r="L461">
        <f>COUNTIF(TweetWords!I:I,DataMassage!J461)</f>
        <v>1</v>
      </c>
      <c r="M461">
        <f t="shared" si="14"/>
        <v>1</v>
      </c>
      <c r="N461">
        <f t="shared" si="15"/>
        <v>0</v>
      </c>
      <c r="O461" t="str">
        <f>IF(ISERROR(MATCH(D461,Stopwords!A:A,0)),"no","yes")</f>
        <v>no</v>
      </c>
    </row>
    <row r="462" spans="1:15">
      <c r="A462">
        <v>40</v>
      </c>
      <c r="B462" s="1">
        <v>1.15E+18</v>
      </c>
      <c r="C462" t="s">
        <v>49</v>
      </c>
      <c r="D462" t="s">
        <v>488</v>
      </c>
      <c r="E462" t="b">
        <v>0</v>
      </c>
      <c r="F462" t="b">
        <v>0</v>
      </c>
      <c r="G462" t="b">
        <v>1</v>
      </c>
      <c r="H462" t="s">
        <v>12</v>
      </c>
      <c r="I462" t="str">
        <f>CONCATENATE($D462,"-",$H462,"-",I$1)</f>
        <v>wants-text-yes</v>
      </c>
      <c r="J462" t="str">
        <f>CONCATENATE($D462,"-",$H462,"-",J$1)</f>
        <v>wants-text-no</v>
      </c>
      <c r="K462">
        <f>COUNTIF(TweetWords!I:I,DataMassage!I462)</f>
        <v>0</v>
      </c>
      <c r="L462">
        <f>COUNTIF(TweetWords!I:I,DataMassage!J462)</f>
        <v>1</v>
      </c>
      <c r="M462">
        <f t="shared" si="14"/>
        <v>1</v>
      </c>
      <c r="N462">
        <f t="shared" si="15"/>
        <v>0</v>
      </c>
      <c r="O462" t="str">
        <f>IF(ISERROR(MATCH(D462,Stopwords!A:A,0)),"no","yes")</f>
        <v>yes</v>
      </c>
    </row>
    <row r="463" spans="1:15">
      <c r="A463">
        <v>40</v>
      </c>
      <c r="B463" s="1">
        <v>1.15E+18</v>
      </c>
      <c r="C463" t="s">
        <v>49</v>
      </c>
      <c r="D463" t="s">
        <v>489</v>
      </c>
      <c r="E463" t="b">
        <v>0</v>
      </c>
      <c r="F463" t="b">
        <v>0</v>
      </c>
      <c r="G463" t="b">
        <v>1</v>
      </c>
      <c r="H463" t="s">
        <v>12</v>
      </c>
      <c r="I463" t="str">
        <f>CONCATENATE($D463,"-",$H463,"-",I$1)</f>
        <v>medicate-text-yes</v>
      </c>
      <c r="J463" t="str">
        <f>CONCATENATE($D463,"-",$H463,"-",J$1)</f>
        <v>medicate-text-no</v>
      </c>
      <c r="K463">
        <f>COUNTIF(TweetWords!I:I,DataMassage!I463)</f>
        <v>0</v>
      </c>
      <c r="L463">
        <f>COUNTIF(TweetWords!I:I,DataMassage!J463)</f>
        <v>1</v>
      </c>
      <c r="M463">
        <f t="shared" si="14"/>
        <v>1</v>
      </c>
      <c r="N463">
        <f t="shared" si="15"/>
        <v>0</v>
      </c>
      <c r="O463" t="str">
        <f>IF(ISERROR(MATCH(D463,Stopwords!A:A,0)),"no","yes")</f>
        <v>no</v>
      </c>
    </row>
    <row r="464" spans="1:15">
      <c r="A464">
        <v>41</v>
      </c>
      <c r="B464" s="1">
        <v>1.15E+18</v>
      </c>
      <c r="C464" t="s">
        <v>49</v>
      </c>
      <c r="D464" t="s">
        <v>490</v>
      </c>
      <c r="E464" t="b">
        <v>0</v>
      </c>
      <c r="F464" t="b">
        <v>0</v>
      </c>
      <c r="G464" t="b">
        <v>1</v>
      </c>
      <c r="H464" t="s">
        <v>12</v>
      </c>
      <c r="I464" t="str">
        <f>CONCATENATE($D464,"-",$H464,"-",I$1)</f>
        <v>talk-text-yes</v>
      </c>
      <c r="J464" t="str">
        <f>CONCATENATE($D464,"-",$H464,"-",J$1)</f>
        <v>talk-text-no</v>
      </c>
      <c r="K464">
        <f>COUNTIF(TweetWords!I:I,DataMassage!I464)</f>
        <v>8</v>
      </c>
      <c r="L464">
        <f>COUNTIF(TweetWords!I:I,DataMassage!J464)</f>
        <v>7</v>
      </c>
      <c r="M464">
        <f t="shared" si="14"/>
        <v>15</v>
      </c>
      <c r="N464">
        <f t="shared" si="15"/>
        <v>0.53333333333333333</v>
      </c>
      <c r="O464" t="str">
        <f>IF(ISERROR(MATCH(D464,Stopwords!A:A,0)),"no","yes")</f>
        <v>no</v>
      </c>
    </row>
    <row r="465" spans="1:15">
      <c r="A465">
        <v>41</v>
      </c>
      <c r="B465" s="1">
        <v>1.15E+18</v>
      </c>
      <c r="C465" t="s">
        <v>49</v>
      </c>
      <c r="D465" t="s">
        <v>491</v>
      </c>
      <c r="E465" t="b">
        <v>0</v>
      </c>
      <c r="F465" t="b">
        <v>0</v>
      </c>
      <c r="G465" t="b">
        <v>1</v>
      </c>
      <c r="H465" t="s">
        <v>12</v>
      </c>
      <c r="I465" t="str">
        <f>CONCATENATE($D465,"-",$H465,"-",I$1)</f>
        <v>yell-text-yes</v>
      </c>
      <c r="J465" t="str">
        <f>CONCATENATE($D465,"-",$H465,"-",J$1)</f>
        <v>yell-text-no</v>
      </c>
      <c r="K465">
        <f>COUNTIF(TweetWords!I:I,DataMassage!I465)</f>
        <v>0</v>
      </c>
      <c r="L465">
        <f>COUNTIF(TweetWords!I:I,DataMassage!J465)</f>
        <v>1</v>
      </c>
      <c r="M465">
        <f t="shared" si="14"/>
        <v>1</v>
      </c>
      <c r="N465">
        <f t="shared" si="15"/>
        <v>0</v>
      </c>
      <c r="O465" t="str">
        <f>IF(ISERROR(MATCH(D465,Stopwords!A:A,0)),"no","yes")</f>
        <v>no</v>
      </c>
    </row>
    <row r="466" spans="1:15">
      <c r="A466">
        <v>41</v>
      </c>
      <c r="B466" s="1">
        <v>1.15E+18</v>
      </c>
      <c r="C466" t="s">
        <v>49</v>
      </c>
      <c r="D466" t="s">
        <v>492</v>
      </c>
      <c r="E466" t="b">
        <v>0</v>
      </c>
      <c r="F466" t="b">
        <v>0</v>
      </c>
      <c r="G466" t="b">
        <v>1</v>
      </c>
      <c r="H466" t="s">
        <v>12</v>
      </c>
      <c r="I466" t="str">
        <f>CONCATENATE($D466,"-",$H466,"-",I$1)</f>
        <v>feels-text-yes</v>
      </c>
      <c r="J466" t="str">
        <f>CONCATENATE($D466,"-",$H466,"-",J$1)</f>
        <v>feels-text-no</v>
      </c>
      <c r="K466">
        <f>COUNTIF(TweetWords!I:I,DataMassage!I466)</f>
        <v>1</v>
      </c>
      <c r="L466">
        <f>COUNTIF(TweetWords!I:I,DataMassage!J466)</f>
        <v>5</v>
      </c>
      <c r="M466">
        <f t="shared" si="14"/>
        <v>6</v>
      </c>
      <c r="N466">
        <f t="shared" si="15"/>
        <v>0.16666666666666666</v>
      </c>
      <c r="O466" t="str">
        <f>IF(ISERROR(MATCH(D466,Stopwords!A:A,0)),"no","yes")</f>
        <v>no</v>
      </c>
    </row>
    <row r="467" spans="1:15">
      <c r="A467">
        <v>42</v>
      </c>
      <c r="B467" s="1">
        <v>1.15E+18</v>
      </c>
      <c r="C467" t="s">
        <v>49</v>
      </c>
      <c r="D467" t="s">
        <v>493</v>
      </c>
      <c r="E467" t="b">
        <v>0</v>
      </c>
      <c r="F467" t="b">
        <v>0</v>
      </c>
      <c r="G467" t="b">
        <v>1</v>
      </c>
      <c r="H467" t="s">
        <v>12</v>
      </c>
      <c r="I467" t="str">
        <f>CONCATENATE($D467,"-",$H467,"-",I$1)</f>
        <v>sees-text-yes</v>
      </c>
      <c r="J467" t="str">
        <f>CONCATENATE($D467,"-",$H467,"-",J$1)</f>
        <v>sees-text-no</v>
      </c>
      <c r="K467">
        <f>COUNTIF(TweetWords!I:I,DataMassage!I467)</f>
        <v>0</v>
      </c>
      <c r="L467">
        <f>COUNTIF(TweetWords!I:I,DataMassage!J467)</f>
        <v>1</v>
      </c>
      <c r="M467">
        <f t="shared" si="14"/>
        <v>1</v>
      </c>
      <c r="N467">
        <f t="shared" si="15"/>
        <v>0</v>
      </c>
      <c r="O467" t="str">
        <f>IF(ISERROR(MATCH(D467,Stopwords!A:A,0)),"no","yes")</f>
        <v>yes</v>
      </c>
    </row>
    <row r="468" spans="1:15">
      <c r="A468">
        <v>42</v>
      </c>
      <c r="B468" s="1">
        <v>1.15E+18</v>
      </c>
      <c r="C468" t="s">
        <v>49</v>
      </c>
      <c r="D468" t="s">
        <v>494</v>
      </c>
      <c r="E468" t="b">
        <v>0</v>
      </c>
      <c r="F468" t="b">
        <v>0</v>
      </c>
      <c r="G468" t="b">
        <v>1</v>
      </c>
      <c r="H468" t="s">
        <v>12</v>
      </c>
      <c r="I468" t="str">
        <f>CONCATENATE($D468,"-",$H468,"-",I$1)</f>
        <v>they-text-yes</v>
      </c>
      <c r="J468" t="str">
        <f>CONCATENATE($D468,"-",$H468,"-",J$1)</f>
        <v>they-text-no</v>
      </c>
      <c r="K468">
        <f>COUNTIF(TweetWords!I:I,DataMassage!I468)</f>
        <v>16</v>
      </c>
      <c r="L468">
        <f>COUNTIF(TweetWords!I:I,DataMassage!J468)</f>
        <v>34</v>
      </c>
      <c r="M468">
        <f t="shared" si="14"/>
        <v>50</v>
      </c>
      <c r="N468">
        <f t="shared" si="15"/>
        <v>0.32</v>
      </c>
      <c r="O468" t="str">
        <f>IF(ISERROR(MATCH(D468,Stopwords!A:A,0)),"no","yes")</f>
        <v>yes</v>
      </c>
    </row>
    <row r="469" spans="1:15">
      <c r="A469">
        <v>42</v>
      </c>
      <c r="B469" s="1">
        <v>1.15E+18</v>
      </c>
      <c r="C469" t="s">
        <v>49</v>
      </c>
      <c r="D469" t="s">
        <v>495</v>
      </c>
      <c r="E469" t="b">
        <v>0</v>
      </c>
      <c r="F469" t="b">
        <v>0</v>
      </c>
      <c r="G469" t="b">
        <v>1</v>
      </c>
      <c r="H469" t="s">
        <v>12</v>
      </c>
      <c r="I469" t="str">
        <f>CONCATENATE($D469,"-",$H469,"-",I$1)</f>
        <v>fix-text-yes</v>
      </c>
      <c r="J469" t="str">
        <f>CONCATENATE($D469,"-",$H469,"-",J$1)</f>
        <v>fix-text-no</v>
      </c>
      <c r="K469">
        <f>COUNTIF(TweetWords!I:I,DataMassage!I469)</f>
        <v>1</v>
      </c>
      <c r="L469">
        <f>COUNTIF(TweetWords!I:I,DataMassage!J469)</f>
        <v>2</v>
      </c>
      <c r="M469">
        <f t="shared" si="14"/>
        <v>3</v>
      </c>
      <c r="N469">
        <f t="shared" si="15"/>
        <v>0.33333333333333331</v>
      </c>
      <c r="O469" t="str">
        <f>IF(ISERROR(MATCH(D469,Stopwords!A:A,0)),"no","yes")</f>
        <v>no</v>
      </c>
    </row>
    <row r="470" spans="1:15">
      <c r="A470">
        <v>42</v>
      </c>
      <c r="B470" s="1">
        <v>1.15E+18</v>
      </c>
      <c r="C470" t="s">
        <v>49</v>
      </c>
      <c r="D470" t="s">
        <v>496</v>
      </c>
      <c r="E470" t="b">
        <v>0</v>
      </c>
      <c r="F470" t="b">
        <v>0</v>
      </c>
      <c r="G470" t="b">
        <v>1</v>
      </c>
      <c r="H470" t="s">
        <v>12</v>
      </c>
      <c r="I470" t="str">
        <f>CONCATENATE($D470,"-",$H470,"-",I$1)</f>
        <v>works-text-yes</v>
      </c>
      <c r="J470" t="str">
        <f>CONCATENATE($D470,"-",$H470,"-",J$1)</f>
        <v>works-text-no</v>
      </c>
      <c r="K470">
        <f>COUNTIF(TweetWords!I:I,DataMassage!I470)</f>
        <v>1</v>
      </c>
      <c r="L470">
        <f>COUNTIF(TweetWords!I:I,DataMassage!J470)</f>
        <v>2</v>
      </c>
      <c r="M470">
        <f t="shared" si="14"/>
        <v>3</v>
      </c>
      <c r="N470">
        <f t="shared" si="15"/>
        <v>0.33333333333333331</v>
      </c>
      <c r="O470" t="str">
        <f>IF(ISERROR(MATCH(D470,Stopwords!A:A,0)),"no","yes")</f>
        <v>yes</v>
      </c>
    </row>
    <row r="471" spans="1:15">
      <c r="A471">
        <v>42</v>
      </c>
      <c r="B471" s="1">
        <v>1.15E+18</v>
      </c>
      <c r="C471" t="s">
        <v>49</v>
      </c>
      <c r="D471" t="s">
        <v>497</v>
      </c>
      <c r="E471" t="b">
        <v>0</v>
      </c>
      <c r="F471" t="b">
        <v>0</v>
      </c>
      <c r="G471" t="b">
        <v>1</v>
      </c>
      <c r="H471" t="s">
        <v>12</v>
      </c>
      <c r="I471" t="str">
        <f>CONCATENATE($D471,"-",$H471,"-",I$1)</f>
        <v>whole-text-yes</v>
      </c>
      <c r="J471" t="str">
        <f>CONCATENATE($D471,"-",$H471,"-",J$1)</f>
        <v>whole-text-no</v>
      </c>
      <c r="K471">
        <f>COUNTIF(TweetWords!I:I,DataMassage!I471)</f>
        <v>6</v>
      </c>
      <c r="L471">
        <f>COUNTIF(TweetWords!I:I,DataMassage!J471)</f>
        <v>6</v>
      </c>
      <c r="M471">
        <f t="shared" si="14"/>
        <v>12</v>
      </c>
      <c r="N471">
        <f t="shared" si="15"/>
        <v>0.5</v>
      </c>
      <c r="O471" t="str">
        <f>IF(ISERROR(MATCH(D471,Stopwords!A:A,0)),"no","yes")</f>
        <v>yes</v>
      </c>
    </row>
    <row r="472" spans="1:15">
      <c r="A472">
        <v>42</v>
      </c>
      <c r="B472" s="1">
        <v>1.15E+18</v>
      </c>
      <c r="C472" t="s">
        <v>49</v>
      </c>
      <c r="D472" t="s">
        <v>498</v>
      </c>
      <c r="E472" t="b">
        <v>0</v>
      </c>
      <c r="F472" t="b">
        <v>0</v>
      </c>
      <c r="G472" t="b">
        <v>1</v>
      </c>
      <c r="H472" t="s">
        <v>12</v>
      </c>
      <c r="I472" t="str">
        <f>CONCATENATE($D472,"-",$H472,"-",I$1)</f>
        <v>fixed-text-yes</v>
      </c>
      <c r="J472" t="str">
        <f>CONCATENATE($D472,"-",$H472,"-",J$1)</f>
        <v>fixed-text-no</v>
      </c>
      <c r="K472">
        <f>COUNTIF(TweetWords!I:I,DataMassage!I472)</f>
        <v>0</v>
      </c>
      <c r="L472">
        <f>COUNTIF(TweetWords!I:I,DataMassage!J472)</f>
        <v>1</v>
      </c>
      <c r="M472">
        <f t="shared" si="14"/>
        <v>1</v>
      </c>
      <c r="N472">
        <f t="shared" si="15"/>
        <v>0</v>
      </c>
      <c r="O472" t="str">
        <f>IF(ISERROR(MATCH(D472,Stopwords!A:A,0)),"no","yes")</f>
        <v>no</v>
      </c>
    </row>
    <row r="473" spans="1:15">
      <c r="A473">
        <v>42</v>
      </c>
      <c r="B473" s="1">
        <v>1.15E+18</v>
      </c>
      <c r="C473" t="s">
        <v>49</v>
      </c>
      <c r="D473" t="s">
        <v>499</v>
      </c>
      <c r="E473" t="b">
        <v>0</v>
      </c>
      <c r="F473" t="b">
        <v>0</v>
      </c>
      <c r="G473" t="b">
        <v>1</v>
      </c>
      <c r="H473" t="s">
        <v>12</v>
      </c>
      <c r="I473" t="str">
        <f>CONCATENATE($D473,"-",$H473,"-",I$1)</f>
        <v>touched-text-yes</v>
      </c>
      <c r="J473" t="str">
        <f>CONCATENATE($D473,"-",$H473,"-",J$1)</f>
        <v>touched-text-no</v>
      </c>
      <c r="K473">
        <f>COUNTIF(TweetWords!I:I,DataMassage!I473)</f>
        <v>0</v>
      </c>
      <c r="L473">
        <f>COUNTIF(TweetWords!I:I,DataMassage!J473)</f>
        <v>1</v>
      </c>
      <c r="M473">
        <f t="shared" si="14"/>
        <v>1</v>
      </c>
      <c r="N473">
        <f t="shared" si="15"/>
        <v>0</v>
      </c>
      <c r="O473" t="str">
        <f>IF(ISERROR(MATCH(D473,Stopwords!A:A,0)),"no","yes")</f>
        <v>no</v>
      </c>
    </row>
    <row r="474" spans="1:15">
      <c r="A474">
        <v>43</v>
      </c>
      <c r="B474" s="1">
        <v>1.15E+18</v>
      </c>
      <c r="C474" t="s">
        <v>8</v>
      </c>
      <c r="D474" t="s">
        <v>500</v>
      </c>
      <c r="E474" t="b">
        <v>0</v>
      </c>
      <c r="F474" t="b">
        <v>0</v>
      </c>
      <c r="G474" t="b">
        <v>1</v>
      </c>
      <c r="H474" t="s">
        <v>12</v>
      </c>
      <c r="I474" t="str">
        <f>CONCATENATE($D474,"-",$H474,"-",I$1)</f>
        <v>started-text-yes</v>
      </c>
      <c r="J474" t="str">
        <f>CONCATENATE($D474,"-",$H474,"-",J$1)</f>
        <v>started-text-no</v>
      </c>
      <c r="K474">
        <f>COUNTIF(TweetWords!I:I,DataMassage!I474)</f>
        <v>1</v>
      </c>
      <c r="L474">
        <f>COUNTIF(TweetWords!I:I,DataMassage!J474)</f>
        <v>0</v>
      </c>
      <c r="M474">
        <f t="shared" si="14"/>
        <v>1</v>
      </c>
      <c r="N474">
        <f t="shared" si="15"/>
        <v>1</v>
      </c>
      <c r="O474" t="str">
        <f>IF(ISERROR(MATCH(D474,Stopwords!A:A,0)),"no","yes")</f>
        <v>no</v>
      </c>
    </row>
    <row r="475" spans="1:15">
      <c r="A475">
        <v>43</v>
      </c>
      <c r="B475" s="1">
        <v>1.15E+18</v>
      </c>
      <c r="C475" t="s">
        <v>8</v>
      </c>
      <c r="D475" t="s">
        <v>501</v>
      </c>
      <c r="E475" t="b">
        <v>0</v>
      </c>
      <c r="F475" t="b">
        <v>0</v>
      </c>
      <c r="G475" t="b">
        <v>1</v>
      </c>
      <c r="H475" t="s">
        <v>12</v>
      </c>
      <c r="I475" t="str">
        <f>CONCATENATE($D475,"-",$H475,"-",I$1)</f>
        <v>anything-text-yes</v>
      </c>
      <c r="J475" t="str">
        <f>CONCATENATE($D475,"-",$H475,"-",J$1)</f>
        <v>anything-text-no</v>
      </c>
      <c r="K475">
        <f>COUNTIF(TweetWords!I:I,DataMassage!I475)</f>
        <v>2</v>
      </c>
      <c r="L475">
        <f>COUNTIF(TweetWords!I:I,DataMassage!J475)</f>
        <v>4</v>
      </c>
      <c r="M475">
        <f t="shared" si="14"/>
        <v>6</v>
      </c>
      <c r="N475">
        <f t="shared" si="15"/>
        <v>0.33333333333333331</v>
      </c>
      <c r="O475" t="str">
        <f>IF(ISERROR(MATCH(D475,Stopwords!A:A,0)),"no","yes")</f>
        <v>yes</v>
      </c>
    </row>
    <row r="476" spans="1:15">
      <c r="A476">
        <v>43</v>
      </c>
      <c r="B476" s="1">
        <v>1.15E+18</v>
      </c>
      <c r="C476" t="s">
        <v>8</v>
      </c>
      <c r="D476" t="s">
        <v>502</v>
      </c>
      <c r="E476" t="b">
        <v>0</v>
      </c>
      <c r="F476" t="b">
        <v>0</v>
      </c>
      <c r="G476" t="b">
        <v>1</v>
      </c>
      <c r="H476" t="s">
        <v>12</v>
      </c>
      <c r="I476" t="str">
        <f>CONCATENATE($D476,"-",$H476,"-",I$1)</f>
        <v>much-text-yes</v>
      </c>
      <c r="J476" t="str">
        <f>CONCATENATE($D476,"-",$H476,"-",J$1)</f>
        <v>much-text-no</v>
      </c>
      <c r="K476">
        <f>COUNTIF(TweetWords!I:I,DataMassage!I476)</f>
        <v>6</v>
      </c>
      <c r="L476">
        <f>COUNTIF(TweetWords!I:I,DataMassage!J476)</f>
        <v>9</v>
      </c>
      <c r="M476">
        <f t="shared" si="14"/>
        <v>15</v>
      </c>
      <c r="N476">
        <f t="shared" si="15"/>
        <v>0.4</v>
      </c>
      <c r="O476" t="str">
        <f>IF(ISERROR(MATCH(D476,Stopwords!A:A,0)),"no","yes")</f>
        <v>yes</v>
      </c>
    </row>
    <row r="477" spans="1:15">
      <c r="A477">
        <v>43</v>
      </c>
      <c r="B477" s="1">
        <v>1.15E+18</v>
      </c>
      <c r="C477" t="s">
        <v>8</v>
      </c>
      <c r="D477" t="s">
        <v>503</v>
      </c>
      <c r="E477" t="b">
        <v>0</v>
      </c>
      <c r="F477" t="b">
        <v>0</v>
      </c>
      <c r="G477" t="b">
        <v>1</v>
      </c>
      <c r="H477" t="s">
        <v>12</v>
      </c>
      <c r="I477" t="str">
        <f>CONCATENATE($D477,"-",$H477,"-",I$1)</f>
        <v>unless-text-yes</v>
      </c>
      <c r="J477" t="str">
        <f>CONCATENATE($D477,"-",$H477,"-",J$1)</f>
        <v>unless-text-no</v>
      </c>
      <c r="K477">
        <f>COUNTIF(TweetWords!I:I,DataMassage!I477)</f>
        <v>3</v>
      </c>
      <c r="L477">
        <f>COUNTIF(TweetWords!I:I,DataMassage!J477)</f>
        <v>0</v>
      </c>
      <c r="M477">
        <f t="shared" si="14"/>
        <v>3</v>
      </c>
      <c r="N477">
        <f t="shared" si="15"/>
        <v>1</v>
      </c>
      <c r="O477" t="str">
        <f>IF(ISERROR(MATCH(D477,Stopwords!A:A,0)),"no","yes")</f>
        <v>yes</v>
      </c>
    </row>
    <row r="478" spans="1:15">
      <c r="A478">
        <v>43</v>
      </c>
      <c r="B478" s="1">
        <v>1.15E+18</v>
      </c>
      <c r="C478" t="s">
        <v>8</v>
      </c>
      <c r="D478" t="s">
        <v>504</v>
      </c>
      <c r="E478" t="b">
        <v>0</v>
      </c>
      <c r="F478" t="b">
        <v>0</v>
      </c>
      <c r="G478" t="b">
        <v>1</v>
      </c>
      <c r="H478" t="s">
        <v>12</v>
      </c>
      <c r="I478" t="str">
        <f>CONCATENATE($D478,"-",$H478,"-",I$1)</f>
        <v>chance-text-yes</v>
      </c>
      <c r="J478" t="str">
        <f>CONCATENATE($D478,"-",$H478,"-",J$1)</f>
        <v>chance-text-no</v>
      </c>
      <c r="K478">
        <f>COUNTIF(TweetWords!I:I,DataMassage!I478)</f>
        <v>5</v>
      </c>
      <c r="L478">
        <f>COUNTIF(TweetWords!I:I,DataMassage!J478)</f>
        <v>3</v>
      </c>
      <c r="M478">
        <f t="shared" si="14"/>
        <v>8</v>
      </c>
      <c r="N478">
        <f t="shared" si="15"/>
        <v>0.625</v>
      </c>
      <c r="O478" t="str">
        <f>IF(ISERROR(MATCH(D478,Stopwords!A:A,0)),"no","yes")</f>
        <v>no</v>
      </c>
    </row>
    <row r="479" spans="1:15">
      <c r="A479">
        <v>44</v>
      </c>
      <c r="B479" s="1">
        <v>1.15E+18</v>
      </c>
      <c r="C479" t="s">
        <v>49</v>
      </c>
      <c r="D479" t="s">
        <v>505</v>
      </c>
      <c r="E479" t="b">
        <v>0</v>
      </c>
      <c r="F479" t="b">
        <v>0</v>
      </c>
      <c r="G479" t="b">
        <v>1</v>
      </c>
      <c r="H479" t="s">
        <v>12</v>
      </c>
      <c r="I479" t="str">
        <f>CONCATENATE($D479,"-",$H479,"-",I$1)</f>
        <v>damaged-text-yes</v>
      </c>
      <c r="J479" t="str">
        <f>CONCATENATE($D479,"-",$H479,"-",J$1)</f>
        <v>damaged-text-no</v>
      </c>
      <c r="K479">
        <f>COUNTIF(TweetWords!I:I,DataMassage!I479)</f>
        <v>0</v>
      </c>
      <c r="L479">
        <f>COUNTIF(TweetWords!I:I,DataMassage!J479)</f>
        <v>1</v>
      </c>
      <c r="M479">
        <f t="shared" si="14"/>
        <v>1</v>
      </c>
      <c r="N479">
        <f t="shared" si="15"/>
        <v>0</v>
      </c>
      <c r="O479" t="str">
        <f>IF(ISERROR(MATCH(D479,Stopwords!A:A,0)),"no","yes")</f>
        <v>no</v>
      </c>
    </row>
    <row r="480" spans="1:15">
      <c r="A480">
        <v>44</v>
      </c>
      <c r="B480" s="1">
        <v>1.15E+18</v>
      </c>
      <c r="C480" t="s">
        <v>49</v>
      </c>
      <c r="D480" t="s">
        <v>506</v>
      </c>
      <c r="E480" t="b">
        <v>0</v>
      </c>
      <c r="F480" t="b">
        <v>0</v>
      </c>
      <c r="G480" t="b">
        <v>1</v>
      </c>
      <c r="H480" t="s">
        <v>12</v>
      </c>
      <c r="I480" t="str">
        <f>CONCATENATE($D480,"-",$H480,"-",I$1)</f>
        <v>means-text-yes</v>
      </c>
      <c r="J480" t="str">
        <f>CONCATENATE($D480,"-",$H480,"-",J$1)</f>
        <v>means-text-no</v>
      </c>
      <c r="K480">
        <f>COUNTIF(TweetWords!I:I,DataMassage!I480)</f>
        <v>3</v>
      </c>
      <c r="L480">
        <f>COUNTIF(TweetWords!I:I,DataMassage!J480)</f>
        <v>3</v>
      </c>
      <c r="M480">
        <f t="shared" si="14"/>
        <v>6</v>
      </c>
      <c r="N480">
        <f t="shared" si="15"/>
        <v>0.5</v>
      </c>
      <c r="O480" t="str">
        <f>IF(ISERROR(MATCH(D480,Stopwords!A:A,0)),"no","yes")</f>
        <v>no</v>
      </c>
    </row>
    <row r="481" spans="1:15">
      <c r="A481">
        <v>44</v>
      </c>
      <c r="B481" s="1">
        <v>1.15E+18</v>
      </c>
      <c r="C481" t="s">
        <v>49</v>
      </c>
      <c r="D481" t="s">
        <v>507</v>
      </c>
      <c r="E481" t="b">
        <v>0</v>
      </c>
      <c r="F481" t="b">
        <v>0</v>
      </c>
      <c r="G481" t="b">
        <v>1</v>
      </c>
      <c r="H481" t="s">
        <v>12</v>
      </c>
      <c r="I481" t="str">
        <f>CONCATENATE($D481,"-",$H481,"-",I$1)</f>
        <v>forgiveness-text-yes</v>
      </c>
      <c r="J481" t="str">
        <f>CONCATENATE($D481,"-",$H481,"-",J$1)</f>
        <v>forgiveness-text-no</v>
      </c>
      <c r="K481">
        <f>COUNTIF(TweetWords!I:I,DataMassage!I481)</f>
        <v>0</v>
      </c>
      <c r="L481">
        <f>COUNTIF(TweetWords!I:I,DataMassage!J481)</f>
        <v>1</v>
      </c>
      <c r="M481">
        <f t="shared" si="14"/>
        <v>1</v>
      </c>
      <c r="N481">
        <f t="shared" si="15"/>
        <v>0</v>
      </c>
      <c r="O481" t="str">
        <f>IF(ISERROR(MATCH(D481,Stopwords!A:A,0)),"no","yes")</f>
        <v>no</v>
      </c>
    </row>
    <row r="482" spans="1:15">
      <c r="A482">
        <v>44</v>
      </c>
      <c r="B482" s="1">
        <v>1.15E+18</v>
      </c>
      <c r="C482" t="s">
        <v>49</v>
      </c>
      <c r="D482" t="s">
        <v>508</v>
      </c>
      <c r="E482" t="b">
        <v>0</v>
      </c>
      <c r="F482" t="b">
        <v>0</v>
      </c>
      <c r="G482" t="b">
        <v>1</v>
      </c>
      <c r="H482" t="s">
        <v>12</v>
      </c>
      <c r="I482" t="str">
        <f>CONCATENATE($D482,"-",$H482,"-",I$1)</f>
        <v>seem-text-yes</v>
      </c>
      <c r="J482" t="str">
        <f>CONCATENATE($D482,"-",$H482,"-",J$1)</f>
        <v>seem-text-no</v>
      </c>
      <c r="K482">
        <f>COUNTIF(TweetWords!I:I,DataMassage!I482)</f>
        <v>1</v>
      </c>
      <c r="L482">
        <f>COUNTIF(TweetWords!I:I,DataMassage!J482)</f>
        <v>1</v>
      </c>
      <c r="M482">
        <f t="shared" si="14"/>
        <v>2</v>
      </c>
      <c r="N482">
        <f t="shared" si="15"/>
        <v>0.5</v>
      </c>
      <c r="O482" t="str">
        <f>IF(ISERROR(MATCH(D482,Stopwords!A:A,0)),"no","yes")</f>
        <v>yes</v>
      </c>
    </row>
    <row r="483" spans="1:15">
      <c r="A483">
        <v>44</v>
      </c>
      <c r="B483" s="1">
        <v>1.15E+18</v>
      </c>
      <c r="C483" t="s">
        <v>49</v>
      </c>
      <c r="D483" t="s">
        <v>509</v>
      </c>
      <c r="E483" t="b">
        <v>0</v>
      </c>
      <c r="F483" t="b">
        <v>0</v>
      </c>
      <c r="G483" t="b">
        <v>1</v>
      </c>
      <c r="H483" t="s">
        <v>12</v>
      </c>
      <c r="I483" t="str">
        <f>CONCATENATE($D483,"-",$H483,"-",I$1)</f>
        <v>happier-text-yes</v>
      </c>
      <c r="J483" t="str">
        <f>CONCATENATE($D483,"-",$H483,"-",J$1)</f>
        <v>happier-text-no</v>
      </c>
      <c r="K483">
        <f>COUNTIF(TweetWords!I:I,DataMassage!I483)</f>
        <v>0</v>
      </c>
      <c r="L483">
        <f>COUNTIF(TweetWords!I:I,DataMassage!J483)</f>
        <v>1</v>
      </c>
      <c r="M483">
        <f t="shared" si="14"/>
        <v>1</v>
      </c>
      <c r="N483">
        <f t="shared" si="15"/>
        <v>0</v>
      </c>
      <c r="O483" t="str">
        <f>IF(ISERROR(MATCH(D483,Stopwords!A:A,0)),"no","yes")</f>
        <v>no</v>
      </c>
    </row>
    <row r="484" spans="1:15">
      <c r="A484">
        <v>45</v>
      </c>
      <c r="B484" s="1">
        <v>1.15E+18</v>
      </c>
      <c r="C484" t="s">
        <v>8</v>
      </c>
      <c r="D484" t="s">
        <v>510</v>
      </c>
      <c r="E484" t="b">
        <v>0</v>
      </c>
      <c r="F484" t="b">
        <v>0</v>
      </c>
      <c r="G484" t="b">
        <v>1</v>
      </c>
      <c r="H484" t="s">
        <v>12</v>
      </c>
      <c r="I484" t="str">
        <f>CONCATENATE($D484,"-",$H484,"-",I$1)</f>
        <v>seen-text-yes</v>
      </c>
      <c r="J484" t="str">
        <f>CONCATENATE($D484,"-",$H484,"-",J$1)</f>
        <v>seen-text-no</v>
      </c>
      <c r="K484">
        <f>COUNTIF(TweetWords!I:I,DataMassage!I484)</f>
        <v>3</v>
      </c>
      <c r="L484">
        <f>COUNTIF(TweetWords!I:I,DataMassage!J484)</f>
        <v>4</v>
      </c>
      <c r="M484">
        <f t="shared" si="14"/>
        <v>7</v>
      </c>
      <c r="N484">
        <f t="shared" si="15"/>
        <v>0.42857142857142855</v>
      </c>
      <c r="O484" t="str">
        <f>IF(ISERROR(MATCH(D484,Stopwords!A:A,0)),"no","yes")</f>
        <v>yes</v>
      </c>
    </row>
    <row r="485" spans="1:15">
      <c r="A485">
        <v>45</v>
      </c>
      <c r="B485" s="1">
        <v>1.15E+18</v>
      </c>
      <c r="C485" t="s">
        <v>8</v>
      </c>
      <c r="D485" t="s">
        <v>511</v>
      </c>
      <c r="E485" t="b">
        <v>0</v>
      </c>
      <c r="F485" t="b">
        <v>0</v>
      </c>
      <c r="G485" t="b">
        <v>1</v>
      </c>
      <c r="H485" t="s">
        <v>12</v>
      </c>
      <c r="I485" t="str">
        <f>CONCATENATE($D485,"-",$H485,"-",I$1)</f>
        <v>son-text-yes</v>
      </c>
      <c r="J485" t="str">
        <f>CONCATENATE($D485,"-",$H485,"-",J$1)</f>
        <v>son-text-no</v>
      </c>
      <c r="K485">
        <f>COUNTIF(TweetWords!I:I,DataMassage!I485)</f>
        <v>4</v>
      </c>
      <c r="L485">
        <f>COUNTIF(TweetWords!I:I,DataMassage!J485)</f>
        <v>12</v>
      </c>
      <c r="M485">
        <f t="shared" si="14"/>
        <v>16</v>
      </c>
      <c r="N485">
        <f t="shared" si="15"/>
        <v>0.25</v>
      </c>
      <c r="O485" t="str">
        <f>IF(ISERROR(MATCH(D485,Stopwords!A:A,0)),"no","yes")</f>
        <v>no</v>
      </c>
    </row>
    <row r="486" spans="1:15">
      <c r="A486">
        <v>45</v>
      </c>
      <c r="B486" s="1">
        <v>1.15E+18</v>
      </c>
      <c r="C486" t="s">
        <v>8</v>
      </c>
      <c r="D486">
        <v>3</v>
      </c>
      <c r="E486" t="b">
        <v>0</v>
      </c>
      <c r="F486" t="b">
        <v>0</v>
      </c>
      <c r="G486" t="b">
        <v>1</v>
      </c>
      <c r="H486" t="s">
        <v>12</v>
      </c>
      <c r="I486" t="str">
        <f>CONCATENATE($D486,"-",$H486,"-",I$1)</f>
        <v>3-text-yes</v>
      </c>
      <c r="J486" t="str">
        <f>CONCATENATE($D486,"-",$H486,"-",J$1)</f>
        <v>3-text-no</v>
      </c>
      <c r="K486">
        <f>COUNTIF(TweetWords!I:I,DataMassage!I486)</f>
        <v>5</v>
      </c>
      <c r="L486">
        <f>COUNTIF(TweetWords!I:I,DataMassage!J486)</f>
        <v>7</v>
      </c>
      <c r="M486">
        <f t="shared" si="14"/>
        <v>12</v>
      </c>
      <c r="N486">
        <f t="shared" si="15"/>
        <v>0.41666666666666669</v>
      </c>
      <c r="O486" t="str">
        <f>IF(ISERROR(MATCH(D486,Stopwords!A:A,0)),"no","yes")</f>
        <v>no</v>
      </c>
    </row>
    <row r="487" spans="1:15">
      <c r="A487">
        <v>45</v>
      </c>
      <c r="B487" s="1">
        <v>1.15E+18</v>
      </c>
      <c r="C487" t="s">
        <v>8</v>
      </c>
      <c r="D487" t="s">
        <v>512</v>
      </c>
      <c r="E487" t="b">
        <v>0</v>
      </c>
      <c r="F487" t="b">
        <v>0</v>
      </c>
      <c r="G487" t="b">
        <v>1</v>
      </c>
      <c r="H487" t="s">
        <v>12</v>
      </c>
      <c r="I487" t="str">
        <f>CONCATENATE($D487,"-",$H487,"-",I$1)</f>
        <v>years-text-yes</v>
      </c>
      <c r="J487" t="str">
        <f>CONCATENATE($D487,"-",$H487,"-",J$1)</f>
        <v>years-text-no</v>
      </c>
      <c r="K487">
        <f>COUNTIF(TweetWords!I:I,DataMassage!I487)</f>
        <v>6</v>
      </c>
      <c r="L487">
        <f>COUNTIF(TweetWords!I:I,DataMassage!J487)</f>
        <v>7</v>
      </c>
      <c r="M487">
        <f t="shared" si="14"/>
        <v>13</v>
      </c>
      <c r="N487">
        <f t="shared" si="15"/>
        <v>0.46153846153846156</v>
      </c>
      <c r="O487" t="str">
        <f>IF(ISERROR(MATCH(D487,Stopwords!A:A,0)),"no","yes")</f>
        <v>yes</v>
      </c>
    </row>
    <row r="488" spans="1:15">
      <c r="A488">
        <v>45</v>
      </c>
      <c r="B488" s="1">
        <v>1.15E+18</v>
      </c>
      <c r="C488" t="s">
        <v>8</v>
      </c>
      <c r="D488" t="s">
        <v>513</v>
      </c>
      <c r="E488" t="b">
        <v>0</v>
      </c>
      <c r="F488" t="b">
        <v>0</v>
      </c>
      <c r="G488" t="b">
        <v>1</v>
      </c>
      <c r="H488" t="s">
        <v>12</v>
      </c>
      <c r="I488" t="str">
        <f>CONCATENATE($D488,"-",$H488,"-",I$1)</f>
        <v>exwife-text-yes</v>
      </c>
      <c r="J488" t="str">
        <f>CONCATENATE($D488,"-",$H488,"-",J$1)</f>
        <v>exwife-text-no</v>
      </c>
      <c r="K488">
        <f>COUNTIF(TweetWords!I:I,DataMassage!I488)</f>
        <v>2</v>
      </c>
      <c r="L488">
        <f>COUNTIF(TweetWords!I:I,DataMassage!J488)</f>
        <v>1</v>
      </c>
      <c r="M488">
        <f t="shared" si="14"/>
        <v>3</v>
      </c>
      <c r="N488">
        <f t="shared" si="15"/>
        <v>0.66666666666666663</v>
      </c>
      <c r="O488" t="str">
        <f>IF(ISERROR(MATCH(D488,Stopwords!A:A,0)),"no","yes")</f>
        <v>no</v>
      </c>
    </row>
    <row r="489" spans="1:15">
      <c r="A489">
        <v>45</v>
      </c>
      <c r="B489" s="1">
        <v>1.15E+18</v>
      </c>
      <c r="C489" t="s">
        <v>8</v>
      </c>
      <c r="D489" t="s">
        <v>514</v>
      </c>
      <c r="E489" t="b">
        <v>0</v>
      </c>
      <c r="F489" t="b">
        <v>0</v>
      </c>
      <c r="G489" t="b">
        <v>1</v>
      </c>
      <c r="H489" t="s">
        <v>12</v>
      </c>
      <c r="I489" t="str">
        <f>CONCATENATE($D489,"-",$H489,"-",I$1)</f>
        <v>safe-text-yes</v>
      </c>
      <c r="J489" t="str">
        <f>CONCATENATE($D489,"-",$H489,"-",J$1)</f>
        <v>safe-text-no</v>
      </c>
      <c r="K489">
        <f>COUNTIF(TweetWords!I:I,DataMassage!I489)</f>
        <v>2</v>
      </c>
      <c r="L489">
        <f>COUNTIF(TweetWords!I:I,DataMassage!J489)</f>
        <v>14</v>
      </c>
      <c r="M489">
        <f t="shared" si="14"/>
        <v>16</v>
      </c>
      <c r="N489">
        <f t="shared" si="15"/>
        <v>0.125</v>
      </c>
      <c r="O489" t="str">
        <f>IF(ISERROR(MATCH(D489,Stopwords!A:A,0)),"no","yes")</f>
        <v>no</v>
      </c>
    </row>
    <row r="490" spans="1:15">
      <c r="A490">
        <v>45</v>
      </c>
      <c r="B490" s="1">
        <v>1.15E+18</v>
      </c>
      <c r="C490" t="s">
        <v>8</v>
      </c>
      <c r="D490" t="s">
        <v>515</v>
      </c>
      <c r="E490" t="b">
        <v>0</v>
      </c>
      <c r="F490" t="b">
        <v>0</v>
      </c>
      <c r="G490" t="b">
        <v>1</v>
      </c>
      <c r="H490" t="s">
        <v>12</v>
      </c>
      <c r="I490" t="str">
        <f>CONCATENATE($D490,"-",$H490,"-",I$1)</f>
        <v>deal-text-yes</v>
      </c>
      <c r="J490" t="str">
        <f>CONCATENATE($D490,"-",$H490,"-",J$1)</f>
        <v>deal-text-no</v>
      </c>
      <c r="K490">
        <f>COUNTIF(TweetWords!I:I,DataMassage!I490)</f>
        <v>1</v>
      </c>
      <c r="L490">
        <f>COUNTIF(TweetWords!I:I,DataMassage!J490)</f>
        <v>3</v>
      </c>
      <c r="M490">
        <f t="shared" si="14"/>
        <v>4</v>
      </c>
      <c r="N490">
        <f t="shared" si="15"/>
        <v>0.25</v>
      </c>
      <c r="O490" t="str">
        <f>IF(ISERROR(MATCH(D490,Stopwords!A:A,0)),"no","yes")</f>
        <v>no</v>
      </c>
    </row>
    <row r="491" spans="1:15">
      <c r="A491">
        <v>45</v>
      </c>
      <c r="B491" s="1">
        <v>1.15E+18</v>
      </c>
      <c r="C491" t="s">
        <v>8</v>
      </c>
      <c r="D491" t="s">
        <v>516</v>
      </c>
      <c r="E491" t="b">
        <v>0</v>
      </c>
      <c r="F491" t="b">
        <v>0</v>
      </c>
      <c r="G491" t="b">
        <v>1</v>
      </c>
      <c r="H491" t="s">
        <v>12</v>
      </c>
      <c r="I491" t="str">
        <f>CONCATENATE($D491,"-",$H491,"-",I$1)</f>
        <v>any-text-yes</v>
      </c>
      <c r="J491" t="str">
        <f>CONCATENATE($D491,"-",$H491,"-",J$1)</f>
        <v>any-text-no</v>
      </c>
      <c r="K491">
        <f>COUNTIF(TweetWords!I:I,DataMassage!I491)</f>
        <v>5</v>
      </c>
      <c r="L491">
        <f>COUNTIF(TweetWords!I:I,DataMassage!J491)</f>
        <v>7</v>
      </c>
      <c r="M491">
        <f t="shared" si="14"/>
        <v>12</v>
      </c>
      <c r="N491">
        <f t="shared" si="15"/>
        <v>0.41666666666666669</v>
      </c>
      <c r="O491" t="str">
        <f>IF(ISERROR(MATCH(D491,Stopwords!A:A,0)),"no","yes")</f>
        <v>yes</v>
      </c>
    </row>
    <row r="492" spans="1:15">
      <c r="A492">
        <v>45</v>
      </c>
      <c r="B492" s="1">
        <v>1.15E+18</v>
      </c>
      <c r="C492" t="s">
        <v>8</v>
      </c>
      <c r="D492" t="s">
        <v>517</v>
      </c>
      <c r="E492" t="b">
        <v>0</v>
      </c>
      <c r="F492" t="b">
        <v>0</v>
      </c>
      <c r="G492" t="b">
        <v>1</v>
      </c>
      <c r="H492" t="s">
        <v>12</v>
      </c>
      <c r="I492" t="str">
        <f>CONCATENATE($D492,"-",$H492,"-",I$1)</f>
        <v>safer-text-yes</v>
      </c>
      <c r="J492" t="str">
        <f>CONCATENATE($D492,"-",$H492,"-",J$1)</f>
        <v>safer-text-no</v>
      </c>
      <c r="K492">
        <f>COUNTIF(TweetWords!I:I,DataMassage!I492)</f>
        <v>1</v>
      </c>
      <c r="L492">
        <f>COUNTIF(TweetWords!I:I,DataMassage!J492)</f>
        <v>0</v>
      </c>
      <c r="M492">
        <f t="shared" si="14"/>
        <v>1</v>
      </c>
      <c r="N492">
        <f t="shared" si="15"/>
        <v>1</v>
      </c>
      <c r="O492" t="str">
        <f>IF(ISERROR(MATCH(D492,Stopwords!A:A,0)),"no","yes")</f>
        <v>no</v>
      </c>
    </row>
    <row r="493" spans="1:15">
      <c r="A493">
        <v>46</v>
      </c>
      <c r="B493" s="1">
        <v>1.15E+18</v>
      </c>
      <c r="C493" t="s">
        <v>49</v>
      </c>
      <c r="D493" t="s">
        <v>518</v>
      </c>
      <c r="E493" t="b">
        <v>0</v>
      </c>
      <c r="F493" t="b">
        <v>0</v>
      </c>
      <c r="G493" t="b">
        <v>1</v>
      </c>
      <c r="H493" t="s">
        <v>12</v>
      </c>
      <c r="I493" t="str">
        <f>CONCATENATE($D493,"-",$H493,"-",I$1)</f>
        <v>new-text-yes</v>
      </c>
      <c r="J493" t="str">
        <f>CONCATENATE($D493,"-",$H493,"-",J$1)</f>
        <v>new-text-no</v>
      </c>
      <c r="K493">
        <f>COUNTIF(TweetWords!I:I,DataMassage!I493)</f>
        <v>2</v>
      </c>
      <c r="L493">
        <f>COUNTIF(TweetWords!I:I,DataMassage!J493)</f>
        <v>3</v>
      </c>
      <c r="M493">
        <f t="shared" si="14"/>
        <v>5</v>
      </c>
      <c r="N493">
        <f t="shared" si="15"/>
        <v>0.4</v>
      </c>
      <c r="O493" t="str">
        <f>IF(ISERROR(MATCH(D493,Stopwords!A:A,0)),"no","yes")</f>
        <v>yes</v>
      </c>
    </row>
    <row r="494" spans="1:15">
      <c r="A494">
        <v>46</v>
      </c>
      <c r="B494" s="1">
        <v>1.15E+18</v>
      </c>
      <c r="C494" t="s">
        <v>49</v>
      </c>
      <c r="D494" t="s">
        <v>519</v>
      </c>
      <c r="E494" t="b">
        <v>0</v>
      </c>
      <c r="F494" t="b">
        <v>0</v>
      </c>
      <c r="G494" t="b">
        <v>1</v>
      </c>
      <c r="H494" t="s">
        <v>12</v>
      </c>
      <c r="I494" t="str">
        <f>CONCATENATE($D494,"-",$H494,"-",I$1)</f>
        <v>updated-text-yes</v>
      </c>
      <c r="J494" t="str">
        <f>CONCATENATE($D494,"-",$H494,"-",J$1)</f>
        <v>updated-text-no</v>
      </c>
      <c r="K494">
        <f>COUNTIF(TweetWords!I:I,DataMassage!I494)</f>
        <v>0</v>
      </c>
      <c r="L494">
        <f>COUNTIF(TweetWords!I:I,DataMassage!J494)</f>
        <v>1</v>
      </c>
      <c r="M494">
        <f t="shared" si="14"/>
        <v>1</v>
      </c>
      <c r="N494">
        <f t="shared" si="15"/>
        <v>0</v>
      </c>
      <c r="O494" t="str">
        <f>IF(ISERROR(MATCH(D494,Stopwords!A:A,0)),"no","yes")</f>
        <v>no</v>
      </c>
    </row>
    <row r="495" spans="1:15">
      <c r="A495">
        <v>46</v>
      </c>
      <c r="B495" s="1">
        <v>1.15E+18</v>
      </c>
      <c r="C495" t="s">
        <v>49</v>
      </c>
      <c r="D495" t="s">
        <v>520</v>
      </c>
      <c r="E495" t="b">
        <v>0</v>
      </c>
      <c r="F495" t="b">
        <v>0</v>
      </c>
      <c r="G495" t="b">
        <v>1</v>
      </c>
      <c r="H495" t="s">
        <v>12</v>
      </c>
      <c r="I495" t="str">
        <f>CONCATENATE($D495,"-",$H495,"-",I$1)</f>
        <v>wall-text-yes</v>
      </c>
      <c r="J495" t="str">
        <f>CONCATENATE($D495,"-",$H495,"-",J$1)</f>
        <v>wall-text-no</v>
      </c>
      <c r="K495">
        <f>COUNTIF(TweetWords!I:I,DataMassage!I495)</f>
        <v>0</v>
      </c>
      <c r="L495">
        <f>COUNTIF(TweetWords!I:I,DataMassage!J495)</f>
        <v>1</v>
      </c>
      <c r="M495">
        <f t="shared" si="14"/>
        <v>1</v>
      </c>
      <c r="N495">
        <f t="shared" si="15"/>
        <v>0</v>
      </c>
      <c r="O495" t="str">
        <f>IF(ISERROR(MATCH(D495,Stopwords!A:A,0)),"no","yes")</f>
        <v>no</v>
      </c>
    </row>
    <row r="496" spans="1:15">
      <c r="A496">
        <v>46</v>
      </c>
      <c r="B496" s="1">
        <v>1.15E+18</v>
      </c>
      <c r="C496" t="s">
        <v>49</v>
      </c>
      <c r="D496" t="s">
        <v>521</v>
      </c>
      <c r="E496" t="b">
        <v>0</v>
      </c>
      <c r="F496" t="b">
        <v>0</v>
      </c>
      <c r="G496" t="b">
        <v>1</v>
      </c>
      <c r="H496" t="s">
        <v>12</v>
      </c>
      <c r="I496" t="str">
        <f>CONCATENATE($D496,"-",$H496,"-",I$1)</f>
        <v>paper-text-yes</v>
      </c>
      <c r="J496" t="str">
        <f>CONCATENATE($D496,"-",$H496,"-",J$1)</f>
        <v>paper-text-no</v>
      </c>
      <c r="K496">
        <f>COUNTIF(TweetWords!I:I,DataMassage!I496)</f>
        <v>4</v>
      </c>
      <c r="L496">
        <f>COUNTIF(TweetWords!I:I,DataMassage!J496)</f>
        <v>3</v>
      </c>
      <c r="M496">
        <f t="shared" si="14"/>
        <v>7</v>
      </c>
      <c r="N496">
        <f t="shared" si="15"/>
        <v>0.5714285714285714</v>
      </c>
      <c r="O496" t="str">
        <f>IF(ISERROR(MATCH(D496,Stopwords!A:A,0)),"no","yes")</f>
        <v>no</v>
      </c>
    </row>
    <row r="497" spans="1:15">
      <c r="A497">
        <v>46</v>
      </c>
      <c r="B497" s="1">
        <v>1.15E+18</v>
      </c>
      <c r="C497" t="s">
        <v>49</v>
      </c>
      <c r="D497" t="s">
        <v>522</v>
      </c>
      <c r="E497" t="b">
        <v>0</v>
      </c>
      <c r="F497" t="b">
        <v>0</v>
      </c>
      <c r="G497" t="b">
        <v>1</v>
      </c>
      <c r="H497" t="s">
        <v>12</v>
      </c>
      <c r="I497" t="str">
        <f>CONCATENATE($D497,"-",$H497,"-",I$1)</f>
        <v>there-text-yes</v>
      </c>
      <c r="J497" t="str">
        <f>CONCATENATE($D497,"-",$H497,"-",J$1)</f>
        <v>there-text-no</v>
      </c>
      <c r="K497">
        <f>COUNTIF(TweetWords!I:I,DataMassage!I497)</f>
        <v>12</v>
      </c>
      <c r="L497">
        <f>COUNTIF(TweetWords!I:I,DataMassage!J497)</f>
        <v>19</v>
      </c>
      <c r="M497">
        <f t="shared" si="14"/>
        <v>31</v>
      </c>
      <c r="N497">
        <f t="shared" si="15"/>
        <v>0.38709677419354838</v>
      </c>
      <c r="O497" t="str">
        <f>IF(ISERROR(MATCH(D497,Stopwords!A:A,0)),"no","yes")</f>
        <v>yes</v>
      </c>
    </row>
    <row r="498" spans="1:15">
      <c r="A498">
        <v>46</v>
      </c>
      <c r="B498" s="1">
        <v>1.15E+18</v>
      </c>
      <c r="C498" t="s">
        <v>49</v>
      </c>
      <c r="D498" t="s">
        <v>523</v>
      </c>
      <c r="E498" t="b">
        <v>0</v>
      </c>
      <c r="F498" t="b">
        <v>0</v>
      </c>
      <c r="G498" t="b">
        <v>1</v>
      </c>
      <c r="H498" t="s">
        <v>12</v>
      </c>
      <c r="I498" t="str">
        <f>CONCATENATE($D498,"-",$H498,"-",I$1)</f>
        <v>worst-text-yes</v>
      </c>
      <c r="J498" t="str">
        <f>CONCATENATE($D498,"-",$H498,"-",J$1)</f>
        <v>worst-text-no</v>
      </c>
      <c r="K498">
        <f>COUNTIF(TweetWords!I:I,DataMassage!I498)</f>
        <v>1</v>
      </c>
      <c r="L498">
        <f>COUNTIF(TweetWords!I:I,DataMassage!J498)</f>
        <v>3</v>
      </c>
      <c r="M498">
        <f t="shared" si="14"/>
        <v>4</v>
      </c>
      <c r="N498">
        <f t="shared" si="15"/>
        <v>0.25</v>
      </c>
      <c r="O498" t="str">
        <f>IF(ISERROR(MATCH(D498,Stopwords!A:A,0)),"no","yes")</f>
        <v>no</v>
      </c>
    </row>
    <row r="499" spans="1:15">
      <c r="A499">
        <v>47</v>
      </c>
      <c r="B499" s="1">
        <v>1.15E+18</v>
      </c>
      <c r="C499" t="s">
        <v>49</v>
      </c>
      <c r="D499" t="s">
        <v>524</v>
      </c>
      <c r="E499" t="b">
        <v>0</v>
      </c>
      <c r="F499" t="b">
        <v>0</v>
      </c>
      <c r="G499" t="b">
        <v>1</v>
      </c>
      <c r="H499" t="s">
        <v>12</v>
      </c>
      <c r="I499" t="str">
        <f>CONCATENATE($D499,"-",$H499,"-",I$1)</f>
        <v>did-text-yes</v>
      </c>
      <c r="J499" t="str">
        <f>CONCATENATE($D499,"-",$H499,"-",J$1)</f>
        <v>did-text-no</v>
      </c>
      <c r="K499">
        <f>COUNTIF(TweetWords!I:I,DataMassage!I499)</f>
        <v>9</v>
      </c>
      <c r="L499">
        <f>COUNTIF(TweetWords!I:I,DataMassage!J499)</f>
        <v>17</v>
      </c>
      <c r="M499">
        <f t="shared" si="14"/>
        <v>26</v>
      </c>
      <c r="N499">
        <f t="shared" si="15"/>
        <v>0.34615384615384615</v>
      </c>
      <c r="O499" t="str">
        <f>IF(ISERROR(MATCH(D499,Stopwords!A:A,0)),"no","yes")</f>
        <v>yes</v>
      </c>
    </row>
    <row r="500" spans="1:15">
      <c r="A500">
        <v>47</v>
      </c>
      <c r="B500" s="1">
        <v>1.15E+18</v>
      </c>
      <c r="C500" t="s">
        <v>49</v>
      </c>
      <c r="D500" t="s">
        <v>525</v>
      </c>
      <c r="E500" t="b">
        <v>0</v>
      </c>
      <c r="F500" t="b">
        <v>0</v>
      </c>
      <c r="G500" t="b">
        <v>1</v>
      </c>
      <c r="H500" t="s">
        <v>12</v>
      </c>
      <c r="I500" t="str">
        <f>CONCATENATE($D500,"-",$H500,"-",I$1)</f>
        <v>represented-text-yes</v>
      </c>
      <c r="J500" t="str">
        <f>CONCATENATE($D500,"-",$H500,"-",J$1)</f>
        <v>represented-text-no</v>
      </c>
      <c r="K500">
        <f>COUNTIF(TweetWords!I:I,DataMassage!I500)</f>
        <v>0</v>
      </c>
      <c r="L500">
        <f>COUNTIF(TweetWords!I:I,DataMassage!J500)</f>
        <v>2</v>
      </c>
      <c r="M500">
        <f t="shared" si="14"/>
        <v>2</v>
      </c>
      <c r="N500">
        <f t="shared" si="15"/>
        <v>0</v>
      </c>
      <c r="O500" t="str">
        <f>IF(ISERROR(MATCH(D500,Stopwords!A:A,0)),"no","yes")</f>
        <v>no</v>
      </c>
    </row>
    <row r="501" spans="1:15">
      <c r="A501">
        <v>47</v>
      </c>
      <c r="B501" s="1">
        <v>1.15E+18</v>
      </c>
      <c r="C501" t="s">
        <v>49</v>
      </c>
      <c r="D501" t="s">
        <v>526</v>
      </c>
      <c r="E501" t="b">
        <v>0</v>
      </c>
      <c r="F501" t="b">
        <v>0</v>
      </c>
      <c r="G501" t="b">
        <v>1</v>
      </c>
      <c r="H501" t="s">
        <v>12</v>
      </c>
      <c r="I501" t="str">
        <f>CONCATENATE($D501,"-",$H501,"-",I$1)</f>
        <v>myself-text-yes</v>
      </c>
      <c r="J501" t="str">
        <f>CONCATENATE($D501,"-",$H501,"-",J$1)</f>
        <v>myself-text-no</v>
      </c>
      <c r="K501">
        <f>COUNTIF(TweetWords!I:I,DataMassage!I501)</f>
        <v>6</v>
      </c>
      <c r="L501">
        <f>COUNTIF(TweetWords!I:I,DataMassage!J501)</f>
        <v>7</v>
      </c>
      <c r="M501">
        <f t="shared" si="14"/>
        <v>13</v>
      </c>
      <c r="N501">
        <f t="shared" si="15"/>
        <v>0.46153846153846156</v>
      </c>
      <c r="O501" t="str">
        <f>IF(ISERROR(MATCH(D501,Stopwords!A:A,0)),"no","yes")</f>
        <v>yes</v>
      </c>
    </row>
    <row r="502" spans="1:15">
      <c r="A502">
        <v>47</v>
      </c>
      <c r="B502" s="1">
        <v>1.15E+18</v>
      </c>
      <c r="C502" t="s">
        <v>49</v>
      </c>
      <c r="D502" t="s">
        <v>527</v>
      </c>
      <c r="E502" t="b">
        <v>0</v>
      </c>
      <c r="F502" t="b">
        <v>0</v>
      </c>
      <c r="G502" t="b">
        <v>1</v>
      </c>
      <c r="H502" t="s">
        <v>12</v>
      </c>
      <c r="I502" t="str">
        <f>CONCATENATE($D502,"-",$H502,"-",I$1)</f>
        <v>court-text-yes</v>
      </c>
      <c r="J502" t="str">
        <f>CONCATENATE($D502,"-",$H502,"-",J$1)</f>
        <v>court-text-no</v>
      </c>
      <c r="K502">
        <f>COUNTIF(TweetWords!I:I,DataMassage!I502)</f>
        <v>0</v>
      </c>
      <c r="L502">
        <f>COUNTIF(TweetWords!I:I,DataMassage!J502)</f>
        <v>2</v>
      </c>
      <c r="M502">
        <f t="shared" si="14"/>
        <v>2</v>
      </c>
      <c r="N502">
        <f t="shared" si="15"/>
        <v>0</v>
      </c>
      <c r="O502" t="str">
        <f>IF(ISERROR(MATCH(D502,Stopwords!A:A,0)),"no","yes")</f>
        <v>no</v>
      </c>
    </row>
    <row r="503" spans="1:15">
      <c r="A503">
        <v>47</v>
      </c>
      <c r="B503" s="1">
        <v>1.15E+18</v>
      </c>
      <c r="C503" t="s">
        <v>49</v>
      </c>
      <c r="D503" t="s">
        <v>528</v>
      </c>
      <c r="E503" t="b">
        <v>0</v>
      </c>
      <c r="F503" t="b">
        <v>0</v>
      </c>
      <c r="G503" t="b">
        <v>1</v>
      </c>
      <c r="H503" t="s">
        <v>12</v>
      </c>
      <c r="I503" t="str">
        <f>CONCATENATE($D503,"-",$H503,"-",I$1)</f>
        <v>wanted-text-yes</v>
      </c>
      <c r="J503" t="str">
        <f>CONCATENATE($D503,"-",$H503,"-",J$1)</f>
        <v>wanted-text-no</v>
      </c>
      <c r="K503">
        <f>COUNTIF(TweetWords!I:I,DataMassage!I503)</f>
        <v>1</v>
      </c>
      <c r="L503">
        <f>COUNTIF(TweetWords!I:I,DataMassage!J503)</f>
        <v>9</v>
      </c>
      <c r="M503">
        <f t="shared" si="14"/>
        <v>10</v>
      </c>
      <c r="N503">
        <f t="shared" si="15"/>
        <v>0.1</v>
      </c>
      <c r="O503" t="str">
        <f>IF(ISERROR(MATCH(D503,Stopwords!A:A,0)),"no","yes")</f>
        <v>yes</v>
      </c>
    </row>
    <row r="504" spans="1:15">
      <c r="A504">
        <v>47</v>
      </c>
      <c r="B504" s="1">
        <v>1.15E+18</v>
      </c>
      <c r="C504" t="s">
        <v>49</v>
      </c>
      <c r="D504" t="s">
        <v>529</v>
      </c>
      <c r="E504" t="b">
        <v>0</v>
      </c>
      <c r="F504" t="b">
        <v>0</v>
      </c>
      <c r="G504" t="b">
        <v>1</v>
      </c>
      <c r="H504" t="s">
        <v>12</v>
      </c>
      <c r="I504" t="str">
        <f>CONCATENATE($D504,"-",$H504,"-",I$1)</f>
        <v>full-text-yes</v>
      </c>
      <c r="J504" t="str">
        <f>CONCATENATE($D504,"-",$H504,"-",J$1)</f>
        <v>full-text-no</v>
      </c>
      <c r="K504">
        <f>COUNTIF(TweetWords!I:I,DataMassage!I504)</f>
        <v>0</v>
      </c>
      <c r="L504">
        <f>COUNTIF(TweetWords!I:I,DataMassage!J504)</f>
        <v>3</v>
      </c>
      <c r="M504">
        <f t="shared" si="14"/>
        <v>3</v>
      </c>
      <c r="N504">
        <f t="shared" si="15"/>
        <v>0</v>
      </c>
      <c r="O504" t="str">
        <f>IF(ISERROR(MATCH(D504,Stopwords!A:A,0)),"no","yes")</f>
        <v>yes</v>
      </c>
    </row>
    <row r="505" spans="1:15">
      <c r="A505">
        <v>47</v>
      </c>
      <c r="B505" s="1">
        <v>1.15E+18</v>
      </c>
      <c r="C505" t="s">
        <v>49</v>
      </c>
      <c r="D505" t="s">
        <v>530</v>
      </c>
      <c r="E505" t="b">
        <v>0</v>
      </c>
      <c r="F505" t="b">
        <v>0</v>
      </c>
      <c r="G505" t="b">
        <v>1</v>
      </c>
      <c r="H505" t="s">
        <v>12</v>
      </c>
      <c r="I505" t="str">
        <f>CONCATENATE($D505,"-",$H505,"-",I$1)</f>
        <v>trial-text-yes</v>
      </c>
      <c r="J505" t="str">
        <f>CONCATENATE($D505,"-",$H505,"-",J$1)</f>
        <v>trial-text-no</v>
      </c>
      <c r="K505">
        <f>COUNTIF(TweetWords!I:I,DataMassage!I505)</f>
        <v>0</v>
      </c>
      <c r="L505">
        <f>COUNTIF(TweetWords!I:I,DataMassage!J505)</f>
        <v>2</v>
      </c>
      <c r="M505">
        <f t="shared" si="14"/>
        <v>2</v>
      </c>
      <c r="N505">
        <f t="shared" si="15"/>
        <v>0</v>
      </c>
      <c r="O505" t="str">
        <f>IF(ISERROR(MATCH(D505,Stopwords!A:A,0)),"no","yes")</f>
        <v>no</v>
      </c>
    </row>
    <row r="506" spans="1:15">
      <c r="A506">
        <v>47</v>
      </c>
      <c r="B506" s="1">
        <v>1.15E+18</v>
      </c>
      <c r="C506" t="s">
        <v>49</v>
      </c>
      <c r="D506" t="s">
        <v>531</v>
      </c>
      <c r="E506" t="b">
        <v>0</v>
      </c>
      <c r="F506" t="b">
        <v>0</v>
      </c>
      <c r="G506" t="b">
        <v>1</v>
      </c>
      <c r="H506" t="s">
        <v>12</v>
      </c>
      <c r="I506" t="str">
        <f>CONCATENATE($D506,"-",$H506,"-",I$1)</f>
        <v>wish-text-yes</v>
      </c>
      <c r="J506" t="str">
        <f>CONCATENATE($D506,"-",$H506,"-",J$1)</f>
        <v>wish-text-no</v>
      </c>
      <c r="K506">
        <f>COUNTIF(TweetWords!I:I,DataMassage!I506)</f>
        <v>1</v>
      </c>
      <c r="L506">
        <f>COUNTIF(TweetWords!I:I,DataMassage!J506)</f>
        <v>6</v>
      </c>
      <c r="M506">
        <f t="shared" si="14"/>
        <v>7</v>
      </c>
      <c r="N506">
        <f t="shared" si="15"/>
        <v>0.14285714285714285</v>
      </c>
      <c r="O506" t="str">
        <f>IF(ISERROR(MATCH(D506,Stopwords!A:A,0)),"no","yes")</f>
        <v>yes</v>
      </c>
    </row>
    <row r="507" spans="1:15">
      <c r="A507">
        <v>47</v>
      </c>
      <c r="B507" s="1">
        <v>1.15E+18</v>
      </c>
      <c r="C507" t="s">
        <v>49</v>
      </c>
      <c r="D507" t="s">
        <v>532</v>
      </c>
      <c r="E507" t="b">
        <v>0</v>
      </c>
      <c r="F507" t="b">
        <v>0</v>
      </c>
      <c r="G507" t="b">
        <v>1</v>
      </c>
      <c r="H507" t="s">
        <v>12</v>
      </c>
      <c r="I507" t="str">
        <f>CONCATENATE($D507,"-",$H507,"-",I$1)</f>
        <v>transcripts-text-yes</v>
      </c>
      <c r="J507" t="str">
        <f>CONCATENATE($D507,"-",$H507,"-",J$1)</f>
        <v>transcripts-text-no</v>
      </c>
      <c r="K507">
        <f>COUNTIF(TweetWords!I:I,DataMassage!I507)</f>
        <v>0</v>
      </c>
      <c r="L507">
        <f>COUNTIF(TweetWords!I:I,DataMassage!J507)</f>
        <v>2</v>
      </c>
      <c r="M507">
        <f t="shared" si="14"/>
        <v>2</v>
      </c>
      <c r="N507">
        <f t="shared" si="15"/>
        <v>0</v>
      </c>
      <c r="O507" t="str">
        <f>IF(ISERROR(MATCH(D507,Stopwords!A:A,0)),"no","yes")</f>
        <v>no</v>
      </c>
    </row>
    <row r="508" spans="1:15">
      <c r="A508">
        <v>48</v>
      </c>
      <c r="B508" s="1">
        <v>1.15E+18</v>
      </c>
      <c r="C508" t="s">
        <v>49</v>
      </c>
      <c r="D508" t="s">
        <v>533</v>
      </c>
      <c r="E508" t="b">
        <v>0</v>
      </c>
      <c r="F508" t="b">
        <v>0</v>
      </c>
      <c r="G508" t="b">
        <v>1</v>
      </c>
      <c r="H508" t="s">
        <v>12</v>
      </c>
      <c r="I508" t="str">
        <f>CONCATENATE($D508,"-",$H508,"-",I$1)</f>
        <v>were-text-yes</v>
      </c>
      <c r="J508" t="str">
        <f>CONCATENATE($D508,"-",$H508,"-",J$1)</f>
        <v>were-text-no</v>
      </c>
      <c r="K508">
        <f>COUNTIF(TweetWords!I:I,DataMassage!I508)</f>
        <v>4</v>
      </c>
      <c r="L508">
        <f>COUNTIF(TweetWords!I:I,DataMassage!J508)</f>
        <v>17</v>
      </c>
      <c r="M508">
        <f t="shared" si="14"/>
        <v>21</v>
      </c>
      <c r="N508">
        <f t="shared" si="15"/>
        <v>0.19047619047619047</v>
      </c>
      <c r="O508" t="str">
        <f>IF(ISERROR(MATCH(D508,Stopwords!A:A,0)),"no","yes")</f>
        <v>yes</v>
      </c>
    </row>
    <row r="509" spans="1:15">
      <c r="A509">
        <v>49</v>
      </c>
      <c r="B509" s="1">
        <v>1.15E+18</v>
      </c>
      <c r="C509" t="s">
        <v>49</v>
      </c>
      <c r="D509" t="s">
        <v>534</v>
      </c>
      <c r="E509" t="b">
        <v>0</v>
      </c>
      <c r="F509" t="b">
        <v>0</v>
      </c>
      <c r="G509" t="b">
        <v>1</v>
      </c>
      <c r="H509" t="s">
        <v>12</v>
      </c>
      <c r="I509" t="str">
        <f>CONCATENATE($D509,"-",$H509,"-",I$1)</f>
        <v>anxious-text-yes</v>
      </c>
      <c r="J509" t="str">
        <f>CONCATENATE($D509,"-",$H509,"-",J$1)</f>
        <v>anxious-text-no</v>
      </c>
      <c r="K509">
        <f>COUNTIF(TweetWords!I:I,DataMassage!I509)</f>
        <v>0</v>
      </c>
      <c r="L509">
        <f>COUNTIF(TweetWords!I:I,DataMassage!J509)</f>
        <v>5</v>
      </c>
      <c r="M509">
        <f t="shared" si="14"/>
        <v>5</v>
      </c>
      <c r="N509">
        <f t="shared" si="15"/>
        <v>0</v>
      </c>
      <c r="O509" t="str">
        <f>IF(ISERROR(MATCH(D509,Stopwords!A:A,0)),"no","yes")</f>
        <v>no</v>
      </c>
    </row>
    <row r="510" spans="1:15">
      <c r="A510">
        <v>49</v>
      </c>
      <c r="B510" s="1">
        <v>1.15E+18</v>
      </c>
      <c r="C510" t="s">
        <v>49</v>
      </c>
      <c r="D510" t="s">
        <v>535</v>
      </c>
      <c r="E510" t="b">
        <v>0</v>
      </c>
      <c r="F510" t="b">
        <v>0</v>
      </c>
      <c r="G510" t="b">
        <v>1</v>
      </c>
      <c r="H510" t="s">
        <v>12</v>
      </c>
      <c r="I510" t="str">
        <f>CONCATENATE($D510,"-",$H510,"-",I$1)</f>
        <v>money-text-yes</v>
      </c>
      <c r="J510" t="str">
        <f>CONCATENATE($D510,"-",$H510,"-",J$1)</f>
        <v>money-text-no</v>
      </c>
      <c r="K510">
        <f>COUNTIF(TweetWords!I:I,DataMassage!I510)</f>
        <v>4</v>
      </c>
      <c r="L510">
        <f>COUNTIF(TweetWords!I:I,DataMassage!J510)</f>
        <v>1</v>
      </c>
      <c r="M510">
        <f t="shared" si="14"/>
        <v>5</v>
      </c>
      <c r="N510">
        <f t="shared" si="15"/>
        <v>0.8</v>
      </c>
      <c r="O510" t="str">
        <f>IF(ISERROR(MATCH(D510,Stopwords!A:A,0)),"no","yes")</f>
        <v>no</v>
      </c>
    </row>
    <row r="511" spans="1:15">
      <c r="A511">
        <v>49</v>
      </c>
      <c r="B511" s="1">
        <v>1.15E+18</v>
      </c>
      <c r="C511" t="s">
        <v>49</v>
      </c>
      <c r="D511" t="s">
        <v>536</v>
      </c>
      <c r="E511" t="b">
        <v>0</v>
      </c>
      <c r="F511" t="b">
        <v>0</v>
      </c>
      <c r="G511" t="b">
        <v>1</v>
      </c>
      <c r="H511" t="s">
        <v>12</v>
      </c>
      <c r="I511" t="str">
        <f>CONCATENATE($D511,"-",$H511,"-",I$1)</f>
        <v>application-text-yes</v>
      </c>
      <c r="J511" t="str">
        <f>CONCATENATE($D511,"-",$H511,"-",J$1)</f>
        <v>application-text-no</v>
      </c>
      <c r="K511">
        <f>COUNTIF(TweetWords!I:I,DataMassage!I511)</f>
        <v>0</v>
      </c>
      <c r="L511">
        <f>COUNTIF(TweetWords!I:I,DataMassage!J511)</f>
        <v>2</v>
      </c>
      <c r="M511">
        <f t="shared" si="14"/>
        <v>2</v>
      </c>
      <c r="N511">
        <f t="shared" si="15"/>
        <v>0</v>
      </c>
      <c r="O511" t="str">
        <f>IF(ISERROR(MATCH(D511,Stopwords!A:A,0)),"no","yes")</f>
        <v>no</v>
      </c>
    </row>
    <row r="512" spans="1:15">
      <c r="A512">
        <v>49</v>
      </c>
      <c r="B512" s="1">
        <v>1.15E+18</v>
      </c>
      <c r="C512" t="s">
        <v>49</v>
      </c>
      <c r="D512" t="s">
        <v>537</v>
      </c>
      <c r="E512" t="b">
        <v>0</v>
      </c>
      <c r="F512" t="b">
        <v>0</v>
      </c>
      <c r="G512" t="b">
        <v>1</v>
      </c>
      <c r="H512" t="s">
        <v>12</v>
      </c>
      <c r="I512" t="str">
        <f>CONCATENATE($D512,"-",$H512,"-",I$1)</f>
        <v>lost-text-yes</v>
      </c>
      <c r="J512" t="str">
        <f>CONCATENATE($D512,"-",$H512,"-",J$1)</f>
        <v>lost-text-no</v>
      </c>
      <c r="K512">
        <f>COUNTIF(TweetWords!I:I,DataMassage!I512)</f>
        <v>4</v>
      </c>
      <c r="L512">
        <f>COUNTIF(TweetWords!I:I,DataMassage!J512)</f>
        <v>7</v>
      </c>
      <c r="M512">
        <f t="shared" si="14"/>
        <v>11</v>
      </c>
      <c r="N512">
        <f t="shared" si="15"/>
        <v>0.36363636363636365</v>
      </c>
      <c r="O512" t="str">
        <f>IF(ISERROR(MATCH(D512,Stopwords!A:A,0)),"no","yes")</f>
        <v>no</v>
      </c>
    </row>
    <row r="513" spans="1:15">
      <c r="A513">
        <v>49</v>
      </c>
      <c r="B513" s="1">
        <v>1.15E+18</v>
      </c>
      <c r="C513" t="s">
        <v>49</v>
      </c>
      <c r="D513" t="s">
        <v>538</v>
      </c>
      <c r="E513" t="b">
        <v>0</v>
      </c>
      <c r="F513" t="b">
        <v>0</v>
      </c>
      <c r="G513" t="b">
        <v>1</v>
      </c>
      <c r="H513" t="s">
        <v>12</v>
      </c>
      <c r="I513" t="str">
        <f>CONCATENATE($D513,"-",$H513,"-",I$1)</f>
        <v>filed-text-yes</v>
      </c>
      <c r="J513" t="str">
        <f>CONCATENATE($D513,"-",$H513,"-",J$1)</f>
        <v>filed-text-no</v>
      </c>
      <c r="K513">
        <f>COUNTIF(TweetWords!I:I,DataMassage!I513)</f>
        <v>1</v>
      </c>
      <c r="L513">
        <f>COUNTIF(TweetWords!I:I,DataMassage!J513)</f>
        <v>1</v>
      </c>
      <c r="M513">
        <f t="shared" si="14"/>
        <v>2</v>
      </c>
      <c r="N513">
        <f t="shared" si="15"/>
        <v>0.5</v>
      </c>
      <c r="O513" t="str">
        <f>IF(ISERROR(MATCH(D513,Stopwords!A:A,0)),"no","yes")</f>
        <v>no</v>
      </c>
    </row>
    <row r="514" spans="1:15">
      <c r="A514">
        <v>49</v>
      </c>
      <c r="B514" s="1">
        <v>1.15E+18</v>
      </c>
      <c r="C514" t="s">
        <v>49</v>
      </c>
      <c r="D514" t="s">
        <v>539</v>
      </c>
      <c r="E514" t="b">
        <v>0</v>
      </c>
      <c r="F514" t="b">
        <v>0</v>
      </c>
      <c r="G514" t="b">
        <v>1</v>
      </c>
      <c r="H514" t="s">
        <v>12</v>
      </c>
      <c r="I514" t="str">
        <f>CONCATENATE($D514,"-",$H514,"-",I$1)</f>
        <v>an-text-yes</v>
      </c>
      <c r="J514" t="str">
        <f>CONCATENATE($D514,"-",$H514,"-",J$1)</f>
        <v>an-text-no</v>
      </c>
      <c r="K514">
        <f>COUNTIF(TweetWords!I:I,DataMassage!I514)</f>
        <v>14</v>
      </c>
      <c r="L514">
        <f>COUNTIF(TweetWords!I:I,DataMassage!J514)</f>
        <v>22</v>
      </c>
      <c r="M514">
        <f t="shared" si="14"/>
        <v>36</v>
      </c>
      <c r="N514">
        <f t="shared" si="15"/>
        <v>0.3888888888888889</v>
      </c>
      <c r="O514" t="str">
        <f>IF(ISERROR(MATCH(D514,Stopwords!A:A,0)),"no","yes")</f>
        <v>yes</v>
      </c>
    </row>
    <row r="515" spans="1:15">
      <c r="A515">
        <v>49</v>
      </c>
      <c r="B515" s="1">
        <v>1.15E+18</v>
      </c>
      <c r="C515" t="s">
        <v>49</v>
      </c>
      <c r="D515" t="s">
        <v>540</v>
      </c>
      <c r="E515" t="b">
        <v>0</v>
      </c>
      <c r="F515" t="b">
        <v>0</v>
      </c>
      <c r="G515" t="b">
        <v>1</v>
      </c>
      <c r="H515" t="s">
        <v>12</v>
      </c>
      <c r="I515" t="str">
        <f>CONCATENATE($D515,"-",$H515,"-",I$1)</f>
        <v>intent-text-yes</v>
      </c>
      <c r="J515" t="str">
        <f>CONCATENATE($D515,"-",$H515,"-",J$1)</f>
        <v>intent-text-no</v>
      </c>
      <c r="K515">
        <f>COUNTIF(TweetWords!I:I,DataMassage!I515)</f>
        <v>0</v>
      </c>
      <c r="L515">
        <f>COUNTIF(TweetWords!I:I,DataMassage!J515)</f>
        <v>1</v>
      </c>
      <c r="M515">
        <f t="shared" ref="M515:M578" si="16">SUM(K515:L515)</f>
        <v>1</v>
      </c>
      <c r="N515">
        <f t="shared" ref="N515:N578" si="17">K515/M515</f>
        <v>0</v>
      </c>
      <c r="O515" t="str">
        <f>IF(ISERROR(MATCH(D515,Stopwords!A:A,0)),"no","yes")</f>
        <v>no</v>
      </c>
    </row>
    <row r="516" spans="1:15">
      <c r="A516">
        <v>49</v>
      </c>
      <c r="B516" s="1">
        <v>1.15E+18</v>
      </c>
      <c r="C516" t="s">
        <v>49</v>
      </c>
      <c r="D516" t="s">
        <v>541</v>
      </c>
      <c r="E516" t="b">
        <v>0</v>
      </c>
      <c r="F516" t="b">
        <v>0</v>
      </c>
      <c r="G516" t="b">
        <v>1</v>
      </c>
      <c r="H516" t="s">
        <v>12</v>
      </c>
      <c r="I516" t="str">
        <f>CONCATENATE($D516,"-",$H516,"-",I$1)</f>
        <v>file-text-yes</v>
      </c>
      <c r="J516" t="str">
        <f>CONCATENATE($D516,"-",$H516,"-",J$1)</f>
        <v>file-text-no</v>
      </c>
      <c r="K516">
        <f>COUNTIF(TweetWords!I:I,DataMassage!I516)</f>
        <v>0</v>
      </c>
      <c r="L516">
        <f>COUNTIF(TweetWords!I:I,DataMassage!J516)</f>
        <v>1</v>
      </c>
      <c r="M516">
        <f t="shared" si="16"/>
        <v>1</v>
      </c>
      <c r="N516">
        <f t="shared" si="17"/>
        <v>0</v>
      </c>
      <c r="O516" t="str">
        <f>IF(ISERROR(MATCH(D516,Stopwords!A:A,0)),"no","yes")</f>
        <v>no</v>
      </c>
    </row>
    <row r="517" spans="1:15">
      <c r="A517">
        <v>49</v>
      </c>
      <c r="B517" s="1">
        <v>1.15E+18</v>
      </c>
      <c r="C517" t="s">
        <v>49</v>
      </c>
      <c r="D517" t="s">
        <v>542</v>
      </c>
      <c r="E517" t="b">
        <v>0</v>
      </c>
      <c r="F517" t="b">
        <v>0</v>
      </c>
      <c r="G517" t="b">
        <v>1</v>
      </c>
      <c r="H517" t="s">
        <v>12</v>
      </c>
      <c r="I517" t="str">
        <f>CONCATENATE($D517,"-",$H517,"-",I$1)</f>
        <v>then-text-yes</v>
      </c>
      <c r="J517" t="str">
        <f>CONCATENATE($D517,"-",$H517,"-",J$1)</f>
        <v>then-text-no</v>
      </c>
      <c r="K517">
        <f>COUNTIF(TweetWords!I:I,DataMassage!I517)</f>
        <v>2</v>
      </c>
      <c r="L517">
        <f>COUNTIF(TweetWords!I:I,DataMassage!J517)</f>
        <v>9</v>
      </c>
      <c r="M517">
        <f t="shared" si="16"/>
        <v>11</v>
      </c>
      <c r="N517">
        <f t="shared" si="17"/>
        <v>0.18181818181818182</v>
      </c>
      <c r="O517" t="str">
        <f>IF(ISERROR(MATCH(D517,Stopwords!A:A,0)),"no","yes")</f>
        <v>yes</v>
      </c>
    </row>
    <row r="518" spans="1:15">
      <c r="A518">
        <v>49</v>
      </c>
      <c r="B518" s="1">
        <v>1.15E+18</v>
      </c>
      <c r="C518" t="s">
        <v>49</v>
      </c>
      <c r="D518" t="s">
        <v>543</v>
      </c>
      <c r="E518" t="b">
        <v>0</v>
      </c>
      <c r="F518" t="b">
        <v>0</v>
      </c>
      <c r="G518" t="b">
        <v>1</v>
      </c>
      <c r="H518" t="s">
        <v>12</v>
      </c>
      <c r="I518" t="str">
        <f>CONCATENATE($D518,"-",$H518,"-",I$1)</f>
        <v>confused-text-yes</v>
      </c>
      <c r="J518" t="str">
        <f>CONCATENATE($D518,"-",$H518,"-",J$1)</f>
        <v>confused-text-no</v>
      </c>
      <c r="K518">
        <f>COUNTIF(TweetWords!I:I,DataMassage!I518)</f>
        <v>1</v>
      </c>
      <c r="L518">
        <f>COUNTIF(TweetWords!I:I,DataMassage!J518)</f>
        <v>2</v>
      </c>
      <c r="M518">
        <f t="shared" si="16"/>
        <v>3</v>
      </c>
      <c r="N518">
        <f t="shared" si="17"/>
        <v>0.33333333333333331</v>
      </c>
      <c r="O518" t="str">
        <f>IF(ISERROR(MATCH(D518,Stopwords!A:A,0)),"no","yes")</f>
        <v>no</v>
      </c>
    </row>
    <row r="519" spans="1:15">
      <c r="A519">
        <v>50</v>
      </c>
      <c r="B519" s="1">
        <v>1.15E+18</v>
      </c>
      <c r="C519" t="s">
        <v>8</v>
      </c>
      <c r="D519" t="s">
        <v>544</v>
      </c>
      <c r="E519" t="b">
        <v>0</v>
      </c>
      <c r="F519" t="b">
        <v>0</v>
      </c>
      <c r="G519" t="b">
        <v>1</v>
      </c>
      <c r="H519" t="s">
        <v>12</v>
      </c>
      <c r="I519" t="str">
        <f>CONCATENATE($D519,"-",$H519,"-",I$1)</f>
        <v>plan-text-yes</v>
      </c>
      <c r="J519" t="str">
        <f>CONCATENATE($D519,"-",$H519,"-",J$1)</f>
        <v>plan-text-no</v>
      </c>
      <c r="K519">
        <f>COUNTIF(TweetWords!I:I,DataMassage!I519)</f>
        <v>1</v>
      </c>
      <c r="L519">
        <f>COUNTIF(TweetWords!I:I,DataMassage!J519)</f>
        <v>3</v>
      </c>
      <c r="M519">
        <f t="shared" si="16"/>
        <v>4</v>
      </c>
      <c r="N519">
        <f t="shared" si="17"/>
        <v>0.25</v>
      </c>
      <c r="O519" t="str">
        <f>IF(ISERROR(MATCH(D519,Stopwords!A:A,0)),"no","yes")</f>
        <v>no</v>
      </c>
    </row>
    <row r="520" spans="1:15">
      <c r="A520">
        <v>50</v>
      </c>
      <c r="B520" s="1">
        <v>1.15E+18</v>
      </c>
      <c r="C520" t="s">
        <v>8</v>
      </c>
      <c r="D520" t="s">
        <v>545</v>
      </c>
      <c r="E520" t="b">
        <v>0</v>
      </c>
      <c r="F520" t="b">
        <v>0</v>
      </c>
      <c r="G520" t="b">
        <v>1</v>
      </c>
      <c r="H520" t="s">
        <v>12</v>
      </c>
      <c r="I520" t="str">
        <f>CONCATENATE($D520,"-",$H520,"-",I$1)</f>
        <v>hired-text-yes</v>
      </c>
      <c r="J520" t="str">
        <f>CONCATENATE($D520,"-",$H520,"-",J$1)</f>
        <v>hired-text-no</v>
      </c>
      <c r="K520">
        <f>COUNTIF(TweetWords!I:I,DataMassage!I520)</f>
        <v>1</v>
      </c>
      <c r="L520">
        <f>COUNTIF(TweetWords!I:I,DataMassage!J520)</f>
        <v>0</v>
      </c>
      <c r="M520">
        <f t="shared" si="16"/>
        <v>1</v>
      </c>
      <c r="N520">
        <f t="shared" si="17"/>
        <v>1</v>
      </c>
      <c r="O520" t="str">
        <f>IF(ISERROR(MATCH(D520,Stopwords!A:A,0)),"no","yes")</f>
        <v>no</v>
      </c>
    </row>
    <row r="521" spans="1:15">
      <c r="A521">
        <v>50</v>
      </c>
      <c r="B521" s="1">
        <v>1.15E+18</v>
      </c>
      <c r="C521" t="s">
        <v>8</v>
      </c>
      <c r="D521" t="s">
        <v>546</v>
      </c>
      <c r="E521" t="b">
        <v>0</v>
      </c>
      <c r="F521" t="b">
        <v>0</v>
      </c>
      <c r="G521" t="b">
        <v>1</v>
      </c>
      <c r="H521" t="s">
        <v>12</v>
      </c>
      <c r="I521" t="str">
        <f>CONCATENATE($D521,"-",$H521,"-",I$1)</f>
        <v>completely-text-yes</v>
      </c>
      <c r="J521" t="str">
        <f>CONCATENATE($D521,"-",$H521,"-",J$1)</f>
        <v>completely-text-no</v>
      </c>
      <c r="K521">
        <f>COUNTIF(TweetWords!I:I,DataMassage!I521)</f>
        <v>1</v>
      </c>
      <c r="L521">
        <f>COUNTIF(TweetWords!I:I,DataMassage!J521)</f>
        <v>1</v>
      </c>
      <c r="M521">
        <f t="shared" si="16"/>
        <v>2</v>
      </c>
      <c r="N521">
        <f t="shared" si="17"/>
        <v>0.5</v>
      </c>
      <c r="O521" t="str">
        <f>IF(ISERROR(MATCH(D521,Stopwords!A:A,0)),"no","yes")</f>
        <v>no</v>
      </c>
    </row>
    <row r="522" spans="1:15">
      <c r="A522">
        <v>50</v>
      </c>
      <c r="B522" s="1">
        <v>1.15E+18</v>
      </c>
      <c r="C522" t="s">
        <v>8</v>
      </c>
      <c r="D522" t="s">
        <v>547</v>
      </c>
      <c r="E522" t="b">
        <v>0</v>
      </c>
      <c r="F522" t="b">
        <v>0</v>
      </c>
      <c r="G522" t="b">
        <v>1</v>
      </c>
      <c r="H522" t="s">
        <v>12</v>
      </c>
      <c r="I522" t="str">
        <f>CONCATENATE($D522,"-",$H522,"-",I$1)</f>
        <v>doctors-text-yes</v>
      </c>
      <c r="J522" t="str">
        <f>CONCATENATE($D522,"-",$H522,"-",J$1)</f>
        <v>doctors-text-no</v>
      </c>
      <c r="K522">
        <f>COUNTIF(TweetWords!I:I,DataMassage!I522)</f>
        <v>1</v>
      </c>
      <c r="L522">
        <f>COUNTIF(TweetWords!I:I,DataMassage!J522)</f>
        <v>0</v>
      </c>
      <c r="M522">
        <f t="shared" si="16"/>
        <v>1</v>
      </c>
      <c r="N522">
        <f t="shared" si="17"/>
        <v>1</v>
      </c>
      <c r="O522" t="str">
        <f>IF(ISERROR(MATCH(D522,Stopwords!A:A,0)),"no","yes")</f>
        <v>no</v>
      </c>
    </row>
    <row r="523" spans="1:15">
      <c r="A523">
        <v>50</v>
      </c>
      <c r="B523" s="1">
        <v>1.15E+18</v>
      </c>
      <c r="C523" t="s">
        <v>8</v>
      </c>
      <c r="D523" t="s">
        <v>548</v>
      </c>
      <c r="E523" t="b">
        <v>0</v>
      </c>
      <c r="F523" t="b">
        <v>0</v>
      </c>
      <c r="G523" t="b">
        <v>1</v>
      </c>
      <c r="H523" t="s">
        <v>12</v>
      </c>
      <c r="I523" t="str">
        <f>CONCATENATE($D523,"-",$H523,"-",I$1)</f>
        <v>doing-text-yes</v>
      </c>
      <c r="J523" t="str">
        <f>CONCATENATE($D523,"-",$H523,"-",J$1)</f>
        <v>doing-text-no</v>
      </c>
      <c r="K523">
        <f>COUNTIF(TweetWords!I:I,DataMassage!I523)</f>
        <v>3</v>
      </c>
      <c r="L523">
        <f>COUNTIF(TweetWords!I:I,DataMassage!J523)</f>
        <v>4</v>
      </c>
      <c r="M523">
        <f t="shared" si="16"/>
        <v>7</v>
      </c>
      <c r="N523">
        <f t="shared" si="17"/>
        <v>0.42857142857142855</v>
      </c>
      <c r="O523" t="str">
        <f>IF(ISERROR(MATCH(D523,Stopwords!A:A,0)),"no","yes")</f>
        <v>yes</v>
      </c>
    </row>
    <row r="524" spans="1:15">
      <c r="A524">
        <v>50</v>
      </c>
      <c r="B524" s="1">
        <v>1.15E+18</v>
      </c>
      <c r="C524" t="s">
        <v>8</v>
      </c>
      <c r="D524" t="s">
        <v>549</v>
      </c>
      <c r="E524" t="b">
        <v>0</v>
      </c>
      <c r="F524" t="b">
        <v>0</v>
      </c>
      <c r="G524" t="b">
        <v>1</v>
      </c>
      <c r="H524" t="s">
        <v>12</v>
      </c>
      <c r="I524" t="str">
        <f>CONCATENATE($D524,"-",$H524,"-",I$1)</f>
        <v>truly-text-yes</v>
      </c>
      <c r="J524" t="str">
        <f>CONCATENATE($D524,"-",$H524,"-",J$1)</f>
        <v>truly-text-no</v>
      </c>
      <c r="K524">
        <f>COUNTIF(TweetWords!I:I,DataMassage!I524)</f>
        <v>3</v>
      </c>
      <c r="L524">
        <f>COUNTIF(TweetWords!I:I,DataMassage!J524)</f>
        <v>3</v>
      </c>
      <c r="M524">
        <f t="shared" si="16"/>
        <v>6</v>
      </c>
      <c r="N524">
        <f t="shared" si="17"/>
        <v>0.5</v>
      </c>
      <c r="O524" t="str">
        <f>IF(ISERROR(MATCH(D524,Stopwords!A:A,0)),"no","yes")</f>
        <v>yes</v>
      </c>
    </row>
    <row r="525" spans="1:15">
      <c r="A525">
        <v>50</v>
      </c>
      <c r="B525" s="1">
        <v>1.15E+18</v>
      </c>
      <c r="C525" t="s">
        <v>8</v>
      </c>
      <c r="D525" t="s">
        <v>550</v>
      </c>
      <c r="E525" t="b">
        <v>0</v>
      </c>
      <c r="F525" t="b">
        <v>0</v>
      </c>
      <c r="G525" t="b">
        <v>1</v>
      </c>
      <c r="H525" t="s">
        <v>12</v>
      </c>
      <c r="I525" t="str">
        <f>CONCATENATE($D525,"-",$H525,"-",I$1)</f>
        <v>flipped-text-yes</v>
      </c>
      <c r="J525" t="str">
        <f>CONCATENATE($D525,"-",$H525,"-",J$1)</f>
        <v>flipped-text-no</v>
      </c>
      <c r="K525">
        <f>COUNTIF(TweetWords!I:I,DataMassage!I525)</f>
        <v>1</v>
      </c>
      <c r="L525">
        <f>COUNTIF(TweetWords!I:I,DataMassage!J525)</f>
        <v>0</v>
      </c>
      <c r="M525">
        <f t="shared" si="16"/>
        <v>1</v>
      </c>
      <c r="N525">
        <f t="shared" si="17"/>
        <v>1</v>
      </c>
      <c r="O525" t="str">
        <f>IF(ISERROR(MATCH(D525,Stopwords!A:A,0)),"no","yes")</f>
        <v>no</v>
      </c>
    </row>
    <row r="526" spans="1:15">
      <c r="A526">
        <v>50</v>
      </c>
      <c r="B526" s="1">
        <v>1.15E+18</v>
      </c>
      <c r="C526" t="s">
        <v>8</v>
      </c>
      <c r="D526" t="s">
        <v>551</v>
      </c>
      <c r="E526" t="b">
        <v>0</v>
      </c>
      <c r="F526" t="b">
        <v>0</v>
      </c>
      <c r="G526" t="b">
        <v>1</v>
      </c>
      <c r="H526" t="s">
        <v>12</v>
      </c>
      <c r="I526" t="str">
        <f>CONCATENATE($D526,"-",$H526,"-",I$1)</f>
        <v>lid-text-yes</v>
      </c>
      <c r="J526" t="str">
        <f>CONCATENATE($D526,"-",$H526,"-",J$1)</f>
        <v>lid-text-no</v>
      </c>
      <c r="K526">
        <f>COUNTIF(TweetWords!I:I,DataMassage!I526)</f>
        <v>1</v>
      </c>
      <c r="L526">
        <f>COUNTIF(TweetWords!I:I,DataMassage!J526)</f>
        <v>0</v>
      </c>
      <c r="M526">
        <f t="shared" si="16"/>
        <v>1</v>
      </c>
      <c r="N526">
        <f t="shared" si="17"/>
        <v>1</v>
      </c>
      <c r="O526" t="str">
        <f>IF(ISERROR(MATCH(D526,Stopwords!A:A,0)),"no","yes")</f>
        <v>no</v>
      </c>
    </row>
    <row r="527" spans="1:15">
      <c r="A527">
        <v>50</v>
      </c>
      <c r="B527" s="1">
        <v>1.15E+18</v>
      </c>
      <c r="C527" t="s">
        <v>8</v>
      </c>
      <c r="D527" t="s">
        <v>552</v>
      </c>
      <c r="E527" t="b">
        <v>0</v>
      </c>
      <c r="F527" t="b">
        <v>0</v>
      </c>
      <c r="G527" t="b">
        <v>1</v>
      </c>
      <c r="H527" t="s">
        <v>12</v>
      </c>
      <c r="I527" t="str">
        <f>CONCATENATE($D527,"-",$H527,"-",I$1)</f>
        <v>experts-text-yes</v>
      </c>
      <c r="J527" t="str">
        <f>CONCATENATE($D527,"-",$H527,"-",J$1)</f>
        <v>experts-text-no</v>
      </c>
      <c r="K527">
        <f>COUNTIF(TweetWords!I:I,DataMassage!I527)</f>
        <v>4</v>
      </c>
      <c r="L527">
        <f>COUNTIF(TweetWords!I:I,DataMassage!J527)</f>
        <v>2</v>
      </c>
      <c r="M527">
        <f t="shared" si="16"/>
        <v>6</v>
      </c>
      <c r="N527">
        <f t="shared" si="17"/>
        <v>0.66666666666666663</v>
      </c>
      <c r="O527" t="str">
        <f>IF(ISERROR(MATCH(D527,Stopwords!A:A,0)),"no","yes")</f>
        <v>no</v>
      </c>
    </row>
    <row r="528" spans="1:15">
      <c r="A528">
        <v>50</v>
      </c>
      <c r="B528" s="1">
        <v>1.15E+18</v>
      </c>
      <c r="C528" t="s">
        <v>8</v>
      </c>
      <c r="D528" t="s">
        <v>553</v>
      </c>
      <c r="E528" t="b">
        <v>0</v>
      </c>
      <c r="F528" t="b">
        <v>0</v>
      </c>
      <c r="G528" t="b">
        <v>1</v>
      </c>
      <c r="H528" t="s">
        <v>12</v>
      </c>
      <c r="I528" t="str">
        <f>CONCATENATE($D528,"-",$H528,"-",I$1)</f>
        <v>knows-text-yes</v>
      </c>
      <c r="J528" t="str">
        <f>CONCATENATE($D528,"-",$H528,"-",J$1)</f>
        <v>knows-text-no</v>
      </c>
      <c r="K528">
        <f>COUNTIF(TweetWords!I:I,DataMassage!I528)</f>
        <v>2</v>
      </c>
      <c r="L528">
        <f>COUNTIF(TweetWords!I:I,DataMassage!J528)</f>
        <v>2</v>
      </c>
      <c r="M528">
        <f t="shared" si="16"/>
        <v>4</v>
      </c>
      <c r="N528">
        <f t="shared" si="17"/>
        <v>0.5</v>
      </c>
      <c r="O528" t="str">
        <f>IF(ISERROR(MATCH(D528,Stopwords!A:A,0)),"no","yes")</f>
        <v>yes</v>
      </c>
    </row>
    <row r="529" spans="1:15">
      <c r="A529">
        <v>51</v>
      </c>
      <c r="B529" s="1">
        <v>1.15E+18</v>
      </c>
      <c r="C529" t="s">
        <v>49</v>
      </c>
      <c r="D529" t="s">
        <v>554</v>
      </c>
      <c r="E529" t="b">
        <v>0</v>
      </c>
      <c r="F529" t="b">
        <v>0</v>
      </c>
      <c r="G529" t="b">
        <v>1</v>
      </c>
      <c r="H529" t="s">
        <v>12</v>
      </c>
      <c r="I529" t="str">
        <f>CONCATENATE($D529,"-",$H529,"-",I$1)</f>
        <v>right-text-yes</v>
      </c>
      <c r="J529" t="str">
        <f>CONCATENATE($D529,"-",$H529,"-",J$1)</f>
        <v>right-text-no</v>
      </c>
      <c r="K529">
        <f>COUNTIF(TweetWords!I:I,DataMassage!I529)</f>
        <v>5</v>
      </c>
      <c r="L529">
        <f>COUNTIF(TweetWords!I:I,DataMassage!J529)</f>
        <v>19</v>
      </c>
      <c r="M529">
        <f t="shared" si="16"/>
        <v>24</v>
      </c>
      <c r="N529">
        <f t="shared" si="17"/>
        <v>0.20833333333333334</v>
      </c>
      <c r="O529" t="str">
        <f>IF(ISERROR(MATCH(D529,Stopwords!A:A,0)),"no","yes")</f>
        <v>yes</v>
      </c>
    </row>
    <row r="530" spans="1:15">
      <c r="A530">
        <v>51</v>
      </c>
      <c r="B530" s="1">
        <v>1.15E+18</v>
      </c>
      <c r="C530" t="s">
        <v>49</v>
      </c>
      <c r="D530" t="s">
        <v>555</v>
      </c>
      <c r="E530" t="b">
        <v>0</v>
      </c>
      <c r="F530" t="b">
        <v>0</v>
      </c>
      <c r="G530" t="b">
        <v>1</v>
      </c>
      <c r="H530" t="s">
        <v>12</v>
      </c>
      <c r="I530" t="str">
        <f>CONCATENATE($D530,"-",$H530,"-",I$1)</f>
        <v>bad-text-yes</v>
      </c>
      <c r="J530" t="str">
        <f>CONCATENATE($D530,"-",$H530,"-",J$1)</f>
        <v>bad-text-no</v>
      </c>
      <c r="K530">
        <f>COUNTIF(TweetWords!I:I,DataMassage!I530)</f>
        <v>4</v>
      </c>
      <c r="L530">
        <f>COUNTIF(TweetWords!I:I,DataMassage!J530)</f>
        <v>10</v>
      </c>
      <c r="M530">
        <f t="shared" si="16"/>
        <v>14</v>
      </c>
      <c r="N530">
        <f t="shared" si="17"/>
        <v>0.2857142857142857</v>
      </c>
      <c r="O530" t="str">
        <f>IF(ISERROR(MATCH(D530,Stopwords!A:A,0)),"no","yes")</f>
        <v>no</v>
      </c>
    </row>
    <row r="531" spans="1:15">
      <c r="A531">
        <v>51</v>
      </c>
      <c r="B531" s="1">
        <v>1.15E+18</v>
      </c>
      <c r="C531" t="s">
        <v>49</v>
      </c>
      <c r="D531" t="s">
        <v>556</v>
      </c>
      <c r="E531" t="b">
        <v>0</v>
      </c>
      <c r="F531" t="b">
        <v>0</v>
      </c>
      <c r="G531" t="b">
        <v>1</v>
      </c>
      <c r="H531" t="s">
        <v>12</v>
      </c>
      <c r="I531" t="str">
        <f>CONCATENATE($D531,"-",$H531,"-",I$1)</f>
        <v>willing-text-yes</v>
      </c>
      <c r="J531" t="str">
        <f>CONCATENATE($D531,"-",$H531,"-",J$1)</f>
        <v>willing-text-no</v>
      </c>
      <c r="K531">
        <f>COUNTIF(TweetWords!I:I,DataMassage!I531)</f>
        <v>2</v>
      </c>
      <c r="L531">
        <f>COUNTIF(TweetWords!I:I,DataMassage!J531)</f>
        <v>9</v>
      </c>
      <c r="M531">
        <f t="shared" si="16"/>
        <v>11</v>
      </c>
      <c r="N531">
        <f t="shared" si="17"/>
        <v>0.18181818181818182</v>
      </c>
      <c r="O531" t="str">
        <f>IF(ISERROR(MATCH(D531,Stopwords!A:A,0)),"no","yes")</f>
        <v>yes</v>
      </c>
    </row>
    <row r="532" spans="1:15">
      <c r="A532">
        <v>51</v>
      </c>
      <c r="B532" s="1">
        <v>1.15E+18</v>
      </c>
      <c r="C532" t="s">
        <v>49</v>
      </c>
      <c r="D532" t="s">
        <v>557</v>
      </c>
      <c r="E532" t="b">
        <v>0</v>
      </c>
      <c r="F532" t="b">
        <v>0</v>
      </c>
      <c r="G532" t="b">
        <v>1</v>
      </c>
      <c r="H532" t="s">
        <v>12</v>
      </c>
      <c r="I532" t="str">
        <f>CONCATENATE($D532,"-",$H532,"-",I$1)</f>
        <v>dream-text-yes</v>
      </c>
      <c r="J532" t="str">
        <f>CONCATENATE($D532,"-",$H532,"-",J$1)</f>
        <v>dream-text-no</v>
      </c>
      <c r="K532">
        <f>COUNTIF(TweetWords!I:I,DataMassage!I532)</f>
        <v>3</v>
      </c>
      <c r="L532">
        <f>COUNTIF(TweetWords!I:I,DataMassage!J532)</f>
        <v>9</v>
      </c>
      <c r="M532">
        <f t="shared" si="16"/>
        <v>12</v>
      </c>
      <c r="N532">
        <f t="shared" si="17"/>
        <v>0.25</v>
      </c>
      <c r="O532" t="str">
        <f>IF(ISERROR(MATCH(D532,Stopwords!A:A,0)),"no","yes")</f>
        <v>no</v>
      </c>
    </row>
    <row r="533" spans="1:15">
      <c r="A533">
        <v>52</v>
      </c>
      <c r="B533" s="1">
        <v>1.15E+18</v>
      </c>
      <c r="C533" t="s">
        <v>49</v>
      </c>
      <c r="D533" t="s">
        <v>558</v>
      </c>
      <c r="E533" t="b">
        <v>0</v>
      </c>
      <c r="F533" t="b">
        <v>0</v>
      </c>
      <c r="G533" t="b">
        <v>1</v>
      </c>
      <c r="H533" t="s">
        <v>12</v>
      </c>
      <c r="I533" t="str">
        <f>CONCATENATE($D533,"-",$H533,"-",I$1)</f>
        <v>inspired-text-yes</v>
      </c>
      <c r="J533" t="str">
        <f>CONCATENATE($D533,"-",$H533,"-",J$1)</f>
        <v>inspired-text-no</v>
      </c>
      <c r="K533">
        <f>COUNTIF(TweetWords!I:I,DataMassage!I533)</f>
        <v>0</v>
      </c>
      <c r="L533">
        <f>COUNTIF(TweetWords!I:I,DataMassage!J533)</f>
        <v>1</v>
      </c>
      <c r="M533">
        <f t="shared" si="16"/>
        <v>1</v>
      </c>
      <c r="N533">
        <f t="shared" si="17"/>
        <v>0</v>
      </c>
      <c r="O533" t="str">
        <f>IF(ISERROR(MATCH(D533,Stopwords!A:A,0)),"no","yes")</f>
        <v>no</v>
      </c>
    </row>
    <row r="534" spans="1:15">
      <c r="A534">
        <v>52</v>
      </c>
      <c r="B534" s="1">
        <v>1.15E+18</v>
      </c>
      <c r="C534" t="s">
        <v>49</v>
      </c>
      <c r="D534" t="s">
        <v>559</v>
      </c>
      <c r="E534" t="b">
        <v>0</v>
      </c>
      <c r="F534" t="b">
        <v>0</v>
      </c>
      <c r="G534" t="b">
        <v>1</v>
      </c>
      <c r="H534" t="s">
        <v>12</v>
      </c>
      <c r="I534" t="str">
        <f>CONCATENATE($D534,"-",$H534,"-",I$1)</f>
        <v>still-text-yes</v>
      </c>
      <c r="J534" t="str">
        <f>CONCATENATE($D534,"-",$H534,"-",J$1)</f>
        <v>still-text-no</v>
      </c>
      <c r="K534">
        <f>COUNTIF(TweetWords!I:I,DataMassage!I534)</f>
        <v>2</v>
      </c>
      <c r="L534">
        <f>COUNTIF(TweetWords!I:I,DataMassage!J534)</f>
        <v>8</v>
      </c>
      <c r="M534">
        <f t="shared" si="16"/>
        <v>10</v>
      </c>
      <c r="N534">
        <f t="shared" si="17"/>
        <v>0.2</v>
      </c>
      <c r="O534" t="str">
        <f>IF(ISERROR(MATCH(D534,Stopwords!A:A,0)),"no","yes")</f>
        <v>yes</v>
      </c>
    </row>
    <row r="535" spans="1:15">
      <c r="A535">
        <v>52</v>
      </c>
      <c r="B535" s="1">
        <v>1.15E+18</v>
      </c>
      <c r="C535" t="s">
        <v>49</v>
      </c>
      <c r="D535" t="s">
        <v>560</v>
      </c>
      <c r="E535" t="b">
        <v>0</v>
      </c>
      <c r="F535" t="b">
        <v>0</v>
      </c>
      <c r="G535" t="b">
        <v>1</v>
      </c>
      <c r="H535" t="s">
        <v>12</v>
      </c>
      <c r="I535" t="str">
        <f>CONCATENATE($D535,"-",$H535,"-",I$1)</f>
        <v>navy-text-yes</v>
      </c>
      <c r="J535" t="str">
        <f>CONCATENATE($D535,"-",$H535,"-",J$1)</f>
        <v>navy-text-no</v>
      </c>
      <c r="K535">
        <f>COUNTIF(TweetWords!I:I,DataMassage!I535)</f>
        <v>3</v>
      </c>
      <c r="L535">
        <f>COUNTIF(TweetWords!I:I,DataMassage!J535)</f>
        <v>1</v>
      </c>
      <c r="M535">
        <f t="shared" si="16"/>
        <v>4</v>
      </c>
      <c r="N535">
        <f t="shared" si="17"/>
        <v>0.75</v>
      </c>
      <c r="O535" t="str">
        <f>IF(ISERROR(MATCH(D535,Stopwords!A:A,0)),"no","yes")</f>
        <v>no</v>
      </c>
    </row>
    <row r="536" spans="1:15">
      <c r="A536">
        <v>52</v>
      </c>
      <c r="B536" s="1">
        <v>1.15E+18</v>
      </c>
      <c r="C536" t="s">
        <v>49</v>
      </c>
      <c r="D536" t="s">
        <v>561</v>
      </c>
      <c r="E536" t="b">
        <v>0</v>
      </c>
      <c r="F536" t="b">
        <v>0</v>
      </c>
      <c r="G536" t="b">
        <v>1</v>
      </c>
      <c r="H536" t="s">
        <v>12</v>
      </c>
      <c r="I536" t="str">
        <f>CONCATENATE($D536,"-",$H536,"-",I$1)</f>
        <v>both-text-yes</v>
      </c>
      <c r="J536" t="str">
        <f>CONCATENATE($D536,"-",$H536,"-",J$1)</f>
        <v>both-text-no</v>
      </c>
      <c r="K536">
        <f>COUNTIF(TweetWords!I:I,DataMassage!I536)</f>
        <v>4</v>
      </c>
      <c r="L536">
        <f>COUNTIF(TweetWords!I:I,DataMassage!J536)</f>
        <v>7</v>
      </c>
      <c r="M536">
        <f t="shared" si="16"/>
        <v>11</v>
      </c>
      <c r="N536">
        <f t="shared" si="17"/>
        <v>0.36363636363636365</v>
      </c>
      <c r="O536" t="str">
        <f>IF(ISERROR(MATCH(D536,Stopwords!A:A,0)),"no","yes")</f>
        <v>yes</v>
      </c>
    </row>
    <row r="537" spans="1:15">
      <c r="A537">
        <v>52</v>
      </c>
      <c r="B537" s="1">
        <v>1.15E+18</v>
      </c>
      <c r="C537" t="s">
        <v>49</v>
      </c>
      <c r="D537" t="s">
        <v>562</v>
      </c>
      <c r="E537" t="b">
        <v>0</v>
      </c>
      <c r="F537" t="b">
        <v>0</v>
      </c>
      <c r="G537" t="b">
        <v>1</v>
      </c>
      <c r="H537" t="s">
        <v>12</v>
      </c>
      <c r="I537" t="str">
        <f>CONCATENATE($D537,"-",$H537,"-",I$1)</f>
        <v>under-text-yes</v>
      </c>
      <c r="J537" t="str">
        <f>CONCATENATE($D537,"-",$H537,"-",J$1)</f>
        <v>under-text-no</v>
      </c>
      <c r="K537">
        <f>COUNTIF(TweetWords!I:I,DataMassage!I537)</f>
        <v>1</v>
      </c>
      <c r="L537">
        <f>COUNTIF(TweetWords!I:I,DataMassage!J537)</f>
        <v>1</v>
      </c>
      <c r="M537">
        <f t="shared" si="16"/>
        <v>2</v>
      </c>
      <c r="N537">
        <f t="shared" si="17"/>
        <v>0.5</v>
      </c>
      <c r="O537" t="str">
        <f>IF(ISERROR(MATCH(D537,Stopwords!A:A,0)),"no","yes")</f>
        <v>yes</v>
      </c>
    </row>
    <row r="538" spans="1:15">
      <c r="A538">
        <v>52</v>
      </c>
      <c r="B538" s="1">
        <v>1.15E+18</v>
      </c>
      <c r="C538" t="s">
        <v>49</v>
      </c>
      <c r="D538" t="s">
        <v>563</v>
      </c>
      <c r="E538" t="b">
        <v>0</v>
      </c>
      <c r="F538" t="b">
        <v>0</v>
      </c>
      <c r="G538" t="b">
        <v>1</v>
      </c>
      <c r="H538" t="s">
        <v>12</v>
      </c>
      <c r="I538" t="str">
        <f>CONCATENATE($D538,"-",$H538,"-",I$1)</f>
        <v>step-text-yes</v>
      </c>
      <c r="J538" t="str">
        <f>CONCATENATE($D538,"-",$H538,"-",J$1)</f>
        <v>step-text-no</v>
      </c>
      <c r="K538">
        <f>COUNTIF(TweetWords!I:I,DataMassage!I538)</f>
        <v>0</v>
      </c>
      <c r="L538">
        <f>COUNTIF(TweetWords!I:I,DataMassage!J538)</f>
        <v>3</v>
      </c>
      <c r="M538">
        <f t="shared" si="16"/>
        <v>3</v>
      </c>
      <c r="N538">
        <f t="shared" si="17"/>
        <v>0</v>
      </c>
      <c r="O538" t="str">
        <f>IF(ISERROR(MATCH(D538,Stopwords!A:A,0)),"no","yes")</f>
        <v>no</v>
      </c>
    </row>
    <row r="539" spans="1:15">
      <c r="A539">
        <v>52</v>
      </c>
      <c r="B539" s="1">
        <v>1.15E+18</v>
      </c>
      <c r="C539" t="s">
        <v>49</v>
      </c>
      <c r="D539" t="s">
        <v>564</v>
      </c>
      <c r="E539" t="b">
        <v>0</v>
      </c>
      <c r="F539" t="b">
        <v>0</v>
      </c>
      <c r="G539" t="b">
        <v>1</v>
      </c>
      <c r="H539" t="s">
        <v>12</v>
      </c>
      <c r="I539" t="str">
        <f>CONCATENATE($D539,"-",$H539,"-",I$1)</f>
        <v>control-text-yes</v>
      </c>
      <c r="J539" t="str">
        <f>CONCATENATE($D539,"-",$H539,"-",J$1)</f>
        <v>control-text-no</v>
      </c>
      <c r="K539">
        <f>COUNTIF(TweetWords!I:I,DataMassage!I539)</f>
        <v>1</v>
      </c>
      <c r="L539">
        <f>COUNTIF(TweetWords!I:I,DataMassage!J539)</f>
        <v>2</v>
      </c>
      <c r="M539">
        <f t="shared" si="16"/>
        <v>3</v>
      </c>
      <c r="N539">
        <f t="shared" si="17"/>
        <v>0.33333333333333331</v>
      </c>
      <c r="O539" t="str">
        <f>IF(ISERROR(MATCH(D539,Stopwords!A:A,0)),"no","yes")</f>
        <v>no</v>
      </c>
    </row>
    <row r="540" spans="1:15">
      <c r="A540">
        <v>52</v>
      </c>
      <c r="B540" s="1">
        <v>1.15E+18</v>
      </c>
      <c r="C540" t="s">
        <v>49</v>
      </c>
      <c r="D540" t="s">
        <v>565</v>
      </c>
      <c r="E540" t="b">
        <v>0</v>
      </c>
      <c r="F540" t="b">
        <v>0</v>
      </c>
      <c r="G540" t="b">
        <v>1</v>
      </c>
      <c r="H540" t="s">
        <v>12</v>
      </c>
      <c r="I540" t="str">
        <f>CONCATENATE($D540,"-",$H540,"-",I$1)</f>
        <v>power-text-yes</v>
      </c>
      <c r="J540" t="str">
        <f>CONCATENATE($D540,"-",$H540,"-",J$1)</f>
        <v>power-text-no</v>
      </c>
      <c r="K540">
        <f>COUNTIF(TweetWords!I:I,DataMassage!I540)</f>
        <v>1</v>
      </c>
      <c r="L540">
        <f>COUNTIF(TweetWords!I:I,DataMassage!J540)</f>
        <v>4</v>
      </c>
      <c r="M540">
        <f t="shared" si="16"/>
        <v>5</v>
      </c>
      <c r="N540">
        <f t="shared" si="17"/>
        <v>0.2</v>
      </c>
      <c r="O540" t="str">
        <f>IF(ISERROR(MATCH(D540,Stopwords!A:A,0)),"no","yes")</f>
        <v>no</v>
      </c>
    </row>
    <row r="541" spans="1:15">
      <c r="A541">
        <v>52</v>
      </c>
      <c r="B541" s="1">
        <v>1.15E+18</v>
      </c>
      <c r="C541" t="s">
        <v>49</v>
      </c>
      <c r="D541" t="s">
        <v>566</v>
      </c>
      <c r="E541" t="b">
        <v>0</v>
      </c>
      <c r="F541" t="b">
        <v>0</v>
      </c>
      <c r="G541" t="b">
        <v>1</v>
      </c>
      <c r="H541" t="s">
        <v>12</v>
      </c>
      <c r="I541" t="str">
        <f>CONCATENATE($D541,"-",$H541,"-",I$1)</f>
        <v>prestige-text-yes</v>
      </c>
      <c r="J541" t="str">
        <f>CONCATENATE($D541,"-",$H541,"-",J$1)</f>
        <v>prestige-text-no</v>
      </c>
      <c r="K541">
        <f>COUNTIF(TweetWords!I:I,DataMassage!I541)</f>
        <v>0</v>
      </c>
      <c r="L541">
        <f>COUNTIF(TweetWords!I:I,DataMassage!J541)</f>
        <v>1</v>
      </c>
      <c r="M541">
        <f t="shared" si="16"/>
        <v>1</v>
      </c>
      <c r="N541">
        <f t="shared" si="17"/>
        <v>0</v>
      </c>
      <c r="O541" t="str">
        <f>IF(ISERROR(MATCH(D541,Stopwords!A:A,0)),"no","yes")</f>
        <v>no</v>
      </c>
    </row>
    <row r="542" spans="1:15">
      <c r="A542">
        <v>53</v>
      </c>
      <c r="B542" s="1">
        <v>1.15E+18</v>
      </c>
      <c r="C542" t="s">
        <v>49</v>
      </c>
      <c r="D542" t="s">
        <v>567</v>
      </c>
      <c r="E542" t="b">
        <v>0</v>
      </c>
      <c r="F542" t="b">
        <v>0</v>
      </c>
      <c r="G542" t="b">
        <v>1</v>
      </c>
      <c r="H542" t="s">
        <v>12</v>
      </c>
      <c r="I542" t="str">
        <f>CONCATENATE($D542,"-",$H542,"-",I$1)</f>
        <v>reaching-text-yes</v>
      </c>
      <c r="J542" t="str">
        <f>CONCATENATE($D542,"-",$H542,"-",J$1)</f>
        <v>reaching-text-no</v>
      </c>
      <c r="K542">
        <f>COUNTIF(TweetWords!I:I,DataMassage!I542)</f>
        <v>0</v>
      </c>
      <c r="L542">
        <f>COUNTIF(TweetWords!I:I,DataMassage!J542)</f>
        <v>1</v>
      </c>
      <c r="M542">
        <f t="shared" si="16"/>
        <v>1</v>
      </c>
      <c r="N542">
        <f t="shared" si="17"/>
        <v>0</v>
      </c>
      <c r="O542" t="str">
        <f>IF(ISERROR(MATCH(D542,Stopwords!A:A,0)),"no","yes")</f>
        <v>no</v>
      </c>
    </row>
    <row r="543" spans="1:15">
      <c r="A543">
        <v>53</v>
      </c>
      <c r="B543" s="1">
        <v>1.15E+18</v>
      </c>
      <c r="C543" t="s">
        <v>49</v>
      </c>
      <c r="D543" t="s">
        <v>568</v>
      </c>
      <c r="E543" t="b">
        <v>0</v>
      </c>
      <c r="F543" t="b">
        <v>0</v>
      </c>
      <c r="G543" t="b">
        <v>1</v>
      </c>
      <c r="H543" t="s">
        <v>12</v>
      </c>
      <c r="I543" t="str">
        <f>CONCATENATE($D543,"-",$H543,"-",I$1)</f>
        <v>accept-text-yes</v>
      </c>
      <c r="J543" t="str">
        <f>CONCATENATE($D543,"-",$H543,"-",J$1)</f>
        <v>accept-text-no</v>
      </c>
      <c r="K543">
        <f>COUNTIF(TweetWords!I:I,DataMassage!I543)</f>
        <v>0</v>
      </c>
      <c r="L543">
        <f>COUNTIF(TweetWords!I:I,DataMassage!J543)</f>
        <v>1</v>
      </c>
      <c r="M543">
        <f t="shared" si="16"/>
        <v>1</v>
      </c>
      <c r="N543">
        <f t="shared" si="17"/>
        <v>0</v>
      </c>
      <c r="O543" t="str">
        <f>IF(ISERROR(MATCH(D543,Stopwords!A:A,0)),"no","yes")</f>
        <v>no</v>
      </c>
    </row>
    <row r="544" spans="1:15">
      <c r="A544">
        <v>53</v>
      </c>
      <c r="B544" s="1">
        <v>1.15E+18</v>
      </c>
      <c r="C544" t="s">
        <v>49</v>
      </c>
      <c r="D544" t="s">
        <v>569</v>
      </c>
      <c r="E544" t="b">
        <v>0</v>
      </c>
      <c r="F544" t="b">
        <v>0</v>
      </c>
      <c r="G544" t="b">
        <v>1</v>
      </c>
      <c r="H544" t="s">
        <v>12</v>
      </c>
      <c r="I544" t="str">
        <f>CONCATENATE($D544,"-",$H544,"-",I$1)</f>
        <v>status-text-yes</v>
      </c>
      <c r="J544" t="str">
        <f>CONCATENATE($D544,"-",$H544,"-",J$1)</f>
        <v>status-text-no</v>
      </c>
      <c r="K544">
        <f>COUNTIF(TweetWords!I:I,DataMassage!I544)</f>
        <v>0</v>
      </c>
      <c r="L544">
        <f>COUNTIF(TweetWords!I:I,DataMassage!J544)</f>
        <v>1</v>
      </c>
      <c r="M544">
        <f t="shared" si="16"/>
        <v>1</v>
      </c>
      <c r="N544">
        <f t="shared" si="17"/>
        <v>0</v>
      </c>
      <c r="O544" t="str">
        <f>IF(ISERROR(MATCH(D544,Stopwords!A:A,0)),"no","yes")</f>
        <v>no</v>
      </c>
    </row>
    <row r="545" spans="1:15">
      <c r="A545">
        <v>53</v>
      </c>
      <c r="B545" s="1">
        <v>1.15E+18</v>
      </c>
      <c r="C545" t="s">
        <v>49</v>
      </c>
      <c r="D545" t="s">
        <v>570</v>
      </c>
      <c r="E545" t="b">
        <v>0</v>
      </c>
      <c r="F545" t="b">
        <v>0</v>
      </c>
      <c r="G545" t="b">
        <v>1</v>
      </c>
      <c r="H545" t="s">
        <v>12</v>
      </c>
      <c r="I545" t="str">
        <f>CONCATENATE($D545,"-",$H545,"-",I$1)</f>
        <v>quo-text-yes</v>
      </c>
      <c r="J545" t="str">
        <f>CONCATENATE($D545,"-",$H545,"-",J$1)</f>
        <v>quo-text-no</v>
      </c>
      <c r="K545">
        <f>COUNTIF(TweetWords!I:I,DataMassage!I545)</f>
        <v>0</v>
      </c>
      <c r="L545">
        <f>COUNTIF(TweetWords!I:I,DataMassage!J545)</f>
        <v>1</v>
      </c>
      <c r="M545">
        <f t="shared" si="16"/>
        <v>1</v>
      </c>
      <c r="N545">
        <f t="shared" si="17"/>
        <v>0</v>
      </c>
      <c r="O545" t="str">
        <f>IF(ISERROR(MATCH(D545,Stopwords!A:A,0)),"no","yes")</f>
        <v>no</v>
      </c>
    </row>
    <row r="546" spans="1:15">
      <c r="A546">
        <v>53</v>
      </c>
      <c r="B546" s="1">
        <v>1.15E+18</v>
      </c>
      <c r="C546" t="s">
        <v>49</v>
      </c>
      <c r="D546" t="s">
        <v>571</v>
      </c>
      <c r="E546" t="b">
        <v>0</v>
      </c>
      <c r="F546" t="b">
        <v>0</v>
      </c>
      <c r="G546" t="b">
        <v>1</v>
      </c>
      <c r="H546" t="s">
        <v>12</v>
      </c>
      <c r="I546" t="str">
        <f>CONCATENATE($D546,"-",$H546,"-",I$1)</f>
        <v>leadership-text-yes</v>
      </c>
      <c r="J546" t="str">
        <f>CONCATENATE($D546,"-",$H546,"-",J$1)</f>
        <v>leadership-text-no</v>
      </c>
      <c r="K546">
        <f>COUNTIF(TweetWords!I:I,DataMassage!I546)</f>
        <v>1</v>
      </c>
      <c r="L546">
        <f>COUNTIF(TweetWords!I:I,DataMassage!J546)</f>
        <v>1</v>
      </c>
      <c r="M546">
        <f t="shared" si="16"/>
        <v>2</v>
      </c>
      <c r="N546">
        <f t="shared" si="17"/>
        <v>0.5</v>
      </c>
      <c r="O546" t="str">
        <f>IF(ISERROR(MATCH(D546,Stopwords!A:A,0)),"no","yes")</f>
        <v>no</v>
      </c>
    </row>
    <row r="547" spans="1:15">
      <c r="A547">
        <v>54</v>
      </c>
      <c r="B547" s="1">
        <v>1.15E+18</v>
      </c>
      <c r="C547" t="s">
        <v>49</v>
      </c>
      <c r="D547" t="s">
        <v>572</v>
      </c>
      <c r="E547" t="b">
        <v>0</v>
      </c>
      <c r="F547" t="b">
        <v>0</v>
      </c>
      <c r="G547" t="b">
        <v>1</v>
      </c>
      <c r="H547" t="s">
        <v>12</v>
      </c>
      <c r="I547" t="str">
        <f>CONCATENATE($D547,"-",$H547,"-",I$1)</f>
        <v>made-text-yes</v>
      </c>
      <c r="J547" t="str">
        <f>CONCATENATE($D547,"-",$H547,"-",J$1)</f>
        <v>made-text-no</v>
      </c>
      <c r="K547">
        <f>COUNTIF(TweetWords!I:I,DataMassage!I547)</f>
        <v>1</v>
      </c>
      <c r="L547">
        <f>COUNTIF(TweetWords!I:I,DataMassage!J547)</f>
        <v>2</v>
      </c>
      <c r="M547">
        <f t="shared" si="16"/>
        <v>3</v>
      </c>
      <c r="N547">
        <f t="shared" si="17"/>
        <v>0.33333333333333331</v>
      </c>
      <c r="O547" t="str">
        <f>IF(ISERROR(MATCH(D547,Stopwords!A:A,0)),"no","yes")</f>
        <v>yes</v>
      </c>
    </row>
    <row r="548" spans="1:15">
      <c r="A548">
        <v>54</v>
      </c>
      <c r="B548" s="1">
        <v>1.15E+18</v>
      </c>
      <c r="C548" t="s">
        <v>49</v>
      </c>
      <c r="D548" t="s">
        <v>573</v>
      </c>
      <c r="E548" t="b">
        <v>0</v>
      </c>
      <c r="F548" t="b">
        <v>0</v>
      </c>
      <c r="G548" t="b">
        <v>1</v>
      </c>
      <c r="H548" t="s">
        <v>12</v>
      </c>
      <c r="I548" t="str">
        <f>CONCATENATE($D548,"-",$H548,"-",I$1)</f>
        <v>fantasy-text-yes</v>
      </c>
      <c r="J548" t="str">
        <f>CONCATENATE($D548,"-",$H548,"-",J$1)</f>
        <v>fantasy-text-no</v>
      </c>
      <c r="K548">
        <f>COUNTIF(TweetWords!I:I,DataMassage!I548)</f>
        <v>0</v>
      </c>
      <c r="L548">
        <f>COUNTIF(TweetWords!I:I,DataMassage!J548)</f>
        <v>1</v>
      </c>
      <c r="M548">
        <f t="shared" si="16"/>
        <v>1</v>
      </c>
      <c r="N548">
        <f t="shared" si="17"/>
        <v>0</v>
      </c>
      <c r="O548" t="str">
        <f>IF(ISERROR(MATCH(D548,Stopwords!A:A,0)),"no","yes")</f>
        <v>no</v>
      </c>
    </row>
    <row r="549" spans="1:15">
      <c r="A549">
        <v>54</v>
      </c>
      <c r="B549" s="1">
        <v>1.15E+18</v>
      </c>
      <c r="C549" t="s">
        <v>49</v>
      </c>
      <c r="D549" t="s">
        <v>574</v>
      </c>
      <c r="E549" t="b">
        <v>0</v>
      </c>
      <c r="F549" t="b">
        <v>0</v>
      </c>
      <c r="G549" t="b">
        <v>1</v>
      </c>
      <c r="H549" t="s">
        <v>12</v>
      </c>
      <c r="I549" t="str">
        <f>CONCATENATE($D549,"-",$H549,"-",I$1)</f>
        <v>organizations-text-yes</v>
      </c>
      <c r="J549" t="str">
        <f>CONCATENATE($D549,"-",$H549,"-",J$1)</f>
        <v>organizations-text-no</v>
      </c>
      <c r="K549">
        <f>COUNTIF(TweetWords!I:I,DataMassage!I549)</f>
        <v>0</v>
      </c>
      <c r="L549">
        <f>COUNTIF(TweetWords!I:I,DataMassage!J549)</f>
        <v>1</v>
      </c>
      <c r="M549">
        <f t="shared" si="16"/>
        <v>1</v>
      </c>
      <c r="N549">
        <f t="shared" si="17"/>
        <v>0</v>
      </c>
      <c r="O549" t="str">
        <f>IF(ISERROR(MATCH(D549,Stopwords!A:A,0)),"no","yes")</f>
        <v>no</v>
      </c>
    </row>
    <row r="550" spans="1:15">
      <c r="A550">
        <v>54</v>
      </c>
      <c r="B550" s="1">
        <v>1.15E+18</v>
      </c>
      <c r="C550" t="s">
        <v>49</v>
      </c>
      <c r="D550" t="s">
        <v>575</v>
      </c>
      <c r="E550" t="b">
        <v>0</v>
      </c>
      <c r="F550" t="b">
        <v>0</v>
      </c>
      <c r="G550" t="b">
        <v>1</v>
      </c>
      <c r="H550" t="s">
        <v>12</v>
      </c>
      <c r="I550" t="str">
        <f>CONCATENATE($D550,"-",$H550,"-",I$1)</f>
        <v>inner-text-yes</v>
      </c>
      <c r="J550" t="str">
        <f>CONCATENATE($D550,"-",$H550,"-",J$1)</f>
        <v>inner-text-no</v>
      </c>
      <c r="K550">
        <f>COUNTIF(TweetWords!I:I,DataMassage!I550)</f>
        <v>0</v>
      </c>
      <c r="L550">
        <f>COUNTIF(TweetWords!I:I,DataMassage!J550)</f>
        <v>3</v>
      </c>
      <c r="M550">
        <f t="shared" si="16"/>
        <v>3</v>
      </c>
      <c r="N550">
        <f t="shared" si="17"/>
        <v>0</v>
      </c>
      <c r="O550" t="str">
        <f>IF(ISERROR(MATCH(D550,Stopwords!A:A,0)),"no","yes")</f>
        <v>yes</v>
      </c>
    </row>
    <row r="551" spans="1:15">
      <c r="A551">
        <v>54</v>
      </c>
      <c r="B551" s="1">
        <v>1.15E+18</v>
      </c>
      <c r="C551" t="s">
        <v>49</v>
      </c>
      <c r="D551" t="s">
        <v>576</v>
      </c>
      <c r="E551" t="b">
        <v>0</v>
      </c>
      <c r="F551" t="b">
        <v>0</v>
      </c>
      <c r="G551" t="b">
        <v>1</v>
      </c>
      <c r="H551" t="s">
        <v>12</v>
      </c>
      <c r="I551" t="str">
        <f>CONCATENATE($D551,"-",$H551,"-",I$1)</f>
        <v>child-text-yes</v>
      </c>
      <c r="J551" t="str">
        <f>CONCATENATE($D551,"-",$H551,"-",J$1)</f>
        <v>child-text-no</v>
      </c>
      <c r="K551">
        <f>COUNTIF(TweetWords!I:I,DataMassage!I551)</f>
        <v>3</v>
      </c>
      <c r="L551">
        <f>COUNTIF(TweetWords!I:I,DataMassage!J551)</f>
        <v>5</v>
      </c>
      <c r="M551">
        <f t="shared" si="16"/>
        <v>8</v>
      </c>
      <c r="N551">
        <f t="shared" si="17"/>
        <v>0.375</v>
      </c>
      <c r="O551" t="str">
        <f>IF(ISERROR(MATCH(D551,Stopwords!A:A,0)),"no","yes")</f>
        <v>no</v>
      </c>
    </row>
    <row r="552" spans="1:15">
      <c r="A552">
        <v>55</v>
      </c>
      <c r="B552" s="1">
        <v>1.15E+18</v>
      </c>
      <c r="C552" t="s">
        <v>49</v>
      </c>
      <c r="D552" t="s">
        <v>577</v>
      </c>
      <c r="E552" t="b">
        <v>0</v>
      </c>
      <c r="F552" t="b">
        <v>0</v>
      </c>
      <c r="G552" t="b">
        <v>1</v>
      </c>
      <c r="H552" t="s">
        <v>12</v>
      </c>
      <c r="I552" t="str">
        <f>CONCATENATE($D552,"-",$H552,"-",I$1)</f>
        <v>childhood-text-yes</v>
      </c>
      <c r="J552" t="str">
        <f>CONCATENATE($D552,"-",$H552,"-",J$1)</f>
        <v>childhood-text-no</v>
      </c>
      <c r="K552">
        <f>COUNTIF(TweetWords!I:I,DataMassage!I552)</f>
        <v>0</v>
      </c>
      <c r="L552">
        <f>COUNTIF(TweetWords!I:I,DataMassage!J552)</f>
        <v>1</v>
      </c>
      <c r="M552">
        <f t="shared" si="16"/>
        <v>1</v>
      </c>
      <c r="N552">
        <f t="shared" si="17"/>
        <v>0</v>
      </c>
      <c r="O552" t="str">
        <f>IF(ISERROR(MATCH(D552,Stopwords!A:A,0)),"no","yes")</f>
        <v>no</v>
      </c>
    </row>
    <row r="553" spans="1:15">
      <c r="A553">
        <v>55</v>
      </c>
      <c r="B553" s="1">
        <v>1.15E+18</v>
      </c>
      <c r="C553" t="s">
        <v>49</v>
      </c>
      <c r="D553" t="s">
        <v>578</v>
      </c>
      <c r="E553" t="b">
        <v>0</v>
      </c>
      <c r="F553" t="b">
        <v>0</v>
      </c>
      <c r="G553" t="b">
        <v>1</v>
      </c>
      <c r="H553" t="s">
        <v>12</v>
      </c>
      <c r="I553" t="str">
        <f>CONCATENATE($D553,"-",$H553,"-",I$1)</f>
        <v>stolen-text-yes</v>
      </c>
      <c r="J553" t="str">
        <f>CONCATENATE($D553,"-",$H553,"-",J$1)</f>
        <v>stolen-text-no</v>
      </c>
      <c r="K553">
        <f>COUNTIF(TweetWords!I:I,DataMassage!I553)</f>
        <v>0</v>
      </c>
      <c r="L553">
        <f>COUNTIF(TweetWords!I:I,DataMassage!J553)</f>
        <v>2</v>
      </c>
      <c r="M553">
        <f t="shared" si="16"/>
        <v>2</v>
      </c>
      <c r="N553">
        <f t="shared" si="17"/>
        <v>0</v>
      </c>
      <c r="O553" t="str">
        <f>IF(ISERROR(MATCH(D553,Stopwords!A:A,0)),"no","yes")</f>
        <v>no</v>
      </c>
    </row>
    <row r="554" spans="1:15">
      <c r="A554">
        <v>55</v>
      </c>
      <c r="B554" s="1">
        <v>1.15E+18</v>
      </c>
      <c r="C554" t="s">
        <v>49</v>
      </c>
      <c r="D554" t="s">
        <v>579</v>
      </c>
      <c r="E554" t="b">
        <v>0</v>
      </c>
      <c r="F554" t="b">
        <v>0</v>
      </c>
      <c r="G554" t="b">
        <v>1</v>
      </c>
      <c r="H554" t="s">
        <v>12</v>
      </c>
      <c r="I554" t="str">
        <f>CONCATENATE($D554,"-",$H554,"-",I$1)</f>
        <v>didnt-text-yes</v>
      </c>
      <c r="J554" t="str">
        <f>CONCATENATE($D554,"-",$H554,"-",J$1)</f>
        <v>didnt-text-no</v>
      </c>
      <c r="K554">
        <f>COUNTIF(TweetWords!I:I,DataMassage!I554)</f>
        <v>7</v>
      </c>
      <c r="L554">
        <f>COUNTIF(TweetWords!I:I,DataMassage!J554)</f>
        <v>10</v>
      </c>
      <c r="M554">
        <f t="shared" si="16"/>
        <v>17</v>
      </c>
      <c r="N554">
        <f t="shared" si="17"/>
        <v>0.41176470588235292</v>
      </c>
      <c r="O554" t="str">
        <f>IF(ISERROR(MATCH(D554,Stopwords!A:A,0)),"no","yes")</f>
        <v>no</v>
      </c>
    </row>
    <row r="555" spans="1:15">
      <c r="A555">
        <v>55</v>
      </c>
      <c r="B555" s="1">
        <v>1.15E+18</v>
      </c>
      <c r="C555" t="s">
        <v>49</v>
      </c>
      <c r="D555" t="s">
        <v>580</v>
      </c>
      <c r="E555" t="b">
        <v>0</v>
      </c>
      <c r="F555" t="b">
        <v>0</v>
      </c>
      <c r="G555" t="b">
        <v>1</v>
      </c>
      <c r="H555" t="s">
        <v>12</v>
      </c>
      <c r="I555" t="str">
        <f>CONCATENATE($D555,"-",$H555,"-",I$1)</f>
        <v>blame-text-yes</v>
      </c>
      <c r="J555" t="str">
        <f>CONCATENATE($D555,"-",$H555,"-",J$1)</f>
        <v>blame-text-no</v>
      </c>
      <c r="K555">
        <f>COUNTIF(TweetWords!I:I,DataMassage!I555)</f>
        <v>0</v>
      </c>
      <c r="L555">
        <f>COUNTIF(TweetWords!I:I,DataMassage!J555)</f>
        <v>1</v>
      </c>
      <c r="M555">
        <f t="shared" si="16"/>
        <v>1</v>
      </c>
      <c r="N555">
        <f t="shared" si="17"/>
        <v>0</v>
      </c>
      <c r="O555" t="str">
        <f>IF(ISERROR(MATCH(D555,Stopwords!A:A,0)),"no","yes")</f>
        <v>no</v>
      </c>
    </row>
    <row r="556" spans="1:15">
      <c r="A556">
        <v>55</v>
      </c>
      <c r="B556" s="1">
        <v>1.15E+18</v>
      </c>
      <c r="C556" t="s">
        <v>49</v>
      </c>
      <c r="D556" t="s">
        <v>581</v>
      </c>
      <c r="E556" t="b">
        <v>0</v>
      </c>
      <c r="F556" t="b">
        <v>0</v>
      </c>
      <c r="G556" t="b">
        <v>1</v>
      </c>
      <c r="H556" t="s">
        <v>12</v>
      </c>
      <c r="I556" t="str">
        <f>CONCATENATE($D556,"-",$H556,"-",I$1)</f>
        <v>fault-text-yes</v>
      </c>
      <c r="J556" t="str">
        <f>CONCATENATE($D556,"-",$H556,"-",J$1)</f>
        <v>fault-text-no</v>
      </c>
      <c r="K556">
        <f>COUNTIF(TweetWords!I:I,DataMassage!I556)</f>
        <v>0</v>
      </c>
      <c r="L556">
        <f>COUNTIF(TweetWords!I:I,DataMassage!J556)</f>
        <v>8</v>
      </c>
      <c r="M556">
        <f t="shared" si="16"/>
        <v>8</v>
      </c>
      <c r="N556">
        <f t="shared" si="17"/>
        <v>0</v>
      </c>
      <c r="O556" t="str">
        <f>IF(ISERROR(MATCH(D556,Stopwords!A:A,0)),"no","yes")</f>
        <v>no</v>
      </c>
    </row>
    <row r="557" spans="1:15">
      <c r="A557">
        <v>55</v>
      </c>
      <c r="B557" s="1">
        <v>1.15E+18</v>
      </c>
      <c r="C557" t="s">
        <v>49</v>
      </c>
      <c r="D557" t="s">
        <v>582</v>
      </c>
      <c r="E557" t="b">
        <v>0</v>
      </c>
      <c r="F557" t="b">
        <v>0</v>
      </c>
      <c r="G557" t="b">
        <v>1</v>
      </c>
      <c r="H557" t="s">
        <v>12</v>
      </c>
      <c r="I557" t="str">
        <f>CONCATENATE($D557,"-",$H557,"-",I$1)</f>
        <v>suffer-text-yes</v>
      </c>
      <c r="J557" t="str">
        <f>CONCATENATE($D557,"-",$H557,"-",J$1)</f>
        <v>suffer-text-no</v>
      </c>
      <c r="K557">
        <f>COUNTIF(TweetWords!I:I,DataMassage!I557)</f>
        <v>1</v>
      </c>
      <c r="L557">
        <f>COUNTIF(TweetWords!I:I,DataMassage!J557)</f>
        <v>1</v>
      </c>
      <c r="M557">
        <f t="shared" si="16"/>
        <v>2</v>
      </c>
      <c r="N557">
        <f t="shared" si="17"/>
        <v>0.5</v>
      </c>
      <c r="O557" t="str">
        <f>IF(ISERROR(MATCH(D557,Stopwords!A:A,0)),"no","yes")</f>
        <v>no</v>
      </c>
    </row>
    <row r="558" spans="1:15">
      <c r="A558">
        <v>55</v>
      </c>
      <c r="B558" s="1">
        <v>1.15E+18</v>
      </c>
      <c r="C558" t="s">
        <v>49</v>
      </c>
      <c r="D558" t="s">
        <v>583</v>
      </c>
      <c r="E558" t="b">
        <v>0</v>
      </c>
      <c r="F558" t="b">
        <v>0</v>
      </c>
      <c r="G558" t="b">
        <v>1</v>
      </c>
      <c r="H558" t="s">
        <v>12</v>
      </c>
      <c r="I558" t="str">
        <f>CONCATENATE($D558,"-",$H558,"-",I$1)</f>
        <v>through-text-yes</v>
      </c>
      <c r="J558" t="str">
        <f>CONCATENATE($D558,"-",$H558,"-",J$1)</f>
        <v>through-text-no</v>
      </c>
      <c r="K558">
        <f>COUNTIF(TweetWords!I:I,DataMassage!I558)</f>
        <v>2</v>
      </c>
      <c r="L558">
        <f>COUNTIF(TweetWords!I:I,DataMassage!J558)</f>
        <v>3</v>
      </c>
      <c r="M558">
        <f t="shared" si="16"/>
        <v>5</v>
      </c>
      <c r="N558">
        <f t="shared" si="17"/>
        <v>0.4</v>
      </c>
      <c r="O558" t="str">
        <f>IF(ISERROR(MATCH(D558,Stopwords!A:A,0)),"no","yes")</f>
        <v>yes</v>
      </c>
    </row>
    <row r="559" spans="1:15">
      <c r="A559">
        <v>55</v>
      </c>
      <c r="B559" s="1">
        <v>1.15E+18</v>
      </c>
      <c r="C559" t="s">
        <v>49</v>
      </c>
      <c r="D559" t="s">
        <v>584</v>
      </c>
      <c r="E559" t="b">
        <v>0</v>
      </c>
      <c r="F559" t="b">
        <v>0</v>
      </c>
      <c r="G559" t="b">
        <v>1</v>
      </c>
      <c r="H559" t="s">
        <v>12</v>
      </c>
      <c r="I559" t="str">
        <f>CONCATENATE($D559,"-",$H559,"-",I$1)</f>
        <v>unspeakable-text-yes</v>
      </c>
      <c r="J559" t="str">
        <f>CONCATENATE($D559,"-",$H559,"-",J$1)</f>
        <v>unspeakable-text-no</v>
      </c>
      <c r="K559">
        <f>COUNTIF(TweetWords!I:I,DataMassage!I559)</f>
        <v>0</v>
      </c>
      <c r="L559">
        <f>COUNTIF(TweetWords!I:I,DataMassage!J559)</f>
        <v>1</v>
      </c>
      <c r="M559">
        <f t="shared" si="16"/>
        <v>1</v>
      </c>
      <c r="N559">
        <f t="shared" si="17"/>
        <v>0</v>
      </c>
      <c r="O559" t="str">
        <f>IF(ISERROR(MATCH(D559,Stopwords!A:A,0)),"no","yes")</f>
        <v>no</v>
      </c>
    </row>
    <row r="560" spans="1:15">
      <c r="A560">
        <v>55</v>
      </c>
      <c r="B560" s="1">
        <v>1.15E+18</v>
      </c>
      <c r="C560" t="s">
        <v>49</v>
      </c>
      <c r="D560" t="s">
        <v>585</v>
      </c>
      <c r="E560" t="b">
        <v>0</v>
      </c>
      <c r="F560" t="b">
        <v>0</v>
      </c>
      <c r="G560" t="b">
        <v>1</v>
      </c>
      <c r="H560" t="s">
        <v>12</v>
      </c>
      <c r="I560" t="str">
        <f>CONCATENATE($D560,"-",$H560,"-",I$1)</f>
        <v>cruelty-text-yes</v>
      </c>
      <c r="J560" t="str">
        <f>CONCATENATE($D560,"-",$H560,"-",J$1)</f>
        <v>cruelty-text-no</v>
      </c>
      <c r="K560">
        <f>COUNTIF(TweetWords!I:I,DataMassage!I560)</f>
        <v>0</v>
      </c>
      <c r="L560">
        <f>COUNTIF(TweetWords!I:I,DataMassage!J560)</f>
        <v>1</v>
      </c>
      <c r="M560">
        <f t="shared" si="16"/>
        <v>1</v>
      </c>
      <c r="N560">
        <f t="shared" si="17"/>
        <v>0</v>
      </c>
      <c r="O560" t="str">
        <f>IF(ISERROR(MATCH(D560,Stopwords!A:A,0)),"no","yes")</f>
        <v>no</v>
      </c>
    </row>
    <row r="561" spans="1:15">
      <c r="A561">
        <v>56</v>
      </c>
      <c r="B561" s="1">
        <v>1.15E+18</v>
      </c>
      <c r="C561" t="s">
        <v>49</v>
      </c>
      <c r="D561" t="s">
        <v>586</v>
      </c>
      <c r="E561" t="b">
        <v>0</v>
      </c>
      <c r="F561" t="b">
        <v>0</v>
      </c>
      <c r="G561" t="b">
        <v>1</v>
      </c>
      <c r="H561" t="s">
        <v>12</v>
      </c>
      <c r="I561" t="str">
        <f>CONCATENATE($D561,"-",$H561,"-",I$1)</f>
        <v>delusions-text-yes</v>
      </c>
      <c r="J561" t="str">
        <f>CONCATENATE($D561,"-",$H561,"-",J$1)</f>
        <v>delusions-text-no</v>
      </c>
      <c r="K561">
        <f>COUNTIF(TweetWords!I:I,DataMassage!I561)</f>
        <v>0</v>
      </c>
      <c r="L561">
        <f>COUNTIF(TweetWords!I:I,DataMassage!J561)</f>
        <v>1</v>
      </c>
      <c r="M561">
        <f t="shared" si="16"/>
        <v>1</v>
      </c>
      <c r="N561">
        <f t="shared" si="17"/>
        <v>0</v>
      </c>
      <c r="O561" t="str">
        <f>IF(ISERROR(MATCH(D561,Stopwords!A:A,0)),"no","yes")</f>
        <v>no</v>
      </c>
    </row>
    <row r="562" spans="1:15">
      <c r="A562">
        <v>56</v>
      </c>
      <c r="B562" s="1">
        <v>1.15E+18</v>
      </c>
      <c r="C562" t="s">
        <v>49</v>
      </c>
      <c r="D562" t="s">
        <v>587</v>
      </c>
      <c r="E562" t="b">
        <v>0</v>
      </c>
      <c r="F562" t="b">
        <v>0</v>
      </c>
      <c r="G562" t="b">
        <v>1</v>
      </c>
      <c r="H562" t="s">
        <v>12</v>
      </c>
      <c r="I562" t="str">
        <f>CONCATENATE($D562,"-",$H562,"-",I$1)</f>
        <v>grandeur-text-yes</v>
      </c>
      <c r="J562" t="str">
        <f>CONCATENATE($D562,"-",$H562,"-",J$1)</f>
        <v>grandeur-text-no</v>
      </c>
      <c r="K562">
        <f>COUNTIF(TweetWords!I:I,DataMassage!I562)</f>
        <v>0</v>
      </c>
      <c r="L562">
        <f>COUNTIF(TweetWords!I:I,DataMassage!J562)</f>
        <v>1</v>
      </c>
      <c r="M562">
        <f t="shared" si="16"/>
        <v>1</v>
      </c>
      <c r="N562">
        <f t="shared" si="17"/>
        <v>0</v>
      </c>
      <c r="O562" t="str">
        <f>IF(ISERROR(MATCH(D562,Stopwords!A:A,0)),"no","yes")</f>
        <v>no</v>
      </c>
    </row>
    <row r="563" spans="1:15">
      <c r="A563">
        <v>56</v>
      </c>
      <c r="B563" s="1">
        <v>1.15E+18</v>
      </c>
      <c r="C563" t="s">
        <v>49</v>
      </c>
      <c r="D563" t="s">
        <v>588</v>
      </c>
      <c r="E563" t="b">
        <v>0</v>
      </c>
      <c r="F563" t="b">
        <v>0</v>
      </c>
      <c r="G563" t="b">
        <v>1</v>
      </c>
      <c r="H563" t="s">
        <v>12</v>
      </c>
      <c r="I563" t="str">
        <f>CONCATENATE($D563,"-",$H563,"-",I$1)</f>
        <v>friend-text-yes</v>
      </c>
      <c r="J563" t="str">
        <f>CONCATENATE($D563,"-",$H563,"-",J$1)</f>
        <v>friend-text-no</v>
      </c>
      <c r="K563">
        <f>COUNTIF(TweetWords!I:I,DataMassage!I563)</f>
        <v>3</v>
      </c>
      <c r="L563">
        <f>COUNTIF(TweetWords!I:I,DataMassage!J563)</f>
        <v>6</v>
      </c>
      <c r="M563">
        <f t="shared" si="16"/>
        <v>9</v>
      </c>
      <c r="N563">
        <f t="shared" si="17"/>
        <v>0.33333333333333331</v>
      </c>
      <c r="O563" t="str">
        <f>IF(ISERROR(MATCH(D563,Stopwords!A:A,0)),"no","yes")</f>
        <v>no</v>
      </c>
    </row>
    <row r="564" spans="1:15">
      <c r="A564">
        <v>57</v>
      </c>
      <c r="B564" s="1">
        <v>1.15E+18</v>
      </c>
      <c r="C564" t="s">
        <v>8</v>
      </c>
      <c r="D564" t="s">
        <v>589</v>
      </c>
      <c r="E564" t="b">
        <v>0</v>
      </c>
      <c r="F564" t="b">
        <v>0</v>
      </c>
      <c r="G564" t="b">
        <v>1</v>
      </c>
      <c r="H564" t="s">
        <v>12</v>
      </c>
      <c r="I564" t="str">
        <f>CONCATENATE($D564,"-",$H564,"-",I$1)</f>
        <v>prisoner-text-yes</v>
      </c>
      <c r="J564" t="str">
        <f>CONCATENATE($D564,"-",$H564,"-",J$1)</f>
        <v>prisoner-text-no</v>
      </c>
      <c r="K564">
        <f>COUNTIF(TweetWords!I:I,DataMassage!I564)</f>
        <v>1</v>
      </c>
      <c r="L564">
        <f>COUNTIF(TweetWords!I:I,DataMassage!J564)</f>
        <v>0</v>
      </c>
      <c r="M564">
        <f t="shared" si="16"/>
        <v>1</v>
      </c>
      <c r="N564">
        <f t="shared" si="17"/>
        <v>1</v>
      </c>
      <c r="O564" t="str">
        <f>IF(ISERROR(MATCH(D564,Stopwords!A:A,0)),"no","yes")</f>
        <v>no</v>
      </c>
    </row>
    <row r="565" spans="1:15">
      <c r="A565">
        <v>57</v>
      </c>
      <c r="B565" s="1">
        <v>1.15E+18</v>
      </c>
      <c r="C565" t="s">
        <v>8</v>
      </c>
      <c r="D565" t="s">
        <v>590</v>
      </c>
      <c r="E565" t="b">
        <v>0</v>
      </c>
      <c r="F565" t="b">
        <v>0</v>
      </c>
      <c r="G565" t="b">
        <v>1</v>
      </c>
      <c r="H565" t="s">
        <v>12</v>
      </c>
      <c r="I565" t="str">
        <f>CONCATENATE($D565,"-",$H565,"-",I$1)</f>
        <v>own-text-yes</v>
      </c>
      <c r="J565" t="str">
        <f>CONCATENATE($D565,"-",$H565,"-",J$1)</f>
        <v>own-text-no</v>
      </c>
      <c r="K565">
        <f>COUNTIF(TweetWords!I:I,DataMassage!I565)</f>
        <v>2</v>
      </c>
      <c r="L565">
        <f>COUNTIF(TweetWords!I:I,DataMassage!J565)</f>
        <v>5</v>
      </c>
      <c r="M565">
        <f t="shared" si="16"/>
        <v>7</v>
      </c>
      <c r="N565">
        <f t="shared" si="17"/>
        <v>0.2857142857142857</v>
      </c>
      <c r="O565" t="str">
        <f>IF(ISERROR(MATCH(D565,Stopwords!A:A,0)),"no","yes")</f>
        <v>yes</v>
      </c>
    </row>
    <row r="566" spans="1:15">
      <c r="A566">
        <v>57</v>
      </c>
      <c r="B566" s="1">
        <v>1.15E+18</v>
      </c>
      <c r="C566" t="s">
        <v>8</v>
      </c>
      <c r="D566" t="s">
        <v>591</v>
      </c>
      <c r="E566" t="b">
        <v>0</v>
      </c>
      <c r="F566" t="b">
        <v>0</v>
      </c>
      <c r="G566" t="b">
        <v>1</v>
      </c>
      <c r="H566" t="s">
        <v>12</v>
      </c>
      <c r="I566" t="str">
        <f>CONCATENATE($D566,"-",$H566,"-",I$1)</f>
        <v>anymore-text-yes</v>
      </c>
      <c r="J566" t="str">
        <f>CONCATENATE($D566,"-",$H566,"-",J$1)</f>
        <v>anymore-text-no</v>
      </c>
      <c r="K566">
        <f>COUNTIF(TweetWords!I:I,DataMassage!I566)</f>
        <v>1</v>
      </c>
      <c r="L566">
        <f>COUNTIF(TweetWords!I:I,DataMassage!J566)</f>
        <v>1</v>
      </c>
      <c r="M566">
        <f t="shared" si="16"/>
        <v>2</v>
      </c>
      <c r="N566">
        <f t="shared" si="17"/>
        <v>0.5</v>
      </c>
      <c r="O566" t="str">
        <f>IF(ISERROR(MATCH(D566,Stopwords!A:A,0)),"no","yes")</f>
        <v>no</v>
      </c>
    </row>
    <row r="567" spans="1:15">
      <c r="A567">
        <v>57</v>
      </c>
      <c r="B567" s="1">
        <v>1.15E+18</v>
      </c>
      <c r="C567" t="s">
        <v>8</v>
      </c>
      <c r="D567" t="s">
        <v>592</v>
      </c>
      <c r="E567" t="b">
        <v>0</v>
      </c>
      <c r="F567" t="b">
        <v>0</v>
      </c>
      <c r="G567" t="b">
        <v>1</v>
      </c>
      <c r="H567" t="s">
        <v>12</v>
      </c>
      <c r="I567" t="str">
        <f>CONCATENATE($D567,"-",$H567,"-",I$1)</f>
        <v>lonliness-text-yes</v>
      </c>
      <c r="J567" t="str">
        <f>CONCATENATE($D567,"-",$H567,"-",J$1)</f>
        <v>lonliness-text-no</v>
      </c>
      <c r="K567">
        <f>COUNTIF(TweetWords!I:I,DataMassage!I567)</f>
        <v>1</v>
      </c>
      <c r="L567">
        <f>COUNTIF(TweetWords!I:I,DataMassage!J567)</f>
        <v>0</v>
      </c>
      <c r="M567">
        <f t="shared" si="16"/>
        <v>1</v>
      </c>
      <c r="N567">
        <f t="shared" si="17"/>
        <v>1</v>
      </c>
      <c r="O567" t="str">
        <f>IF(ISERROR(MATCH(D567,Stopwords!A:A,0)),"no","yes")</f>
        <v>no</v>
      </c>
    </row>
    <row r="568" spans="1:15">
      <c r="A568">
        <v>57</v>
      </c>
      <c r="B568" s="1">
        <v>1.15E+18</v>
      </c>
      <c r="C568" t="s">
        <v>8</v>
      </c>
      <c r="D568" t="s">
        <v>593</v>
      </c>
      <c r="E568" t="b">
        <v>0</v>
      </c>
      <c r="F568" t="b">
        <v>0</v>
      </c>
      <c r="G568" t="b">
        <v>1</v>
      </c>
      <c r="H568" t="s">
        <v>12</v>
      </c>
      <c r="I568" t="str">
        <f>CONCATENATE($D568,"-",$H568,"-",I$1)</f>
        <v>isolation-text-yes</v>
      </c>
      <c r="J568" t="str">
        <f>CONCATENATE($D568,"-",$H568,"-",J$1)</f>
        <v>isolation-text-no</v>
      </c>
      <c r="K568">
        <f>COUNTIF(TweetWords!I:I,DataMassage!I568)</f>
        <v>1</v>
      </c>
      <c r="L568">
        <f>COUNTIF(TweetWords!I:I,DataMassage!J568)</f>
        <v>2</v>
      </c>
      <c r="M568">
        <f t="shared" si="16"/>
        <v>3</v>
      </c>
      <c r="N568">
        <f t="shared" si="17"/>
        <v>0.33333333333333331</v>
      </c>
      <c r="O568" t="str">
        <f>IF(ISERROR(MATCH(D568,Stopwords!A:A,0)),"no","yes")</f>
        <v>no</v>
      </c>
    </row>
    <row r="569" spans="1:15">
      <c r="A569">
        <v>57</v>
      </c>
      <c r="B569" s="1">
        <v>1.15E+18</v>
      </c>
      <c r="C569" t="s">
        <v>8</v>
      </c>
      <c r="D569" t="s">
        <v>594</v>
      </c>
      <c r="E569" t="b">
        <v>0</v>
      </c>
      <c r="F569" t="b">
        <v>0</v>
      </c>
      <c r="G569" t="b">
        <v>1</v>
      </c>
      <c r="H569" t="s">
        <v>12</v>
      </c>
      <c r="I569" t="str">
        <f>CONCATENATE($D569,"-",$H569,"-",I$1)</f>
        <v>broke-text-yes</v>
      </c>
      <c r="J569" t="str">
        <f>CONCATENATE($D569,"-",$H569,"-",J$1)</f>
        <v>broke-text-no</v>
      </c>
      <c r="K569">
        <f>COUNTIF(TweetWords!I:I,DataMassage!I569)</f>
        <v>1</v>
      </c>
      <c r="L569">
        <f>COUNTIF(TweetWords!I:I,DataMassage!J569)</f>
        <v>2</v>
      </c>
      <c r="M569">
        <f t="shared" si="16"/>
        <v>3</v>
      </c>
      <c r="N569">
        <f t="shared" si="17"/>
        <v>0.33333333333333331</v>
      </c>
      <c r="O569" t="str">
        <f>IF(ISERROR(MATCH(D569,Stopwords!A:A,0)),"no","yes")</f>
        <v>no</v>
      </c>
    </row>
    <row r="570" spans="1:15">
      <c r="A570">
        <v>57</v>
      </c>
      <c r="B570" s="1">
        <v>1.15E+18</v>
      </c>
      <c r="C570" t="s">
        <v>8</v>
      </c>
      <c r="D570" t="s">
        <v>595</v>
      </c>
      <c r="E570" t="b">
        <v>0</v>
      </c>
      <c r="F570" t="b">
        <v>0</v>
      </c>
      <c r="G570" t="b">
        <v>1</v>
      </c>
      <c r="H570" t="s">
        <v>12</v>
      </c>
      <c r="I570" t="str">
        <f>CONCATENATE($D570,"-",$H570,"-",I$1)</f>
        <v>feelings-text-yes</v>
      </c>
      <c r="J570" t="str">
        <f>CONCATENATE($D570,"-",$H570,"-",J$1)</f>
        <v>feelings-text-no</v>
      </c>
      <c r="K570">
        <f>COUNTIF(TweetWords!I:I,DataMassage!I570)</f>
        <v>8</v>
      </c>
      <c r="L570">
        <f>COUNTIF(TweetWords!I:I,DataMassage!J570)</f>
        <v>3</v>
      </c>
      <c r="M570">
        <f t="shared" si="16"/>
        <v>11</v>
      </c>
      <c r="N570">
        <f t="shared" si="17"/>
        <v>0.72727272727272729</v>
      </c>
      <c r="O570" t="str">
        <f>IF(ISERROR(MATCH(D570,Stopwords!A:A,0)),"no","yes")</f>
        <v>no</v>
      </c>
    </row>
    <row r="571" spans="1:15">
      <c r="A571">
        <v>57</v>
      </c>
      <c r="B571" s="1">
        <v>1.15E+18</v>
      </c>
      <c r="C571" t="s">
        <v>8</v>
      </c>
      <c r="D571" t="s">
        <v>596</v>
      </c>
      <c r="E571" t="b">
        <v>0</v>
      </c>
      <c r="F571" t="b">
        <v>0</v>
      </c>
      <c r="G571" t="b">
        <v>1</v>
      </c>
      <c r="H571" t="s">
        <v>12</v>
      </c>
      <c r="I571" t="str">
        <f>CONCATENATE($D571,"-",$H571,"-",I$1)</f>
        <v>fake-text-yes</v>
      </c>
      <c r="J571" t="str">
        <f>CONCATENATE($D571,"-",$H571,"-",J$1)</f>
        <v>fake-text-no</v>
      </c>
      <c r="K571">
        <f>COUNTIF(TweetWords!I:I,DataMassage!I571)</f>
        <v>1</v>
      </c>
      <c r="L571">
        <f>COUNTIF(TweetWords!I:I,DataMassage!J571)</f>
        <v>0</v>
      </c>
      <c r="M571">
        <f t="shared" si="16"/>
        <v>1</v>
      </c>
      <c r="N571">
        <f t="shared" si="17"/>
        <v>1</v>
      </c>
      <c r="O571" t="str">
        <f>IF(ISERROR(MATCH(D571,Stopwords!A:A,0)),"no","yes")</f>
        <v>no</v>
      </c>
    </row>
    <row r="572" spans="1:15">
      <c r="A572">
        <v>58</v>
      </c>
      <c r="B572" s="1">
        <v>1.15E+18</v>
      </c>
      <c r="C572" t="s">
        <v>49</v>
      </c>
      <c r="D572" t="s">
        <v>597</v>
      </c>
      <c r="E572" t="b">
        <v>0</v>
      </c>
      <c r="F572" t="b">
        <v>0</v>
      </c>
      <c r="G572" t="b">
        <v>1</v>
      </c>
      <c r="H572" t="s">
        <v>12</v>
      </c>
      <c r="I572" t="str">
        <f>CONCATENATE($D572,"-",$H572,"-",I$1)</f>
        <v>sister-text-yes</v>
      </c>
      <c r="J572" t="str">
        <f>CONCATENATE($D572,"-",$H572,"-",J$1)</f>
        <v>sister-text-no</v>
      </c>
      <c r="K572">
        <f>COUNTIF(TweetWords!I:I,DataMassage!I572)</f>
        <v>0</v>
      </c>
      <c r="L572">
        <f>COUNTIF(TweetWords!I:I,DataMassage!J572)</f>
        <v>3</v>
      </c>
      <c r="M572">
        <f t="shared" si="16"/>
        <v>3</v>
      </c>
      <c r="N572">
        <f t="shared" si="17"/>
        <v>0</v>
      </c>
      <c r="O572" t="str">
        <f>IF(ISERROR(MATCH(D572,Stopwords!A:A,0)),"no","yes")</f>
        <v>no</v>
      </c>
    </row>
    <row r="573" spans="1:15">
      <c r="A573">
        <v>58</v>
      </c>
      <c r="B573" s="1">
        <v>1.15E+18</v>
      </c>
      <c r="C573" t="s">
        <v>49</v>
      </c>
      <c r="D573" t="s">
        <v>598</v>
      </c>
      <c r="E573" t="b">
        <v>0</v>
      </c>
      <c r="F573" t="b">
        <v>0</v>
      </c>
      <c r="G573" t="b">
        <v>1</v>
      </c>
      <c r="H573" t="s">
        <v>12</v>
      </c>
      <c r="I573" t="str">
        <f>CONCATENATE($D573,"-",$H573,"-",I$1)</f>
        <v>only-text-yes</v>
      </c>
      <c r="J573" t="str">
        <f>CONCATENATE($D573,"-",$H573,"-",J$1)</f>
        <v>only-text-no</v>
      </c>
      <c r="K573">
        <f>COUNTIF(TweetWords!I:I,DataMassage!I573)</f>
        <v>4</v>
      </c>
      <c r="L573">
        <f>COUNTIF(TweetWords!I:I,DataMassage!J573)</f>
        <v>13</v>
      </c>
      <c r="M573">
        <f t="shared" si="16"/>
        <v>17</v>
      </c>
      <c r="N573">
        <f t="shared" si="17"/>
        <v>0.23529411764705882</v>
      </c>
      <c r="O573" t="str">
        <f>IF(ISERROR(MATCH(D573,Stopwords!A:A,0)),"no","yes")</f>
        <v>yes</v>
      </c>
    </row>
    <row r="574" spans="1:15">
      <c r="A574">
        <v>58</v>
      </c>
      <c r="B574" s="1">
        <v>1.15E+18</v>
      </c>
      <c r="C574" t="s">
        <v>49</v>
      </c>
      <c r="D574" t="s">
        <v>599</v>
      </c>
      <c r="E574" t="b">
        <v>0</v>
      </c>
      <c r="F574" t="b">
        <v>0</v>
      </c>
      <c r="G574" t="b">
        <v>1</v>
      </c>
      <c r="H574" t="s">
        <v>12</v>
      </c>
      <c r="I574" t="str">
        <f>CONCATENATE($D574,"-",$H574,"-",I$1)</f>
        <v>trusted-text-yes</v>
      </c>
      <c r="J574" t="str">
        <f>CONCATENATE($D574,"-",$H574,"-",J$1)</f>
        <v>trusted-text-no</v>
      </c>
      <c r="K574">
        <f>COUNTIF(TweetWords!I:I,DataMassage!I574)</f>
        <v>1</v>
      </c>
      <c r="L574">
        <f>COUNTIF(TweetWords!I:I,DataMassage!J574)</f>
        <v>2</v>
      </c>
      <c r="M574">
        <f t="shared" si="16"/>
        <v>3</v>
      </c>
      <c r="N574">
        <f t="shared" si="17"/>
        <v>0.33333333333333331</v>
      </c>
      <c r="O574" t="str">
        <f>IF(ISERROR(MATCH(D574,Stopwords!A:A,0)),"no","yes")</f>
        <v>no</v>
      </c>
    </row>
    <row r="575" spans="1:15">
      <c r="A575">
        <v>58</v>
      </c>
      <c r="B575" s="1">
        <v>1.15E+18</v>
      </c>
      <c r="C575" t="s">
        <v>49</v>
      </c>
      <c r="D575" t="s">
        <v>600</v>
      </c>
      <c r="E575" t="b">
        <v>0</v>
      </c>
      <c r="F575" t="b">
        <v>0</v>
      </c>
      <c r="G575" t="b">
        <v>1</v>
      </c>
      <c r="H575" t="s">
        <v>12</v>
      </c>
      <c r="I575" t="str">
        <f>CONCATENATE($D575,"-",$H575,"-",I$1)</f>
        <v>call-text-yes</v>
      </c>
      <c r="J575" t="str">
        <f>CONCATENATE($D575,"-",$H575,"-",J$1)</f>
        <v>call-text-no</v>
      </c>
      <c r="K575">
        <f>COUNTIF(TweetWords!I:I,DataMassage!I575)</f>
        <v>3</v>
      </c>
      <c r="L575">
        <f>COUNTIF(TweetWords!I:I,DataMassage!J575)</f>
        <v>4</v>
      </c>
      <c r="M575">
        <f t="shared" si="16"/>
        <v>7</v>
      </c>
      <c r="N575">
        <f t="shared" si="17"/>
        <v>0.42857142857142855</v>
      </c>
      <c r="O575" t="str">
        <f>IF(ISERROR(MATCH(D575,Stopwords!A:A,0)),"no","yes")</f>
        <v>no</v>
      </c>
    </row>
    <row r="576" spans="1:15">
      <c r="A576">
        <v>58</v>
      </c>
      <c r="B576" s="1">
        <v>1.15E+18</v>
      </c>
      <c r="C576" t="s">
        <v>49</v>
      </c>
      <c r="D576" t="s">
        <v>601</v>
      </c>
      <c r="E576" t="b">
        <v>0</v>
      </c>
      <c r="F576" t="b">
        <v>0</v>
      </c>
      <c r="G576" t="b">
        <v>1</v>
      </c>
      <c r="H576" t="s">
        <v>12</v>
      </c>
      <c r="I576" t="str">
        <f>CONCATENATE($D576,"-",$H576,"-",I$1)</f>
        <v>after-text-yes</v>
      </c>
      <c r="J576" t="str">
        <f>CONCATENATE($D576,"-",$H576,"-",J$1)</f>
        <v>after-text-no</v>
      </c>
      <c r="K576">
        <f>COUNTIF(TweetWords!I:I,DataMassage!I576)</f>
        <v>0</v>
      </c>
      <c r="L576">
        <f>COUNTIF(TweetWords!I:I,DataMassage!J576)</f>
        <v>7</v>
      </c>
      <c r="M576">
        <f t="shared" si="16"/>
        <v>7</v>
      </c>
      <c r="N576">
        <f t="shared" si="17"/>
        <v>0</v>
      </c>
      <c r="O576" t="str">
        <f>IF(ISERROR(MATCH(D576,Stopwords!A:A,0)),"no","yes")</f>
        <v>yes</v>
      </c>
    </row>
    <row r="577" spans="1:15">
      <c r="A577">
        <v>58</v>
      </c>
      <c r="B577" s="1">
        <v>1.15E+18</v>
      </c>
      <c r="C577" t="s">
        <v>49</v>
      </c>
      <c r="D577" t="s">
        <v>602</v>
      </c>
      <c r="E577" t="b">
        <v>0</v>
      </c>
      <c r="F577" t="b">
        <v>0</v>
      </c>
      <c r="G577" t="b">
        <v>1</v>
      </c>
      <c r="H577" t="s">
        <v>12</v>
      </c>
      <c r="I577" t="str">
        <f>CONCATENATE($D577,"-",$H577,"-",I$1)</f>
        <v>attempt-text-yes</v>
      </c>
      <c r="J577" t="str">
        <f>CONCATENATE($D577,"-",$H577,"-",J$1)</f>
        <v>attempt-text-no</v>
      </c>
      <c r="K577">
        <f>COUNTIF(TweetWords!I:I,DataMassage!I577)</f>
        <v>0</v>
      </c>
      <c r="L577">
        <f>COUNTIF(TweetWords!I:I,DataMassage!J577)</f>
        <v>6</v>
      </c>
      <c r="M577">
        <f t="shared" si="16"/>
        <v>6</v>
      </c>
      <c r="N577">
        <f t="shared" si="17"/>
        <v>0</v>
      </c>
      <c r="O577" t="str">
        <f>IF(ISERROR(MATCH(D577,Stopwords!A:A,0)),"no","yes")</f>
        <v>no</v>
      </c>
    </row>
    <row r="578" spans="1:15">
      <c r="A578">
        <v>58</v>
      </c>
      <c r="B578" s="1">
        <v>1.15E+18</v>
      </c>
      <c r="C578" t="s">
        <v>49</v>
      </c>
      <c r="D578" t="s">
        <v>603</v>
      </c>
      <c r="E578" t="b">
        <v>0</v>
      </c>
      <c r="F578" t="b">
        <v>0</v>
      </c>
      <c r="G578" t="b">
        <v>1</v>
      </c>
      <c r="H578" t="s">
        <v>12</v>
      </c>
      <c r="I578" t="str">
        <f>CONCATENATE($D578,"-",$H578,"-",I$1)</f>
        <v>understood-text-yes</v>
      </c>
      <c r="J578" t="str">
        <f>CONCATENATE($D578,"-",$H578,"-",J$1)</f>
        <v>understood-text-no</v>
      </c>
      <c r="K578">
        <f>COUNTIF(TweetWords!I:I,DataMassage!I578)</f>
        <v>0</v>
      </c>
      <c r="L578">
        <f>COUNTIF(TweetWords!I:I,DataMassage!J578)</f>
        <v>2</v>
      </c>
      <c r="M578">
        <f t="shared" si="16"/>
        <v>2</v>
      </c>
      <c r="N578">
        <f t="shared" si="17"/>
        <v>0</v>
      </c>
      <c r="O578" t="str">
        <f>IF(ISERROR(MATCH(D578,Stopwords!A:A,0)),"no","yes")</f>
        <v>no</v>
      </c>
    </row>
    <row r="579" spans="1:15">
      <c r="A579">
        <v>58</v>
      </c>
      <c r="B579" s="1">
        <v>1.15E+18</v>
      </c>
      <c r="C579" t="s">
        <v>49</v>
      </c>
      <c r="D579" t="s">
        <v>604</v>
      </c>
      <c r="E579" t="b">
        <v>0</v>
      </c>
      <c r="F579" t="b">
        <v>0</v>
      </c>
      <c r="G579" t="b">
        <v>1</v>
      </c>
      <c r="H579" t="s">
        <v>12</v>
      </c>
      <c r="I579" t="str">
        <f>CONCATENATE($D579,"-",$H579,"-",I$1)</f>
        <v>hoped-text-yes</v>
      </c>
      <c r="J579" t="str">
        <f>CONCATENATE($D579,"-",$H579,"-",J$1)</f>
        <v>hoped-text-no</v>
      </c>
      <c r="K579">
        <f>COUNTIF(TweetWords!I:I,DataMassage!I579)</f>
        <v>0</v>
      </c>
      <c r="L579">
        <f>COUNTIF(TweetWords!I:I,DataMassage!J579)</f>
        <v>1</v>
      </c>
      <c r="M579">
        <f t="shared" ref="M579:M642" si="18">SUM(K579:L579)</f>
        <v>1</v>
      </c>
      <c r="N579">
        <f t="shared" ref="N579:N642" si="19">K579/M579</f>
        <v>0</v>
      </c>
      <c r="O579" t="str">
        <f>IF(ISERROR(MATCH(D579,Stopwords!A:A,0)),"no","yes")</f>
        <v>no</v>
      </c>
    </row>
    <row r="580" spans="1:15">
      <c r="A580">
        <v>59</v>
      </c>
      <c r="B580" s="1">
        <v>1.15E+18</v>
      </c>
      <c r="C580" t="s">
        <v>8</v>
      </c>
      <c r="D580" t="s">
        <v>605</v>
      </c>
      <c r="E580" t="b">
        <v>0</v>
      </c>
      <c r="F580" t="b">
        <v>0</v>
      </c>
      <c r="G580" t="b">
        <v>1</v>
      </c>
      <c r="H580" t="s">
        <v>12</v>
      </c>
      <c r="I580" t="str">
        <f>CONCATENATE($D580,"-",$H580,"-",I$1)</f>
        <v>felt-text-yes</v>
      </c>
      <c r="J580" t="str">
        <f>CONCATENATE($D580,"-",$H580,"-",J$1)</f>
        <v>felt-text-no</v>
      </c>
      <c r="K580">
        <f>COUNTIF(TweetWords!I:I,DataMassage!I580)</f>
        <v>3</v>
      </c>
      <c r="L580">
        <f>COUNTIF(TweetWords!I:I,DataMassage!J580)</f>
        <v>7</v>
      </c>
      <c r="M580">
        <f t="shared" si="18"/>
        <v>10</v>
      </c>
      <c r="N580">
        <f t="shared" si="19"/>
        <v>0.3</v>
      </c>
      <c r="O580" t="str">
        <f>IF(ISERROR(MATCH(D580,Stopwords!A:A,0)),"no","yes")</f>
        <v>yes</v>
      </c>
    </row>
    <row r="581" spans="1:15">
      <c r="A581">
        <v>59</v>
      </c>
      <c r="B581" s="1">
        <v>1.15E+18</v>
      </c>
      <c r="C581" t="s">
        <v>8</v>
      </c>
      <c r="D581" t="s">
        <v>606</v>
      </c>
      <c r="E581" t="b">
        <v>0</v>
      </c>
      <c r="F581" t="b">
        <v>0</v>
      </c>
      <c r="G581" t="b">
        <v>1</v>
      </c>
      <c r="H581" t="s">
        <v>12</v>
      </c>
      <c r="I581" t="str">
        <f>CONCATENATE($D581,"-",$H581,"-",I$1)</f>
        <v>sad-text-yes</v>
      </c>
      <c r="J581" t="str">
        <f>CONCATENATE($D581,"-",$H581,"-",J$1)</f>
        <v>sad-text-no</v>
      </c>
      <c r="K581">
        <f>COUNTIF(TweetWords!I:I,DataMassage!I581)</f>
        <v>1</v>
      </c>
      <c r="L581">
        <f>COUNTIF(TweetWords!I:I,DataMassage!J581)</f>
        <v>4</v>
      </c>
      <c r="M581">
        <f t="shared" si="18"/>
        <v>5</v>
      </c>
      <c r="N581">
        <f t="shared" si="19"/>
        <v>0.2</v>
      </c>
      <c r="O581" t="str">
        <f>IF(ISERROR(MATCH(D581,Stopwords!A:A,0)),"no","yes")</f>
        <v>no</v>
      </c>
    </row>
    <row r="582" spans="1:15">
      <c r="A582">
        <v>59</v>
      </c>
      <c r="B582" s="1">
        <v>1.15E+18</v>
      </c>
      <c r="C582" t="s">
        <v>8</v>
      </c>
      <c r="D582" t="s">
        <v>607</v>
      </c>
      <c r="E582" t="b">
        <v>0</v>
      </c>
      <c r="F582" t="b">
        <v>0</v>
      </c>
      <c r="G582" t="b">
        <v>1</v>
      </c>
      <c r="H582" t="s">
        <v>12</v>
      </c>
      <c r="I582" t="str">
        <f>CONCATENATE($D582,"-",$H582,"-",I$1)</f>
        <v>locked-text-yes</v>
      </c>
      <c r="J582" t="str">
        <f>CONCATENATE($D582,"-",$H582,"-",J$1)</f>
        <v>locked-text-no</v>
      </c>
      <c r="K582">
        <f>COUNTIF(TweetWords!I:I,DataMassage!I582)</f>
        <v>1</v>
      </c>
      <c r="L582">
        <f>COUNTIF(TweetWords!I:I,DataMassage!J582)</f>
        <v>1</v>
      </c>
      <c r="M582">
        <f t="shared" si="18"/>
        <v>2</v>
      </c>
      <c r="N582">
        <f t="shared" si="19"/>
        <v>0.5</v>
      </c>
      <c r="O582" t="str">
        <f>IF(ISERROR(MATCH(D582,Stopwords!A:A,0)),"no","yes")</f>
        <v>no</v>
      </c>
    </row>
    <row r="583" spans="1:15">
      <c r="A583">
        <v>59</v>
      </c>
      <c r="B583" s="1">
        <v>1.15E+18</v>
      </c>
      <c r="C583" t="s">
        <v>8</v>
      </c>
      <c r="D583" t="s">
        <v>608</v>
      </c>
      <c r="E583" t="b">
        <v>0</v>
      </c>
      <c r="F583" t="b">
        <v>0</v>
      </c>
      <c r="G583" t="b">
        <v>1</v>
      </c>
      <c r="H583" t="s">
        <v>12</v>
      </c>
      <c r="I583" t="str">
        <f>CONCATENATE($D583,"-",$H583,"-",I$1)</f>
        <v>saw-text-yes</v>
      </c>
      <c r="J583" t="str">
        <f>CONCATENATE($D583,"-",$H583,"-",J$1)</f>
        <v>saw-text-no</v>
      </c>
      <c r="K583">
        <f>COUNTIF(TweetWords!I:I,DataMassage!I583)</f>
        <v>1</v>
      </c>
      <c r="L583">
        <f>COUNTIF(TweetWords!I:I,DataMassage!J583)</f>
        <v>0</v>
      </c>
      <c r="M583">
        <f t="shared" si="18"/>
        <v>1</v>
      </c>
      <c r="N583">
        <f t="shared" si="19"/>
        <v>1</v>
      </c>
      <c r="O583" t="str">
        <f>IF(ISERROR(MATCH(D583,Stopwords!A:A,0)),"no","yes")</f>
        <v>yes</v>
      </c>
    </row>
    <row r="584" spans="1:15">
      <c r="A584">
        <v>59</v>
      </c>
      <c r="B584" s="1">
        <v>1.15E+18</v>
      </c>
      <c r="C584" t="s">
        <v>8</v>
      </c>
      <c r="D584" t="s">
        <v>609</v>
      </c>
      <c r="E584" t="b">
        <v>0</v>
      </c>
      <c r="F584" t="b">
        <v>0</v>
      </c>
      <c r="G584" t="b">
        <v>1</v>
      </c>
      <c r="H584" t="s">
        <v>12</v>
      </c>
      <c r="I584" t="str">
        <f>CONCATENATE($D584,"-",$H584,"-",I$1)</f>
        <v>playing-text-yes</v>
      </c>
      <c r="J584" t="str">
        <f>CONCATENATE($D584,"-",$H584,"-",J$1)</f>
        <v>playing-text-no</v>
      </c>
      <c r="K584">
        <f>COUNTIF(TweetWords!I:I,DataMassage!I584)</f>
        <v>1</v>
      </c>
      <c r="L584">
        <f>COUNTIF(TweetWords!I:I,DataMassage!J584)</f>
        <v>0</v>
      </c>
      <c r="M584">
        <f t="shared" si="18"/>
        <v>1</v>
      </c>
      <c r="N584">
        <f t="shared" si="19"/>
        <v>1</v>
      </c>
      <c r="O584" t="str">
        <f>IF(ISERROR(MATCH(D584,Stopwords!A:A,0)),"no","yes")</f>
        <v>no</v>
      </c>
    </row>
    <row r="585" spans="1:15">
      <c r="A585">
        <v>60</v>
      </c>
      <c r="B585" s="1">
        <v>1.15E+18</v>
      </c>
      <c r="C585" t="s">
        <v>49</v>
      </c>
      <c r="D585" t="s">
        <v>610</v>
      </c>
      <c r="E585" t="b">
        <v>0</v>
      </c>
      <c r="F585" t="b">
        <v>0</v>
      </c>
      <c r="G585" t="b">
        <v>1</v>
      </c>
      <c r="H585" t="s">
        <v>12</v>
      </c>
      <c r="I585" t="str">
        <f>CONCATENATE($D585,"-",$H585,"-",I$1)</f>
        <v>prison-text-yes</v>
      </c>
      <c r="J585" t="str">
        <f>CONCATENATE($D585,"-",$H585,"-",J$1)</f>
        <v>prison-text-no</v>
      </c>
      <c r="K585">
        <f>COUNTIF(TweetWords!I:I,DataMassage!I585)</f>
        <v>0</v>
      </c>
      <c r="L585">
        <f>COUNTIF(TweetWords!I:I,DataMassage!J585)</f>
        <v>2</v>
      </c>
      <c r="M585">
        <f t="shared" si="18"/>
        <v>2</v>
      </c>
      <c r="N585">
        <f t="shared" si="19"/>
        <v>0</v>
      </c>
      <c r="O585" t="str">
        <f>IF(ISERROR(MATCH(D585,Stopwords!A:A,0)),"no","yes")</f>
        <v>no</v>
      </c>
    </row>
    <row r="586" spans="1:15">
      <c r="A586">
        <v>60</v>
      </c>
      <c r="B586" s="1">
        <v>1.15E+18</v>
      </c>
      <c r="C586" t="s">
        <v>49</v>
      </c>
      <c r="D586" t="s">
        <v>611</v>
      </c>
      <c r="E586" t="b">
        <v>0</v>
      </c>
      <c r="F586" t="b">
        <v>0</v>
      </c>
      <c r="G586" t="b">
        <v>1</v>
      </c>
      <c r="H586" t="s">
        <v>12</v>
      </c>
      <c r="I586" t="str">
        <f>CONCATENATE($D586,"-",$H586,"-",I$1)</f>
        <v>disciplined-text-yes</v>
      </c>
      <c r="J586" t="str">
        <f>CONCATENATE($D586,"-",$H586,"-",J$1)</f>
        <v>disciplined-text-no</v>
      </c>
      <c r="K586">
        <f>COUNTIF(TweetWords!I:I,DataMassage!I586)</f>
        <v>0</v>
      </c>
      <c r="L586">
        <f>COUNTIF(TweetWords!I:I,DataMassage!J586)</f>
        <v>1</v>
      </c>
      <c r="M586">
        <f t="shared" si="18"/>
        <v>1</v>
      </c>
      <c r="N586">
        <f t="shared" si="19"/>
        <v>0</v>
      </c>
      <c r="O586" t="str">
        <f>IF(ISERROR(MATCH(D586,Stopwords!A:A,0)),"no","yes")</f>
        <v>no</v>
      </c>
    </row>
    <row r="587" spans="1:15">
      <c r="A587">
        <v>61</v>
      </c>
      <c r="B587" s="1">
        <v>1.15E+18</v>
      </c>
      <c r="C587" t="s">
        <v>49</v>
      </c>
      <c r="D587" t="s">
        <v>612</v>
      </c>
      <c r="E587" t="b">
        <v>0</v>
      </c>
      <c r="F587" t="b">
        <v>0</v>
      </c>
      <c r="G587" t="b">
        <v>1</v>
      </c>
      <c r="H587" t="s">
        <v>12</v>
      </c>
      <c r="I587" t="str">
        <f>CONCATENATE($D587,"-",$H587,"-",I$1)</f>
        <v>violated-text-yes</v>
      </c>
      <c r="J587" t="str">
        <f>CONCATENATE($D587,"-",$H587,"-",J$1)</f>
        <v>violated-text-no</v>
      </c>
      <c r="K587">
        <f>COUNTIF(TweetWords!I:I,DataMassage!I587)</f>
        <v>0</v>
      </c>
      <c r="L587">
        <f>COUNTIF(TweetWords!I:I,DataMassage!J587)</f>
        <v>1</v>
      </c>
      <c r="M587">
        <f t="shared" si="18"/>
        <v>1</v>
      </c>
      <c r="N587">
        <f t="shared" si="19"/>
        <v>0</v>
      </c>
      <c r="O587" t="str">
        <f>IF(ISERROR(MATCH(D587,Stopwords!A:A,0)),"no","yes")</f>
        <v>no</v>
      </c>
    </row>
    <row r="588" spans="1:15">
      <c r="A588">
        <v>61</v>
      </c>
      <c r="B588" s="1">
        <v>1.15E+18</v>
      </c>
      <c r="C588" t="s">
        <v>49</v>
      </c>
      <c r="D588" t="s">
        <v>613</v>
      </c>
      <c r="E588" t="b">
        <v>0</v>
      </c>
      <c r="F588" t="b">
        <v>0</v>
      </c>
      <c r="G588" t="b">
        <v>1</v>
      </c>
      <c r="H588" t="s">
        <v>12</v>
      </c>
      <c r="I588" t="str">
        <f>CONCATENATE($D588,"-",$H588,"-",I$1)</f>
        <v>abuser-text-yes</v>
      </c>
      <c r="J588" t="str">
        <f>CONCATENATE($D588,"-",$H588,"-",J$1)</f>
        <v>abuser-text-no</v>
      </c>
      <c r="K588">
        <f>COUNTIF(TweetWords!I:I,DataMassage!I588)</f>
        <v>0</v>
      </c>
      <c r="L588">
        <f>COUNTIF(TweetWords!I:I,DataMassage!J588)</f>
        <v>1</v>
      </c>
      <c r="M588">
        <f t="shared" si="18"/>
        <v>1</v>
      </c>
      <c r="N588">
        <f t="shared" si="19"/>
        <v>0</v>
      </c>
      <c r="O588" t="str">
        <f>IF(ISERROR(MATCH(D588,Stopwords!A:A,0)),"no","yes")</f>
        <v>no</v>
      </c>
    </row>
    <row r="589" spans="1:15">
      <c r="A589">
        <v>61</v>
      </c>
      <c r="B589" s="1">
        <v>1.15E+18</v>
      </c>
      <c r="C589" t="s">
        <v>49</v>
      </c>
      <c r="D589" t="s">
        <v>614</v>
      </c>
      <c r="E589" t="b">
        <v>0</v>
      </c>
      <c r="F589" t="b">
        <v>0</v>
      </c>
      <c r="G589" t="b">
        <v>1</v>
      </c>
      <c r="H589" t="s">
        <v>12</v>
      </c>
      <c r="I589" t="str">
        <f>CONCATENATE($D589,"-",$H589,"-",I$1)</f>
        <v>parents-text-yes</v>
      </c>
      <c r="J589" t="str">
        <f>CONCATENATE($D589,"-",$H589,"-",J$1)</f>
        <v>parents-text-no</v>
      </c>
      <c r="K589">
        <f>COUNTIF(TweetWords!I:I,DataMassage!I589)</f>
        <v>0</v>
      </c>
      <c r="L589">
        <f>COUNTIF(TweetWords!I:I,DataMassage!J589)</f>
        <v>1</v>
      </c>
      <c r="M589">
        <f t="shared" si="18"/>
        <v>1</v>
      </c>
      <c r="N589">
        <f t="shared" si="19"/>
        <v>0</v>
      </c>
      <c r="O589" t="str">
        <f>IF(ISERROR(MATCH(D589,Stopwords!A:A,0)),"no","yes")</f>
        <v>no</v>
      </c>
    </row>
    <row r="590" spans="1:15">
      <c r="A590">
        <v>61</v>
      </c>
      <c r="B590" s="1">
        <v>1.15E+18</v>
      </c>
      <c r="C590" t="s">
        <v>49</v>
      </c>
      <c r="D590" t="s">
        <v>615</v>
      </c>
      <c r="E590" t="b">
        <v>0</v>
      </c>
      <c r="F590" t="b">
        <v>0</v>
      </c>
      <c r="G590" t="b">
        <v>1</v>
      </c>
      <c r="H590" t="s">
        <v>12</v>
      </c>
      <c r="I590" t="str">
        <f>CONCATENATE($D590,"-",$H590,"-",I$1)</f>
        <v>boy-text-yes</v>
      </c>
      <c r="J590" t="str">
        <f>CONCATENATE($D590,"-",$H590,"-",J$1)</f>
        <v>boy-text-no</v>
      </c>
      <c r="K590">
        <f>COUNTIF(TweetWords!I:I,DataMassage!I590)</f>
        <v>1</v>
      </c>
      <c r="L590">
        <f>COUNTIF(TweetWords!I:I,DataMassage!J590)</f>
        <v>2</v>
      </c>
      <c r="M590">
        <f t="shared" si="18"/>
        <v>3</v>
      </c>
      <c r="N590">
        <f t="shared" si="19"/>
        <v>0.33333333333333331</v>
      </c>
      <c r="O590" t="str">
        <f>IF(ISERROR(MATCH(D590,Stopwords!A:A,0)),"no","yes")</f>
        <v>no</v>
      </c>
    </row>
    <row r="591" spans="1:15">
      <c r="A591">
        <v>62</v>
      </c>
      <c r="B591" s="1">
        <v>1.15E+18</v>
      </c>
      <c r="C591" t="s">
        <v>49</v>
      </c>
      <c r="D591" t="s">
        <v>616</v>
      </c>
      <c r="E591" t="b">
        <v>0</v>
      </c>
      <c r="F591" t="b">
        <v>0</v>
      </c>
      <c r="G591" t="b">
        <v>1</v>
      </c>
      <c r="H591" t="s">
        <v>12</v>
      </c>
      <c r="I591" t="str">
        <f>CONCATENATE($D591,"-",$H591,"-",I$1)</f>
        <v>suffered-text-yes</v>
      </c>
      <c r="J591" t="str">
        <f>CONCATENATE($D591,"-",$H591,"-",J$1)</f>
        <v>suffered-text-no</v>
      </c>
      <c r="K591">
        <f>COUNTIF(TweetWords!I:I,DataMassage!I591)</f>
        <v>1</v>
      </c>
      <c r="L591">
        <f>COUNTIF(TweetWords!I:I,DataMassage!J591)</f>
        <v>1</v>
      </c>
      <c r="M591">
        <f t="shared" si="18"/>
        <v>2</v>
      </c>
      <c r="N591">
        <f t="shared" si="19"/>
        <v>0.5</v>
      </c>
      <c r="O591" t="str">
        <f>IF(ISERROR(MATCH(D591,Stopwords!A:A,0)),"no","yes")</f>
        <v>no</v>
      </c>
    </row>
    <row r="592" spans="1:15">
      <c r="A592">
        <v>62</v>
      </c>
      <c r="B592" s="1">
        <v>1.15E+18</v>
      </c>
      <c r="C592" t="s">
        <v>49</v>
      </c>
      <c r="D592" t="s">
        <v>617</v>
      </c>
      <c r="E592" t="b">
        <v>0</v>
      </c>
      <c r="F592" t="b">
        <v>0</v>
      </c>
      <c r="G592" t="b">
        <v>1</v>
      </c>
      <c r="H592" t="s">
        <v>12</v>
      </c>
      <c r="I592" t="str">
        <f>CONCATENATE($D592,"-",$H592,"-",I$1)</f>
        <v>happen-text-yes</v>
      </c>
      <c r="J592" t="str">
        <f>CONCATENATE($D592,"-",$H592,"-",J$1)</f>
        <v>happen-text-no</v>
      </c>
      <c r="K592">
        <f>COUNTIF(TweetWords!I:I,DataMassage!I592)</f>
        <v>0</v>
      </c>
      <c r="L592">
        <f>COUNTIF(TweetWords!I:I,DataMassage!J592)</f>
        <v>3</v>
      </c>
      <c r="M592">
        <f t="shared" si="18"/>
        <v>3</v>
      </c>
      <c r="N592">
        <f t="shared" si="19"/>
        <v>0</v>
      </c>
      <c r="O592" t="str">
        <f>IF(ISERROR(MATCH(D592,Stopwords!A:A,0)),"no","yes")</f>
        <v>no</v>
      </c>
    </row>
    <row r="593" spans="1:15">
      <c r="A593">
        <v>62</v>
      </c>
      <c r="B593" s="1">
        <v>1.15E+18</v>
      </c>
      <c r="C593" t="s">
        <v>49</v>
      </c>
      <c r="D593" t="s">
        <v>618</v>
      </c>
      <c r="E593" t="b">
        <v>0</v>
      </c>
      <c r="F593" t="b">
        <v>0</v>
      </c>
      <c r="G593" t="b">
        <v>1</v>
      </c>
      <c r="H593" t="s">
        <v>12</v>
      </c>
      <c r="I593" t="str">
        <f>CONCATENATE($D593,"-",$H593,"-",I$1)</f>
        <v>joined-text-yes</v>
      </c>
      <c r="J593" t="str">
        <f>CONCATENATE($D593,"-",$H593,"-",J$1)</f>
        <v>joined-text-no</v>
      </c>
      <c r="K593">
        <f>COUNTIF(TweetWords!I:I,DataMassage!I593)</f>
        <v>0</v>
      </c>
      <c r="L593">
        <f>COUNTIF(TweetWords!I:I,DataMassage!J593)</f>
        <v>1</v>
      </c>
      <c r="M593">
        <f t="shared" si="18"/>
        <v>1</v>
      </c>
      <c r="N593">
        <f t="shared" si="19"/>
        <v>0</v>
      </c>
      <c r="O593" t="str">
        <f>IF(ISERROR(MATCH(D593,Stopwords!A:A,0)),"no","yes")</f>
        <v>no</v>
      </c>
    </row>
    <row r="594" spans="1:15">
      <c r="A594">
        <v>62</v>
      </c>
      <c r="B594" s="1">
        <v>1.15E+18</v>
      </c>
      <c r="C594" t="s">
        <v>49</v>
      </c>
      <c r="D594" t="s">
        <v>619</v>
      </c>
      <c r="E594" t="b">
        <v>0</v>
      </c>
      <c r="F594" t="b">
        <v>0</v>
      </c>
      <c r="G594" t="b">
        <v>1</v>
      </c>
      <c r="H594" t="s">
        <v>12</v>
      </c>
      <c r="I594" t="str">
        <f>CONCATENATE($D594,"-",$H594,"-",I$1)</f>
        <v>military-text-yes</v>
      </c>
      <c r="J594" t="str">
        <f>CONCATENATE($D594,"-",$H594,"-",J$1)</f>
        <v>military-text-no</v>
      </c>
      <c r="K594">
        <f>COUNTIF(TweetWords!I:I,DataMassage!I594)</f>
        <v>0</v>
      </c>
      <c r="L594">
        <f>COUNTIF(TweetWords!I:I,DataMassage!J594)</f>
        <v>3</v>
      </c>
      <c r="M594">
        <f t="shared" si="18"/>
        <v>3</v>
      </c>
      <c r="N594">
        <f t="shared" si="19"/>
        <v>0</v>
      </c>
      <c r="O594" t="str">
        <f>IF(ISERROR(MATCH(D594,Stopwords!A:A,0)),"no","yes")</f>
        <v>no</v>
      </c>
    </row>
    <row r="595" spans="1:15">
      <c r="A595">
        <v>62</v>
      </c>
      <c r="B595" s="1">
        <v>1.15E+18</v>
      </c>
      <c r="C595" t="s">
        <v>49</v>
      </c>
      <c r="D595" t="s">
        <v>620</v>
      </c>
      <c r="E595" t="b">
        <v>0</v>
      </c>
      <c r="F595" t="b">
        <v>0</v>
      </c>
      <c r="G595" t="b">
        <v>1</v>
      </c>
      <c r="H595" t="s">
        <v>12</v>
      </c>
      <c r="I595" t="str">
        <f>CONCATENATE($D595,"-",$H595,"-",I$1)</f>
        <v>finally-text-yes</v>
      </c>
      <c r="J595" t="str">
        <f>CONCATENATE($D595,"-",$H595,"-",J$1)</f>
        <v>finally-text-no</v>
      </c>
      <c r="K595">
        <f>COUNTIF(TweetWords!I:I,DataMassage!I595)</f>
        <v>0</v>
      </c>
      <c r="L595">
        <f>COUNTIF(TweetWords!I:I,DataMassage!J595)</f>
        <v>6</v>
      </c>
      <c r="M595">
        <f t="shared" si="18"/>
        <v>6</v>
      </c>
      <c r="N595">
        <f t="shared" si="19"/>
        <v>0</v>
      </c>
      <c r="O595" t="str">
        <f>IF(ISERROR(MATCH(D595,Stopwords!A:A,0)),"no","yes")</f>
        <v>no</v>
      </c>
    </row>
    <row r="596" spans="1:15">
      <c r="A596">
        <v>63</v>
      </c>
      <c r="B596" s="1">
        <v>1.15E+18</v>
      </c>
      <c r="C596" t="s">
        <v>49</v>
      </c>
      <c r="D596" t="s">
        <v>621</v>
      </c>
      <c r="E596" t="b">
        <v>0</v>
      </c>
      <c r="F596" t="b">
        <v>0</v>
      </c>
      <c r="G596" t="b">
        <v>1</v>
      </c>
      <c r="H596" t="s">
        <v>12</v>
      </c>
      <c r="I596" t="str">
        <f>CONCATENATE($D596,"-",$H596,"-",I$1)</f>
        <v>system-text-yes</v>
      </c>
      <c r="J596" t="str">
        <f>CONCATENATE($D596,"-",$H596,"-",J$1)</f>
        <v>system-text-no</v>
      </c>
      <c r="K596">
        <f>COUNTIF(TweetWords!I:I,DataMassage!I596)</f>
        <v>3</v>
      </c>
      <c r="L596">
        <f>COUNTIF(TweetWords!I:I,DataMassage!J596)</f>
        <v>2</v>
      </c>
      <c r="M596">
        <f t="shared" si="18"/>
        <v>5</v>
      </c>
      <c r="N596">
        <f t="shared" si="19"/>
        <v>0.6</v>
      </c>
      <c r="O596" t="str">
        <f>IF(ISERROR(MATCH(D596,Stopwords!A:A,0)),"no","yes")</f>
        <v>no</v>
      </c>
    </row>
    <row r="597" spans="1:15">
      <c r="A597">
        <v>64</v>
      </c>
      <c r="B597" s="1">
        <v>1.15E+18</v>
      </c>
      <c r="C597" t="s">
        <v>49</v>
      </c>
      <c r="D597" t="s">
        <v>622</v>
      </c>
      <c r="E597" t="b">
        <v>0</v>
      </c>
      <c r="F597" t="b">
        <v>0</v>
      </c>
      <c r="G597" t="b">
        <v>1</v>
      </c>
      <c r="H597" t="s">
        <v>12</v>
      </c>
      <c r="I597" t="str">
        <f>CONCATENATE($D597,"-",$H597,"-",I$1)</f>
        <v>smart-text-yes</v>
      </c>
      <c r="J597" t="str">
        <f>CONCATENATE($D597,"-",$H597,"-",J$1)</f>
        <v>smart-text-no</v>
      </c>
      <c r="K597">
        <f>COUNTIF(TweetWords!I:I,DataMassage!I597)</f>
        <v>0</v>
      </c>
      <c r="L597">
        <f>COUNTIF(TweetWords!I:I,DataMassage!J597)</f>
        <v>8</v>
      </c>
      <c r="M597">
        <f t="shared" si="18"/>
        <v>8</v>
      </c>
      <c r="N597">
        <f t="shared" si="19"/>
        <v>0</v>
      </c>
      <c r="O597" t="str">
        <f>IF(ISERROR(MATCH(D597,Stopwords!A:A,0)),"no","yes")</f>
        <v>no</v>
      </c>
    </row>
    <row r="598" spans="1:15">
      <c r="A598">
        <v>64</v>
      </c>
      <c r="B598" s="1">
        <v>1.15E+18</v>
      </c>
      <c r="C598" t="s">
        <v>49</v>
      </c>
      <c r="D598" t="s">
        <v>623</v>
      </c>
      <c r="E598" t="b">
        <v>0</v>
      </c>
      <c r="F598" t="b">
        <v>0</v>
      </c>
      <c r="G598" t="b">
        <v>1</v>
      </c>
      <c r="H598" t="s">
        <v>12</v>
      </c>
      <c r="I598" t="str">
        <f>CONCATENATE($D598,"-",$H598,"-",I$1)</f>
        <v>happy-text-yes</v>
      </c>
      <c r="J598" t="str">
        <f>CONCATENATE($D598,"-",$H598,"-",J$1)</f>
        <v>happy-text-no</v>
      </c>
      <c r="K598">
        <f>COUNTIF(TweetWords!I:I,DataMassage!I598)</f>
        <v>2</v>
      </c>
      <c r="L598">
        <f>COUNTIF(TweetWords!I:I,DataMassage!J598)</f>
        <v>5</v>
      </c>
      <c r="M598">
        <f t="shared" si="18"/>
        <v>7</v>
      </c>
      <c r="N598">
        <f t="shared" si="19"/>
        <v>0.2857142857142857</v>
      </c>
      <c r="O598" t="str">
        <f>IF(ISERROR(MATCH(D598,Stopwords!A:A,0)),"no","yes")</f>
        <v>no</v>
      </c>
    </row>
    <row r="599" spans="1:15">
      <c r="A599">
        <v>64</v>
      </c>
      <c r="B599" s="1">
        <v>1.15E+18</v>
      </c>
      <c r="C599" t="s">
        <v>49</v>
      </c>
      <c r="D599" t="s">
        <v>624</v>
      </c>
      <c r="E599" t="b">
        <v>0</v>
      </c>
      <c r="F599" t="b">
        <v>0</v>
      </c>
      <c r="G599" t="b">
        <v>1</v>
      </c>
      <c r="H599" t="s">
        <v>12</v>
      </c>
      <c r="I599" t="str">
        <f>CONCATENATE($D599,"-",$H599,"-",I$1)</f>
        <v>decide-text-yes</v>
      </c>
      <c r="J599" t="str">
        <f>CONCATENATE($D599,"-",$H599,"-",J$1)</f>
        <v>decide-text-no</v>
      </c>
      <c r="K599">
        <f>COUNTIF(TweetWords!I:I,DataMassage!I599)</f>
        <v>0</v>
      </c>
      <c r="L599">
        <f>COUNTIF(TweetWords!I:I,DataMassage!J599)</f>
        <v>1</v>
      </c>
      <c r="M599">
        <f t="shared" si="18"/>
        <v>1</v>
      </c>
      <c r="N599">
        <f t="shared" si="19"/>
        <v>0</v>
      </c>
      <c r="O599" t="str">
        <f>IF(ISERROR(MATCH(D599,Stopwords!A:A,0)),"no","yes")</f>
        <v>no</v>
      </c>
    </row>
    <row r="600" spans="1:15">
      <c r="A600">
        <v>64</v>
      </c>
      <c r="B600" s="1">
        <v>1.15E+18</v>
      </c>
      <c r="C600" t="s">
        <v>49</v>
      </c>
      <c r="D600" t="s">
        <v>625</v>
      </c>
      <c r="E600" t="b">
        <v>0</v>
      </c>
      <c r="F600" t="b">
        <v>0</v>
      </c>
      <c r="G600" t="b">
        <v>1</v>
      </c>
      <c r="H600" t="s">
        <v>12</v>
      </c>
      <c r="I600" t="str">
        <f>CONCATENATE($D600,"-",$H600,"-",I$1)</f>
        <v>isnt-text-yes</v>
      </c>
      <c r="J600" t="str">
        <f>CONCATENATE($D600,"-",$H600,"-",J$1)</f>
        <v>isnt-text-no</v>
      </c>
      <c r="K600">
        <f>COUNTIF(TweetWords!I:I,DataMassage!I600)</f>
        <v>2</v>
      </c>
      <c r="L600">
        <f>COUNTIF(TweetWords!I:I,DataMassage!J600)</f>
        <v>5</v>
      </c>
      <c r="M600">
        <f t="shared" si="18"/>
        <v>7</v>
      </c>
      <c r="N600">
        <f t="shared" si="19"/>
        <v>0.2857142857142857</v>
      </c>
      <c r="O600" t="str">
        <f>IF(ISERROR(MATCH(D600,Stopwords!A:A,0)),"no","yes")</f>
        <v>no</v>
      </c>
    </row>
    <row r="601" spans="1:15">
      <c r="A601">
        <v>65</v>
      </c>
      <c r="B601" s="1">
        <v>1.15E+18</v>
      </c>
      <c r="C601" t="s">
        <v>49</v>
      </c>
      <c r="D601" t="s">
        <v>626</v>
      </c>
      <c r="E601" t="b">
        <v>0</v>
      </c>
      <c r="F601" t="b">
        <v>0</v>
      </c>
      <c r="G601" t="b">
        <v>1</v>
      </c>
      <c r="H601" t="s">
        <v>12</v>
      </c>
      <c r="I601" t="str">
        <f>CONCATENATE($D601,"-",$H601,"-",I$1)</f>
        <v>dead-text-yes</v>
      </c>
      <c r="J601" t="str">
        <f>CONCATENATE($D601,"-",$H601,"-",J$1)</f>
        <v>dead-text-no</v>
      </c>
      <c r="K601">
        <f>COUNTIF(TweetWords!I:I,DataMassage!I601)</f>
        <v>2</v>
      </c>
      <c r="L601">
        <f>COUNTIF(TweetWords!I:I,DataMassage!J601)</f>
        <v>6</v>
      </c>
      <c r="M601">
        <f t="shared" si="18"/>
        <v>8</v>
      </c>
      <c r="N601">
        <f t="shared" si="19"/>
        <v>0.25</v>
      </c>
      <c r="O601" t="str">
        <f>IF(ISERROR(MATCH(D601,Stopwords!A:A,0)),"no","yes")</f>
        <v>no</v>
      </c>
    </row>
    <row r="602" spans="1:15">
      <c r="A602">
        <v>65</v>
      </c>
      <c r="B602" s="1">
        <v>1.15E+18</v>
      </c>
      <c r="C602" t="s">
        <v>49</v>
      </c>
      <c r="D602" t="s">
        <v>627</v>
      </c>
      <c r="E602" t="b">
        <v>0</v>
      </c>
      <c r="F602" t="b">
        <v>0</v>
      </c>
      <c r="G602" t="b">
        <v>1</v>
      </c>
      <c r="H602" t="s">
        <v>12</v>
      </c>
      <c r="I602" t="str">
        <f>CONCATENATE($D602,"-",$H602,"-",I$1)</f>
        <v>inside-text-yes</v>
      </c>
      <c r="J602" t="str">
        <f>CONCATENATE($D602,"-",$H602,"-",J$1)</f>
        <v>inside-text-no</v>
      </c>
      <c r="K602">
        <f>COUNTIF(TweetWords!I:I,DataMassage!I602)</f>
        <v>3</v>
      </c>
      <c r="L602">
        <f>COUNTIF(TweetWords!I:I,DataMassage!J602)</f>
        <v>5</v>
      </c>
      <c r="M602">
        <f t="shared" si="18"/>
        <v>8</v>
      </c>
      <c r="N602">
        <f t="shared" si="19"/>
        <v>0.375</v>
      </c>
      <c r="O602" t="str">
        <f>IF(ISERROR(MATCH(D602,Stopwords!A:A,0)),"no","yes")</f>
        <v>no</v>
      </c>
    </row>
    <row r="603" spans="1:15">
      <c r="A603">
        <v>65</v>
      </c>
      <c r="B603" s="1">
        <v>1.15E+18</v>
      </c>
      <c r="C603" t="s">
        <v>49</v>
      </c>
      <c r="D603" t="s">
        <v>628</v>
      </c>
      <c r="E603" t="b">
        <v>0</v>
      </c>
      <c r="F603" t="b">
        <v>0</v>
      </c>
      <c r="G603" t="b">
        <v>1</v>
      </c>
      <c r="H603" t="s">
        <v>12</v>
      </c>
      <c r="I603" t="str">
        <f>CONCATENATE($D603,"-",$H603,"-",I$1)</f>
        <v>die-text-yes</v>
      </c>
      <c r="J603" t="str">
        <f>CONCATENATE($D603,"-",$H603,"-",J$1)</f>
        <v>die-text-no</v>
      </c>
      <c r="K603">
        <f>COUNTIF(TweetWords!I:I,DataMassage!I603)</f>
        <v>0</v>
      </c>
      <c r="L603">
        <f>COUNTIF(TweetWords!I:I,DataMassage!J603)</f>
        <v>3</v>
      </c>
      <c r="M603">
        <f t="shared" si="18"/>
        <v>3</v>
      </c>
      <c r="N603">
        <f t="shared" si="19"/>
        <v>0</v>
      </c>
      <c r="O603" t="str">
        <f>IF(ISERROR(MATCH(D603,Stopwords!A:A,0)),"no","yes")</f>
        <v>no</v>
      </c>
    </row>
    <row r="604" spans="1:15">
      <c r="A604">
        <v>66</v>
      </c>
      <c r="B604" s="1">
        <v>1.15E+18</v>
      </c>
      <c r="C604" t="s">
        <v>49</v>
      </c>
      <c r="D604" t="s">
        <v>629</v>
      </c>
      <c r="E604" t="b">
        <v>0</v>
      </c>
      <c r="F604" t="b">
        <v>0</v>
      </c>
      <c r="G604" t="b">
        <v>1</v>
      </c>
      <c r="H604" t="s">
        <v>12</v>
      </c>
      <c r="I604" t="str">
        <f>CONCATENATE($D604,"-",$H604,"-",I$1)</f>
        <v>eloquent-text-yes</v>
      </c>
      <c r="J604" t="str">
        <f>CONCATENATE($D604,"-",$H604,"-",J$1)</f>
        <v>eloquent-text-no</v>
      </c>
      <c r="K604">
        <f>COUNTIF(TweetWords!I:I,DataMassage!I604)</f>
        <v>0</v>
      </c>
      <c r="L604">
        <f>COUNTIF(TweetWords!I:I,DataMassage!J604)</f>
        <v>1</v>
      </c>
      <c r="M604">
        <f t="shared" si="18"/>
        <v>1</v>
      </c>
      <c r="N604">
        <f t="shared" si="19"/>
        <v>0</v>
      </c>
      <c r="O604" t="str">
        <f>IF(ISERROR(MATCH(D604,Stopwords!A:A,0)),"no","yes")</f>
        <v>no</v>
      </c>
    </row>
    <row r="605" spans="1:15">
      <c r="A605">
        <v>66</v>
      </c>
      <c r="B605" s="1">
        <v>1.15E+18</v>
      </c>
      <c r="C605" t="s">
        <v>49</v>
      </c>
      <c r="D605" t="s">
        <v>630</v>
      </c>
      <c r="E605" t="b">
        <v>0</v>
      </c>
      <c r="F605" t="b">
        <v>0</v>
      </c>
      <c r="G605" t="b">
        <v>1</v>
      </c>
      <c r="H605" t="s">
        <v>12</v>
      </c>
      <c r="I605" t="str">
        <f>CONCATENATE($D605,"-",$H605,"-",I$1)</f>
        <v>witty-text-yes</v>
      </c>
      <c r="J605" t="str">
        <f>CONCATENATE($D605,"-",$H605,"-",J$1)</f>
        <v>witty-text-no</v>
      </c>
      <c r="K605">
        <f>COUNTIF(TweetWords!I:I,DataMassage!I605)</f>
        <v>0</v>
      </c>
      <c r="L605">
        <f>COUNTIF(TweetWords!I:I,DataMassage!J605)</f>
        <v>1</v>
      </c>
      <c r="M605">
        <f t="shared" si="18"/>
        <v>1</v>
      </c>
      <c r="N605">
        <f t="shared" si="19"/>
        <v>0</v>
      </c>
      <c r="O605" t="str">
        <f>IF(ISERROR(MATCH(D605,Stopwords!A:A,0)),"no","yes")</f>
        <v>no</v>
      </c>
    </row>
    <row r="606" spans="1:15">
      <c r="A606">
        <v>66</v>
      </c>
      <c r="B606" s="1">
        <v>1.15E+18</v>
      </c>
      <c r="C606" t="s">
        <v>49</v>
      </c>
      <c r="D606" t="s">
        <v>631</v>
      </c>
      <c r="E606" t="b">
        <v>0</v>
      </c>
      <c r="F606" t="b">
        <v>0</v>
      </c>
      <c r="G606" t="b">
        <v>1</v>
      </c>
      <c r="H606" t="s">
        <v>12</v>
      </c>
      <c r="I606" t="str">
        <f>CONCATENATE($D606,"-",$H606,"-",I$1)</f>
        <v>becuase-text-yes</v>
      </c>
      <c r="J606" t="str">
        <f>CONCATENATE($D606,"-",$H606,"-",J$1)</f>
        <v>becuase-text-no</v>
      </c>
      <c r="K606">
        <f>COUNTIF(TweetWords!I:I,DataMassage!I606)</f>
        <v>0</v>
      </c>
      <c r="L606">
        <f>COUNTIF(TweetWords!I:I,DataMassage!J606)</f>
        <v>1</v>
      </c>
      <c r="M606">
        <f t="shared" si="18"/>
        <v>1</v>
      </c>
      <c r="N606">
        <f t="shared" si="19"/>
        <v>0</v>
      </c>
      <c r="O606" t="str">
        <f>IF(ISERROR(MATCH(D606,Stopwords!A:A,0)),"no","yes")</f>
        <v>no</v>
      </c>
    </row>
    <row r="607" spans="1:15">
      <c r="A607">
        <v>66</v>
      </c>
      <c r="B607" s="1">
        <v>1.15E+18</v>
      </c>
      <c r="C607" t="s">
        <v>49</v>
      </c>
      <c r="D607" t="s">
        <v>632</v>
      </c>
      <c r="E607" t="b">
        <v>0</v>
      </c>
      <c r="F607" t="b">
        <v>0</v>
      </c>
      <c r="G607" t="b">
        <v>1</v>
      </c>
      <c r="H607" t="s">
        <v>12</v>
      </c>
      <c r="I607" t="str">
        <f>CONCATENATE($D607,"-",$H607,"-",I$1)</f>
        <v>called-text-yes</v>
      </c>
      <c r="J607" t="str">
        <f>CONCATENATE($D607,"-",$H607,"-",J$1)</f>
        <v>called-text-no</v>
      </c>
      <c r="K607">
        <f>COUNTIF(TweetWords!I:I,DataMassage!I607)</f>
        <v>2</v>
      </c>
      <c r="L607">
        <f>COUNTIF(TweetWords!I:I,DataMassage!J607)</f>
        <v>4</v>
      </c>
      <c r="M607">
        <f t="shared" si="18"/>
        <v>6</v>
      </c>
      <c r="N607">
        <f t="shared" si="19"/>
        <v>0.33333333333333331</v>
      </c>
      <c r="O607" t="str">
        <f>IF(ISERROR(MATCH(D607,Stopwords!A:A,0)),"no","yes")</f>
        <v>no</v>
      </c>
    </row>
    <row r="608" spans="1:15">
      <c r="A608">
        <v>66</v>
      </c>
      <c r="B608" s="1">
        <v>1.15E+18</v>
      </c>
      <c r="C608" t="s">
        <v>49</v>
      </c>
      <c r="D608" t="s">
        <v>633</v>
      </c>
      <c r="E608" t="b">
        <v>0</v>
      </c>
      <c r="F608" t="b">
        <v>0</v>
      </c>
      <c r="G608" t="b">
        <v>1</v>
      </c>
      <c r="H608" t="s">
        <v>12</v>
      </c>
      <c r="I608" t="str">
        <f>CONCATENATE($D608,"-",$H608,"-",I$1)</f>
        <v>winston-text-yes</v>
      </c>
      <c r="J608" t="str">
        <f>CONCATENATE($D608,"-",$H608,"-",J$1)</f>
        <v>winston-text-no</v>
      </c>
      <c r="K608">
        <f>COUNTIF(TweetWords!I:I,DataMassage!I608)</f>
        <v>0</v>
      </c>
      <c r="L608">
        <f>COUNTIF(TweetWords!I:I,DataMassage!J608)</f>
        <v>1</v>
      </c>
      <c r="M608">
        <f t="shared" si="18"/>
        <v>1</v>
      </c>
      <c r="N608">
        <f t="shared" si="19"/>
        <v>0</v>
      </c>
      <c r="O608" t="str">
        <f>IF(ISERROR(MATCH(D608,Stopwords!A:A,0)),"no","yes")</f>
        <v>no</v>
      </c>
    </row>
    <row r="609" spans="1:15">
      <c r="A609">
        <v>66</v>
      </c>
      <c r="B609" s="1">
        <v>1.15E+18</v>
      </c>
      <c r="C609" t="s">
        <v>49</v>
      </c>
      <c r="D609" t="s">
        <v>634</v>
      </c>
      <c r="E609" t="b">
        <v>0</v>
      </c>
      <c r="F609" t="b">
        <v>0</v>
      </c>
      <c r="G609" t="b">
        <v>1</v>
      </c>
      <c r="H609" t="s">
        <v>12</v>
      </c>
      <c r="I609" t="str">
        <f>CONCATENATE($D609,"-",$H609,"-",I$1)</f>
        <v>churchill-text-yes</v>
      </c>
      <c r="J609" t="str">
        <f>CONCATENATE($D609,"-",$H609,"-",J$1)</f>
        <v>churchill-text-no</v>
      </c>
      <c r="K609">
        <f>COUNTIF(TweetWords!I:I,DataMassage!I609)</f>
        <v>0</v>
      </c>
      <c r="L609">
        <f>COUNTIF(TweetWords!I:I,DataMassage!J609)</f>
        <v>1</v>
      </c>
      <c r="M609">
        <f t="shared" si="18"/>
        <v>1</v>
      </c>
      <c r="N609">
        <f t="shared" si="19"/>
        <v>0</v>
      </c>
      <c r="O609" t="str">
        <f>IF(ISERROR(MATCH(D609,Stopwords!A:A,0)),"no","yes")</f>
        <v>no</v>
      </c>
    </row>
    <row r="610" spans="1:15">
      <c r="A610">
        <v>67</v>
      </c>
      <c r="B610" s="1">
        <v>1.15E+18</v>
      </c>
      <c r="C610" t="s">
        <v>49</v>
      </c>
      <c r="D610" t="s">
        <v>635</v>
      </c>
      <c r="E610" t="b">
        <v>0</v>
      </c>
      <c r="F610" t="b">
        <v>0</v>
      </c>
      <c r="G610" t="b">
        <v>1</v>
      </c>
      <c r="H610" t="s">
        <v>12</v>
      </c>
      <c r="I610" t="str">
        <f>CONCATENATE($D610,"-",$H610,"-",I$1)</f>
        <v>sometimes-text-yes</v>
      </c>
      <c r="J610" t="str">
        <f>CONCATENATE($D610,"-",$H610,"-",J$1)</f>
        <v>sometimes-text-no</v>
      </c>
      <c r="K610">
        <f>COUNTIF(TweetWords!I:I,DataMassage!I610)</f>
        <v>8</v>
      </c>
      <c r="L610">
        <f>COUNTIF(TweetWords!I:I,DataMassage!J610)</f>
        <v>8</v>
      </c>
      <c r="M610">
        <f t="shared" si="18"/>
        <v>16</v>
      </c>
      <c r="N610">
        <f t="shared" si="19"/>
        <v>0.5</v>
      </c>
      <c r="O610" t="str">
        <f>IF(ISERROR(MATCH(D610,Stopwords!A:A,0)),"no","yes")</f>
        <v>yes</v>
      </c>
    </row>
    <row r="611" spans="1:15">
      <c r="A611">
        <v>67</v>
      </c>
      <c r="B611" s="1">
        <v>1.15E+18</v>
      </c>
      <c r="C611" t="s">
        <v>49</v>
      </c>
      <c r="D611" t="s">
        <v>636</v>
      </c>
      <c r="E611" t="b">
        <v>0</v>
      </c>
      <c r="F611" t="b">
        <v>0</v>
      </c>
      <c r="G611" t="b">
        <v>1</v>
      </c>
      <c r="H611" t="s">
        <v>12</v>
      </c>
      <c r="I611" t="str">
        <f>CONCATENATE($D611,"-",$H611,"-",I$1)</f>
        <v>lot-text-yes</v>
      </c>
      <c r="J611" t="str">
        <f>CONCATENATE($D611,"-",$H611,"-",J$1)</f>
        <v>lot-text-no</v>
      </c>
      <c r="K611">
        <f>COUNTIF(TweetWords!I:I,DataMassage!I611)</f>
        <v>8</v>
      </c>
      <c r="L611">
        <f>COUNTIF(TweetWords!I:I,DataMassage!J611)</f>
        <v>12</v>
      </c>
      <c r="M611">
        <f t="shared" si="18"/>
        <v>20</v>
      </c>
      <c r="N611">
        <f t="shared" si="19"/>
        <v>0.4</v>
      </c>
      <c r="O611" t="str">
        <f>IF(ISERROR(MATCH(D611,Stopwords!A:A,0)),"no","yes")</f>
        <v>no</v>
      </c>
    </row>
    <row r="612" spans="1:15">
      <c r="A612">
        <v>67</v>
      </c>
      <c r="B612" s="1">
        <v>1.15E+18</v>
      </c>
      <c r="C612" t="s">
        <v>49</v>
      </c>
      <c r="D612" t="s">
        <v>637</v>
      </c>
      <c r="E612" t="b">
        <v>0</v>
      </c>
      <c r="F612" t="b">
        <v>0</v>
      </c>
      <c r="G612" t="b">
        <v>1</v>
      </c>
      <c r="H612" t="s">
        <v>12</v>
      </c>
      <c r="I612" t="str">
        <f>CONCATENATE($D612,"-",$H612,"-",I$1)</f>
        <v>worries-text-yes</v>
      </c>
      <c r="J612" t="str">
        <f>CONCATENATE($D612,"-",$H612,"-",J$1)</f>
        <v>worries-text-no</v>
      </c>
      <c r="K612">
        <f>COUNTIF(TweetWords!I:I,DataMassage!I612)</f>
        <v>0</v>
      </c>
      <c r="L612">
        <f>COUNTIF(TweetWords!I:I,DataMassage!J612)</f>
        <v>1</v>
      </c>
      <c r="M612">
        <f t="shared" si="18"/>
        <v>1</v>
      </c>
      <c r="N612">
        <f t="shared" si="19"/>
        <v>0</v>
      </c>
      <c r="O612" t="str">
        <f>IF(ISERROR(MATCH(D612,Stopwords!A:A,0)),"no","yes")</f>
        <v>no</v>
      </c>
    </row>
    <row r="613" spans="1:15">
      <c r="A613">
        <v>67</v>
      </c>
      <c r="B613" s="1">
        <v>1.15E+18</v>
      </c>
      <c r="C613" t="s">
        <v>49</v>
      </c>
      <c r="D613" t="s">
        <v>638</v>
      </c>
      <c r="E613" t="b">
        <v>0</v>
      </c>
      <c r="F613" t="b">
        <v>0</v>
      </c>
      <c r="G613" t="b">
        <v>1</v>
      </c>
      <c r="H613" t="s">
        <v>12</v>
      </c>
      <c r="I613" t="str">
        <f>CONCATENATE($D613,"-",$H613,"-",I$1)</f>
        <v>bipolar-text-yes</v>
      </c>
      <c r="J613" t="str">
        <f>CONCATENATE($D613,"-",$H613,"-",J$1)</f>
        <v>bipolar-text-no</v>
      </c>
      <c r="K613">
        <f>COUNTIF(TweetWords!I:I,DataMassage!I613)</f>
        <v>0</v>
      </c>
      <c r="L613">
        <f>COUNTIF(TweetWords!I:I,DataMassage!J613)</f>
        <v>2</v>
      </c>
      <c r="M613">
        <f t="shared" si="18"/>
        <v>2</v>
      </c>
      <c r="N613">
        <f t="shared" si="19"/>
        <v>0</v>
      </c>
      <c r="O613" t="str">
        <f>IF(ISERROR(MATCH(D613,Stopwords!A:A,0)),"no","yes")</f>
        <v>no</v>
      </c>
    </row>
    <row r="614" spans="1:15">
      <c r="A614">
        <v>68</v>
      </c>
      <c r="B614" s="1">
        <v>1.15E+18</v>
      </c>
      <c r="C614" t="s">
        <v>49</v>
      </c>
      <c r="D614" t="s">
        <v>639</v>
      </c>
      <c r="E614" t="b">
        <v>0</v>
      </c>
      <c r="F614" t="b">
        <v>0</v>
      </c>
      <c r="G614" t="b">
        <v>1</v>
      </c>
      <c r="H614" t="s">
        <v>12</v>
      </c>
      <c r="I614" t="str">
        <f>CONCATENATE($D614,"-",$H614,"-",I$1)</f>
        <v>blowing-text-yes</v>
      </c>
      <c r="J614" t="str">
        <f>CONCATENATE($D614,"-",$H614,"-",J$1)</f>
        <v>blowing-text-no</v>
      </c>
      <c r="K614">
        <f>COUNTIF(TweetWords!I:I,DataMassage!I614)</f>
        <v>0</v>
      </c>
      <c r="L614">
        <f>COUNTIF(TweetWords!I:I,DataMassage!J614)</f>
        <v>1</v>
      </c>
      <c r="M614">
        <f t="shared" si="18"/>
        <v>1</v>
      </c>
      <c r="N614">
        <f t="shared" si="19"/>
        <v>0</v>
      </c>
      <c r="O614" t="str">
        <f>IF(ISERROR(MATCH(D614,Stopwords!A:A,0)),"no","yes")</f>
        <v>no</v>
      </c>
    </row>
    <row r="615" spans="1:15">
      <c r="A615">
        <v>68</v>
      </c>
      <c r="B615" s="1">
        <v>1.15E+18</v>
      </c>
      <c r="C615" t="s">
        <v>49</v>
      </c>
      <c r="D615" t="s">
        <v>640</v>
      </c>
      <c r="E615" t="b">
        <v>0</v>
      </c>
      <c r="F615" t="b">
        <v>0</v>
      </c>
      <c r="G615" t="b">
        <v>1</v>
      </c>
      <c r="H615" t="s">
        <v>12</v>
      </c>
      <c r="I615" t="str">
        <f>CONCATENATE($D615,"-",$H615,"-",I$1)</f>
        <v>other-text-yes</v>
      </c>
      <c r="J615" t="str">
        <f>CONCATENATE($D615,"-",$H615,"-",J$1)</f>
        <v>other-text-no</v>
      </c>
      <c r="K615">
        <f>COUNTIF(TweetWords!I:I,DataMassage!I615)</f>
        <v>2</v>
      </c>
      <c r="L615">
        <f>COUNTIF(TweetWords!I:I,DataMassage!J615)</f>
        <v>10</v>
      </c>
      <c r="M615">
        <f t="shared" si="18"/>
        <v>12</v>
      </c>
      <c r="N615">
        <f t="shared" si="19"/>
        <v>0.16666666666666666</v>
      </c>
      <c r="O615" t="str">
        <f>IF(ISERROR(MATCH(D615,Stopwords!A:A,0)),"no","yes")</f>
        <v>yes</v>
      </c>
    </row>
    <row r="616" spans="1:15">
      <c r="A616">
        <v>68</v>
      </c>
      <c r="B616" s="1">
        <v>1.15E+18</v>
      </c>
      <c r="C616" t="s">
        <v>49</v>
      </c>
      <c r="D616" t="s">
        <v>641</v>
      </c>
      <c r="E616" t="b">
        <v>0</v>
      </c>
      <c r="F616" t="b">
        <v>0</v>
      </c>
      <c r="G616" t="b">
        <v>1</v>
      </c>
      <c r="H616" t="s">
        <v>12</v>
      </c>
      <c r="I616" t="str">
        <f>CONCATENATE($D616,"-",$H616,"-",I$1)</f>
        <v>night-text-yes</v>
      </c>
      <c r="J616" t="str">
        <f>CONCATENATE($D616,"-",$H616,"-",J$1)</f>
        <v>night-text-no</v>
      </c>
      <c r="K616">
        <f>COUNTIF(TweetWords!I:I,DataMassage!I616)</f>
        <v>4</v>
      </c>
      <c r="L616">
        <f>COUNTIF(TweetWords!I:I,DataMassage!J616)</f>
        <v>4</v>
      </c>
      <c r="M616">
        <f t="shared" si="18"/>
        <v>8</v>
      </c>
      <c r="N616">
        <f t="shared" si="19"/>
        <v>0.5</v>
      </c>
      <c r="O616" t="str">
        <f>IF(ISERROR(MATCH(D616,Stopwords!A:A,0)),"no","yes")</f>
        <v>no</v>
      </c>
    </row>
    <row r="617" spans="1:15">
      <c r="A617">
        <v>68</v>
      </c>
      <c r="B617" s="1">
        <v>1.15E+18</v>
      </c>
      <c r="C617" t="s">
        <v>49</v>
      </c>
      <c r="D617" t="s">
        <v>642</v>
      </c>
      <c r="E617" t="b">
        <v>0</v>
      </c>
      <c r="F617" t="b">
        <v>0</v>
      </c>
      <c r="G617" t="b">
        <v>1</v>
      </c>
      <c r="H617" t="s">
        <v>12</v>
      </c>
      <c r="I617" t="str">
        <f>CONCATENATE($D617,"-",$H617,"-",I$1)</f>
        <v>frustrate-text-yes</v>
      </c>
      <c r="J617" t="str">
        <f>CONCATENATE($D617,"-",$H617,"-",J$1)</f>
        <v>frustrate-text-no</v>
      </c>
      <c r="K617">
        <f>COUNTIF(TweetWords!I:I,DataMassage!I617)</f>
        <v>0</v>
      </c>
      <c r="L617">
        <f>COUNTIF(TweetWords!I:I,DataMassage!J617)</f>
        <v>1</v>
      </c>
      <c r="M617">
        <f t="shared" si="18"/>
        <v>1</v>
      </c>
      <c r="N617">
        <f t="shared" si="19"/>
        <v>0</v>
      </c>
      <c r="O617" t="str">
        <f>IF(ISERROR(MATCH(D617,Stopwords!A:A,0)),"no","yes")</f>
        <v>no</v>
      </c>
    </row>
    <row r="618" spans="1:15">
      <c r="A618">
        <v>69</v>
      </c>
      <c r="B618" s="1">
        <v>1.14E+18</v>
      </c>
      <c r="C618" t="s">
        <v>8</v>
      </c>
      <c r="D618" t="s">
        <v>643</v>
      </c>
      <c r="E618" t="b">
        <v>0</v>
      </c>
      <c r="F618" t="b">
        <v>0</v>
      </c>
      <c r="G618" t="b">
        <v>1</v>
      </c>
      <c r="H618" t="s">
        <v>12</v>
      </c>
      <c r="I618" t="str">
        <f>CONCATENATE($D618,"-",$H618,"-",I$1)</f>
        <v>during-text-yes</v>
      </c>
      <c r="J618" t="str">
        <f>CONCATENATE($D618,"-",$H618,"-",J$1)</f>
        <v>during-text-no</v>
      </c>
      <c r="K618">
        <f>COUNTIF(TweetWords!I:I,DataMassage!I618)</f>
        <v>1</v>
      </c>
      <c r="L618">
        <f>COUNTIF(TweetWords!I:I,DataMassage!J618)</f>
        <v>1</v>
      </c>
      <c r="M618">
        <f t="shared" si="18"/>
        <v>2</v>
      </c>
      <c r="N618">
        <f t="shared" si="19"/>
        <v>0.5</v>
      </c>
      <c r="O618" t="str">
        <f>IF(ISERROR(MATCH(D618,Stopwords!A:A,0)),"no","yes")</f>
        <v>yes</v>
      </c>
    </row>
    <row r="619" spans="1:15">
      <c r="A619">
        <v>69</v>
      </c>
      <c r="B619" s="1">
        <v>1.14E+18</v>
      </c>
      <c r="C619" t="s">
        <v>8</v>
      </c>
      <c r="D619" t="s">
        <v>644</v>
      </c>
      <c r="E619" t="b">
        <v>0</v>
      </c>
      <c r="F619" t="b">
        <v>0</v>
      </c>
      <c r="G619" t="b">
        <v>1</v>
      </c>
      <c r="H619" t="s">
        <v>12</v>
      </c>
      <c r="I619" t="str">
        <f>CONCATENATE($D619,"-",$H619,"-",I$1)</f>
        <v>curious-text-yes</v>
      </c>
      <c r="J619" t="str">
        <f>CONCATENATE($D619,"-",$H619,"-",J$1)</f>
        <v>curious-text-no</v>
      </c>
      <c r="K619">
        <f>COUNTIF(TweetWords!I:I,DataMassage!I619)</f>
        <v>1</v>
      </c>
      <c r="L619">
        <f>COUNTIF(TweetWords!I:I,DataMassage!J619)</f>
        <v>0</v>
      </c>
      <c r="M619">
        <f t="shared" si="18"/>
        <v>1</v>
      </c>
      <c r="N619">
        <f t="shared" si="19"/>
        <v>1</v>
      </c>
      <c r="O619" t="str">
        <f>IF(ISERROR(MATCH(D619,Stopwords!A:A,0)),"no","yes")</f>
        <v>no</v>
      </c>
    </row>
    <row r="620" spans="1:15">
      <c r="A620">
        <v>70</v>
      </c>
      <c r="B620" s="1">
        <v>1.14E+18</v>
      </c>
      <c r="C620" t="s">
        <v>8</v>
      </c>
      <c r="D620" t="s">
        <v>645</v>
      </c>
      <c r="E620" t="b">
        <v>0</v>
      </c>
      <c r="F620" t="b">
        <v>0</v>
      </c>
      <c r="G620" t="b">
        <v>1</v>
      </c>
      <c r="H620" t="s">
        <v>12</v>
      </c>
      <c r="I620" t="str">
        <f>CONCATENATE($D620,"-",$H620,"-",I$1)</f>
        <v>picture-text-yes</v>
      </c>
      <c r="J620" t="str">
        <f>CONCATENATE($D620,"-",$H620,"-",J$1)</f>
        <v>picture-text-no</v>
      </c>
      <c r="K620">
        <f>COUNTIF(TweetWords!I:I,DataMassage!I620)</f>
        <v>4</v>
      </c>
      <c r="L620">
        <f>COUNTIF(TweetWords!I:I,DataMassage!J620)</f>
        <v>1</v>
      </c>
      <c r="M620">
        <f t="shared" si="18"/>
        <v>5</v>
      </c>
      <c r="N620">
        <f t="shared" si="19"/>
        <v>0.8</v>
      </c>
      <c r="O620" t="str">
        <f>IF(ISERROR(MATCH(D620,Stopwords!A:A,0)),"no","yes")</f>
        <v>no</v>
      </c>
    </row>
    <row r="621" spans="1:15">
      <c r="A621">
        <v>70</v>
      </c>
      <c r="B621" s="1">
        <v>1.14E+18</v>
      </c>
      <c r="C621" t="s">
        <v>8</v>
      </c>
      <c r="D621" t="s">
        <v>646</v>
      </c>
      <c r="E621" t="b">
        <v>0</v>
      </c>
      <c r="F621" t="b">
        <v>0</v>
      </c>
      <c r="G621" t="b">
        <v>1</v>
      </c>
      <c r="H621" t="s">
        <v>12</v>
      </c>
      <c r="I621" t="str">
        <f>CONCATENATE($D621,"-",$H621,"-",I$1)</f>
        <v>https://t.co/lujkuxffib-text-yes</v>
      </c>
      <c r="J621" t="str">
        <f>CONCATENATE($D621,"-",$H621,"-",J$1)</f>
        <v>https://t.co/lujkuxffib-text-no</v>
      </c>
      <c r="K621">
        <f>COUNTIF(TweetWords!I:I,DataMassage!I621)</f>
        <v>1</v>
      </c>
      <c r="L621">
        <f>COUNTIF(TweetWords!I:I,DataMassage!J621)</f>
        <v>0</v>
      </c>
      <c r="M621">
        <f t="shared" si="18"/>
        <v>1</v>
      </c>
      <c r="N621">
        <f t="shared" si="19"/>
        <v>1</v>
      </c>
      <c r="O621" t="str">
        <f>IF(ISERROR(MATCH(D621,Stopwords!A:A,0)),"no","yes")</f>
        <v>no</v>
      </c>
    </row>
    <row r="622" spans="1:15">
      <c r="A622">
        <v>71</v>
      </c>
      <c r="B622" s="1">
        <v>1.14E+18</v>
      </c>
      <c r="C622" t="s">
        <v>8</v>
      </c>
      <c r="D622" t="s">
        <v>648</v>
      </c>
      <c r="E622" t="b">
        <v>0</v>
      </c>
      <c r="F622" t="b">
        <v>0</v>
      </c>
      <c r="G622" t="b">
        <v>1</v>
      </c>
      <c r="H622" t="s">
        <v>12</v>
      </c>
      <c r="I622" t="str">
        <f>CONCATENATE($D622,"-",$H622,"-",I$1)</f>
        <v>rutger-text-yes</v>
      </c>
      <c r="J622" t="str">
        <f>CONCATENATE($D622,"-",$H622,"-",J$1)</f>
        <v>rutger-text-no</v>
      </c>
      <c r="K622">
        <f>COUNTIF(TweetWords!I:I,DataMassage!I622)</f>
        <v>1</v>
      </c>
      <c r="L622">
        <f>COUNTIF(TweetWords!I:I,DataMassage!J622)</f>
        <v>0</v>
      </c>
      <c r="M622">
        <f t="shared" si="18"/>
        <v>1</v>
      </c>
      <c r="N622">
        <f t="shared" si="19"/>
        <v>1</v>
      </c>
      <c r="O622" t="str">
        <f>IF(ISERROR(MATCH(D622,Stopwords!A:A,0)),"no","yes")</f>
        <v>no</v>
      </c>
    </row>
    <row r="623" spans="1:15">
      <c r="A623">
        <v>71</v>
      </c>
      <c r="B623" s="1">
        <v>1.14E+18</v>
      </c>
      <c r="C623" t="s">
        <v>8</v>
      </c>
      <c r="D623" t="s">
        <v>649</v>
      </c>
      <c r="E623" t="b">
        <v>0</v>
      </c>
      <c r="F623" t="b">
        <v>0</v>
      </c>
      <c r="G623" t="b">
        <v>1</v>
      </c>
      <c r="H623" t="s">
        <v>12</v>
      </c>
      <c r="I623" t="str">
        <f>CONCATENATE($D623,"-",$H623,"-",I$1)</f>
        <v>bregman-text-yes</v>
      </c>
      <c r="J623" t="str">
        <f>CONCATENATE($D623,"-",$H623,"-",J$1)</f>
        <v>bregman-text-no</v>
      </c>
      <c r="K623">
        <f>COUNTIF(TweetWords!I:I,DataMassage!I623)</f>
        <v>1</v>
      </c>
      <c r="L623">
        <f>COUNTIF(TweetWords!I:I,DataMassage!J623)</f>
        <v>0</v>
      </c>
      <c r="M623">
        <f t="shared" si="18"/>
        <v>1</v>
      </c>
      <c r="N623">
        <f t="shared" si="19"/>
        <v>1</v>
      </c>
      <c r="O623" t="str">
        <f>IF(ISERROR(MATCH(D623,Stopwords!A:A,0)),"no","yes")</f>
        <v>no</v>
      </c>
    </row>
    <row r="624" spans="1:15">
      <c r="A624">
        <v>71</v>
      </c>
      <c r="B624" s="1">
        <v>1.14E+18</v>
      </c>
      <c r="C624" t="s">
        <v>8</v>
      </c>
      <c r="D624" t="s">
        <v>650</v>
      </c>
      <c r="E624" t="b">
        <v>0</v>
      </c>
      <c r="F624" t="b">
        <v>0</v>
      </c>
      <c r="G624" t="b">
        <v>1</v>
      </c>
      <c r="H624" t="s">
        <v>12</v>
      </c>
      <c r="I624" t="str">
        <f>CONCATENATE($D624,"-",$H624,"-",I$1)</f>
        <v>follow-text-yes</v>
      </c>
      <c r="J624" t="str">
        <f>CONCATENATE($D624,"-",$H624,"-",J$1)</f>
        <v>follow-text-no</v>
      </c>
      <c r="K624">
        <f>COUNTIF(TweetWords!I:I,DataMassage!I624)</f>
        <v>3</v>
      </c>
      <c r="L624">
        <f>COUNTIF(TweetWords!I:I,DataMassage!J624)</f>
        <v>3</v>
      </c>
      <c r="M624">
        <f t="shared" si="18"/>
        <v>6</v>
      </c>
      <c r="N624">
        <f t="shared" si="19"/>
        <v>0.5</v>
      </c>
      <c r="O624" t="str">
        <f>IF(ISERROR(MATCH(D624,Stopwords!A:A,0)),"no","yes")</f>
        <v>no</v>
      </c>
    </row>
    <row r="625" spans="1:15">
      <c r="A625">
        <v>71</v>
      </c>
      <c r="B625" s="1">
        <v>1.14E+18</v>
      </c>
      <c r="C625" t="s">
        <v>8</v>
      </c>
      <c r="D625" t="s">
        <v>651</v>
      </c>
      <c r="E625" t="b">
        <v>0</v>
      </c>
      <c r="F625" t="b">
        <v>0</v>
      </c>
      <c r="G625" t="b">
        <v>1</v>
      </c>
      <c r="H625" t="s">
        <v>12</v>
      </c>
      <c r="I625" t="str">
        <f>CONCATENATE($D625,"-",$H625,"-",I$1)</f>
        <v>thanks-text-yes</v>
      </c>
      <c r="J625" t="str">
        <f>CONCATENATE($D625,"-",$H625,"-",J$1)</f>
        <v>thanks-text-no</v>
      </c>
      <c r="K625">
        <f>COUNTIF(TweetWords!I:I,DataMassage!I625)</f>
        <v>5</v>
      </c>
      <c r="L625">
        <f>COUNTIF(TweetWords!I:I,DataMassage!J625)</f>
        <v>5</v>
      </c>
      <c r="M625">
        <f t="shared" si="18"/>
        <v>10</v>
      </c>
      <c r="N625">
        <f t="shared" si="19"/>
        <v>0.5</v>
      </c>
      <c r="O625" t="str">
        <f>IF(ISERROR(MATCH(D625,Stopwords!A:A,0)),"no","yes")</f>
        <v>yes</v>
      </c>
    </row>
    <row r="626" spans="1:15">
      <c r="A626">
        <v>72</v>
      </c>
      <c r="B626" s="1">
        <v>1.14E+18</v>
      </c>
      <c r="C626" t="s">
        <v>49</v>
      </c>
      <c r="D626" t="s">
        <v>654</v>
      </c>
      <c r="E626" t="b">
        <v>0</v>
      </c>
      <c r="F626" t="b">
        <v>0</v>
      </c>
      <c r="G626" t="b">
        <v>1</v>
      </c>
      <c r="H626" t="s">
        <v>12</v>
      </c>
      <c r="I626" t="str">
        <f>CONCATENATE($D626,"-",$H626,"-",I$1)</f>
        <v>honesty-text-yes</v>
      </c>
      <c r="J626" t="str">
        <f>CONCATENATE($D626,"-",$H626,"-",J$1)</f>
        <v>honesty-text-no</v>
      </c>
      <c r="K626">
        <f>COUNTIF(TweetWords!I:I,DataMassage!I626)</f>
        <v>1</v>
      </c>
      <c r="L626">
        <f>COUNTIF(TweetWords!I:I,DataMassage!J626)</f>
        <v>2</v>
      </c>
      <c r="M626">
        <f t="shared" si="18"/>
        <v>3</v>
      </c>
      <c r="N626">
        <f t="shared" si="19"/>
        <v>0.33333333333333331</v>
      </c>
      <c r="O626" t="str">
        <f>IF(ISERROR(MATCH(D626,Stopwords!A:A,0)),"no","yes")</f>
        <v>no</v>
      </c>
    </row>
    <row r="627" spans="1:15">
      <c r="A627">
        <v>72</v>
      </c>
      <c r="B627" s="1">
        <v>1.14E+18</v>
      </c>
      <c r="C627" t="s">
        <v>49</v>
      </c>
      <c r="D627" t="s">
        <v>655</v>
      </c>
      <c r="E627" t="b">
        <v>0</v>
      </c>
      <c r="F627" t="b">
        <v>0</v>
      </c>
      <c r="G627" t="b">
        <v>1</v>
      </c>
      <c r="H627" t="s">
        <v>12</v>
      </c>
      <c r="I627" t="str">
        <f>CONCATENATE($D627,"-",$H627,"-",I$1)</f>
        <v>obviously-text-yes</v>
      </c>
      <c r="J627" t="str">
        <f>CONCATENATE($D627,"-",$H627,"-",J$1)</f>
        <v>obviously-text-no</v>
      </c>
      <c r="K627">
        <f>COUNTIF(TweetWords!I:I,DataMassage!I627)</f>
        <v>0</v>
      </c>
      <c r="L627">
        <f>COUNTIF(TweetWords!I:I,DataMassage!J627)</f>
        <v>1</v>
      </c>
      <c r="M627">
        <f t="shared" si="18"/>
        <v>1</v>
      </c>
      <c r="N627">
        <f t="shared" si="19"/>
        <v>0</v>
      </c>
      <c r="O627" t="str">
        <f>IF(ISERROR(MATCH(D627,Stopwords!A:A,0)),"no","yes")</f>
        <v>yes</v>
      </c>
    </row>
    <row r="628" spans="1:15">
      <c r="A628">
        <v>73</v>
      </c>
      <c r="B628" s="1">
        <v>1.14E+18</v>
      </c>
      <c r="C628" t="s">
        <v>49</v>
      </c>
      <c r="D628" t="s">
        <v>656</v>
      </c>
      <c r="E628" t="b">
        <v>0</v>
      </c>
      <c r="F628" t="b">
        <v>0</v>
      </c>
      <c r="G628" t="b">
        <v>1</v>
      </c>
      <c r="H628" t="s">
        <v>12</v>
      </c>
      <c r="I628" t="str">
        <f>CONCATENATE($D628,"-",$H628,"-",I$1)</f>
        <v>cat-text-yes</v>
      </c>
      <c r="J628" t="str">
        <f>CONCATENATE($D628,"-",$H628,"-",J$1)</f>
        <v>cat-text-no</v>
      </c>
      <c r="K628">
        <f>COUNTIF(TweetWords!I:I,DataMassage!I628)</f>
        <v>1</v>
      </c>
      <c r="L628">
        <f>COUNTIF(TweetWords!I:I,DataMassage!J628)</f>
        <v>1</v>
      </c>
      <c r="M628">
        <f t="shared" si="18"/>
        <v>2</v>
      </c>
      <c r="N628">
        <f t="shared" si="19"/>
        <v>0.5</v>
      </c>
      <c r="O628" t="str">
        <f>IF(ISERROR(MATCH(D628,Stopwords!A:A,0)),"no","yes")</f>
        <v>no</v>
      </c>
    </row>
    <row r="629" spans="1:15">
      <c r="A629">
        <v>73</v>
      </c>
      <c r="B629" s="1">
        <v>1.14E+18</v>
      </c>
      <c r="C629" t="s">
        <v>49</v>
      </c>
      <c r="D629" t="s">
        <v>657</v>
      </c>
      <c r="E629" t="b">
        <v>0</v>
      </c>
      <c r="F629" t="b">
        <v>0</v>
      </c>
      <c r="G629" t="b">
        <v>1</v>
      </c>
      <c r="H629" t="s">
        <v>12</v>
      </c>
      <c r="I629" t="str">
        <f>CONCATENATE($D629,"-",$H629,"-",I$1)</f>
        <v>hat-text-yes</v>
      </c>
      <c r="J629" t="str">
        <f>CONCATENATE($D629,"-",$H629,"-",J$1)</f>
        <v>hat-text-no</v>
      </c>
      <c r="K629">
        <f>COUNTIF(TweetWords!I:I,DataMassage!I629)</f>
        <v>0</v>
      </c>
      <c r="L629">
        <f>COUNTIF(TweetWords!I:I,DataMassage!J629)</f>
        <v>1</v>
      </c>
      <c r="M629">
        <f t="shared" si="18"/>
        <v>1</v>
      </c>
      <c r="N629">
        <f t="shared" si="19"/>
        <v>0</v>
      </c>
      <c r="O629" t="str">
        <f>IF(ISERROR(MATCH(D629,Stopwords!A:A,0)),"no","yes")</f>
        <v>no</v>
      </c>
    </row>
    <row r="630" spans="1:15">
      <c r="A630">
        <v>73</v>
      </c>
      <c r="B630" s="1">
        <v>1.14E+18</v>
      </c>
      <c r="C630" t="s">
        <v>49</v>
      </c>
      <c r="D630" t="s">
        <v>658</v>
      </c>
      <c r="E630" t="b">
        <v>0</v>
      </c>
      <c r="F630" t="b">
        <v>0</v>
      </c>
      <c r="G630" t="b">
        <v>1</v>
      </c>
      <c r="H630" t="s">
        <v>12</v>
      </c>
      <c r="I630" t="str">
        <f>CONCATENATE($D630,"-",$H630,"-",I$1)</f>
        <v>sweater-text-yes</v>
      </c>
      <c r="J630" t="str">
        <f>CONCATENATE($D630,"-",$H630,"-",J$1)</f>
        <v>sweater-text-no</v>
      </c>
      <c r="K630">
        <f>COUNTIF(TweetWords!I:I,DataMassage!I630)</f>
        <v>0</v>
      </c>
      <c r="L630">
        <f>COUNTIF(TweetWords!I:I,DataMassage!J630)</f>
        <v>1</v>
      </c>
      <c r="M630">
        <f t="shared" si="18"/>
        <v>1</v>
      </c>
      <c r="N630">
        <f t="shared" si="19"/>
        <v>0</v>
      </c>
      <c r="O630" t="str">
        <f>IF(ISERROR(MATCH(D630,Stopwords!A:A,0)),"no","yes")</f>
        <v>no</v>
      </c>
    </row>
    <row r="631" spans="1:15">
      <c r="A631">
        <v>73</v>
      </c>
      <c r="B631" s="1">
        <v>1.14E+18</v>
      </c>
      <c r="C631" t="s">
        <v>49</v>
      </c>
      <c r="D631" t="s">
        <v>659</v>
      </c>
      <c r="E631" t="b">
        <v>0</v>
      </c>
      <c r="F631" t="b">
        <v>0</v>
      </c>
      <c r="G631" t="b">
        <v>1</v>
      </c>
      <c r="H631" t="s">
        <v>12</v>
      </c>
      <c r="I631" t="str">
        <f>CONCATENATE($D631,"-",$H631,"-",I$1)</f>
        <v>pictures-text-yes</v>
      </c>
      <c r="J631" t="str">
        <f>CONCATENATE($D631,"-",$H631,"-",J$1)</f>
        <v>pictures-text-no</v>
      </c>
      <c r="K631">
        <f>COUNTIF(TweetWords!I:I,DataMassage!I631)</f>
        <v>1</v>
      </c>
      <c r="L631">
        <f>COUNTIF(TweetWords!I:I,DataMassage!J631)</f>
        <v>5</v>
      </c>
      <c r="M631">
        <f t="shared" si="18"/>
        <v>6</v>
      </c>
      <c r="N631">
        <f t="shared" si="19"/>
        <v>0.16666666666666666</v>
      </c>
      <c r="O631" t="str">
        <f>IF(ISERROR(MATCH(D631,Stopwords!A:A,0)),"no","yes")</f>
        <v>no</v>
      </c>
    </row>
    <row r="632" spans="1:15">
      <c r="A632">
        <v>74</v>
      </c>
      <c r="B632" s="1">
        <v>1.14E+18</v>
      </c>
      <c r="C632" t="s">
        <v>8</v>
      </c>
      <c r="D632" t="s">
        <v>660</v>
      </c>
      <c r="E632" t="b">
        <v>0</v>
      </c>
      <c r="F632" t="b">
        <v>0</v>
      </c>
      <c r="G632" t="b">
        <v>1</v>
      </c>
      <c r="H632" t="s">
        <v>12</v>
      </c>
      <c r="I632" t="str">
        <f>CONCATENATE($D632,"-",$H632,"-",I$1)</f>
        <v>unnoticed-text-yes</v>
      </c>
      <c r="J632" t="str">
        <f>CONCATENATE($D632,"-",$H632,"-",J$1)</f>
        <v>unnoticed-text-no</v>
      </c>
      <c r="K632">
        <f>COUNTIF(TweetWords!I:I,DataMassage!I632)</f>
        <v>1</v>
      </c>
      <c r="L632">
        <f>COUNTIF(TweetWords!I:I,DataMassage!J632)</f>
        <v>0</v>
      </c>
      <c r="M632">
        <f t="shared" si="18"/>
        <v>1</v>
      </c>
      <c r="N632">
        <f t="shared" si="19"/>
        <v>1</v>
      </c>
      <c r="O632" t="str">
        <f>IF(ISERROR(MATCH(D632,Stopwords!A:A,0)),"no","yes")</f>
        <v>no</v>
      </c>
    </row>
    <row r="633" spans="1:15">
      <c r="A633">
        <v>74</v>
      </c>
      <c r="B633" s="1">
        <v>1.14E+18</v>
      </c>
      <c r="C633" t="s">
        <v>8</v>
      </c>
      <c r="D633" t="s">
        <v>661</v>
      </c>
      <c r="E633" t="b">
        <v>0</v>
      </c>
      <c r="F633" t="b">
        <v>0</v>
      </c>
      <c r="G633" t="b">
        <v>1</v>
      </c>
      <c r="H633" t="s">
        <v>12</v>
      </c>
      <c r="I633" t="str">
        <f>CONCATENATE($D633,"-",$H633,"-",I$1)</f>
        <v>figure-text-yes</v>
      </c>
      <c r="J633" t="str">
        <f>CONCATENATE($D633,"-",$H633,"-",J$1)</f>
        <v>figure-text-no</v>
      </c>
      <c r="K633">
        <f>COUNTIF(TweetWords!I:I,DataMassage!I633)</f>
        <v>2</v>
      </c>
      <c r="L633">
        <f>COUNTIF(TweetWords!I:I,DataMassage!J633)</f>
        <v>1</v>
      </c>
      <c r="M633">
        <f t="shared" si="18"/>
        <v>3</v>
      </c>
      <c r="N633">
        <f t="shared" si="19"/>
        <v>0.66666666666666663</v>
      </c>
      <c r="O633" t="str">
        <f>IF(ISERROR(MATCH(D633,Stopwords!A:A,0)),"no","yes")</f>
        <v>no</v>
      </c>
    </row>
    <row r="634" spans="1:15">
      <c r="A634">
        <v>74</v>
      </c>
      <c r="B634" s="1">
        <v>1.14E+18</v>
      </c>
      <c r="C634" t="s">
        <v>8</v>
      </c>
      <c r="D634" t="s">
        <v>662</v>
      </c>
      <c r="E634" t="b">
        <v>0</v>
      </c>
      <c r="F634" t="b">
        <v>0</v>
      </c>
      <c r="G634" t="b">
        <v>1</v>
      </c>
      <c r="H634" t="s">
        <v>12</v>
      </c>
      <c r="I634" t="str">
        <f>CONCATENATE($D634,"-",$H634,"-",I$1)</f>
        <v>bunch-text-yes</v>
      </c>
      <c r="J634" t="str">
        <f>CONCATENATE($D634,"-",$H634,"-",J$1)</f>
        <v>bunch-text-no</v>
      </c>
      <c r="K634">
        <f>COUNTIF(TweetWords!I:I,DataMassage!I634)</f>
        <v>1</v>
      </c>
      <c r="L634">
        <f>COUNTIF(TweetWords!I:I,DataMassage!J634)</f>
        <v>2</v>
      </c>
      <c r="M634">
        <f t="shared" si="18"/>
        <v>3</v>
      </c>
      <c r="N634">
        <f t="shared" si="19"/>
        <v>0.33333333333333331</v>
      </c>
      <c r="O634" t="str">
        <f>IF(ISERROR(MATCH(D634,Stopwords!A:A,0)),"no","yes")</f>
        <v>no</v>
      </c>
    </row>
    <row r="635" spans="1:15">
      <c r="A635">
        <v>74</v>
      </c>
      <c r="B635" s="1">
        <v>1.14E+18</v>
      </c>
      <c r="C635" t="s">
        <v>8</v>
      </c>
      <c r="D635" t="s">
        <v>663</v>
      </c>
      <c r="E635" t="b">
        <v>0</v>
      </c>
      <c r="F635" t="b">
        <v>0</v>
      </c>
      <c r="G635" t="b">
        <v>1</v>
      </c>
      <c r="H635" t="s">
        <v>12</v>
      </c>
      <c r="I635" t="str">
        <f>CONCATENATE($D635,"-",$H635,"-",I$1)</f>
        <v>team-text-yes</v>
      </c>
      <c r="J635" t="str">
        <f>CONCATENATE($D635,"-",$H635,"-",J$1)</f>
        <v>team-text-no</v>
      </c>
      <c r="K635">
        <f>COUNTIF(TweetWords!I:I,DataMassage!I635)</f>
        <v>1</v>
      </c>
      <c r="L635">
        <f>COUNTIF(TweetWords!I:I,DataMassage!J635)</f>
        <v>2</v>
      </c>
      <c r="M635">
        <f t="shared" si="18"/>
        <v>3</v>
      </c>
      <c r="N635">
        <f t="shared" si="19"/>
        <v>0.33333333333333331</v>
      </c>
      <c r="O635" t="str">
        <f>IF(ISERROR(MATCH(D635,Stopwords!A:A,0)),"no","yes")</f>
        <v>no</v>
      </c>
    </row>
    <row r="636" spans="1:15">
      <c r="A636">
        <v>75</v>
      </c>
      <c r="B636" s="1">
        <v>1.14E+18</v>
      </c>
      <c r="C636" t="s">
        <v>8</v>
      </c>
      <c r="D636" t="s">
        <v>664</v>
      </c>
      <c r="E636" t="b">
        <v>0</v>
      </c>
      <c r="F636" t="b">
        <v>0</v>
      </c>
      <c r="G636" t="b">
        <v>1</v>
      </c>
      <c r="H636" t="s">
        <v>12</v>
      </c>
      <c r="I636" t="str">
        <f>CONCATENATE($D636,"-",$H636,"-",I$1)</f>
        <v>https://t.co/bjsyd0ldwd-text-yes</v>
      </c>
      <c r="J636" t="str">
        <f>CONCATENATE($D636,"-",$H636,"-",J$1)</f>
        <v>https://t.co/bjsyd0ldwd-text-no</v>
      </c>
      <c r="K636">
        <f>COUNTIF(TweetWords!I:I,DataMassage!I636)</f>
        <v>1</v>
      </c>
      <c r="L636">
        <f>COUNTIF(TweetWords!I:I,DataMassage!J636)</f>
        <v>0</v>
      </c>
      <c r="M636">
        <f t="shared" si="18"/>
        <v>1</v>
      </c>
      <c r="N636">
        <f t="shared" si="19"/>
        <v>1</v>
      </c>
      <c r="O636" t="str">
        <f>IF(ISERROR(MATCH(D636,Stopwords!A:A,0)),"no","yes")</f>
        <v>no</v>
      </c>
    </row>
    <row r="637" spans="1:15">
      <c r="A637">
        <v>75</v>
      </c>
      <c r="B637" s="1">
        <v>1.14E+18</v>
      </c>
      <c r="C637" t="s">
        <v>8</v>
      </c>
      <c r="D637" t="s">
        <v>665</v>
      </c>
      <c r="E637" t="b">
        <v>0</v>
      </c>
      <c r="F637" t="b">
        <v>0</v>
      </c>
      <c r="G637" t="b">
        <v>1</v>
      </c>
      <c r="H637" t="s">
        <v>12</v>
      </c>
      <c r="I637" t="str">
        <f>CONCATENATE($D637,"-",$H637,"-",I$1)</f>
        <v>experienced-text-yes</v>
      </c>
      <c r="J637" t="str">
        <f>CONCATENATE($D637,"-",$H637,"-",J$1)</f>
        <v>experienced-text-no</v>
      </c>
      <c r="K637">
        <f>COUNTIF(TweetWords!I:I,DataMassage!I637)</f>
        <v>1</v>
      </c>
      <c r="L637">
        <f>COUNTIF(TweetWords!I:I,DataMassage!J637)</f>
        <v>0</v>
      </c>
      <c r="M637">
        <f t="shared" si="18"/>
        <v>1</v>
      </c>
      <c r="N637">
        <f t="shared" si="19"/>
        <v>1</v>
      </c>
      <c r="O637" t="str">
        <f>IF(ISERROR(MATCH(D637,Stopwords!A:A,0)),"no","yes")</f>
        <v>no</v>
      </c>
    </row>
    <row r="638" spans="1:15">
      <c r="A638">
        <v>75</v>
      </c>
      <c r="B638" s="1">
        <v>1.14E+18</v>
      </c>
      <c r="C638" t="s">
        <v>8</v>
      </c>
      <c r="D638" t="s">
        <v>666</v>
      </c>
      <c r="E638" t="b">
        <v>0</v>
      </c>
      <c r="F638" t="b">
        <v>0</v>
      </c>
      <c r="G638" t="b">
        <v>1</v>
      </c>
      <c r="H638" t="s">
        <v>12</v>
      </c>
      <c r="I638" t="str">
        <f>CONCATENATE($D638,"-",$H638,"-",I$1)</f>
        <v>psychotic-text-yes</v>
      </c>
      <c r="J638" t="str">
        <f>CONCATENATE($D638,"-",$H638,"-",J$1)</f>
        <v>psychotic-text-no</v>
      </c>
      <c r="K638">
        <f>COUNTIF(TweetWords!I:I,DataMassage!I638)</f>
        <v>1</v>
      </c>
      <c r="L638">
        <f>COUNTIF(TweetWords!I:I,DataMassage!J638)</f>
        <v>0</v>
      </c>
      <c r="M638">
        <f t="shared" si="18"/>
        <v>1</v>
      </c>
      <c r="N638">
        <f t="shared" si="19"/>
        <v>1</v>
      </c>
      <c r="O638" t="str">
        <f>IF(ISERROR(MATCH(D638,Stopwords!A:A,0)),"no","yes")</f>
        <v>no</v>
      </c>
    </row>
    <row r="639" spans="1:15">
      <c r="A639">
        <v>75</v>
      </c>
      <c r="B639" s="1">
        <v>1.14E+18</v>
      </c>
      <c r="C639" t="s">
        <v>8</v>
      </c>
      <c r="D639" t="s">
        <v>667</v>
      </c>
      <c r="E639" t="b">
        <v>0</v>
      </c>
      <c r="F639" t="b">
        <v>0</v>
      </c>
      <c r="G639" t="b">
        <v>1</v>
      </c>
      <c r="H639" t="s">
        <v>12</v>
      </c>
      <c r="I639" t="str">
        <f>CONCATENATE($D639,"-",$H639,"-",I$1)</f>
        <v>break-text-yes</v>
      </c>
      <c r="J639" t="str">
        <f>CONCATENATE($D639,"-",$H639,"-",J$1)</f>
        <v>break-text-no</v>
      </c>
      <c r="K639">
        <f>COUNTIF(TweetWords!I:I,DataMassage!I639)</f>
        <v>1</v>
      </c>
      <c r="L639">
        <f>COUNTIF(TweetWords!I:I,DataMassage!J639)</f>
        <v>0</v>
      </c>
      <c r="M639">
        <f t="shared" si="18"/>
        <v>1</v>
      </c>
      <c r="N639">
        <f t="shared" si="19"/>
        <v>1</v>
      </c>
      <c r="O639" t="str">
        <f>IF(ISERROR(MATCH(D639,Stopwords!A:A,0)),"no","yes")</f>
        <v>no</v>
      </c>
    </row>
    <row r="640" spans="1:15">
      <c r="A640">
        <v>75</v>
      </c>
      <c r="B640" s="1">
        <v>1.14E+18</v>
      </c>
      <c r="C640" t="s">
        <v>8</v>
      </c>
      <c r="D640" t="s">
        <v>668</v>
      </c>
      <c r="E640" t="b">
        <v>0</v>
      </c>
      <c r="F640" t="b">
        <v>0</v>
      </c>
      <c r="G640" t="b">
        <v>1</v>
      </c>
      <c r="H640" t="s">
        <v>12</v>
      </c>
      <c r="I640" t="str">
        <f>CONCATENATE($D640,"-",$H640,"-",I$1)</f>
        <v>though-text-yes</v>
      </c>
      <c r="J640" t="str">
        <f>CONCATENATE($D640,"-",$H640,"-",J$1)</f>
        <v>though-text-no</v>
      </c>
      <c r="K640">
        <f>COUNTIF(TweetWords!I:I,DataMassage!I640)</f>
        <v>2</v>
      </c>
      <c r="L640">
        <f>COUNTIF(TweetWords!I:I,DataMassage!J640)</f>
        <v>7</v>
      </c>
      <c r="M640">
        <f t="shared" si="18"/>
        <v>9</v>
      </c>
      <c r="N640">
        <f t="shared" si="19"/>
        <v>0.22222222222222221</v>
      </c>
      <c r="O640" t="str">
        <f>IF(ISERROR(MATCH(D640,Stopwords!A:A,0)),"no","yes")</f>
        <v>yes</v>
      </c>
    </row>
    <row r="641" spans="1:15">
      <c r="A641">
        <v>75</v>
      </c>
      <c r="B641" s="1">
        <v>1.14E+18</v>
      </c>
      <c r="C641" t="s">
        <v>8</v>
      </c>
      <c r="D641" t="s">
        <v>669</v>
      </c>
      <c r="E641" t="b">
        <v>0</v>
      </c>
      <c r="F641" t="b">
        <v>0</v>
      </c>
      <c r="G641" t="b">
        <v>1</v>
      </c>
      <c r="H641" t="s">
        <v>12</v>
      </c>
      <c r="I641" t="str">
        <f>CONCATENATE($D641,"-",$H641,"-",I$1)</f>
        <v>surrounded-text-yes</v>
      </c>
      <c r="J641" t="str">
        <f>CONCATENATE($D641,"-",$H641,"-",J$1)</f>
        <v>surrounded-text-no</v>
      </c>
      <c r="K641">
        <f>COUNTIF(TweetWords!I:I,DataMassage!I641)</f>
        <v>1</v>
      </c>
      <c r="L641">
        <f>COUNTIF(TweetWords!I:I,DataMassage!J641)</f>
        <v>0</v>
      </c>
      <c r="M641">
        <f t="shared" si="18"/>
        <v>1</v>
      </c>
      <c r="N641">
        <f t="shared" si="19"/>
        <v>1</v>
      </c>
      <c r="O641" t="str">
        <f>IF(ISERROR(MATCH(D641,Stopwords!A:A,0)),"no","yes")</f>
        <v>no</v>
      </c>
    </row>
    <row r="642" spans="1:15">
      <c r="A642">
        <v>75</v>
      </c>
      <c r="B642" s="1">
        <v>1.14E+18</v>
      </c>
      <c r="C642" t="s">
        <v>8</v>
      </c>
      <c r="D642" t="s">
        <v>670</v>
      </c>
      <c r="E642" t="b">
        <v>0</v>
      </c>
      <c r="F642" t="b">
        <v>0</v>
      </c>
      <c r="G642" t="b">
        <v>1</v>
      </c>
      <c r="H642" t="s">
        <v>12</v>
      </c>
      <c r="I642" t="str">
        <f>CONCATENATE($D642,"-",$H642,"-",I$1)</f>
        <v>ocean-text-yes</v>
      </c>
      <c r="J642" t="str">
        <f>CONCATENATE($D642,"-",$H642,"-",J$1)</f>
        <v>ocean-text-no</v>
      </c>
      <c r="K642">
        <f>COUNTIF(TweetWords!I:I,DataMassage!I642)</f>
        <v>1</v>
      </c>
      <c r="L642">
        <f>COUNTIF(TweetWords!I:I,DataMassage!J642)</f>
        <v>0</v>
      </c>
      <c r="M642">
        <f t="shared" si="18"/>
        <v>1</v>
      </c>
      <c r="N642">
        <f t="shared" si="19"/>
        <v>1</v>
      </c>
      <c r="O642" t="str">
        <f>IF(ISERROR(MATCH(D642,Stopwords!A:A,0)),"no","yes")</f>
        <v>no</v>
      </c>
    </row>
    <row r="643" spans="1:15">
      <c r="A643">
        <v>75</v>
      </c>
      <c r="B643" s="1">
        <v>1.14E+18</v>
      </c>
      <c r="C643" t="s">
        <v>8</v>
      </c>
      <c r="D643" t="s">
        <v>671</v>
      </c>
      <c r="E643" t="b">
        <v>0</v>
      </c>
      <c r="F643" t="b">
        <v>0</v>
      </c>
      <c r="G643" t="b">
        <v>1</v>
      </c>
      <c r="H643" t="s">
        <v>12</v>
      </c>
      <c r="I643" t="str">
        <f>CONCATENATE($D643,"-",$H643,"-",I$1)</f>
        <v>loving-text-yes</v>
      </c>
      <c r="J643" t="str">
        <f>CONCATENATE($D643,"-",$H643,"-",J$1)</f>
        <v>loving-text-no</v>
      </c>
      <c r="K643">
        <f>COUNTIF(TweetWords!I:I,DataMassage!I643)</f>
        <v>2</v>
      </c>
      <c r="L643">
        <f>COUNTIF(TweetWords!I:I,DataMassage!J643)</f>
        <v>1</v>
      </c>
      <c r="M643">
        <f t="shared" ref="M643:M706" si="20">SUM(K643:L643)</f>
        <v>3</v>
      </c>
      <c r="N643">
        <f t="shared" ref="N643:N706" si="21">K643/M643</f>
        <v>0.66666666666666663</v>
      </c>
      <c r="O643" t="str">
        <f>IF(ISERROR(MATCH(D643,Stopwords!A:A,0)),"no","yes")</f>
        <v>no</v>
      </c>
    </row>
    <row r="644" spans="1:15">
      <c r="A644">
        <v>76</v>
      </c>
      <c r="B644" s="1">
        <v>1.14E+18</v>
      </c>
      <c r="C644" t="s">
        <v>8</v>
      </c>
      <c r="D644" t="s">
        <v>672</v>
      </c>
      <c r="E644" t="b">
        <v>0</v>
      </c>
      <c r="F644" t="b">
        <v>0</v>
      </c>
      <c r="G644" t="b">
        <v>1</v>
      </c>
      <c r="H644" t="s">
        <v>12</v>
      </c>
      <c r="I644" t="str">
        <f>CONCATENATE($D644,"-",$H644,"-",I$1)</f>
        <v>admit-text-yes</v>
      </c>
      <c r="J644" t="str">
        <f>CONCATENATE($D644,"-",$H644,"-",J$1)</f>
        <v>admit-text-no</v>
      </c>
      <c r="K644">
        <f>COUNTIF(TweetWords!I:I,DataMassage!I644)</f>
        <v>2</v>
      </c>
      <c r="L644">
        <f>COUNTIF(TweetWords!I:I,DataMassage!J644)</f>
        <v>1</v>
      </c>
      <c r="M644">
        <f t="shared" si="20"/>
        <v>3</v>
      </c>
      <c r="N644">
        <f t="shared" si="21"/>
        <v>0.66666666666666663</v>
      </c>
      <c r="O644" t="str">
        <f>IF(ISERROR(MATCH(D644,Stopwords!A:A,0)),"no","yes")</f>
        <v>no</v>
      </c>
    </row>
    <row r="645" spans="1:15">
      <c r="A645">
        <v>76</v>
      </c>
      <c r="B645" s="1">
        <v>1.14E+18</v>
      </c>
      <c r="C645" t="s">
        <v>8</v>
      </c>
      <c r="D645" t="s">
        <v>673</v>
      </c>
      <c r="E645" t="b">
        <v>0</v>
      </c>
      <c r="F645" t="b">
        <v>0</v>
      </c>
      <c r="G645" t="b">
        <v>1</v>
      </c>
      <c r="H645" t="s">
        <v>12</v>
      </c>
      <c r="I645" t="str">
        <f>CONCATENATE($D645,"-",$H645,"-",I$1)</f>
        <v>fully-text-yes</v>
      </c>
      <c r="J645" t="str">
        <f>CONCATENATE($D645,"-",$H645,"-",J$1)</f>
        <v>fully-text-no</v>
      </c>
      <c r="K645">
        <f>COUNTIF(TweetWords!I:I,DataMassage!I645)</f>
        <v>1</v>
      </c>
      <c r="L645">
        <f>COUNTIF(TweetWords!I:I,DataMassage!J645)</f>
        <v>0</v>
      </c>
      <c r="M645">
        <f t="shared" si="20"/>
        <v>1</v>
      </c>
      <c r="N645">
        <f t="shared" si="21"/>
        <v>1</v>
      </c>
      <c r="O645" t="str">
        <f>IF(ISERROR(MATCH(D645,Stopwords!A:A,0)),"no","yes")</f>
        <v>yes</v>
      </c>
    </row>
    <row r="646" spans="1:15">
      <c r="A646">
        <v>76</v>
      </c>
      <c r="B646" s="1">
        <v>1.14E+18</v>
      </c>
      <c r="C646" t="s">
        <v>8</v>
      </c>
      <c r="D646" t="s">
        <v>674</v>
      </c>
      <c r="E646" t="b">
        <v>0</v>
      </c>
      <c r="F646" t="b">
        <v>0</v>
      </c>
      <c r="G646" t="b">
        <v>1</v>
      </c>
      <c r="H646" t="s">
        <v>12</v>
      </c>
      <c r="I646" t="str">
        <f>CONCATENATE($D646,"-",$H646,"-",I$1)</f>
        <v>world-text-yes</v>
      </c>
      <c r="J646" t="str">
        <f>CONCATENATE($D646,"-",$H646,"-",J$1)</f>
        <v>world-text-no</v>
      </c>
      <c r="K646">
        <f>COUNTIF(TweetWords!I:I,DataMassage!I646)</f>
        <v>10</v>
      </c>
      <c r="L646">
        <f>COUNTIF(TweetWords!I:I,DataMassage!J646)</f>
        <v>12</v>
      </c>
      <c r="M646">
        <f t="shared" si="20"/>
        <v>22</v>
      </c>
      <c r="N646">
        <f t="shared" si="21"/>
        <v>0.45454545454545453</v>
      </c>
      <c r="O646" t="str">
        <f>IF(ISERROR(MATCH(D646,Stopwords!A:A,0)),"no","yes")</f>
        <v>no</v>
      </c>
    </row>
    <row r="647" spans="1:15">
      <c r="A647">
        <v>76</v>
      </c>
      <c r="B647" s="1">
        <v>1.14E+18</v>
      </c>
      <c r="C647" t="s">
        <v>8</v>
      </c>
      <c r="D647" t="s">
        <v>675</v>
      </c>
      <c r="E647" t="b">
        <v>0</v>
      </c>
      <c r="F647" t="b">
        <v>0</v>
      </c>
      <c r="G647" t="b">
        <v>1</v>
      </c>
      <c r="H647" t="s">
        <v>12</v>
      </c>
      <c r="I647" t="str">
        <f>CONCATENATE($D647,"-",$H647,"-",I$1)</f>
        <v>invisible-text-yes</v>
      </c>
      <c r="J647" t="str">
        <f>CONCATENATE($D647,"-",$H647,"-",J$1)</f>
        <v>invisible-text-no</v>
      </c>
      <c r="K647">
        <f>COUNTIF(TweetWords!I:I,DataMassage!I647)</f>
        <v>1</v>
      </c>
      <c r="L647">
        <f>COUNTIF(TweetWords!I:I,DataMassage!J647)</f>
        <v>0</v>
      </c>
      <c r="M647">
        <f t="shared" si="20"/>
        <v>1</v>
      </c>
      <c r="N647">
        <f t="shared" si="21"/>
        <v>1</v>
      </c>
      <c r="O647" t="str">
        <f>IF(ISERROR(MATCH(D647,Stopwords!A:A,0)),"no","yes")</f>
        <v>no</v>
      </c>
    </row>
    <row r="648" spans="1:15">
      <c r="A648">
        <v>77</v>
      </c>
      <c r="B648" s="1">
        <v>1.14E+18</v>
      </c>
      <c r="C648" t="s">
        <v>8</v>
      </c>
      <c r="D648" t="s">
        <v>676</v>
      </c>
      <c r="E648" t="b">
        <v>0</v>
      </c>
      <c r="F648" t="b">
        <v>0</v>
      </c>
      <c r="G648" t="b">
        <v>1</v>
      </c>
      <c r="H648" t="s">
        <v>12</v>
      </c>
      <c r="I648" t="str">
        <f>CONCATENATE($D648,"-",$H648,"-",I$1)</f>
        <v>rather-text-yes</v>
      </c>
      <c r="J648" t="str">
        <f>CONCATENATE($D648,"-",$H648,"-",J$1)</f>
        <v>rather-text-no</v>
      </c>
      <c r="K648">
        <f>COUNTIF(TweetWords!I:I,DataMassage!I648)</f>
        <v>2</v>
      </c>
      <c r="L648">
        <f>COUNTIF(TweetWords!I:I,DataMassage!J648)</f>
        <v>1</v>
      </c>
      <c r="M648">
        <f t="shared" si="20"/>
        <v>3</v>
      </c>
      <c r="N648">
        <f t="shared" si="21"/>
        <v>0.66666666666666663</v>
      </c>
      <c r="O648" t="str">
        <f>IF(ISERROR(MATCH(D648,Stopwords!A:A,0)),"no","yes")</f>
        <v>yes</v>
      </c>
    </row>
    <row r="649" spans="1:15">
      <c r="A649">
        <v>77</v>
      </c>
      <c r="B649" s="1">
        <v>1.14E+18</v>
      </c>
      <c r="C649" t="s">
        <v>8</v>
      </c>
      <c r="D649" t="s">
        <v>677</v>
      </c>
      <c r="E649" t="b">
        <v>0</v>
      </c>
      <c r="F649" t="b">
        <v>0</v>
      </c>
      <c r="G649" t="b">
        <v>1</v>
      </c>
      <c r="H649" t="s">
        <v>12</v>
      </c>
      <c r="I649" t="str">
        <f>CONCATENATE($D649,"-",$H649,"-",I$1)</f>
        <v>jackass-text-yes</v>
      </c>
      <c r="J649" t="str">
        <f>CONCATENATE($D649,"-",$H649,"-",J$1)</f>
        <v>jackass-text-no</v>
      </c>
      <c r="K649">
        <f>COUNTIF(TweetWords!I:I,DataMassage!I649)</f>
        <v>1</v>
      </c>
      <c r="L649">
        <f>COUNTIF(TweetWords!I:I,DataMassage!J649)</f>
        <v>0</v>
      </c>
      <c r="M649">
        <f t="shared" si="20"/>
        <v>1</v>
      </c>
      <c r="N649">
        <f t="shared" si="21"/>
        <v>1</v>
      </c>
      <c r="O649" t="str">
        <f>IF(ISERROR(MATCH(D649,Stopwords!A:A,0)),"no","yes")</f>
        <v>no</v>
      </c>
    </row>
    <row r="650" spans="1:15">
      <c r="A650">
        <v>77</v>
      </c>
      <c r="B650" s="1">
        <v>1.14E+18</v>
      </c>
      <c r="C650" t="s">
        <v>8</v>
      </c>
      <c r="D650" t="s">
        <v>678</v>
      </c>
      <c r="E650" t="b">
        <v>0</v>
      </c>
      <c r="F650" t="b">
        <v>0</v>
      </c>
      <c r="G650" t="b">
        <v>1</v>
      </c>
      <c r="H650" t="s">
        <v>12</v>
      </c>
      <c r="I650" t="str">
        <f>CONCATENATE($D650,"-",$H650,"-",I$1)</f>
        <v>entire-text-yes</v>
      </c>
      <c r="J650" t="str">
        <f>CONCATENATE($D650,"-",$H650,"-",J$1)</f>
        <v>entire-text-no</v>
      </c>
      <c r="K650">
        <f>COUNTIF(TweetWords!I:I,DataMassage!I650)</f>
        <v>3</v>
      </c>
      <c r="L650">
        <f>COUNTIF(TweetWords!I:I,DataMassage!J650)</f>
        <v>1</v>
      </c>
      <c r="M650">
        <f t="shared" si="20"/>
        <v>4</v>
      </c>
      <c r="N650">
        <f t="shared" si="21"/>
        <v>0.75</v>
      </c>
      <c r="O650" t="str">
        <f>IF(ISERROR(MATCH(D650,Stopwords!A:A,0)),"no","yes")</f>
        <v>no</v>
      </c>
    </row>
    <row r="651" spans="1:15">
      <c r="A651">
        <v>77</v>
      </c>
      <c r="B651" s="1">
        <v>1.14E+18</v>
      </c>
      <c r="C651" t="s">
        <v>8</v>
      </c>
      <c r="D651" t="s">
        <v>679</v>
      </c>
      <c r="E651" t="b">
        <v>0</v>
      </c>
      <c r="F651" t="b">
        <v>0</v>
      </c>
      <c r="G651" t="b">
        <v>1</v>
      </c>
      <c r="H651" t="s">
        <v>12</v>
      </c>
      <c r="I651" t="str">
        <f>CONCATENATE($D651,"-",$H651,"-",I$1)</f>
        <v>many-text-yes</v>
      </c>
      <c r="J651" t="str">
        <f>CONCATENATE($D651,"-",$H651,"-",J$1)</f>
        <v>many-text-no</v>
      </c>
      <c r="K651">
        <f>COUNTIF(TweetWords!I:I,DataMassage!I651)</f>
        <v>6</v>
      </c>
      <c r="L651">
        <f>COUNTIF(TweetWords!I:I,DataMassage!J651)</f>
        <v>2</v>
      </c>
      <c r="M651">
        <f t="shared" si="20"/>
        <v>8</v>
      </c>
      <c r="N651">
        <f t="shared" si="21"/>
        <v>0.75</v>
      </c>
      <c r="O651" t="str">
        <f>IF(ISERROR(MATCH(D651,Stopwords!A:A,0)),"no","yes")</f>
        <v>yes</v>
      </c>
    </row>
    <row r="652" spans="1:15">
      <c r="A652">
        <v>77</v>
      </c>
      <c r="B652" s="1">
        <v>1.14E+18</v>
      </c>
      <c r="C652" t="s">
        <v>8</v>
      </c>
      <c r="D652" t="s">
        <v>680</v>
      </c>
      <c r="E652" t="b">
        <v>0</v>
      </c>
      <c r="F652" t="b">
        <v>0</v>
      </c>
      <c r="G652" t="b">
        <v>1</v>
      </c>
      <c r="H652" t="s">
        <v>12</v>
      </c>
      <c r="I652" t="str">
        <f>CONCATENATE($D652,"-",$H652,"-",I$1)</f>
        <v>terrify-text-yes</v>
      </c>
      <c r="J652" t="str">
        <f>CONCATENATE($D652,"-",$H652,"-",J$1)</f>
        <v>terrify-text-no</v>
      </c>
      <c r="K652">
        <f>COUNTIF(TweetWords!I:I,DataMassage!I652)</f>
        <v>1</v>
      </c>
      <c r="L652">
        <f>COUNTIF(TweetWords!I:I,DataMassage!J652)</f>
        <v>0</v>
      </c>
      <c r="M652">
        <f t="shared" si="20"/>
        <v>1</v>
      </c>
      <c r="N652">
        <f t="shared" si="21"/>
        <v>1</v>
      </c>
      <c r="O652" t="str">
        <f>IF(ISERROR(MATCH(D652,Stopwords!A:A,0)),"no","yes")</f>
        <v>no</v>
      </c>
    </row>
    <row r="653" spans="1:15">
      <c r="A653">
        <v>77</v>
      </c>
      <c r="B653" s="1">
        <v>1.14E+18</v>
      </c>
      <c r="C653" t="s">
        <v>8</v>
      </c>
      <c r="D653" t="s">
        <v>681</v>
      </c>
      <c r="E653" t="b">
        <v>0</v>
      </c>
      <c r="F653" t="b">
        <v>0</v>
      </c>
      <c r="G653" t="b">
        <v>1</v>
      </c>
      <c r="H653" t="s">
        <v>12</v>
      </c>
      <c r="I653" t="str">
        <f>CONCATENATE($D653,"-",$H653,"-",I$1)</f>
        <v>realized-text-yes</v>
      </c>
      <c r="J653" t="str">
        <f>CONCATENATE($D653,"-",$H653,"-",J$1)</f>
        <v>realized-text-no</v>
      </c>
      <c r="K653">
        <f>COUNTIF(TweetWords!I:I,DataMassage!I653)</f>
        <v>1</v>
      </c>
      <c r="L653">
        <f>COUNTIF(TweetWords!I:I,DataMassage!J653)</f>
        <v>0</v>
      </c>
      <c r="M653">
        <f t="shared" si="20"/>
        <v>1</v>
      </c>
      <c r="N653">
        <f t="shared" si="21"/>
        <v>1</v>
      </c>
      <c r="O653" t="str">
        <f>IF(ISERROR(MATCH(D653,Stopwords!A:A,0)),"no","yes")</f>
        <v>no</v>
      </c>
    </row>
    <row r="654" spans="1:15">
      <c r="A654">
        <v>77</v>
      </c>
      <c r="B654" s="1">
        <v>1.14E+18</v>
      </c>
      <c r="C654" t="s">
        <v>8</v>
      </c>
      <c r="D654" t="s">
        <v>682</v>
      </c>
      <c r="E654" t="b">
        <v>0</v>
      </c>
      <c r="F654" t="b">
        <v>0</v>
      </c>
      <c r="G654" t="b">
        <v>1</v>
      </c>
      <c r="H654" t="s">
        <v>12</v>
      </c>
      <c r="I654" t="str">
        <f>CONCATENATE($D654,"-",$H654,"-",I$1)</f>
        <v>nothing-text-yes</v>
      </c>
      <c r="J654" t="str">
        <f>CONCATENATE($D654,"-",$H654,"-",J$1)</f>
        <v>nothing-text-no</v>
      </c>
      <c r="K654">
        <f>COUNTIF(TweetWords!I:I,DataMassage!I654)</f>
        <v>2</v>
      </c>
      <c r="L654">
        <f>COUNTIF(TweetWords!I:I,DataMassage!J654)</f>
        <v>1</v>
      </c>
      <c r="M654">
        <f t="shared" si="20"/>
        <v>3</v>
      </c>
      <c r="N654">
        <f t="shared" si="21"/>
        <v>0.66666666666666663</v>
      </c>
      <c r="O654" t="str">
        <f>IF(ISERROR(MATCH(D654,Stopwords!A:A,0)),"no","yes")</f>
        <v>yes</v>
      </c>
    </row>
    <row r="655" spans="1:15">
      <c r="A655">
        <v>77</v>
      </c>
      <c r="B655" s="1">
        <v>1.14E+18</v>
      </c>
      <c r="C655" t="s">
        <v>8</v>
      </c>
      <c r="D655" t="s">
        <v>683</v>
      </c>
      <c r="E655" t="b">
        <v>0</v>
      </c>
      <c r="F655" t="b">
        <v>0</v>
      </c>
      <c r="G655" t="b">
        <v>1</v>
      </c>
      <c r="H655" t="s">
        <v>12</v>
      </c>
      <c r="I655" t="str">
        <f>CONCATENATE($D655,"-",$H655,"-",I$1)</f>
        <v>worry-text-yes</v>
      </c>
      <c r="J655" t="str">
        <f>CONCATENATE($D655,"-",$H655,"-",J$1)</f>
        <v>worry-text-no</v>
      </c>
      <c r="K655">
        <f>COUNTIF(TweetWords!I:I,DataMassage!I655)</f>
        <v>3</v>
      </c>
      <c r="L655">
        <f>COUNTIF(TweetWords!I:I,DataMassage!J655)</f>
        <v>0</v>
      </c>
      <c r="M655">
        <f t="shared" si="20"/>
        <v>3</v>
      </c>
      <c r="N655">
        <f t="shared" si="21"/>
        <v>1</v>
      </c>
      <c r="O655" t="str">
        <f>IF(ISERROR(MATCH(D655,Stopwords!A:A,0)),"no","yes")</f>
        <v>no</v>
      </c>
    </row>
    <row r="656" spans="1:15">
      <c r="A656">
        <v>78</v>
      </c>
      <c r="B656" s="1">
        <v>1.14E+18</v>
      </c>
      <c r="C656" t="s">
        <v>8</v>
      </c>
      <c r="D656" t="s">
        <v>684</v>
      </c>
      <c r="E656" t="b">
        <v>0</v>
      </c>
      <c r="F656" t="b">
        <v>0</v>
      </c>
      <c r="G656" t="b">
        <v>1</v>
      </c>
      <c r="H656" t="s">
        <v>12</v>
      </c>
      <c r="I656" t="str">
        <f>CONCATENATE($D656,"-",$H656,"-",I$1)</f>
        <v>disabled-text-yes</v>
      </c>
      <c r="J656" t="str">
        <f>CONCATENATE($D656,"-",$H656,"-",J$1)</f>
        <v>disabled-text-no</v>
      </c>
      <c r="K656">
        <f>COUNTIF(TweetWords!I:I,DataMassage!I656)</f>
        <v>1</v>
      </c>
      <c r="L656">
        <f>COUNTIF(TweetWords!I:I,DataMassage!J656)</f>
        <v>1</v>
      </c>
      <c r="M656">
        <f t="shared" si="20"/>
        <v>2</v>
      </c>
      <c r="N656">
        <f t="shared" si="21"/>
        <v>0.5</v>
      </c>
      <c r="O656" t="str">
        <f>IF(ISERROR(MATCH(D656,Stopwords!A:A,0)),"no","yes")</f>
        <v>no</v>
      </c>
    </row>
    <row r="657" spans="1:15">
      <c r="A657">
        <v>79</v>
      </c>
      <c r="B657" s="1">
        <v>1.14E+18</v>
      </c>
      <c r="C657" t="s">
        <v>8</v>
      </c>
      <c r="D657" t="s">
        <v>685</v>
      </c>
      <c r="E657" t="b">
        <v>0</v>
      </c>
      <c r="F657" t="b">
        <v>0</v>
      </c>
      <c r="G657" t="b">
        <v>1</v>
      </c>
      <c r="H657" t="s">
        <v>12</v>
      </c>
      <c r="I657" t="str">
        <f>CONCATENATE($D657,"-",$H657,"-",I$1)</f>
        <v>trump-text-yes</v>
      </c>
      <c r="J657" t="str">
        <f>CONCATENATE($D657,"-",$H657,"-",J$1)</f>
        <v>trump-text-no</v>
      </c>
      <c r="K657">
        <f>COUNTIF(TweetWords!I:I,DataMassage!I657)</f>
        <v>2</v>
      </c>
      <c r="L657">
        <f>COUNTIF(TweetWords!I:I,DataMassage!J657)</f>
        <v>3</v>
      </c>
      <c r="M657">
        <f t="shared" si="20"/>
        <v>5</v>
      </c>
      <c r="N657">
        <f t="shared" si="21"/>
        <v>0.4</v>
      </c>
      <c r="O657" t="str">
        <f>IF(ISERROR(MATCH(D657,Stopwords!A:A,0)),"no","yes")</f>
        <v>no</v>
      </c>
    </row>
    <row r="658" spans="1:15">
      <c r="A658">
        <v>79</v>
      </c>
      <c r="B658" s="1">
        <v>1.14E+18</v>
      </c>
      <c r="C658" t="s">
        <v>8</v>
      </c>
      <c r="D658" t="s">
        <v>686</v>
      </c>
      <c r="E658" t="b">
        <v>0</v>
      </c>
      <c r="F658" t="b">
        <v>0</v>
      </c>
      <c r="G658" t="b">
        <v>1</v>
      </c>
      <c r="H658" t="s">
        <v>12</v>
      </c>
      <c r="I658" t="str">
        <f>CONCATENATE($D658,"-",$H658,"-",I$1)</f>
        <v>congress-text-yes</v>
      </c>
      <c r="J658" t="str">
        <f>CONCATENATE($D658,"-",$H658,"-",J$1)</f>
        <v>congress-text-no</v>
      </c>
      <c r="K658">
        <f>COUNTIF(TweetWords!I:I,DataMassage!I658)</f>
        <v>1</v>
      </c>
      <c r="L658">
        <f>COUNTIF(TweetWords!I:I,DataMassage!J658)</f>
        <v>3</v>
      </c>
      <c r="M658">
        <f t="shared" si="20"/>
        <v>4</v>
      </c>
      <c r="N658">
        <f t="shared" si="21"/>
        <v>0.25</v>
      </c>
      <c r="O658" t="str">
        <f>IF(ISERROR(MATCH(D658,Stopwords!A:A,0)),"no","yes")</f>
        <v>no</v>
      </c>
    </row>
    <row r="659" spans="1:15">
      <c r="A659">
        <v>79</v>
      </c>
      <c r="B659" s="1">
        <v>1.14E+18</v>
      </c>
      <c r="C659" t="s">
        <v>8</v>
      </c>
      <c r="D659" t="s">
        <v>687</v>
      </c>
      <c r="E659" t="b">
        <v>0</v>
      </c>
      <c r="F659" t="b">
        <v>0</v>
      </c>
      <c r="G659" t="b">
        <v>1</v>
      </c>
      <c r="H659" t="s">
        <v>12</v>
      </c>
      <c r="I659" t="str">
        <f>CONCATENATE($D659,"-",$H659,"-",I$1)</f>
        <v>hannity-text-yes</v>
      </c>
      <c r="J659" t="str">
        <f>CONCATENATE($D659,"-",$H659,"-",J$1)</f>
        <v>hannity-text-no</v>
      </c>
      <c r="K659">
        <f>COUNTIF(TweetWords!I:I,DataMassage!I659)</f>
        <v>1</v>
      </c>
      <c r="L659">
        <f>COUNTIF(TweetWords!I:I,DataMassage!J659)</f>
        <v>0</v>
      </c>
      <c r="M659">
        <f t="shared" si="20"/>
        <v>1</v>
      </c>
      <c r="N659">
        <f t="shared" si="21"/>
        <v>1</v>
      </c>
      <c r="O659" t="str">
        <f>IF(ISERROR(MATCH(D659,Stopwords!A:A,0)),"no","yes")</f>
        <v>no</v>
      </c>
    </row>
    <row r="660" spans="1:15">
      <c r="A660">
        <v>79</v>
      </c>
      <c r="B660" s="1">
        <v>1.14E+18</v>
      </c>
      <c r="C660" t="s">
        <v>8</v>
      </c>
      <c r="D660" t="s">
        <v>688</v>
      </c>
      <c r="E660" t="b">
        <v>0</v>
      </c>
      <c r="F660" t="b">
        <v>0</v>
      </c>
      <c r="G660" t="b">
        <v>1</v>
      </c>
      <c r="H660" t="s">
        <v>12</v>
      </c>
      <c r="I660" t="str">
        <f>CONCATENATE($D660,"-",$H660,"-",I$1)</f>
        <v>very-text-yes</v>
      </c>
      <c r="J660" t="str">
        <f>CONCATENATE($D660,"-",$H660,"-",J$1)</f>
        <v>very-text-no</v>
      </c>
      <c r="K660">
        <f>COUNTIF(TweetWords!I:I,DataMassage!I660)</f>
        <v>3</v>
      </c>
      <c r="L660">
        <f>COUNTIF(TweetWords!I:I,DataMassage!J660)</f>
        <v>5</v>
      </c>
      <c r="M660">
        <f t="shared" si="20"/>
        <v>8</v>
      </c>
      <c r="N660">
        <f t="shared" si="21"/>
        <v>0.375</v>
      </c>
      <c r="O660" t="str">
        <f>IF(ISERROR(MATCH(D660,Stopwords!A:A,0)),"no","yes")</f>
        <v>yes</v>
      </c>
    </row>
    <row r="661" spans="1:15">
      <c r="A661">
        <v>79</v>
      </c>
      <c r="B661" s="1">
        <v>1.14E+18</v>
      </c>
      <c r="C661" t="s">
        <v>8</v>
      </c>
      <c r="D661" t="s">
        <v>689</v>
      </c>
      <c r="E661" t="b">
        <v>0</v>
      </c>
      <c r="F661" t="b">
        <v>0</v>
      </c>
      <c r="G661" t="b">
        <v>1</v>
      </c>
      <c r="H661" t="s">
        <v>12</v>
      </c>
      <c r="I661" t="str">
        <f>CONCATENATE($D661,"-",$H661,"-",I$1)</f>
        <v>highly-text-yes</v>
      </c>
      <c r="J661" t="str">
        <f>CONCATENATE($D661,"-",$H661,"-",J$1)</f>
        <v>highly-text-no</v>
      </c>
      <c r="K661">
        <f>COUNTIF(TweetWords!I:I,DataMassage!I661)</f>
        <v>1</v>
      </c>
      <c r="L661">
        <f>COUNTIF(TweetWords!I:I,DataMassage!J661)</f>
        <v>0</v>
      </c>
      <c r="M661">
        <f t="shared" si="20"/>
        <v>1</v>
      </c>
      <c r="N661">
        <f t="shared" si="21"/>
        <v>1</v>
      </c>
      <c r="O661" t="str">
        <f>IF(ISERROR(MATCH(D661,Stopwords!A:A,0)),"no","yes")</f>
        <v>no</v>
      </c>
    </row>
    <row r="662" spans="1:15">
      <c r="A662">
        <v>79</v>
      </c>
      <c r="B662" s="1">
        <v>1.14E+18</v>
      </c>
      <c r="C662" t="s">
        <v>8</v>
      </c>
      <c r="D662" t="s">
        <v>690</v>
      </c>
      <c r="E662" t="b">
        <v>0</v>
      </c>
      <c r="F662" t="b">
        <v>0</v>
      </c>
      <c r="G662" t="b">
        <v>1</v>
      </c>
      <c r="H662" t="s">
        <v>12</v>
      </c>
      <c r="I662" t="str">
        <f>CONCATENATE($D662,"-",$H662,"-",I$1)</f>
        <v>ready-text-yes</v>
      </c>
      <c r="J662" t="str">
        <f>CONCATENATE($D662,"-",$H662,"-",J$1)</f>
        <v>ready-text-no</v>
      </c>
      <c r="K662">
        <f>COUNTIF(TweetWords!I:I,DataMassage!I662)</f>
        <v>2</v>
      </c>
      <c r="L662">
        <f>COUNTIF(TweetWords!I:I,DataMassage!J662)</f>
        <v>0</v>
      </c>
      <c r="M662">
        <f t="shared" si="20"/>
        <v>2</v>
      </c>
      <c r="N662">
        <f t="shared" si="21"/>
        <v>1</v>
      </c>
      <c r="O662" t="str">
        <f>IF(ISERROR(MATCH(D662,Stopwords!A:A,0)),"no","yes")</f>
        <v>no</v>
      </c>
    </row>
    <row r="663" spans="1:15">
      <c r="A663">
        <v>79</v>
      </c>
      <c r="B663" s="1">
        <v>1.14E+18</v>
      </c>
      <c r="C663" t="s">
        <v>8</v>
      </c>
      <c r="D663" t="s">
        <v>691</v>
      </c>
      <c r="E663" t="b">
        <v>0</v>
      </c>
      <c r="F663" t="b">
        <v>0</v>
      </c>
      <c r="G663" t="b">
        <v>1</v>
      </c>
      <c r="H663" t="s">
        <v>12</v>
      </c>
      <c r="I663" t="str">
        <f>CONCATENATE($D663,"-",$H663,"-",I$1)</f>
        <v>terrible-text-yes</v>
      </c>
      <c r="J663" t="str">
        <f>CONCATENATE($D663,"-",$H663,"-",J$1)</f>
        <v>terrible-text-no</v>
      </c>
      <c r="K663">
        <f>COUNTIF(TweetWords!I:I,DataMassage!I663)</f>
        <v>1</v>
      </c>
      <c r="L663">
        <f>COUNTIF(TweetWords!I:I,DataMassage!J663)</f>
        <v>2</v>
      </c>
      <c r="M663">
        <f t="shared" si="20"/>
        <v>3</v>
      </c>
      <c r="N663">
        <f t="shared" si="21"/>
        <v>0.33333333333333331</v>
      </c>
      <c r="O663" t="str">
        <f>IF(ISERROR(MATCH(D663,Stopwords!A:A,0)),"no","yes")</f>
        <v>no</v>
      </c>
    </row>
    <row r="664" spans="1:15">
      <c r="A664">
        <v>79</v>
      </c>
      <c r="B664" s="1">
        <v>1.14E+18</v>
      </c>
      <c r="C664" t="s">
        <v>8</v>
      </c>
      <c r="D664" t="s">
        <v>692</v>
      </c>
      <c r="E664" t="b">
        <v>0</v>
      </c>
      <c r="F664" t="b">
        <v>0</v>
      </c>
      <c r="G664" t="b">
        <v>1</v>
      </c>
      <c r="H664" t="s">
        <v>12</v>
      </c>
      <c r="I664" t="str">
        <f>CONCATENATE($D664,"-",$H664,"-",I$1)</f>
        <v>listeners-text-yes</v>
      </c>
      <c r="J664" t="str">
        <f>CONCATENATE($D664,"-",$H664,"-",J$1)</f>
        <v>listeners-text-no</v>
      </c>
      <c r="K664">
        <f>COUNTIF(TweetWords!I:I,DataMassage!I664)</f>
        <v>2</v>
      </c>
      <c r="L664">
        <f>COUNTIF(TweetWords!I:I,DataMassage!J664)</f>
        <v>0</v>
      </c>
      <c r="M664">
        <f t="shared" si="20"/>
        <v>2</v>
      </c>
      <c r="N664">
        <f t="shared" si="21"/>
        <v>1</v>
      </c>
      <c r="O664" t="str">
        <f>IF(ISERROR(MATCH(D664,Stopwords!A:A,0)),"no","yes")</f>
        <v>no</v>
      </c>
    </row>
    <row r="665" spans="1:15">
      <c r="A665">
        <v>80</v>
      </c>
      <c r="B665" s="1">
        <v>1.14E+18</v>
      </c>
      <c r="C665" t="s">
        <v>49</v>
      </c>
      <c r="D665" t="s">
        <v>693</v>
      </c>
      <c r="E665" t="b">
        <v>0</v>
      </c>
      <c r="F665" t="b">
        <v>0</v>
      </c>
      <c r="G665" t="b">
        <v>1</v>
      </c>
      <c r="H665" t="s">
        <v>12</v>
      </c>
      <c r="I665" t="str">
        <f>CONCATENATE($D665,"-",$H665,"-",I$1)</f>
        <v>paid-text-yes</v>
      </c>
      <c r="J665" t="str">
        <f>CONCATENATE($D665,"-",$H665,"-",J$1)</f>
        <v>paid-text-no</v>
      </c>
      <c r="K665">
        <f>COUNTIF(TweetWords!I:I,DataMassage!I665)</f>
        <v>0</v>
      </c>
      <c r="L665">
        <f>COUNTIF(TweetWords!I:I,DataMassage!J665)</f>
        <v>1</v>
      </c>
      <c r="M665">
        <f t="shared" si="20"/>
        <v>1</v>
      </c>
      <c r="N665">
        <f t="shared" si="21"/>
        <v>0</v>
      </c>
      <c r="O665" t="str">
        <f>IF(ISERROR(MATCH(D665,Stopwords!A:A,0)),"no","yes")</f>
        <v>no</v>
      </c>
    </row>
    <row r="666" spans="1:15">
      <c r="A666">
        <v>80</v>
      </c>
      <c r="B666" s="1">
        <v>1.14E+18</v>
      </c>
      <c r="C666" t="s">
        <v>49</v>
      </c>
      <c r="D666" t="s">
        <v>694</v>
      </c>
      <c r="E666" t="b">
        <v>0</v>
      </c>
      <c r="F666" t="b">
        <v>0</v>
      </c>
      <c r="G666" t="b">
        <v>1</v>
      </c>
      <c r="H666" t="s">
        <v>12</v>
      </c>
      <c r="I666" t="str">
        <f>CONCATENATE($D666,"-",$H666,"-",I$1)</f>
        <v>attention-text-yes</v>
      </c>
      <c r="J666" t="str">
        <f>CONCATENATE($D666,"-",$H666,"-",J$1)</f>
        <v>attention-text-no</v>
      </c>
      <c r="K666">
        <f>COUNTIF(TweetWords!I:I,DataMassage!I666)</f>
        <v>0</v>
      </c>
      <c r="L666">
        <f>COUNTIF(TweetWords!I:I,DataMassage!J666)</f>
        <v>4</v>
      </c>
      <c r="M666">
        <f t="shared" si="20"/>
        <v>4</v>
      </c>
      <c r="N666">
        <f t="shared" si="21"/>
        <v>0</v>
      </c>
      <c r="O666" t="str">
        <f>IF(ISERROR(MATCH(D666,Stopwords!A:A,0)),"no","yes")</f>
        <v>no</v>
      </c>
    </row>
    <row r="667" spans="1:15">
      <c r="A667">
        <v>80</v>
      </c>
      <c r="B667" s="1">
        <v>1.14E+18</v>
      </c>
      <c r="C667" t="s">
        <v>49</v>
      </c>
      <c r="D667" t="s">
        <v>695</v>
      </c>
      <c r="E667" t="b">
        <v>0</v>
      </c>
      <c r="F667" t="b">
        <v>0</v>
      </c>
      <c r="G667" t="b">
        <v>1</v>
      </c>
      <c r="H667" t="s">
        <v>12</v>
      </c>
      <c r="I667" t="str">
        <f>CONCATENATE($D667,"-",$H667,"-",I$1)</f>
        <v>streamed-text-yes</v>
      </c>
      <c r="J667" t="str">
        <f>CONCATENATE($D667,"-",$H667,"-",J$1)</f>
        <v>streamed-text-no</v>
      </c>
      <c r="K667">
        <f>COUNTIF(TweetWords!I:I,DataMassage!I667)</f>
        <v>0</v>
      </c>
      <c r="L667">
        <f>COUNTIF(TweetWords!I:I,DataMassage!J667)</f>
        <v>1</v>
      </c>
      <c r="M667">
        <f t="shared" si="20"/>
        <v>1</v>
      </c>
      <c r="N667">
        <f t="shared" si="21"/>
        <v>0</v>
      </c>
      <c r="O667" t="str">
        <f>IF(ISERROR(MATCH(D667,Stopwords!A:A,0)),"no","yes")</f>
        <v>no</v>
      </c>
    </row>
    <row r="668" spans="1:15">
      <c r="A668">
        <v>80</v>
      </c>
      <c r="B668" s="1">
        <v>1.14E+18</v>
      </c>
      <c r="C668" t="s">
        <v>49</v>
      </c>
      <c r="D668" t="s">
        <v>696</v>
      </c>
      <c r="E668" t="b">
        <v>0</v>
      </c>
      <c r="F668" t="b">
        <v>0</v>
      </c>
      <c r="G668" t="b">
        <v>1</v>
      </c>
      <c r="H668" t="s">
        <v>12</v>
      </c>
      <c r="I668" t="str">
        <f>CONCATENATE($D668,"-",$H668,"-",I$1)</f>
        <v>ridiculous-text-yes</v>
      </c>
      <c r="J668" t="str">
        <f>CONCATENATE($D668,"-",$H668,"-",J$1)</f>
        <v>ridiculous-text-no</v>
      </c>
      <c r="K668">
        <f>COUNTIF(TweetWords!I:I,DataMassage!I668)</f>
        <v>0</v>
      </c>
      <c r="L668">
        <f>COUNTIF(TweetWords!I:I,DataMassage!J668)</f>
        <v>2</v>
      </c>
      <c r="M668">
        <f t="shared" si="20"/>
        <v>2</v>
      </c>
      <c r="N668">
        <f t="shared" si="21"/>
        <v>0</v>
      </c>
      <c r="O668" t="str">
        <f>IF(ISERROR(MATCH(D668,Stopwords!A:A,0)),"no","yes")</f>
        <v>no</v>
      </c>
    </row>
    <row r="669" spans="1:15">
      <c r="A669">
        <v>80</v>
      </c>
      <c r="B669" s="1">
        <v>1.14E+18</v>
      </c>
      <c r="C669" t="s">
        <v>49</v>
      </c>
      <c r="D669" t="s">
        <v>697</v>
      </c>
      <c r="E669" t="b">
        <v>0</v>
      </c>
      <c r="F669" t="b">
        <v>0</v>
      </c>
      <c r="G669" t="b">
        <v>1</v>
      </c>
      <c r="H669" t="s">
        <v>12</v>
      </c>
      <c r="I669" t="str">
        <f>CONCATENATE($D669,"-",$H669,"-",I$1)</f>
        <v>thoughts-text-yes</v>
      </c>
      <c r="J669" t="str">
        <f>CONCATENATE($D669,"-",$H669,"-",J$1)</f>
        <v>thoughts-text-no</v>
      </c>
      <c r="K669">
        <f>COUNTIF(TweetWords!I:I,DataMassage!I669)</f>
        <v>1</v>
      </c>
      <c r="L669">
        <f>COUNTIF(TweetWords!I:I,DataMassage!J669)</f>
        <v>1</v>
      </c>
      <c r="M669">
        <f t="shared" si="20"/>
        <v>2</v>
      </c>
      <c r="N669">
        <f t="shared" si="21"/>
        <v>0.5</v>
      </c>
      <c r="O669" t="str">
        <f>IF(ISERROR(MATCH(D669,Stopwords!A:A,0)),"no","yes")</f>
        <v>yes</v>
      </c>
    </row>
    <row r="670" spans="1:15">
      <c r="A670">
        <v>81</v>
      </c>
      <c r="B670" s="1">
        <v>1.14E+18</v>
      </c>
      <c r="C670" t="s">
        <v>8</v>
      </c>
      <c r="D670" t="s">
        <v>698</v>
      </c>
      <c r="E670" t="b">
        <v>0</v>
      </c>
      <c r="F670" t="b">
        <v>0</v>
      </c>
      <c r="G670" t="b">
        <v>1</v>
      </c>
      <c r="H670" t="s">
        <v>12</v>
      </c>
      <c r="I670" t="str">
        <f>CONCATENATE($D670,"-",$H670,"-",I$1)</f>
        <v>impulsive-text-yes</v>
      </c>
      <c r="J670" t="str">
        <f>CONCATENATE($D670,"-",$H670,"-",J$1)</f>
        <v>impulsive-text-no</v>
      </c>
      <c r="K670">
        <f>COUNTIF(TweetWords!I:I,DataMassage!I670)</f>
        <v>1</v>
      </c>
      <c r="L670">
        <f>COUNTIF(TweetWords!I:I,DataMassage!J670)</f>
        <v>0</v>
      </c>
      <c r="M670">
        <f t="shared" si="20"/>
        <v>1</v>
      </c>
      <c r="N670">
        <f t="shared" si="21"/>
        <v>1</v>
      </c>
      <c r="O670" t="str">
        <f>IF(ISERROR(MATCH(D670,Stopwords!A:A,0)),"no","yes")</f>
        <v>no</v>
      </c>
    </row>
    <row r="671" spans="1:15">
      <c r="A671">
        <v>81</v>
      </c>
      <c r="B671" s="1">
        <v>1.14E+18</v>
      </c>
      <c r="C671" t="s">
        <v>8</v>
      </c>
      <c r="D671" t="s">
        <v>699</v>
      </c>
      <c r="E671" t="b">
        <v>0</v>
      </c>
      <c r="F671" t="b">
        <v>0</v>
      </c>
      <c r="G671" t="b">
        <v>1</v>
      </c>
      <c r="H671" t="s">
        <v>12</v>
      </c>
      <c r="I671" t="str">
        <f>CONCATENATE($D671,"-",$H671,"-",I$1)</f>
        <v>tweeted-text-yes</v>
      </c>
      <c r="J671" t="str">
        <f>CONCATENATE($D671,"-",$H671,"-",J$1)</f>
        <v>tweeted-text-no</v>
      </c>
      <c r="K671">
        <f>COUNTIF(TweetWords!I:I,DataMassage!I671)</f>
        <v>1</v>
      </c>
      <c r="L671">
        <f>COUNTIF(TweetWords!I:I,DataMassage!J671)</f>
        <v>0</v>
      </c>
      <c r="M671">
        <f t="shared" si="20"/>
        <v>1</v>
      </c>
      <c r="N671">
        <f t="shared" si="21"/>
        <v>1</v>
      </c>
      <c r="O671" t="str">
        <f>IF(ISERROR(MATCH(D671,Stopwords!A:A,0)),"no","yes")</f>
        <v>no</v>
      </c>
    </row>
    <row r="672" spans="1:15">
      <c r="A672">
        <v>81</v>
      </c>
      <c r="B672" s="1">
        <v>1.14E+18</v>
      </c>
      <c r="C672" t="s">
        <v>8</v>
      </c>
      <c r="D672" t="s">
        <v>700</v>
      </c>
      <c r="E672" t="b">
        <v>0</v>
      </c>
      <c r="F672" t="b">
        <v>0</v>
      </c>
      <c r="G672" t="b">
        <v>1</v>
      </c>
      <c r="H672" t="s">
        <v>12</v>
      </c>
      <c r="I672" t="str">
        <f>CONCATENATE($D672,"-",$H672,"-",I$1)</f>
        <v>bit-text-yes</v>
      </c>
      <c r="J672" t="str">
        <f>CONCATENATE($D672,"-",$H672,"-",J$1)</f>
        <v>bit-text-no</v>
      </c>
      <c r="K672">
        <f>COUNTIF(TweetWords!I:I,DataMassage!I672)</f>
        <v>3</v>
      </c>
      <c r="L672">
        <f>COUNTIF(TweetWords!I:I,DataMassage!J672)</f>
        <v>4</v>
      </c>
      <c r="M672">
        <f t="shared" si="20"/>
        <v>7</v>
      </c>
      <c r="N672">
        <f t="shared" si="21"/>
        <v>0.42857142857142855</v>
      </c>
      <c r="O672" t="str">
        <f>IF(ISERROR(MATCH(D672,Stopwords!A:A,0)),"no","yes")</f>
        <v>no</v>
      </c>
    </row>
    <row r="673" spans="1:15">
      <c r="A673">
        <v>81</v>
      </c>
      <c r="B673" s="1">
        <v>1.14E+18</v>
      </c>
      <c r="C673" t="s">
        <v>8</v>
      </c>
      <c r="D673" t="s">
        <v>701</v>
      </c>
      <c r="E673" t="b">
        <v>0</v>
      </c>
      <c r="F673" t="b">
        <v>0</v>
      </c>
      <c r="G673" t="b">
        <v>1</v>
      </c>
      <c r="H673" t="s">
        <v>12</v>
      </c>
      <c r="I673" t="str">
        <f>CONCATENATE($D673,"-",$H673,"-",I$1)</f>
        <v>complete-text-yes</v>
      </c>
      <c r="J673" t="str">
        <f>CONCATENATE($D673,"-",$H673,"-",J$1)</f>
        <v>complete-text-no</v>
      </c>
      <c r="K673">
        <f>COUNTIF(TweetWords!I:I,DataMassage!I673)</f>
        <v>1</v>
      </c>
      <c r="L673">
        <f>COUNTIF(TweetWords!I:I,DataMassage!J673)</f>
        <v>0</v>
      </c>
      <c r="M673">
        <f t="shared" si="20"/>
        <v>1</v>
      </c>
      <c r="N673">
        <f t="shared" si="21"/>
        <v>1</v>
      </c>
      <c r="O673" t="str">
        <f>IF(ISERROR(MATCH(D673,Stopwords!A:A,0)),"no","yes")</f>
        <v>no</v>
      </c>
    </row>
    <row r="674" spans="1:15">
      <c r="A674">
        <v>81</v>
      </c>
      <c r="B674" s="1">
        <v>1.14E+18</v>
      </c>
      <c r="C674" t="s">
        <v>8</v>
      </c>
      <c r="D674" t="s">
        <v>702</v>
      </c>
      <c r="E674" t="b">
        <v>0</v>
      </c>
      <c r="F674" t="b">
        <v>0</v>
      </c>
      <c r="G674" t="b">
        <v>1</v>
      </c>
      <c r="H674" t="s">
        <v>12</v>
      </c>
      <c r="I674" t="str">
        <f>CONCATENATE($D674,"-",$H674,"-",I$1)</f>
        <v>stream-text-yes</v>
      </c>
      <c r="J674" t="str">
        <f>CONCATENATE($D674,"-",$H674,"-",J$1)</f>
        <v>stream-text-no</v>
      </c>
      <c r="K674">
        <f>COUNTIF(TweetWords!I:I,DataMassage!I674)</f>
        <v>1</v>
      </c>
      <c r="L674">
        <f>COUNTIF(TweetWords!I:I,DataMassage!J674)</f>
        <v>0</v>
      </c>
      <c r="M674">
        <f t="shared" si="20"/>
        <v>1</v>
      </c>
      <c r="N674">
        <f t="shared" si="21"/>
        <v>1</v>
      </c>
      <c r="O674" t="str">
        <f>IF(ISERROR(MATCH(D674,Stopwords!A:A,0)),"no","yes")</f>
        <v>no</v>
      </c>
    </row>
    <row r="675" spans="1:15">
      <c r="A675">
        <v>81</v>
      </c>
      <c r="B675" s="1">
        <v>1.14E+18</v>
      </c>
      <c r="C675" t="s">
        <v>8</v>
      </c>
      <c r="D675" t="s">
        <v>703</v>
      </c>
      <c r="E675" t="b">
        <v>0</v>
      </c>
      <c r="F675" t="b">
        <v>0</v>
      </c>
      <c r="G675" t="b">
        <v>1</v>
      </c>
      <c r="H675" t="s">
        <v>12</v>
      </c>
      <c r="I675" t="str">
        <f>CONCATENATE($D675,"-",$H675,"-",I$1)</f>
        <v>consciousness-text-yes</v>
      </c>
      <c r="J675" t="str">
        <f>CONCATENATE($D675,"-",$H675,"-",J$1)</f>
        <v>consciousness-text-no</v>
      </c>
      <c r="K675">
        <f>COUNTIF(TweetWords!I:I,DataMassage!I675)</f>
        <v>1</v>
      </c>
      <c r="L675">
        <f>COUNTIF(TweetWords!I:I,DataMassage!J675)</f>
        <v>0</v>
      </c>
      <c r="M675">
        <f t="shared" si="20"/>
        <v>1</v>
      </c>
      <c r="N675">
        <f t="shared" si="21"/>
        <v>1</v>
      </c>
      <c r="O675" t="str">
        <f>IF(ISERROR(MATCH(D675,Stopwords!A:A,0)),"no","yes")</f>
        <v>no</v>
      </c>
    </row>
    <row r="676" spans="1:15">
      <c r="A676">
        <v>81</v>
      </c>
      <c r="B676" s="1">
        <v>1.14E+18</v>
      </c>
      <c r="C676" t="s">
        <v>8</v>
      </c>
      <c r="D676" t="s">
        <v>704</v>
      </c>
      <c r="E676" t="b">
        <v>0</v>
      </c>
      <c r="F676" t="b">
        <v>0</v>
      </c>
      <c r="G676" t="b">
        <v>1</v>
      </c>
      <c r="H676" t="s">
        <v>12</v>
      </c>
      <c r="I676" t="str">
        <f>CONCATENATE($D676,"-",$H676,"-",I$1)</f>
        <v>whatever-text-yes</v>
      </c>
      <c r="J676" t="str">
        <f>CONCATENATE($D676,"-",$H676,"-",J$1)</f>
        <v>whatever-text-no</v>
      </c>
      <c r="K676">
        <f>COUNTIF(TweetWords!I:I,DataMassage!I676)</f>
        <v>1</v>
      </c>
      <c r="L676">
        <f>COUNTIF(TweetWords!I:I,DataMassage!J676)</f>
        <v>2</v>
      </c>
      <c r="M676">
        <f t="shared" si="20"/>
        <v>3</v>
      </c>
      <c r="N676">
        <f t="shared" si="21"/>
        <v>0.33333333333333331</v>
      </c>
      <c r="O676" t="str">
        <f>IF(ISERROR(MATCH(D676,Stopwords!A:A,0)),"no","yes")</f>
        <v>yes</v>
      </c>
    </row>
    <row r="677" spans="1:15">
      <c r="A677">
        <v>81</v>
      </c>
      <c r="B677" s="1">
        <v>1.14E+18</v>
      </c>
      <c r="C677" t="s">
        <v>8</v>
      </c>
      <c r="D677" t="s">
        <v>705</v>
      </c>
      <c r="E677" t="b">
        <v>0</v>
      </c>
      <c r="F677" t="b">
        <v>0</v>
      </c>
      <c r="G677" t="b">
        <v>1</v>
      </c>
      <c r="H677" t="s">
        <v>12</v>
      </c>
      <c r="I677" t="str">
        <f>CONCATENATE($D677,"-",$H677,"-",I$1)</f>
        <v>put-text-yes</v>
      </c>
      <c r="J677" t="str">
        <f>CONCATENATE($D677,"-",$H677,"-",J$1)</f>
        <v>put-text-no</v>
      </c>
      <c r="K677">
        <f>COUNTIF(TweetWords!I:I,DataMassage!I677)</f>
        <v>1</v>
      </c>
      <c r="L677">
        <f>COUNTIF(TweetWords!I:I,DataMassage!J677)</f>
        <v>5</v>
      </c>
      <c r="M677">
        <f t="shared" si="20"/>
        <v>6</v>
      </c>
      <c r="N677">
        <f t="shared" si="21"/>
        <v>0.16666666666666666</v>
      </c>
      <c r="O677" t="str">
        <f>IF(ISERROR(MATCH(D677,Stopwords!A:A,0)),"no","yes")</f>
        <v>yes</v>
      </c>
    </row>
    <row r="678" spans="1:15">
      <c r="A678">
        <v>82</v>
      </c>
      <c r="B678" s="1">
        <v>1.14E+18</v>
      </c>
      <c r="C678" t="s">
        <v>49</v>
      </c>
      <c r="D678" t="s">
        <v>706</v>
      </c>
      <c r="E678" t="b">
        <v>0</v>
      </c>
      <c r="F678" t="b">
        <v>0</v>
      </c>
      <c r="G678" t="b">
        <v>1</v>
      </c>
      <c r="H678" t="s">
        <v>12</v>
      </c>
      <c r="I678" t="str">
        <f>CONCATENATE($D678,"-",$H678,"-",I$1)</f>
        <v>few-text-yes</v>
      </c>
      <c r="J678" t="str">
        <f>CONCATENATE($D678,"-",$H678,"-",J$1)</f>
        <v>few-text-no</v>
      </c>
      <c r="K678">
        <f>COUNTIF(TweetWords!I:I,DataMassage!I678)</f>
        <v>1</v>
      </c>
      <c r="L678">
        <f>COUNTIF(TweetWords!I:I,DataMassage!J678)</f>
        <v>4</v>
      </c>
      <c r="M678">
        <f t="shared" si="20"/>
        <v>5</v>
      </c>
      <c r="N678">
        <f t="shared" si="21"/>
        <v>0.2</v>
      </c>
      <c r="O678" t="str">
        <f>IF(ISERROR(MATCH(D678,Stopwords!A:A,0)),"no","yes")</f>
        <v>yes</v>
      </c>
    </row>
    <row r="679" spans="1:15">
      <c r="A679">
        <v>82</v>
      </c>
      <c r="B679" s="1">
        <v>1.14E+18</v>
      </c>
      <c r="C679" t="s">
        <v>49</v>
      </c>
      <c r="D679" t="s">
        <v>707</v>
      </c>
      <c r="E679" t="b">
        <v>0</v>
      </c>
      <c r="F679" t="b">
        <v>0</v>
      </c>
      <c r="G679" t="b">
        <v>1</v>
      </c>
      <c r="H679" t="s">
        <v>12</v>
      </c>
      <c r="I679" t="str">
        <f>CONCATENATE($D679,"-",$H679,"-",I$1)</f>
        <v>rash-text-yes</v>
      </c>
      <c r="J679" t="str">
        <f>CONCATENATE($D679,"-",$H679,"-",J$1)</f>
        <v>rash-text-no</v>
      </c>
      <c r="K679">
        <f>COUNTIF(TweetWords!I:I,DataMassage!I679)</f>
        <v>0</v>
      </c>
      <c r="L679">
        <f>COUNTIF(TweetWords!I:I,DataMassage!J679)</f>
        <v>1</v>
      </c>
      <c r="M679">
        <f t="shared" si="20"/>
        <v>1</v>
      </c>
      <c r="N679">
        <f t="shared" si="21"/>
        <v>0</v>
      </c>
      <c r="O679" t="str">
        <f>IF(ISERROR(MATCH(D679,Stopwords!A:A,0)),"no","yes")</f>
        <v>no</v>
      </c>
    </row>
    <row r="680" spans="1:15">
      <c r="A680">
        <v>83</v>
      </c>
      <c r="B680" s="1">
        <v>1.14E+18</v>
      </c>
      <c r="C680" t="s">
        <v>8</v>
      </c>
      <c r="D680" t="s">
        <v>708</v>
      </c>
      <c r="E680" t="b">
        <v>0</v>
      </c>
      <c r="F680" t="b">
        <v>0</v>
      </c>
      <c r="G680" t="b">
        <v>1</v>
      </c>
      <c r="H680" t="s">
        <v>12</v>
      </c>
      <c r="I680" t="str">
        <f>CONCATENATE($D680,"-",$H680,"-",I$1)</f>
        <v>account-text-yes</v>
      </c>
      <c r="J680" t="str">
        <f>CONCATENATE($D680,"-",$H680,"-",J$1)</f>
        <v>account-text-no</v>
      </c>
      <c r="K680">
        <f>COUNTIF(TweetWords!I:I,DataMassage!I680)</f>
        <v>1</v>
      </c>
      <c r="L680">
        <f>COUNTIF(TweetWords!I:I,DataMassage!J680)</f>
        <v>3</v>
      </c>
      <c r="M680">
        <f t="shared" si="20"/>
        <v>4</v>
      </c>
      <c r="N680">
        <f t="shared" si="21"/>
        <v>0.25</v>
      </c>
      <c r="O680" t="str">
        <f>IF(ISERROR(MATCH(D680,Stopwords!A:A,0)),"no","yes")</f>
        <v>no</v>
      </c>
    </row>
    <row r="681" spans="1:15">
      <c r="A681">
        <v>83</v>
      </c>
      <c r="B681" s="1">
        <v>1.14E+18</v>
      </c>
      <c r="C681" t="s">
        <v>8</v>
      </c>
      <c r="D681" t="s">
        <v>709</v>
      </c>
      <c r="E681" t="b">
        <v>0</v>
      </c>
      <c r="F681" t="b">
        <v>0</v>
      </c>
      <c r="G681" t="b">
        <v>1</v>
      </c>
      <c r="H681" t="s">
        <v>12</v>
      </c>
      <c r="I681" t="str">
        <f>CONCATENATE($D681,"-",$H681,"-",I$1)</f>
        <v>experiment-text-yes</v>
      </c>
      <c r="J681" t="str">
        <f>CONCATENATE($D681,"-",$H681,"-",J$1)</f>
        <v>experiment-text-no</v>
      </c>
      <c r="K681">
        <f>COUNTIF(TweetWords!I:I,DataMassage!I681)</f>
        <v>1</v>
      </c>
      <c r="L681">
        <f>COUNTIF(TweetWords!I:I,DataMassage!J681)</f>
        <v>0</v>
      </c>
      <c r="M681">
        <f t="shared" si="20"/>
        <v>1</v>
      </c>
      <c r="N681">
        <f t="shared" si="21"/>
        <v>1</v>
      </c>
      <c r="O681" t="str">
        <f>IF(ISERROR(MATCH(D681,Stopwords!A:A,0)),"no","yes")</f>
        <v>no</v>
      </c>
    </row>
    <row r="682" spans="1:15">
      <c r="A682">
        <v>83</v>
      </c>
      <c r="B682" s="1">
        <v>1.14E+18</v>
      </c>
      <c r="C682" t="s">
        <v>8</v>
      </c>
      <c r="D682" t="s">
        <v>710</v>
      </c>
      <c r="E682" t="b">
        <v>0</v>
      </c>
      <c r="F682" t="b">
        <v>0</v>
      </c>
      <c r="G682" t="b">
        <v>1</v>
      </c>
      <c r="H682" t="s">
        <v>12</v>
      </c>
      <c r="I682" t="str">
        <f>CONCATENATE($D682,"-",$H682,"-",I$1)</f>
        <v>scariest-text-yes</v>
      </c>
      <c r="J682" t="str">
        <f>CONCATENATE($D682,"-",$H682,"-",J$1)</f>
        <v>scariest-text-no</v>
      </c>
      <c r="K682">
        <f>COUNTIF(TweetWords!I:I,DataMassage!I682)</f>
        <v>1</v>
      </c>
      <c r="L682">
        <f>COUNTIF(TweetWords!I:I,DataMassage!J682)</f>
        <v>0</v>
      </c>
      <c r="M682">
        <f t="shared" si="20"/>
        <v>1</v>
      </c>
      <c r="N682">
        <f t="shared" si="21"/>
        <v>1</v>
      </c>
      <c r="O682" t="str">
        <f>IF(ISERROR(MATCH(D682,Stopwords!A:A,0)),"no","yes")</f>
        <v>no</v>
      </c>
    </row>
    <row r="683" spans="1:15">
      <c r="A683">
        <v>83</v>
      </c>
      <c r="B683" s="1">
        <v>1.14E+18</v>
      </c>
      <c r="C683" t="s">
        <v>8</v>
      </c>
      <c r="D683" t="s">
        <v>711</v>
      </c>
      <c r="E683" t="b">
        <v>0</v>
      </c>
      <c r="F683" t="b">
        <v>0</v>
      </c>
      <c r="G683" t="b">
        <v>1</v>
      </c>
      <c r="H683" t="s">
        <v>12</v>
      </c>
      <c r="I683" t="str">
        <f>CONCATENATE($D683,"-",$H683,"-",I$1)</f>
        <v>learning-text-yes</v>
      </c>
      <c r="J683" t="str">
        <f>CONCATENATE($D683,"-",$H683,"-",J$1)</f>
        <v>learning-text-no</v>
      </c>
      <c r="K683">
        <f>COUNTIF(TweetWords!I:I,DataMassage!I683)</f>
        <v>3</v>
      </c>
      <c r="L683">
        <f>COUNTIF(TweetWords!I:I,DataMassage!J683)</f>
        <v>2</v>
      </c>
      <c r="M683">
        <f t="shared" si="20"/>
        <v>5</v>
      </c>
      <c r="N683">
        <f t="shared" si="21"/>
        <v>0.6</v>
      </c>
      <c r="O683" t="str">
        <f>IF(ISERROR(MATCH(D683,Stopwords!A:A,0)),"no","yes")</f>
        <v>no</v>
      </c>
    </row>
    <row r="684" spans="1:15">
      <c r="A684">
        <v>84</v>
      </c>
      <c r="B684" s="1">
        <v>1.14E+18</v>
      </c>
      <c r="C684" t="s">
        <v>49</v>
      </c>
      <c r="D684" t="s">
        <v>712</v>
      </c>
      <c r="E684" t="b">
        <v>0</v>
      </c>
      <c r="F684" t="b">
        <v>0</v>
      </c>
      <c r="G684" t="b">
        <v>1</v>
      </c>
      <c r="H684" t="s">
        <v>12</v>
      </c>
      <c r="I684" t="str">
        <f>CONCATENATE($D684,"-",$H684,"-",I$1)</f>
        <v>thank-text-yes</v>
      </c>
      <c r="J684" t="str">
        <f>CONCATENATE($D684,"-",$H684,"-",J$1)</f>
        <v>thank-text-no</v>
      </c>
      <c r="K684">
        <f>COUNTIF(TweetWords!I:I,DataMassage!I684)</f>
        <v>3</v>
      </c>
      <c r="L684">
        <f>COUNTIF(TweetWords!I:I,DataMassage!J684)</f>
        <v>11</v>
      </c>
      <c r="M684">
        <f t="shared" si="20"/>
        <v>14</v>
      </c>
      <c r="N684">
        <f t="shared" si="21"/>
        <v>0.21428571428571427</v>
      </c>
      <c r="O684" t="str">
        <f>IF(ISERROR(MATCH(D684,Stopwords!A:A,0)),"no","yes")</f>
        <v>yes</v>
      </c>
    </row>
    <row r="685" spans="1:15">
      <c r="A685">
        <v>84</v>
      </c>
      <c r="B685" s="1">
        <v>1.14E+18</v>
      </c>
      <c r="C685" t="s">
        <v>49</v>
      </c>
      <c r="D685" t="s">
        <v>713</v>
      </c>
      <c r="E685" t="b">
        <v>0</v>
      </c>
      <c r="F685" t="b">
        <v>0</v>
      </c>
      <c r="G685" t="b">
        <v>1</v>
      </c>
      <c r="H685" t="s">
        <v>12</v>
      </c>
      <c r="I685" t="str">
        <f>CONCATENATE($D685,"-",$H685,"-",I$1)</f>
        <v>letting-text-yes</v>
      </c>
      <c r="J685" t="str">
        <f>CONCATENATE($D685,"-",$H685,"-",J$1)</f>
        <v>letting-text-no</v>
      </c>
      <c r="K685">
        <f>COUNTIF(TweetWords!I:I,DataMassage!I685)</f>
        <v>0</v>
      </c>
      <c r="L685">
        <f>COUNTIF(TweetWords!I:I,DataMassage!J685)</f>
        <v>1</v>
      </c>
      <c r="M685">
        <f t="shared" si="20"/>
        <v>1</v>
      </c>
      <c r="N685">
        <f t="shared" si="21"/>
        <v>0</v>
      </c>
      <c r="O685" t="str">
        <f>IF(ISERROR(MATCH(D685,Stopwords!A:A,0)),"no","yes")</f>
        <v>no</v>
      </c>
    </row>
    <row r="686" spans="1:15">
      <c r="A686">
        <v>84</v>
      </c>
      <c r="B686" s="1">
        <v>1.14E+18</v>
      </c>
      <c r="C686" t="s">
        <v>49</v>
      </c>
      <c r="D686" t="s">
        <v>714</v>
      </c>
      <c r="E686" t="b">
        <v>0</v>
      </c>
      <c r="F686" t="b">
        <v>0</v>
      </c>
      <c r="G686" t="b">
        <v>1</v>
      </c>
      <c r="H686" t="s">
        <v>12</v>
      </c>
      <c r="I686" t="str">
        <f>CONCATENATE($D686,"-",$H686,"-",I$1)</f>
        <v>moment-text-yes</v>
      </c>
      <c r="J686" t="str">
        <f>CONCATENATE($D686,"-",$H686,"-",J$1)</f>
        <v>moment-text-no</v>
      </c>
      <c r="K686">
        <f>COUNTIF(TweetWords!I:I,DataMassage!I686)</f>
        <v>1</v>
      </c>
      <c r="L686">
        <f>COUNTIF(TweetWords!I:I,DataMassage!J686)</f>
        <v>1</v>
      </c>
      <c r="M686">
        <f t="shared" si="20"/>
        <v>2</v>
      </c>
      <c r="N686">
        <f t="shared" si="21"/>
        <v>0.5</v>
      </c>
      <c r="O686" t="str">
        <f>IF(ISERROR(MATCH(D686,Stopwords!A:A,0)),"no","yes")</f>
        <v>no</v>
      </c>
    </row>
    <row r="687" spans="1:15">
      <c r="A687">
        <v>84</v>
      </c>
      <c r="B687" s="1">
        <v>1.14E+18</v>
      </c>
      <c r="C687" t="s">
        <v>49</v>
      </c>
      <c r="D687" t="s">
        <v>715</v>
      </c>
      <c r="E687" t="b">
        <v>0</v>
      </c>
      <c r="F687" t="b">
        <v>0</v>
      </c>
      <c r="G687" t="b">
        <v>1</v>
      </c>
      <c r="H687" t="s">
        <v>12</v>
      </c>
      <c r="I687" t="str">
        <f>CONCATENATE($D687,"-",$H687,"-",I$1)</f>
        <v>craziness-text-yes</v>
      </c>
      <c r="J687" t="str">
        <f>CONCATENATE($D687,"-",$H687,"-",J$1)</f>
        <v>craziness-text-no</v>
      </c>
      <c r="K687">
        <f>COUNTIF(TweetWords!I:I,DataMassage!I687)</f>
        <v>0</v>
      </c>
      <c r="L687">
        <f>COUNTIF(TweetWords!I:I,DataMassage!J687)</f>
        <v>1</v>
      </c>
      <c r="M687">
        <f t="shared" si="20"/>
        <v>1</v>
      </c>
      <c r="N687">
        <f t="shared" si="21"/>
        <v>0</v>
      </c>
      <c r="O687" t="str">
        <f>IF(ISERROR(MATCH(D687,Stopwords!A:A,0)),"no","yes")</f>
        <v>no</v>
      </c>
    </row>
    <row r="688" spans="1:15">
      <c r="A688">
        <v>84</v>
      </c>
      <c r="B688" s="1">
        <v>1.14E+18</v>
      </c>
      <c r="C688" t="s">
        <v>49</v>
      </c>
      <c r="D688" t="s">
        <v>716</v>
      </c>
      <c r="E688" t="b">
        <v>0</v>
      </c>
      <c r="F688" t="b">
        <v>0</v>
      </c>
      <c r="G688" t="b">
        <v>1</v>
      </c>
      <c r="H688" t="s">
        <v>12</v>
      </c>
      <c r="I688" t="str">
        <f>CONCATENATE($D688,"-",$H688,"-",I$1)</f>
        <v>goofiness-text-yes</v>
      </c>
      <c r="J688" t="str">
        <f>CONCATENATE($D688,"-",$H688,"-",J$1)</f>
        <v>goofiness-text-no</v>
      </c>
      <c r="K688">
        <f>COUNTIF(TweetWords!I:I,DataMassage!I688)</f>
        <v>0</v>
      </c>
      <c r="L688">
        <f>COUNTIF(TweetWords!I:I,DataMassage!J688)</f>
        <v>1</v>
      </c>
      <c r="M688">
        <f t="shared" si="20"/>
        <v>1</v>
      </c>
      <c r="N688">
        <f t="shared" si="21"/>
        <v>0</v>
      </c>
      <c r="O688" t="str">
        <f>IF(ISERROR(MATCH(D688,Stopwords!A:A,0)),"no","yes")</f>
        <v>no</v>
      </c>
    </row>
    <row r="689" spans="1:15">
      <c r="A689">
        <v>84</v>
      </c>
      <c r="B689" s="1">
        <v>1.14E+18</v>
      </c>
      <c r="C689" t="s">
        <v>49</v>
      </c>
      <c r="D689" t="s">
        <v>717</v>
      </c>
      <c r="E689" t="b">
        <v>0</v>
      </c>
      <c r="F689" t="b">
        <v>0</v>
      </c>
      <c r="G689" t="b">
        <v>1</v>
      </c>
      <c r="H689" t="s">
        <v>12</v>
      </c>
      <c r="I689" t="str">
        <f>CONCATENATE($D689,"-",$H689,"-",I$1)</f>
        <v>exercise-text-yes</v>
      </c>
      <c r="J689" t="str">
        <f>CONCATENATE($D689,"-",$H689,"-",J$1)</f>
        <v>exercise-text-no</v>
      </c>
      <c r="K689">
        <f>COUNTIF(TweetWords!I:I,DataMassage!I689)</f>
        <v>0</v>
      </c>
      <c r="L689">
        <f>COUNTIF(TweetWords!I:I,DataMassage!J689)</f>
        <v>1</v>
      </c>
      <c r="M689">
        <f t="shared" si="20"/>
        <v>1</v>
      </c>
      <c r="N689">
        <f t="shared" si="21"/>
        <v>0</v>
      </c>
      <c r="O689" t="str">
        <f>IF(ISERROR(MATCH(D689,Stopwords!A:A,0)),"no","yes")</f>
        <v>no</v>
      </c>
    </row>
    <row r="690" spans="1:15">
      <c r="A690">
        <v>84</v>
      </c>
      <c r="B690" s="1">
        <v>1.14E+18</v>
      </c>
      <c r="C690" t="s">
        <v>49</v>
      </c>
      <c r="D690" t="s">
        <v>718</v>
      </c>
      <c r="E690" t="b">
        <v>0</v>
      </c>
      <c r="F690" t="b">
        <v>0</v>
      </c>
      <c r="G690" t="b">
        <v>1</v>
      </c>
      <c r="H690" t="s">
        <v>12</v>
      </c>
      <c r="I690" t="str">
        <f>CONCATENATE($D690,"-",$H690,"-",I$1)</f>
        <v>wasnt-text-yes</v>
      </c>
      <c r="J690" t="str">
        <f>CONCATENATE($D690,"-",$H690,"-",J$1)</f>
        <v>wasnt-text-no</v>
      </c>
      <c r="K690">
        <f>COUNTIF(TweetWords!I:I,DataMassage!I690)</f>
        <v>1</v>
      </c>
      <c r="L690">
        <f>COUNTIF(TweetWords!I:I,DataMassage!J690)</f>
        <v>11</v>
      </c>
      <c r="M690">
        <f t="shared" si="20"/>
        <v>12</v>
      </c>
      <c r="N690">
        <f t="shared" si="21"/>
        <v>8.3333333333333329E-2</v>
      </c>
      <c r="O690" t="str">
        <f>IF(ISERROR(MATCH(D690,Stopwords!A:A,0)),"no","yes")</f>
        <v>no</v>
      </c>
    </row>
    <row r="691" spans="1:15">
      <c r="A691">
        <v>84</v>
      </c>
      <c r="B691" s="1">
        <v>1.14E+18</v>
      </c>
      <c r="C691" t="s">
        <v>49</v>
      </c>
      <c r="D691" t="s">
        <v>719</v>
      </c>
      <c r="E691" t="b">
        <v>0</v>
      </c>
      <c r="F691" t="b">
        <v>0</v>
      </c>
      <c r="G691" t="b">
        <v>1</v>
      </c>
      <c r="H691" t="s">
        <v>12</v>
      </c>
      <c r="I691" t="str">
        <f>CONCATENATE($D691,"-",$H691,"-",I$1)</f>
        <v>ruined-text-yes</v>
      </c>
      <c r="J691" t="str">
        <f>CONCATENATE($D691,"-",$H691,"-",J$1)</f>
        <v>ruined-text-no</v>
      </c>
      <c r="K691">
        <f>COUNTIF(TweetWords!I:I,DataMassage!I691)</f>
        <v>0</v>
      </c>
      <c r="L691">
        <f>COUNTIF(TweetWords!I:I,DataMassage!J691)</f>
        <v>1</v>
      </c>
      <c r="M691">
        <f t="shared" si="20"/>
        <v>1</v>
      </c>
      <c r="N691">
        <f t="shared" si="21"/>
        <v>0</v>
      </c>
      <c r="O691" t="str">
        <f>IF(ISERROR(MATCH(D691,Stopwords!A:A,0)),"no","yes")</f>
        <v>no</v>
      </c>
    </row>
    <row r="692" spans="1:15">
      <c r="A692">
        <v>85</v>
      </c>
      <c r="B692" s="1">
        <v>1.14E+18</v>
      </c>
      <c r="C692" t="s">
        <v>49</v>
      </c>
      <c r="D692" t="s">
        <v>720</v>
      </c>
      <c r="E692" t="b">
        <v>0</v>
      </c>
      <c r="F692" t="b">
        <v>0</v>
      </c>
      <c r="G692" t="b">
        <v>1</v>
      </c>
      <c r="H692" t="s">
        <v>12</v>
      </c>
      <c r="I692" t="str">
        <f>CONCATENATE($D692,"-",$H692,"-",I$1)</f>
        <v>apparently-text-yes</v>
      </c>
      <c r="J692" t="str">
        <f>CONCATENATE($D692,"-",$H692,"-",J$1)</f>
        <v>apparently-text-no</v>
      </c>
      <c r="K692">
        <f>COUNTIF(TweetWords!I:I,DataMassage!I692)</f>
        <v>2</v>
      </c>
      <c r="L692">
        <f>COUNTIF(TweetWords!I:I,DataMassage!J692)</f>
        <v>2</v>
      </c>
      <c r="M692">
        <f t="shared" si="20"/>
        <v>4</v>
      </c>
      <c r="N692">
        <f t="shared" si="21"/>
        <v>0.5</v>
      </c>
      <c r="O692" t="str">
        <f>IF(ISERROR(MATCH(D692,Stopwords!A:A,0)),"no","yes")</f>
        <v>no</v>
      </c>
    </row>
    <row r="693" spans="1:15">
      <c r="A693">
        <v>85</v>
      </c>
      <c r="B693" s="1">
        <v>1.14E+18</v>
      </c>
      <c r="C693" t="s">
        <v>49</v>
      </c>
      <c r="D693" t="s">
        <v>721</v>
      </c>
      <c r="E693" t="b">
        <v>0</v>
      </c>
      <c r="F693" t="b">
        <v>0</v>
      </c>
      <c r="G693" t="b">
        <v>1</v>
      </c>
      <c r="H693" t="s">
        <v>12</v>
      </c>
      <c r="I693" t="str">
        <f>CONCATENATE($D693,"-",$H693,"-",I$1)</f>
        <v>followers-text-yes</v>
      </c>
      <c r="J693" t="str">
        <f>CONCATENATE($D693,"-",$H693,"-",J$1)</f>
        <v>followers-text-no</v>
      </c>
      <c r="K693">
        <f>COUNTIF(TweetWords!I:I,DataMassage!I693)</f>
        <v>2</v>
      </c>
      <c r="L693">
        <f>COUNTIF(TweetWords!I:I,DataMassage!J693)</f>
        <v>1</v>
      </c>
      <c r="M693">
        <f t="shared" si="20"/>
        <v>3</v>
      </c>
      <c r="N693">
        <f t="shared" si="21"/>
        <v>0.66666666666666663</v>
      </c>
      <c r="O693" t="str">
        <f>IF(ISERROR(MATCH(D693,Stopwords!A:A,0)),"no","yes")</f>
        <v>no</v>
      </c>
    </row>
    <row r="694" spans="1:15">
      <c r="A694">
        <v>85</v>
      </c>
      <c r="B694" s="1">
        <v>1.14E+18</v>
      </c>
      <c r="C694" t="s">
        <v>49</v>
      </c>
      <c r="D694" t="s">
        <v>722</v>
      </c>
      <c r="E694" t="b">
        <v>0</v>
      </c>
      <c r="F694" t="b">
        <v>0</v>
      </c>
      <c r="G694" t="b">
        <v>1</v>
      </c>
      <c r="H694" t="s">
        <v>12</v>
      </c>
      <c r="I694" t="str">
        <f>CONCATENATE($D694,"-",$H694,"-",I$1)</f>
        <v>likes-text-yes</v>
      </c>
      <c r="J694" t="str">
        <f>CONCATENATE($D694,"-",$H694,"-",J$1)</f>
        <v>likes-text-no</v>
      </c>
      <c r="K694">
        <f>COUNTIF(TweetWords!I:I,DataMassage!I694)</f>
        <v>0</v>
      </c>
      <c r="L694">
        <f>COUNTIF(TweetWords!I:I,DataMassage!J694)</f>
        <v>1</v>
      </c>
      <c r="M694">
        <f t="shared" si="20"/>
        <v>1</v>
      </c>
      <c r="N694">
        <f t="shared" si="21"/>
        <v>0</v>
      </c>
      <c r="O694" t="str">
        <f>IF(ISERROR(MATCH(D694,Stopwords!A:A,0)),"no","yes")</f>
        <v>no</v>
      </c>
    </row>
    <row r="695" spans="1:15">
      <c r="A695">
        <v>85</v>
      </c>
      <c r="B695" s="1">
        <v>1.14E+18</v>
      </c>
      <c r="C695" t="s">
        <v>49</v>
      </c>
      <c r="D695" t="s">
        <v>723</v>
      </c>
      <c r="E695" t="b">
        <v>0</v>
      </c>
      <c r="F695" t="b">
        <v>0</v>
      </c>
      <c r="G695" t="b">
        <v>1</v>
      </c>
      <c r="H695" t="s">
        <v>12</v>
      </c>
      <c r="I695" t="str">
        <f>CONCATENATE($D695,"-",$H695,"-",I$1)</f>
        <v>intended-text-yes</v>
      </c>
      <c r="J695" t="str">
        <f>CONCATENATE($D695,"-",$H695,"-",J$1)</f>
        <v>intended-text-no</v>
      </c>
      <c r="K695">
        <f>COUNTIF(TweetWords!I:I,DataMassage!I695)</f>
        <v>1</v>
      </c>
      <c r="L695">
        <f>COUNTIF(TweetWords!I:I,DataMassage!J695)</f>
        <v>1</v>
      </c>
      <c r="M695">
        <f t="shared" si="20"/>
        <v>2</v>
      </c>
      <c r="N695">
        <f t="shared" si="21"/>
        <v>0.5</v>
      </c>
      <c r="O695" t="str">
        <f>IF(ISERROR(MATCH(D695,Stopwords!A:A,0)),"no","yes")</f>
        <v>no</v>
      </c>
    </row>
    <row r="696" spans="1:15">
      <c r="A696">
        <v>85</v>
      </c>
      <c r="B696" s="1">
        <v>1.14E+18</v>
      </c>
      <c r="C696" t="s">
        <v>49</v>
      </c>
      <c r="D696" t="s">
        <v>724</v>
      </c>
      <c r="E696" t="b">
        <v>0</v>
      </c>
      <c r="F696" t="b">
        <v>0</v>
      </c>
      <c r="G696" t="b">
        <v>1</v>
      </c>
      <c r="H696" t="s">
        <v>12</v>
      </c>
      <c r="I696" t="str">
        <f>CONCATENATE($D696,"-",$H696,"-",I$1)</f>
        <v>ugh-text-yes</v>
      </c>
      <c r="J696" t="str">
        <f>CONCATENATE($D696,"-",$H696,"-",J$1)</f>
        <v>ugh-text-no</v>
      </c>
      <c r="K696">
        <f>COUNTIF(TweetWords!I:I,DataMassage!I696)</f>
        <v>2</v>
      </c>
      <c r="L696">
        <f>COUNTIF(TweetWords!I:I,DataMassage!J696)</f>
        <v>2</v>
      </c>
      <c r="M696">
        <f t="shared" si="20"/>
        <v>4</v>
      </c>
      <c r="N696">
        <f t="shared" si="21"/>
        <v>0.5</v>
      </c>
      <c r="O696" t="str">
        <f>IF(ISERROR(MATCH(D696,Stopwords!A:A,0)),"no","yes")</f>
        <v>no</v>
      </c>
    </row>
    <row r="697" spans="1:15">
      <c r="A697">
        <v>85</v>
      </c>
      <c r="B697" s="1">
        <v>1.14E+18</v>
      </c>
      <c r="C697" t="s">
        <v>49</v>
      </c>
      <c r="D697" t="s">
        <v>725</v>
      </c>
      <c r="E697" t="b">
        <v>0</v>
      </c>
      <c r="F697" t="b">
        <v>0</v>
      </c>
      <c r="G697" t="b">
        <v>1</v>
      </c>
      <c r="H697" t="s">
        <v>12</v>
      </c>
      <c r="I697" t="str">
        <f>CONCATENATE($D697,"-",$H697,"-",I$1)</f>
        <v>social-text-yes</v>
      </c>
      <c r="J697" t="str">
        <f>CONCATENATE($D697,"-",$H697,"-",J$1)</f>
        <v>social-text-no</v>
      </c>
      <c r="K697">
        <f>COUNTIF(TweetWords!I:I,DataMassage!I697)</f>
        <v>0</v>
      </c>
      <c r="L697">
        <f>COUNTIF(TweetWords!I:I,DataMassage!J697)</f>
        <v>1</v>
      </c>
      <c r="M697">
        <f t="shared" si="20"/>
        <v>1</v>
      </c>
      <c r="N697">
        <f t="shared" si="21"/>
        <v>0</v>
      </c>
      <c r="O697" t="str">
        <f>IF(ISERROR(MATCH(D697,Stopwords!A:A,0)),"no","yes")</f>
        <v>no</v>
      </c>
    </row>
    <row r="698" spans="1:15">
      <c r="A698">
        <v>85</v>
      </c>
      <c r="B698" s="1">
        <v>1.14E+18</v>
      </c>
      <c r="C698" t="s">
        <v>49</v>
      </c>
      <c r="D698" t="s">
        <v>726</v>
      </c>
      <c r="E698" t="b">
        <v>0</v>
      </c>
      <c r="F698" t="b">
        <v>0</v>
      </c>
      <c r="G698" t="b">
        <v>1</v>
      </c>
      <c r="H698" t="s">
        <v>12</v>
      </c>
      <c r="I698" t="str">
        <f>CONCATENATE($D698,"-",$H698,"-",I$1)</f>
        <v>media-text-yes</v>
      </c>
      <c r="J698" t="str">
        <f>CONCATENATE($D698,"-",$H698,"-",J$1)</f>
        <v>media-text-no</v>
      </c>
      <c r="K698">
        <f>COUNTIF(TweetWords!I:I,DataMassage!I698)</f>
        <v>0</v>
      </c>
      <c r="L698">
        <f>COUNTIF(TweetWords!I:I,DataMassage!J698)</f>
        <v>1</v>
      </c>
      <c r="M698">
        <f t="shared" si="20"/>
        <v>1</v>
      </c>
      <c r="N698">
        <f t="shared" si="21"/>
        <v>0</v>
      </c>
      <c r="O698" t="str">
        <f>IF(ISERROR(MATCH(D698,Stopwords!A:A,0)),"no","yes")</f>
        <v>no</v>
      </c>
    </row>
    <row r="699" spans="1:15">
      <c r="A699">
        <v>85</v>
      </c>
      <c r="B699" s="1">
        <v>1.14E+18</v>
      </c>
      <c r="C699" t="s">
        <v>49</v>
      </c>
      <c r="D699" t="s">
        <v>727</v>
      </c>
      <c r="E699" t="b">
        <v>0</v>
      </c>
      <c r="F699" t="b">
        <v>0</v>
      </c>
      <c r="G699" t="b">
        <v>1</v>
      </c>
      <c r="H699" t="s">
        <v>12</v>
      </c>
      <c r="I699" t="str">
        <f>CONCATENATE($D699,"-",$H699,"-",I$1)</f>
        <v>problem-text-yes</v>
      </c>
      <c r="J699" t="str">
        <f>CONCATENATE($D699,"-",$H699,"-",J$1)</f>
        <v>problem-text-no</v>
      </c>
      <c r="K699">
        <f>COUNTIF(TweetWords!I:I,DataMassage!I699)</f>
        <v>1</v>
      </c>
      <c r="L699">
        <f>COUNTIF(TweetWords!I:I,DataMassage!J699)</f>
        <v>5</v>
      </c>
      <c r="M699">
        <f t="shared" si="20"/>
        <v>6</v>
      </c>
      <c r="N699">
        <f t="shared" si="21"/>
        <v>0.16666666666666666</v>
      </c>
      <c r="O699" t="str">
        <f>IF(ISERROR(MATCH(D699,Stopwords!A:A,0)),"no","yes")</f>
        <v>yes</v>
      </c>
    </row>
    <row r="700" spans="1:15">
      <c r="A700">
        <v>85</v>
      </c>
      <c r="B700" s="1">
        <v>1.14E+18</v>
      </c>
      <c r="C700" t="s">
        <v>49</v>
      </c>
      <c r="D700" t="s">
        <v>728</v>
      </c>
      <c r="E700" t="b">
        <v>0</v>
      </c>
      <c r="F700" t="b">
        <v>0</v>
      </c>
      <c r="G700" t="b">
        <v>1</v>
      </c>
      <c r="H700" t="s">
        <v>12</v>
      </c>
      <c r="I700" t="str">
        <f>CONCATENATE($D700,"-",$H700,"-",I$1)</f>
        <v>theory-text-yes</v>
      </c>
      <c r="J700" t="str">
        <f>CONCATENATE($D700,"-",$H700,"-",J$1)</f>
        <v>theory-text-no</v>
      </c>
      <c r="K700">
        <f>COUNTIF(TweetWords!I:I,DataMassage!I700)</f>
        <v>1</v>
      </c>
      <c r="L700">
        <f>COUNTIF(TweetWords!I:I,DataMassage!J700)</f>
        <v>1</v>
      </c>
      <c r="M700">
        <f t="shared" si="20"/>
        <v>2</v>
      </c>
      <c r="N700">
        <f t="shared" si="21"/>
        <v>0.5</v>
      </c>
      <c r="O700" t="str">
        <f>IF(ISERROR(MATCH(D700,Stopwords!A:A,0)),"no","yes")</f>
        <v>no</v>
      </c>
    </row>
    <row r="701" spans="1:15">
      <c r="A701">
        <v>85</v>
      </c>
      <c r="B701" s="1">
        <v>1.14E+18</v>
      </c>
      <c r="C701" t="s">
        <v>49</v>
      </c>
      <c r="D701" t="s">
        <v>729</v>
      </c>
      <c r="E701" t="b">
        <v>0</v>
      </c>
      <c r="F701" t="b">
        <v>0</v>
      </c>
      <c r="G701" t="b">
        <v>1</v>
      </c>
      <c r="H701" t="s">
        <v>12</v>
      </c>
      <c r="I701" t="str">
        <f>CONCATENATE($D701,"-",$H701,"-",I$1)</f>
        <v>practice-text-yes</v>
      </c>
      <c r="J701" t="str">
        <f>CONCATENATE($D701,"-",$H701,"-",J$1)</f>
        <v>practice-text-no</v>
      </c>
      <c r="K701">
        <f>COUNTIF(TweetWords!I:I,DataMassage!I701)</f>
        <v>1</v>
      </c>
      <c r="L701">
        <f>COUNTIF(TweetWords!I:I,DataMassage!J701)</f>
        <v>1</v>
      </c>
      <c r="M701">
        <f t="shared" si="20"/>
        <v>2</v>
      </c>
      <c r="N701">
        <f t="shared" si="21"/>
        <v>0.5</v>
      </c>
      <c r="O701" t="str">
        <f>IF(ISERROR(MATCH(D701,Stopwords!A:A,0)),"no","yes")</f>
        <v>no</v>
      </c>
    </row>
    <row r="702" spans="1:15">
      <c r="A702">
        <v>85</v>
      </c>
      <c r="B702" s="1">
        <v>1.14E+18</v>
      </c>
      <c r="C702" t="s">
        <v>49</v>
      </c>
      <c r="D702" t="s">
        <v>730</v>
      </c>
      <c r="E702" t="b">
        <v>0</v>
      </c>
      <c r="F702" t="b">
        <v>0</v>
      </c>
      <c r="G702" t="b">
        <v>1</v>
      </c>
      <c r="H702" t="s">
        <v>12</v>
      </c>
      <c r="I702" t="str">
        <f>CONCATENATE($D702,"-",$H702,"-",I$1)</f>
        <v>entirely-text-yes</v>
      </c>
      <c r="J702" t="str">
        <f>CONCATENATE($D702,"-",$H702,"-",J$1)</f>
        <v>entirely-text-no</v>
      </c>
      <c r="K702">
        <f>COUNTIF(TweetWords!I:I,DataMassage!I702)</f>
        <v>0</v>
      </c>
      <c r="L702">
        <f>COUNTIF(TweetWords!I:I,DataMassage!J702)</f>
        <v>1</v>
      </c>
      <c r="M702">
        <f t="shared" si="20"/>
        <v>1</v>
      </c>
      <c r="N702">
        <f t="shared" si="21"/>
        <v>0</v>
      </c>
      <c r="O702" t="str">
        <f>IF(ISERROR(MATCH(D702,Stopwords!A:A,0)),"no","yes")</f>
        <v>yes</v>
      </c>
    </row>
    <row r="703" spans="1:15">
      <c r="A703">
        <v>85</v>
      </c>
      <c r="B703" s="1">
        <v>1.14E+18</v>
      </c>
      <c r="C703" t="s">
        <v>49</v>
      </c>
      <c r="D703" t="s">
        <v>731</v>
      </c>
      <c r="E703" t="b">
        <v>0</v>
      </c>
      <c r="F703" t="b">
        <v>0</v>
      </c>
      <c r="G703" t="b">
        <v>1</v>
      </c>
      <c r="H703" t="s">
        <v>12</v>
      </c>
      <c r="I703" t="str">
        <f>CONCATENATE($D703,"-",$H703,"-",I$1)</f>
        <v>sold-text-yes</v>
      </c>
      <c r="J703" t="str">
        <f>CONCATENATE($D703,"-",$H703,"-",J$1)</f>
        <v>sold-text-no</v>
      </c>
      <c r="K703">
        <f>COUNTIF(TweetWords!I:I,DataMassage!I703)</f>
        <v>0</v>
      </c>
      <c r="L703">
        <f>COUNTIF(TweetWords!I:I,DataMassage!J703)</f>
        <v>1</v>
      </c>
      <c r="M703">
        <f t="shared" si="20"/>
        <v>1</v>
      </c>
      <c r="N703">
        <f t="shared" si="21"/>
        <v>0</v>
      </c>
      <c r="O703" t="str">
        <f>IF(ISERROR(MATCH(D703,Stopwords!A:A,0)),"no","yes")</f>
        <v>no</v>
      </c>
    </row>
    <row r="704" spans="1:15">
      <c r="A704">
        <v>86</v>
      </c>
      <c r="B704" s="1">
        <v>1.14E+18</v>
      </c>
      <c r="C704" t="s">
        <v>49</v>
      </c>
      <c r="D704" t="s">
        <v>732</v>
      </c>
      <c r="E704" t="b">
        <v>0</v>
      </c>
      <c r="F704" t="b">
        <v>0</v>
      </c>
      <c r="G704" t="b">
        <v>1</v>
      </c>
      <c r="H704" t="s">
        <v>12</v>
      </c>
      <c r="I704" t="str">
        <f>CONCATENATE($D704,"-",$H704,"-",I$1)</f>
        <v>grumpy-text-yes</v>
      </c>
      <c r="J704" t="str">
        <f>CONCATENATE($D704,"-",$H704,"-",J$1)</f>
        <v>grumpy-text-no</v>
      </c>
      <c r="K704">
        <f>COUNTIF(TweetWords!I:I,DataMassage!I704)</f>
        <v>0</v>
      </c>
      <c r="L704">
        <f>COUNTIF(TweetWords!I:I,DataMassage!J704)</f>
        <v>1</v>
      </c>
      <c r="M704">
        <f t="shared" si="20"/>
        <v>1</v>
      </c>
      <c r="N704">
        <f t="shared" si="21"/>
        <v>0</v>
      </c>
      <c r="O704" t="str">
        <f>IF(ISERROR(MATCH(D704,Stopwords!A:A,0)),"no","yes")</f>
        <v>no</v>
      </c>
    </row>
    <row r="705" spans="1:15">
      <c r="A705">
        <v>86</v>
      </c>
      <c r="B705" s="1">
        <v>1.14E+18</v>
      </c>
      <c r="C705" t="s">
        <v>49</v>
      </c>
      <c r="D705" t="s">
        <v>733</v>
      </c>
      <c r="E705" t="b">
        <v>0</v>
      </c>
      <c r="F705" t="b">
        <v>0</v>
      </c>
      <c r="G705" t="b">
        <v>1</v>
      </c>
      <c r="H705" t="s">
        <v>12</v>
      </c>
      <c r="I705" t="str">
        <f>CONCATENATE($D705,"-",$H705,"-",I$1)</f>
        <v>plus-text-yes</v>
      </c>
      <c r="J705" t="str">
        <f>CONCATENATE($D705,"-",$H705,"-",J$1)</f>
        <v>plus-text-no</v>
      </c>
      <c r="K705">
        <f>COUNTIF(TweetWords!I:I,DataMassage!I705)</f>
        <v>0</v>
      </c>
      <c r="L705">
        <f>COUNTIF(TweetWords!I:I,DataMassage!J705)</f>
        <v>1</v>
      </c>
      <c r="M705">
        <f t="shared" si="20"/>
        <v>1</v>
      </c>
      <c r="N705">
        <f t="shared" si="21"/>
        <v>0</v>
      </c>
      <c r="O705" t="str">
        <f>IF(ISERROR(MATCH(D705,Stopwords!A:A,0)),"no","yes")</f>
        <v>yes</v>
      </c>
    </row>
    <row r="706" spans="1:15">
      <c r="A706">
        <v>86</v>
      </c>
      <c r="B706" s="1">
        <v>1.14E+18</v>
      </c>
      <c r="C706" t="s">
        <v>49</v>
      </c>
      <c r="D706" t="s">
        <v>734</v>
      </c>
      <c r="E706" t="b">
        <v>0</v>
      </c>
      <c r="F706" t="b">
        <v>0</v>
      </c>
      <c r="G706" t="b">
        <v>1</v>
      </c>
      <c r="H706" t="s">
        <v>12</v>
      </c>
      <c r="I706" t="str">
        <f>CONCATENATE($D706,"-",$H706,"-",I$1)</f>
        <v>side-text-yes</v>
      </c>
      <c r="J706" t="str">
        <f>CONCATENATE($D706,"-",$H706,"-",J$1)</f>
        <v>side-text-no</v>
      </c>
      <c r="K706">
        <f>COUNTIF(TweetWords!I:I,DataMassage!I706)</f>
        <v>1</v>
      </c>
      <c r="L706">
        <f>COUNTIF(TweetWords!I:I,DataMassage!J706)</f>
        <v>4</v>
      </c>
      <c r="M706">
        <f t="shared" si="20"/>
        <v>5</v>
      </c>
      <c r="N706">
        <f t="shared" si="21"/>
        <v>0.2</v>
      </c>
      <c r="O706" t="str">
        <f>IF(ISERROR(MATCH(D706,Stopwords!A:A,0)),"no","yes")</f>
        <v>yes</v>
      </c>
    </row>
    <row r="707" spans="1:15">
      <c r="A707">
        <v>86</v>
      </c>
      <c r="B707" s="1">
        <v>1.14E+18</v>
      </c>
      <c r="C707" t="s">
        <v>49</v>
      </c>
      <c r="D707" t="s">
        <v>735</v>
      </c>
      <c r="E707" t="b">
        <v>0</v>
      </c>
      <c r="F707" t="b">
        <v>0</v>
      </c>
      <c r="G707" t="b">
        <v>1</v>
      </c>
      <c r="H707" t="s">
        <v>12</v>
      </c>
      <c r="I707" t="str">
        <f>CONCATENATE($D707,"-",$H707,"-",I$1)</f>
        <v>likely-text-yes</v>
      </c>
      <c r="J707" t="str">
        <f>CONCATENATE($D707,"-",$H707,"-",J$1)</f>
        <v>likely-text-no</v>
      </c>
      <c r="K707">
        <f>COUNTIF(TweetWords!I:I,DataMassage!I707)</f>
        <v>0</v>
      </c>
      <c r="L707">
        <f>COUNTIF(TweetWords!I:I,DataMassage!J707)</f>
        <v>2</v>
      </c>
      <c r="M707">
        <f t="shared" ref="M707:M770" si="22">SUM(K707:L707)</f>
        <v>2</v>
      </c>
      <c r="N707">
        <f t="shared" ref="N707:N770" si="23">K707/M707</f>
        <v>0</v>
      </c>
      <c r="O707" t="str">
        <f>IF(ISERROR(MATCH(D707,Stopwords!A:A,0)),"no","yes")</f>
        <v>yes</v>
      </c>
    </row>
    <row r="708" spans="1:15">
      <c r="A708">
        <v>86</v>
      </c>
      <c r="B708" s="1">
        <v>1.14E+18</v>
      </c>
      <c r="C708" t="s">
        <v>49</v>
      </c>
      <c r="D708" t="s">
        <v>736</v>
      </c>
      <c r="E708" t="b">
        <v>0</v>
      </c>
      <c r="F708" t="b">
        <v>0</v>
      </c>
      <c r="G708" t="b">
        <v>1</v>
      </c>
      <c r="H708" t="s">
        <v>12</v>
      </c>
      <c r="I708" t="str">
        <f>CONCATENATE($D708,"-",$H708,"-",I$1)</f>
        <v>trending-text-yes</v>
      </c>
      <c r="J708" t="str">
        <f>CONCATENATE($D708,"-",$H708,"-",J$1)</f>
        <v>trending-text-no</v>
      </c>
      <c r="K708">
        <f>COUNTIF(TweetWords!I:I,DataMassage!I708)</f>
        <v>0</v>
      </c>
      <c r="L708">
        <f>COUNTIF(TweetWords!I:I,DataMassage!J708)</f>
        <v>1</v>
      </c>
      <c r="M708">
        <f t="shared" si="22"/>
        <v>1</v>
      </c>
      <c r="N708">
        <f t="shared" si="23"/>
        <v>0</v>
      </c>
      <c r="O708" t="str">
        <f>IF(ISERROR(MATCH(D708,Stopwords!A:A,0)),"no","yes")</f>
        <v>no</v>
      </c>
    </row>
    <row r="709" spans="1:15">
      <c r="A709">
        <v>86</v>
      </c>
      <c r="B709" s="1">
        <v>1.14E+18</v>
      </c>
      <c r="C709" t="s">
        <v>49</v>
      </c>
      <c r="D709" t="s">
        <v>737</v>
      </c>
      <c r="E709" t="b">
        <v>0</v>
      </c>
      <c r="F709" t="b">
        <v>0</v>
      </c>
      <c r="G709" t="b">
        <v>1</v>
      </c>
      <c r="H709" t="s">
        <v>12</v>
      </c>
      <c r="I709" t="str">
        <f>CONCATENATE($D709,"-",$H709,"-",I$1)</f>
        <v>hopefully-text-yes</v>
      </c>
      <c r="J709" t="str">
        <f>CONCATENATE($D709,"-",$H709,"-",J$1)</f>
        <v>hopefully-text-no</v>
      </c>
      <c r="K709">
        <f>COUNTIF(TweetWords!I:I,DataMassage!I709)</f>
        <v>0</v>
      </c>
      <c r="L709">
        <f>COUNTIF(TweetWords!I:I,DataMassage!J709)</f>
        <v>1</v>
      </c>
      <c r="M709">
        <f t="shared" si="22"/>
        <v>1</v>
      </c>
      <c r="N709">
        <f t="shared" si="23"/>
        <v>0</v>
      </c>
      <c r="O709" t="str">
        <f>IF(ISERROR(MATCH(D709,Stopwords!A:A,0)),"no","yes")</f>
        <v>yes</v>
      </c>
    </row>
    <row r="710" spans="1:15">
      <c r="A710">
        <v>86</v>
      </c>
      <c r="B710" s="1">
        <v>1.14E+18</v>
      </c>
      <c r="C710" t="s">
        <v>49</v>
      </c>
      <c r="D710" t="s">
        <v>738</v>
      </c>
      <c r="E710" t="b">
        <v>0</v>
      </c>
      <c r="F710" t="b">
        <v>0</v>
      </c>
      <c r="G710" t="b">
        <v>1</v>
      </c>
      <c r="H710" t="s">
        <v>12</v>
      </c>
      <c r="I710" t="str">
        <f>CONCATENATE($D710,"-",$H710,"-",I$1)</f>
        <v>change-text-yes</v>
      </c>
      <c r="J710" t="str">
        <f>CONCATENATE($D710,"-",$H710,"-",J$1)</f>
        <v>change-text-no</v>
      </c>
      <c r="K710">
        <f>COUNTIF(TweetWords!I:I,DataMassage!I710)</f>
        <v>2</v>
      </c>
      <c r="L710">
        <f>COUNTIF(TweetWords!I:I,DataMassage!J710)</f>
        <v>7</v>
      </c>
      <c r="M710">
        <f t="shared" si="22"/>
        <v>9</v>
      </c>
      <c r="N710">
        <f t="shared" si="23"/>
        <v>0.22222222222222221</v>
      </c>
      <c r="O710" t="str">
        <f>IF(ISERROR(MATCH(D710,Stopwords!A:A,0)),"no","yes")</f>
        <v>no</v>
      </c>
    </row>
    <row r="711" spans="1:15">
      <c r="A711">
        <v>86</v>
      </c>
      <c r="B711" s="1">
        <v>1.14E+18</v>
      </c>
      <c r="C711" t="s">
        <v>49</v>
      </c>
      <c r="D711" t="s">
        <v>739</v>
      </c>
      <c r="E711" t="b">
        <v>0</v>
      </c>
      <c r="F711" t="b">
        <v>0</v>
      </c>
      <c r="G711" t="b">
        <v>1</v>
      </c>
      <c r="H711" t="s">
        <v>12</v>
      </c>
      <c r="I711" t="str">
        <f>CONCATENATE($D711,"-",$H711,"-",I$1)</f>
        <v>quote-text-yes</v>
      </c>
      <c r="J711" t="str">
        <f>CONCATENATE($D711,"-",$H711,"-",J$1)</f>
        <v>quote-text-no</v>
      </c>
      <c r="K711">
        <f>COUNTIF(TweetWords!I:I,DataMassage!I711)</f>
        <v>0</v>
      </c>
      <c r="L711">
        <f>COUNTIF(TweetWords!I:I,DataMassage!J711)</f>
        <v>2</v>
      </c>
      <c r="M711">
        <f t="shared" si="22"/>
        <v>2</v>
      </c>
      <c r="N711">
        <f t="shared" si="23"/>
        <v>0</v>
      </c>
      <c r="O711" t="str">
        <f>IF(ISERROR(MATCH(D711,Stopwords!A:A,0)),"no","yes")</f>
        <v>no</v>
      </c>
    </row>
    <row r="712" spans="1:15">
      <c r="A712">
        <v>86</v>
      </c>
      <c r="B712" s="1">
        <v>1.14E+18</v>
      </c>
      <c r="C712" t="s">
        <v>49</v>
      </c>
      <c r="D712" t="s">
        <v>740</v>
      </c>
      <c r="E712" t="b">
        <v>0</v>
      </c>
      <c r="F712" t="b">
        <v>0</v>
      </c>
      <c r="G712" t="b">
        <v>1</v>
      </c>
      <c r="H712" t="s">
        <v>12</v>
      </c>
      <c r="I712" t="str">
        <f>CONCATENATE($D712,"-",$H712,"-",I$1)</f>
        <v>catch-text-yes</v>
      </c>
      <c r="J712" t="str">
        <f>CONCATENATE($D712,"-",$H712,"-",J$1)</f>
        <v>catch-text-no</v>
      </c>
      <c r="K712">
        <f>COUNTIF(TweetWords!I:I,DataMassage!I712)</f>
        <v>0</v>
      </c>
      <c r="L712">
        <f>COUNTIF(TweetWords!I:I,DataMassage!J712)</f>
        <v>1</v>
      </c>
      <c r="M712">
        <f t="shared" si="22"/>
        <v>1</v>
      </c>
      <c r="N712">
        <f t="shared" si="23"/>
        <v>0</v>
      </c>
      <c r="O712" t="str">
        <f>IF(ISERROR(MATCH(D712,Stopwords!A:A,0)),"no","yes")</f>
        <v>no</v>
      </c>
    </row>
    <row r="713" spans="1:15">
      <c r="A713">
        <v>86</v>
      </c>
      <c r="B713" s="1">
        <v>1.14E+18</v>
      </c>
      <c r="C713" t="s">
        <v>49</v>
      </c>
      <c r="D713" t="s">
        <v>741</v>
      </c>
      <c r="E713" t="b">
        <v>0</v>
      </c>
      <c r="F713" t="b">
        <v>0</v>
      </c>
      <c r="G713" t="b">
        <v>1</v>
      </c>
      <c r="H713" t="s">
        <v>12</v>
      </c>
      <c r="I713" t="str">
        <f>CONCATENATE($D713,"-",$H713,"-",I$1)</f>
        <v>bus-text-yes</v>
      </c>
      <c r="J713" t="str">
        <f>CONCATENATE($D713,"-",$H713,"-",J$1)</f>
        <v>bus-text-no</v>
      </c>
      <c r="K713">
        <f>COUNTIF(TweetWords!I:I,DataMassage!I713)</f>
        <v>1</v>
      </c>
      <c r="L713">
        <f>COUNTIF(TweetWords!I:I,DataMassage!J713)</f>
        <v>1</v>
      </c>
      <c r="M713">
        <f t="shared" si="22"/>
        <v>2</v>
      </c>
      <c r="N713">
        <f t="shared" si="23"/>
        <v>0.5</v>
      </c>
      <c r="O713" t="str">
        <f>IF(ISERROR(MATCH(D713,Stopwords!A:A,0)),"no","yes")</f>
        <v>no</v>
      </c>
    </row>
    <row r="714" spans="1:15">
      <c r="A714">
        <v>86</v>
      </c>
      <c r="B714" s="1">
        <v>1.14E+18</v>
      </c>
      <c r="C714" t="s">
        <v>49</v>
      </c>
      <c r="D714" t="s">
        <v>742</v>
      </c>
      <c r="E714" t="b">
        <v>0</v>
      </c>
      <c r="F714" t="b">
        <v>0</v>
      </c>
      <c r="G714" t="b">
        <v>1</v>
      </c>
      <c r="H714" t="s">
        <v>12</v>
      </c>
      <c r="I714" t="str">
        <f>CONCATENATE($D714,"-",$H714,"-",I$1)</f>
        <v>t-text-yes</v>
      </c>
      <c r="J714" t="str">
        <f>CONCATENATE($D714,"-",$H714,"-",J$1)</f>
        <v>t-text-no</v>
      </c>
      <c r="K714">
        <f>COUNTIF(TweetWords!I:I,DataMassage!I714)</f>
        <v>0</v>
      </c>
      <c r="L714">
        <f>COUNTIF(TweetWords!I:I,DataMassage!J714)</f>
        <v>2</v>
      </c>
      <c r="M714">
        <f t="shared" si="22"/>
        <v>2</v>
      </c>
      <c r="N714">
        <f t="shared" si="23"/>
        <v>0</v>
      </c>
      <c r="O714" t="str">
        <f>IF(ISERROR(MATCH(D714,Stopwords!A:A,0)),"no","yes")</f>
        <v>yes</v>
      </c>
    </row>
    <row r="715" spans="1:15">
      <c r="A715">
        <v>87</v>
      </c>
      <c r="B715" s="1">
        <v>1.14E+18</v>
      </c>
      <c r="C715" t="s">
        <v>49</v>
      </c>
      <c r="D715" t="s">
        <v>743</v>
      </c>
      <c r="E715" t="b">
        <v>0</v>
      </c>
      <c r="F715" t="b">
        <v>0</v>
      </c>
      <c r="G715" t="b">
        <v>1</v>
      </c>
      <c r="H715" t="s">
        <v>12</v>
      </c>
      <c r="I715" t="str">
        <f>CONCATENATE($D715,"-",$H715,"-",I$1)</f>
        <v>nearly-text-yes</v>
      </c>
      <c r="J715" t="str">
        <f>CONCATENATE($D715,"-",$H715,"-",J$1)</f>
        <v>nearly-text-no</v>
      </c>
      <c r="K715">
        <f>COUNTIF(TweetWords!I:I,DataMassage!I715)</f>
        <v>2</v>
      </c>
      <c r="L715">
        <f>COUNTIF(TweetWords!I:I,DataMassage!J715)</f>
        <v>3</v>
      </c>
      <c r="M715">
        <f t="shared" si="22"/>
        <v>5</v>
      </c>
      <c r="N715">
        <f t="shared" si="23"/>
        <v>0.4</v>
      </c>
      <c r="O715" t="str">
        <f>IF(ISERROR(MATCH(D715,Stopwords!A:A,0)),"no","yes")</f>
        <v>yes</v>
      </c>
    </row>
    <row r="716" spans="1:15">
      <c r="A716">
        <v>87</v>
      </c>
      <c r="B716" s="1">
        <v>1.14E+18</v>
      </c>
      <c r="C716" t="s">
        <v>49</v>
      </c>
      <c r="D716" t="s">
        <v>744</v>
      </c>
      <c r="E716" t="b">
        <v>0</v>
      </c>
      <c r="F716" t="b">
        <v>0</v>
      </c>
      <c r="G716" t="b">
        <v>1</v>
      </c>
      <c r="H716" t="s">
        <v>12</v>
      </c>
      <c r="I716" t="str">
        <f>CONCATENATE($D716,"-",$H716,"-",I$1)</f>
        <v>done-text-yes</v>
      </c>
      <c r="J716" t="str">
        <f>CONCATENATE($D716,"-",$H716,"-",J$1)</f>
        <v>done-text-no</v>
      </c>
      <c r="K716">
        <f>COUNTIF(TweetWords!I:I,DataMassage!I716)</f>
        <v>3</v>
      </c>
      <c r="L716">
        <f>COUNTIF(TweetWords!I:I,DataMassage!J716)</f>
        <v>3</v>
      </c>
      <c r="M716">
        <f t="shared" si="22"/>
        <v>6</v>
      </c>
      <c r="N716">
        <f t="shared" si="23"/>
        <v>0.5</v>
      </c>
      <c r="O716" t="str">
        <f>IF(ISERROR(MATCH(D716,Stopwords!A:A,0)),"no","yes")</f>
        <v>yes</v>
      </c>
    </row>
    <row r="717" spans="1:15">
      <c r="A717">
        <v>87</v>
      </c>
      <c r="B717" s="1">
        <v>1.14E+18</v>
      </c>
      <c r="C717" t="s">
        <v>49</v>
      </c>
      <c r="D717" t="s">
        <v>745</v>
      </c>
      <c r="E717" t="b">
        <v>0</v>
      </c>
      <c r="F717" t="b">
        <v>0</v>
      </c>
      <c r="G717" t="b">
        <v>1</v>
      </c>
      <c r="H717" t="s">
        <v>12</v>
      </c>
      <c r="I717" t="str">
        <f>CONCATENATE($D717,"-",$H717,"-",I$1)</f>
        <v>average-text-yes</v>
      </c>
      <c r="J717" t="str">
        <f>CONCATENATE($D717,"-",$H717,"-",J$1)</f>
        <v>average-text-no</v>
      </c>
      <c r="K717">
        <f>COUNTIF(TweetWords!I:I,DataMassage!I717)</f>
        <v>0</v>
      </c>
      <c r="L717">
        <f>COUNTIF(TweetWords!I:I,DataMassage!J717)</f>
        <v>2</v>
      </c>
      <c r="M717">
        <f t="shared" si="22"/>
        <v>2</v>
      </c>
      <c r="N717">
        <f t="shared" si="23"/>
        <v>0</v>
      </c>
      <c r="O717" t="str">
        <f>IF(ISERROR(MATCH(D717,Stopwords!A:A,0)),"no","yes")</f>
        <v>no</v>
      </c>
    </row>
    <row r="718" spans="1:15">
      <c r="A718">
        <v>87</v>
      </c>
      <c r="B718" s="1">
        <v>1.14E+18</v>
      </c>
      <c r="C718" t="s">
        <v>49</v>
      </c>
      <c r="D718" t="s">
        <v>746</v>
      </c>
      <c r="E718" t="b">
        <v>0</v>
      </c>
      <c r="F718" t="b">
        <v>0</v>
      </c>
      <c r="G718" t="b">
        <v>1</v>
      </c>
      <c r="H718" t="s">
        <v>12</v>
      </c>
      <c r="I718" t="str">
        <f>CONCATENATE($D718,"-",$H718,"-",I$1)</f>
        <v>humility-text-yes</v>
      </c>
      <c r="J718" t="str">
        <f>CONCATENATE($D718,"-",$H718,"-",J$1)</f>
        <v>humility-text-no</v>
      </c>
      <c r="K718">
        <f>COUNTIF(TweetWords!I:I,DataMassage!I718)</f>
        <v>0</v>
      </c>
      <c r="L718">
        <f>COUNTIF(TweetWords!I:I,DataMassage!J718)</f>
        <v>2</v>
      </c>
      <c r="M718">
        <f t="shared" si="22"/>
        <v>2</v>
      </c>
      <c r="N718">
        <f t="shared" si="23"/>
        <v>0</v>
      </c>
      <c r="O718" t="str">
        <f>IF(ISERROR(MATCH(D718,Stopwords!A:A,0)),"no","yes")</f>
        <v>no</v>
      </c>
    </row>
    <row r="719" spans="1:15">
      <c r="A719">
        <v>87</v>
      </c>
      <c r="B719" s="1">
        <v>1.14E+18</v>
      </c>
      <c r="C719" t="s">
        <v>49</v>
      </c>
      <c r="D719" t="s">
        <v>747</v>
      </c>
      <c r="E719" t="b">
        <v>0</v>
      </c>
      <c r="F719" t="b">
        <v>0</v>
      </c>
      <c r="G719" t="b">
        <v>1</v>
      </c>
      <c r="H719" t="s">
        <v>12</v>
      </c>
      <c r="I719" t="str">
        <f>CONCATENATE($D719,"-",$H719,"-",I$1)</f>
        <v>humiliate-text-yes</v>
      </c>
      <c r="J719" t="str">
        <f>CONCATENATE($D719,"-",$H719,"-",J$1)</f>
        <v>humiliate-text-no</v>
      </c>
      <c r="K719">
        <f>COUNTIF(TweetWords!I:I,DataMassage!I719)</f>
        <v>0</v>
      </c>
      <c r="L719">
        <f>COUNTIF(TweetWords!I:I,DataMassage!J719)</f>
        <v>1</v>
      </c>
      <c r="M719">
        <f t="shared" si="22"/>
        <v>1</v>
      </c>
      <c r="N719">
        <f t="shared" si="23"/>
        <v>0</v>
      </c>
      <c r="O719" t="str">
        <f>IF(ISERROR(MATCH(D719,Stopwords!A:A,0)),"no","yes")</f>
        <v>no</v>
      </c>
    </row>
    <row r="720" spans="1:15">
      <c r="A720">
        <v>87</v>
      </c>
      <c r="B720" s="1">
        <v>1.14E+18</v>
      </c>
      <c r="C720" t="s">
        <v>49</v>
      </c>
      <c r="D720" t="s">
        <v>748</v>
      </c>
      <c r="E720" t="b">
        <v>0</v>
      </c>
      <c r="F720" t="b">
        <v>0</v>
      </c>
      <c r="G720" t="b">
        <v>1</v>
      </c>
      <c r="H720" t="s">
        <v>12</v>
      </c>
      <c r="I720" t="str">
        <f>CONCATENATE($D720,"-",$H720,"-",I$1)</f>
        <v>hurts-text-yes</v>
      </c>
      <c r="J720" t="str">
        <f>CONCATENATE($D720,"-",$H720,"-",J$1)</f>
        <v>hurts-text-no</v>
      </c>
      <c r="K720">
        <f>COUNTIF(TweetWords!I:I,DataMassage!I720)</f>
        <v>1</v>
      </c>
      <c r="L720">
        <f>COUNTIF(TweetWords!I:I,DataMassage!J720)</f>
        <v>2</v>
      </c>
      <c r="M720">
        <f t="shared" si="22"/>
        <v>3</v>
      </c>
      <c r="N720">
        <f t="shared" si="23"/>
        <v>0.33333333333333331</v>
      </c>
      <c r="O720" t="str">
        <f>IF(ISERROR(MATCH(D720,Stopwords!A:A,0)),"no","yes")</f>
        <v>no</v>
      </c>
    </row>
    <row r="721" spans="1:15">
      <c r="A721">
        <v>87</v>
      </c>
      <c r="B721" s="1">
        <v>1.14E+18</v>
      </c>
      <c r="C721" t="s">
        <v>49</v>
      </c>
      <c r="D721" t="s">
        <v>749</v>
      </c>
      <c r="E721" t="b">
        <v>0</v>
      </c>
      <c r="F721" t="b">
        <v>0</v>
      </c>
      <c r="G721" t="b">
        <v>1</v>
      </c>
      <c r="H721" t="s">
        <v>12</v>
      </c>
      <c r="I721" t="str">
        <f>CONCATENATE($D721,"-",$H721,"-",I$1)</f>
        <v>hate-text-yes</v>
      </c>
      <c r="J721" t="str">
        <f>CONCATENATE($D721,"-",$H721,"-",J$1)</f>
        <v>hate-text-no</v>
      </c>
      <c r="K721">
        <f>COUNTIF(TweetWords!I:I,DataMassage!I721)</f>
        <v>1</v>
      </c>
      <c r="L721">
        <f>COUNTIF(TweetWords!I:I,DataMassage!J721)</f>
        <v>3</v>
      </c>
      <c r="M721">
        <f t="shared" si="22"/>
        <v>4</v>
      </c>
      <c r="N721">
        <f t="shared" si="23"/>
        <v>0.25</v>
      </c>
      <c r="O721" t="str">
        <f>IF(ISERROR(MATCH(D721,Stopwords!A:A,0)),"no","yes")</f>
        <v>no</v>
      </c>
    </row>
    <row r="722" spans="1:15">
      <c r="A722">
        <v>87</v>
      </c>
      <c r="B722" s="1">
        <v>1.14E+18</v>
      </c>
      <c r="C722" t="s">
        <v>49</v>
      </c>
      <c r="D722" t="s">
        <v>750</v>
      </c>
      <c r="E722" t="b">
        <v>0</v>
      </c>
      <c r="F722" t="b">
        <v>0</v>
      </c>
      <c r="G722" t="b">
        <v>1</v>
      </c>
      <c r="H722" t="s">
        <v>12</v>
      </c>
      <c r="I722" t="str">
        <f>CONCATENATE($D722,"-",$H722,"-",I$1)</f>
        <v>humiliated-text-yes</v>
      </c>
      <c r="J722" t="str">
        <f>CONCATENATE($D722,"-",$H722,"-",J$1)</f>
        <v>humiliated-text-no</v>
      </c>
      <c r="K722">
        <f>COUNTIF(TweetWords!I:I,DataMassage!I722)</f>
        <v>0</v>
      </c>
      <c r="L722">
        <f>COUNTIF(TweetWords!I:I,DataMassage!J722)</f>
        <v>1</v>
      </c>
      <c r="M722">
        <f t="shared" si="22"/>
        <v>1</v>
      </c>
      <c r="N722">
        <f t="shared" si="23"/>
        <v>0</v>
      </c>
      <c r="O722" t="str">
        <f>IF(ISERROR(MATCH(D722,Stopwords!A:A,0)),"no","yes")</f>
        <v>no</v>
      </c>
    </row>
    <row r="723" spans="1:15">
      <c r="A723">
        <v>88</v>
      </c>
      <c r="B723" s="1">
        <v>1.14E+18</v>
      </c>
      <c r="C723" t="s">
        <v>8</v>
      </c>
      <c r="D723" t="s">
        <v>752</v>
      </c>
      <c r="E723" t="b">
        <v>0</v>
      </c>
      <c r="F723" t="b">
        <v>0</v>
      </c>
      <c r="G723" t="b">
        <v>1</v>
      </c>
      <c r="H723" t="s">
        <v>12</v>
      </c>
      <c r="I723" t="str">
        <f>CONCATENATE($D723,"-",$H723,"-",I$1)</f>
        <v>hurt-text-yes</v>
      </c>
      <c r="J723" t="str">
        <f>CONCATENATE($D723,"-",$H723,"-",J$1)</f>
        <v>hurt-text-no</v>
      </c>
      <c r="K723">
        <f>COUNTIF(TweetWords!I:I,DataMassage!I723)</f>
        <v>3</v>
      </c>
      <c r="L723">
        <f>COUNTIF(TweetWords!I:I,DataMassage!J723)</f>
        <v>2</v>
      </c>
      <c r="M723">
        <f t="shared" si="22"/>
        <v>5</v>
      </c>
      <c r="N723">
        <f t="shared" si="23"/>
        <v>0.6</v>
      </c>
      <c r="O723" t="str">
        <f>IF(ISERROR(MATCH(D723,Stopwords!A:A,0)),"no","yes")</f>
        <v>no</v>
      </c>
    </row>
    <row r="724" spans="1:15">
      <c r="A724">
        <v>88</v>
      </c>
      <c r="B724" s="1">
        <v>1.14E+18</v>
      </c>
      <c r="C724" t="s">
        <v>8</v>
      </c>
      <c r="D724" t="s">
        <v>753</v>
      </c>
      <c r="E724" t="b">
        <v>0</v>
      </c>
      <c r="F724" t="b">
        <v>0</v>
      </c>
      <c r="G724" t="b">
        <v>1</v>
      </c>
      <c r="H724" t="s">
        <v>12</v>
      </c>
      <c r="I724" t="str">
        <f>CONCATENATE($D724,"-",$H724,"-",I$1)</f>
        <v>snow-text-yes</v>
      </c>
      <c r="J724" t="str">
        <f>CONCATENATE($D724,"-",$H724,"-",J$1)</f>
        <v>snow-text-no</v>
      </c>
      <c r="K724">
        <f>COUNTIF(TweetWords!I:I,DataMassage!I724)</f>
        <v>1</v>
      </c>
      <c r="L724">
        <f>COUNTIF(TweetWords!I:I,DataMassage!J724)</f>
        <v>0</v>
      </c>
      <c r="M724">
        <f t="shared" si="22"/>
        <v>1</v>
      </c>
      <c r="N724">
        <f t="shared" si="23"/>
        <v>1</v>
      </c>
      <c r="O724" t="str">
        <f>IF(ISERROR(MATCH(D724,Stopwords!A:A,0)),"no","yes")</f>
        <v>no</v>
      </c>
    </row>
    <row r="725" spans="1:15">
      <c r="A725">
        <v>88</v>
      </c>
      <c r="B725" s="1">
        <v>1.14E+18</v>
      </c>
      <c r="C725" t="s">
        <v>8</v>
      </c>
      <c r="D725" t="s">
        <v>754</v>
      </c>
      <c r="E725" t="b">
        <v>0</v>
      </c>
      <c r="F725" t="b">
        <v>0</v>
      </c>
      <c r="G725" t="b">
        <v>1</v>
      </c>
      <c r="H725" t="s">
        <v>12</v>
      </c>
      <c r="I725" t="str">
        <f>CONCATENATE($D725,"-",$H725,"-",I$1)</f>
        <v>flakes-text-yes</v>
      </c>
      <c r="J725" t="str">
        <f>CONCATENATE($D725,"-",$H725,"-",J$1)</f>
        <v>flakes-text-no</v>
      </c>
      <c r="K725">
        <f>COUNTIF(TweetWords!I:I,DataMassage!I725)</f>
        <v>1</v>
      </c>
      <c r="L725">
        <f>COUNTIF(TweetWords!I:I,DataMassage!J725)</f>
        <v>0</v>
      </c>
      <c r="M725">
        <f t="shared" si="22"/>
        <v>1</v>
      </c>
      <c r="N725">
        <f t="shared" si="23"/>
        <v>1</v>
      </c>
      <c r="O725" t="str">
        <f>IF(ISERROR(MATCH(D725,Stopwords!A:A,0)),"no","yes")</f>
        <v>no</v>
      </c>
    </row>
    <row r="726" spans="1:15">
      <c r="A726">
        <v>88</v>
      </c>
      <c r="B726" s="1">
        <v>1.14E+18</v>
      </c>
      <c r="C726" t="s">
        <v>8</v>
      </c>
      <c r="D726" t="s">
        <v>755</v>
      </c>
      <c r="E726" t="b">
        <v>0</v>
      </c>
      <c r="F726" t="b">
        <v>0</v>
      </c>
      <c r="G726" t="b">
        <v>1</v>
      </c>
      <c r="H726" t="s">
        <v>12</v>
      </c>
      <c r="I726" t="str">
        <f>CONCATENATE($D726,"-",$H726,"-",I$1)</f>
        <v>expect-text-yes</v>
      </c>
      <c r="J726" t="str">
        <f>CONCATENATE($D726,"-",$H726,"-",J$1)</f>
        <v>expect-text-no</v>
      </c>
      <c r="K726">
        <f>COUNTIF(TweetWords!I:I,DataMassage!I726)</f>
        <v>1</v>
      </c>
      <c r="L726">
        <f>COUNTIF(TweetWords!I:I,DataMassage!J726)</f>
        <v>0</v>
      </c>
      <c r="M726">
        <f t="shared" si="22"/>
        <v>1</v>
      </c>
      <c r="N726">
        <f t="shared" si="23"/>
        <v>1</v>
      </c>
      <c r="O726" t="str">
        <f>IF(ISERROR(MATCH(D726,Stopwords!A:A,0)),"no","yes")</f>
        <v>no</v>
      </c>
    </row>
    <row r="727" spans="1:15">
      <c r="A727">
        <v>88</v>
      </c>
      <c r="B727" s="1">
        <v>1.14E+18</v>
      </c>
      <c r="C727" t="s">
        <v>8</v>
      </c>
      <c r="D727" t="s">
        <v>756</v>
      </c>
      <c r="E727" t="b">
        <v>0</v>
      </c>
      <c r="F727" t="b">
        <v>0</v>
      </c>
      <c r="G727" t="b">
        <v>1</v>
      </c>
      <c r="H727" t="s">
        <v>12</v>
      </c>
      <c r="I727" t="str">
        <f>CONCATENATE($D727,"-",$H727,"-",I$1)</f>
        <v>tough-text-yes</v>
      </c>
      <c r="J727" t="str">
        <f>CONCATENATE($D727,"-",$H727,"-",J$1)</f>
        <v>tough-text-no</v>
      </c>
      <c r="K727">
        <f>COUNTIF(TweetWords!I:I,DataMassage!I727)</f>
        <v>1</v>
      </c>
      <c r="L727">
        <f>COUNTIF(TweetWords!I:I,DataMassage!J727)</f>
        <v>0</v>
      </c>
      <c r="M727">
        <f t="shared" si="22"/>
        <v>1</v>
      </c>
      <c r="N727">
        <f t="shared" si="23"/>
        <v>1</v>
      </c>
      <c r="O727" t="str">
        <f>IF(ISERROR(MATCH(D727,Stopwords!A:A,0)),"no","yes")</f>
        <v>no</v>
      </c>
    </row>
    <row r="728" spans="1:15">
      <c r="A728">
        <v>88</v>
      </c>
      <c r="B728" s="1">
        <v>1.14E+18</v>
      </c>
      <c r="C728" t="s">
        <v>8</v>
      </c>
      <c r="D728" t="s">
        <v>757</v>
      </c>
      <c r="E728" t="b">
        <v>0</v>
      </c>
      <c r="F728" t="b">
        <v>0</v>
      </c>
      <c r="G728" t="b">
        <v>1</v>
      </c>
      <c r="H728" t="s">
        <v>12</v>
      </c>
      <c r="I728" t="str">
        <f>CONCATENATE($D728,"-",$H728,"-",I$1)</f>
        <v>case-text-yes</v>
      </c>
      <c r="J728" t="str">
        <f>CONCATENATE($D728,"-",$H728,"-",J$1)</f>
        <v>case-text-no</v>
      </c>
      <c r="K728">
        <f>COUNTIF(TweetWords!I:I,DataMassage!I728)</f>
        <v>3</v>
      </c>
      <c r="L728">
        <f>COUNTIF(TweetWords!I:I,DataMassage!J728)</f>
        <v>2</v>
      </c>
      <c r="M728">
        <f t="shared" si="22"/>
        <v>5</v>
      </c>
      <c r="N728">
        <f t="shared" si="23"/>
        <v>0.6</v>
      </c>
      <c r="O728" t="str">
        <f>IF(ISERROR(MATCH(D728,Stopwords!A:A,0)),"no","yes")</f>
        <v>yes</v>
      </c>
    </row>
    <row r="729" spans="1:15">
      <c r="A729">
        <v>88</v>
      </c>
      <c r="B729" s="1">
        <v>1.14E+18</v>
      </c>
      <c r="C729" t="s">
        <v>8</v>
      </c>
      <c r="D729" t="s">
        <v>758</v>
      </c>
      <c r="E729" t="b">
        <v>0</v>
      </c>
      <c r="F729" t="b">
        <v>0</v>
      </c>
      <c r="G729" t="b">
        <v>1</v>
      </c>
      <c r="H729" t="s">
        <v>12</v>
      </c>
      <c r="I729" t="str">
        <f>CONCATENATE($D729,"-",$H729,"-",I$1)</f>
        <v>facade-text-yes</v>
      </c>
      <c r="J729" t="str">
        <f>CONCATENATE($D729,"-",$H729,"-",J$1)</f>
        <v>facade-text-no</v>
      </c>
      <c r="K729">
        <f>COUNTIF(TweetWords!I:I,DataMassage!I729)</f>
        <v>1</v>
      </c>
      <c r="L729">
        <f>COUNTIF(TweetWords!I:I,DataMassage!J729)</f>
        <v>0</v>
      </c>
      <c r="M729">
        <f t="shared" si="22"/>
        <v>1</v>
      </c>
      <c r="N729">
        <f t="shared" si="23"/>
        <v>1</v>
      </c>
      <c r="O729" t="str">
        <f>IF(ISERROR(MATCH(D729,Stopwords!A:A,0)),"no","yes")</f>
        <v>no</v>
      </c>
    </row>
    <row r="730" spans="1:15">
      <c r="A730">
        <v>88</v>
      </c>
      <c r="B730" s="1">
        <v>1.14E+18</v>
      </c>
      <c r="C730" t="s">
        <v>8</v>
      </c>
      <c r="D730" t="s">
        <v>759</v>
      </c>
      <c r="E730" t="b">
        <v>0</v>
      </c>
      <c r="F730" t="b">
        <v>0</v>
      </c>
      <c r="G730" t="b">
        <v>1</v>
      </c>
      <c r="H730" t="s">
        <v>12</v>
      </c>
      <c r="I730" t="str">
        <f>CONCATENATE($D730,"-",$H730,"-",I$1)</f>
        <v>lying-text-yes</v>
      </c>
      <c r="J730" t="str">
        <f>CONCATENATE($D730,"-",$H730,"-",J$1)</f>
        <v>lying-text-no</v>
      </c>
      <c r="K730">
        <f>COUNTIF(TweetWords!I:I,DataMassage!I730)</f>
        <v>1</v>
      </c>
      <c r="L730">
        <f>COUNTIF(TweetWords!I:I,DataMassage!J730)</f>
        <v>0</v>
      </c>
      <c r="M730">
        <f t="shared" si="22"/>
        <v>1</v>
      </c>
      <c r="N730">
        <f t="shared" si="23"/>
        <v>1</v>
      </c>
      <c r="O730" t="str">
        <f>IF(ISERROR(MATCH(D730,Stopwords!A:A,0)),"no","yes")</f>
        <v>no</v>
      </c>
    </row>
    <row r="731" spans="1:15">
      <c r="A731">
        <v>88</v>
      </c>
      <c r="B731" s="1">
        <v>1.14E+18</v>
      </c>
      <c r="C731" t="s">
        <v>8</v>
      </c>
      <c r="D731" t="s">
        <v>760</v>
      </c>
      <c r="E731" t="b">
        <v>0</v>
      </c>
      <c r="F731" t="b">
        <v>0</v>
      </c>
      <c r="G731" t="b">
        <v>1</v>
      </c>
      <c r="H731" t="s">
        <v>12</v>
      </c>
      <c r="I731" t="str">
        <f>CONCATENATE($D731,"-",$H731,"-",I$1)</f>
        <v>please-text-yes</v>
      </c>
      <c r="J731" t="str">
        <f>CONCATENATE($D731,"-",$H731,"-",J$1)</f>
        <v>please-text-no</v>
      </c>
      <c r="K731">
        <f>COUNTIF(TweetWords!I:I,DataMassage!I731)</f>
        <v>3</v>
      </c>
      <c r="L731">
        <f>COUNTIF(TweetWords!I:I,DataMassage!J731)</f>
        <v>11</v>
      </c>
      <c r="M731">
        <f t="shared" si="22"/>
        <v>14</v>
      </c>
      <c r="N731">
        <f t="shared" si="23"/>
        <v>0.21428571428571427</v>
      </c>
      <c r="O731" t="str">
        <f>IF(ISERROR(MATCH(D731,Stopwords!A:A,0)),"no","yes")</f>
        <v>yes</v>
      </c>
    </row>
    <row r="732" spans="1:15">
      <c r="A732">
        <v>89</v>
      </c>
      <c r="B732" s="1">
        <v>1.14E+18</v>
      </c>
      <c r="C732" t="s">
        <v>49</v>
      </c>
      <c r="D732" t="s">
        <v>761</v>
      </c>
      <c r="E732" t="b">
        <v>0</v>
      </c>
      <c r="F732" t="b">
        <v>0</v>
      </c>
      <c r="G732" t="b">
        <v>1</v>
      </c>
      <c r="H732" t="s">
        <v>12</v>
      </c>
      <c r="I732" t="str">
        <f>CONCATENATE($D732,"-",$H732,"-",I$1)</f>
        <v>government-text-yes</v>
      </c>
      <c r="J732" t="str">
        <f>CONCATENATE($D732,"-",$H732,"-",J$1)</f>
        <v>government-text-no</v>
      </c>
      <c r="K732">
        <f>COUNTIF(TweetWords!I:I,DataMassage!I732)</f>
        <v>1</v>
      </c>
      <c r="L732">
        <f>COUNTIF(TweetWords!I:I,DataMassage!J732)</f>
        <v>1</v>
      </c>
      <c r="M732">
        <f t="shared" si="22"/>
        <v>2</v>
      </c>
      <c r="N732">
        <f t="shared" si="23"/>
        <v>0.5</v>
      </c>
      <c r="O732" t="str">
        <f>IF(ISERROR(MATCH(D732,Stopwords!A:A,0)),"no","yes")</f>
        <v>no</v>
      </c>
    </row>
    <row r="733" spans="1:15">
      <c r="A733">
        <v>89</v>
      </c>
      <c r="B733" s="1">
        <v>1.14E+18</v>
      </c>
      <c r="C733" t="s">
        <v>49</v>
      </c>
      <c r="D733" t="s">
        <v>762</v>
      </c>
      <c r="E733" t="b">
        <v>0</v>
      </c>
      <c r="F733" t="b">
        <v>0</v>
      </c>
      <c r="G733" t="b">
        <v>1</v>
      </c>
      <c r="H733" t="s">
        <v>12</v>
      </c>
      <c r="I733" t="str">
        <f>CONCATENATE($D733,"-",$H733,"-",I$1)</f>
        <v>spoke-text-yes</v>
      </c>
      <c r="J733" t="str">
        <f>CONCATENATE($D733,"-",$H733,"-",J$1)</f>
        <v>spoke-text-no</v>
      </c>
      <c r="K733">
        <f>COUNTIF(TweetWords!I:I,DataMassage!I733)</f>
        <v>1</v>
      </c>
      <c r="L733">
        <f>COUNTIF(TweetWords!I:I,DataMassage!J733)</f>
        <v>1</v>
      </c>
      <c r="M733">
        <f t="shared" si="22"/>
        <v>2</v>
      </c>
      <c r="N733">
        <f t="shared" si="23"/>
        <v>0.5</v>
      </c>
      <c r="O733" t="str">
        <f>IF(ISERROR(MATCH(D733,Stopwords!A:A,0)),"no","yes")</f>
        <v>no</v>
      </c>
    </row>
    <row r="734" spans="1:15">
      <c r="A734">
        <v>89</v>
      </c>
      <c r="B734" s="1">
        <v>1.14E+18</v>
      </c>
      <c r="C734" t="s">
        <v>49</v>
      </c>
      <c r="D734" t="s">
        <v>763</v>
      </c>
      <c r="E734" t="b">
        <v>0</v>
      </c>
      <c r="F734" t="b">
        <v>0</v>
      </c>
      <c r="G734" t="b">
        <v>1</v>
      </c>
      <c r="H734" t="s">
        <v>12</v>
      </c>
      <c r="I734" t="str">
        <f>CONCATENATE($D734,"-",$H734,"-",I$1)</f>
        <v>random-text-yes</v>
      </c>
      <c r="J734" t="str">
        <f>CONCATENATE($D734,"-",$H734,"-",J$1)</f>
        <v>random-text-no</v>
      </c>
      <c r="K734">
        <f>COUNTIF(TweetWords!I:I,DataMassage!I734)</f>
        <v>1</v>
      </c>
      <c r="L734">
        <f>COUNTIF(TweetWords!I:I,DataMassage!J734)</f>
        <v>1</v>
      </c>
      <c r="M734">
        <f t="shared" si="22"/>
        <v>2</v>
      </c>
      <c r="N734">
        <f t="shared" si="23"/>
        <v>0.5</v>
      </c>
      <c r="O734" t="str">
        <f>IF(ISERROR(MATCH(D734,Stopwords!A:A,0)),"no","yes")</f>
        <v>no</v>
      </c>
    </row>
    <row r="735" spans="1:15">
      <c r="A735">
        <v>89</v>
      </c>
      <c r="B735" s="1">
        <v>1.14E+18</v>
      </c>
      <c r="C735" t="s">
        <v>49</v>
      </c>
      <c r="D735" t="s">
        <v>764</v>
      </c>
      <c r="E735" t="b">
        <v>0</v>
      </c>
      <c r="F735" t="b">
        <v>0</v>
      </c>
      <c r="G735" t="b">
        <v>1</v>
      </c>
      <c r="H735" t="s">
        <v>12</v>
      </c>
      <c r="I735" t="str">
        <f>CONCATENATE($D735,"-",$H735,"-",I$1)</f>
        <v>guy-text-yes</v>
      </c>
      <c r="J735" t="str">
        <f>CONCATENATE($D735,"-",$H735,"-",J$1)</f>
        <v>guy-text-no</v>
      </c>
      <c r="K735">
        <f>COUNTIF(TweetWords!I:I,DataMassage!I735)</f>
        <v>2</v>
      </c>
      <c r="L735">
        <f>COUNTIF(TweetWords!I:I,DataMassage!J735)</f>
        <v>3</v>
      </c>
      <c r="M735">
        <f t="shared" si="22"/>
        <v>5</v>
      </c>
      <c r="N735">
        <f t="shared" si="23"/>
        <v>0.4</v>
      </c>
      <c r="O735" t="str">
        <f>IF(ISERROR(MATCH(D735,Stopwords!A:A,0)),"no","yes")</f>
        <v>no</v>
      </c>
    </row>
    <row r="736" spans="1:15">
      <c r="A736">
        <v>89</v>
      </c>
      <c r="B736" s="1">
        <v>1.14E+18</v>
      </c>
      <c r="C736" t="s">
        <v>49</v>
      </c>
      <c r="D736" t="s">
        <v>765</v>
      </c>
      <c r="E736" t="b">
        <v>0</v>
      </c>
      <c r="F736" t="b">
        <v>0</v>
      </c>
      <c r="G736" t="b">
        <v>1</v>
      </c>
      <c r="H736" t="s">
        <v>12</v>
      </c>
      <c r="I736" t="str">
        <f>CONCATENATE($D736,"-",$H736,"-",I$1)</f>
        <v>take-text-yes</v>
      </c>
      <c r="J736" t="str">
        <f>CONCATENATE($D736,"-",$H736,"-",J$1)</f>
        <v>take-text-no</v>
      </c>
      <c r="K736">
        <f>COUNTIF(TweetWords!I:I,DataMassage!I736)</f>
        <v>4</v>
      </c>
      <c r="L736">
        <f>COUNTIF(TweetWords!I:I,DataMassage!J736)</f>
        <v>10</v>
      </c>
      <c r="M736">
        <f t="shared" si="22"/>
        <v>14</v>
      </c>
      <c r="N736">
        <f t="shared" si="23"/>
        <v>0.2857142857142857</v>
      </c>
      <c r="O736" t="str">
        <f>IF(ISERROR(MATCH(D736,Stopwords!A:A,0)),"no","yes")</f>
        <v>yes</v>
      </c>
    </row>
    <row r="737" spans="1:15">
      <c r="A737">
        <v>90</v>
      </c>
      <c r="B737" s="1">
        <v>1.14E+18</v>
      </c>
      <c r="C737" t="s">
        <v>49</v>
      </c>
      <c r="D737" t="s">
        <v>766</v>
      </c>
      <c r="E737" t="b">
        <v>0</v>
      </c>
      <c r="F737" t="b">
        <v>0</v>
      </c>
      <c r="G737" t="b">
        <v>1</v>
      </c>
      <c r="H737" t="s">
        <v>12</v>
      </c>
      <c r="I737" t="str">
        <f>CONCATENATE($D737,"-",$H737,"-",I$1)</f>
        <v>wanna-text-yes</v>
      </c>
      <c r="J737" t="str">
        <f>CONCATENATE($D737,"-",$H737,"-",J$1)</f>
        <v>wanna-text-no</v>
      </c>
      <c r="K737">
        <f>COUNTIF(TweetWords!I:I,DataMassage!I737)</f>
        <v>0</v>
      </c>
      <c r="L737">
        <f>COUNTIF(TweetWords!I:I,DataMassage!J737)</f>
        <v>2</v>
      </c>
      <c r="M737">
        <f t="shared" si="22"/>
        <v>2</v>
      </c>
      <c r="N737">
        <f t="shared" si="23"/>
        <v>0</v>
      </c>
      <c r="O737" t="str">
        <f>IF(ISERROR(MATCH(D737,Stopwords!A:A,0)),"no","yes")</f>
        <v>no</v>
      </c>
    </row>
    <row r="738" spans="1:15">
      <c r="A738">
        <v>90</v>
      </c>
      <c r="B738" s="1">
        <v>1.14E+18</v>
      </c>
      <c r="C738" t="s">
        <v>49</v>
      </c>
      <c r="D738" t="s">
        <v>767</v>
      </c>
      <c r="E738" t="b">
        <v>0</v>
      </c>
      <c r="F738" t="b">
        <v>0</v>
      </c>
      <c r="G738" t="b">
        <v>1</v>
      </c>
      <c r="H738" t="s">
        <v>12</v>
      </c>
      <c r="I738" t="str">
        <f>CONCATENATE($D738,"-",$H738,"-",I$1)</f>
        <v>dumb-text-yes</v>
      </c>
      <c r="J738" t="str">
        <f>CONCATENATE($D738,"-",$H738,"-",J$1)</f>
        <v>dumb-text-no</v>
      </c>
      <c r="K738">
        <f>COUNTIF(TweetWords!I:I,DataMassage!I738)</f>
        <v>0</v>
      </c>
      <c r="L738">
        <f>COUNTIF(TweetWords!I:I,DataMassage!J738)</f>
        <v>2</v>
      </c>
      <c r="M738">
        <f t="shared" si="22"/>
        <v>2</v>
      </c>
      <c r="N738">
        <f t="shared" si="23"/>
        <v>0</v>
      </c>
      <c r="O738" t="str">
        <f>IF(ISERROR(MATCH(D738,Stopwords!A:A,0)),"no","yes")</f>
        <v>no</v>
      </c>
    </row>
    <row r="739" spans="1:15">
      <c r="A739">
        <v>90</v>
      </c>
      <c r="B739" s="1">
        <v>1.14E+18</v>
      </c>
      <c r="C739" t="s">
        <v>49</v>
      </c>
      <c r="D739" t="s">
        <v>768</v>
      </c>
      <c r="E739" t="b">
        <v>0</v>
      </c>
      <c r="F739" t="b">
        <v>0</v>
      </c>
      <c r="G739" t="b">
        <v>1</v>
      </c>
      <c r="H739" t="s">
        <v>12</v>
      </c>
      <c r="I739" t="str">
        <f>CONCATENATE($D739,"-",$H739,"-",I$1)</f>
        <v>debate-text-yes</v>
      </c>
      <c r="J739" t="str">
        <f>CONCATENATE($D739,"-",$H739,"-",J$1)</f>
        <v>debate-text-no</v>
      </c>
      <c r="K739">
        <f>COUNTIF(TweetWords!I:I,DataMassage!I739)</f>
        <v>0</v>
      </c>
      <c r="L739">
        <f>COUNTIF(TweetWords!I:I,DataMassage!J739)</f>
        <v>1</v>
      </c>
      <c r="M739">
        <f t="shared" si="22"/>
        <v>1</v>
      </c>
      <c r="N739">
        <f t="shared" si="23"/>
        <v>0</v>
      </c>
      <c r="O739" t="str">
        <f>IF(ISERROR(MATCH(D739,Stopwords!A:A,0)),"no","yes")</f>
        <v>no</v>
      </c>
    </row>
    <row r="740" spans="1:15">
      <c r="A740">
        <v>90</v>
      </c>
      <c r="B740" s="1">
        <v>1.14E+18</v>
      </c>
      <c r="C740" t="s">
        <v>49</v>
      </c>
      <c r="D740" t="s">
        <v>769</v>
      </c>
      <c r="E740" t="b">
        <v>0</v>
      </c>
      <c r="F740" t="b">
        <v>0</v>
      </c>
      <c r="G740" t="b">
        <v>1</v>
      </c>
      <c r="H740" t="s">
        <v>12</v>
      </c>
      <c r="I740" t="str">
        <f>CONCATENATE($D740,"-",$H740,"-",I$1)</f>
        <v>veteran-text-yes</v>
      </c>
      <c r="J740" t="str">
        <f>CONCATENATE($D740,"-",$H740,"-",J$1)</f>
        <v>veteran-text-no</v>
      </c>
      <c r="K740">
        <f>COUNTIF(TweetWords!I:I,DataMassage!I740)</f>
        <v>3</v>
      </c>
      <c r="L740">
        <f>COUNTIF(TweetWords!I:I,DataMassage!J740)</f>
        <v>6</v>
      </c>
      <c r="M740">
        <f t="shared" si="22"/>
        <v>9</v>
      </c>
      <c r="N740">
        <f t="shared" si="23"/>
        <v>0.33333333333333331</v>
      </c>
      <c r="O740" t="str">
        <f>IF(ISERROR(MATCH(D740,Stopwords!A:A,0)),"no","yes")</f>
        <v>no</v>
      </c>
    </row>
    <row r="741" spans="1:15">
      <c r="A741">
        <v>90</v>
      </c>
      <c r="B741" s="1">
        <v>1.14E+18</v>
      </c>
      <c r="C741" t="s">
        <v>49</v>
      </c>
      <c r="D741" t="s">
        <v>770</v>
      </c>
      <c r="E741" t="b">
        <v>0</v>
      </c>
      <c r="F741" t="b">
        <v>0</v>
      </c>
      <c r="G741" t="b">
        <v>1</v>
      </c>
      <c r="H741" t="s">
        <v>12</v>
      </c>
      <c r="I741" t="str">
        <f>CONCATENATE($D741,"-",$H741,"-",I$1)</f>
        <v>clueless-text-yes</v>
      </c>
      <c r="J741" t="str">
        <f>CONCATENATE($D741,"-",$H741,"-",J$1)</f>
        <v>clueless-text-no</v>
      </c>
      <c r="K741">
        <f>COUNTIF(TweetWords!I:I,DataMassage!I741)</f>
        <v>0</v>
      </c>
      <c r="L741">
        <f>COUNTIF(TweetWords!I:I,DataMassage!J741)</f>
        <v>1</v>
      </c>
      <c r="M741">
        <f t="shared" si="22"/>
        <v>1</v>
      </c>
      <c r="N741">
        <f t="shared" si="23"/>
        <v>0</v>
      </c>
      <c r="O741" t="str">
        <f>IF(ISERROR(MATCH(D741,Stopwords!A:A,0)),"no","yes")</f>
        <v>no</v>
      </c>
    </row>
    <row r="742" spans="1:15">
      <c r="A742">
        <v>91</v>
      </c>
      <c r="B742" s="1">
        <v>1.14E+18</v>
      </c>
      <c r="C742" t="s">
        <v>49</v>
      </c>
      <c r="D742" t="s">
        <v>771</v>
      </c>
      <c r="E742" t="b">
        <v>0</v>
      </c>
      <c r="F742" t="b">
        <v>0</v>
      </c>
      <c r="G742" t="b">
        <v>1</v>
      </c>
      <c r="H742" t="s">
        <v>12</v>
      </c>
      <c r="I742" t="str">
        <f>CONCATENATE($D742,"-",$H742,"-",I$1)</f>
        <v>george-text-yes</v>
      </c>
      <c r="J742" t="str">
        <f>CONCATENATE($D742,"-",$H742,"-",J$1)</f>
        <v>george-text-no</v>
      </c>
      <c r="K742">
        <f>COUNTIF(TweetWords!I:I,DataMassage!I742)</f>
        <v>0</v>
      </c>
      <c r="L742">
        <f>COUNTIF(TweetWords!I:I,DataMassage!J742)</f>
        <v>4</v>
      </c>
      <c r="M742">
        <f t="shared" si="22"/>
        <v>4</v>
      </c>
      <c r="N742">
        <f t="shared" si="23"/>
        <v>0</v>
      </c>
      <c r="O742" t="str">
        <f>IF(ISERROR(MATCH(D742,Stopwords!A:A,0)),"no","yes")</f>
        <v>no</v>
      </c>
    </row>
    <row r="743" spans="1:15">
      <c r="A743">
        <v>91</v>
      </c>
      <c r="B743" s="1">
        <v>1.14E+18</v>
      </c>
      <c r="C743" t="s">
        <v>49</v>
      </c>
      <c r="D743" t="s">
        <v>772</v>
      </c>
      <c r="E743" t="b">
        <v>0</v>
      </c>
      <c r="F743" t="b">
        <v>0</v>
      </c>
      <c r="G743" t="b">
        <v>1</v>
      </c>
      <c r="H743" t="s">
        <v>12</v>
      </c>
      <c r="I743" t="str">
        <f>CONCATENATE($D743,"-",$H743,"-",I$1)</f>
        <v>washington-text-yes</v>
      </c>
      <c r="J743" t="str">
        <f>CONCATENATE($D743,"-",$H743,"-",J$1)</f>
        <v>washington-text-no</v>
      </c>
      <c r="K743">
        <f>COUNTIF(TweetWords!I:I,DataMassage!I743)</f>
        <v>0</v>
      </c>
      <c r="L743">
        <f>COUNTIF(TweetWords!I:I,DataMassage!J743)</f>
        <v>1</v>
      </c>
      <c r="M743">
        <f t="shared" si="22"/>
        <v>1</v>
      </c>
      <c r="N743">
        <f t="shared" si="23"/>
        <v>0</v>
      </c>
      <c r="O743" t="str">
        <f>IF(ISERROR(MATCH(D743,Stopwords!A:A,0)),"no","yes")</f>
        <v>no</v>
      </c>
    </row>
    <row r="744" spans="1:15">
      <c r="A744">
        <v>91</v>
      </c>
      <c r="B744" s="1">
        <v>1.14E+18</v>
      </c>
      <c r="C744" t="s">
        <v>49</v>
      </c>
      <c r="D744" t="s">
        <v>773</v>
      </c>
      <c r="E744" t="b">
        <v>0</v>
      </c>
      <c r="F744" t="b">
        <v>0</v>
      </c>
      <c r="G744" t="b">
        <v>1</v>
      </c>
      <c r="H744" t="s">
        <v>12</v>
      </c>
      <c r="I744" t="str">
        <f>CONCATENATE($D744,"-",$H744,"-",I$1)</f>
        <v>takei-text-yes</v>
      </c>
      <c r="J744" t="str">
        <f>CONCATENATE($D744,"-",$H744,"-",J$1)</f>
        <v>takei-text-no</v>
      </c>
      <c r="K744">
        <f>COUNTIF(TweetWords!I:I,DataMassage!I744)</f>
        <v>0</v>
      </c>
      <c r="L744">
        <f>COUNTIF(TweetWords!I:I,DataMassage!J744)</f>
        <v>1</v>
      </c>
      <c r="M744">
        <f t="shared" si="22"/>
        <v>1</v>
      </c>
      <c r="N744">
        <f t="shared" si="23"/>
        <v>0</v>
      </c>
      <c r="O744" t="str">
        <f>IF(ISERROR(MATCH(D744,Stopwords!A:A,0)),"no","yes")</f>
        <v>no</v>
      </c>
    </row>
    <row r="745" spans="1:15">
      <c r="A745">
        <v>91</v>
      </c>
      <c r="B745" s="1">
        <v>1.14E+18</v>
      </c>
      <c r="C745" t="s">
        <v>49</v>
      </c>
      <c r="D745" t="s">
        <v>774</v>
      </c>
      <c r="E745" t="b">
        <v>0</v>
      </c>
      <c r="F745" t="b">
        <v>0</v>
      </c>
      <c r="G745" t="b">
        <v>1</v>
      </c>
      <c r="H745" t="s">
        <v>12</v>
      </c>
      <c r="I745" t="str">
        <f>CONCATENATE($D745,"-",$H745,"-",I$1)</f>
        <v>conway-text-yes</v>
      </c>
      <c r="J745" t="str">
        <f>CONCATENATE($D745,"-",$H745,"-",J$1)</f>
        <v>conway-text-no</v>
      </c>
      <c r="K745">
        <f>COUNTIF(TweetWords!I:I,DataMassage!I745)</f>
        <v>0</v>
      </c>
      <c r="L745">
        <f>COUNTIF(TweetWords!I:I,DataMassage!J745)</f>
        <v>1</v>
      </c>
      <c r="M745">
        <f t="shared" si="22"/>
        <v>1</v>
      </c>
      <c r="N745">
        <f t="shared" si="23"/>
        <v>0</v>
      </c>
      <c r="O745" t="str">
        <f>IF(ISERROR(MATCH(D745,Stopwords!A:A,0)),"no","yes")</f>
        <v>no</v>
      </c>
    </row>
    <row r="746" spans="1:15">
      <c r="A746">
        <v>91</v>
      </c>
      <c r="B746" s="1">
        <v>1.14E+18</v>
      </c>
      <c r="C746" t="s">
        <v>49</v>
      </c>
      <c r="D746" t="s">
        <v>775</v>
      </c>
      <c r="E746" t="b">
        <v>0</v>
      </c>
      <c r="F746" t="b">
        <v>0</v>
      </c>
      <c r="G746" t="b">
        <v>1</v>
      </c>
      <c r="H746" t="s">
        <v>12</v>
      </c>
      <c r="I746" t="str">
        <f>CONCATENATE($D746,"-",$H746,"-",I$1)</f>
        <v>castanza-text-yes</v>
      </c>
      <c r="J746" t="str">
        <f>CONCATENATE($D746,"-",$H746,"-",J$1)</f>
        <v>castanza-text-no</v>
      </c>
      <c r="K746">
        <f>COUNTIF(TweetWords!I:I,DataMassage!I746)</f>
        <v>0</v>
      </c>
      <c r="L746">
        <f>COUNTIF(TweetWords!I:I,DataMassage!J746)</f>
        <v>1</v>
      </c>
      <c r="M746">
        <f t="shared" si="22"/>
        <v>1</v>
      </c>
      <c r="N746">
        <f t="shared" si="23"/>
        <v>0</v>
      </c>
      <c r="O746" t="str">
        <f>IF(ISERROR(MATCH(D746,Stopwords!A:A,0)),"no","yes")</f>
        <v>no</v>
      </c>
    </row>
    <row r="747" spans="1:15">
      <c r="A747">
        <v>91</v>
      </c>
      <c r="B747" s="1">
        <v>1.14E+18</v>
      </c>
      <c r="C747" t="s">
        <v>49</v>
      </c>
      <c r="D747" t="s">
        <v>776</v>
      </c>
      <c r="E747" t="b">
        <v>0</v>
      </c>
      <c r="F747" t="b">
        <v>0</v>
      </c>
      <c r="G747" t="b">
        <v>1</v>
      </c>
      <c r="H747" t="s">
        <v>12</v>
      </c>
      <c r="I747" t="str">
        <f>CONCATENATE($D747,"-",$H747,"-",I$1)</f>
        <v>math-text-yes</v>
      </c>
      <c r="J747" t="str">
        <f>CONCATENATE($D747,"-",$H747,"-",J$1)</f>
        <v>math-text-no</v>
      </c>
      <c r="K747">
        <f>COUNTIF(TweetWords!I:I,DataMassage!I747)</f>
        <v>0</v>
      </c>
      <c r="L747">
        <f>COUNTIF(TweetWords!I:I,DataMassage!J747)</f>
        <v>2</v>
      </c>
      <c r="M747">
        <f t="shared" si="22"/>
        <v>2</v>
      </c>
      <c r="N747">
        <f t="shared" si="23"/>
        <v>0</v>
      </c>
      <c r="O747" t="str">
        <f>IF(ISERROR(MATCH(D747,Stopwords!A:A,0)),"no","yes")</f>
        <v>no</v>
      </c>
    </row>
    <row r="748" spans="1:15">
      <c r="A748">
        <v>91</v>
      </c>
      <c r="B748" s="1">
        <v>1.14E+18</v>
      </c>
      <c r="C748" t="s">
        <v>49</v>
      </c>
      <c r="D748" t="s">
        <v>777</v>
      </c>
      <c r="E748" t="b">
        <v>0</v>
      </c>
      <c r="F748" t="b">
        <v>0</v>
      </c>
      <c r="G748" t="b">
        <v>1</v>
      </c>
      <c r="H748" t="s">
        <v>12</v>
      </c>
      <c r="I748" t="str">
        <f>CONCATENATE($D748,"-",$H748,"-",I$1)</f>
        <v>head-text-yes</v>
      </c>
      <c r="J748" t="str">
        <f>CONCATENATE($D748,"-",$H748,"-",J$1)</f>
        <v>head-text-no</v>
      </c>
      <c r="K748">
        <f>COUNTIF(TweetWords!I:I,DataMassage!I748)</f>
        <v>2</v>
      </c>
      <c r="L748">
        <f>COUNTIF(TweetWords!I:I,DataMassage!J748)</f>
        <v>3</v>
      </c>
      <c r="M748">
        <f t="shared" si="22"/>
        <v>5</v>
      </c>
      <c r="N748">
        <f t="shared" si="23"/>
        <v>0.4</v>
      </c>
      <c r="O748" t="str">
        <f>IF(ISERROR(MATCH(D748,Stopwords!A:A,0)),"no","yes")</f>
        <v>no</v>
      </c>
    </row>
    <row r="749" spans="1:15">
      <c r="A749">
        <v>91</v>
      </c>
      <c r="B749" s="1">
        <v>1.14E+18</v>
      </c>
      <c r="C749" t="s">
        <v>49</v>
      </c>
      <c r="D749" t="s">
        <v>778</v>
      </c>
      <c r="E749" t="b">
        <v>0</v>
      </c>
      <c r="F749" t="b">
        <v>0</v>
      </c>
      <c r="G749" t="b">
        <v>1</v>
      </c>
      <c r="H749" t="s">
        <v>12</v>
      </c>
      <c r="I749" t="str">
        <f>CONCATENATE($D749,"-",$H749,"-",I$1)</f>
        <v>explode-text-yes</v>
      </c>
      <c r="J749" t="str">
        <f>CONCATENATE($D749,"-",$H749,"-",J$1)</f>
        <v>explode-text-no</v>
      </c>
      <c r="K749">
        <f>COUNTIF(TweetWords!I:I,DataMassage!I749)</f>
        <v>0</v>
      </c>
      <c r="L749">
        <f>COUNTIF(TweetWords!I:I,DataMassage!J749)</f>
        <v>1</v>
      </c>
      <c r="M749">
        <f t="shared" si="22"/>
        <v>1</v>
      </c>
      <c r="N749">
        <f t="shared" si="23"/>
        <v>0</v>
      </c>
      <c r="O749" t="str">
        <f>IF(ISERROR(MATCH(D749,Stopwords!A:A,0)),"no","yes")</f>
        <v>no</v>
      </c>
    </row>
    <row r="750" spans="1:15">
      <c r="A750">
        <v>91</v>
      </c>
      <c r="B750" s="1">
        <v>1.14E+18</v>
      </c>
      <c r="C750" t="s">
        <v>49</v>
      </c>
      <c r="D750">
        <v>4</v>
      </c>
      <c r="E750" t="b">
        <v>0</v>
      </c>
      <c r="F750" t="b">
        <v>0</v>
      </c>
      <c r="G750" t="b">
        <v>1</v>
      </c>
      <c r="H750" t="s">
        <v>12</v>
      </c>
      <c r="I750" t="str">
        <f>CONCATENATE($D750,"-",$H750,"-",I$1)</f>
        <v>4-text-yes</v>
      </c>
      <c r="J750" t="str">
        <f>CONCATENATE($D750,"-",$H750,"-",J$1)</f>
        <v>4-text-no</v>
      </c>
      <c r="K750">
        <f>COUNTIF(TweetWords!I:I,DataMassage!I750)</f>
        <v>1</v>
      </c>
      <c r="L750">
        <f>COUNTIF(TweetWords!I:I,DataMassage!J750)</f>
        <v>1</v>
      </c>
      <c r="M750">
        <f t="shared" si="22"/>
        <v>2</v>
      </c>
      <c r="N750">
        <f t="shared" si="23"/>
        <v>0.5</v>
      </c>
      <c r="O750" t="str">
        <f>IF(ISERROR(MATCH(D750,Stopwords!A:A,0)),"no","yes")</f>
        <v>no</v>
      </c>
    </row>
    <row r="751" spans="1:15">
      <c r="A751">
        <v>91</v>
      </c>
      <c r="B751" s="1">
        <v>1.14E+18</v>
      </c>
      <c r="C751" t="s">
        <v>49</v>
      </c>
      <c r="D751" t="s">
        <v>779</v>
      </c>
      <c r="E751" t="b">
        <v>0</v>
      </c>
      <c r="F751" t="b">
        <v>0</v>
      </c>
      <c r="G751" t="b">
        <v>1</v>
      </c>
      <c r="H751" t="s">
        <v>12</v>
      </c>
      <c r="I751" t="str">
        <f>CONCATENATE($D751,"-",$H751,"-",I$1)</f>
        <v>georges-text-yes</v>
      </c>
      <c r="J751" t="str">
        <f>CONCATENATE($D751,"-",$H751,"-",J$1)</f>
        <v>georges-text-no</v>
      </c>
      <c r="K751">
        <f>COUNTIF(TweetWords!I:I,DataMassage!I751)</f>
        <v>1</v>
      </c>
      <c r="L751">
        <f>COUNTIF(TweetWords!I:I,DataMassage!J751)</f>
        <v>2</v>
      </c>
      <c r="M751">
        <f t="shared" si="22"/>
        <v>3</v>
      </c>
      <c r="N751">
        <f t="shared" si="23"/>
        <v>0.33333333333333331</v>
      </c>
      <c r="O751" t="str">
        <f>IF(ISERROR(MATCH(D751,Stopwords!A:A,0)),"no","yes")</f>
        <v>no</v>
      </c>
    </row>
    <row r="752" spans="1:15">
      <c r="A752">
        <v>91</v>
      </c>
      <c r="B752" s="1">
        <v>1.14E+18</v>
      </c>
      <c r="C752" t="s">
        <v>49</v>
      </c>
      <c r="D752">
        <v>13333</v>
      </c>
      <c r="E752" t="b">
        <v>0</v>
      </c>
      <c r="F752" t="b">
        <v>0</v>
      </c>
      <c r="G752" t="b">
        <v>1</v>
      </c>
      <c r="H752" t="s">
        <v>12</v>
      </c>
      <c r="I752" t="str">
        <f>CONCATENATE($D752,"-",$H752,"-",I$1)</f>
        <v>13333-text-yes</v>
      </c>
      <c r="J752" t="str">
        <f>CONCATENATE($D752,"-",$H752,"-",J$1)</f>
        <v>13333-text-no</v>
      </c>
      <c r="K752">
        <f>COUNTIF(TweetWords!I:I,DataMassage!I752)</f>
        <v>0</v>
      </c>
      <c r="L752">
        <f>COUNTIF(TweetWords!I:I,DataMassage!J752)</f>
        <v>1</v>
      </c>
      <c r="M752">
        <f t="shared" si="22"/>
        <v>1</v>
      </c>
      <c r="N752">
        <f t="shared" si="23"/>
        <v>0</v>
      </c>
      <c r="O752" t="str">
        <f>IF(ISERROR(MATCH(D752,Stopwords!A:A,0)),"no","yes")</f>
        <v>no</v>
      </c>
    </row>
    <row r="753" spans="1:15">
      <c r="A753">
        <v>91</v>
      </c>
      <c r="B753" s="1">
        <v>1.14E+18</v>
      </c>
      <c r="C753" t="s">
        <v>49</v>
      </c>
      <c r="D753" t="s">
        <v>780</v>
      </c>
      <c r="E753" t="b">
        <v>0</v>
      </c>
      <c r="F753" t="b">
        <v>0</v>
      </c>
      <c r="G753" t="b">
        <v>1</v>
      </c>
      <c r="H753" t="s">
        <v>12</v>
      </c>
      <c r="I753" t="str">
        <f>CONCATENATE($D753,"-",$H753,"-",I$1)</f>
        <v>percent-text-yes</v>
      </c>
      <c r="J753" t="str">
        <f>CONCATENATE($D753,"-",$H753,"-",J$1)</f>
        <v>percent-text-no</v>
      </c>
      <c r="K753">
        <f>COUNTIF(TweetWords!I:I,DataMassage!I753)</f>
        <v>0</v>
      </c>
      <c r="L753">
        <f>COUNTIF(TweetWords!I:I,DataMassage!J753)</f>
        <v>1</v>
      </c>
      <c r="M753">
        <f t="shared" si="22"/>
        <v>1</v>
      </c>
      <c r="N753">
        <f t="shared" si="23"/>
        <v>0</v>
      </c>
      <c r="O753" t="str">
        <f>IF(ISERROR(MATCH(D753,Stopwords!A:A,0)),"no","yes")</f>
        <v>no</v>
      </c>
    </row>
    <row r="754" spans="1:15">
      <c r="A754">
        <v>91</v>
      </c>
      <c r="B754" s="1">
        <v>1.14E+18</v>
      </c>
      <c r="C754" t="s">
        <v>49</v>
      </c>
      <c r="D754" t="s">
        <v>781</v>
      </c>
      <c r="E754" t="b">
        <v>0</v>
      </c>
      <c r="F754" t="b">
        <v>0</v>
      </c>
      <c r="G754" t="b">
        <v>1</v>
      </c>
      <c r="H754" t="s">
        <v>12</v>
      </c>
      <c r="I754" t="str">
        <f>CONCATENATE($D754,"-",$H754,"-",I$1)</f>
        <v>duh-text-yes</v>
      </c>
      <c r="J754" t="str">
        <f>CONCATENATE($D754,"-",$H754,"-",J$1)</f>
        <v>duh-text-no</v>
      </c>
      <c r="K754">
        <f>COUNTIF(TweetWords!I:I,DataMassage!I754)</f>
        <v>0</v>
      </c>
      <c r="L754">
        <f>COUNTIF(TweetWords!I:I,DataMassage!J754)</f>
        <v>2</v>
      </c>
      <c r="M754">
        <f t="shared" si="22"/>
        <v>2</v>
      </c>
      <c r="N754">
        <f t="shared" si="23"/>
        <v>0</v>
      </c>
      <c r="O754" t="str">
        <f>IF(ISERROR(MATCH(D754,Stopwords!A:A,0)),"no","yes")</f>
        <v>no</v>
      </c>
    </row>
    <row r="755" spans="1:15">
      <c r="A755">
        <v>92</v>
      </c>
      <c r="B755" s="1">
        <v>1.14E+18</v>
      </c>
      <c r="C755" t="s">
        <v>8</v>
      </c>
      <c r="D755" t="s">
        <v>782</v>
      </c>
      <c r="E755" t="b">
        <v>0</v>
      </c>
      <c r="F755" t="b">
        <v>0</v>
      </c>
      <c r="G755" t="b">
        <v>1</v>
      </c>
      <c r="H755" t="s">
        <v>12</v>
      </c>
      <c r="I755" t="str">
        <f>CONCATENATE($D755,"-",$H755,"-",I$1)</f>
        <v>tired-text-yes</v>
      </c>
      <c r="J755" t="str">
        <f>CONCATENATE($D755,"-",$H755,"-",J$1)</f>
        <v>tired-text-no</v>
      </c>
      <c r="K755">
        <f>COUNTIF(TweetWords!I:I,DataMassage!I755)</f>
        <v>2</v>
      </c>
      <c r="L755">
        <f>COUNTIF(TweetWords!I:I,DataMassage!J755)</f>
        <v>1</v>
      </c>
      <c r="M755">
        <f t="shared" si="22"/>
        <v>3</v>
      </c>
      <c r="N755">
        <f t="shared" si="23"/>
        <v>0.66666666666666663</v>
      </c>
      <c r="O755" t="str">
        <f>IF(ISERROR(MATCH(D755,Stopwords!A:A,0)),"no","yes")</f>
        <v>no</v>
      </c>
    </row>
    <row r="756" spans="1:15">
      <c r="A756">
        <v>92</v>
      </c>
      <c r="B756" s="1">
        <v>1.14E+18</v>
      </c>
      <c r="C756" t="s">
        <v>8</v>
      </c>
      <c r="D756" t="s">
        <v>783</v>
      </c>
      <c r="E756" t="b">
        <v>0</v>
      </c>
      <c r="F756" t="b">
        <v>0</v>
      </c>
      <c r="G756" t="b">
        <v>1</v>
      </c>
      <c r="H756" t="s">
        <v>12</v>
      </c>
      <c r="I756" t="str">
        <f>CONCATENATE($D756,"-",$H756,"-",I$1)</f>
        <v>scaring-text-yes</v>
      </c>
      <c r="J756" t="str">
        <f>CONCATENATE($D756,"-",$H756,"-",J$1)</f>
        <v>scaring-text-no</v>
      </c>
      <c r="K756">
        <f>COUNTIF(TweetWords!I:I,DataMassage!I756)</f>
        <v>1</v>
      </c>
      <c r="L756">
        <f>COUNTIF(TweetWords!I:I,DataMassage!J756)</f>
        <v>0</v>
      </c>
      <c r="M756">
        <f t="shared" si="22"/>
        <v>1</v>
      </c>
      <c r="N756">
        <f t="shared" si="23"/>
        <v>1</v>
      </c>
      <c r="O756" t="str">
        <f>IF(ISERROR(MATCH(D756,Stopwords!A:A,0)),"no","yes")</f>
        <v>no</v>
      </c>
    </row>
    <row r="757" spans="1:15">
      <c r="A757">
        <v>92</v>
      </c>
      <c r="B757" s="1">
        <v>1.14E+18</v>
      </c>
      <c r="C757" t="s">
        <v>8</v>
      </c>
      <c r="D757" t="s">
        <v>784</v>
      </c>
      <c r="E757" t="b">
        <v>0</v>
      </c>
      <c r="F757" t="b">
        <v>0</v>
      </c>
      <c r="G757" t="b">
        <v>1</v>
      </c>
      <c r="H757" t="s">
        <v>12</v>
      </c>
      <c r="I757" t="str">
        <f>CONCATENATE($D757,"-",$H757,"-",I$1)</f>
        <v>heck-text-yes</v>
      </c>
      <c r="J757" t="str">
        <f>CONCATENATE($D757,"-",$H757,"-",J$1)</f>
        <v>heck-text-no</v>
      </c>
      <c r="K757">
        <f>COUNTIF(TweetWords!I:I,DataMassage!I757)</f>
        <v>1</v>
      </c>
      <c r="L757">
        <f>COUNTIF(TweetWords!I:I,DataMassage!J757)</f>
        <v>1</v>
      </c>
      <c r="M757">
        <f t="shared" si="22"/>
        <v>2</v>
      </c>
      <c r="N757">
        <f t="shared" si="23"/>
        <v>0.5</v>
      </c>
      <c r="O757" t="str">
        <f>IF(ISERROR(MATCH(D757,Stopwords!A:A,0)),"no","yes")</f>
        <v>no</v>
      </c>
    </row>
    <row r="758" spans="1:15">
      <c r="A758">
        <v>92</v>
      </c>
      <c r="B758" s="1">
        <v>1.14E+18</v>
      </c>
      <c r="C758" t="s">
        <v>8</v>
      </c>
      <c r="D758" t="s">
        <v>785</v>
      </c>
      <c r="E758" t="b">
        <v>0</v>
      </c>
      <c r="F758" t="b">
        <v>0</v>
      </c>
      <c r="G758" t="b">
        <v>1</v>
      </c>
      <c r="H758" t="s">
        <v>12</v>
      </c>
      <c r="I758" t="str">
        <f>CONCATENATE($D758,"-",$H758,"-",I$1)</f>
        <v>cheap-text-yes</v>
      </c>
      <c r="J758" t="str">
        <f>CONCATENATE($D758,"-",$H758,"-",J$1)</f>
        <v>cheap-text-no</v>
      </c>
      <c r="K758">
        <f>COUNTIF(TweetWords!I:I,DataMassage!I758)</f>
        <v>1</v>
      </c>
      <c r="L758">
        <f>COUNTIF(TweetWords!I:I,DataMassage!J758)</f>
        <v>0</v>
      </c>
      <c r="M758">
        <f t="shared" si="22"/>
        <v>1</v>
      </c>
      <c r="N758">
        <f t="shared" si="23"/>
        <v>1</v>
      </c>
      <c r="O758" t="str">
        <f>IF(ISERROR(MATCH(D758,Stopwords!A:A,0)),"no","yes")</f>
        <v>no</v>
      </c>
    </row>
    <row r="759" spans="1:15">
      <c r="A759">
        <v>92</v>
      </c>
      <c r="B759" s="1">
        <v>1.14E+18</v>
      </c>
      <c r="C759" t="s">
        <v>8</v>
      </c>
      <c r="D759" t="s">
        <v>786</v>
      </c>
      <c r="E759" t="b">
        <v>0</v>
      </c>
      <c r="F759" t="b">
        <v>0</v>
      </c>
      <c r="G759" t="b">
        <v>1</v>
      </c>
      <c r="H759" t="s">
        <v>12</v>
      </c>
      <c r="I759" t="str">
        <f>CONCATENATE($D759,"-",$H759,"-",I$1)</f>
        <v>pathetic-text-yes</v>
      </c>
      <c r="J759" t="str">
        <f>CONCATENATE($D759,"-",$H759,"-",J$1)</f>
        <v>pathetic-text-no</v>
      </c>
      <c r="K759">
        <f>COUNTIF(TweetWords!I:I,DataMassage!I759)</f>
        <v>1</v>
      </c>
      <c r="L759">
        <f>COUNTIF(TweetWords!I:I,DataMassage!J759)</f>
        <v>0</v>
      </c>
      <c r="M759">
        <f t="shared" si="22"/>
        <v>1</v>
      </c>
      <c r="N759">
        <f t="shared" si="23"/>
        <v>1</v>
      </c>
      <c r="O759" t="str">
        <f>IF(ISERROR(MATCH(D759,Stopwords!A:A,0)),"no","yes")</f>
        <v>no</v>
      </c>
    </row>
    <row r="760" spans="1:15">
      <c r="A760">
        <v>92</v>
      </c>
      <c r="B760" s="1">
        <v>1.14E+18</v>
      </c>
      <c r="C760" t="s">
        <v>8</v>
      </c>
      <c r="D760" t="s">
        <v>787</v>
      </c>
      <c r="E760" t="b">
        <v>0</v>
      </c>
      <c r="F760" t="b">
        <v>0</v>
      </c>
      <c r="G760" t="b">
        <v>1</v>
      </c>
      <c r="H760" t="s">
        <v>12</v>
      </c>
      <c r="I760" t="str">
        <f>CONCATENATE($D760,"-",$H760,"-",I$1)</f>
        <v>lame-text-yes</v>
      </c>
      <c r="J760" t="str">
        <f>CONCATENATE($D760,"-",$H760,"-",J$1)</f>
        <v>lame-text-no</v>
      </c>
      <c r="K760">
        <f>COUNTIF(TweetWords!I:I,DataMassage!I760)</f>
        <v>1</v>
      </c>
      <c r="L760">
        <f>COUNTIF(TweetWords!I:I,DataMassage!J760)</f>
        <v>0</v>
      </c>
      <c r="M760">
        <f t="shared" si="22"/>
        <v>1</v>
      </c>
      <c r="N760">
        <f t="shared" si="23"/>
        <v>1</v>
      </c>
      <c r="O760" t="str">
        <f>IF(ISERROR(MATCH(D760,Stopwords!A:A,0)),"no","yes")</f>
        <v>no</v>
      </c>
    </row>
    <row r="761" spans="1:15">
      <c r="A761">
        <v>92</v>
      </c>
      <c r="B761" s="1">
        <v>1.14E+18</v>
      </c>
      <c r="C761" t="s">
        <v>8</v>
      </c>
      <c r="D761" t="s">
        <v>788</v>
      </c>
      <c r="E761" t="b">
        <v>0</v>
      </c>
      <c r="F761" t="b">
        <v>0</v>
      </c>
      <c r="G761" t="b">
        <v>1</v>
      </c>
      <c r="H761" t="s">
        <v>12</v>
      </c>
      <c r="I761" t="str">
        <f>CONCATENATE($D761,"-",$H761,"-",I$1)</f>
        <v>three-text-yes</v>
      </c>
      <c r="J761" t="str">
        <f>CONCATENATE($D761,"-",$H761,"-",J$1)</f>
        <v>three-text-no</v>
      </c>
      <c r="K761">
        <f>COUNTIF(TweetWords!I:I,DataMassage!I761)</f>
        <v>2</v>
      </c>
      <c r="L761">
        <f>COUNTIF(TweetWords!I:I,DataMassage!J761)</f>
        <v>0</v>
      </c>
      <c r="M761">
        <f t="shared" si="22"/>
        <v>2</v>
      </c>
      <c r="N761">
        <f t="shared" si="23"/>
        <v>1</v>
      </c>
      <c r="O761" t="str">
        <f>IF(ISERROR(MATCH(D761,Stopwords!A:A,0)),"no","yes")</f>
        <v>yes</v>
      </c>
    </row>
    <row r="762" spans="1:15">
      <c r="A762">
        <v>93</v>
      </c>
      <c r="B762" s="1">
        <v>1.14E+18</v>
      </c>
      <c r="C762" t="s">
        <v>49</v>
      </c>
      <c r="D762" t="s">
        <v>789</v>
      </c>
      <c r="E762" t="b">
        <v>0</v>
      </c>
      <c r="F762" t="b">
        <v>0</v>
      </c>
      <c r="G762" t="b">
        <v>1</v>
      </c>
      <c r="H762" t="s">
        <v>12</v>
      </c>
      <c r="I762" t="str">
        <f>CONCATENATE($D762,"-",$H762,"-",I$1)</f>
        <v>homeless-text-yes</v>
      </c>
      <c r="J762" t="str">
        <f>CONCATENATE($D762,"-",$H762,"-",J$1)</f>
        <v>homeless-text-no</v>
      </c>
      <c r="K762">
        <f>COUNTIF(TweetWords!I:I,DataMassage!I762)</f>
        <v>5</v>
      </c>
      <c r="L762">
        <f>COUNTIF(TweetWords!I:I,DataMassage!J762)</f>
        <v>9</v>
      </c>
      <c r="M762">
        <f t="shared" si="22"/>
        <v>14</v>
      </c>
      <c r="N762">
        <f t="shared" si="23"/>
        <v>0.35714285714285715</v>
      </c>
      <c r="O762" t="str">
        <f>IF(ISERROR(MATCH(D762,Stopwords!A:A,0)),"no","yes")</f>
        <v>no</v>
      </c>
    </row>
    <row r="763" spans="1:15">
      <c r="A763">
        <v>93</v>
      </c>
      <c r="B763" s="1">
        <v>1.14E+18</v>
      </c>
      <c r="C763" t="s">
        <v>49</v>
      </c>
      <c r="D763" t="s">
        <v>790</v>
      </c>
      <c r="E763" t="b">
        <v>0</v>
      </c>
      <c r="F763" t="b">
        <v>0</v>
      </c>
      <c r="G763" t="b">
        <v>1</v>
      </c>
      <c r="H763" t="s">
        <v>12</v>
      </c>
      <c r="I763" t="str">
        <f>CONCATENATE($D763,"-",$H763,"-",I$1)</f>
        <v>care-text-yes</v>
      </c>
      <c r="J763" t="str">
        <f>CONCATENATE($D763,"-",$H763,"-",J$1)</f>
        <v>care-text-no</v>
      </c>
      <c r="K763">
        <f>COUNTIF(TweetWords!I:I,DataMassage!I763)</f>
        <v>2</v>
      </c>
      <c r="L763">
        <f>COUNTIF(TweetWords!I:I,DataMassage!J763)</f>
        <v>7</v>
      </c>
      <c r="M763">
        <f t="shared" si="22"/>
        <v>9</v>
      </c>
      <c r="N763">
        <f t="shared" si="23"/>
        <v>0.22222222222222221</v>
      </c>
      <c r="O763" t="str">
        <f>IF(ISERROR(MATCH(D763,Stopwords!A:A,0)),"no","yes")</f>
        <v>no</v>
      </c>
    </row>
    <row r="764" spans="1:15">
      <c r="A764">
        <v>93</v>
      </c>
      <c r="B764" s="1">
        <v>1.14E+18</v>
      </c>
      <c r="C764" t="s">
        <v>49</v>
      </c>
      <c r="D764" t="s">
        <v>791</v>
      </c>
      <c r="E764" t="b">
        <v>0</v>
      </c>
      <c r="F764" t="b">
        <v>0</v>
      </c>
      <c r="G764" t="b">
        <v>1</v>
      </c>
      <c r="H764" t="s">
        <v>12</v>
      </c>
      <c r="I764" t="str">
        <f>CONCATENATE($D764,"-",$H764,"-",I$1)</f>
        <v>scare-text-yes</v>
      </c>
      <c r="J764" t="str">
        <f>CONCATENATE($D764,"-",$H764,"-",J$1)</f>
        <v>scare-text-no</v>
      </c>
      <c r="K764">
        <f>COUNTIF(TweetWords!I:I,DataMassage!I764)</f>
        <v>0</v>
      </c>
      <c r="L764">
        <f>COUNTIF(TweetWords!I:I,DataMassage!J764)</f>
        <v>3</v>
      </c>
      <c r="M764">
        <f t="shared" si="22"/>
        <v>3</v>
      </c>
      <c r="N764">
        <f t="shared" si="23"/>
        <v>0</v>
      </c>
      <c r="O764" t="str">
        <f>IF(ISERROR(MATCH(D764,Stopwords!A:A,0)),"no","yes")</f>
        <v>no</v>
      </c>
    </row>
    <row r="765" spans="1:15">
      <c r="A765">
        <v>93</v>
      </c>
      <c r="B765" s="1">
        <v>1.14E+18</v>
      </c>
      <c r="C765" t="s">
        <v>49</v>
      </c>
      <c r="D765" t="s">
        <v>792</v>
      </c>
      <c r="E765" t="b">
        <v>0</v>
      </c>
      <c r="F765" t="b">
        <v>0</v>
      </c>
      <c r="G765" t="b">
        <v>1</v>
      </c>
      <c r="H765" t="s">
        <v>12</v>
      </c>
      <c r="I765" t="str">
        <f>CONCATENATE($D765,"-",$H765,"-",I$1)</f>
        <v>crap-text-yes</v>
      </c>
      <c r="J765" t="str">
        <f>CONCATENATE($D765,"-",$H765,"-",J$1)</f>
        <v>crap-text-no</v>
      </c>
      <c r="K765">
        <f>COUNTIF(TweetWords!I:I,DataMassage!I765)</f>
        <v>3</v>
      </c>
      <c r="L765">
        <f>COUNTIF(TweetWords!I:I,DataMassage!J765)</f>
        <v>6</v>
      </c>
      <c r="M765">
        <f t="shared" si="22"/>
        <v>9</v>
      </c>
      <c r="N765">
        <f t="shared" si="23"/>
        <v>0.33333333333333331</v>
      </c>
      <c r="O765" t="str">
        <f>IF(ISERROR(MATCH(D765,Stopwords!A:A,0)),"no","yes")</f>
        <v>no</v>
      </c>
    </row>
    <row r="766" spans="1:15">
      <c r="A766">
        <v>94</v>
      </c>
      <c r="B766" s="1">
        <v>1.14E+18</v>
      </c>
      <c r="C766" t="s">
        <v>49</v>
      </c>
      <c r="D766">
        <v>15</v>
      </c>
      <c r="E766" t="b">
        <v>0</v>
      </c>
      <c r="F766" t="b">
        <v>0</v>
      </c>
      <c r="G766" t="b">
        <v>1</v>
      </c>
      <c r="H766" t="s">
        <v>12</v>
      </c>
      <c r="I766" t="str">
        <f>CONCATENATE($D766,"-",$H766,"-",I$1)</f>
        <v>15-text-yes</v>
      </c>
      <c r="J766" t="str">
        <f>CONCATENATE($D766,"-",$H766,"-",J$1)</f>
        <v>15-text-no</v>
      </c>
      <c r="K766">
        <f>COUNTIF(TweetWords!I:I,DataMassage!I766)</f>
        <v>1</v>
      </c>
      <c r="L766">
        <f>COUNTIF(TweetWords!I:I,DataMassage!J766)</f>
        <v>2</v>
      </c>
      <c r="M766">
        <f t="shared" si="22"/>
        <v>3</v>
      </c>
      <c r="N766">
        <f t="shared" si="23"/>
        <v>0.33333333333333331</v>
      </c>
      <c r="O766" t="str">
        <f>IF(ISERROR(MATCH(D766,Stopwords!A:A,0)),"no","yes")</f>
        <v>no</v>
      </c>
    </row>
    <row r="767" spans="1:15">
      <c r="A767">
        <v>94</v>
      </c>
      <c r="B767" s="1">
        <v>1.14E+18</v>
      </c>
      <c r="C767" t="s">
        <v>49</v>
      </c>
      <c r="D767" t="s">
        <v>793</v>
      </c>
      <c r="E767" t="b">
        <v>0</v>
      </c>
      <c r="F767" t="b">
        <v>0</v>
      </c>
      <c r="G767" t="b">
        <v>1</v>
      </c>
      <c r="H767" t="s">
        <v>12</v>
      </c>
      <c r="I767" t="str">
        <f>CONCATENATE($D767,"-",$H767,"-",I$1)</f>
        <v>minutes-text-yes</v>
      </c>
      <c r="J767" t="str">
        <f>CONCATENATE($D767,"-",$H767,"-",J$1)</f>
        <v>minutes-text-no</v>
      </c>
      <c r="K767">
        <f>COUNTIF(TweetWords!I:I,DataMassage!I767)</f>
        <v>0</v>
      </c>
      <c r="L767">
        <f>COUNTIF(TweetWords!I:I,DataMassage!J767)</f>
        <v>3</v>
      </c>
      <c r="M767">
        <f t="shared" si="22"/>
        <v>3</v>
      </c>
      <c r="N767">
        <f t="shared" si="23"/>
        <v>0</v>
      </c>
      <c r="O767" t="str">
        <f>IF(ISERROR(MATCH(D767,Stopwords!A:A,0)),"no","yes")</f>
        <v>no</v>
      </c>
    </row>
    <row r="768" spans="1:15">
      <c r="A768">
        <v>94</v>
      </c>
      <c r="B768" s="1">
        <v>1.14E+18</v>
      </c>
      <c r="C768" t="s">
        <v>49</v>
      </c>
      <c r="D768" t="s">
        <v>794</v>
      </c>
      <c r="E768" t="b">
        <v>0</v>
      </c>
      <c r="F768" t="b">
        <v>0</v>
      </c>
      <c r="G768" t="b">
        <v>1</v>
      </c>
      <c r="H768" t="s">
        <v>12</v>
      </c>
      <c r="I768" t="str">
        <f>CONCATENATE($D768,"-",$H768,"-",I$1)</f>
        <v>fame-text-yes</v>
      </c>
      <c r="J768" t="str">
        <f>CONCATENATE($D768,"-",$H768,"-",J$1)</f>
        <v>fame-text-no</v>
      </c>
      <c r="K768">
        <f>COUNTIF(TweetWords!I:I,DataMassage!I768)</f>
        <v>0</v>
      </c>
      <c r="L768">
        <f>COUNTIF(TweetWords!I:I,DataMassage!J768)</f>
        <v>2</v>
      </c>
      <c r="M768">
        <f t="shared" si="22"/>
        <v>2</v>
      </c>
      <c r="N768">
        <f t="shared" si="23"/>
        <v>0</v>
      </c>
      <c r="O768" t="str">
        <f>IF(ISERROR(MATCH(D768,Stopwords!A:A,0)),"no","yes")</f>
        <v>no</v>
      </c>
    </row>
    <row r="769" spans="1:15">
      <c r="A769">
        <v>94</v>
      </c>
      <c r="B769" s="1">
        <v>1.14E+18</v>
      </c>
      <c r="C769" t="s">
        <v>49</v>
      </c>
      <c r="D769" t="s">
        <v>795</v>
      </c>
      <c r="E769" t="b">
        <v>0</v>
      </c>
      <c r="F769" t="b">
        <v>0</v>
      </c>
      <c r="G769" t="b">
        <v>1</v>
      </c>
      <c r="H769" t="s">
        <v>12</v>
      </c>
      <c r="I769" t="str">
        <f>CONCATENATE($D769,"-",$H769,"-",I$1)</f>
        <v>end-text-yes</v>
      </c>
      <c r="J769" t="str">
        <f>CONCATENATE($D769,"-",$H769,"-",J$1)</f>
        <v>end-text-no</v>
      </c>
      <c r="K769">
        <f>COUNTIF(TweetWords!I:I,DataMassage!I769)</f>
        <v>2</v>
      </c>
      <c r="L769">
        <f>COUNTIF(TweetWords!I:I,DataMassage!J769)</f>
        <v>4</v>
      </c>
      <c r="M769">
        <f t="shared" si="22"/>
        <v>6</v>
      </c>
      <c r="N769">
        <f t="shared" si="23"/>
        <v>0.33333333333333331</v>
      </c>
      <c r="O769" t="str">
        <f>IF(ISERROR(MATCH(D769,Stopwords!A:A,0)),"no","yes")</f>
        <v>yes</v>
      </c>
    </row>
    <row r="770" spans="1:15">
      <c r="A770">
        <v>94</v>
      </c>
      <c r="B770" s="1">
        <v>1.14E+18</v>
      </c>
      <c r="C770" t="s">
        <v>49</v>
      </c>
      <c r="D770" t="s">
        <v>796</v>
      </c>
      <c r="E770" t="b">
        <v>0</v>
      </c>
      <c r="F770" t="b">
        <v>0</v>
      </c>
      <c r="G770" t="b">
        <v>1</v>
      </c>
      <c r="H770" t="s">
        <v>12</v>
      </c>
      <c r="I770" t="str">
        <f>CONCATENATE($D770,"-",$H770,"-",I$1)</f>
        <v>favor-text-yes</v>
      </c>
      <c r="J770" t="str">
        <f>CONCATENATE($D770,"-",$H770,"-",J$1)</f>
        <v>favor-text-no</v>
      </c>
      <c r="K770">
        <f>COUNTIF(TweetWords!I:I,DataMassage!I770)</f>
        <v>0</v>
      </c>
      <c r="L770">
        <f>COUNTIF(TweetWords!I:I,DataMassage!J770)</f>
        <v>1</v>
      </c>
      <c r="M770">
        <f t="shared" si="22"/>
        <v>1</v>
      </c>
      <c r="N770">
        <f t="shared" si="23"/>
        <v>0</v>
      </c>
      <c r="O770" t="str">
        <f>IF(ISERROR(MATCH(D770,Stopwords!A:A,0)),"no","yes")</f>
        <v>no</v>
      </c>
    </row>
    <row r="771" spans="1:15">
      <c r="A771">
        <v>95</v>
      </c>
      <c r="B771" s="1">
        <v>1.14E+18</v>
      </c>
      <c r="C771" t="s">
        <v>49</v>
      </c>
      <c r="D771" t="s">
        <v>797</v>
      </c>
      <c r="E771" t="b">
        <v>0</v>
      </c>
      <c r="F771" t="b">
        <v>0</v>
      </c>
      <c r="G771" t="b">
        <v>1</v>
      </c>
      <c r="H771" t="s">
        <v>12</v>
      </c>
      <c r="I771" t="str">
        <f>CONCATENATE($D771,"-",$H771,"-",I$1)</f>
        <v>turn-text-yes</v>
      </c>
      <c r="J771" t="str">
        <f>CONCATENATE($D771,"-",$H771,"-",J$1)</f>
        <v>turn-text-no</v>
      </c>
      <c r="K771">
        <f>COUNTIF(TweetWords!I:I,DataMassage!I771)</f>
        <v>0</v>
      </c>
      <c r="L771">
        <f>COUNTIF(TweetWords!I:I,DataMassage!J771)</f>
        <v>3</v>
      </c>
      <c r="M771">
        <f t="shared" ref="M771:M834" si="24">SUM(K771:L771)</f>
        <v>3</v>
      </c>
      <c r="N771">
        <f t="shared" ref="N771:N834" si="25">K771/M771</f>
        <v>0</v>
      </c>
      <c r="O771" t="str">
        <f>IF(ISERROR(MATCH(D771,Stopwords!A:A,0)),"no","yes")</f>
        <v>yes</v>
      </c>
    </row>
    <row r="772" spans="1:15">
      <c r="A772">
        <v>95</v>
      </c>
      <c r="B772" s="1">
        <v>1.14E+18</v>
      </c>
      <c r="C772" t="s">
        <v>49</v>
      </c>
      <c r="D772" t="s">
        <v>798</v>
      </c>
      <c r="E772" t="b">
        <v>0</v>
      </c>
      <c r="F772" t="b">
        <v>0</v>
      </c>
      <c r="G772" t="b">
        <v>1</v>
      </c>
      <c r="H772" t="s">
        <v>12</v>
      </c>
      <c r="I772" t="str">
        <f>CONCATENATE($D772,"-",$H772,"-",I$1)</f>
        <v>over-text-yes</v>
      </c>
      <c r="J772" t="str">
        <f>CONCATENATE($D772,"-",$H772,"-",J$1)</f>
        <v>over-text-no</v>
      </c>
      <c r="K772">
        <f>COUNTIF(TweetWords!I:I,DataMassage!I772)</f>
        <v>2</v>
      </c>
      <c r="L772">
        <f>COUNTIF(TweetWords!I:I,DataMassage!J772)</f>
        <v>2</v>
      </c>
      <c r="M772">
        <f t="shared" si="24"/>
        <v>4</v>
      </c>
      <c r="N772">
        <f t="shared" si="25"/>
        <v>0.5</v>
      </c>
      <c r="O772" t="str">
        <f>IF(ISERROR(MATCH(D772,Stopwords!A:A,0)),"no","yes")</f>
        <v>yes</v>
      </c>
    </row>
    <row r="773" spans="1:15">
      <c r="A773">
        <v>95</v>
      </c>
      <c r="B773" s="1">
        <v>1.14E+18</v>
      </c>
      <c r="C773" t="s">
        <v>49</v>
      </c>
      <c r="D773" t="s">
        <v>799</v>
      </c>
      <c r="E773" t="b">
        <v>0</v>
      </c>
      <c r="F773" t="b">
        <v>0</v>
      </c>
      <c r="G773" t="b">
        <v>1</v>
      </c>
      <c r="H773" t="s">
        <v>12</v>
      </c>
      <c r="I773" t="str">
        <f>CONCATENATE($D773,"-",$H773,"-",I$1)</f>
        <v>watched-text-yes</v>
      </c>
      <c r="J773" t="str">
        <f>CONCATENATE($D773,"-",$H773,"-",J$1)</f>
        <v>watched-text-no</v>
      </c>
      <c r="K773">
        <f>COUNTIF(TweetWords!I:I,DataMassage!I773)</f>
        <v>1</v>
      </c>
      <c r="L773">
        <f>COUNTIF(TweetWords!I:I,DataMassage!J773)</f>
        <v>2</v>
      </c>
      <c r="M773">
        <f t="shared" si="24"/>
        <v>3</v>
      </c>
      <c r="N773">
        <f t="shared" si="25"/>
        <v>0.33333333333333331</v>
      </c>
      <c r="O773" t="str">
        <f>IF(ISERROR(MATCH(D773,Stopwords!A:A,0)),"no","yes")</f>
        <v>no</v>
      </c>
    </row>
    <row r="774" spans="1:15">
      <c r="A774">
        <v>95</v>
      </c>
      <c r="B774" s="1">
        <v>1.14E+18</v>
      </c>
      <c r="C774" t="s">
        <v>49</v>
      </c>
      <c r="D774" t="s">
        <v>800</v>
      </c>
      <c r="E774" t="b">
        <v>0</v>
      </c>
      <c r="F774" t="b">
        <v>0</v>
      </c>
      <c r="G774" t="b">
        <v>1</v>
      </c>
      <c r="H774" t="s">
        <v>12</v>
      </c>
      <c r="I774" t="str">
        <f>CONCATENATE($D774,"-",$H774,"-",I$1)</f>
        <v>episodes-text-yes</v>
      </c>
      <c r="J774" t="str">
        <f>CONCATENATE($D774,"-",$H774,"-",J$1)</f>
        <v>episodes-text-no</v>
      </c>
      <c r="K774">
        <f>COUNTIF(TweetWords!I:I,DataMassage!I774)</f>
        <v>0</v>
      </c>
      <c r="L774">
        <f>COUNTIF(TweetWords!I:I,DataMassage!J774)</f>
        <v>1</v>
      </c>
      <c r="M774">
        <f t="shared" si="24"/>
        <v>1</v>
      </c>
      <c r="N774">
        <f t="shared" si="25"/>
        <v>0</v>
      </c>
      <c r="O774" t="str">
        <f>IF(ISERROR(MATCH(D774,Stopwords!A:A,0)),"no","yes")</f>
        <v>no</v>
      </c>
    </row>
    <row r="775" spans="1:15">
      <c r="A775">
        <v>95</v>
      </c>
      <c r="B775" s="1">
        <v>1.14E+18</v>
      </c>
      <c r="C775" t="s">
        <v>49</v>
      </c>
      <c r="D775" t="s">
        <v>801</v>
      </c>
      <c r="E775" t="b">
        <v>0</v>
      </c>
      <c r="F775" t="b">
        <v>0</v>
      </c>
      <c r="G775" t="b">
        <v>1</v>
      </c>
      <c r="H775" t="s">
        <v>12</v>
      </c>
      <c r="I775" t="str">
        <f>CONCATENATE($D775,"-",$H775,"-",I$1)</f>
        <v>doubt-text-yes</v>
      </c>
      <c r="J775" t="str">
        <f>CONCATENATE($D775,"-",$H775,"-",J$1)</f>
        <v>doubt-text-no</v>
      </c>
      <c r="K775">
        <f>COUNTIF(TweetWords!I:I,DataMassage!I775)</f>
        <v>0</v>
      </c>
      <c r="L775">
        <f>COUNTIF(TweetWords!I:I,DataMassage!J775)</f>
        <v>1</v>
      </c>
      <c r="M775">
        <f t="shared" si="24"/>
        <v>1</v>
      </c>
      <c r="N775">
        <f t="shared" si="25"/>
        <v>0</v>
      </c>
      <c r="O775" t="str">
        <f>IF(ISERROR(MATCH(D775,Stopwords!A:A,0)),"no","yes")</f>
        <v>no</v>
      </c>
    </row>
    <row r="776" spans="1:15">
      <c r="A776">
        <v>95</v>
      </c>
      <c r="B776" s="1">
        <v>1.14E+18</v>
      </c>
      <c r="C776" t="s">
        <v>49</v>
      </c>
      <c r="D776" t="s">
        <v>802</v>
      </c>
      <c r="E776" t="b">
        <v>0</v>
      </c>
      <c r="F776" t="b">
        <v>0</v>
      </c>
      <c r="G776" t="b">
        <v>1</v>
      </c>
      <c r="H776" t="s">
        <v>12</v>
      </c>
      <c r="I776" t="str">
        <f>CONCATENATE($D776,"-",$H776,"-",I$1)</f>
        <v>respect-text-yes</v>
      </c>
      <c r="J776" t="str">
        <f>CONCATENATE($D776,"-",$H776,"-",J$1)</f>
        <v>respect-text-no</v>
      </c>
      <c r="K776">
        <f>COUNTIF(TweetWords!I:I,DataMassage!I776)</f>
        <v>1</v>
      </c>
      <c r="L776">
        <f>COUNTIF(TweetWords!I:I,DataMassage!J776)</f>
        <v>6</v>
      </c>
      <c r="M776">
        <f t="shared" si="24"/>
        <v>7</v>
      </c>
      <c r="N776">
        <f t="shared" si="25"/>
        <v>0.14285714285714285</v>
      </c>
      <c r="O776" t="str">
        <f>IF(ISERROR(MATCH(D776,Stopwords!A:A,0)),"no","yes")</f>
        <v>no</v>
      </c>
    </row>
    <row r="777" spans="1:15">
      <c r="A777">
        <v>95</v>
      </c>
      <c r="B777" s="1">
        <v>1.14E+18</v>
      </c>
      <c r="C777" t="s">
        <v>49</v>
      </c>
      <c r="D777" t="s">
        <v>803</v>
      </c>
      <c r="E777" t="b">
        <v>0</v>
      </c>
      <c r="F777" t="b">
        <v>0</v>
      </c>
      <c r="G777" t="b">
        <v>1</v>
      </c>
      <c r="H777" t="s">
        <v>12</v>
      </c>
      <c r="I777" t="str">
        <f>CONCATENATE($D777,"-",$H777,"-",I$1)</f>
        <v>lick-text-yes</v>
      </c>
      <c r="J777" t="str">
        <f>CONCATENATE($D777,"-",$H777,"-",J$1)</f>
        <v>lick-text-no</v>
      </c>
      <c r="K777">
        <f>COUNTIF(TweetWords!I:I,DataMassage!I777)</f>
        <v>0</v>
      </c>
      <c r="L777">
        <f>COUNTIF(TweetWords!I:I,DataMassage!J777)</f>
        <v>1</v>
      </c>
      <c r="M777">
        <f t="shared" si="24"/>
        <v>1</v>
      </c>
      <c r="N777">
        <f t="shared" si="25"/>
        <v>0</v>
      </c>
      <c r="O777" t="str">
        <f>IF(ISERROR(MATCH(D777,Stopwords!A:A,0)),"no","yes")</f>
        <v>no</v>
      </c>
    </row>
    <row r="778" spans="1:15">
      <c r="A778">
        <v>95</v>
      </c>
      <c r="B778" s="1">
        <v>1.14E+18</v>
      </c>
      <c r="C778" t="s">
        <v>49</v>
      </c>
      <c r="D778" t="s">
        <v>804</v>
      </c>
      <c r="E778" t="b">
        <v>0</v>
      </c>
      <c r="F778" t="b">
        <v>0</v>
      </c>
      <c r="G778" t="b">
        <v>1</v>
      </c>
      <c r="H778" t="s">
        <v>12</v>
      </c>
      <c r="I778" t="str">
        <f>CONCATENATE($D778,"-",$H778,"-",I$1)</f>
        <v>boots-text-yes</v>
      </c>
      <c r="J778" t="str">
        <f>CONCATENATE($D778,"-",$H778,"-",J$1)</f>
        <v>boots-text-no</v>
      </c>
      <c r="K778">
        <f>COUNTIF(TweetWords!I:I,DataMassage!I778)</f>
        <v>0</v>
      </c>
      <c r="L778">
        <f>COUNTIF(TweetWords!I:I,DataMassage!J778)</f>
        <v>1</v>
      </c>
      <c r="M778">
        <f t="shared" si="24"/>
        <v>1</v>
      </c>
      <c r="N778">
        <f t="shared" si="25"/>
        <v>0</v>
      </c>
      <c r="O778" t="str">
        <f>IF(ISERROR(MATCH(D778,Stopwords!A:A,0)),"no","yes")</f>
        <v>no</v>
      </c>
    </row>
    <row r="779" spans="1:15">
      <c r="A779">
        <v>96</v>
      </c>
      <c r="B779" s="1">
        <v>1.14E+18</v>
      </c>
      <c r="C779" t="s">
        <v>49</v>
      </c>
      <c r="D779" t="s">
        <v>805</v>
      </c>
      <c r="E779" t="b">
        <v>0</v>
      </c>
      <c r="F779" t="b">
        <v>0</v>
      </c>
      <c r="G779" t="b">
        <v>1</v>
      </c>
      <c r="H779" t="s">
        <v>12</v>
      </c>
      <c r="I779" t="str">
        <f>CONCATENATE($D779,"-",$H779,"-",I$1)</f>
        <v>listened-text-yes</v>
      </c>
      <c r="J779" t="str">
        <f>CONCATENATE($D779,"-",$H779,"-",J$1)</f>
        <v>listened-text-no</v>
      </c>
      <c r="K779">
        <f>COUNTIF(TweetWords!I:I,DataMassage!I779)</f>
        <v>1</v>
      </c>
      <c r="L779">
        <f>COUNTIF(TweetWords!I:I,DataMassage!J779)</f>
        <v>1</v>
      </c>
      <c r="M779">
        <f t="shared" si="24"/>
        <v>2</v>
      </c>
      <c r="N779">
        <f t="shared" si="25"/>
        <v>0.5</v>
      </c>
      <c r="O779" t="str">
        <f>IF(ISERROR(MATCH(D779,Stopwords!A:A,0)),"no","yes")</f>
        <v>no</v>
      </c>
    </row>
    <row r="780" spans="1:15">
      <c r="A780">
        <v>96</v>
      </c>
      <c r="B780" s="1">
        <v>1.14E+18</v>
      </c>
      <c r="C780" t="s">
        <v>49</v>
      </c>
      <c r="D780" t="s">
        <v>806</v>
      </c>
      <c r="E780" t="b">
        <v>0</v>
      </c>
      <c r="F780" t="b">
        <v>0</v>
      </c>
      <c r="G780" t="b">
        <v>1</v>
      </c>
      <c r="H780" t="s">
        <v>12</v>
      </c>
      <c r="I780" t="str">
        <f>CONCATENATE($D780,"-",$H780,"-",I$1)</f>
        <v>suggestions-text-yes</v>
      </c>
      <c r="J780" t="str">
        <f>CONCATENATE($D780,"-",$H780,"-",J$1)</f>
        <v>suggestions-text-no</v>
      </c>
      <c r="K780">
        <f>COUNTIF(TweetWords!I:I,DataMassage!I780)</f>
        <v>0</v>
      </c>
      <c r="L780">
        <f>COUNTIF(TweetWords!I:I,DataMassage!J780)</f>
        <v>1</v>
      </c>
      <c r="M780">
        <f t="shared" si="24"/>
        <v>1</v>
      </c>
      <c r="N780">
        <f t="shared" si="25"/>
        <v>0</v>
      </c>
      <c r="O780" t="str">
        <f>IF(ISERROR(MATCH(D780,Stopwords!A:A,0)),"no","yes")</f>
        <v>no</v>
      </c>
    </row>
    <row r="781" spans="1:15">
      <c r="A781">
        <v>96</v>
      </c>
      <c r="B781" s="1">
        <v>1.14E+18</v>
      </c>
      <c r="C781" t="s">
        <v>49</v>
      </c>
      <c r="D781" t="s">
        <v>807</v>
      </c>
      <c r="E781" t="b">
        <v>0</v>
      </c>
      <c r="F781" t="b">
        <v>0</v>
      </c>
      <c r="G781" t="b">
        <v>1</v>
      </c>
      <c r="H781" t="s">
        <v>12</v>
      </c>
      <c r="I781" t="str">
        <f>CONCATENATE($D781,"-",$H781,"-",I$1)</f>
        <v>lets-text-yes</v>
      </c>
      <c r="J781" t="str">
        <f>CONCATENATE($D781,"-",$H781,"-",J$1)</f>
        <v>lets-text-no</v>
      </c>
      <c r="K781">
        <f>COUNTIF(TweetWords!I:I,DataMassage!I781)</f>
        <v>1</v>
      </c>
      <c r="L781">
        <f>COUNTIF(TweetWords!I:I,DataMassage!J781)</f>
        <v>2</v>
      </c>
      <c r="M781">
        <f t="shared" si="24"/>
        <v>3</v>
      </c>
      <c r="N781">
        <f t="shared" si="25"/>
        <v>0.33333333333333331</v>
      </c>
      <c r="O781" t="str">
        <f>IF(ISERROR(MATCH(D781,Stopwords!A:A,0)),"no","yes")</f>
        <v>yes</v>
      </c>
    </row>
    <row r="782" spans="1:15">
      <c r="A782">
        <v>96</v>
      </c>
      <c r="B782" s="1">
        <v>1.14E+18</v>
      </c>
      <c r="C782" t="s">
        <v>49</v>
      </c>
      <c r="D782" t="s">
        <v>808</v>
      </c>
      <c r="E782" t="b">
        <v>0</v>
      </c>
      <c r="F782" t="b">
        <v>0</v>
      </c>
      <c r="G782" t="b">
        <v>1</v>
      </c>
      <c r="H782" t="s">
        <v>12</v>
      </c>
      <c r="I782" t="str">
        <f>CONCATENATE($D782,"-",$H782,"-",I$1)</f>
        <v>face-text-yes</v>
      </c>
      <c r="J782" t="str">
        <f>CONCATENATE($D782,"-",$H782,"-",J$1)</f>
        <v>face-text-no</v>
      </c>
      <c r="K782">
        <f>COUNTIF(TweetWords!I:I,DataMassage!I782)</f>
        <v>0</v>
      </c>
      <c r="L782">
        <f>COUNTIF(TweetWords!I:I,DataMassage!J782)</f>
        <v>2</v>
      </c>
      <c r="M782">
        <f t="shared" si="24"/>
        <v>2</v>
      </c>
      <c r="N782">
        <f t="shared" si="25"/>
        <v>0</v>
      </c>
      <c r="O782" t="str">
        <f>IF(ISERROR(MATCH(D782,Stopwords!A:A,0)),"no","yes")</f>
        <v>yes</v>
      </c>
    </row>
    <row r="783" spans="1:15">
      <c r="A783">
        <v>96</v>
      </c>
      <c r="B783" s="1">
        <v>1.14E+18</v>
      </c>
      <c r="C783" t="s">
        <v>49</v>
      </c>
      <c r="D783" t="s">
        <v>809</v>
      </c>
      <c r="E783" t="b">
        <v>0</v>
      </c>
      <c r="F783" t="b">
        <v>0</v>
      </c>
      <c r="G783" t="b">
        <v>1</v>
      </c>
      <c r="H783" t="s">
        <v>12</v>
      </c>
      <c r="I783" t="str">
        <f>CONCATENATE($D783,"-",$H783,"-",I$1)</f>
        <v>group-text-yes</v>
      </c>
      <c r="J783" t="str">
        <f>CONCATENATE($D783,"-",$H783,"-",J$1)</f>
        <v>group-text-no</v>
      </c>
      <c r="K783">
        <f>COUNTIF(TweetWords!I:I,DataMassage!I783)</f>
        <v>0</v>
      </c>
      <c r="L783">
        <f>COUNTIF(TweetWords!I:I,DataMassage!J783)</f>
        <v>1</v>
      </c>
      <c r="M783">
        <f t="shared" si="24"/>
        <v>1</v>
      </c>
      <c r="N783">
        <f t="shared" si="25"/>
        <v>0</v>
      </c>
      <c r="O783" t="str">
        <f>IF(ISERROR(MATCH(D783,Stopwords!A:A,0)),"no","yes")</f>
        <v>yes</v>
      </c>
    </row>
    <row r="784" spans="1:15">
      <c r="A784">
        <v>96</v>
      </c>
      <c r="B784" s="1">
        <v>1.14E+18</v>
      </c>
      <c r="C784" t="s">
        <v>49</v>
      </c>
      <c r="D784" t="s">
        <v>810</v>
      </c>
      <c r="E784" t="b">
        <v>0</v>
      </c>
      <c r="F784" t="b">
        <v>0</v>
      </c>
      <c r="G784" t="b">
        <v>1</v>
      </c>
      <c r="H784" t="s">
        <v>12</v>
      </c>
      <c r="I784" t="str">
        <f>CONCATENATE($D784,"-",$H784,"-",I$1)</f>
        <v>generals-text-yes</v>
      </c>
      <c r="J784" t="str">
        <f>CONCATENATE($D784,"-",$H784,"-",J$1)</f>
        <v>generals-text-no</v>
      </c>
      <c r="K784">
        <f>COUNTIF(TweetWords!I:I,DataMassage!I784)</f>
        <v>0</v>
      </c>
      <c r="L784">
        <f>COUNTIF(TweetWords!I:I,DataMassage!J784)</f>
        <v>2</v>
      </c>
      <c r="M784">
        <f t="shared" si="24"/>
        <v>2</v>
      </c>
      <c r="N784">
        <f t="shared" si="25"/>
        <v>0</v>
      </c>
      <c r="O784" t="str">
        <f>IF(ISERROR(MATCH(D784,Stopwords!A:A,0)),"no","yes")</f>
        <v>no</v>
      </c>
    </row>
    <row r="785" spans="1:15">
      <c r="A785">
        <v>96</v>
      </c>
      <c r="B785" s="1">
        <v>1.14E+18</v>
      </c>
      <c r="C785" t="s">
        <v>49</v>
      </c>
      <c r="D785" t="s">
        <v>811</v>
      </c>
      <c r="E785" t="b">
        <v>0</v>
      </c>
      <c r="F785" t="b">
        <v>0</v>
      </c>
      <c r="G785" t="b">
        <v>1</v>
      </c>
      <c r="H785" t="s">
        <v>12</v>
      </c>
      <c r="I785" t="str">
        <f>CONCATENATE($D785,"-",$H785,"-",I$1)</f>
        <v>hold-text-yes</v>
      </c>
      <c r="J785" t="str">
        <f>CONCATENATE($D785,"-",$H785,"-",J$1)</f>
        <v>hold-text-no</v>
      </c>
      <c r="K785">
        <f>COUNTIF(TweetWords!I:I,DataMassage!I785)</f>
        <v>1</v>
      </c>
      <c r="L785">
        <f>COUNTIF(TweetWords!I:I,DataMassage!J785)</f>
        <v>3</v>
      </c>
      <c r="M785">
        <f t="shared" si="24"/>
        <v>4</v>
      </c>
      <c r="N785">
        <f t="shared" si="25"/>
        <v>0.25</v>
      </c>
      <c r="O785" t="str">
        <f>IF(ISERROR(MATCH(D785,Stopwords!A:A,0)),"no","yes")</f>
        <v>no</v>
      </c>
    </row>
    <row r="786" spans="1:15">
      <c r="A786">
        <v>96</v>
      </c>
      <c r="B786" s="1">
        <v>1.14E+18</v>
      </c>
      <c r="C786" t="s">
        <v>49</v>
      </c>
      <c r="D786" t="s">
        <v>812</v>
      </c>
      <c r="E786" t="b">
        <v>0</v>
      </c>
      <c r="F786" t="b">
        <v>0</v>
      </c>
      <c r="G786" t="b">
        <v>1</v>
      </c>
      <c r="H786" t="s">
        <v>12</v>
      </c>
      <c r="I786" t="str">
        <f>CONCATENATE($D786,"-",$H786,"-",I$1)</f>
        <v>funnier-text-yes</v>
      </c>
      <c r="J786" t="str">
        <f>CONCATENATE($D786,"-",$H786,"-",J$1)</f>
        <v>funnier-text-no</v>
      </c>
      <c r="K786">
        <f>COUNTIF(TweetWords!I:I,DataMassage!I786)</f>
        <v>0</v>
      </c>
      <c r="L786">
        <f>COUNTIF(TweetWords!I:I,DataMassage!J786)</f>
        <v>1</v>
      </c>
      <c r="M786">
        <f t="shared" si="24"/>
        <v>1</v>
      </c>
      <c r="N786">
        <f t="shared" si="25"/>
        <v>0</v>
      </c>
      <c r="O786" t="str">
        <f>IF(ISERROR(MATCH(D786,Stopwords!A:A,0)),"no","yes")</f>
        <v>no</v>
      </c>
    </row>
    <row r="787" spans="1:15">
      <c r="A787">
        <v>97</v>
      </c>
      <c r="B787" s="1">
        <v>1.14E+18</v>
      </c>
      <c r="C787" t="s">
        <v>49</v>
      </c>
      <c r="D787" t="s">
        <v>813</v>
      </c>
      <c r="E787" t="b">
        <v>0</v>
      </c>
      <c r="F787" t="b">
        <v>0</v>
      </c>
      <c r="G787" t="b">
        <v>1</v>
      </c>
      <c r="H787" t="s">
        <v>12</v>
      </c>
      <c r="I787" t="str">
        <f>CONCATENATE($D787,"-",$H787,"-",I$1)</f>
        <v>entertaining-text-yes</v>
      </c>
      <c r="J787" t="str">
        <f>CONCATENATE($D787,"-",$H787,"-",J$1)</f>
        <v>entertaining-text-no</v>
      </c>
      <c r="K787">
        <f>COUNTIF(TweetWords!I:I,DataMassage!I787)</f>
        <v>0</v>
      </c>
      <c r="L787">
        <f>COUNTIF(TweetWords!I:I,DataMassage!J787)</f>
        <v>1</v>
      </c>
      <c r="M787">
        <f t="shared" si="24"/>
        <v>1</v>
      </c>
      <c r="N787">
        <f t="shared" si="25"/>
        <v>0</v>
      </c>
      <c r="O787" t="str">
        <f>IF(ISERROR(MATCH(D787,Stopwords!A:A,0)),"no","yes")</f>
        <v>no</v>
      </c>
    </row>
    <row r="788" spans="1:15">
      <c r="A788">
        <v>97</v>
      </c>
      <c r="B788" s="1">
        <v>1.14E+18</v>
      </c>
      <c r="C788" t="s">
        <v>49</v>
      </c>
      <c r="D788" t="s">
        <v>814</v>
      </c>
      <c r="E788" t="b">
        <v>0</v>
      </c>
      <c r="F788" t="b">
        <v>0</v>
      </c>
      <c r="G788" t="b">
        <v>1</v>
      </c>
      <c r="H788" t="s">
        <v>12</v>
      </c>
      <c r="I788" t="str">
        <f>CONCATENATE($D788,"-",$H788,"-",I$1)</f>
        <v>friendly-text-yes</v>
      </c>
      <c r="J788" t="str">
        <f>CONCATENATE($D788,"-",$H788,"-",J$1)</f>
        <v>friendly-text-no</v>
      </c>
      <c r="K788">
        <f>COUNTIF(TweetWords!I:I,DataMassage!I788)</f>
        <v>0</v>
      </c>
      <c r="L788">
        <f>COUNTIF(TweetWords!I:I,DataMassage!J788)</f>
        <v>1</v>
      </c>
      <c r="M788">
        <f t="shared" si="24"/>
        <v>1</v>
      </c>
      <c r="N788">
        <f t="shared" si="25"/>
        <v>0</v>
      </c>
      <c r="O788" t="str">
        <f>IF(ISERROR(MATCH(D788,Stopwords!A:A,0)),"no","yes")</f>
        <v>no</v>
      </c>
    </row>
    <row r="789" spans="1:15">
      <c r="A789">
        <v>97</v>
      </c>
      <c r="B789" s="1">
        <v>1.14E+18</v>
      </c>
      <c r="C789" t="s">
        <v>49</v>
      </c>
      <c r="D789" t="s">
        <v>815</v>
      </c>
      <c r="E789" t="b">
        <v>0</v>
      </c>
      <c r="F789" t="b">
        <v>0</v>
      </c>
      <c r="G789" t="b">
        <v>1</v>
      </c>
      <c r="H789" t="s">
        <v>12</v>
      </c>
      <c r="I789" t="str">
        <f>CONCATENATE($D789,"-",$H789,"-",I$1)</f>
        <v>wacky-text-yes</v>
      </c>
      <c r="J789" t="str">
        <f>CONCATENATE($D789,"-",$H789,"-",J$1)</f>
        <v>wacky-text-no</v>
      </c>
      <c r="K789">
        <f>COUNTIF(TweetWords!I:I,DataMassage!I789)</f>
        <v>0</v>
      </c>
      <c r="L789">
        <f>COUNTIF(TweetWords!I:I,DataMassage!J789)</f>
        <v>1</v>
      </c>
      <c r="M789">
        <f t="shared" si="24"/>
        <v>1</v>
      </c>
      <c r="N789">
        <f t="shared" si="25"/>
        <v>0</v>
      </c>
      <c r="O789" t="str">
        <f>IF(ISERROR(MATCH(D789,Stopwords!A:A,0)),"no","yes")</f>
        <v>no</v>
      </c>
    </row>
    <row r="790" spans="1:15">
      <c r="A790">
        <v>97</v>
      </c>
      <c r="B790" s="1">
        <v>1.14E+18</v>
      </c>
      <c r="C790" t="s">
        <v>49</v>
      </c>
      <c r="D790" t="s">
        <v>816</v>
      </c>
      <c r="E790" t="b">
        <v>0</v>
      </c>
      <c r="F790" t="b">
        <v>0</v>
      </c>
      <c r="G790" t="b">
        <v>1</v>
      </c>
      <c r="H790" t="s">
        <v>12</v>
      </c>
      <c r="I790" t="str">
        <f>CONCATENATE($D790,"-",$H790,"-",I$1)</f>
        <v>irreverent-text-yes</v>
      </c>
      <c r="J790" t="str">
        <f>CONCATENATE($D790,"-",$H790,"-",J$1)</f>
        <v>irreverent-text-no</v>
      </c>
      <c r="K790">
        <f>COUNTIF(TweetWords!I:I,DataMassage!I790)</f>
        <v>0</v>
      </c>
      <c r="L790">
        <f>COUNTIF(TweetWords!I:I,DataMassage!J790)</f>
        <v>1</v>
      </c>
      <c r="M790">
        <f t="shared" si="24"/>
        <v>1</v>
      </c>
      <c r="N790">
        <f t="shared" si="25"/>
        <v>0</v>
      </c>
      <c r="O790" t="str">
        <f>IF(ISERROR(MATCH(D790,Stopwords!A:A,0)),"no","yes")</f>
        <v>no</v>
      </c>
    </row>
    <row r="791" spans="1:15">
      <c r="A791">
        <v>97</v>
      </c>
      <c r="B791" s="1">
        <v>1.14E+18</v>
      </c>
      <c r="C791" t="s">
        <v>49</v>
      </c>
      <c r="D791" t="s">
        <v>817</v>
      </c>
      <c r="E791" t="b">
        <v>0</v>
      </c>
      <c r="F791" t="b">
        <v>0</v>
      </c>
      <c r="G791" t="b">
        <v>1</v>
      </c>
      <c r="H791" t="s">
        <v>12</v>
      </c>
      <c r="I791" t="str">
        <f>CONCATENATE($D791,"-",$H791,"-",I$1)</f>
        <v>scary-text-yes</v>
      </c>
      <c r="J791" t="str">
        <f>CONCATENATE($D791,"-",$H791,"-",J$1)</f>
        <v>scary-text-no</v>
      </c>
      <c r="K791">
        <f>COUNTIF(TweetWords!I:I,DataMassage!I791)</f>
        <v>4</v>
      </c>
      <c r="L791">
        <f>COUNTIF(TweetWords!I:I,DataMassage!J791)</f>
        <v>9</v>
      </c>
      <c r="M791">
        <f t="shared" si="24"/>
        <v>13</v>
      </c>
      <c r="N791">
        <f t="shared" si="25"/>
        <v>0.30769230769230771</v>
      </c>
      <c r="O791" t="str">
        <f>IF(ISERROR(MATCH(D791,Stopwords!A:A,0)),"no","yes")</f>
        <v>no</v>
      </c>
    </row>
    <row r="792" spans="1:15">
      <c r="A792">
        <v>98</v>
      </c>
      <c r="B792" s="1">
        <v>1.14E+18</v>
      </c>
      <c r="C792" t="s">
        <v>49</v>
      </c>
      <c r="D792" t="s">
        <v>818</v>
      </c>
      <c r="E792" t="b">
        <v>0</v>
      </c>
      <c r="F792" t="b">
        <v>0</v>
      </c>
      <c r="G792" t="b">
        <v>1</v>
      </c>
      <c r="H792" t="s">
        <v>12</v>
      </c>
      <c r="I792" t="str">
        <f>CONCATENATE($D792,"-",$H792,"-",I$1)</f>
        <v>obama-text-yes</v>
      </c>
      <c r="J792" t="str">
        <f>CONCATENATE($D792,"-",$H792,"-",J$1)</f>
        <v>obama-text-no</v>
      </c>
      <c r="K792">
        <f>COUNTIF(TweetWords!I:I,DataMassage!I792)</f>
        <v>0</v>
      </c>
      <c r="L792">
        <f>COUNTIF(TweetWords!I:I,DataMassage!J792)</f>
        <v>2</v>
      </c>
      <c r="M792">
        <f t="shared" si="24"/>
        <v>2</v>
      </c>
      <c r="N792">
        <f t="shared" si="25"/>
        <v>0</v>
      </c>
      <c r="O792" t="str">
        <f>IF(ISERROR(MATCH(D792,Stopwords!A:A,0)),"no","yes")</f>
        <v>no</v>
      </c>
    </row>
    <row r="793" spans="1:15">
      <c r="A793">
        <v>98</v>
      </c>
      <c r="B793" s="1">
        <v>1.14E+18</v>
      </c>
      <c r="C793" t="s">
        <v>49</v>
      </c>
      <c r="D793" t="s">
        <v>819</v>
      </c>
      <c r="E793" t="b">
        <v>0</v>
      </c>
      <c r="F793" t="b">
        <v>0</v>
      </c>
      <c r="G793" t="b">
        <v>1</v>
      </c>
      <c r="H793" t="s">
        <v>12</v>
      </c>
      <c r="I793" t="str">
        <f>CONCATENATE($D793,"-",$H793,"-",I$1)</f>
        <v>miss-text-yes</v>
      </c>
      <c r="J793" t="str">
        <f>CONCATENATE($D793,"-",$H793,"-",J$1)</f>
        <v>miss-text-no</v>
      </c>
      <c r="K793">
        <f>COUNTIF(TweetWords!I:I,DataMassage!I793)</f>
        <v>0</v>
      </c>
      <c r="L793">
        <f>COUNTIF(TweetWords!I:I,DataMassage!J793)</f>
        <v>1</v>
      </c>
      <c r="M793">
        <f t="shared" si="24"/>
        <v>1</v>
      </c>
      <c r="N793">
        <f t="shared" si="25"/>
        <v>0</v>
      </c>
      <c r="O793" t="str">
        <f>IF(ISERROR(MATCH(D793,Stopwords!A:A,0)),"no","yes")</f>
        <v>no</v>
      </c>
    </row>
    <row r="794" spans="1:15">
      <c r="A794">
        <v>98</v>
      </c>
      <c r="B794" s="1">
        <v>1.14E+18</v>
      </c>
      <c r="C794" t="s">
        <v>49</v>
      </c>
      <c r="D794" t="s">
        <v>820</v>
      </c>
      <c r="E794" t="b">
        <v>0</v>
      </c>
      <c r="F794" t="b">
        <v>0</v>
      </c>
      <c r="G794" t="b">
        <v>1</v>
      </c>
      <c r="H794" t="s">
        <v>12</v>
      </c>
      <c r="I794" t="str">
        <f>CONCATENATE($D794,"-",$H794,"-",I$1)</f>
        <v>minimum-text-yes</v>
      </c>
      <c r="J794" t="str">
        <f>CONCATENATE($D794,"-",$H794,"-",J$1)</f>
        <v>minimum-text-no</v>
      </c>
      <c r="K794">
        <f>COUNTIF(TweetWords!I:I,DataMassage!I794)</f>
        <v>0</v>
      </c>
      <c r="L794">
        <f>COUNTIF(TweetWords!I:I,DataMassage!J794)</f>
        <v>1</v>
      </c>
      <c r="M794">
        <f t="shared" si="24"/>
        <v>1</v>
      </c>
      <c r="N794">
        <f t="shared" si="25"/>
        <v>0</v>
      </c>
      <c r="O794" t="str">
        <f>IF(ISERROR(MATCH(D794,Stopwords!A:A,0)),"no","yes")</f>
        <v>no</v>
      </c>
    </row>
    <row r="795" spans="1:15">
      <c r="A795">
        <v>98</v>
      </c>
      <c r="B795" s="1">
        <v>1.14E+18</v>
      </c>
      <c r="C795" t="s">
        <v>49</v>
      </c>
      <c r="D795" t="s">
        <v>821</v>
      </c>
      <c r="E795" t="b">
        <v>0</v>
      </c>
      <c r="F795" t="b">
        <v>0</v>
      </c>
      <c r="G795" t="b">
        <v>1</v>
      </c>
      <c r="H795" t="s">
        <v>12</v>
      </c>
      <c r="I795" t="str">
        <f>CONCATENATE($D795,"-",$H795,"-",I$1)</f>
        <v>less-text-yes</v>
      </c>
      <c r="J795" t="str">
        <f>CONCATENATE($D795,"-",$H795,"-",J$1)</f>
        <v>less-text-no</v>
      </c>
      <c r="K795">
        <f>COUNTIF(TweetWords!I:I,DataMassage!I795)</f>
        <v>1</v>
      </c>
      <c r="L795">
        <f>COUNTIF(TweetWords!I:I,DataMassage!J795)</f>
        <v>3</v>
      </c>
      <c r="M795">
        <f t="shared" si="24"/>
        <v>4</v>
      </c>
      <c r="N795">
        <f t="shared" si="25"/>
        <v>0.25</v>
      </c>
      <c r="O795" t="str">
        <f>IF(ISERROR(MATCH(D795,Stopwords!A:A,0)),"no","yes")</f>
        <v>yes</v>
      </c>
    </row>
    <row r="796" spans="1:15">
      <c r="A796">
        <v>98</v>
      </c>
      <c r="B796" s="1">
        <v>1.14E+18</v>
      </c>
      <c r="C796" t="s">
        <v>49</v>
      </c>
      <c r="D796" t="s">
        <v>822</v>
      </c>
      <c r="E796" t="b">
        <v>0</v>
      </c>
      <c r="F796" t="b">
        <v>0</v>
      </c>
      <c r="G796" t="b">
        <v>1</v>
      </c>
      <c r="H796" t="s">
        <v>12</v>
      </c>
      <c r="I796" t="str">
        <f>CONCATENATE($D796,"-",$H796,"-",I$1)</f>
        <v>afraid-text-yes</v>
      </c>
      <c r="J796" t="str">
        <f>CONCATENATE($D796,"-",$H796,"-",J$1)</f>
        <v>afraid-text-no</v>
      </c>
      <c r="K796">
        <f>COUNTIF(TweetWords!I:I,DataMassage!I796)</f>
        <v>2</v>
      </c>
      <c r="L796">
        <f>COUNTIF(TweetWords!I:I,DataMassage!J796)</f>
        <v>4</v>
      </c>
      <c r="M796">
        <f t="shared" si="24"/>
        <v>6</v>
      </c>
      <c r="N796">
        <f t="shared" si="25"/>
        <v>0.33333333333333331</v>
      </c>
      <c r="O796" t="str">
        <f>IF(ISERROR(MATCH(D796,Stopwords!A:A,0)),"no","yes")</f>
        <v>no</v>
      </c>
    </row>
    <row r="797" spans="1:15">
      <c r="A797">
        <v>99</v>
      </c>
      <c r="B797" s="1">
        <v>1.14E+18</v>
      </c>
      <c r="C797" t="s">
        <v>49</v>
      </c>
      <c r="D797" t="s">
        <v>823</v>
      </c>
      <c r="E797" t="b">
        <v>0</v>
      </c>
      <c r="F797" t="b">
        <v>0</v>
      </c>
      <c r="G797" t="b">
        <v>1</v>
      </c>
      <c r="H797" t="s">
        <v>12</v>
      </c>
      <c r="I797" t="str">
        <f>CONCATENATE($D797,"-",$H797,"-",I$1)</f>
        <v>fact-text-yes</v>
      </c>
      <c r="J797" t="str">
        <f>CONCATENATE($D797,"-",$H797,"-",J$1)</f>
        <v>fact-text-no</v>
      </c>
      <c r="K797">
        <f>COUNTIF(TweetWords!I:I,DataMassage!I797)</f>
        <v>1</v>
      </c>
      <c r="L797">
        <f>COUNTIF(TweetWords!I:I,DataMassage!J797)</f>
        <v>1</v>
      </c>
      <c r="M797">
        <f t="shared" si="24"/>
        <v>2</v>
      </c>
      <c r="N797">
        <f t="shared" si="25"/>
        <v>0.5</v>
      </c>
      <c r="O797" t="str">
        <f>IF(ISERROR(MATCH(D797,Stopwords!A:A,0)),"no","yes")</f>
        <v>yes</v>
      </c>
    </row>
    <row r="798" spans="1:15">
      <c r="A798">
        <v>99</v>
      </c>
      <c r="B798" s="1">
        <v>1.14E+18</v>
      </c>
      <c r="C798" t="s">
        <v>49</v>
      </c>
      <c r="D798" t="s">
        <v>824</v>
      </c>
      <c r="E798" t="b">
        <v>0</v>
      </c>
      <c r="F798" t="b">
        <v>0</v>
      </c>
      <c r="G798" t="b">
        <v>1</v>
      </c>
      <c r="H798" t="s">
        <v>12</v>
      </c>
      <c r="I798" t="str">
        <f>CONCATENATE($D798,"-",$H798,"-",I$1)</f>
        <v>term-text-yes</v>
      </c>
      <c r="J798" t="str">
        <f>CONCATENATE($D798,"-",$H798,"-",J$1)</f>
        <v>term-text-no</v>
      </c>
      <c r="K798">
        <f>COUNTIF(TweetWords!I:I,DataMassage!I798)</f>
        <v>0</v>
      </c>
      <c r="L798">
        <f>COUNTIF(TweetWords!I:I,DataMassage!J798)</f>
        <v>2</v>
      </c>
      <c r="M798">
        <f t="shared" si="24"/>
        <v>2</v>
      </c>
      <c r="N798">
        <f t="shared" si="25"/>
        <v>0</v>
      </c>
      <c r="O798" t="str">
        <f>IF(ISERROR(MATCH(D798,Stopwords!A:A,0)),"no","yes")</f>
        <v>no</v>
      </c>
    </row>
    <row r="799" spans="1:15">
      <c r="A799">
        <v>99</v>
      </c>
      <c r="B799" s="1">
        <v>1.14E+18</v>
      </c>
      <c r="C799" t="s">
        <v>49</v>
      </c>
      <c r="D799" t="s">
        <v>825</v>
      </c>
      <c r="E799" t="b">
        <v>0</v>
      </c>
      <c r="F799" t="b">
        <v>0</v>
      </c>
      <c r="G799" t="b">
        <v>1</v>
      </c>
      <c r="H799" t="s">
        <v>12</v>
      </c>
      <c r="I799" t="str">
        <f>CONCATENATE($D799,"-",$H799,"-",I$1)</f>
        <v>limits-text-yes</v>
      </c>
      <c r="J799" t="str">
        <f>CONCATENATE($D799,"-",$H799,"-",J$1)</f>
        <v>limits-text-no</v>
      </c>
      <c r="K799">
        <f>COUNTIF(TweetWords!I:I,DataMassage!I799)</f>
        <v>0</v>
      </c>
      <c r="L799">
        <f>COUNTIF(TweetWords!I:I,DataMassage!J799)</f>
        <v>1</v>
      </c>
      <c r="M799">
        <f t="shared" si="24"/>
        <v>1</v>
      </c>
      <c r="N799">
        <f t="shared" si="25"/>
        <v>0</v>
      </c>
      <c r="O799" t="str">
        <f>IF(ISERROR(MATCH(D799,Stopwords!A:A,0)),"no","yes")</f>
        <v>no</v>
      </c>
    </row>
    <row r="800" spans="1:15">
      <c r="A800">
        <v>99</v>
      </c>
      <c r="B800" s="1">
        <v>1.14E+18</v>
      </c>
      <c r="C800" t="s">
        <v>49</v>
      </c>
      <c r="D800" t="s">
        <v>826</v>
      </c>
      <c r="E800" t="b">
        <v>0</v>
      </c>
      <c r="F800" t="b">
        <v>0</v>
      </c>
      <c r="G800" t="b">
        <v>1</v>
      </c>
      <c r="H800" t="s">
        <v>12</v>
      </c>
      <c r="I800" t="str">
        <f>CONCATENATE($D800,"-",$H800,"-",I$1)</f>
        <v>place-text-yes</v>
      </c>
      <c r="J800" t="str">
        <f>CONCATENATE($D800,"-",$H800,"-",J$1)</f>
        <v>place-text-no</v>
      </c>
      <c r="K800">
        <f>COUNTIF(TweetWords!I:I,DataMassage!I800)</f>
        <v>1</v>
      </c>
      <c r="L800">
        <f>COUNTIF(TweetWords!I:I,DataMassage!J800)</f>
        <v>3</v>
      </c>
      <c r="M800">
        <f t="shared" si="24"/>
        <v>4</v>
      </c>
      <c r="N800">
        <f t="shared" si="25"/>
        <v>0.25</v>
      </c>
      <c r="O800" t="str">
        <f>IF(ISERROR(MATCH(D800,Stopwords!A:A,0)),"no","yes")</f>
        <v>yes</v>
      </c>
    </row>
    <row r="801" spans="1:15">
      <c r="A801">
        <v>99</v>
      </c>
      <c r="B801" s="1">
        <v>1.14E+18</v>
      </c>
      <c r="C801" t="s">
        <v>49</v>
      </c>
      <c r="D801" t="s">
        <v>827</v>
      </c>
      <c r="E801" t="b">
        <v>0</v>
      </c>
      <c r="F801" t="b">
        <v>0</v>
      </c>
      <c r="G801" t="b">
        <v>1</v>
      </c>
      <c r="H801" t="s">
        <v>12</v>
      </c>
      <c r="I801" t="str">
        <f>CONCATENATE($D801,"-",$H801,"-",I$1)</f>
        <v>grateful-text-yes</v>
      </c>
      <c r="J801" t="str">
        <f>CONCATENATE($D801,"-",$H801,"-",J$1)</f>
        <v>grateful-text-no</v>
      </c>
      <c r="K801">
        <f>COUNTIF(TweetWords!I:I,DataMassage!I801)</f>
        <v>0</v>
      </c>
      <c r="L801">
        <f>COUNTIF(TweetWords!I:I,DataMassage!J801)</f>
        <v>2</v>
      </c>
      <c r="M801">
        <f t="shared" si="24"/>
        <v>2</v>
      </c>
      <c r="N801">
        <f t="shared" si="25"/>
        <v>0</v>
      </c>
      <c r="O801" t="str">
        <f>IF(ISERROR(MATCH(D801,Stopwords!A:A,0)),"no","yes")</f>
        <v>no</v>
      </c>
    </row>
    <row r="802" spans="1:15">
      <c r="A802">
        <v>99</v>
      </c>
      <c r="B802" s="1">
        <v>1.14E+18</v>
      </c>
      <c r="C802" t="s">
        <v>49</v>
      </c>
      <c r="D802" t="s">
        <v>828</v>
      </c>
      <c r="E802" t="b">
        <v>0</v>
      </c>
      <c r="F802" t="b">
        <v>0</v>
      </c>
      <c r="G802" t="b">
        <v>1</v>
      </c>
      <c r="H802" t="s">
        <v>12</v>
      </c>
      <c r="I802" t="str">
        <f>CONCATENATE($D802,"-",$H802,"-",I$1)</f>
        <v>otherwise-text-yes</v>
      </c>
      <c r="J802" t="str">
        <f>CONCATENATE($D802,"-",$H802,"-",J$1)</f>
        <v>otherwise-text-no</v>
      </c>
      <c r="K802">
        <f>COUNTIF(TweetWords!I:I,DataMassage!I802)</f>
        <v>0</v>
      </c>
      <c r="L802">
        <f>COUNTIF(TweetWords!I:I,DataMassage!J802)</f>
        <v>1</v>
      </c>
      <c r="M802">
        <f t="shared" si="24"/>
        <v>1</v>
      </c>
      <c r="N802">
        <f t="shared" si="25"/>
        <v>0</v>
      </c>
      <c r="O802" t="str">
        <f>IF(ISERROR(MATCH(D802,Stopwords!A:A,0)),"no","yes")</f>
        <v>yes</v>
      </c>
    </row>
    <row r="803" spans="1:15">
      <c r="A803">
        <v>99</v>
      </c>
      <c r="B803" s="1">
        <v>1.14E+18</v>
      </c>
      <c r="C803" t="s">
        <v>49</v>
      </c>
      <c r="D803" t="s">
        <v>829</v>
      </c>
      <c r="E803" t="b">
        <v>0</v>
      </c>
      <c r="F803" t="b">
        <v>0</v>
      </c>
      <c r="G803" t="b">
        <v>1</v>
      </c>
      <c r="H803" t="s">
        <v>12</v>
      </c>
      <c r="I803" t="str">
        <f>CONCATENATE($D803,"-",$H803,"-",I$1)</f>
        <v>third-text-yes</v>
      </c>
      <c r="J803" t="str">
        <f>CONCATENATE($D803,"-",$H803,"-",J$1)</f>
        <v>third-text-no</v>
      </c>
      <c r="K803">
        <f>COUNTIF(TweetWords!I:I,DataMassage!I803)</f>
        <v>0</v>
      </c>
      <c r="L803">
        <f>COUNTIF(TweetWords!I:I,DataMassage!J803)</f>
        <v>1</v>
      </c>
      <c r="M803">
        <f t="shared" si="24"/>
        <v>1</v>
      </c>
      <c r="N803">
        <f t="shared" si="25"/>
        <v>0</v>
      </c>
      <c r="O803" t="str">
        <f>IF(ISERROR(MATCH(D803,Stopwords!A:A,0)),"no","yes")</f>
        <v>yes</v>
      </c>
    </row>
    <row r="804" spans="1:15">
      <c r="A804">
        <v>100</v>
      </c>
      <c r="B804" s="1">
        <v>1.14E+18</v>
      </c>
      <c r="C804" t="s">
        <v>49</v>
      </c>
      <c r="D804" t="s">
        <v>831</v>
      </c>
      <c r="E804" t="b">
        <v>0</v>
      </c>
      <c r="F804" t="b">
        <v>0</v>
      </c>
      <c r="G804" t="b">
        <v>1</v>
      </c>
      <c r="H804" t="s">
        <v>12</v>
      </c>
      <c r="I804" t="str">
        <f>CONCATENATE($D804,"-",$H804,"-",I$1)</f>
        <v>joke-text-yes</v>
      </c>
      <c r="J804" t="str">
        <f>CONCATENATE($D804,"-",$H804,"-",J$1)</f>
        <v>joke-text-no</v>
      </c>
      <c r="K804">
        <f>COUNTIF(TweetWords!I:I,DataMassage!I804)</f>
        <v>2</v>
      </c>
      <c r="L804">
        <f>COUNTIF(TweetWords!I:I,DataMassage!J804)</f>
        <v>5</v>
      </c>
      <c r="M804">
        <f t="shared" si="24"/>
        <v>7</v>
      </c>
      <c r="N804">
        <f t="shared" si="25"/>
        <v>0.2857142857142857</v>
      </c>
      <c r="O804" t="str">
        <f>IF(ISERROR(MATCH(D804,Stopwords!A:A,0)),"no","yes")</f>
        <v>no</v>
      </c>
    </row>
    <row r="805" spans="1:15">
      <c r="A805">
        <v>100</v>
      </c>
      <c r="B805" s="1">
        <v>1.14E+18</v>
      </c>
      <c r="C805" t="s">
        <v>49</v>
      </c>
      <c r="D805" t="s">
        <v>833</v>
      </c>
      <c r="E805" t="b">
        <v>0</v>
      </c>
      <c r="F805" t="b">
        <v>0</v>
      </c>
      <c r="G805" t="b">
        <v>1</v>
      </c>
      <c r="H805" t="s">
        <v>12</v>
      </c>
      <c r="I805" t="str">
        <f>CONCATENATE($D805,"-",$H805,"-",I$1)</f>
        <v>weed-text-yes</v>
      </c>
      <c r="J805" t="str">
        <f>CONCATENATE($D805,"-",$H805,"-",J$1)</f>
        <v>weed-text-no</v>
      </c>
      <c r="K805">
        <f>COUNTIF(TweetWords!I:I,DataMassage!I805)</f>
        <v>0</v>
      </c>
      <c r="L805">
        <f>COUNTIF(TweetWords!I:I,DataMassage!J805)</f>
        <v>1</v>
      </c>
      <c r="M805">
        <f t="shared" si="24"/>
        <v>1</v>
      </c>
      <c r="N805">
        <f t="shared" si="25"/>
        <v>0</v>
      </c>
      <c r="O805" t="str">
        <f>IF(ISERROR(MATCH(D805,Stopwords!A:A,0)),"no","yes")</f>
        <v>no</v>
      </c>
    </row>
    <row r="806" spans="1:15">
      <c r="A806">
        <v>100</v>
      </c>
      <c r="B806" s="1">
        <v>1.14E+18</v>
      </c>
      <c r="C806" t="s">
        <v>49</v>
      </c>
      <c r="D806" t="s">
        <v>834</v>
      </c>
      <c r="E806" t="b">
        <v>0</v>
      </c>
      <c r="F806" t="b">
        <v>0</v>
      </c>
      <c r="G806" t="b">
        <v>1</v>
      </c>
      <c r="H806" t="s">
        <v>12</v>
      </c>
      <c r="I806" t="str">
        <f>CONCATENATE($D806,"-",$H806,"-",I$1)</f>
        <v>apologies-text-yes</v>
      </c>
      <c r="J806" t="str">
        <f>CONCATENATE($D806,"-",$H806,"-",J$1)</f>
        <v>apologies-text-no</v>
      </c>
      <c r="K806">
        <f>COUNTIF(TweetWords!I:I,DataMassage!I806)</f>
        <v>0</v>
      </c>
      <c r="L806">
        <f>COUNTIF(TweetWords!I:I,DataMassage!J806)</f>
        <v>1</v>
      </c>
      <c r="M806">
        <f t="shared" si="24"/>
        <v>1</v>
      </c>
      <c r="N806">
        <f t="shared" si="25"/>
        <v>0</v>
      </c>
      <c r="O806" t="str">
        <f>IF(ISERROR(MATCH(D806,Stopwords!A:A,0)),"no","yes")</f>
        <v>no</v>
      </c>
    </row>
    <row r="807" spans="1:15">
      <c r="A807">
        <v>100</v>
      </c>
      <c r="B807" s="1">
        <v>1.14E+18</v>
      </c>
      <c r="C807" t="s">
        <v>49</v>
      </c>
      <c r="D807" t="s">
        <v>835</v>
      </c>
      <c r="E807" t="b">
        <v>0</v>
      </c>
      <c r="F807" t="b">
        <v>0</v>
      </c>
      <c r="G807" t="b">
        <v>1</v>
      </c>
      <c r="H807" t="s">
        <v>12</v>
      </c>
      <c r="I807" t="str">
        <f>CONCATENATE($D807,"-",$H807,"-",I$1)</f>
        <v>suck-text-yes</v>
      </c>
      <c r="J807" t="str">
        <f>CONCATENATE($D807,"-",$H807,"-",J$1)</f>
        <v>suck-text-no</v>
      </c>
      <c r="K807">
        <f>COUNTIF(TweetWords!I:I,DataMassage!I807)</f>
        <v>0</v>
      </c>
      <c r="L807">
        <f>COUNTIF(TweetWords!I:I,DataMassage!J807)</f>
        <v>1</v>
      </c>
      <c r="M807">
        <f t="shared" si="24"/>
        <v>1</v>
      </c>
      <c r="N807">
        <f t="shared" si="25"/>
        <v>0</v>
      </c>
      <c r="O807" t="str">
        <f>IF(ISERROR(MATCH(D807,Stopwords!A:A,0)),"no","yes")</f>
        <v>no</v>
      </c>
    </row>
    <row r="808" spans="1:15">
      <c r="A808">
        <v>100</v>
      </c>
      <c r="B808" s="1">
        <v>1.14E+18</v>
      </c>
      <c r="C808" t="s">
        <v>49</v>
      </c>
      <c r="D808" t="s">
        <v>836</v>
      </c>
      <c r="E808" t="b">
        <v>0</v>
      </c>
      <c r="F808" t="b">
        <v>0</v>
      </c>
      <c r="G808" t="b">
        <v>1</v>
      </c>
      <c r="H808" t="s">
        <v>12</v>
      </c>
      <c r="I808" t="str">
        <f>CONCATENATE($D808,"-",$H808,"-",I$1)</f>
        <v>royally-text-yes</v>
      </c>
      <c r="J808" t="str">
        <f>CONCATENATE($D808,"-",$H808,"-",J$1)</f>
        <v>royally-text-no</v>
      </c>
      <c r="K808">
        <f>COUNTIF(TweetWords!I:I,DataMassage!I808)</f>
        <v>0</v>
      </c>
      <c r="L808">
        <f>COUNTIF(TweetWords!I:I,DataMassage!J808)</f>
        <v>1</v>
      </c>
      <c r="M808">
        <f t="shared" si="24"/>
        <v>1</v>
      </c>
      <c r="N808">
        <f t="shared" si="25"/>
        <v>0</v>
      </c>
      <c r="O808" t="str">
        <f>IF(ISERROR(MATCH(D808,Stopwords!A:A,0)),"no","yes")</f>
        <v>no</v>
      </c>
    </row>
    <row r="809" spans="1:15">
      <c r="A809">
        <v>100</v>
      </c>
      <c r="B809" s="1">
        <v>1.14E+18</v>
      </c>
      <c r="C809" t="s">
        <v>49</v>
      </c>
      <c r="D809" t="s">
        <v>837</v>
      </c>
      <c r="E809" t="b">
        <v>0</v>
      </c>
      <c r="F809" t="b">
        <v>0</v>
      </c>
      <c r="G809" t="b">
        <v>1</v>
      </c>
      <c r="H809" t="s">
        <v>12</v>
      </c>
      <c r="I809" t="str">
        <f>CONCATENATE($D809,"-",$H809,"-",I$1)</f>
        <v>messed-text-yes</v>
      </c>
      <c r="J809" t="str">
        <f>CONCATENATE($D809,"-",$H809,"-",J$1)</f>
        <v>messed-text-no</v>
      </c>
      <c r="K809">
        <f>COUNTIF(TweetWords!I:I,DataMassage!I809)</f>
        <v>0</v>
      </c>
      <c r="L809">
        <f>COUNTIF(TweetWords!I:I,DataMassage!J809)</f>
        <v>3</v>
      </c>
      <c r="M809">
        <f t="shared" si="24"/>
        <v>3</v>
      </c>
      <c r="N809">
        <f t="shared" si="25"/>
        <v>0</v>
      </c>
      <c r="O809" t="str">
        <f>IF(ISERROR(MATCH(D809,Stopwords!A:A,0)),"no","yes")</f>
        <v>no</v>
      </c>
    </row>
    <row r="810" spans="1:15">
      <c r="A810">
        <v>100</v>
      </c>
      <c r="B810" s="1">
        <v>1.14E+18</v>
      </c>
      <c r="C810" t="s">
        <v>49</v>
      </c>
      <c r="D810" t="s">
        <v>838</v>
      </c>
      <c r="E810" t="b">
        <v>0</v>
      </c>
      <c r="F810" t="b">
        <v>0</v>
      </c>
      <c r="G810" t="b">
        <v>1</v>
      </c>
      <c r="H810" t="s">
        <v>12</v>
      </c>
      <c r="I810" t="str">
        <f>CONCATENATE($D810,"-",$H810,"-",I$1)</f>
        <v>forgave-text-yes</v>
      </c>
      <c r="J810" t="str">
        <f>CONCATENATE($D810,"-",$H810,"-",J$1)</f>
        <v>forgave-text-no</v>
      </c>
      <c r="K810">
        <f>COUNTIF(TweetWords!I:I,DataMassage!I810)</f>
        <v>0</v>
      </c>
      <c r="L810">
        <f>COUNTIF(TweetWords!I:I,DataMassage!J810)</f>
        <v>1</v>
      </c>
      <c r="M810">
        <f t="shared" si="24"/>
        <v>1</v>
      </c>
      <c r="N810">
        <f t="shared" si="25"/>
        <v>0</v>
      </c>
      <c r="O810" t="str">
        <f>IF(ISERROR(MATCH(D810,Stopwords!A:A,0)),"no","yes")</f>
        <v>no</v>
      </c>
    </row>
    <row r="811" spans="1:15">
      <c r="A811">
        <v>100</v>
      </c>
      <c r="B811" s="1">
        <v>1.14E+18</v>
      </c>
      <c r="C811" t="s">
        <v>49</v>
      </c>
      <c r="D811" t="s">
        <v>839</v>
      </c>
      <c r="E811" t="b">
        <v>0</v>
      </c>
      <c r="F811" t="b">
        <v>0</v>
      </c>
      <c r="G811" t="b">
        <v>1</v>
      </c>
      <c r="H811" t="s">
        <v>12</v>
      </c>
      <c r="I811" t="str">
        <f>CONCATENATE($D811,"-",$H811,"-",I$1)</f>
        <v>d-text-yes</v>
      </c>
      <c r="J811" t="str">
        <f>CONCATENATE($D811,"-",$H811,"-",J$1)</f>
        <v>d-text-no</v>
      </c>
      <c r="K811">
        <f>COUNTIF(TweetWords!I:I,DataMassage!I811)</f>
        <v>0</v>
      </c>
      <c r="L811">
        <f>COUNTIF(TweetWords!I:I,DataMassage!J811)</f>
        <v>1</v>
      </c>
      <c r="M811">
        <f t="shared" si="24"/>
        <v>1</v>
      </c>
      <c r="N811">
        <f t="shared" si="25"/>
        <v>0</v>
      </c>
      <c r="O811" t="str">
        <f>IF(ISERROR(MATCH(D811,Stopwords!A:A,0)),"no","yes")</f>
        <v>yes</v>
      </c>
    </row>
    <row r="812" spans="1:15">
      <c r="A812">
        <v>101</v>
      </c>
      <c r="B812" s="1">
        <v>1.14E+18</v>
      </c>
      <c r="C812" t="s">
        <v>49</v>
      </c>
      <c r="D812" t="s">
        <v>840</v>
      </c>
      <c r="E812" t="b">
        <v>0</v>
      </c>
      <c r="F812" t="b">
        <v>0</v>
      </c>
      <c r="G812" t="b">
        <v>1</v>
      </c>
      <c r="H812" t="s">
        <v>12</v>
      </c>
      <c r="I812" t="str">
        <f>CONCATENATE($D812,"-",$H812,"-",I$1)</f>
        <v>figured-text-yes</v>
      </c>
      <c r="J812" t="str">
        <f>CONCATENATE($D812,"-",$H812,"-",J$1)</f>
        <v>figured-text-no</v>
      </c>
      <c r="K812">
        <f>COUNTIF(TweetWords!I:I,DataMassage!I812)</f>
        <v>0</v>
      </c>
      <c r="L812">
        <f>COUNTIF(TweetWords!I:I,DataMassage!J812)</f>
        <v>2</v>
      </c>
      <c r="M812">
        <f t="shared" si="24"/>
        <v>2</v>
      </c>
      <c r="N812">
        <f t="shared" si="25"/>
        <v>0</v>
      </c>
      <c r="O812" t="str">
        <f>IF(ISERROR(MATCH(D812,Stopwords!A:A,0)),"no","yes")</f>
        <v>no</v>
      </c>
    </row>
    <row r="813" spans="1:15">
      <c r="A813">
        <v>101</v>
      </c>
      <c r="B813" s="1">
        <v>1.14E+18</v>
      </c>
      <c r="C813" t="s">
        <v>49</v>
      </c>
      <c r="D813" t="s">
        <v>841</v>
      </c>
      <c r="E813" t="b">
        <v>0</v>
      </c>
      <c r="F813" t="b">
        <v>0</v>
      </c>
      <c r="G813" t="b">
        <v>1</v>
      </c>
      <c r="H813" t="s">
        <v>12</v>
      </c>
      <c r="I813" t="str">
        <f>CONCATENATE($D813,"-",$H813,"-",I$1)</f>
        <v>retweet-text-yes</v>
      </c>
      <c r="J813" t="str">
        <f>CONCATENATE($D813,"-",$H813,"-",J$1)</f>
        <v>retweet-text-no</v>
      </c>
      <c r="K813">
        <f>COUNTIF(TweetWords!I:I,DataMassage!I813)</f>
        <v>0</v>
      </c>
      <c r="L813">
        <f>COUNTIF(TweetWords!I:I,DataMassage!J813)</f>
        <v>1</v>
      </c>
      <c r="M813">
        <f t="shared" si="24"/>
        <v>1</v>
      </c>
      <c r="N813">
        <f t="shared" si="25"/>
        <v>0</v>
      </c>
      <c r="O813" t="str">
        <f>IF(ISERROR(MATCH(D813,Stopwords!A:A,0)),"no","yes")</f>
        <v>no</v>
      </c>
    </row>
    <row r="814" spans="1:15">
      <c r="A814">
        <v>101</v>
      </c>
      <c r="B814" s="1">
        <v>1.14E+18</v>
      </c>
      <c r="C814" t="s">
        <v>49</v>
      </c>
      <c r="D814" t="s">
        <v>842</v>
      </c>
      <c r="E814" t="b">
        <v>0</v>
      </c>
      <c r="F814" t="b">
        <v>0</v>
      </c>
      <c r="G814" t="b">
        <v>1</v>
      </c>
      <c r="H814" t="s">
        <v>12</v>
      </c>
      <c r="I814" t="str">
        <f>CONCATENATE($D814,"-",$H814,"-",I$1)</f>
        <v>amends-text-yes</v>
      </c>
      <c r="J814" t="str">
        <f>CONCATENATE($D814,"-",$H814,"-",J$1)</f>
        <v>amends-text-no</v>
      </c>
      <c r="K814">
        <f>COUNTIF(TweetWords!I:I,DataMassage!I814)</f>
        <v>0</v>
      </c>
      <c r="L814">
        <f>COUNTIF(TweetWords!I:I,DataMassage!J814)</f>
        <v>2</v>
      </c>
      <c r="M814">
        <f t="shared" si="24"/>
        <v>2</v>
      </c>
      <c r="N814">
        <f t="shared" si="25"/>
        <v>0</v>
      </c>
      <c r="O814" t="str">
        <f>IF(ISERROR(MATCH(D814,Stopwords!A:A,0)),"no","yes")</f>
        <v>no</v>
      </c>
    </row>
    <row r="815" spans="1:15">
      <c r="A815">
        <v>101</v>
      </c>
      <c r="B815" s="1">
        <v>1.14E+18</v>
      </c>
      <c r="C815" t="s">
        <v>49</v>
      </c>
      <c r="D815" t="s">
        <v>843</v>
      </c>
      <c r="E815" t="b">
        <v>0</v>
      </c>
      <c r="F815" t="b">
        <v>0</v>
      </c>
      <c r="G815" t="b">
        <v>1</v>
      </c>
      <c r="H815" t="s">
        <v>12</v>
      </c>
      <c r="I815" t="str">
        <f>CONCATENATE($D815,"-",$H815,"-",I$1)</f>
        <v>honestly-text-yes</v>
      </c>
      <c r="J815" t="str">
        <f>CONCATENATE($D815,"-",$H815,"-",J$1)</f>
        <v>honestly-text-no</v>
      </c>
      <c r="K815">
        <f>COUNTIF(TweetWords!I:I,DataMassage!I815)</f>
        <v>1</v>
      </c>
      <c r="L815">
        <f>COUNTIF(TweetWords!I:I,DataMassage!J815)</f>
        <v>2</v>
      </c>
      <c r="M815">
        <f t="shared" si="24"/>
        <v>3</v>
      </c>
      <c r="N815">
        <f t="shared" si="25"/>
        <v>0.33333333333333331</v>
      </c>
      <c r="O815" t="str">
        <f>IF(ISERROR(MATCH(D815,Stopwords!A:A,0)),"no","yes")</f>
        <v>no</v>
      </c>
    </row>
    <row r="816" spans="1:15">
      <c r="A816">
        <v>101</v>
      </c>
      <c r="B816" s="1">
        <v>1.14E+18</v>
      </c>
      <c r="C816" t="s">
        <v>49</v>
      </c>
      <c r="D816" t="s">
        <v>844</v>
      </c>
      <c r="E816" t="b">
        <v>0</v>
      </c>
      <c r="F816" t="b">
        <v>0</v>
      </c>
      <c r="G816" t="b">
        <v>1</v>
      </c>
      <c r="H816" t="s">
        <v>12</v>
      </c>
      <c r="I816" t="str">
        <f>CONCATENATE($D816,"-",$H816,"-",I$1)</f>
        <v>https://t.co/ot0mtke3ga-text-yes</v>
      </c>
      <c r="J816" t="str">
        <f>CONCATENATE($D816,"-",$H816,"-",J$1)</f>
        <v>https://t.co/ot0mtke3ga-text-no</v>
      </c>
      <c r="K816">
        <f>COUNTIF(TweetWords!I:I,DataMassage!I816)</f>
        <v>0</v>
      </c>
      <c r="L816">
        <f>COUNTIF(TweetWords!I:I,DataMassage!J816)</f>
        <v>1</v>
      </c>
      <c r="M816">
        <f t="shared" si="24"/>
        <v>1</v>
      </c>
      <c r="N816">
        <f t="shared" si="25"/>
        <v>0</v>
      </c>
      <c r="O816" t="str">
        <f>IF(ISERROR(MATCH(D816,Stopwords!A:A,0)),"no","yes")</f>
        <v>no</v>
      </c>
    </row>
    <row r="817" spans="1:15">
      <c r="A817">
        <v>102</v>
      </c>
      <c r="B817" s="1">
        <v>1.14E+18</v>
      </c>
      <c r="C817" t="s">
        <v>49</v>
      </c>
      <c r="D817" t="s">
        <v>845</v>
      </c>
      <c r="E817" t="b">
        <v>0</v>
      </c>
      <c r="F817" t="b">
        <v>0</v>
      </c>
      <c r="G817" t="b">
        <v>1</v>
      </c>
      <c r="H817" t="s">
        <v>12</v>
      </c>
      <c r="I817" t="str">
        <f>CONCATENATE($D817,"-",$H817,"-",I$1)</f>
        <v>admitting-text-yes</v>
      </c>
      <c r="J817" t="str">
        <f>CONCATENATE($D817,"-",$H817,"-",J$1)</f>
        <v>admitting-text-no</v>
      </c>
      <c r="K817">
        <f>COUNTIF(TweetWords!I:I,DataMassage!I817)</f>
        <v>0</v>
      </c>
      <c r="L817">
        <f>COUNTIF(TweetWords!I:I,DataMassage!J817)</f>
        <v>1</v>
      </c>
      <c r="M817">
        <f t="shared" si="24"/>
        <v>1</v>
      </c>
      <c r="N817">
        <f t="shared" si="25"/>
        <v>0</v>
      </c>
      <c r="O817" t="str">
        <f>IF(ISERROR(MATCH(D817,Stopwords!A:A,0)),"no","yes")</f>
        <v>no</v>
      </c>
    </row>
    <row r="818" spans="1:15">
      <c r="A818">
        <v>102</v>
      </c>
      <c r="B818" s="1">
        <v>1.14E+18</v>
      </c>
      <c r="C818" t="s">
        <v>49</v>
      </c>
      <c r="D818" t="s">
        <v>846</v>
      </c>
      <c r="E818" t="b">
        <v>0</v>
      </c>
      <c r="F818" t="b">
        <v>0</v>
      </c>
      <c r="G818" t="b">
        <v>1</v>
      </c>
      <c r="H818" t="s">
        <v>12</v>
      </c>
      <c r="I818" t="str">
        <f>CONCATENATE($D818,"-",$H818,"-",I$1)</f>
        <v>answers-text-yes</v>
      </c>
      <c r="J818" t="str">
        <f>CONCATENATE($D818,"-",$H818,"-",J$1)</f>
        <v>answers-text-no</v>
      </c>
      <c r="K818">
        <f>COUNTIF(TweetWords!I:I,DataMassage!I818)</f>
        <v>1</v>
      </c>
      <c r="L818">
        <f>COUNTIF(TweetWords!I:I,DataMassage!J818)</f>
        <v>4</v>
      </c>
      <c r="M818">
        <f t="shared" si="24"/>
        <v>5</v>
      </c>
      <c r="N818">
        <f t="shared" si="25"/>
        <v>0.2</v>
      </c>
      <c r="O818" t="str">
        <f>IF(ISERROR(MATCH(D818,Stopwords!A:A,0)),"no","yes")</f>
        <v>no</v>
      </c>
    </row>
    <row r="819" spans="1:15">
      <c r="A819">
        <v>102</v>
      </c>
      <c r="B819" s="1">
        <v>1.14E+18</v>
      </c>
      <c r="C819" t="s">
        <v>49</v>
      </c>
      <c r="D819" t="s">
        <v>847</v>
      </c>
      <c r="E819" t="b">
        <v>0</v>
      </c>
      <c r="F819" t="b">
        <v>0</v>
      </c>
      <c r="G819" t="b">
        <v>1</v>
      </c>
      <c r="H819" t="s">
        <v>12</v>
      </c>
      <c r="I819" t="str">
        <f>CONCATENATE($D819,"-",$H819,"-",I$1)</f>
        <v>takes-text-yes</v>
      </c>
      <c r="J819" t="str">
        <f>CONCATENATE($D819,"-",$H819,"-",J$1)</f>
        <v>takes-text-no</v>
      </c>
      <c r="K819">
        <f>COUNTIF(TweetWords!I:I,DataMassage!I819)</f>
        <v>2</v>
      </c>
      <c r="L819">
        <f>COUNTIF(TweetWords!I:I,DataMassage!J819)</f>
        <v>3</v>
      </c>
      <c r="M819">
        <f t="shared" si="24"/>
        <v>5</v>
      </c>
      <c r="N819">
        <f t="shared" si="25"/>
        <v>0.4</v>
      </c>
      <c r="O819" t="str">
        <f>IF(ISERROR(MATCH(D819,Stopwords!A:A,0)),"no","yes")</f>
        <v>no</v>
      </c>
    </row>
    <row r="820" spans="1:15">
      <c r="A820">
        <v>102</v>
      </c>
      <c r="B820" s="1">
        <v>1.14E+18</v>
      </c>
      <c r="C820" t="s">
        <v>49</v>
      </c>
      <c r="D820" t="s">
        <v>848</v>
      </c>
      <c r="E820" t="b">
        <v>0</v>
      </c>
      <c r="F820" t="b">
        <v>0</v>
      </c>
      <c r="G820" t="b">
        <v>1</v>
      </c>
      <c r="H820" t="s">
        <v>12</v>
      </c>
      <c r="I820" t="str">
        <f>CONCATENATE($D820,"-",$H820,"-",I$1)</f>
        <v>village-text-yes</v>
      </c>
      <c r="J820" t="str">
        <f>CONCATENATE($D820,"-",$H820,"-",J$1)</f>
        <v>village-text-no</v>
      </c>
      <c r="K820">
        <f>COUNTIF(TweetWords!I:I,DataMassage!I820)</f>
        <v>0</v>
      </c>
      <c r="L820">
        <f>COUNTIF(TweetWords!I:I,DataMassage!J820)</f>
        <v>2</v>
      </c>
      <c r="M820">
        <f t="shared" si="24"/>
        <v>2</v>
      </c>
      <c r="N820">
        <f t="shared" si="25"/>
        <v>0</v>
      </c>
      <c r="O820" t="str">
        <f>IF(ISERROR(MATCH(D820,Stopwords!A:A,0)),"no","yes")</f>
        <v>no</v>
      </c>
    </row>
    <row r="821" spans="1:15">
      <c r="A821">
        <v>102</v>
      </c>
      <c r="B821" s="1">
        <v>1.14E+18</v>
      </c>
      <c r="C821" t="s">
        <v>49</v>
      </c>
      <c r="D821" t="s">
        <v>849</v>
      </c>
      <c r="E821" t="b">
        <v>0</v>
      </c>
      <c r="F821" t="b">
        <v>0</v>
      </c>
      <c r="G821" t="b">
        <v>1</v>
      </c>
      <c r="H821" t="s">
        <v>12</v>
      </c>
      <c r="I821" t="str">
        <f>CONCATENATE($D821,"-",$H821,"-",I$1)</f>
        <v>raise-text-yes</v>
      </c>
      <c r="J821" t="str">
        <f>CONCATENATE($D821,"-",$H821,"-",J$1)</f>
        <v>raise-text-no</v>
      </c>
      <c r="K821">
        <f>COUNTIF(TweetWords!I:I,DataMassage!I821)</f>
        <v>0</v>
      </c>
      <c r="L821">
        <f>COUNTIF(TweetWords!I:I,DataMassage!J821)</f>
        <v>1</v>
      </c>
      <c r="M821">
        <f t="shared" si="24"/>
        <v>1</v>
      </c>
      <c r="N821">
        <f t="shared" si="25"/>
        <v>0</v>
      </c>
      <c r="O821" t="str">
        <f>IF(ISERROR(MATCH(D821,Stopwords!A:A,0)),"no","yes")</f>
        <v>no</v>
      </c>
    </row>
    <row r="822" spans="1:15">
      <c r="A822">
        <v>102</v>
      </c>
      <c r="B822" s="1">
        <v>1.14E+18</v>
      </c>
      <c r="C822" t="s">
        <v>49</v>
      </c>
      <c r="D822" t="s">
        <v>850</v>
      </c>
      <c r="E822" t="b">
        <v>0</v>
      </c>
      <c r="F822" t="b">
        <v>0</v>
      </c>
      <c r="G822" t="b">
        <v>1</v>
      </c>
      <c r="H822" t="s">
        <v>12</v>
      </c>
      <c r="I822" t="str">
        <f>CONCATENATE($D822,"-",$H822,"-",I$1)</f>
        <v>mindfully-text-yes</v>
      </c>
      <c r="J822" t="str">
        <f>CONCATENATE($D822,"-",$H822,"-",J$1)</f>
        <v>mindfully-text-no</v>
      </c>
      <c r="K822">
        <f>COUNTIF(TweetWords!I:I,DataMassage!I822)</f>
        <v>1</v>
      </c>
      <c r="L822">
        <f>COUNTIF(TweetWords!I:I,DataMassage!J822)</f>
        <v>1</v>
      </c>
      <c r="M822">
        <f t="shared" si="24"/>
        <v>2</v>
      </c>
      <c r="N822">
        <f t="shared" si="25"/>
        <v>0.5</v>
      </c>
      <c r="O822" t="str">
        <f>IF(ISERROR(MATCH(D822,Stopwords!A:A,0)),"no","yes")</f>
        <v>no</v>
      </c>
    </row>
    <row r="823" spans="1:15">
      <c r="A823">
        <v>102</v>
      </c>
      <c r="B823" s="1">
        <v>1.14E+18</v>
      </c>
      <c r="C823" t="s">
        <v>49</v>
      </c>
      <c r="D823" t="s">
        <v>851</v>
      </c>
      <c r="E823" t="b">
        <v>0</v>
      </c>
      <c r="F823" t="b">
        <v>0</v>
      </c>
      <c r="G823" t="b">
        <v>1</v>
      </c>
      <c r="H823" t="s">
        <v>12</v>
      </c>
      <c r="I823" t="str">
        <f>CONCATENATE($D823,"-",$H823,"-",I$1)</f>
        <v>tend-text-yes</v>
      </c>
      <c r="J823" t="str">
        <f>CONCATENATE($D823,"-",$H823,"-",J$1)</f>
        <v>tend-text-no</v>
      </c>
      <c r="K823">
        <f>COUNTIF(TweetWords!I:I,DataMassage!I823)</f>
        <v>0</v>
      </c>
      <c r="L823">
        <f>COUNTIF(TweetWords!I:I,DataMassage!J823)</f>
        <v>1</v>
      </c>
      <c r="M823">
        <f t="shared" si="24"/>
        <v>1</v>
      </c>
      <c r="N823">
        <f t="shared" si="25"/>
        <v>0</v>
      </c>
      <c r="O823" t="str">
        <f>IF(ISERROR(MATCH(D823,Stopwords!A:A,0)),"no","yes")</f>
        <v>no</v>
      </c>
    </row>
    <row r="824" spans="1:15">
      <c r="A824">
        <v>102</v>
      </c>
      <c r="B824" s="1">
        <v>1.14E+18</v>
      </c>
      <c r="C824" t="s">
        <v>49</v>
      </c>
      <c r="D824" t="s">
        <v>852</v>
      </c>
      <c r="E824" t="b">
        <v>0</v>
      </c>
      <c r="F824" t="b">
        <v>0</v>
      </c>
      <c r="G824" t="b">
        <v>1</v>
      </c>
      <c r="H824" t="s">
        <v>12</v>
      </c>
      <c r="I824" t="str">
        <f>CONCATENATE($D824,"-",$H824,"-",I$1)</f>
        <v>nation-text-yes</v>
      </c>
      <c r="J824" t="str">
        <f>CONCATENATE($D824,"-",$H824,"-",J$1)</f>
        <v>nation-text-no</v>
      </c>
      <c r="K824">
        <f>COUNTIF(TweetWords!I:I,DataMassage!I824)</f>
        <v>0</v>
      </c>
      <c r="L824">
        <f>COUNTIF(TweetWords!I:I,DataMassage!J824)</f>
        <v>4</v>
      </c>
      <c r="M824">
        <f t="shared" si="24"/>
        <v>4</v>
      </c>
      <c r="N824">
        <f t="shared" si="25"/>
        <v>0</v>
      </c>
      <c r="O824" t="str">
        <f>IF(ISERROR(MATCH(D824,Stopwords!A:A,0)),"no","yes")</f>
        <v>no</v>
      </c>
    </row>
    <row r="825" spans="1:15">
      <c r="A825">
        <v>103</v>
      </c>
      <c r="B825" s="1">
        <v>1.14E+18</v>
      </c>
      <c r="C825" t="s">
        <v>49</v>
      </c>
      <c r="D825" t="s">
        <v>853</v>
      </c>
      <c r="E825" t="b">
        <v>0</v>
      </c>
      <c r="F825" t="b">
        <v>0</v>
      </c>
      <c r="G825" t="b">
        <v>1</v>
      </c>
      <c r="H825" t="s">
        <v>12</v>
      </c>
      <c r="I825" t="str">
        <f>CONCATENATE($D825,"-",$H825,"-",I$1)</f>
        <v>undiagnosed-text-yes</v>
      </c>
      <c r="J825" t="str">
        <f>CONCATENATE($D825,"-",$H825,"-",J$1)</f>
        <v>undiagnosed-text-no</v>
      </c>
      <c r="K825">
        <f>COUNTIF(TweetWords!I:I,DataMassage!I825)</f>
        <v>0</v>
      </c>
      <c r="L825">
        <f>COUNTIF(TweetWords!I:I,DataMassage!J825)</f>
        <v>2</v>
      </c>
      <c r="M825">
        <f t="shared" si="24"/>
        <v>2</v>
      </c>
      <c r="N825">
        <f t="shared" si="25"/>
        <v>0</v>
      </c>
      <c r="O825" t="str">
        <f>IF(ISERROR(MATCH(D825,Stopwords!A:A,0)),"no","yes")</f>
        <v>no</v>
      </c>
    </row>
    <row r="826" spans="1:15">
      <c r="A826">
        <v>103</v>
      </c>
      <c r="B826" s="1">
        <v>1.14E+18</v>
      </c>
      <c r="C826" t="s">
        <v>49</v>
      </c>
      <c r="D826" t="s">
        <v>854</v>
      </c>
      <c r="E826" t="b">
        <v>0</v>
      </c>
      <c r="F826" t="b">
        <v>0</v>
      </c>
      <c r="G826" t="b">
        <v>1</v>
      </c>
      <c r="H826" t="s">
        <v>12</v>
      </c>
      <c r="I826" t="str">
        <f>CONCATENATE($D826,"-",$H826,"-",I$1)</f>
        <v>across-text-yes</v>
      </c>
      <c r="J826" t="str">
        <f>CONCATENATE($D826,"-",$H826,"-",J$1)</f>
        <v>across-text-no</v>
      </c>
      <c r="K826">
        <f>COUNTIF(TweetWords!I:I,DataMassage!I826)</f>
        <v>0</v>
      </c>
      <c r="L826">
        <f>COUNTIF(TweetWords!I:I,DataMassage!J826)</f>
        <v>1</v>
      </c>
      <c r="M826">
        <f t="shared" si="24"/>
        <v>1</v>
      </c>
      <c r="N826">
        <f t="shared" si="25"/>
        <v>0</v>
      </c>
      <c r="O826" t="str">
        <f>IF(ISERROR(MATCH(D826,Stopwords!A:A,0)),"no","yes")</f>
        <v>yes</v>
      </c>
    </row>
    <row r="827" spans="1:15">
      <c r="A827">
        <v>103</v>
      </c>
      <c r="B827" s="1">
        <v>1.14E+18</v>
      </c>
      <c r="C827" t="s">
        <v>49</v>
      </c>
      <c r="D827" t="s">
        <v>855</v>
      </c>
      <c r="E827" t="b">
        <v>0</v>
      </c>
      <c r="F827" t="b">
        <v>0</v>
      </c>
      <c r="G827" t="b">
        <v>1</v>
      </c>
      <c r="H827" t="s">
        <v>12</v>
      </c>
      <c r="I827" t="str">
        <f>CONCATENATE($D827,"-",$H827,"-",I$1)</f>
        <v>until-text-yes</v>
      </c>
      <c r="J827" t="str">
        <f>CONCATENATE($D827,"-",$H827,"-",J$1)</f>
        <v>until-text-no</v>
      </c>
      <c r="K827">
        <f>COUNTIF(TweetWords!I:I,DataMassage!I827)</f>
        <v>1</v>
      </c>
      <c r="L827">
        <f>COUNTIF(TweetWords!I:I,DataMassage!J827)</f>
        <v>2</v>
      </c>
      <c r="M827">
        <f t="shared" si="24"/>
        <v>3</v>
      </c>
      <c r="N827">
        <f t="shared" si="25"/>
        <v>0.33333333333333331</v>
      </c>
      <c r="O827" t="str">
        <f>IF(ISERROR(MATCH(D827,Stopwords!A:A,0)),"no","yes")</f>
        <v>yes</v>
      </c>
    </row>
    <row r="828" spans="1:15">
      <c r="A828">
        <v>103</v>
      </c>
      <c r="B828" s="1">
        <v>1.14E+18</v>
      </c>
      <c r="C828" t="s">
        <v>49</v>
      </c>
      <c r="D828" t="s">
        <v>856</v>
      </c>
      <c r="E828" t="b">
        <v>0</v>
      </c>
      <c r="F828" t="b">
        <v>0</v>
      </c>
      <c r="G828" t="b">
        <v>1</v>
      </c>
      <c r="H828" t="s">
        <v>12</v>
      </c>
      <c r="I828" t="str">
        <f>CONCATENATE($D828,"-",$H828,"-",I$1)</f>
        <v>sincerely-text-yes</v>
      </c>
      <c r="J828" t="str">
        <f>CONCATENATE($D828,"-",$H828,"-",J$1)</f>
        <v>sincerely-text-no</v>
      </c>
      <c r="K828">
        <f>COUNTIF(TweetWords!I:I,DataMassage!I828)</f>
        <v>2</v>
      </c>
      <c r="L828">
        <f>COUNTIF(TweetWords!I:I,DataMassage!J828)</f>
        <v>2</v>
      </c>
      <c r="M828">
        <f t="shared" si="24"/>
        <v>4</v>
      </c>
      <c r="N828">
        <f t="shared" si="25"/>
        <v>0.5</v>
      </c>
      <c r="O828" t="str">
        <f>IF(ISERROR(MATCH(D828,Stopwords!A:A,0)),"no","yes")</f>
        <v>no</v>
      </c>
    </row>
    <row r="829" spans="1:15">
      <c r="A829">
        <v>104</v>
      </c>
      <c r="B829" s="1">
        <v>1.14E+18</v>
      </c>
      <c r="C829" t="s">
        <v>49</v>
      </c>
      <c r="D829" t="s">
        <v>857</v>
      </c>
      <c r="E829" t="b">
        <v>0</v>
      </c>
      <c r="F829" t="b">
        <v>0</v>
      </c>
      <c r="G829" t="b">
        <v>1</v>
      </c>
      <c r="H829" t="s">
        <v>12</v>
      </c>
      <c r="I829" t="str">
        <f>CONCATENATE($D829,"-",$H829,"-",I$1)</f>
        <v>softies-text-yes</v>
      </c>
      <c r="J829" t="str">
        <f>CONCATENATE($D829,"-",$H829,"-",J$1)</f>
        <v>softies-text-no</v>
      </c>
      <c r="K829">
        <f>COUNTIF(TweetWords!I:I,DataMassage!I829)</f>
        <v>0</v>
      </c>
      <c r="L829">
        <f>COUNTIF(TweetWords!I:I,DataMassage!J829)</f>
        <v>1</v>
      </c>
      <c r="M829">
        <f t="shared" si="24"/>
        <v>1</v>
      </c>
      <c r="N829">
        <f t="shared" si="25"/>
        <v>0</v>
      </c>
      <c r="O829" t="str">
        <f>IF(ISERROR(MATCH(D829,Stopwords!A:A,0)),"no","yes")</f>
        <v>no</v>
      </c>
    </row>
    <row r="830" spans="1:15">
      <c r="A830">
        <v>104</v>
      </c>
      <c r="B830" s="1">
        <v>1.14E+18</v>
      </c>
      <c r="C830" t="s">
        <v>49</v>
      </c>
      <c r="D830" t="s">
        <v>858</v>
      </c>
      <c r="E830" t="b">
        <v>0</v>
      </c>
      <c r="F830" t="b">
        <v>0</v>
      </c>
      <c r="G830" t="b">
        <v>1</v>
      </c>
      <c r="H830" t="s">
        <v>12</v>
      </c>
      <c r="I830" t="str">
        <f>CONCATENATE($D830,"-",$H830,"-",I$1)</f>
        <v>wrote-text-yes</v>
      </c>
      <c r="J830" t="str">
        <f>CONCATENATE($D830,"-",$H830,"-",J$1)</f>
        <v>wrote-text-no</v>
      </c>
      <c r="K830">
        <f>COUNTIF(TweetWords!I:I,DataMassage!I830)</f>
        <v>0</v>
      </c>
      <c r="L830">
        <f>COUNTIF(TweetWords!I:I,DataMassage!J830)</f>
        <v>2</v>
      </c>
      <c r="M830">
        <f t="shared" si="24"/>
        <v>2</v>
      </c>
      <c r="N830">
        <f t="shared" si="25"/>
        <v>0</v>
      </c>
      <c r="O830" t="str">
        <f>IF(ISERROR(MATCH(D830,Stopwords!A:A,0)),"no","yes")</f>
        <v>no</v>
      </c>
    </row>
    <row r="831" spans="1:15">
      <c r="A831">
        <v>104</v>
      </c>
      <c r="B831" s="1">
        <v>1.14E+18</v>
      </c>
      <c r="C831" t="s">
        <v>49</v>
      </c>
      <c r="D831" t="s">
        <v>859</v>
      </c>
      <c r="E831" t="b">
        <v>0</v>
      </c>
      <c r="F831" t="b">
        <v>0</v>
      </c>
      <c r="G831" t="b">
        <v>1</v>
      </c>
      <c r="H831" t="s">
        <v>12</v>
      </c>
      <c r="I831" t="str">
        <f>CONCATENATE($D831,"-",$H831,"-",I$1)</f>
        <v>note-text-yes</v>
      </c>
      <c r="J831" t="str">
        <f>CONCATENATE($D831,"-",$H831,"-",J$1)</f>
        <v>note-text-no</v>
      </c>
      <c r="K831">
        <f>COUNTIF(TweetWords!I:I,DataMassage!I831)</f>
        <v>0</v>
      </c>
      <c r="L831">
        <f>COUNTIF(TweetWords!I:I,DataMassage!J831)</f>
        <v>2</v>
      </c>
      <c r="M831">
        <f t="shared" si="24"/>
        <v>2</v>
      </c>
      <c r="N831">
        <f t="shared" si="25"/>
        <v>0</v>
      </c>
      <c r="O831" t="str">
        <f>IF(ISERROR(MATCH(D831,Stopwords!A:A,0)),"no","yes")</f>
        <v>no</v>
      </c>
    </row>
    <row r="832" spans="1:15">
      <c r="A832">
        <v>104</v>
      </c>
      <c r="B832" s="1">
        <v>1.14E+18</v>
      </c>
      <c r="C832" t="s">
        <v>49</v>
      </c>
      <c r="D832" t="s">
        <v>860</v>
      </c>
      <c r="E832" t="b">
        <v>0</v>
      </c>
      <c r="F832" t="b">
        <v>0</v>
      </c>
      <c r="G832" t="b">
        <v>1</v>
      </c>
      <c r="H832" t="s">
        <v>12</v>
      </c>
      <c r="I832" t="str">
        <f>CONCATENATE($D832,"-",$H832,"-",I$1)</f>
        <v>slipped-text-yes</v>
      </c>
      <c r="J832" t="str">
        <f>CONCATENATE($D832,"-",$H832,"-",J$1)</f>
        <v>slipped-text-no</v>
      </c>
      <c r="K832">
        <f>COUNTIF(TweetWords!I:I,DataMassage!I832)</f>
        <v>0</v>
      </c>
      <c r="L832">
        <f>COUNTIF(TweetWords!I:I,DataMassage!J832)</f>
        <v>1</v>
      </c>
      <c r="M832">
        <f t="shared" si="24"/>
        <v>1</v>
      </c>
      <c r="N832">
        <f t="shared" si="25"/>
        <v>0</v>
      </c>
      <c r="O832" t="str">
        <f>IF(ISERROR(MATCH(D832,Stopwords!A:A,0)),"no","yes")</f>
        <v>no</v>
      </c>
    </row>
    <row r="833" spans="1:15">
      <c r="A833">
        <v>104</v>
      </c>
      <c r="B833" s="1">
        <v>1.14E+18</v>
      </c>
      <c r="C833" t="s">
        <v>49</v>
      </c>
      <c r="D833" t="s">
        <v>861</v>
      </c>
      <c r="E833" t="b">
        <v>0</v>
      </c>
      <c r="F833" t="b">
        <v>0</v>
      </c>
      <c r="G833" t="b">
        <v>1</v>
      </c>
      <c r="H833" t="s">
        <v>12</v>
      </c>
      <c r="I833" t="str">
        <f>CONCATENATE($D833,"-",$H833,"-",I$1)</f>
        <v>purse-text-yes</v>
      </c>
      <c r="J833" t="str">
        <f>CONCATENATE($D833,"-",$H833,"-",J$1)</f>
        <v>purse-text-no</v>
      </c>
      <c r="K833">
        <f>COUNTIF(TweetWords!I:I,DataMassage!I833)</f>
        <v>0</v>
      </c>
      <c r="L833">
        <f>COUNTIF(TweetWords!I:I,DataMassage!J833)</f>
        <v>1</v>
      </c>
      <c r="M833">
        <f t="shared" si="24"/>
        <v>1</v>
      </c>
      <c r="N833">
        <f t="shared" si="25"/>
        <v>0</v>
      </c>
      <c r="O833" t="str">
        <f>IF(ISERROR(MATCH(D833,Stopwords!A:A,0)),"no","yes")</f>
        <v>no</v>
      </c>
    </row>
    <row r="834" spans="1:15">
      <c r="A834">
        <v>104</v>
      </c>
      <c r="B834" s="1">
        <v>1.14E+18</v>
      </c>
      <c r="C834" t="s">
        <v>49</v>
      </c>
      <c r="D834" t="s">
        <v>862</v>
      </c>
      <c r="E834" t="b">
        <v>0</v>
      </c>
      <c r="F834" t="b">
        <v>0</v>
      </c>
      <c r="G834" t="b">
        <v>1</v>
      </c>
      <c r="H834" t="s">
        <v>12</v>
      </c>
      <c r="I834" t="str">
        <f>CONCATENATE($D834,"-",$H834,"-",I$1)</f>
        <v>mom-text-yes</v>
      </c>
      <c r="J834" t="str">
        <f>CONCATENATE($D834,"-",$H834,"-",J$1)</f>
        <v>mom-text-no</v>
      </c>
      <c r="K834">
        <f>COUNTIF(TweetWords!I:I,DataMassage!I834)</f>
        <v>2</v>
      </c>
      <c r="L834">
        <f>COUNTIF(TweetWords!I:I,DataMassage!J834)</f>
        <v>4</v>
      </c>
      <c r="M834">
        <f t="shared" si="24"/>
        <v>6</v>
      </c>
      <c r="N834">
        <f t="shared" si="25"/>
        <v>0.33333333333333331</v>
      </c>
      <c r="O834" t="str">
        <f>IF(ISERROR(MATCH(D834,Stopwords!A:A,0)),"no","yes")</f>
        <v>no</v>
      </c>
    </row>
    <row r="835" spans="1:15">
      <c r="A835">
        <v>104</v>
      </c>
      <c r="B835" s="1">
        <v>1.14E+18</v>
      </c>
      <c r="C835" t="s">
        <v>49</v>
      </c>
      <c r="D835" t="s">
        <v>863</v>
      </c>
      <c r="E835" t="b">
        <v>0</v>
      </c>
      <c r="F835" t="b">
        <v>0</v>
      </c>
      <c r="G835" t="b">
        <v>1</v>
      </c>
      <c r="H835" t="s">
        <v>12</v>
      </c>
      <c r="I835" t="str">
        <f>CONCATENATE($D835,"-",$H835,"-",I$1)</f>
        <v>absolutely-text-yes</v>
      </c>
      <c r="J835" t="str">
        <f>CONCATENATE($D835,"-",$H835,"-",J$1)</f>
        <v>absolutely-text-no</v>
      </c>
      <c r="K835">
        <f>COUNTIF(TweetWords!I:I,DataMassage!I835)</f>
        <v>2</v>
      </c>
      <c r="L835">
        <f>COUNTIF(TweetWords!I:I,DataMassage!J835)</f>
        <v>1</v>
      </c>
      <c r="M835">
        <f t="shared" ref="M835:M898" si="26">SUM(K835:L835)</f>
        <v>3</v>
      </c>
      <c r="N835">
        <f t="shared" ref="N835:N898" si="27">K835/M835</f>
        <v>0.66666666666666663</v>
      </c>
      <c r="O835" t="str">
        <f>IF(ISERROR(MATCH(D835,Stopwords!A:A,0)),"no","yes")</f>
        <v>no</v>
      </c>
    </row>
    <row r="836" spans="1:15">
      <c r="A836">
        <v>104</v>
      </c>
      <c r="B836" s="1">
        <v>1.14E+18</v>
      </c>
      <c r="C836" t="s">
        <v>49</v>
      </c>
      <c r="D836" t="s">
        <v>864</v>
      </c>
      <c r="E836" t="b">
        <v>0</v>
      </c>
      <c r="F836" t="b">
        <v>0</v>
      </c>
      <c r="G836" t="b">
        <v>1</v>
      </c>
      <c r="H836" t="s">
        <v>12</v>
      </c>
      <c r="I836" t="str">
        <f>CONCATENATE($D836,"-",$H836,"-",I$1)</f>
        <v>getting-text-yes</v>
      </c>
      <c r="J836" t="str">
        <f>CONCATENATE($D836,"-",$H836,"-",J$1)</f>
        <v>getting-text-no</v>
      </c>
      <c r="K836">
        <f>COUNTIF(TweetWords!I:I,DataMassage!I836)</f>
        <v>1</v>
      </c>
      <c r="L836">
        <f>COUNTIF(TweetWords!I:I,DataMassage!J836)</f>
        <v>3</v>
      </c>
      <c r="M836">
        <f t="shared" si="26"/>
        <v>4</v>
      </c>
      <c r="N836">
        <f t="shared" si="27"/>
        <v>0.25</v>
      </c>
      <c r="O836" t="str">
        <f>IF(ISERROR(MATCH(D836,Stopwords!A:A,0)),"no","yes")</f>
        <v>yes</v>
      </c>
    </row>
    <row r="837" spans="1:15">
      <c r="A837">
        <v>104</v>
      </c>
      <c r="B837" s="1">
        <v>1.14E+18</v>
      </c>
      <c r="C837" t="s">
        <v>49</v>
      </c>
      <c r="D837" t="s">
        <v>865</v>
      </c>
      <c r="E837" t="b">
        <v>0</v>
      </c>
      <c r="F837" t="b">
        <v>0</v>
      </c>
      <c r="G837" t="b">
        <v>1</v>
      </c>
      <c r="H837" t="s">
        <v>12</v>
      </c>
      <c r="I837" t="str">
        <f>CONCATENATE($D837,"-",$H837,"-",I$1)</f>
        <v>married-text-yes</v>
      </c>
      <c r="J837" t="str">
        <f>CONCATENATE($D837,"-",$H837,"-",J$1)</f>
        <v>married-text-no</v>
      </c>
      <c r="K837">
        <f>COUNTIF(TweetWords!I:I,DataMassage!I837)</f>
        <v>0</v>
      </c>
      <c r="L837">
        <f>COUNTIF(TweetWords!I:I,DataMassage!J837)</f>
        <v>2</v>
      </c>
      <c r="M837">
        <f t="shared" si="26"/>
        <v>2</v>
      </c>
      <c r="N837">
        <f t="shared" si="27"/>
        <v>0</v>
      </c>
      <c r="O837" t="str">
        <f>IF(ISERROR(MATCH(D837,Stopwords!A:A,0)),"no","yes")</f>
        <v>no</v>
      </c>
    </row>
    <row r="838" spans="1:15">
      <c r="A838">
        <v>104</v>
      </c>
      <c r="B838" s="1">
        <v>1.14E+18</v>
      </c>
      <c r="C838" t="s">
        <v>49</v>
      </c>
      <c r="D838" t="s">
        <v>866</v>
      </c>
      <c r="E838" t="b">
        <v>0</v>
      </c>
      <c r="F838" t="b">
        <v>0</v>
      </c>
      <c r="G838" t="b">
        <v>1</v>
      </c>
      <c r="H838" t="s">
        <v>12</v>
      </c>
      <c r="I838" t="str">
        <f>CONCATENATE($D838,"-",$H838,"-",I$1)</f>
        <v>soon-text-yes</v>
      </c>
      <c r="J838" t="str">
        <f>CONCATENATE($D838,"-",$H838,"-",J$1)</f>
        <v>soon-text-no</v>
      </c>
      <c r="K838">
        <f>COUNTIF(TweetWords!I:I,DataMassage!I838)</f>
        <v>1</v>
      </c>
      <c r="L838">
        <f>COUNTIF(TweetWords!I:I,DataMassage!J838)</f>
        <v>2</v>
      </c>
      <c r="M838">
        <f t="shared" si="26"/>
        <v>3</v>
      </c>
      <c r="N838">
        <f t="shared" si="27"/>
        <v>0.33333333333333331</v>
      </c>
      <c r="O838" t="str">
        <f>IF(ISERROR(MATCH(D838,Stopwords!A:A,0)),"no","yes")</f>
        <v>yes</v>
      </c>
    </row>
    <row r="839" spans="1:15">
      <c r="A839">
        <v>104</v>
      </c>
      <c r="B839" s="1">
        <v>1.14E+18</v>
      </c>
      <c r="C839" t="s">
        <v>49</v>
      </c>
      <c r="D839" t="s">
        <v>867</v>
      </c>
      <c r="E839" t="b">
        <v>0</v>
      </c>
      <c r="F839" t="b">
        <v>0</v>
      </c>
      <c r="G839" t="b">
        <v>1</v>
      </c>
      <c r="H839" t="s">
        <v>12</v>
      </c>
      <c r="I839" t="str">
        <f>CONCATENATE($D839,"-",$H839,"-",I$1)</f>
        <v>theres-text-yes</v>
      </c>
      <c r="J839" t="str">
        <f>CONCATENATE($D839,"-",$H839,"-",J$1)</f>
        <v>theres-text-no</v>
      </c>
      <c r="K839">
        <f>COUNTIF(TweetWords!I:I,DataMassage!I839)</f>
        <v>0</v>
      </c>
      <c r="L839">
        <f>COUNTIF(TweetWords!I:I,DataMassage!J839)</f>
        <v>2</v>
      </c>
      <c r="M839">
        <f t="shared" si="26"/>
        <v>2</v>
      </c>
      <c r="N839">
        <f t="shared" si="27"/>
        <v>0</v>
      </c>
      <c r="O839" t="str">
        <f>IF(ISERROR(MATCH(D839,Stopwords!A:A,0)),"no","yes")</f>
        <v>yes</v>
      </c>
    </row>
    <row r="840" spans="1:15">
      <c r="A840">
        <v>105</v>
      </c>
      <c r="B840" s="1">
        <v>1.14E+18</v>
      </c>
      <c r="C840" t="s">
        <v>49</v>
      </c>
      <c r="D840" t="s">
        <v>868</v>
      </c>
      <c r="E840" t="b">
        <v>0</v>
      </c>
      <c r="F840" t="b">
        <v>0</v>
      </c>
      <c r="G840" t="b">
        <v>1</v>
      </c>
      <c r="H840" t="s">
        <v>12</v>
      </c>
      <c r="I840" t="str">
        <f>CONCATENATE($D840,"-",$H840,"-",I$1)</f>
        <v>https://t.co/dytmtvolsx-text-yes</v>
      </c>
      <c r="J840" t="str">
        <f>CONCATENATE($D840,"-",$H840,"-",J$1)</f>
        <v>https://t.co/dytmtvolsx-text-no</v>
      </c>
      <c r="K840">
        <f>COUNTIF(TweetWords!I:I,DataMassage!I840)</f>
        <v>0</v>
      </c>
      <c r="L840">
        <f>COUNTIF(TweetWords!I:I,DataMassage!J840)</f>
        <v>1</v>
      </c>
      <c r="M840">
        <f t="shared" si="26"/>
        <v>1</v>
      </c>
      <c r="N840">
        <f t="shared" si="27"/>
        <v>0</v>
      </c>
      <c r="O840" t="str">
        <f>IF(ISERROR(MATCH(D840,Stopwords!A:A,0)),"no","yes")</f>
        <v>no</v>
      </c>
    </row>
    <row r="841" spans="1:15">
      <c r="A841">
        <v>105</v>
      </c>
      <c r="B841" s="1">
        <v>1.14E+18</v>
      </c>
      <c r="C841" t="s">
        <v>49</v>
      </c>
      <c r="D841" t="s">
        <v>869</v>
      </c>
      <c r="E841" t="b">
        <v>0</v>
      </c>
      <c r="F841" t="b">
        <v>0</v>
      </c>
      <c r="G841" t="b">
        <v>1</v>
      </c>
      <c r="H841" t="s">
        <v>12</v>
      </c>
      <c r="I841" t="str">
        <f>CONCATENATE($D841,"-",$H841,"-",I$1)</f>
        <v>nerds-text-yes</v>
      </c>
      <c r="J841" t="str">
        <f>CONCATENATE($D841,"-",$H841,"-",J$1)</f>
        <v>nerds-text-no</v>
      </c>
      <c r="K841">
        <f>COUNTIF(TweetWords!I:I,DataMassage!I841)</f>
        <v>0</v>
      </c>
      <c r="L841">
        <f>COUNTIF(TweetWords!I:I,DataMassage!J841)</f>
        <v>1</v>
      </c>
      <c r="M841">
        <f t="shared" si="26"/>
        <v>1</v>
      </c>
      <c r="N841">
        <f t="shared" si="27"/>
        <v>0</v>
      </c>
      <c r="O841" t="str">
        <f>IF(ISERROR(MATCH(D841,Stopwords!A:A,0)),"no","yes")</f>
        <v>no</v>
      </c>
    </row>
    <row r="842" spans="1:15">
      <c r="A842">
        <v>105</v>
      </c>
      <c r="B842" s="1">
        <v>1.14E+18</v>
      </c>
      <c r="C842" t="s">
        <v>49</v>
      </c>
      <c r="D842" t="s">
        <v>870</v>
      </c>
      <c r="E842" t="b">
        <v>0</v>
      </c>
      <c r="F842" t="b">
        <v>0</v>
      </c>
      <c r="G842" t="b">
        <v>1</v>
      </c>
      <c r="H842" t="s">
        <v>12</v>
      </c>
      <c r="I842" t="str">
        <f>CONCATENATE($D842,"-",$H842,"-",I$1)</f>
        <v>hello-text-yes</v>
      </c>
      <c r="J842" t="str">
        <f>CONCATENATE($D842,"-",$H842,"-",J$1)</f>
        <v>hello-text-no</v>
      </c>
      <c r="K842">
        <f>COUNTIF(TweetWords!I:I,DataMassage!I842)</f>
        <v>0</v>
      </c>
      <c r="L842">
        <f>COUNTIF(TweetWords!I:I,DataMassage!J842)</f>
        <v>1</v>
      </c>
      <c r="M842">
        <f t="shared" si="26"/>
        <v>1</v>
      </c>
      <c r="N842">
        <f t="shared" si="27"/>
        <v>0</v>
      </c>
      <c r="O842" t="str">
        <f>IF(ISERROR(MATCH(D842,Stopwords!A:A,0)),"no","yes")</f>
        <v>yes</v>
      </c>
    </row>
    <row r="843" spans="1:15">
      <c r="A843">
        <v>106</v>
      </c>
      <c r="B843" s="1">
        <v>1.14E+18</v>
      </c>
      <c r="C843" t="s">
        <v>49</v>
      </c>
      <c r="D843" t="s">
        <v>871</v>
      </c>
      <c r="E843" t="b">
        <v>0</v>
      </c>
      <c r="F843" t="b">
        <v>0</v>
      </c>
      <c r="G843" t="b">
        <v>1</v>
      </c>
      <c r="H843" t="s">
        <v>12</v>
      </c>
      <c r="I843" t="str">
        <f>CONCATENATE($D843,"-",$H843,"-",I$1)</f>
        <v>future-text-yes</v>
      </c>
      <c r="J843" t="str">
        <f>CONCATENATE($D843,"-",$H843,"-",J$1)</f>
        <v>future-text-no</v>
      </c>
      <c r="K843">
        <f>COUNTIF(TweetWords!I:I,DataMassage!I843)</f>
        <v>3</v>
      </c>
      <c r="L843">
        <f>COUNTIF(TweetWords!I:I,DataMassage!J843)</f>
        <v>4</v>
      </c>
      <c r="M843">
        <f t="shared" si="26"/>
        <v>7</v>
      </c>
      <c r="N843">
        <f t="shared" si="27"/>
        <v>0.42857142857142855</v>
      </c>
      <c r="O843" t="str">
        <f>IF(ISERROR(MATCH(D843,Stopwords!A:A,0)),"no","yes")</f>
        <v>no</v>
      </c>
    </row>
    <row r="844" spans="1:15">
      <c r="A844">
        <v>106</v>
      </c>
      <c r="B844" s="1">
        <v>1.14E+18</v>
      </c>
      <c r="C844" t="s">
        <v>49</v>
      </c>
      <c r="D844" t="s">
        <v>872</v>
      </c>
      <c r="E844" t="b">
        <v>0</v>
      </c>
      <c r="F844" t="b">
        <v>0</v>
      </c>
      <c r="G844" t="b">
        <v>1</v>
      </c>
      <c r="H844" t="s">
        <v>12</v>
      </c>
      <c r="I844" t="str">
        <f>CONCATENATE($D844,"-",$H844,"-",I$1)</f>
        <v>wife-text-yes</v>
      </c>
      <c r="J844" t="str">
        <f>CONCATENATE($D844,"-",$H844,"-",J$1)</f>
        <v>wife-text-no</v>
      </c>
      <c r="K844">
        <f>COUNTIF(TweetWords!I:I,DataMassage!I844)</f>
        <v>2</v>
      </c>
      <c r="L844">
        <f>COUNTIF(TweetWords!I:I,DataMassage!J844)</f>
        <v>6</v>
      </c>
      <c r="M844">
        <f t="shared" si="26"/>
        <v>8</v>
      </c>
      <c r="N844">
        <f t="shared" si="27"/>
        <v>0.25</v>
      </c>
      <c r="O844" t="str">
        <f>IF(ISERROR(MATCH(D844,Stopwords!A:A,0)),"no","yes")</f>
        <v>no</v>
      </c>
    </row>
    <row r="845" spans="1:15">
      <c r="A845">
        <v>106</v>
      </c>
      <c r="B845" s="1">
        <v>1.14E+18</v>
      </c>
      <c r="C845" t="s">
        <v>49</v>
      </c>
      <c r="D845" t="s">
        <v>873</v>
      </c>
      <c r="E845" t="b">
        <v>0</v>
      </c>
      <c r="F845" t="b">
        <v>0</v>
      </c>
      <c r="G845" t="b">
        <v>1</v>
      </c>
      <c r="H845" t="s">
        <v>12</v>
      </c>
      <c r="I845" t="str">
        <f>CONCATENATE($D845,"-",$H845,"-",I$1)</f>
        <v>goodnight-text-yes</v>
      </c>
      <c r="J845" t="str">
        <f>CONCATENATE($D845,"-",$H845,"-",J$1)</f>
        <v>goodnight-text-no</v>
      </c>
      <c r="K845">
        <f>COUNTIF(TweetWords!I:I,DataMassage!I845)</f>
        <v>0</v>
      </c>
      <c r="L845">
        <f>COUNTIF(TweetWords!I:I,DataMassage!J845)</f>
        <v>2</v>
      </c>
      <c r="M845">
        <f t="shared" si="26"/>
        <v>2</v>
      </c>
      <c r="N845">
        <f t="shared" si="27"/>
        <v>0</v>
      </c>
      <c r="O845" t="str">
        <f>IF(ISERROR(MATCH(D845,Stopwords!A:A,0)),"no","yes")</f>
        <v>no</v>
      </c>
    </row>
    <row r="846" spans="1:15">
      <c r="A846">
        <v>107</v>
      </c>
      <c r="B846" s="1">
        <v>1.14E+18</v>
      </c>
      <c r="C846" t="s">
        <v>8</v>
      </c>
      <c r="D846" t="s">
        <v>874</v>
      </c>
      <c r="E846" t="b">
        <v>0</v>
      </c>
      <c r="F846" t="b">
        <v>0</v>
      </c>
      <c r="G846" t="b">
        <v>1</v>
      </c>
      <c r="H846" t="s">
        <v>12</v>
      </c>
      <c r="I846" t="str">
        <f>CONCATENATE($D846,"-",$H846,"-",I$1)</f>
        <v>matters-text-yes</v>
      </c>
      <c r="J846" t="str">
        <f>CONCATENATE($D846,"-",$H846,"-",J$1)</f>
        <v>matters-text-no</v>
      </c>
      <c r="K846">
        <f>COUNTIF(TweetWords!I:I,DataMassage!I846)</f>
        <v>1</v>
      </c>
      <c r="L846">
        <f>COUNTIF(TweetWords!I:I,DataMassage!J846)</f>
        <v>0</v>
      </c>
      <c r="M846">
        <f t="shared" si="26"/>
        <v>1</v>
      </c>
      <c r="N846">
        <f t="shared" si="27"/>
        <v>1</v>
      </c>
      <c r="O846" t="str">
        <f>IF(ISERROR(MATCH(D846,Stopwords!A:A,0)),"no","yes")</f>
        <v>no</v>
      </c>
    </row>
    <row r="847" spans="1:15">
      <c r="A847">
        <v>107</v>
      </c>
      <c r="B847" s="1">
        <v>1.14E+18</v>
      </c>
      <c r="C847" t="s">
        <v>8</v>
      </c>
      <c r="D847" t="s">
        <v>875</v>
      </c>
      <c r="E847" t="b">
        <v>0</v>
      </c>
      <c r="F847" t="b">
        <v>0</v>
      </c>
      <c r="G847" t="b">
        <v>1</v>
      </c>
      <c r="H847" t="s">
        <v>12</v>
      </c>
      <c r="I847" t="str">
        <f>CONCATENATE($D847,"-",$H847,"-",I$1)</f>
        <v>canadian-text-yes</v>
      </c>
      <c r="J847" t="str">
        <f>CONCATENATE($D847,"-",$H847,"-",J$1)</f>
        <v>canadian-text-no</v>
      </c>
      <c r="K847">
        <f>COUNTIF(TweetWords!I:I,DataMassage!I847)</f>
        <v>1</v>
      </c>
      <c r="L847">
        <f>COUNTIF(TweetWords!I:I,DataMassage!J847)</f>
        <v>0</v>
      </c>
      <c r="M847">
        <f t="shared" si="26"/>
        <v>1</v>
      </c>
      <c r="N847">
        <f t="shared" si="27"/>
        <v>1</v>
      </c>
      <c r="O847" t="str">
        <f>IF(ISERROR(MATCH(D847,Stopwords!A:A,0)),"no","yes")</f>
        <v>no</v>
      </c>
    </row>
    <row r="848" spans="1:15">
      <c r="A848">
        <v>107</v>
      </c>
      <c r="B848" s="1">
        <v>1.14E+18</v>
      </c>
      <c r="C848" t="s">
        <v>8</v>
      </c>
      <c r="D848" t="s">
        <v>876</v>
      </c>
      <c r="E848" t="b">
        <v>0</v>
      </c>
      <c r="F848" t="b">
        <v>0</v>
      </c>
      <c r="G848" t="b">
        <v>1</v>
      </c>
      <c r="H848" t="s">
        <v>12</v>
      </c>
      <c r="I848" t="str">
        <f>CONCATENATE($D848,"-",$H848,"-",I$1)</f>
        <v>tomorrow-text-yes</v>
      </c>
      <c r="J848" t="str">
        <f>CONCATENATE($D848,"-",$H848,"-",J$1)</f>
        <v>tomorrow-text-no</v>
      </c>
      <c r="K848">
        <f>COUNTIF(TweetWords!I:I,DataMassage!I848)</f>
        <v>3</v>
      </c>
      <c r="L848">
        <f>COUNTIF(TweetWords!I:I,DataMassage!J848)</f>
        <v>5</v>
      </c>
      <c r="M848">
        <f t="shared" si="26"/>
        <v>8</v>
      </c>
      <c r="N848">
        <f t="shared" si="27"/>
        <v>0.375</v>
      </c>
      <c r="O848" t="str">
        <f>IF(ISERROR(MATCH(D848,Stopwords!A:A,0)),"no","yes")</f>
        <v>no</v>
      </c>
    </row>
    <row r="849" spans="1:15">
      <c r="A849">
        <v>107</v>
      </c>
      <c r="B849" s="1">
        <v>1.14E+18</v>
      </c>
      <c r="C849" t="s">
        <v>8</v>
      </c>
      <c r="D849" t="s">
        <v>877</v>
      </c>
      <c r="E849" t="b">
        <v>0</v>
      </c>
      <c r="F849" t="b">
        <v>0</v>
      </c>
      <c r="G849" t="b">
        <v>1</v>
      </c>
      <c r="H849" t="s">
        <v>12</v>
      </c>
      <c r="I849" t="str">
        <f>CONCATENATE($D849,"-",$H849,"-",I$1)</f>
        <v>send-text-yes</v>
      </c>
      <c r="J849" t="str">
        <f>CONCATENATE($D849,"-",$H849,"-",J$1)</f>
        <v>send-text-no</v>
      </c>
      <c r="K849">
        <f>COUNTIF(TweetWords!I:I,DataMassage!I849)</f>
        <v>4</v>
      </c>
      <c r="L849">
        <f>COUNTIF(TweetWords!I:I,DataMassage!J849)</f>
        <v>2</v>
      </c>
      <c r="M849">
        <f t="shared" si="26"/>
        <v>6</v>
      </c>
      <c r="N849">
        <f t="shared" si="27"/>
        <v>0.66666666666666663</v>
      </c>
      <c r="O849" t="str">
        <f>IF(ISERROR(MATCH(D849,Stopwords!A:A,0)),"no","yes")</f>
        <v>no</v>
      </c>
    </row>
    <row r="850" spans="1:15">
      <c r="A850">
        <v>107</v>
      </c>
      <c r="B850" s="1">
        <v>1.14E+18</v>
      </c>
      <c r="C850" t="s">
        <v>8</v>
      </c>
      <c r="D850" t="s">
        <v>878</v>
      </c>
      <c r="E850" t="b">
        <v>0</v>
      </c>
      <c r="F850" t="b">
        <v>0</v>
      </c>
      <c r="G850" t="b">
        <v>1</v>
      </c>
      <c r="H850" t="s">
        <v>12</v>
      </c>
      <c r="I850" t="str">
        <f>CONCATENATE($D850,"-",$H850,"-",I$1)</f>
        <v>dm-text-yes</v>
      </c>
      <c r="J850" t="str">
        <f>CONCATENATE($D850,"-",$H850,"-",J$1)</f>
        <v>dm-text-no</v>
      </c>
      <c r="K850">
        <f>COUNTIF(TweetWords!I:I,DataMassage!I850)</f>
        <v>3</v>
      </c>
      <c r="L850">
        <f>COUNTIF(TweetWords!I:I,DataMassage!J850)</f>
        <v>0</v>
      </c>
      <c r="M850">
        <f t="shared" si="26"/>
        <v>3</v>
      </c>
      <c r="N850">
        <f t="shared" si="27"/>
        <v>1</v>
      </c>
      <c r="O850" t="str">
        <f>IF(ISERROR(MATCH(D850,Stopwords!A:A,0)),"no","yes")</f>
        <v>no</v>
      </c>
    </row>
    <row r="851" spans="1:15">
      <c r="A851">
        <v>107</v>
      </c>
      <c r="B851" s="1">
        <v>1.14E+18</v>
      </c>
      <c r="C851" t="s">
        <v>8</v>
      </c>
      <c r="D851" t="s">
        <v>879</v>
      </c>
      <c r="E851" t="b">
        <v>0</v>
      </c>
      <c r="F851" t="b">
        <v>0</v>
      </c>
      <c r="G851" t="b">
        <v>1</v>
      </c>
      <c r="H851" t="s">
        <v>12</v>
      </c>
      <c r="I851" t="str">
        <f>CONCATENATE($D851,"-",$H851,"-",I$1)</f>
        <v>touch-text-yes</v>
      </c>
      <c r="J851" t="str">
        <f>CONCATENATE($D851,"-",$H851,"-",J$1)</f>
        <v>touch-text-no</v>
      </c>
      <c r="K851">
        <f>COUNTIF(TweetWords!I:I,DataMassage!I851)</f>
        <v>1</v>
      </c>
      <c r="L851">
        <f>COUNTIF(TweetWords!I:I,DataMassage!J851)</f>
        <v>0</v>
      </c>
      <c r="M851">
        <f t="shared" si="26"/>
        <v>1</v>
      </c>
      <c r="N851">
        <f t="shared" si="27"/>
        <v>1</v>
      </c>
      <c r="O851" t="str">
        <f>IF(ISERROR(MATCH(D851,Stopwords!A:A,0)),"no","yes")</f>
        <v>no</v>
      </c>
    </row>
    <row r="852" spans="1:15">
      <c r="A852">
        <v>107</v>
      </c>
      <c r="B852" s="1">
        <v>1.14E+18</v>
      </c>
      <c r="C852" t="s">
        <v>8</v>
      </c>
      <c r="D852" t="s">
        <v>880</v>
      </c>
      <c r="E852" t="b">
        <v>0</v>
      </c>
      <c r="F852" t="b">
        <v>0</v>
      </c>
      <c r="G852" t="b">
        <v>1</v>
      </c>
      <c r="H852" t="s">
        <v>12</v>
      </c>
      <c r="I852" t="str">
        <f>CONCATENATE($D852,"-",$H852,"-",I$1)</f>
        <v>hr-text-yes</v>
      </c>
      <c r="J852" t="str">
        <f>CONCATENATE($D852,"-",$H852,"-",J$1)</f>
        <v>hr-text-no</v>
      </c>
      <c r="K852">
        <f>COUNTIF(TweetWords!I:I,DataMassage!I852)</f>
        <v>1</v>
      </c>
      <c r="L852">
        <f>COUNTIF(TweetWords!I:I,DataMassage!J852)</f>
        <v>0</v>
      </c>
      <c r="M852">
        <f t="shared" si="26"/>
        <v>1</v>
      </c>
      <c r="N852">
        <f t="shared" si="27"/>
        <v>1</v>
      </c>
      <c r="O852" t="str">
        <f>IF(ISERROR(MATCH(D852,Stopwords!A:A,0)),"no","yes")</f>
        <v>no</v>
      </c>
    </row>
    <row r="853" spans="1:15">
      <c r="A853">
        <v>108</v>
      </c>
      <c r="B853" s="1">
        <v>1.14E+18</v>
      </c>
      <c r="C853" t="s">
        <v>49</v>
      </c>
      <c r="D853" t="s">
        <v>881</v>
      </c>
      <c r="E853" t="b">
        <v>0</v>
      </c>
      <c r="F853" t="b">
        <v>0</v>
      </c>
      <c r="G853" t="b">
        <v>1</v>
      </c>
      <c r="H853" t="s">
        <v>12</v>
      </c>
      <c r="I853" t="str">
        <f>CONCATENATE($D853,"-",$H853,"-",I$1)</f>
        <v>last-text-yes</v>
      </c>
      <c r="J853" t="str">
        <f>CONCATENATE($D853,"-",$H853,"-",J$1)</f>
        <v>last-text-no</v>
      </c>
      <c r="K853">
        <f>COUNTIF(TweetWords!I:I,DataMassage!I853)</f>
        <v>3</v>
      </c>
      <c r="L853">
        <f>COUNTIF(TweetWords!I:I,DataMassage!J853)</f>
        <v>5</v>
      </c>
      <c r="M853">
        <f t="shared" si="26"/>
        <v>8</v>
      </c>
      <c r="N853">
        <f t="shared" si="27"/>
        <v>0.375</v>
      </c>
      <c r="O853" t="str">
        <f>IF(ISERROR(MATCH(D853,Stopwords!A:A,0)),"no","yes")</f>
        <v>yes</v>
      </c>
    </row>
    <row r="854" spans="1:15">
      <c r="A854">
        <v>108</v>
      </c>
      <c r="B854" s="1">
        <v>1.14E+18</v>
      </c>
      <c r="C854" t="s">
        <v>49</v>
      </c>
      <c r="D854" t="s">
        <v>883</v>
      </c>
      <c r="E854" t="b">
        <v>0</v>
      </c>
      <c r="F854" t="b">
        <v>0</v>
      </c>
      <c r="G854" t="b">
        <v>1</v>
      </c>
      <c r="H854" t="s">
        <v>12</v>
      </c>
      <c r="I854" t="str">
        <f>CONCATENATE($D854,"-",$H854,"-",I$1)</f>
        <v>far-text-yes</v>
      </c>
      <c r="J854" t="str">
        <f>CONCATENATE($D854,"-",$H854,"-",J$1)</f>
        <v>far-text-no</v>
      </c>
      <c r="K854">
        <f>COUNTIF(TweetWords!I:I,DataMassage!I854)</f>
        <v>0</v>
      </c>
      <c r="L854">
        <f>COUNTIF(TweetWords!I:I,DataMassage!J854)</f>
        <v>3</v>
      </c>
      <c r="M854">
        <f t="shared" si="26"/>
        <v>3</v>
      </c>
      <c r="N854">
        <f t="shared" si="27"/>
        <v>0</v>
      </c>
      <c r="O854" t="str">
        <f>IF(ISERROR(MATCH(D854,Stopwords!A:A,0)),"no","yes")</f>
        <v>yes</v>
      </c>
    </row>
    <row r="855" spans="1:15">
      <c r="A855">
        <v>108</v>
      </c>
      <c r="B855" s="1">
        <v>1.14E+18</v>
      </c>
      <c r="C855" t="s">
        <v>49</v>
      </c>
      <c r="D855" t="s">
        <v>884</v>
      </c>
      <c r="E855" t="b">
        <v>0</v>
      </c>
      <c r="F855" t="b">
        <v>0</v>
      </c>
      <c r="G855" t="b">
        <v>1</v>
      </c>
      <c r="H855" t="s">
        <v>12</v>
      </c>
      <c r="I855" t="str">
        <f>CONCATENATE($D855,"-",$H855,"-",I$1)</f>
        <v>favorite-text-yes</v>
      </c>
      <c r="J855" t="str">
        <f>CONCATENATE($D855,"-",$H855,"-",J$1)</f>
        <v>favorite-text-no</v>
      </c>
      <c r="K855">
        <f>COUNTIF(TweetWords!I:I,DataMassage!I855)</f>
        <v>0</v>
      </c>
      <c r="L855">
        <f>COUNTIF(TweetWords!I:I,DataMassage!J855)</f>
        <v>4</v>
      </c>
      <c r="M855">
        <f t="shared" si="26"/>
        <v>4</v>
      </c>
      <c r="N855">
        <f t="shared" si="27"/>
        <v>0</v>
      </c>
      <c r="O855" t="str">
        <f>IF(ISERROR(MATCH(D855,Stopwords!A:A,0)),"no","yes")</f>
        <v>no</v>
      </c>
    </row>
    <row r="856" spans="1:15">
      <c r="A856">
        <v>108</v>
      </c>
      <c r="B856" s="1">
        <v>1.14E+18</v>
      </c>
      <c r="C856" t="s">
        <v>49</v>
      </c>
      <c r="D856" t="s">
        <v>885</v>
      </c>
      <c r="E856" t="b">
        <v>0</v>
      </c>
      <c r="F856" t="b">
        <v>0</v>
      </c>
      <c r="G856" t="b">
        <v>1</v>
      </c>
      <c r="H856" t="s">
        <v>12</v>
      </c>
      <c r="I856" t="str">
        <f>CONCATENATE($D856,"-",$H856,"-",I$1)</f>
        <v>band-text-yes</v>
      </c>
      <c r="J856" t="str">
        <f>CONCATENATE($D856,"-",$H856,"-",J$1)</f>
        <v>band-text-no</v>
      </c>
      <c r="K856">
        <f>COUNTIF(TweetWords!I:I,DataMassage!I856)</f>
        <v>0</v>
      </c>
      <c r="L856">
        <f>COUNTIF(TweetWords!I:I,DataMassage!J856)</f>
        <v>2</v>
      </c>
      <c r="M856">
        <f t="shared" si="26"/>
        <v>2</v>
      </c>
      <c r="N856">
        <f t="shared" si="27"/>
        <v>0</v>
      </c>
      <c r="O856" t="str">
        <f>IF(ISERROR(MATCH(D856,Stopwords!A:A,0)),"no","yes")</f>
        <v>no</v>
      </c>
    </row>
    <row r="857" spans="1:15">
      <c r="A857">
        <v>108</v>
      </c>
      <c r="B857" s="1">
        <v>1.14E+18</v>
      </c>
      <c r="C857" t="s">
        <v>49</v>
      </c>
      <c r="D857" t="s">
        <v>886</v>
      </c>
      <c r="E857" t="b">
        <v>0</v>
      </c>
      <c r="F857" t="b">
        <v>0</v>
      </c>
      <c r="G857" t="b">
        <v>1</v>
      </c>
      <c r="H857" t="s">
        <v>12</v>
      </c>
      <c r="I857" t="str">
        <f>CONCATENATE($D857,"-",$H857,"-",I$1)</f>
        <v>watch-text-yes</v>
      </c>
      <c r="J857" t="str">
        <f>CONCATENATE($D857,"-",$H857,"-",J$1)</f>
        <v>watch-text-no</v>
      </c>
      <c r="K857">
        <f>COUNTIF(TweetWords!I:I,DataMassage!I857)</f>
        <v>0</v>
      </c>
      <c r="L857">
        <f>COUNTIF(TweetWords!I:I,DataMassage!J857)</f>
        <v>1</v>
      </c>
      <c r="M857">
        <f t="shared" si="26"/>
        <v>1</v>
      </c>
      <c r="N857">
        <f t="shared" si="27"/>
        <v>0</v>
      </c>
      <c r="O857" t="str">
        <f>IF(ISERROR(MATCH(D857,Stopwords!A:A,0)),"no","yes")</f>
        <v>no</v>
      </c>
    </row>
    <row r="858" spans="1:15">
      <c r="A858">
        <v>108</v>
      </c>
      <c r="B858" s="1">
        <v>1.14E+18</v>
      </c>
      <c r="C858" t="s">
        <v>49</v>
      </c>
      <c r="D858" t="s">
        <v>887</v>
      </c>
      <c r="E858" t="b">
        <v>0</v>
      </c>
      <c r="F858" t="b">
        <v>0</v>
      </c>
      <c r="G858" t="b">
        <v>1</v>
      </c>
      <c r="H858" t="s">
        <v>12</v>
      </c>
      <c r="I858" t="str">
        <f>CONCATENATE($D858,"-",$H858,"-",I$1)</f>
        <v>ones-text-yes</v>
      </c>
      <c r="J858" t="str">
        <f>CONCATENATE($D858,"-",$H858,"-",J$1)</f>
        <v>ones-text-no</v>
      </c>
      <c r="K858">
        <f>COUNTIF(TweetWords!I:I,DataMassage!I858)</f>
        <v>3</v>
      </c>
      <c r="L858">
        <f>COUNTIF(TweetWords!I:I,DataMassage!J858)</f>
        <v>8</v>
      </c>
      <c r="M858">
        <f t="shared" si="26"/>
        <v>11</v>
      </c>
      <c r="N858">
        <f t="shared" si="27"/>
        <v>0.27272727272727271</v>
      </c>
      <c r="O858" t="str">
        <f>IF(ISERROR(MATCH(D858,Stopwords!A:A,0)),"no","yes")</f>
        <v>yes</v>
      </c>
    </row>
    <row r="859" spans="1:15">
      <c r="A859">
        <v>109</v>
      </c>
      <c r="B859" s="1">
        <v>1.14E+18</v>
      </c>
      <c r="C859" t="s">
        <v>49</v>
      </c>
      <c r="D859" t="s">
        <v>888</v>
      </c>
      <c r="E859" t="b">
        <v>0</v>
      </c>
      <c r="F859" t="b">
        <v>0</v>
      </c>
      <c r="G859" t="b">
        <v>1</v>
      </c>
      <c r="H859" t="s">
        <v>12</v>
      </c>
      <c r="I859" t="str">
        <f>CONCATENATE($D859,"-",$H859,"-",I$1)</f>
        <v>original-text-yes</v>
      </c>
      <c r="J859" t="str">
        <f>CONCATENATE($D859,"-",$H859,"-",J$1)</f>
        <v>original-text-no</v>
      </c>
      <c r="K859">
        <f>COUNTIF(TweetWords!I:I,DataMassage!I859)</f>
        <v>0</v>
      </c>
      <c r="L859">
        <f>COUNTIF(TweetWords!I:I,DataMassage!J859)</f>
        <v>1</v>
      </c>
      <c r="M859">
        <f t="shared" si="26"/>
        <v>1</v>
      </c>
      <c r="N859">
        <f t="shared" si="27"/>
        <v>0</v>
      </c>
      <c r="O859" t="str">
        <f>IF(ISERROR(MATCH(D859,Stopwords!A:A,0)),"no","yes")</f>
        <v>no</v>
      </c>
    </row>
    <row r="860" spans="1:15">
      <c r="A860">
        <v>109</v>
      </c>
      <c r="B860" s="1">
        <v>1.14E+18</v>
      </c>
      <c r="C860" t="s">
        <v>49</v>
      </c>
      <c r="D860" t="s">
        <v>889</v>
      </c>
      <c r="E860" t="b">
        <v>0</v>
      </c>
      <c r="F860" t="b">
        <v>0</v>
      </c>
      <c r="G860" t="b">
        <v>1</v>
      </c>
      <c r="H860" t="s">
        <v>12</v>
      </c>
      <c r="I860" t="str">
        <f>CONCATENATE($D860,"-",$H860,"-",I$1)</f>
        <v>mine-text-yes</v>
      </c>
      <c r="J860" t="str">
        <f>CONCATENATE($D860,"-",$H860,"-",J$1)</f>
        <v>mine-text-no</v>
      </c>
      <c r="K860">
        <f>COUNTIF(TweetWords!I:I,DataMassage!I860)</f>
        <v>0</v>
      </c>
      <c r="L860">
        <f>COUNTIF(TweetWords!I:I,DataMassage!J860)</f>
        <v>2</v>
      </c>
      <c r="M860">
        <f t="shared" si="26"/>
        <v>2</v>
      </c>
      <c r="N860">
        <f t="shared" si="27"/>
        <v>0</v>
      </c>
      <c r="O860" t="str">
        <f>IF(ISERROR(MATCH(D860,Stopwords!A:A,0)),"no","yes")</f>
        <v>no</v>
      </c>
    </row>
    <row r="861" spans="1:15">
      <c r="A861">
        <v>109</v>
      </c>
      <c r="B861" s="1">
        <v>1.14E+18</v>
      </c>
      <c r="C861" t="s">
        <v>49</v>
      </c>
      <c r="D861" t="s">
        <v>890</v>
      </c>
      <c r="E861" t="b">
        <v>0</v>
      </c>
      <c r="F861" t="b">
        <v>0</v>
      </c>
      <c r="G861" t="b">
        <v>1</v>
      </c>
      <c r="H861" t="s">
        <v>12</v>
      </c>
      <c r="I861" t="str">
        <f>CONCATENATE($D861,"-",$H861,"-",I$1)</f>
        <v>plays-text-yes</v>
      </c>
      <c r="J861" t="str">
        <f>CONCATENATE($D861,"-",$H861,"-",J$1)</f>
        <v>plays-text-no</v>
      </c>
      <c r="K861">
        <f>COUNTIF(TweetWords!I:I,DataMassage!I861)</f>
        <v>0</v>
      </c>
      <c r="L861">
        <f>COUNTIF(TweetWords!I:I,DataMassage!J861)</f>
        <v>1</v>
      </c>
      <c r="M861">
        <f t="shared" si="26"/>
        <v>1</v>
      </c>
      <c r="N861">
        <f t="shared" si="27"/>
        <v>0</v>
      </c>
      <c r="O861" t="str">
        <f>IF(ISERROR(MATCH(D861,Stopwords!A:A,0)),"no","yes")</f>
        <v>no</v>
      </c>
    </row>
    <row r="862" spans="1:15">
      <c r="A862">
        <v>109</v>
      </c>
      <c r="B862" s="1">
        <v>1.14E+18</v>
      </c>
      <c r="C862" t="s">
        <v>49</v>
      </c>
      <c r="D862" t="s">
        <v>891</v>
      </c>
      <c r="E862" t="b">
        <v>0</v>
      </c>
      <c r="F862" t="b">
        <v>0</v>
      </c>
      <c r="G862" t="b">
        <v>1</v>
      </c>
      <c r="H862" t="s">
        <v>12</v>
      </c>
      <c r="I862" t="str">
        <f>CONCATENATE($D862,"-",$H862,"-",I$1)</f>
        <v>sang-text-yes</v>
      </c>
      <c r="J862" t="str">
        <f>CONCATENATE($D862,"-",$H862,"-",J$1)</f>
        <v>sang-text-no</v>
      </c>
      <c r="K862">
        <f>COUNTIF(TweetWords!I:I,DataMassage!I862)</f>
        <v>0</v>
      </c>
      <c r="L862">
        <f>COUNTIF(TweetWords!I:I,DataMassage!J862)</f>
        <v>1</v>
      </c>
      <c r="M862">
        <f t="shared" si="26"/>
        <v>1</v>
      </c>
      <c r="N862">
        <f t="shared" si="27"/>
        <v>0</v>
      </c>
      <c r="O862" t="str">
        <f>IF(ISERROR(MATCH(D862,Stopwords!A:A,0)),"no","yes")</f>
        <v>no</v>
      </c>
    </row>
    <row r="863" spans="1:15">
      <c r="A863">
        <v>109</v>
      </c>
      <c r="B863" s="1">
        <v>1.14E+18</v>
      </c>
      <c r="C863" t="s">
        <v>49</v>
      </c>
      <c r="D863" t="s">
        <v>892</v>
      </c>
      <c r="E863" t="b">
        <v>0</v>
      </c>
      <c r="F863" t="b">
        <v>0</v>
      </c>
      <c r="G863" t="b">
        <v>1</v>
      </c>
      <c r="H863" t="s">
        <v>12</v>
      </c>
      <c r="I863" t="str">
        <f>CONCATENATE($D863,"-",$H863,"-",I$1)</f>
        <v>bands-text-yes</v>
      </c>
      <c r="J863" t="str">
        <f>CONCATENATE($D863,"-",$H863,"-",J$1)</f>
        <v>bands-text-no</v>
      </c>
      <c r="K863">
        <f>COUNTIF(TweetWords!I:I,DataMassage!I863)</f>
        <v>0</v>
      </c>
      <c r="L863">
        <f>COUNTIF(TweetWords!I:I,DataMassage!J863)</f>
        <v>1</v>
      </c>
      <c r="M863">
        <f t="shared" si="26"/>
        <v>1</v>
      </c>
      <c r="N863">
        <f t="shared" si="27"/>
        <v>0</v>
      </c>
      <c r="O863" t="str">
        <f>IF(ISERROR(MATCH(D863,Stopwords!A:A,0)),"no","yes")</f>
        <v>no</v>
      </c>
    </row>
    <row r="864" spans="1:15">
      <c r="A864">
        <v>109</v>
      </c>
      <c r="B864" s="1">
        <v>1.14E+18</v>
      </c>
      <c r="C864" t="s">
        <v>49</v>
      </c>
      <c r="D864" t="s">
        <v>893</v>
      </c>
      <c r="E864" t="b">
        <v>0</v>
      </c>
      <c r="F864" t="b">
        <v>0</v>
      </c>
      <c r="G864" t="b">
        <v>1</v>
      </c>
      <c r="H864" t="s">
        <v>12</v>
      </c>
      <c r="I864" t="str">
        <f>CONCATENATE($D864,"-",$H864,"-",I$1)</f>
        <v>coverbands-text-yes</v>
      </c>
      <c r="J864" t="str">
        <f>CONCATENATE($D864,"-",$H864,"-",J$1)</f>
        <v>coverbands-text-no</v>
      </c>
      <c r="K864">
        <f>COUNTIF(TweetWords!I:I,DataMassage!I864)</f>
        <v>0</v>
      </c>
      <c r="L864">
        <f>COUNTIF(TweetWords!I:I,DataMassage!J864)</f>
        <v>1</v>
      </c>
      <c r="M864">
        <f t="shared" si="26"/>
        <v>1</v>
      </c>
      <c r="N864">
        <f t="shared" si="27"/>
        <v>0</v>
      </c>
      <c r="O864" t="str">
        <f>IF(ISERROR(MATCH(D864,Stopwords!A:A,0)),"no","yes")</f>
        <v>no</v>
      </c>
    </row>
    <row r="865" spans="1:15">
      <c r="A865">
        <v>110</v>
      </c>
      <c r="B865" s="1">
        <v>1.14E+18</v>
      </c>
      <c r="C865" t="s">
        <v>49</v>
      </c>
      <c r="D865" t="s">
        <v>894</v>
      </c>
      <c r="E865" t="b">
        <v>0</v>
      </c>
      <c r="F865" t="b">
        <v>0</v>
      </c>
      <c r="G865" t="b">
        <v>1</v>
      </c>
      <c r="H865" t="s">
        <v>12</v>
      </c>
      <c r="I865" t="str">
        <f>CONCATENATE($D865,"-",$H865,"-",I$1)</f>
        <v>offense-text-yes</v>
      </c>
      <c r="J865" t="str">
        <f>CONCATENATE($D865,"-",$H865,"-",J$1)</f>
        <v>offense-text-no</v>
      </c>
      <c r="K865">
        <f>COUNTIF(TweetWords!I:I,DataMassage!I865)</f>
        <v>0</v>
      </c>
      <c r="L865">
        <f>COUNTIF(TweetWords!I:I,DataMassage!J865)</f>
        <v>1</v>
      </c>
      <c r="M865">
        <f t="shared" si="26"/>
        <v>1</v>
      </c>
      <c r="N865">
        <f t="shared" si="27"/>
        <v>0</v>
      </c>
      <c r="O865" t="str">
        <f>IF(ISERROR(MATCH(D865,Stopwords!A:A,0)),"no","yes")</f>
        <v>no</v>
      </c>
    </row>
    <row r="866" spans="1:15">
      <c r="A866">
        <v>110</v>
      </c>
      <c r="B866" s="1">
        <v>1.14E+18</v>
      </c>
      <c r="C866" t="s">
        <v>49</v>
      </c>
      <c r="D866" t="s">
        <v>895</v>
      </c>
      <c r="E866" t="b">
        <v>0</v>
      </c>
      <c r="F866" t="b">
        <v>0</v>
      </c>
      <c r="G866" t="b">
        <v>1</v>
      </c>
      <c r="H866" t="s">
        <v>12</v>
      </c>
      <c r="I866" t="str">
        <f>CONCATENATE($D866,"-",$H866,"-",I$1)</f>
        <v>doghouse-text-yes</v>
      </c>
      <c r="J866" t="str">
        <f>CONCATENATE($D866,"-",$H866,"-",J$1)</f>
        <v>doghouse-text-no</v>
      </c>
      <c r="K866">
        <f>COUNTIF(TweetWords!I:I,DataMassage!I866)</f>
        <v>0</v>
      </c>
      <c r="L866">
        <f>COUNTIF(TweetWords!I:I,DataMassage!J866)</f>
        <v>1</v>
      </c>
      <c r="M866">
        <f t="shared" si="26"/>
        <v>1</v>
      </c>
      <c r="N866">
        <f t="shared" si="27"/>
        <v>0</v>
      </c>
      <c r="O866" t="str">
        <f>IF(ISERROR(MATCH(D866,Stopwords!A:A,0)),"no","yes")</f>
        <v>no</v>
      </c>
    </row>
    <row r="867" spans="1:15">
      <c r="A867">
        <v>110</v>
      </c>
      <c r="B867" s="1">
        <v>1.14E+18</v>
      </c>
      <c r="C867" t="s">
        <v>49</v>
      </c>
      <c r="D867" t="s">
        <v>896</v>
      </c>
      <c r="E867" t="b">
        <v>0</v>
      </c>
      <c r="F867" t="b">
        <v>0</v>
      </c>
      <c r="G867" t="b">
        <v>1</v>
      </c>
      <c r="H867" t="s">
        <v>12</v>
      </c>
      <c r="I867" t="str">
        <f>CONCATENATE($D867,"-",$H867,"-",I$1)</f>
        <v>white-text-yes</v>
      </c>
      <c r="J867" t="str">
        <f>CONCATENATE($D867,"-",$H867,"-",J$1)</f>
        <v>white-text-no</v>
      </c>
      <c r="K867">
        <f>COUNTIF(TweetWords!I:I,DataMassage!I867)</f>
        <v>1</v>
      </c>
      <c r="L867">
        <f>COUNTIF(TweetWords!I:I,DataMassage!J867)</f>
        <v>1</v>
      </c>
      <c r="M867">
        <f t="shared" si="26"/>
        <v>2</v>
      </c>
      <c r="N867">
        <f t="shared" si="27"/>
        <v>0.5</v>
      </c>
      <c r="O867" t="str">
        <f>IF(ISERROR(MATCH(D867,Stopwords!A:A,0)),"no","yes")</f>
        <v>no</v>
      </c>
    </row>
    <row r="868" spans="1:15">
      <c r="A868">
        <v>110</v>
      </c>
      <c r="B868" s="1">
        <v>1.14E+18</v>
      </c>
      <c r="C868" t="s">
        <v>49</v>
      </c>
      <c r="D868" t="s">
        <v>897</v>
      </c>
      <c r="E868" t="b">
        <v>0</v>
      </c>
      <c r="F868" t="b">
        <v>0</v>
      </c>
      <c r="G868" t="b">
        <v>1</v>
      </c>
      <c r="H868" t="s">
        <v>12</v>
      </c>
      <c r="I868" t="str">
        <f>CONCATENATE($D868,"-",$H868,"-",I$1)</f>
        <v>house-text-yes</v>
      </c>
      <c r="J868" t="str">
        <f>CONCATENATE($D868,"-",$H868,"-",J$1)</f>
        <v>house-text-no</v>
      </c>
      <c r="K868">
        <f>COUNTIF(TweetWords!I:I,DataMassage!I868)</f>
        <v>3</v>
      </c>
      <c r="L868">
        <f>COUNTIF(TweetWords!I:I,DataMassage!J868)</f>
        <v>1</v>
      </c>
      <c r="M868">
        <f t="shared" si="26"/>
        <v>4</v>
      </c>
      <c r="N868">
        <f t="shared" si="27"/>
        <v>0.75</v>
      </c>
      <c r="O868" t="str">
        <f>IF(ISERROR(MATCH(D868,Stopwords!A:A,0)),"no","yes")</f>
        <v>no</v>
      </c>
    </row>
    <row r="869" spans="1:15">
      <c r="A869">
        <v>110</v>
      </c>
      <c r="B869" s="1">
        <v>1.14E+18</v>
      </c>
      <c r="C869" t="s">
        <v>49</v>
      </c>
      <c r="D869" t="s">
        <v>898</v>
      </c>
      <c r="E869" t="b">
        <v>0</v>
      </c>
      <c r="F869" t="b">
        <v>0</v>
      </c>
      <c r="G869" t="b">
        <v>1</v>
      </c>
      <c r="H869" t="s">
        <v>12</v>
      </c>
      <c r="I869" t="str">
        <f>CONCATENATE($D869,"-",$H869,"-",I$1)</f>
        <v>priorities-text-yes</v>
      </c>
      <c r="J869" t="str">
        <f>CONCATENATE($D869,"-",$H869,"-",J$1)</f>
        <v>priorities-text-no</v>
      </c>
      <c r="K869">
        <f>COUNTIF(TweetWords!I:I,DataMassage!I869)</f>
        <v>0</v>
      </c>
      <c r="L869">
        <f>COUNTIF(TweetWords!I:I,DataMassage!J869)</f>
        <v>1</v>
      </c>
      <c r="M869">
        <f t="shared" si="26"/>
        <v>1</v>
      </c>
      <c r="N869">
        <f t="shared" si="27"/>
        <v>0</v>
      </c>
      <c r="O869" t="str">
        <f>IF(ISERROR(MATCH(D869,Stopwords!A:A,0)),"no","yes")</f>
        <v>no</v>
      </c>
    </row>
    <row r="870" spans="1:15">
      <c r="A870">
        <v>110</v>
      </c>
      <c r="B870" s="1">
        <v>1.14E+18</v>
      </c>
      <c r="C870" t="s">
        <v>49</v>
      </c>
      <c r="D870" t="s">
        <v>899</v>
      </c>
      <c r="E870" t="b">
        <v>0</v>
      </c>
      <c r="F870" t="b">
        <v>0</v>
      </c>
      <c r="G870" t="b">
        <v>1</v>
      </c>
      <c r="H870" t="s">
        <v>12</v>
      </c>
      <c r="I870" t="str">
        <f>CONCATENATE($D870,"-",$H870,"-",I$1)</f>
        <v>spouse-text-yes</v>
      </c>
      <c r="J870" t="str">
        <f>CONCATENATE($D870,"-",$H870,"-",J$1)</f>
        <v>spouse-text-no</v>
      </c>
      <c r="K870">
        <f>COUNTIF(TweetWords!I:I,DataMassage!I870)</f>
        <v>0</v>
      </c>
      <c r="L870">
        <f>COUNTIF(TweetWords!I:I,DataMassage!J870)</f>
        <v>1</v>
      </c>
      <c r="M870">
        <f t="shared" si="26"/>
        <v>1</v>
      </c>
      <c r="N870">
        <f t="shared" si="27"/>
        <v>0</v>
      </c>
      <c r="O870" t="str">
        <f>IF(ISERROR(MATCH(D870,Stopwords!A:A,0)),"no","yes")</f>
        <v>no</v>
      </c>
    </row>
    <row r="871" spans="1:15">
      <c r="A871">
        <v>111</v>
      </c>
      <c r="B871" s="1">
        <v>1.14E+18</v>
      </c>
      <c r="C871" t="s">
        <v>49</v>
      </c>
      <c r="D871" t="s">
        <v>900</v>
      </c>
      <c r="E871" t="b">
        <v>0</v>
      </c>
      <c r="F871" t="b">
        <v>0</v>
      </c>
      <c r="G871" t="b">
        <v>1</v>
      </c>
      <c r="H871" t="s">
        <v>12</v>
      </c>
      <c r="I871" t="str">
        <f>CONCATENATE($D871,"-",$H871,"-",I$1)</f>
        <v>our-text-yes</v>
      </c>
      <c r="J871" t="str">
        <f>CONCATENATE($D871,"-",$H871,"-",J$1)</f>
        <v>our-text-no</v>
      </c>
      <c r="K871">
        <f>COUNTIF(TweetWords!I:I,DataMassage!I871)</f>
        <v>14</v>
      </c>
      <c r="L871">
        <f>COUNTIF(TweetWords!I:I,DataMassage!J871)</f>
        <v>22</v>
      </c>
      <c r="M871">
        <f t="shared" si="26"/>
        <v>36</v>
      </c>
      <c r="N871">
        <f t="shared" si="27"/>
        <v>0.3888888888888889</v>
      </c>
      <c r="O871" t="str">
        <f>IF(ISERROR(MATCH(D871,Stopwords!A:A,0)),"no","yes")</f>
        <v>yes</v>
      </c>
    </row>
    <row r="872" spans="1:15">
      <c r="A872">
        <v>111</v>
      </c>
      <c r="B872" s="1">
        <v>1.14E+18</v>
      </c>
      <c r="C872" t="s">
        <v>49</v>
      </c>
      <c r="D872" t="s">
        <v>901</v>
      </c>
      <c r="E872" t="b">
        <v>0</v>
      </c>
      <c r="F872" t="b">
        <v>0</v>
      </c>
      <c r="G872" t="b">
        <v>1</v>
      </c>
      <c r="H872" t="s">
        <v>12</v>
      </c>
      <c r="I872" t="str">
        <f>CONCATENATE($D872,"-",$H872,"-",I$1)</f>
        <v>proves-text-yes</v>
      </c>
      <c r="J872" t="str">
        <f>CONCATENATE($D872,"-",$H872,"-",J$1)</f>
        <v>proves-text-no</v>
      </c>
      <c r="K872">
        <f>COUNTIF(TweetWords!I:I,DataMassage!I872)</f>
        <v>0</v>
      </c>
      <c r="L872">
        <f>COUNTIF(TweetWords!I:I,DataMassage!J872)</f>
        <v>1</v>
      </c>
      <c r="M872">
        <f t="shared" si="26"/>
        <v>1</v>
      </c>
      <c r="N872">
        <f t="shared" si="27"/>
        <v>0</v>
      </c>
      <c r="O872" t="str">
        <f>IF(ISERROR(MATCH(D872,Stopwords!A:A,0)),"no","yes")</f>
        <v>no</v>
      </c>
    </row>
    <row r="873" spans="1:15">
      <c r="A873">
        <v>111</v>
      </c>
      <c r="B873" s="1">
        <v>1.14E+18</v>
      </c>
      <c r="C873" t="s">
        <v>49</v>
      </c>
      <c r="D873" t="s">
        <v>902</v>
      </c>
      <c r="E873" t="b">
        <v>0</v>
      </c>
      <c r="F873" t="b">
        <v>0</v>
      </c>
      <c r="G873" t="b">
        <v>1</v>
      </c>
      <c r="H873" t="s">
        <v>12</v>
      </c>
      <c r="I873" t="str">
        <f>CONCATENATE($D873,"-",$H873,"-",I$1)</f>
        <v>significant-text-yes</v>
      </c>
      <c r="J873" t="str">
        <f>CONCATENATE($D873,"-",$H873,"-",J$1)</f>
        <v>significant-text-no</v>
      </c>
      <c r="K873">
        <f>COUNTIF(TweetWords!I:I,DataMassage!I873)</f>
        <v>1</v>
      </c>
      <c r="L873">
        <f>COUNTIF(TweetWords!I:I,DataMassage!J873)</f>
        <v>3</v>
      </c>
      <c r="M873">
        <f t="shared" si="26"/>
        <v>4</v>
      </c>
      <c r="N873">
        <f t="shared" si="27"/>
        <v>0.25</v>
      </c>
      <c r="O873" t="str">
        <f>IF(ISERROR(MATCH(D873,Stopwords!A:A,0)),"no","yes")</f>
        <v>no</v>
      </c>
    </row>
    <row r="874" spans="1:15">
      <c r="A874">
        <v>112</v>
      </c>
      <c r="B874" s="1">
        <v>1.14E+18</v>
      </c>
      <c r="C874" t="s">
        <v>49</v>
      </c>
      <c r="D874" t="s">
        <v>903</v>
      </c>
      <c r="E874" t="b">
        <v>0</v>
      </c>
      <c r="F874" t="b">
        <v>0</v>
      </c>
      <c r="G874" t="b">
        <v>1</v>
      </c>
      <c r="H874" t="s">
        <v>12</v>
      </c>
      <c r="I874" t="str">
        <f>CONCATENATE($D874,"-",$H874,"-",I$1)</f>
        <v>cares-text-yes</v>
      </c>
      <c r="J874" t="str">
        <f>CONCATENATE($D874,"-",$H874,"-",J$1)</f>
        <v>cares-text-no</v>
      </c>
      <c r="K874">
        <f>COUNTIF(TweetWords!I:I,DataMassage!I874)</f>
        <v>1</v>
      </c>
      <c r="L874">
        <f>COUNTIF(TweetWords!I:I,DataMassage!J874)</f>
        <v>3</v>
      </c>
      <c r="M874">
        <f t="shared" si="26"/>
        <v>4</v>
      </c>
      <c r="N874">
        <f t="shared" si="27"/>
        <v>0.25</v>
      </c>
      <c r="O874" t="str">
        <f>IF(ISERROR(MATCH(D874,Stopwords!A:A,0)),"no","yes")</f>
        <v>no</v>
      </c>
    </row>
    <row r="875" spans="1:15">
      <c r="A875">
        <v>112</v>
      </c>
      <c r="B875" s="1">
        <v>1.14E+18</v>
      </c>
      <c r="C875" t="s">
        <v>49</v>
      </c>
      <c r="D875" t="s">
        <v>904</v>
      </c>
      <c r="E875" t="b">
        <v>0</v>
      </c>
      <c r="F875" t="b">
        <v>0</v>
      </c>
      <c r="G875" t="b">
        <v>1</v>
      </c>
      <c r="H875" t="s">
        <v>12</v>
      </c>
      <c r="I875" t="str">
        <f>CONCATENATE($D875,"-",$H875,"-",I$1)</f>
        <v>veto-text-yes</v>
      </c>
      <c r="J875" t="str">
        <f>CONCATENATE($D875,"-",$H875,"-",J$1)</f>
        <v>veto-text-no</v>
      </c>
      <c r="K875">
        <f>COUNTIF(TweetWords!I:I,DataMassage!I875)</f>
        <v>0</v>
      </c>
      <c r="L875">
        <f>COUNTIF(TweetWords!I:I,DataMassage!J875)</f>
        <v>1</v>
      </c>
      <c r="M875">
        <f t="shared" si="26"/>
        <v>1</v>
      </c>
      <c r="N875">
        <f t="shared" si="27"/>
        <v>0</v>
      </c>
      <c r="O875" t="str">
        <f>IF(ISERROR(MATCH(D875,Stopwords!A:A,0)),"no","yes")</f>
        <v>no</v>
      </c>
    </row>
    <row r="876" spans="1:15">
      <c r="A876">
        <v>112</v>
      </c>
      <c r="B876" s="1">
        <v>1.14E+18</v>
      </c>
      <c r="C876" t="s">
        <v>49</v>
      </c>
      <c r="D876" t="s">
        <v>905</v>
      </c>
      <c r="E876" t="b">
        <v>0</v>
      </c>
      <c r="F876" t="b">
        <v>0</v>
      </c>
      <c r="G876" t="b">
        <v>1</v>
      </c>
      <c r="H876" t="s">
        <v>12</v>
      </c>
      <c r="I876" t="str">
        <f>CONCATENATE($D876,"-",$H876,"-",I$1)</f>
        <v>their-text-yes</v>
      </c>
      <c r="J876" t="str">
        <f>CONCATENATE($D876,"-",$H876,"-",J$1)</f>
        <v>their-text-no</v>
      </c>
      <c r="K876">
        <f>COUNTIF(TweetWords!I:I,DataMassage!I876)</f>
        <v>11</v>
      </c>
      <c r="L876">
        <f>COUNTIF(TweetWords!I:I,DataMassage!J876)</f>
        <v>10</v>
      </c>
      <c r="M876">
        <f t="shared" si="26"/>
        <v>21</v>
      </c>
      <c r="N876">
        <f t="shared" si="27"/>
        <v>0.52380952380952384</v>
      </c>
      <c r="O876" t="str">
        <f>IF(ISERROR(MATCH(D876,Stopwords!A:A,0)),"no","yes")</f>
        <v>yes</v>
      </c>
    </row>
    <row r="877" spans="1:15">
      <c r="A877">
        <v>112</v>
      </c>
      <c r="B877" s="1">
        <v>1.14E+18</v>
      </c>
      <c r="C877" t="s">
        <v>49</v>
      </c>
      <c r="D877" t="s">
        <v>906</v>
      </c>
      <c r="E877" t="b">
        <v>0</v>
      </c>
      <c r="F877" t="b">
        <v>0</v>
      </c>
      <c r="G877" t="b">
        <v>1</v>
      </c>
      <c r="H877" t="s">
        <v>12</v>
      </c>
      <c r="I877" t="str">
        <f>CONCATENATE($D877,"-",$H877,"-",I$1)</f>
        <v>judgment-text-yes</v>
      </c>
      <c r="J877" t="str">
        <f>CONCATENATE($D877,"-",$H877,"-",J$1)</f>
        <v>judgment-text-no</v>
      </c>
      <c r="K877">
        <f>COUNTIF(TweetWords!I:I,DataMassage!I877)</f>
        <v>0</v>
      </c>
      <c r="L877">
        <f>COUNTIF(TweetWords!I:I,DataMassage!J877)</f>
        <v>1</v>
      </c>
      <c r="M877">
        <f t="shared" si="26"/>
        <v>1</v>
      </c>
      <c r="N877">
        <f t="shared" si="27"/>
        <v>0</v>
      </c>
      <c r="O877" t="str">
        <f>IF(ISERROR(MATCH(D877,Stopwords!A:A,0)),"no","yes")</f>
        <v>no</v>
      </c>
    </row>
    <row r="878" spans="1:15">
      <c r="A878">
        <v>112</v>
      </c>
      <c r="B878" s="1">
        <v>1.14E+18</v>
      </c>
      <c r="C878" t="s">
        <v>49</v>
      </c>
      <c r="D878" t="s">
        <v>907</v>
      </c>
      <c r="E878" t="b">
        <v>0</v>
      </c>
      <c r="F878" t="b">
        <v>0</v>
      </c>
      <c r="G878" t="b">
        <v>1</v>
      </c>
      <c r="H878" t="s">
        <v>12</v>
      </c>
      <c r="I878" t="str">
        <f>CONCATENATE($D878,"-",$H878,"-",I$1)</f>
        <v>almost-text-yes</v>
      </c>
      <c r="J878" t="str">
        <f>CONCATENATE($D878,"-",$H878,"-",J$1)</f>
        <v>almost-text-no</v>
      </c>
      <c r="K878">
        <f>COUNTIF(TweetWords!I:I,DataMassage!I878)</f>
        <v>0</v>
      </c>
      <c r="L878">
        <f>COUNTIF(TweetWords!I:I,DataMassage!J878)</f>
        <v>2</v>
      </c>
      <c r="M878">
        <f t="shared" si="26"/>
        <v>2</v>
      </c>
      <c r="N878">
        <f t="shared" si="27"/>
        <v>0</v>
      </c>
      <c r="O878" t="str">
        <f>IF(ISERROR(MATCH(D878,Stopwords!A:A,0)),"no","yes")</f>
        <v>yes</v>
      </c>
    </row>
    <row r="879" spans="1:15">
      <c r="A879">
        <v>113</v>
      </c>
      <c r="B879" s="1">
        <v>1.14E+18</v>
      </c>
      <c r="C879" t="s">
        <v>49</v>
      </c>
      <c r="D879" t="s">
        <v>908</v>
      </c>
      <c r="E879" t="b">
        <v>0</v>
      </c>
      <c r="F879" t="b">
        <v>0</v>
      </c>
      <c r="G879" t="b">
        <v>1</v>
      </c>
      <c r="H879" t="s">
        <v>12</v>
      </c>
      <c r="I879" t="str">
        <f>CONCATENATE($D879,"-",$H879,"-",I$1)</f>
        <v>baby-text-yes</v>
      </c>
      <c r="J879" t="str">
        <f>CONCATENATE($D879,"-",$H879,"-",J$1)</f>
        <v>baby-text-no</v>
      </c>
      <c r="K879">
        <f>COUNTIF(TweetWords!I:I,DataMassage!I879)</f>
        <v>2</v>
      </c>
      <c r="L879">
        <f>COUNTIF(TweetWords!I:I,DataMassage!J879)</f>
        <v>1</v>
      </c>
      <c r="M879">
        <f t="shared" si="26"/>
        <v>3</v>
      </c>
      <c r="N879">
        <f t="shared" si="27"/>
        <v>0.66666666666666663</v>
      </c>
      <c r="O879" t="str">
        <f>IF(ISERROR(MATCH(D879,Stopwords!A:A,0)),"no","yes")</f>
        <v>no</v>
      </c>
    </row>
    <row r="880" spans="1:15">
      <c r="A880">
        <v>113</v>
      </c>
      <c r="B880" s="1">
        <v>1.14E+18</v>
      </c>
      <c r="C880" t="s">
        <v>49</v>
      </c>
      <c r="D880" t="s">
        <v>909</v>
      </c>
      <c r="E880" t="b">
        <v>0</v>
      </c>
      <c r="F880" t="b">
        <v>0</v>
      </c>
      <c r="G880" t="b">
        <v>1</v>
      </c>
      <c r="H880" t="s">
        <v>12</v>
      </c>
      <c r="I880" t="str">
        <f>CONCATENATE($D880,"-",$H880,"-",I$1)</f>
        <v>ps-text-yes</v>
      </c>
      <c r="J880" t="str">
        <f>CONCATENATE($D880,"-",$H880,"-",J$1)</f>
        <v>ps-text-no</v>
      </c>
      <c r="K880">
        <f>COUNTIF(TweetWords!I:I,DataMassage!I880)</f>
        <v>2</v>
      </c>
      <c r="L880">
        <f>COUNTIF(TweetWords!I:I,DataMassage!J880)</f>
        <v>2</v>
      </c>
      <c r="M880">
        <f t="shared" si="26"/>
        <v>4</v>
      </c>
      <c r="N880">
        <f t="shared" si="27"/>
        <v>0.5</v>
      </c>
      <c r="O880" t="str">
        <f>IF(ISERROR(MATCH(D880,Stopwords!A:A,0)),"no","yes")</f>
        <v>no</v>
      </c>
    </row>
    <row r="881" spans="1:15">
      <c r="A881">
        <v>113</v>
      </c>
      <c r="B881" s="1">
        <v>1.14E+18</v>
      </c>
      <c r="C881" t="s">
        <v>49</v>
      </c>
      <c r="D881" t="s">
        <v>910</v>
      </c>
      <c r="E881" t="b">
        <v>0</v>
      </c>
      <c r="F881" t="b">
        <v>0</v>
      </c>
      <c r="G881" t="b">
        <v>1</v>
      </c>
      <c r="H881" t="s">
        <v>12</v>
      </c>
      <c r="I881" t="str">
        <f>CONCATENATE($D881,"-",$H881,"-",I$1)</f>
        <v>husband-text-yes</v>
      </c>
      <c r="J881" t="str">
        <f>CONCATENATE($D881,"-",$H881,"-",J$1)</f>
        <v>husband-text-no</v>
      </c>
      <c r="K881">
        <f>COUNTIF(TweetWords!I:I,DataMassage!I881)</f>
        <v>3</v>
      </c>
      <c r="L881">
        <f>COUNTIF(TweetWords!I:I,DataMassage!J881)</f>
        <v>3</v>
      </c>
      <c r="M881">
        <f t="shared" si="26"/>
        <v>6</v>
      </c>
      <c r="N881">
        <f t="shared" si="27"/>
        <v>0.5</v>
      </c>
      <c r="O881" t="str">
        <f>IF(ISERROR(MATCH(D881,Stopwords!A:A,0)),"no","yes")</f>
        <v>no</v>
      </c>
    </row>
    <row r="882" spans="1:15">
      <c r="A882">
        <v>113</v>
      </c>
      <c r="B882" s="1">
        <v>1.14E+18</v>
      </c>
      <c r="C882" t="s">
        <v>49</v>
      </c>
      <c r="D882" t="s">
        <v>911</v>
      </c>
      <c r="E882" t="b">
        <v>0</v>
      </c>
      <c r="F882" t="b">
        <v>0</v>
      </c>
      <c r="G882" t="b">
        <v>1</v>
      </c>
      <c r="H882" t="s">
        <v>12</v>
      </c>
      <c r="I882" t="str">
        <f>CONCATENATE($D882,"-",$H882,"-",I$1)</f>
        <v>dress-text-yes</v>
      </c>
      <c r="J882" t="str">
        <f>CONCATENATE($D882,"-",$H882,"-",J$1)</f>
        <v>dress-text-no</v>
      </c>
      <c r="K882">
        <f>COUNTIF(TweetWords!I:I,DataMassage!I882)</f>
        <v>0</v>
      </c>
      <c r="L882">
        <f>COUNTIF(TweetWords!I:I,DataMassage!J882)</f>
        <v>1</v>
      </c>
      <c r="M882">
        <f t="shared" si="26"/>
        <v>1</v>
      </c>
      <c r="N882">
        <f t="shared" si="27"/>
        <v>0</v>
      </c>
      <c r="O882" t="str">
        <f>IF(ISERROR(MATCH(D882,Stopwords!A:A,0)),"no","yes")</f>
        <v>no</v>
      </c>
    </row>
    <row r="883" spans="1:15">
      <c r="A883">
        <v>113</v>
      </c>
      <c r="B883" s="1">
        <v>1.14E+18</v>
      </c>
      <c r="C883" t="s">
        <v>49</v>
      </c>
      <c r="D883" t="s">
        <v>912</v>
      </c>
      <c r="E883" t="b">
        <v>0</v>
      </c>
      <c r="F883" t="b">
        <v>0</v>
      </c>
      <c r="G883" t="b">
        <v>1</v>
      </c>
      <c r="H883" t="s">
        <v>12</v>
      </c>
      <c r="I883" t="str">
        <f>CONCATENATE($D883,"-",$H883,"-",I$1)</f>
        <v>hysterical-text-yes</v>
      </c>
      <c r="J883" t="str">
        <f>CONCATENATE($D883,"-",$H883,"-",J$1)</f>
        <v>hysterical-text-no</v>
      </c>
      <c r="K883">
        <f>COUNTIF(TweetWords!I:I,DataMassage!I883)</f>
        <v>0</v>
      </c>
      <c r="L883">
        <f>COUNTIF(TweetWords!I:I,DataMassage!J883)</f>
        <v>1</v>
      </c>
      <c r="M883">
        <f t="shared" si="26"/>
        <v>1</v>
      </c>
      <c r="N883">
        <f t="shared" si="27"/>
        <v>0</v>
      </c>
      <c r="O883" t="str">
        <f>IF(ISERROR(MATCH(D883,Stopwords!A:A,0)),"no","yes")</f>
        <v>no</v>
      </c>
    </row>
    <row r="884" spans="1:15">
      <c r="A884">
        <v>114</v>
      </c>
      <c r="B884" s="1">
        <v>1.14E+18</v>
      </c>
      <c r="C884" t="s">
        <v>49</v>
      </c>
      <c r="D884" t="s">
        <v>913</v>
      </c>
      <c r="E884" t="b">
        <v>0</v>
      </c>
      <c r="F884" t="b">
        <v>0</v>
      </c>
      <c r="G884" t="b">
        <v>1</v>
      </c>
      <c r="H884" t="s">
        <v>12</v>
      </c>
      <c r="I884" t="str">
        <f>CONCATENATE($D884,"-",$H884,"-",I$1)</f>
        <v>yourself-text-yes</v>
      </c>
      <c r="J884" t="str">
        <f>CONCATENATE($D884,"-",$H884,"-",J$1)</f>
        <v>yourself-text-no</v>
      </c>
      <c r="K884">
        <f>COUNTIF(TweetWords!I:I,DataMassage!I884)</f>
        <v>0</v>
      </c>
      <c r="L884">
        <f>COUNTIF(TweetWords!I:I,DataMassage!J884)</f>
        <v>2</v>
      </c>
      <c r="M884">
        <f t="shared" si="26"/>
        <v>2</v>
      </c>
      <c r="N884">
        <f t="shared" si="27"/>
        <v>0</v>
      </c>
      <c r="O884" t="str">
        <f>IF(ISERROR(MATCH(D884,Stopwords!A:A,0)),"no","yes")</f>
        <v>yes</v>
      </c>
    </row>
    <row r="885" spans="1:15">
      <c r="A885">
        <v>114</v>
      </c>
      <c r="B885" s="1">
        <v>1.14E+18</v>
      </c>
      <c r="C885" t="s">
        <v>49</v>
      </c>
      <c r="D885" t="s">
        <v>914</v>
      </c>
      <c r="E885" t="b">
        <v>0</v>
      </c>
      <c r="F885" t="b">
        <v>0</v>
      </c>
      <c r="G885" t="b">
        <v>1</v>
      </c>
      <c r="H885" t="s">
        <v>12</v>
      </c>
      <c r="I885" t="str">
        <f>CONCATENATE($D885,"-",$H885,"-",I$1)</f>
        <v>promise-text-yes</v>
      </c>
      <c r="J885" t="str">
        <f>CONCATENATE($D885,"-",$H885,"-",J$1)</f>
        <v>promise-text-no</v>
      </c>
      <c r="K885">
        <f>COUNTIF(TweetWords!I:I,DataMassage!I885)</f>
        <v>2</v>
      </c>
      <c r="L885">
        <f>COUNTIF(TweetWords!I:I,DataMassage!J885)</f>
        <v>2</v>
      </c>
      <c r="M885">
        <f t="shared" si="26"/>
        <v>4</v>
      </c>
      <c r="N885">
        <f t="shared" si="27"/>
        <v>0.5</v>
      </c>
      <c r="O885" t="str">
        <f>IF(ISERROR(MATCH(D885,Stopwords!A:A,0)),"no","yes")</f>
        <v>no</v>
      </c>
    </row>
    <row r="886" spans="1:15">
      <c r="A886">
        <v>114</v>
      </c>
      <c r="B886" s="1">
        <v>1.14E+18</v>
      </c>
      <c r="C886" t="s">
        <v>49</v>
      </c>
      <c r="D886">
        <v>95</v>
      </c>
      <c r="E886" t="b">
        <v>0</v>
      </c>
      <c r="F886" t="b">
        <v>0</v>
      </c>
      <c r="G886" t="b">
        <v>1</v>
      </c>
      <c r="H886" t="s">
        <v>12</v>
      </c>
      <c r="I886" t="str">
        <f>CONCATENATE($D886,"-",$H886,"-",I$1)</f>
        <v>95-text-yes</v>
      </c>
      <c r="J886" t="str">
        <f>CONCATENATE($D886,"-",$H886,"-",J$1)</f>
        <v>95-text-no</v>
      </c>
      <c r="K886">
        <f>COUNTIF(TweetWords!I:I,DataMassage!I886)</f>
        <v>0</v>
      </c>
      <c r="L886">
        <f>COUNTIF(TweetWords!I:I,DataMassage!J886)</f>
        <v>1</v>
      </c>
      <c r="M886">
        <f t="shared" si="26"/>
        <v>1</v>
      </c>
      <c r="N886">
        <f t="shared" si="27"/>
        <v>0</v>
      </c>
      <c r="O886" t="str">
        <f>IF(ISERROR(MATCH(D886,Stopwords!A:A,0)),"no","yes")</f>
        <v>no</v>
      </c>
    </row>
    <row r="887" spans="1:15">
      <c r="A887">
        <v>114</v>
      </c>
      <c r="B887" s="1">
        <v>1.14E+18</v>
      </c>
      <c r="C887" t="s">
        <v>49</v>
      </c>
      <c r="D887" t="s">
        <v>915</v>
      </c>
      <c r="E887" t="b">
        <v>0</v>
      </c>
      <c r="F887" t="b">
        <v>0</v>
      </c>
      <c r="G887" t="b">
        <v>1</v>
      </c>
      <c r="H887" t="s">
        <v>12</v>
      </c>
      <c r="I887" t="str">
        <f>CONCATENATE($D887,"-",$H887,"-",I$1)</f>
        <v>accuracy-text-yes</v>
      </c>
      <c r="J887" t="str">
        <f>CONCATENATE($D887,"-",$H887,"-",J$1)</f>
        <v>accuracy-text-no</v>
      </c>
      <c r="K887">
        <f>COUNTIF(TweetWords!I:I,DataMassage!I887)</f>
        <v>0</v>
      </c>
      <c r="L887">
        <f>COUNTIF(TweetWords!I:I,DataMassage!J887)</f>
        <v>1</v>
      </c>
      <c r="M887">
        <f t="shared" si="26"/>
        <v>1</v>
      </c>
      <c r="N887">
        <f t="shared" si="27"/>
        <v>0</v>
      </c>
      <c r="O887" t="str">
        <f>IF(ISERROR(MATCH(D887,Stopwords!A:A,0)),"no","yes")</f>
        <v>no</v>
      </c>
    </row>
    <row r="888" spans="1:15">
      <c r="A888">
        <v>114</v>
      </c>
      <c r="B888" s="1">
        <v>1.14E+18</v>
      </c>
      <c r="C888" t="s">
        <v>49</v>
      </c>
      <c r="D888" t="s">
        <v>916</v>
      </c>
      <c r="E888" t="b">
        <v>0</v>
      </c>
      <c r="F888" t="b">
        <v>0</v>
      </c>
      <c r="G888" t="b">
        <v>1</v>
      </c>
      <c r="H888" t="s">
        <v>12</v>
      </c>
      <c r="I888" t="str">
        <f>CONCATENATE($D888,"-",$H888,"-",I$1)</f>
        <v>looking-text-yes</v>
      </c>
      <c r="J888" t="str">
        <f>CONCATENATE($D888,"-",$H888,"-",J$1)</f>
        <v>looking-text-no</v>
      </c>
      <c r="K888">
        <f>COUNTIF(TweetWords!I:I,DataMassage!I888)</f>
        <v>2</v>
      </c>
      <c r="L888">
        <f>COUNTIF(TweetWords!I:I,DataMassage!J888)</f>
        <v>3</v>
      </c>
      <c r="M888">
        <f t="shared" si="26"/>
        <v>5</v>
      </c>
      <c r="N888">
        <f t="shared" si="27"/>
        <v>0.4</v>
      </c>
      <c r="O888" t="str">
        <f>IF(ISERROR(MATCH(D888,Stopwords!A:A,0)),"no","yes")</f>
        <v>yes</v>
      </c>
    </row>
    <row r="889" spans="1:15">
      <c r="A889">
        <v>114</v>
      </c>
      <c r="B889" s="1">
        <v>1.14E+18</v>
      </c>
      <c r="C889" t="s">
        <v>49</v>
      </c>
      <c r="D889" t="s">
        <v>918</v>
      </c>
      <c r="E889" t="b">
        <v>0</v>
      </c>
      <c r="F889" t="b">
        <v>0</v>
      </c>
      <c r="G889" t="b">
        <v>1</v>
      </c>
      <c r="H889" t="s">
        <v>12</v>
      </c>
      <c r="I889" t="str">
        <f>CONCATENATE($D889,"-",$H889,"-",I$1)</f>
        <v>statistics-text-yes</v>
      </c>
      <c r="J889" t="str">
        <f>CONCATENATE($D889,"-",$H889,"-",J$1)</f>
        <v>statistics-text-no</v>
      </c>
      <c r="K889">
        <f>COUNTIF(TweetWords!I:I,DataMassage!I889)</f>
        <v>0</v>
      </c>
      <c r="L889">
        <f>COUNTIF(TweetWords!I:I,DataMassage!J889)</f>
        <v>2</v>
      </c>
      <c r="M889">
        <f t="shared" si="26"/>
        <v>2</v>
      </c>
      <c r="N889">
        <f t="shared" si="27"/>
        <v>0</v>
      </c>
      <c r="O889" t="str">
        <f>IF(ISERROR(MATCH(D889,Stopwords!A:A,0)),"no","yes")</f>
        <v>no</v>
      </c>
    </row>
    <row r="890" spans="1:15">
      <c r="A890">
        <v>114</v>
      </c>
      <c r="B890" s="1">
        <v>1.14E+18</v>
      </c>
      <c r="C890" t="s">
        <v>49</v>
      </c>
      <c r="D890" t="s">
        <v>919</v>
      </c>
      <c r="E890" t="b">
        <v>0</v>
      </c>
      <c r="F890" t="b">
        <v>0</v>
      </c>
      <c r="G890" t="b">
        <v>1</v>
      </c>
      <c r="H890" t="s">
        <v>12</v>
      </c>
      <c r="I890" t="str">
        <f>CONCATENATE($D890,"-",$H890,"-",I$1)</f>
        <v>lies-text-yes</v>
      </c>
      <c r="J890" t="str">
        <f>CONCATENATE($D890,"-",$H890,"-",J$1)</f>
        <v>lies-text-no</v>
      </c>
      <c r="K890">
        <f>COUNTIF(TweetWords!I:I,DataMassage!I890)</f>
        <v>0</v>
      </c>
      <c r="L890">
        <f>COUNTIF(TweetWords!I:I,DataMassage!J890)</f>
        <v>1</v>
      </c>
      <c r="M890">
        <f t="shared" si="26"/>
        <v>1</v>
      </c>
      <c r="N890">
        <f t="shared" si="27"/>
        <v>0</v>
      </c>
      <c r="O890" t="str">
        <f>IF(ISERROR(MATCH(D890,Stopwords!A:A,0)),"no","yes")</f>
        <v>no</v>
      </c>
    </row>
    <row r="891" spans="1:15">
      <c r="A891">
        <v>115</v>
      </c>
      <c r="B891" s="1">
        <v>1.14E+18</v>
      </c>
      <c r="C891" t="s">
        <v>49</v>
      </c>
      <c r="D891" t="s">
        <v>920</v>
      </c>
      <c r="E891" t="b">
        <v>0</v>
      </c>
      <c r="F891" t="b">
        <v>0</v>
      </c>
      <c r="G891" t="b">
        <v>1</v>
      </c>
      <c r="H891" t="s">
        <v>12</v>
      </c>
      <c r="I891" t="str">
        <f>CONCATENATE($D891,"-",$H891,"-",I$1)</f>
        <v>extra-text-yes</v>
      </c>
      <c r="J891" t="str">
        <f>CONCATENATE($D891,"-",$H891,"-",J$1)</f>
        <v>extra-text-no</v>
      </c>
      <c r="K891">
        <f>COUNTIF(TweetWords!I:I,DataMassage!I891)</f>
        <v>0</v>
      </c>
      <c r="L891">
        <f>COUNTIF(TweetWords!I:I,DataMassage!J891)</f>
        <v>1</v>
      </c>
      <c r="M891">
        <f t="shared" si="26"/>
        <v>1</v>
      </c>
      <c r="N891">
        <f t="shared" si="27"/>
        <v>0</v>
      </c>
      <c r="O891" t="str">
        <f>IF(ISERROR(MATCH(D891,Stopwords!A:A,0)),"no","yes")</f>
        <v>no</v>
      </c>
    </row>
    <row r="892" spans="1:15">
      <c r="A892">
        <v>115</v>
      </c>
      <c r="B892" s="1">
        <v>1.14E+18</v>
      </c>
      <c r="C892" t="s">
        <v>49</v>
      </c>
      <c r="D892" t="s">
        <v>921</v>
      </c>
      <c r="E892" t="b">
        <v>0</v>
      </c>
      <c r="F892" t="b">
        <v>0</v>
      </c>
      <c r="G892" t="b">
        <v>1</v>
      </c>
      <c r="H892" t="s">
        <v>12</v>
      </c>
      <c r="I892" t="str">
        <f>CONCATENATE($D892,"-",$H892,"-",I$1)</f>
        <v>took-text-yes</v>
      </c>
      <c r="J892" t="str">
        <f>CONCATENATE($D892,"-",$H892,"-",J$1)</f>
        <v>took-text-no</v>
      </c>
      <c r="K892">
        <f>COUNTIF(TweetWords!I:I,DataMassage!I892)</f>
        <v>0</v>
      </c>
      <c r="L892">
        <f>COUNTIF(TweetWords!I:I,DataMassage!J892)</f>
        <v>4</v>
      </c>
      <c r="M892">
        <f t="shared" si="26"/>
        <v>4</v>
      </c>
      <c r="N892">
        <f t="shared" si="27"/>
        <v>0</v>
      </c>
      <c r="O892" t="str">
        <f>IF(ISERROR(MATCH(D892,Stopwords!A:A,0)),"no","yes")</f>
        <v>yes</v>
      </c>
    </row>
    <row r="893" spans="1:15">
      <c r="A893">
        <v>115</v>
      </c>
      <c r="B893" s="1">
        <v>1.14E+18</v>
      </c>
      <c r="C893" t="s">
        <v>49</v>
      </c>
      <c r="D893" t="s">
        <v>922</v>
      </c>
      <c r="E893" t="b">
        <v>0</v>
      </c>
      <c r="F893" t="b">
        <v>0</v>
      </c>
      <c r="G893" t="b">
        <v>1</v>
      </c>
      <c r="H893" t="s">
        <v>12</v>
      </c>
      <c r="I893" t="str">
        <f>CONCATENATE($D893,"-",$H893,"-",I$1)</f>
        <v>chose-text-yes</v>
      </c>
      <c r="J893" t="str">
        <f>CONCATENATE($D893,"-",$H893,"-",J$1)</f>
        <v>chose-text-no</v>
      </c>
      <c r="K893">
        <f>COUNTIF(TweetWords!I:I,DataMassage!I893)</f>
        <v>2</v>
      </c>
      <c r="L893">
        <f>COUNTIF(TweetWords!I:I,DataMassage!J893)</f>
        <v>8</v>
      </c>
      <c r="M893">
        <f t="shared" si="26"/>
        <v>10</v>
      </c>
      <c r="N893">
        <f t="shared" si="27"/>
        <v>0.2</v>
      </c>
      <c r="O893" t="str">
        <f>IF(ISERROR(MATCH(D893,Stopwords!A:A,0)),"no","yes")</f>
        <v>no</v>
      </c>
    </row>
    <row r="894" spans="1:15">
      <c r="A894">
        <v>115</v>
      </c>
      <c r="B894" s="1">
        <v>1.14E+18</v>
      </c>
      <c r="C894" t="s">
        <v>49</v>
      </c>
      <c r="D894" t="s">
        <v>923</v>
      </c>
      <c r="E894" t="b">
        <v>0</v>
      </c>
      <c r="F894" t="b">
        <v>0</v>
      </c>
      <c r="G894" t="b">
        <v>1</v>
      </c>
      <c r="H894" t="s">
        <v>12</v>
      </c>
      <c r="I894" t="str">
        <f>CONCATENATE($D894,"-",$H894,"-",I$1)</f>
        <v>critic-text-yes</v>
      </c>
      <c r="J894" t="str">
        <f>CONCATENATE($D894,"-",$H894,"-",J$1)</f>
        <v>critic-text-no</v>
      </c>
      <c r="K894">
        <f>COUNTIF(TweetWords!I:I,DataMassage!I894)</f>
        <v>0</v>
      </c>
      <c r="L894">
        <f>COUNTIF(TweetWords!I:I,DataMassage!J894)</f>
        <v>1</v>
      </c>
      <c r="M894">
        <f t="shared" si="26"/>
        <v>1</v>
      </c>
      <c r="N894">
        <f t="shared" si="27"/>
        <v>0</v>
      </c>
      <c r="O894" t="str">
        <f>IF(ISERROR(MATCH(D894,Stopwords!A:A,0)),"no","yes")</f>
        <v>no</v>
      </c>
    </row>
    <row r="895" spans="1:15">
      <c r="A895">
        <v>115</v>
      </c>
      <c r="B895" s="1">
        <v>1.14E+18</v>
      </c>
      <c r="C895" t="s">
        <v>49</v>
      </c>
      <c r="D895" t="s">
        <v>924</v>
      </c>
      <c r="E895" t="b">
        <v>0</v>
      </c>
      <c r="F895" t="b">
        <v>0</v>
      </c>
      <c r="G895" t="b">
        <v>1</v>
      </c>
      <c r="H895" t="s">
        <v>12</v>
      </c>
      <c r="I895" t="str">
        <f>CONCATENATE($D895,"-",$H895,"-",I$1)</f>
        <v>heart-text-yes</v>
      </c>
      <c r="J895" t="str">
        <f>CONCATENATE($D895,"-",$H895,"-",J$1)</f>
        <v>heart-text-no</v>
      </c>
      <c r="K895">
        <f>COUNTIF(TweetWords!I:I,DataMassage!I895)</f>
        <v>0</v>
      </c>
      <c r="L895">
        <f>COUNTIF(TweetWords!I:I,DataMassage!J895)</f>
        <v>2</v>
      </c>
      <c r="M895">
        <f t="shared" si="26"/>
        <v>2</v>
      </c>
      <c r="N895">
        <f t="shared" si="27"/>
        <v>0</v>
      </c>
      <c r="O895" t="str">
        <f>IF(ISERROR(MATCH(D895,Stopwords!A:A,0)),"no","yes")</f>
        <v>no</v>
      </c>
    </row>
    <row r="896" spans="1:15">
      <c r="A896">
        <v>116</v>
      </c>
      <c r="B896" s="1">
        <v>1.14E+18</v>
      </c>
      <c r="C896" t="s">
        <v>49</v>
      </c>
      <c r="D896" t="s">
        <v>925</v>
      </c>
      <c r="E896" t="b">
        <v>0</v>
      </c>
      <c r="F896" t="b">
        <v>0</v>
      </c>
      <c r="G896" t="b">
        <v>1</v>
      </c>
      <c r="H896" t="s">
        <v>12</v>
      </c>
      <c r="I896" t="str">
        <f>CONCATENATE($D896,"-",$H896,"-",I$1)</f>
        <v>internet-text-yes</v>
      </c>
      <c r="J896" t="str">
        <f>CONCATENATE($D896,"-",$H896,"-",J$1)</f>
        <v>internet-text-no</v>
      </c>
      <c r="K896">
        <f>COUNTIF(TweetWords!I:I,DataMassage!I896)</f>
        <v>0</v>
      </c>
      <c r="L896">
        <f>COUNTIF(TweetWords!I:I,DataMassage!J896)</f>
        <v>2</v>
      </c>
      <c r="M896">
        <f t="shared" si="26"/>
        <v>2</v>
      </c>
      <c r="N896">
        <f t="shared" si="27"/>
        <v>0</v>
      </c>
      <c r="O896" t="str">
        <f>IF(ISERROR(MATCH(D896,Stopwords!A:A,0)),"no","yes")</f>
        <v>no</v>
      </c>
    </row>
    <row r="897" spans="1:15">
      <c r="A897">
        <v>117</v>
      </c>
      <c r="B897" s="1">
        <v>1.14E+18</v>
      </c>
      <c r="C897" t="s">
        <v>49</v>
      </c>
      <c r="D897" t="s">
        <v>926</v>
      </c>
      <c r="E897" t="b">
        <v>0</v>
      </c>
      <c r="F897" t="b">
        <v>0</v>
      </c>
      <c r="G897" t="b">
        <v>1</v>
      </c>
      <c r="H897" t="s">
        <v>12</v>
      </c>
      <c r="I897" t="str">
        <f>CONCATENATE($D897,"-",$H897,"-",I$1)</f>
        <v>bring-text-yes</v>
      </c>
      <c r="J897" t="str">
        <f>CONCATENATE($D897,"-",$H897,"-",J$1)</f>
        <v>bring-text-no</v>
      </c>
      <c r="K897">
        <f>COUNTIF(TweetWords!I:I,DataMassage!I897)</f>
        <v>0</v>
      </c>
      <c r="L897">
        <f>COUNTIF(TweetWords!I:I,DataMassage!J897)</f>
        <v>2</v>
      </c>
      <c r="M897">
        <f t="shared" si="26"/>
        <v>2</v>
      </c>
      <c r="N897">
        <f t="shared" si="27"/>
        <v>0</v>
      </c>
      <c r="O897" t="str">
        <f>IF(ISERROR(MATCH(D897,Stopwords!A:A,0)),"no","yes")</f>
        <v>no</v>
      </c>
    </row>
    <row r="898" spans="1:15">
      <c r="A898">
        <v>117</v>
      </c>
      <c r="B898" s="1">
        <v>1.14E+18</v>
      </c>
      <c r="C898" t="s">
        <v>49</v>
      </c>
      <c r="D898" t="s">
        <v>927</v>
      </c>
      <c r="E898" t="b">
        <v>0</v>
      </c>
      <c r="F898" t="b">
        <v>0</v>
      </c>
      <c r="G898" t="b">
        <v>1</v>
      </c>
      <c r="H898" t="s">
        <v>12</v>
      </c>
      <c r="I898" t="str">
        <f>CONCATENATE($D898,"-",$H898,"-",I$1)</f>
        <v>along-text-yes</v>
      </c>
      <c r="J898" t="str">
        <f>CONCATENATE($D898,"-",$H898,"-",J$1)</f>
        <v>along-text-no</v>
      </c>
      <c r="K898">
        <f>COUNTIF(TweetWords!I:I,DataMassage!I898)</f>
        <v>0</v>
      </c>
      <c r="L898">
        <f>COUNTIF(TweetWords!I:I,DataMassage!J898)</f>
        <v>2</v>
      </c>
      <c r="M898">
        <f t="shared" si="26"/>
        <v>2</v>
      </c>
      <c r="N898">
        <f t="shared" si="27"/>
        <v>0</v>
      </c>
      <c r="O898" t="str">
        <f>IF(ISERROR(MATCH(D898,Stopwords!A:A,0)),"no","yes")</f>
        <v>yes</v>
      </c>
    </row>
    <row r="899" spans="1:15">
      <c r="A899">
        <v>117</v>
      </c>
      <c r="B899" s="1">
        <v>1.14E+18</v>
      </c>
      <c r="C899" t="s">
        <v>49</v>
      </c>
      <c r="D899" t="s">
        <v>928</v>
      </c>
      <c r="E899" t="b">
        <v>0</v>
      </c>
      <c r="F899" t="b">
        <v>0</v>
      </c>
      <c r="G899" t="b">
        <v>1</v>
      </c>
      <c r="H899" t="s">
        <v>12</v>
      </c>
      <c r="I899" t="str">
        <f>CONCATENATE($D899,"-",$H899,"-",I$1)</f>
        <v>experience-text-yes</v>
      </c>
      <c r="J899" t="str">
        <f>CONCATENATE($D899,"-",$H899,"-",J$1)</f>
        <v>experience-text-no</v>
      </c>
      <c r="K899">
        <f>COUNTIF(TweetWords!I:I,DataMassage!I899)</f>
        <v>2</v>
      </c>
      <c r="L899">
        <f>COUNTIF(TweetWords!I:I,DataMassage!J899)</f>
        <v>2</v>
      </c>
      <c r="M899">
        <f t="shared" ref="M899:M962" si="28">SUM(K899:L899)</f>
        <v>4</v>
      </c>
      <c r="N899">
        <f t="shared" ref="N899:N962" si="29">K899/M899</f>
        <v>0.5</v>
      </c>
      <c r="O899" t="str">
        <f>IF(ISERROR(MATCH(D899,Stopwords!A:A,0)),"no","yes")</f>
        <v>no</v>
      </c>
    </row>
    <row r="900" spans="1:15">
      <c r="A900">
        <v>117</v>
      </c>
      <c r="B900" s="1">
        <v>1.14E+18</v>
      </c>
      <c r="C900" t="s">
        <v>49</v>
      </c>
      <c r="D900">
        <v>6</v>
      </c>
      <c r="E900" t="b">
        <v>0</v>
      </c>
      <c r="F900" t="b">
        <v>0</v>
      </c>
      <c r="G900" t="b">
        <v>1</v>
      </c>
      <c r="H900" t="s">
        <v>12</v>
      </c>
      <c r="I900" t="str">
        <f>CONCATENATE($D900,"-",$H900,"-",I$1)</f>
        <v>6-text-yes</v>
      </c>
      <c r="J900" t="str">
        <f>CONCATENATE($D900,"-",$H900,"-",J$1)</f>
        <v>6-text-no</v>
      </c>
      <c r="K900">
        <f>COUNTIF(TweetWords!I:I,DataMassage!I900)</f>
        <v>0</v>
      </c>
      <c r="L900">
        <f>COUNTIF(TweetWords!I:I,DataMassage!J900)</f>
        <v>1</v>
      </c>
      <c r="M900">
        <f t="shared" si="28"/>
        <v>1</v>
      </c>
      <c r="N900">
        <f t="shared" si="29"/>
        <v>0</v>
      </c>
      <c r="O900" t="str">
        <f>IF(ISERROR(MATCH(D900,Stopwords!A:A,0)),"no","yes")</f>
        <v>no</v>
      </c>
    </row>
    <row r="901" spans="1:15">
      <c r="A901">
        <v>117</v>
      </c>
      <c r="B901" s="1">
        <v>1.14E+18</v>
      </c>
      <c r="C901" t="s">
        <v>49</v>
      </c>
      <c r="D901" t="s">
        <v>929</v>
      </c>
      <c r="E901" t="b">
        <v>0</v>
      </c>
      <c r="F901" t="b">
        <v>0</v>
      </c>
      <c r="G901" t="b">
        <v>1</v>
      </c>
      <c r="H901" t="s">
        <v>12</v>
      </c>
      <c r="I901" t="str">
        <f>CONCATENATE($D901,"-",$H901,"-",I$1)</f>
        <v>currently-text-yes</v>
      </c>
      <c r="J901" t="str">
        <f>CONCATENATE($D901,"-",$H901,"-",J$1)</f>
        <v>currently-text-no</v>
      </c>
      <c r="K901">
        <f>COUNTIF(TweetWords!I:I,DataMassage!I901)</f>
        <v>0</v>
      </c>
      <c r="L901">
        <f>COUNTIF(TweetWords!I:I,DataMassage!J901)</f>
        <v>1</v>
      </c>
      <c r="M901">
        <f t="shared" si="28"/>
        <v>1</v>
      </c>
      <c r="N901">
        <f t="shared" si="29"/>
        <v>0</v>
      </c>
      <c r="O901" t="str">
        <f>IF(ISERROR(MATCH(D901,Stopwords!A:A,0)),"no","yes")</f>
        <v>yes</v>
      </c>
    </row>
    <row r="902" spans="1:15">
      <c r="A902">
        <v>117</v>
      </c>
      <c r="B902" s="1">
        <v>1.14E+18</v>
      </c>
      <c r="C902" t="s">
        <v>49</v>
      </c>
      <c r="D902" t="s">
        <v>930</v>
      </c>
      <c r="E902" t="b">
        <v>0</v>
      </c>
      <c r="F902" t="b">
        <v>0</v>
      </c>
      <c r="G902" t="b">
        <v>1</v>
      </c>
      <c r="H902" t="s">
        <v>12</v>
      </c>
      <c r="I902" t="str">
        <f>CONCATENATE($D902,"-",$H902,"-",I$1)</f>
        <v>countless-text-yes</v>
      </c>
      <c r="J902" t="str">
        <f>CONCATENATE($D902,"-",$H902,"-",J$1)</f>
        <v>countless-text-no</v>
      </c>
      <c r="K902">
        <f>COUNTIF(TweetWords!I:I,DataMassage!I902)</f>
        <v>0</v>
      </c>
      <c r="L902">
        <f>COUNTIF(TweetWords!I:I,DataMassage!J902)</f>
        <v>1</v>
      </c>
      <c r="M902">
        <f t="shared" si="28"/>
        <v>1</v>
      </c>
      <c r="N902">
        <f t="shared" si="29"/>
        <v>0</v>
      </c>
      <c r="O902" t="str">
        <f>IF(ISERROR(MATCH(D902,Stopwords!A:A,0)),"no","yes")</f>
        <v>no</v>
      </c>
    </row>
    <row r="903" spans="1:15">
      <c r="A903">
        <v>117</v>
      </c>
      <c r="B903" s="1">
        <v>1.14E+18</v>
      </c>
      <c r="C903" t="s">
        <v>49</v>
      </c>
      <c r="D903" t="s">
        <v>931</v>
      </c>
      <c r="E903" t="b">
        <v>0</v>
      </c>
      <c r="F903" t="b">
        <v>0</v>
      </c>
      <c r="G903" t="b">
        <v>1</v>
      </c>
      <c r="H903" t="s">
        <v>12</v>
      </c>
      <c r="I903" t="str">
        <f>CONCATENATE($D903,"-",$H903,"-",I$1)</f>
        <v>helpers-text-yes</v>
      </c>
      <c r="J903" t="str">
        <f>CONCATENATE($D903,"-",$H903,"-",J$1)</f>
        <v>helpers-text-no</v>
      </c>
      <c r="K903">
        <f>COUNTIF(TweetWords!I:I,DataMassage!I903)</f>
        <v>0</v>
      </c>
      <c r="L903">
        <f>COUNTIF(TweetWords!I:I,DataMassage!J903)</f>
        <v>1</v>
      </c>
      <c r="M903">
        <f t="shared" si="28"/>
        <v>1</v>
      </c>
      <c r="N903">
        <f t="shared" si="29"/>
        <v>0</v>
      </c>
      <c r="O903" t="str">
        <f>IF(ISERROR(MATCH(D903,Stopwords!A:A,0)),"no","yes")</f>
        <v>no</v>
      </c>
    </row>
    <row r="904" spans="1:15">
      <c r="A904">
        <v>118</v>
      </c>
      <c r="B904" s="1">
        <v>1.14E+18</v>
      </c>
      <c r="C904" t="s">
        <v>49</v>
      </c>
      <c r="D904" t="s">
        <v>932</v>
      </c>
      <c r="E904" t="b">
        <v>0</v>
      </c>
      <c r="F904" t="b">
        <v>0</v>
      </c>
      <c r="G904" t="b">
        <v>1</v>
      </c>
      <c r="H904" t="s">
        <v>12</v>
      </c>
      <c r="I904" t="str">
        <f>CONCATENATE($D904,"-",$H904,"-",I$1)</f>
        <v>strong-text-yes</v>
      </c>
      <c r="J904" t="str">
        <f>CONCATENATE($D904,"-",$H904,"-",J$1)</f>
        <v>strong-text-no</v>
      </c>
      <c r="K904">
        <f>COUNTIF(TweetWords!I:I,DataMassage!I904)</f>
        <v>0</v>
      </c>
      <c r="L904">
        <f>COUNTIF(TweetWords!I:I,DataMassage!J904)</f>
        <v>5</v>
      </c>
      <c r="M904">
        <f t="shared" si="28"/>
        <v>5</v>
      </c>
      <c r="N904">
        <f t="shared" si="29"/>
        <v>0</v>
      </c>
      <c r="O904" t="str">
        <f>IF(ISERROR(MATCH(D904,Stopwords!A:A,0)),"no","yes")</f>
        <v>no</v>
      </c>
    </row>
    <row r="905" spans="1:15">
      <c r="A905">
        <v>119</v>
      </c>
      <c r="B905" s="1">
        <v>1.14E+18</v>
      </c>
      <c r="C905" t="s">
        <v>49</v>
      </c>
      <c r="D905" t="s">
        <v>933</v>
      </c>
      <c r="E905" t="b">
        <v>0</v>
      </c>
      <c r="F905" t="b">
        <v>0</v>
      </c>
      <c r="G905" t="b">
        <v>1</v>
      </c>
      <c r="H905" t="s">
        <v>12</v>
      </c>
      <c r="I905" t="str">
        <f>CONCATENATE($D905,"-",$H905,"-",I$1)</f>
        <v>penguin-text-yes</v>
      </c>
      <c r="J905" t="str">
        <f>CONCATENATE($D905,"-",$H905,"-",J$1)</f>
        <v>penguin-text-no</v>
      </c>
      <c r="K905">
        <f>COUNTIF(TweetWords!I:I,DataMassage!I905)</f>
        <v>0</v>
      </c>
      <c r="L905">
        <f>COUNTIF(TweetWords!I:I,DataMassage!J905)</f>
        <v>1</v>
      </c>
      <c r="M905">
        <f t="shared" si="28"/>
        <v>1</v>
      </c>
      <c r="N905">
        <f t="shared" si="29"/>
        <v>0</v>
      </c>
      <c r="O905" t="str">
        <f>IF(ISERROR(MATCH(D905,Stopwords!A:A,0)),"no","yes")</f>
        <v>no</v>
      </c>
    </row>
    <row r="906" spans="1:15">
      <c r="A906">
        <v>119</v>
      </c>
      <c r="B906" s="1">
        <v>1.14E+18</v>
      </c>
      <c r="C906" t="s">
        <v>49</v>
      </c>
      <c r="D906" t="s">
        <v>934</v>
      </c>
      <c r="E906" t="b">
        <v>0</v>
      </c>
      <c r="F906" t="b">
        <v>0</v>
      </c>
      <c r="G906" t="b">
        <v>1</v>
      </c>
      <c r="H906" t="s">
        <v>12</v>
      </c>
      <c r="I906" t="str">
        <f>CONCATENATE($D906,"-",$H906,"-",I$1)</f>
        <v>reference-text-yes</v>
      </c>
      <c r="J906" t="str">
        <f>CONCATENATE($D906,"-",$H906,"-",J$1)</f>
        <v>reference-text-no</v>
      </c>
      <c r="K906">
        <f>COUNTIF(TweetWords!I:I,DataMassage!I906)</f>
        <v>0</v>
      </c>
      <c r="L906">
        <f>COUNTIF(TweetWords!I:I,DataMassage!J906)</f>
        <v>1</v>
      </c>
      <c r="M906">
        <f t="shared" si="28"/>
        <v>1</v>
      </c>
      <c r="N906">
        <f t="shared" si="29"/>
        <v>0</v>
      </c>
      <c r="O906" t="str">
        <f>IF(ISERROR(MATCH(D906,Stopwords!A:A,0)),"no","yes")</f>
        <v>no</v>
      </c>
    </row>
    <row r="907" spans="1:15">
      <c r="A907">
        <v>119</v>
      </c>
      <c r="B907" s="1">
        <v>1.14E+18</v>
      </c>
      <c r="C907" t="s">
        <v>49</v>
      </c>
      <c r="D907" t="s">
        <v>935</v>
      </c>
      <c r="E907" t="b">
        <v>0</v>
      </c>
      <c r="F907" t="b">
        <v>0</v>
      </c>
      <c r="G907" t="b">
        <v>1</v>
      </c>
      <c r="H907" t="s">
        <v>12</v>
      </c>
      <c r="I907" t="str">
        <f>CONCATENATE($D907,"-",$H907,"-",I$1)</f>
        <v>lecture-text-yes</v>
      </c>
      <c r="J907" t="str">
        <f>CONCATENATE($D907,"-",$H907,"-",J$1)</f>
        <v>lecture-text-no</v>
      </c>
      <c r="K907">
        <f>COUNTIF(TweetWords!I:I,DataMassage!I907)</f>
        <v>0</v>
      </c>
      <c r="L907">
        <f>COUNTIF(TweetWords!I:I,DataMassage!J907)</f>
        <v>1</v>
      </c>
      <c r="M907">
        <f t="shared" si="28"/>
        <v>1</v>
      </c>
      <c r="N907">
        <f t="shared" si="29"/>
        <v>0</v>
      </c>
      <c r="O907" t="str">
        <f>IF(ISERROR(MATCH(D907,Stopwords!A:A,0)),"no","yes")</f>
        <v>no</v>
      </c>
    </row>
    <row r="908" spans="1:15">
      <c r="A908">
        <v>120</v>
      </c>
      <c r="B908" s="1">
        <v>1.14E+18</v>
      </c>
      <c r="C908" t="s">
        <v>49</v>
      </c>
      <c r="D908" t="s">
        <v>936</v>
      </c>
      <c r="E908" t="b">
        <v>0</v>
      </c>
      <c r="F908" t="b">
        <v>0</v>
      </c>
      <c r="G908" t="b">
        <v>1</v>
      </c>
      <c r="H908" t="s">
        <v>12</v>
      </c>
      <c r="I908" t="str">
        <f>CONCATENATE($D908,"-",$H908,"-",I$1)</f>
        <v>smarter-text-yes</v>
      </c>
      <c r="J908" t="str">
        <f>CONCATENATE($D908,"-",$H908,"-",J$1)</f>
        <v>smarter-text-no</v>
      </c>
      <c r="K908">
        <f>COUNTIF(TweetWords!I:I,DataMassage!I908)</f>
        <v>1</v>
      </c>
      <c r="L908">
        <f>COUNTIF(TweetWords!I:I,DataMassage!J908)</f>
        <v>1</v>
      </c>
      <c r="M908">
        <f t="shared" si="28"/>
        <v>2</v>
      </c>
      <c r="N908">
        <f t="shared" si="29"/>
        <v>0.5</v>
      </c>
      <c r="O908" t="str">
        <f>IF(ISERROR(MATCH(D908,Stopwords!A:A,0)),"no","yes")</f>
        <v>no</v>
      </c>
    </row>
    <row r="909" spans="1:15">
      <c r="A909">
        <v>121</v>
      </c>
      <c r="B909" s="1">
        <v>1.14E+18</v>
      </c>
      <c r="C909" t="s">
        <v>49</v>
      </c>
      <c r="D909" t="s">
        <v>937</v>
      </c>
      <c r="E909" t="b">
        <v>0</v>
      </c>
      <c r="F909" t="b">
        <v>0</v>
      </c>
      <c r="G909" t="b">
        <v>1</v>
      </c>
      <c r="H909" t="s">
        <v>12</v>
      </c>
      <c r="I909" t="str">
        <f>CONCATENATE($D909,"-",$H909,"-",I$1)</f>
        <v>freak-text-yes</v>
      </c>
      <c r="J909" t="str">
        <f>CONCATENATE($D909,"-",$H909,"-",J$1)</f>
        <v>freak-text-no</v>
      </c>
      <c r="K909">
        <f>COUNTIF(TweetWords!I:I,DataMassage!I909)</f>
        <v>0</v>
      </c>
      <c r="L909">
        <f>COUNTIF(TweetWords!I:I,DataMassage!J909)</f>
        <v>1</v>
      </c>
      <c r="M909">
        <f t="shared" si="28"/>
        <v>1</v>
      </c>
      <c r="N909">
        <f t="shared" si="29"/>
        <v>0</v>
      </c>
      <c r="O909" t="str">
        <f>IF(ISERROR(MATCH(D909,Stopwords!A:A,0)),"no","yes")</f>
        <v>no</v>
      </c>
    </row>
    <row r="910" spans="1:15">
      <c r="A910">
        <v>121</v>
      </c>
      <c r="B910" s="1">
        <v>1.14E+18</v>
      </c>
      <c r="C910" t="s">
        <v>49</v>
      </c>
      <c r="D910" t="s">
        <v>938</v>
      </c>
      <c r="E910" t="b">
        <v>0</v>
      </c>
      <c r="F910" t="b">
        <v>0</v>
      </c>
      <c r="G910" t="b">
        <v>1</v>
      </c>
      <c r="H910" t="s">
        <v>12</v>
      </c>
      <c r="I910" t="str">
        <f>CONCATENATE($D910,"-",$H910,"-",I$1)</f>
        <v>family-text-yes</v>
      </c>
      <c r="J910" t="str">
        <f>CONCATENATE($D910,"-",$H910,"-",J$1)</f>
        <v>family-text-no</v>
      </c>
      <c r="K910">
        <f>COUNTIF(TweetWords!I:I,DataMassage!I910)</f>
        <v>1</v>
      </c>
      <c r="L910">
        <f>COUNTIF(TweetWords!I:I,DataMassage!J910)</f>
        <v>4</v>
      </c>
      <c r="M910">
        <f t="shared" si="28"/>
        <v>5</v>
      </c>
      <c r="N910">
        <f t="shared" si="29"/>
        <v>0.2</v>
      </c>
      <c r="O910" t="str">
        <f>IF(ISERROR(MATCH(D910,Stopwords!A:A,0)),"no","yes")</f>
        <v>no</v>
      </c>
    </row>
    <row r="911" spans="1:15">
      <c r="A911">
        <v>121</v>
      </c>
      <c r="B911" s="1">
        <v>1.14E+18</v>
      </c>
      <c r="C911" t="s">
        <v>49</v>
      </c>
      <c r="D911" t="s">
        <v>939</v>
      </c>
      <c r="E911" t="b">
        <v>0</v>
      </c>
      <c r="F911" t="b">
        <v>0</v>
      </c>
      <c r="G911" t="b">
        <v>1</v>
      </c>
      <c r="H911" t="s">
        <v>12</v>
      </c>
      <c r="I911" t="str">
        <f>CONCATENATE($D911,"-",$H911,"-",I$1)</f>
        <v>careful-text-yes</v>
      </c>
      <c r="J911" t="str">
        <f>CONCATENATE($D911,"-",$H911,"-",J$1)</f>
        <v>careful-text-no</v>
      </c>
      <c r="K911">
        <f>COUNTIF(TweetWords!I:I,DataMassage!I911)</f>
        <v>0</v>
      </c>
      <c r="L911">
        <f>COUNTIF(TweetWords!I:I,DataMassage!J911)</f>
        <v>1</v>
      </c>
      <c r="M911">
        <f t="shared" si="28"/>
        <v>1</v>
      </c>
      <c r="N911">
        <f t="shared" si="29"/>
        <v>0</v>
      </c>
      <c r="O911" t="str">
        <f>IF(ISERROR(MATCH(D911,Stopwords!A:A,0)),"no","yes")</f>
        <v>no</v>
      </c>
    </row>
    <row r="912" spans="1:15">
      <c r="A912">
        <v>121</v>
      </c>
      <c r="B912" s="1">
        <v>1.14E+18</v>
      </c>
      <c r="C912" t="s">
        <v>49</v>
      </c>
      <c r="D912" t="s">
        <v>940</v>
      </c>
      <c r="E912" t="b">
        <v>0</v>
      </c>
      <c r="F912" t="b">
        <v>0</v>
      </c>
      <c r="G912" t="b">
        <v>1</v>
      </c>
      <c r="H912" t="s">
        <v>12</v>
      </c>
      <c r="I912" t="str">
        <f>CONCATENATE($D912,"-",$H912,"-",I$1)</f>
        <v>mindful-text-yes</v>
      </c>
      <c r="J912" t="str">
        <f>CONCATENATE($D912,"-",$H912,"-",J$1)</f>
        <v>mindful-text-no</v>
      </c>
      <c r="K912">
        <f>COUNTIF(TweetWords!I:I,DataMassage!I912)</f>
        <v>0</v>
      </c>
      <c r="L912">
        <f>COUNTIF(TweetWords!I:I,DataMassage!J912)</f>
        <v>3</v>
      </c>
      <c r="M912">
        <f t="shared" si="28"/>
        <v>3</v>
      </c>
      <c r="N912">
        <f t="shared" si="29"/>
        <v>0</v>
      </c>
      <c r="O912" t="str">
        <f>IF(ISERROR(MATCH(D912,Stopwords!A:A,0)),"no","yes")</f>
        <v>no</v>
      </c>
    </row>
    <row r="913" spans="1:15">
      <c r="A913">
        <v>121</v>
      </c>
      <c r="B913" s="1">
        <v>1.14E+18</v>
      </c>
      <c r="C913" t="s">
        <v>49</v>
      </c>
      <c r="D913" t="s">
        <v>941</v>
      </c>
      <c r="E913" t="b">
        <v>0</v>
      </c>
      <c r="F913" t="b">
        <v>0</v>
      </c>
      <c r="G913" t="b">
        <v>1</v>
      </c>
      <c r="H913" t="s">
        <v>12</v>
      </c>
      <c r="I913" t="str">
        <f>CONCATENATE($D913,"-",$H913,"-",I$1)</f>
        <v>wise-text-yes</v>
      </c>
      <c r="J913" t="str">
        <f>CONCATENATE($D913,"-",$H913,"-",J$1)</f>
        <v>wise-text-no</v>
      </c>
      <c r="K913">
        <f>COUNTIF(TweetWords!I:I,DataMassage!I913)</f>
        <v>0</v>
      </c>
      <c r="L913">
        <f>COUNTIF(TweetWords!I:I,DataMassage!J913)</f>
        <v>2</v>
      </c>
      <c r="M913">
        <f t="shared" si="28"/>
        <v>2</v>
      </c>
      <c r="N913">
        <f t="shared" si="29"/>
        <v>0</v>
      </c>
      <c r="O913" t="str">
        <f>IF(ISERROR(MATCH(D913,Stopwords!A:A,0)),"no","yes")</f>
        <v>no</v>
      </c>
    </row>
    <row r="914" spans="1:15">
      <c r="A914">
        <v>121</v>
      </c>
      <c r="B914" s="1">
        <v>1.14E+18</v>
      </c>
      <c r="C914" t="s">
        <v>49</v>
      </c>
      <c r="D914" t="s">
        <v>942</v>
      </c>
      <c r="E914" t="b">
        <v>0</v>
      </c>
      <c r="F914" t="b">
        <v>0</v>
      </c>
      <c r="G914" t="b">
        <v>1</v>
      </c>
      <c r="H914" t="s">
        <v>12</v>
      </c>
      <c r="I914" t="str">
        <f>CONCATENATE($D914,"-",$H914,"-",I$1)</f>
        <v>master-text-yes</v>
      </c>
      <c r="J914" t="str">
        <f>CONCATENATE($D914,"-",$H914,"-",J$1)</f>
        <v>master-text-no</v>
      </c>
      <c r="K914">
        <f>COUNTIF(TweetWords!I:I,DataMassage!I914)</f>
        <v>0</v>
      </c>
      <c r="L914">
        <f>COUNTIF(TweetWords!I:I,DataMassage!J914)</f>
        <v>1</v>
      </c>
      <c r="M914">
        <f t="shared" si="28"/>
        <v>1</v>
      </c>
      <c r="N914">
        <f t="shared" si="29"/>
        <v>0</v>
      </c>
      <c r="O914" t="str">
        <f>IF(ISERROR(MATCH(D914,Stopwords!A:A,0)),"no","yes")</f>
        <v>no</v>
      </c>
    </row>
    <row r="915" spans="1:15">
      <c r="A915">
        <v>121</v>
      </c>
      <c r="B915" s="1">
        <v>1.14E+18</v>
      </c>
      <c r="C915" t="s">
        <v>49</v>
      </c>
      <c r="D915" t="s">
        <v>943</v>
      </c>
      <c r="E915" t="b">
        <v>0</v>
      </c>
      <c r="F915" t="b">
        <v>0</v>
      </c>
      <c r="G915" t="b">
        <v>1</v>
      </c>
      <c r="H915" t="s">
        <v>12</v>
      </c>
      <c r="I915" t="str">
        <f>CONCATENATE($D915,"-",$H915,"-",I$1)</f>
        <v>emoti-text-yes</v>
      </c>
      <c r="J915" t="str">
        <f>CONCATENATE($D915,"-",$H915,"-",J$1)</f>
        <v>emoti-text-no</v>
      </c>
      <c r="K915">
        <f>COUNTIF(TweetWords!I:I,DataMassage!I915)</f>
        <v>0</v>
      </c>
      <c r="L915">
        <f>COUNTIF(TweetWords!I:I,DataMassage!J915)</f>
        <v>1</v>
      </c>
      <c r="M915">
        <f t="shared" si="28"/>
        <v>1</v>
      </c>
      <c r="N915">
        <f t="shared" si="29"/>
        <v>0</v>
      </c>
      <c r="O915" t="str">
        <f>IF(ISERROR(MATCH(D915,Stopwords!A:A,0)),"no","yes")</f>
        <v>no</v>
      </c>
    </row>
    <row r="916" spans="1:15">
      <c r="A916">
        <v>122</v>
      </c>
      <c r="B916" s="1">
        <v>1.14E+18</v>
      </c>
      <c r="C916" t="s">
        <v>8</v>
      </c>
      <c r="D916" t="s">
        <v>944</v>
      </c>
      <c r="E916" t="b">
        <v>0</v>
      </c>
      <c r="F916" t="b">
        <v>0</v>
      </c>
      <c r="G916" t="b">
        <v>1</v>
      </c>
      <c r="H916" t="s">
        <v>12</v>
      </c>
      <c r="I916" t="str">
        <f>CONCATENATE($D916,"-",$H916,"-",I$1)</f>
        <v>impede-text-yes</v>
      </c>
      <c r="J916" t="str">
        <f>CONCATENATE($D916,"-",$H916,"-",J$1)</f>
        <v>impede-text-no</v>
      </c>
      <c r="K916">
        <f>COUNTIF(TweetWords!I:I,DataMassage!I916)</f>
        <v>1</v>
      </c>
      <c r="L916">
        <f>COUNTIF(TweetWords!I:I,DataMassage!J916)</f>
        <v>0</v>
      </c>
      <c r="M916">
        <f t="shared" si="28"/>
        <v>1</v>
      </c>
      <c r="N916">
        <f t="shared" si="29"/>
        <v>1</v>
      </c>
      <c r="O916" t="str">
        <f>IF(ISERROR(MATCH(D916,Stopwords!A:A,0)),"no","yes")</f>
        <v>no</v>
      </c>
    </row>
    <row r="917" spans="1:15">
      <c r="A917">
        <v>122</v>
      </c>
      <c r="B917" s="1">
        <v>1.14E+18</v>
      </c>
      <c r="C917" t="s">
        <v>8</v>
      </c>
      <c r="D917" t="s">
        <v>945</v>
      </c>
      <c r="E917" t="b">
        <v>0</v>
      </c>
      <c r="F917" t="b">
        <v>0</v>
      </c>
      <c r="G917" t="b">
        <v>1</v>
      </c>
      <c r="H917" t="s">
        <v>12</v>
      </c>
      <c r="I917" t="str">
        <f>CONCATENATE($D917,"-",$H917,"-",I$1)</f>
        <v>anyways-text-yes</v>
      </c>
      <c r="J917" t="str">
        <f>CONCATENATE($D917,"-",$H917,"-",J$1)</f>
        <v>anyways-text-no</v>
      </c>
      <c r="K917">
        <f>COUNTIF(TweetWords!I:I,DataMassage!I917)</f>
        <v>2</v>
      </c>
      <c r="L917">
        <f>COUNTIF(TweetWords!I:I,DataMassage!J917)</f>
        <v>1</v>
      </c>
      <c r="M917">
        <f t="shared" si="28"/>
        <v>3</v>
      </c>
      <c r="N917">
        <f t="shared" si="29"/>
        <v>0.66666666666666663</v>
      </c>
      <c r="O917" t="str">
        <f>IF(ISERROR(MATCH(D917,Stopwords!A:A,0)),"no","yes")</f>
        <v>yes</v>
      </c>
    </row>
    <row r="918" spans="1:15">
      <c r="A918">
        <v>122</v>
      </c>
      <c r="B918" s="1">
        <v>1.14E+18</v>
      </c>
      <c r="C918" t="s">
        <v>8</v>
      </c>
      <c r="D918" t="s">
        <v>946</v>
      </c>
      <c r="E918" t="b">
        <v>0</v>
      </c>
      <c r="F918" t="b">
        <v>0</v>
      </c>
      <c r="G918" t="b">
        <v>1</v>
      </c>
      <c r="H918" t="s">
        <v>12</v>
      </c>
      <c r="I918" t="str">
        <f>CONCATENATE($D918,"-",$H918,"-",I$1)</f>
        <v>push-text-yes</v>
      </c>
      <c r="J918" t="str">
        <f>CONCATENATE($D918,"-",$H918,"-",J$1)</f>
        <v>push-text-no</v>
      </c>
      <c r="K918">
        <f>COUNTIF(TweetWords!I:I,DataMassage!I918)</f>
        <v>1</v>
      </c>
      <c r="L918">
        <f>COUNTIF(TweetWords!I:I,DataMassage!J918)</f>
        <v>1</v>
      </c>
      <c r="M918">
        <f t="shared" si="28"/>
        <v>2</v>
      </c>
      <c r="N918">
        <f t="shared" si="29"/>
        <v>0.5</v>
      </c>
      <c r="O918" t="str">
        <f>IF(ISERROR(MATCH(D918,Stopwords!A:A,0)),"no","yes")</f>
        <v>no</v>
      </c>
    </row>
    <row r="919" spans="1:15">
      <c r="A919">
        <v>122</v>
      </c>
      <c r="B919" s="1">
        <v>1.14E+18</v>
      </c>
      <c r="C919" t="s">
        <v>8</v>
      </c>
      <c r="D919" t="s">
        <v>947</v>
      </c>
      <c r="E919" t="b">
        <v>0</v>
      </c>
      <c r="F919" t="b">
        <v>0</v>
      </c>
      <c r="G919" t="b">
        <v>1</v>
      </c>
      <c r="H919" t="s">
        <v>12</v>
      </c>
      <c r="I919" t="str">
        <f>CONCATENATE($D919,"-",$H919,"-",I$1)</f>
        <v>ourselves-text-yes</v>
      </c>
      <c r="J919" t="str">
        <f>CONCATENATE($D919,"-",$H919,"-",J$1)</f>
        <v>ourselves-text-no</v>
      </c>
      <c r="K919">
        <f>COUNTIF(TweetWords!I:I,DataMassage!I919)</f>
        <v>2</v>
      </c>
      <c r="L919">
        <f>COUNTIF(TweetWords!I:I,DataMassage!J919)</f>
        <v>1</v>
      </c>
      <c r="M919">
        <f t="shared" si="28"/>
        <v>3</v>
      </c>
      <c r="N919">
        <f t="shared" si="29"/>
        <v>0.66666666666666663</v>
      </c>
      <c r="O919" t="str">
        <f>IF(ISERROR(MATCH(D919,Stopwords!A:A,0)),"no","yes")</f>
        <v>yes</v>
      </c>
    </row>
    <row r="920" spans="1:15">
      <c r="A920">
        <v>122</v>
      </c>
      <c r="B920" s="1">
        <v>1.14E+18</v>
      </c>
      <c r="C920" t="s">
        <v>8</v>
      </c>
      <c r="D920" t="s">
        <v>948</v>
      </c>
      <c r="E920" t="b">
        <v>0</v>
      </c>
      <c r="F920" t="b">
        <v>0</v>
      </c>
      <c r="G920" t="b">
        <v>1</v>
      </c>
      <c r="H920" t="s">
        <v>12</v>
      </c>
      <c r="I920" t="str">
        <f>CONCATENATE($D920,"-",$H920,"-",I$1)</f>
        <v>farther-text-yes</v>
      </c>
      <c r="J920" t="str">
        <f>CONCATENATE($D920,"-",$H920,"-",J$1)</f>
        <v>farther-text-no</v>
      </c>
      <c r="K920">
        <f>COUNTIF(TweetWords!I:I,DataMassage!I920)</f>
        <v>1</v>
      </c>
      <c r="L920">
        <f>COUNTIF(TweetWords!I:I,DataMassage!J920)</f>
        <v>0</v>
      </c>
      <c r="M920">
        <f t="shared" si="28"/>
        <v>1</v>
      </c>
      <c r="N920">
        <f t="shared" si="29"/>
        <v>1</v>
      </c>
      <c r="O920" t="str">
        <f>IF(ISERROR(MATCH(D920,Stopwords!A:A,0)),"no","yes")</f>
        <v>no</v>
      </c>
    </row>
    <row r="921" spans="1:15">
      <c r="A921">
        <v>122</v>
      </c>
      <c r="B921" s="1">
        <v>1.14E+18</v>
      </c>
      <c r="C921" t="s">
        <v>8</v>
      </c>
      <c r="D921" t="s">
        <v>949</v>
      </c>
      <c r="E921" t="b">
        <v>0</v>
      </c>
      <c r="F921" t="b">
        <v>0</v>
      </c>
      <c r="G921" t="b">
        <v>1</v>
      </c>
      <c r="H921" t="s">
        <v>12</v>
      </c>
      <c r="I921" t="str">
        <f>CONCATENATE($D921,"-",$H921,"-",I$1)</f>
        <v>deep-text-yes</v>
      </c>
      <c r="J921" t="str">
        <f>CONCATENATE($D921,"-",$H921,"-",J$1)</f>
        <v>deep-text-no</v>
      </c>
      <c r="K921">
        <f>COUNTIF(TweetWords!I:I,DataMassage!I921)</f>
        <v>1</v>
      </c>
      <c r="L921">
        <f>COUNTIF(TweetWords!I:I,DataMassage!J921)</f>
        <v>1</v>
      </c>
      <c r="M921">
        <f t="shared" si="28"/>
        <v>2</v>
      </c>
      <c r="N921">
        <f t="shared" si="29"/>
        <v>0.5</v>
      </c>
      <c r="O921" t="str">
        <f>IF(ISERROR(MATCH(D921,Stopwords!A:A,0)),"no","yes")</f>
        <v>no</v>
      </c>
    </row>
    <row r="922" spans="1:15">
      <c r="A922">
        <v>122</v>
      </c>
      <c r="B922" s="1">
        <v>1.14E+18</v>
      </c>
      <c r="C922" t="s">
        <v>8</v>
      </c>
      <c r="D922" t="s">
        <v>950</v>
      </c>
      <c r="E922" t="b">
        <v>0</v>
      </c>
      <c r="F922" t="b">
        <v>0</v>
      </c>
      <c r="G922" t="b">
        <v>1</v>
      </c>
      <c r="H922" t="s">
        <v>12</v>
      </c>
      <c r="I922" t="str">
        <f>CONCATENATE($D922,"-",$H922,"-",I$1)</f>
        <v>uncomfortable-text-yes</v>
      </c>
      <c r="J922" t="str">
        <f>CONCATENATE($D922,"-",$H922,"-",J$1)</f>
        <v>uncomfortable-text-no</v>
      </c>
      <c r="K922">
        <f>COUNTIF(TweetWords!I:I,DataMassage!I922)</f>
        <v>1</v>
      </c>
      <c r="L922">
        <f>COUNTIF(TweetWords!I:I,DataMassage!J922)</f>
        <v>2</v>
      </c>
      <c r="M922">
        <f t="shared" si="28"/>
        <v>3</v>
      </c>
      <c r="N922">
        <f t="shared" si="29"/>
        <v>0.33333333333333331</v>
      </c>
      <c r="O922" t="str">
        <f>IF(ISERROR(MATCH(D922,Stopwords!A:A,0)),"no","yes")</f>
        <v>no</v>
      </c>
    </row>
    <row r="923" spans="1:15">
      <c r="A923">
        <v>122</v>
      </c>
      <c r="B923" s="1">
        <v>1.14E+18</v>
      </c>
      <c r="C923" t="s">
        <v>8</v>
      </c>
      <c r="D923" t="s">
        <v>951</v>
      </c>
      <c r="E923" t="b">
        <v>0</v>
      </c>
      <c r="F923" t="b">
        <v>0</v>
      </c>
      <c r="G923" t="b">
        <v>1</v>
      </c>
      <c r="H923" t="s">
        <v>12</v>
      </c>
      <c r="I923" t="str">
        <f>CONCATENATE($D923,"-",$H923,"-",I$1)</f>
        <v>payo-text-yes</v>
      </c>
      <c r="J923" t="str">
        <f>CONCATENATE($D923,"-",$H923,"-",J$1)</f>
        <v>payo-text-no</v>
      </c>
      <c r="K923">
        <f>COUNTIF(TweetWords!I:I,DataMassage!I923)</f>
        <v>1</v>
      </c>
      <c r="L923">
        <f>COUNTIF(TweetWords!I:I,DataMassage!J923)</f>
        <v>0</v>
      </c>
      <c r="M923">
        <f t="shared" si="28"/>
        <v>1</v>
      </c>
      <c r="N923">
        <f t="shared" si="29"/>
        <v>1</v>
      </c>
      <c r="O923" t="str">
        <f>IF(ISERROR(MATCH(D923,Stopwords!A:A,0)),"no","yes")</f>
        <v>no</v>
      </c>
    </row>
    <row r="924" spans="1:15">
      <c r="A924">
        <v>124</v>
      </c>
      <c r="B924" s="1">
        <v>1.14E+18</v>
      </c>
      <c r="C924" t="s">
        <v>49</v>
      </c>
      <c r="D924" t="s">
        <v>952</v>
      </c>
      <c r="E924" t="b">
        <v>0</v>
      </c>
      <c r="F924" t="b">
        <v>0</v>
      </c>
      <c r="G924" t="b">
        <v>1</v>
      </c>
      <c r="H924" t="s">
        <v>12</v>
      </c>
      <c r="I924" t="str">
        <f>CONCATENATE($D924,"-",$H924,"-",I$1)</f>
        <v>voters-text-yes</v>
      </c>
      <c r="J924" t="str">
        <f>CONCATENATE($D924,"-",$H924,"-",J$1)</f>
        <v>voters-text-no</v>
      </c>
      <c r="K924">
        <f>COUNTIF(TweetWords!I:I,DataMassage!I924)</f>
        <v>1</v>
      </c>
      <c r="L924">
        <f>COUNTIF(TweetWords!I:I,DataMassage!J924)</f>
        <v>2</v>
      </c>
      <c r="M924">
        <f t="shared" si="28"/>
        <v>3</v>
      </c>
      <c r="N924">
        <f t="shared" si="29"/>
        <v>0.33333333333333331</v>
      </c>
      <c r="O924" t="str">
        <f>IF(ISERROR(MATCH(D924,Stopwords!A:A,0)),"no","yes")</f>
        <v>no</v>
      </c>
    </row>
    <row r="925" spans="1:15">
      <c r="A925">
        <v>124</v>
      </c>
      <c r="B925" s="1">
        <v>1.14E+18</v>
      </c>
      <c r="C925" t="s">
        <v>49</v>
      </c>
      <c r="D925" t="s">
        <v>953</v>
      </c>
      <c r="E925" t="b">
        <v>0</v>
      </c>
      <c r="F925" t="b">
        <v>0</v>
      </c>
      <c r="G925" t="b">
        <v>1</v>
      </c>
      <c r="H925" t="s">
        <v>12</v>
      </c>
      <c r="I925" t="str">
        <f>CONCATENATE($D925,"-",$H925,"-",I$1)</f>
        <v>sides-text-yes</v>
      </c>
      <c r="J925" t="str">
        <f>CONCATENATE($D925,"-",$H925,"-",J$1)</f>
        <v>sides-text-no</v>
      </c>
      <c r="K925">
        <f>COUNTIF(TweetWords!I:I,DataMassage!I925)</f>
        <v>0</v>
      </c>
      <c r="L925">
        <f>COUNTIF(TweetWords!I:I,DataMassage!J925)</f>
        <v>1</v>
      </c>
      <c r="M925">
        <f t="shared" si="28"/>
        <v>1</v>
      </c>
      <c r="N925">
        <f t="shared" si="29"/>
        <v>0</v>
      </c>
      <c r="O925" t="str">
        <f>IF(ISERROR(MATCH(D925,Stopwords!A:A,0)),"no","yes")</f>
        <v>yes</v>
      </c>
    </row>
    <row r="926" spans="1:15">
      <c r="A926">
        <v>124</v>
      </c>
      <c r="B926" s="1">
        <v>1.14E+18</v>
      </c>
      <c r="C926" t="s">
        <v>49</v>
      </c>
      <c r="D926" t="s">
        <v>954</v>
      </c>
      <c r="E926" t="b">
        <v>0</v>
      </c>
      <c r="F926" t="b">
        <v>0</v>
      </c>
      <c r="G926" t="b">
        <v>1</v>
      </c>
      <c r="H926" t="s">
        <v>12</v>
      </c>
      <c r="I926" t="str">
        <f>CONCATENATE($D926,"-",$H926,"-",I$1)</f>
        <v>decisions-text-yes</v>
      </c>
      <c r="J926" t="str">
        <f>CONCATENATE($D926,"-",$H926,"-",J$1)</f>
        <v>decisions-text-no</v>
      </c>
      <c r="K926">
        <f>COUNTIF(TweetWords!I:I,DataMassage!I926)</f>
        <v>0</v>
      </c>
      <c r="L926">
        <f>COUNTIF(TweetWords!I:I,DataMassage!J926)</f>
        <v>3</v>
      </c>
      <c r="M926">
        <f t="shared" si="28"/>
        <v>3</v>
      </c>
      <c r="N926">
        <f t="shared" si="29"/>
        <v>0</v>
      </c>
      <c r="O926" t="str">
        <f>IF(ISERROR(MATCH(D926,Stopwords!A:A,0)),"no","yes")</f>
        <v>no</v>
      </c>
    </row>
    <row r="927" spans="1:15">
      <c r="A927">
        <v>125</v>
      </c>
      <c r="B927" s="1">
        <v>1.14E+18</v>
      </c>
      <c r="C927" t="s">
        <v>49</v>
      </c>
      <c r="D927" t="s">
        <v>955</v>
      </c>
      <c r="E927" t="b">
        <v>0</v>
      </c>
      <c r="F927" t="b">
        <v>0</v>
      </c>
      <c r="G927" t="b">
        <v>1</v>
      </c>
      <c r="H927" t="s">
        <v>12</v>
      </c>
      <c r="I927" t="str">
        <f>CONCATENATE($D927,"-",$H927,"-",I$1)</f>
        <v>become-text-yes</v>
      </c>
      <c r="J927" t="str">
        <f>CONCATENATE($D927,"-",$H927,"-",J$1)</f>
        <v>become-text-no</v>
      </c>
      <c r="K927">
        <f>COUNTIF(TweetWords!I:I,DataMassage!I927)</f>
        <v>0</v>
      </c>
      <c r="L927">
        <f>COUNTIF(TweetWords!I:I,DataMassage!J927)</f>
        <v>3</v>
      </c>
      <c r="M927">
        <f t="shared" si="28"/>
        <v>3</v>
      </c>
      <c r="N927">
        <f t="shared" si="29"/>
        <v>0</v>
      </c>
      <c r="O927" t="str">
        <f>IF(ISERROR(MATCH(D927,Stopwords!A:A,0)),"no","yes")</f>
        <v>yes</v>
      </c>
    </row>
    <row r="928" spans="1:15">
      <c r="A928">
        <v>125</v>
      </c>
      <c r="B928" s="1">
        <v>1.14E+18</v>
      </c>
      <c r="C928" t="s">
        <v>49</v>
      </c>
      <c r="D928" t="s">
        <v>956</v>
      </c>
      <c r="E928" t="b">
        <v>0</v>
      </c>
      <c r="F928" t="b">
        <v>0</v>
      </c>
      <c r="G928" t="b">
        <v>1</v>
      </c>
      <c r="H928" t="s">
        <v>12</v>
      </c>
      <c r="I928" t="str">
        <f>CONCATENATE($D928,"-",$H928,"-",I$1)</f>
        <v>politicians-text-yes</v>
      </c>
      <c r="J928" t="str">
        <f>CONCATENATE($D928,"-",$H928,"-",J$1)</f>
        <v>politicians-text-no</v>
      </c>
      <c r="K928">
        <f>COUNTIF(TweetWords!I:I,DataMassage!I928)</f>
        <v>1</v>
      </c>
      <c r="L928">
        <f>COUNTIF(TweetWords!I:I,DataMassage!J928)</f>
        <v>3</v>
      </c>
      <c r="M928">
        <f t="shared" si="28"/>
        <v>4</v>
      </c>
      <c r="N928">
        <f t="shared" si="29"/>
        <v>0.25</v>
      </c>
      <c r="O928" t="str">
        <f>IF(ISERROR(MATCH(D928,Stopwords!A:A,0)),"no","yes")</f>
        <v>no</v>
      </c>
    </row>
    <row r="929" spans="1:15">
      <c r="A929">
        <v>125</v>
      </c>
      <c r="B929" s="1">
        <v>1.14E+18</v>
      </c>
      <c r="C929" t="s">
        <v>49</v>
      </c>
      <c r="D929" t="s">
        <v>957</v>
      </c>
      <c r="E929" t="b">
        <v>0</v>
      </c>
      <c r="F929" t="b">
        <v>0</v>
      </c>
      <c r="G929" t="b">
        <v>1</v>
      </c>
      <c r="H929" t="s">
        <v>12</v>
      </c>
      <c r="I929" t="str">
        <f>CONCATENATE($D929,"-",$H929,"-",I$1)</f>
        <v>idealistic-text-yes</v>
      </c>
      <c r="J929" t="str">
        <f>CONCATENATE($D929,"-",$H929,"-",J$1)</f>
        <v>idealistic-text-no</v>
      </c>
      <c r="K929">
        <f>COUNTIF(TweetWords!I:I,DataMassage!I929)</f>
        <v>0</v>
      </c>
      <c r="L929">
        <f>COUNTIF(TweetWords!I:I,DataMassage!J929)</f>
        <v>1</v>
      </c>
      <c r="M929">
        <f t="shared" si="28"/>
        <v>1</v>
      </c>
      <c r="N929">
        <f t="shared" si="29"/>
        <v>0</v>
      </c>
      <c r="O929" t="str">
        <f>IF(ISERROR(MATCH(D929,Stopwords!A:A,0)),"no","yes")</f>
        <v>no</v>
      </c>
    </row>
    <row r="930" spans="1:15">
      <c r="A930">
        <v>125</v>
      </c>
      <c r="B930" s="1">
        <v>1.14E+18</v>
      </c>
      <c r="C930" t="s">
        <v>49</v>
      </c>
      <c r="D930" t="s">
        <v>958</v>
      </c>
      <c r="E930" t="b">
        <v>0</v>
      </c>
      <c r="F930" t="b">
        <v>0</v>
      </c>
      <c r="G930" t="b">
        <v>1</v>
      </c>
      <c r="H930" t="s">
        <v>12</v>
      </c>
      <c r="I930" t="str">
        <f>CONCATENATE($D930,"-",$H930,"-",I$1)</f>
        <v>age-text-yes</v>
      </c>
      <c r="J930" t="str">
        <f>CONCATENATE($D930,"-",$H930,"-",J$1)</f>
        <v>age-text-no</v>
      </c>
      <c r="K930">
        <f>COUNTIF(TweetWords!I:I,DataMassage!I930)</f>
        <v>0</v>
      </c>
      <c r="L930">
        <f>COUNTIF(TweetWords!I:I,DataMassage!J930)</f>
        <v>1</v>
      </c>
      <c r="M930">
        <f t="shared" si="28"/>
        <v>1</v>
      </c>
      <c r="N930">
        <f t="shared" si="29"/>
        <v>0</v>
      </c>
      <c r="O930" t="str">
        <f>IF(ISERROR(MATCH(D930,Stopwords!A:A,0)),"no","yes")</f>
        <v>no</v>
      </c>
    </row>
    <row r="931" spans="1:15">
      <c r="A931">
        <v>125</v>
      </c>
      <c r="B931" s="1">
        <v>1.14E+18</v>
      </c>
      <c r="C931" t="s">
        <v>49</v>
      </c>
      <c r="D931" t="s">
        <v>959</v>
      </c>
      <c r="E931" t="b">
        <v>0</v>
      </c>
      <c r="F931" t="b">
        <v>0</v>
      </c>
      <c r="G931" t="b">
        <v>1</v>
      </c>
      <c r="H931" t="s">
        <v>12</v>
      </c>
      <c r="I931" t="str">
        <f>CONCATENATE($D931,"-",$H931,"-",I$1)</f>
        <v>maintain-text-yes</v>
      </c>
      <c r="J931" t="str">
        <f>CONCATENATE($D931,"-",$H931,"-",J$1)</f>
        <v>maintain-text-no</v>
      </c>
      <c r="K931">
        <f>COUNTIF(TweetWords!I:I,DataMassage!I931)</f>
        <v>0</v>
      </c>
      <c r="L931">
        <f>COUNTIF(TweetWords!I:I,DataMassage!J931)</f>
        <v>1</v>
      </c>
      <c r="M931">
        <f t="shared" si="28"/>
        <v>1</v>
      </c>
      <c r="N931">
        <f t="shared" si="29"/>
        <v>0</v>
      </c>
      <c r="O931" t="str">
        <f>IF(ISERROR(MATCH(D931,Stopwords!A:A,0)),"no","yes")</f>
        <v>no</v>
      </c>
    </row>
    <row r="932" spans="1:15">
      <c r="A932">
        <v>125</v>
      </c>
      <c r="B932" s="1">
        <v>1.14E+18</v>
      </c>
      <c r="C932" t="s">
        <v>49</v>
      </c>
      <c r="D932" t="s">
        <v>960</v>
      </c>
      <c r="E932" t="b">
        <v>0</v>
      </c>
      <c r="F932" t="b">
        <v>0</v>
      </c>
      <c r="G932" t="b">
        <v>1</v>
      </c>
      <c r="H932" t="s">
        <v>12</v>
      </c>
      <c r="I932" t="str">
        <f>CONCATENATE($D932,"-",$H932,"-",I$1)</f>
        <v>built-text-yes</v>
      </c>
      <c r="J932" t="str">
        <f>CONCATENATE($D932,"-",$H932,"-",J$1)</f>
        <v>built-text-no</v>
      </c>
      <c r="K932">
        <f>COUNTIF(TweetWords!I:I,DataMassage!I932)</f>
        <v>0</v>
      </c>
      <c r="L932">
        <f>COUNTIF(TweetWords!I:I,DataMassage!J932)</f>
        <v>1</v>
      </c>
      <c r="M932">
        <f t="shared" si="28"/>
        <v>1</v>
      </c>
      <c r="N932">
        <f t="shared" si="29"/>
        <v>0</v>
      </c>
      <c r="O932" t="str">
        <f>IF(ISERROR(MATCH(D932,Stopwords!A:A,0)),"no","yes")</f>
        <v>no</v>
      </c>
    </row>
    <row r="933" spans="1:15">
      <c r="A933">
        <v>125</v>
      </c>
      <c r="B933" s="1">
        <v>1.14E+18</v>
      </c>
      <c r="C933" t="s">
        <v>49</v>
      </c>
      <c r="D933" t="s">
        <v>961</v>
      </c>
      <c r="E933" t="b">
        <v>0</v>
      </c>
      <c r="F933" t="b">
        <v>0</v>
      </c>
      <c r="G933" t="b">
        <v>1</v>
      </c>
      <c r="H933" t="s">
        <v>12</v>
      </c>
      <c r="I933" t="str">
        <f>CONCATENATE($D933,"-",$H933,"-",I$1)</f>
        <v>forget-text-yes</v>
      </c>
      <c r="J933" t="str">
        <f>CONCATENATE($D933,"-",$H933,"-",J$1)</f>
        <v>forget-text-no</v>
      </c>
      <c r="K933">
        <f>COUNTIF(TweetWords!I:I,DataMassage!I933)</f>
        <v>1</v>
      </c>
      <c r="L933">
        <f>COUNTIF(TweetWords!I:I,DataMassage!J933)</f>
        <v>6</v>
      </c>
      <c r="M933">
        <f t="shared" si="28"/>
        <v>7</v>
      </c>
      <c r="N933">
        <f t="shared" si="29"/>
        <v>0.14285714285714285</v>
      </c>
      <c r="O933" t="str">
        <f>IF(ISERROR(MATCH(D933,Stopwords!A:A,0)),"no","yes")</f>
        <v>no</v>
      </c>
    </row>
    <row r="934" spans="1:15">
      <c r="A934">
        <v>126</v>
      </c>
      <c r="B934" s="1">
        <v>1.14E+18</v>
      </c>
      <c r="C934" t="s">
        <v>49</v>
      </c>
      <c r="D934" t="s">
        <v>962</v>
      </c>
      <c r="E934" t="b">
        <v>0</v>
      </c>
      <c r="F934" t="b">
        <v>0</v>
      </c>
      <c r="G934" t="b">
        <v>1</v>
      </c>
      <c r="H934" t="s">
        <v>12</v>
      </c>
      <c r="I934" t="str">
        <f>CONCATENATE($D934,"-",$H934,"-",I$1)</f>
        <v>republicans-text-yes</v>
      </c>
      <c r="J934" t="str">
        <f>CONCATENATE($D934,"-",$H934,"-",J$1)</f>
        <v>republicans-text-no</v>
      </c>
      <c r="K934">
        <f>COUNTIF(TweetWords!I:I,DataMassage!I934)</f>
        <v>0</v>
      </c>
      <c r="L934">
        <f>COUNTIF(TweetWords!I:I,DataMassage!J934)</f>
        <v>1</v>
      </c>
      <c r="M934">
        <f t="shared" si="28"/>
        <v>1</v>
      </c>
      <c r="N934">
        <f t="shared" si="29"/>
        <v>0</v>
      </c>
      <c r="O934" t="str">
        <f>IF(ISERROR(MATCH(D934,Stopwords!A:A,0)),"no","yes")</f>
        <v>no</v>
      </c>
    </row>
    <row r="935" spans="1:15">
      <c r="A935">
        <v>126</v>
      </c>
      <c r="B935" s="1">
        <v>1.14E+18</v>
      </c>
      <c r="C935" t="s">
        <v>49</v>
      </c>
      <c r="D935" t="s">
        <v>963</v>
      </c>
      <c r="E935" t="b">
        <v>0</v>
      </c>
      <c r="F935" t="b">
        <v>0</v>
      </c>
      <c r="G935" t="b">
        <v>1</v>
      </c>
      <c r="H935" t="s">
        <v>12</v>
      </c>
      <c r="I935" t="str">
        <f>CONCATENATE($D935,"-",$H935,"-",I$1)</f>
        <v>democrats-text-yes</v>
      </c>
      <c r="J935" t="str">
        <f>CONCATENATE($D935,"-",$H935,"-",J$1)</f>
        <v>democrats-text-no</v>
      </c>
      <c r="K935">
        <f>COUNTIF(TweetWords!I:I,DataMassage!I935)</f>
        <v>0</v>
      </c>
      <c r="L935">
        <f>COUNTIF(TweetWords!I:I,DataMassage!J935)</f>
        <v>1</v>
      </c>
      <c r="M935">
        <f t="shared" si="28"/>
        <v>1</v>
      </c>
      <c r="N935">
        <f t="shared" si="29"/>
        <v>0</v>
      </c>
      <c r="O935" t="str">
        <f>IF(ISERROR(MATCH(D935,Stopwords!A:A,0)),"no","yes")</f>
        <v>no</v>
      </c>
    </row>
    <row r="936" spans="1:15">
      <c r="A936">
        <v>126</v>
      </c>
      <c r="B936" s="1">
        <v>1.14E+18</v>
      </c>
      <c r="C936" t="s">
        <v>49</v>
      </c>
      <c r="D936" t="s">
        <v>964</v>
      </c>
      <c r="E936" t="b">
        <v>0</v>
      </c>
      <c r="F936" t="b">
        <v>0</v>
      </c>
      <c r="G936" t="b">
        <v>1</v>
      </c>
      <c r="H936" t="s">
        <v>12</v>
      </c>
      <c r="I936" t="str">
        <f>CONCATENATE($D936,"-",$H936,"-",I$1)</f>
        <v>country-text-yes</v>
      </c>
      <c r="J936" t="str">
        <f>CONCATENATE($D936,"-",$H936,"-",J$1)</f>
        <v>country-text-no</v>
      </c>
      <c r="K936">
        <f>COUNTIF(TweetWords!I:I,DataMassage!I936)</f>
        <v>4</v>
      </c>
      <c r="L936">
        <f>COUNTIF(TweetWords!I:I,DataMassage!J936)</f>
        <v>7</v>
      </c>
      <c r="M936">
        <f t="shared" si="28"/>
        <v>11</v>
      </c>
      <c r="N936">
        <f t="shared" si="29"/>
        <v>0.36363636363636365</v>
      </c>
      <c r="O936" t="str">
        <f>IF(ISERROR(MATCH(D936,Stopwords!A:A,0)),"no","yes")</f>
        <v>no</v>
      </c>
    </row>
    <row r="937" spans="1:15">
      <c r="A937">
        <v>126</v>
      </c>
      <c r="B937" s="1">
        <v>1.14E+18</v>
      </c>
      <c r="C937" t="s">
        <v>49</v>
      </c>
      <c r="D937" t="s">
        <v>965</v>
      </c>
      <c r="E937" t="b">
        <v>0</v>
      </c>
      <c r="F937" t="b">
        <v>0</v>
      </c>
      <c r="G937" t="b">
        <v>1</v>
      </c>
      <c r="H937" t="s">
        <v>12</v>
      </c>
      <c r="I937" t="str">
        <f>CONCATENATE($D937,"-",$H937,"-",I$1)</f>
        <v>often-text-yes</v>
      </c>
      <c r="J937" t="str">
        <f>CONCATENATE($D937,"-",$H937,"-",J$1)</f>
        <v>often-text-no</v>
      </c>
      <c r="K937">
        <f>COUNTIF(TweetWords!I:I,DataMassage!I937)</f>
        <v>1</v>
      </c>
      <c r="L937">
        <f>COUNTIF(TweetWords!I:I,DataMassage!J937)</f>
        <v>3</v>
      </c>
      <c r="M937">
        <f t="shared" si="28"/>
        <v>4</v>
      </c>
      <c r="N937">
        <f t="shared" si="29"/>
        <v>0.25</v>
      </c>
      <c r="O937" t="str">
        <f>IF(ISERROR(MATCH(D937,Stopwords!A:A,0)),"no","yes")</f>
        <v>yes</v>
      </c>
    </row>
    <row r="938" spans="1:15">
      <c r="A938">
        <v>126</v>
      </c>
      <c r="B938" s="1">
        <v>1.14E+18</v>
      </c>
      <c r="C938" t="s">
        <v>49</v>
      </c>
      <c r="D938" t="s">
        <v>966</v>
      </c>
      <c r="E938" t="b">
        <v>0</v>
      </c>
      <c r="F938" t="b">
        <v>0</v>
      </c>
      <c r="G938" t="b">
        <v>1</v>
      </c>
      <c r="H938" t="s">
        <v>12</v>
      </c>
      <c r="I938" t="str">
        <f>CONCATENATE($D938,"-",$H938,"-",I$1)</f>
        <v>themselves-text-yes</v>
      </c>
      <c r="J938" t="str">
        <f>CONCATENATE($D938,"-",$H938,"-",J$1)</f>
        <v>themselves-text-no</v>
      </c>
      <c r="K938">
        <f>COUNTIF(TweetWords!I:I,DataMassage!I938)</f>
        <v>0</v>
      </c>
      <c r="L938">
        <f>COUNTIF(TweetWords!I:I,DataMassage!J938)</f>
        <v>2</v>
      </c>
      <c r="M938">
        <f t="shared" si="28"/>
        <v>2</v>
      </c>
      <c r="N938">
        <f t="shared" si="29"/>
        <v>0</v>
      </c>
      <c r="O938" t="str">
        <f>IF(ISERROR(MATCH(D938,Stopwords!A:A,0)),"no","yes")</f>
        <v>yes</v>
      </c>
    </row>
    <row r="939" spans="1:15">
      <c r="A939">
        <v>126</v>
      </c>
      <c r="B939" s="1">
        <v>1.14E+18</v>
      </c>
      <c r="C939" t="s">
        <v>49</v>
      </c>
      <c r="D939" t="s">
        <v>967</v>
      </c>
      <c r="E939" t="b">
        <v>0</v>
      </c>
      <c r="F939" t="b">
        <v>0</v>
      </c>
      <c r="G939" t="b">
        <v>1</v>
      </c>
      <c r="H939" t="s">
        <v>12</v>
      </c>
      <c r="I939" t="str">
        <f>CONCATENATE($D939,"-",$H939,"-",I$1)</f>
        <v>vast-text-yes</v>
      </c>
      <c r="J939" t="str">
        <f>CONCATENATE($D939,"-",$H939,"-",J$1)</f>
        <v>vast-text-no</v>
      </c>
      <c r="K939">
        <f>COUNTIF(TweetWords!I:I,DataMassage!I939)</f>
        <v>0</v>
      </c>
      <c r="L939">
        <f>COUNTIF(TweetWords!I:I,DataMassage!J939)</f>
        <v>2</v>
      </c>
      <c r="M939">
        <f t="shared" si="28"/>
        <v>2</v>
      </c>
      <c r="N939">
        <f t="shared" si="29"/>
        <v>0</v>
      </c>
      <c r="O939" t="str">
        <f>IF(ISERROR(MATCH(D939,Stopwords!A:A,0)),"no","yes")</f>
        <v>no</v>
      </c>
    </row>
    <row r="940" spans="1:15">
      <c r="A940">
        <v>126</v>
      </c>
      <c r="B940" s="1">
        <v>1.14E+18</v>
      </c>
      <c r="C940" t="s">
        <v>49</v>
      </c>
      <c r="D940" t="s">
        <v>968</v>
      </c>
      <c r="E940" t="b">
        <v>0</v>
      </c>
      <c r="F940" t="b">
        <v>0</v>
      </c>
      <c r="G940" t="b">
        <v>1</v>
      </c>
      <c r="H940" t="s">
        <v>12</v>
      </c>
      <c r="I940" t="str">
        <f>CONCATENATE($D940,"-",$H940,"-",I$1)</f>
        <v>majority-text-yes</v>
      </c>
      <c r="J940" t="str">
        <f>CONCATENATE($D940,"-",$H940,"-",J$1)</f>
        <v>majority-text-no</v>
      </c>
      <c r="K940">
        <f>COUNTIF(TweetWords!I:I,DataMassage!I940)</f>
        <v>0</v>
      </c>
      <c r="L940">
        <f>COUNTIF(TweetWords!I:I,DataMassage!J940)</f>
        <v>1</v>
      </c>
      <c r="M940">
        <f t="shared" si="28"/>
        <v>1</v>
      </c>
      <c r="N940">
        <f t="shared" si="29"/>
        <v>0</v>
      </c>
      <c r="O940" t="str">
        <f>IF(ISERROR(MATCH(D940,Stopwords!A:A,0)),"no","yes")</f>
        <v>no</v>
      </c>
    </row>
    <row r="941" spans="1:15">
      <c r="A941">
        <v>127</v>
      </c>
      <c r="B941" s="1">
        <v>1.14E+18</v>
      </c>
      <c r="C941" t="s">
        <v>49</v>
      </c>
      <c r="D941" t="s">
        <v>969</v>
      </c>
      <c r="E941" t="b">
        <v>0</v>
      </c>
      <c r="F941" t="b">
        <v>0</v>
      </c>
      <c r="G941" t="b">
        <v>1</v>
      </c>
      <c r="H941" t="s">
        <v>12</v>
      </c>
      <c r="I941" t="str">
        <f>CONCATENATE($D941,"-",$H941,"-",I$1)</f>
        <v>home-text-yes</v>
      </c>
      <c r="J941" t="str">
        <f>CONCATENATE($D941,"-",$H941,"-",J$1)</f>
        <v>home-text-no</v>
      </c>
      <c r="K941">
        <f>COUNTIF(TweetWords!I:I,DataMassage!I941)</f>
        <v>1</v>
      </c>
      <c r="L941">
        <f>COUNTIF(TweetWords!I:I,DataMassage!J941)</f>
        <v>3</v>
      </c>
      <c r="M941">
        <f t="shared" si="28"/>
        <v>4</v>
      </c>
      <c r="N941">
        <f t="shared" si="29"/>
        <v>0.25</v>
      </c>
      <c r="O941" t="str">
        <f>IF(ISERROR(MATCH(D941,Stopwords!A:A,0)),"no","yes")</f>
        <v>no</v>
      </c>
    </row>
    <row r="942" spans="1:15">
      <c r="A942">
        <v>127</v>
      </c>
      <c r="B942" s="1">
        <v>1.14E+18</v>
      </c>
      <c r="C942" t="s">
        <v>49</v>
      </c>
      <c r="D942" t="s">
        <v>970</v>
      </c>
      <c r="E942" t="b">
        <v>0</v>
      </c>
      <c r="F942" t="b">
        <v>0</v>
      </c>
      <c r="G942" t="b">
        <v>1</v>
      </c>
      <c r="H942" t="s">
        <v>12</v>
      </c>
      <c r="I942" t="str">
        <f>CONCATENATE($D942,"-",$H942,"-",I$1)</f>
        <v>live-text-yes</v>
      </c>
      <c r="J942" t="str">
        <f>CONCATENATE($D942,"-",$H942,"-",J$1)</f>
        <v>live-text-no</v>
      </c>
      <c r="K942">
        <f>COUNTIF(TweetWords!I:I,DataMassage!I942)</f>
        <v>4</v>
      </c>
      <c r="L942">
        <f>COUNTIF(TweetWords!I:I,DataMassage!J942)</f>
        <v>7</v>
      </c>
      <c r="M942">
        <f t="shared" si="28"/>
        <v>11</v>
      </c>
      <c r="N942">
        <f t="shared" si="29"/>
        <v>0.36363636363636365</v>
      </c>
      <c r="O942" t="str">
        <f>IF(ISERROR(MATCH(D942,Stopwords!A:A,0)),"no","yes")</f>
        <v>no</v>
      </c>
    </row>
    <row r="943" spans="1:15">
      <c r="A943">
        <v>127</v>
      </c>
      <c r="B943" s="1">
        <v>1.14E+18</v>
      </c>
      <c r="C943" t="s">
        <v>49</v>
      </c>
      <c r="D943" t="s">
        <v>971</v>
      </c>
      <c r="E943" t="b">
        <v>0</v>
      </c>
      <c r="F943" t="b">
        <v>0</v>
      </c>
      <c r="G943" t="b">
        <v>1</v>
      </c>
      <c r="H943" t="s">
        <v>12</v>
      </c>
      <c r="I943" t="str">
        <f>CONCATENATE($D943,"-",$H943,"-",I$1)</f>
        <v>civilized-text-yes</v>
      </c>
      <c r="J943" t="str">
        <f>CONCATENATE($D943,"-",$H943,"-",J$1)</f>
        <v>civilized-text-no</v>
      </c>
      <c r="K943">
        <f>COUNTIF(TweetWords!I:I,DataMassage!I943)</f>
        <v>0</v>
      </c>
      <c r="L943">
        <f>COUNTIF(TweetWords!I:I,DataMassage!J943)</f>
        <v>1</v>
      </c>
      <c r="M943">
        <f t="shared" si="28"/>
        <v>1</v>
      </c>
      <c r="N943">
        <f t="shared" si="29"/>
        <v>0</v>
      </c>
      <c r="O943" t="str">
        <f>IF(ISERROR(MATCH(D943,Stopwords!A:A,0)),"no","yes")</f>
        <v>no</v>
      </c>
    </row>
    <row r="944" spans="1:15">
      <c r="A944">
        <v>127</v>
      </c>
      <c r="B944" s="1">
        <v>1.14E+18</v>
      </c>
      <c r="C944" t="s">
        <v>49</v>
      </c>
      <c r="D944" t="s">
        <v>972</v>
      </c>
      <c r="E944" t="b">
        <v>0</v>
      </c>
      <c r="F944" t="b">
        <v>0</v>
      </c>
      <c r="G944" t="b">
        <v>1</v>
      </c>
      <c r="H944" t="s">
        <v>12</v>
      </c>
      <c r="I944" t="str">
        <f>CONCATENATE($D944,"-",$H944,"-",I$1)</f>
        <v>societys-text-yes</v>
      </c>
      <c r="J944" t="str">
        <f>CONCATENATE($D944,"-",$H944,"-",J$1)</f>
        <v>societys-text-no</v>
      </c>
      <c r="K944">
        <f>COUNTIF(TweetWords!I:I,DataMassage!I944)</f>
        <v>0</v>
      </c>
      <c r="L944">
        <f>COUNTIF(TweetWords!I:I,DataMassage!J944)</f>
        <v>1</v>
      </c>
      <c r="M944">
        <f t="shared" si="28"/>
        <v>1</v>
      </c>
      <c r="N944">
        <f t="shared" si="29"/>
        <v>0</v>
      </c>
      <c r="O944" t="str">
        <f>IF(ISERROR(MATCH(D944,Stopwords!A:A,0)),"no","yes")</f>
        <v>no</v>
      </c>
    </row>
    <row r="945" spans="1:15">
      <c r="A945">
        <v>127</v>
      </c>
      <c r="B945" s="1">
        <v>1.14E+18</v>
      </c>
      <c r="C945" t="s">
        <v>49</v>
      </c>
      <c r="D945" t="s">
        <v>973</v>
      </c>
      <c r="E945" t="b">
        <v>0</v>
      </c>
      <c r="F945" t="b">
        <v>0</v>
      </c>
      <c r="G945" t="b">
        <v>1</v>
      </c>
      <c r="H945" t="s">
        <v>12</v>
      </c>
      <c r="I945" t="str">
        <f>CONCATENATE($D945,"-",$H945,"-",I$1)</f>
        <v>rules-text-yes</v>
      </c>
      <c r="J945" t="str">
        <f>CONCATENATE($D945,"-",$H945,"-",J$1)</f>
        <v>rules-text-no</v>
      </c>
      <c r="K945">
        <f>COUNTIF(TweetWords!I:I,DataMassage!I945)</f>
        <v>0</v>
      </c>
      <c r="L945">
        <f>COUNTIF(TweetWords!I:I,DataMassage!J945)</f>
        <v>2</v>
      </c>
      <c r="M945">
        <f t="shared" si="28"/>
        <v>2</v>
      </c>
      <c r="N945">
        <f t="shared" si="29"/>
        <v>0</v>
      </c>
      <c r="O945" t="str">
        <f>IF(ISERROR(MATCH(D945,Stopwords!A:A,0)),"no","yes")</f>
        <v>no</v>
      </c>
    </row>
    <row r="946" spans="1:15">
      <c r="A946">
        <v>127</v>
      </c>
      <c r="B946" s="1">
        <v>1.14E+18</v>
      </c>
      <c r="C946" t="s">
        <v>49</v>
      </c>
      <c r="D946" t="s">
        <v>974</v>
      </c>
      <c r="E946" t="b">
        <v>0</v>
      </c>
      <c r="F946" t="b">
        <v>0</v>
      </c>
      <c r="G946" t="b">
        <v>1</v>
      </c>
      <c r="H946" t="s">
        <v>12</v>
      </c>
      <c r="I946" t="str">
        <f>CONCATENATE($D946,"-",$H946,"-",I$1)</f>
        <v>criminal-text-yes</v>
      </c>
      <c r="J946" t="str">
        <f>CONCATENATE($D946,"-",$H946,"-",J$1)</f>
        <v>criminal-text-no</v>
      </c>
      <c r="K946">
        <f>COUNTIF(TweetWords!I:I,DataMassage!I946)</f>
        <v>0</v>
      </c>
      <c r="L946">
        <f>COUNTIF(TweetWords!I:I,DataMassage!J946)</f>
        <v>1</v>
      </c>
      <c r="M946">
        <f t="shared" si="28"/>
        <v>1</v>
      </c>
      <c r="N946">
        <f t="shared" si="29"/>
        <v>0</v>
      </c>
      <c r="O946" t="str">
        <f>IF(ISERROR(MATCH(D946,Stopwords!A:A,0)),"no","yes")</f>
        <v>no</v>
      </c>
    </row>
    <row r="947" spans="1:15">
      <c r="A947">
        <v>128</v>
      </c>
      <c r="B947" s="1">
        <v>1.14E+18</v>
      </c>
      <c r="C947" t="s">
        <v>49</v>
      </c>
      <c r="D947" t="s">
        <v>4</v>
      </c>
      <c r="E947" t="b">
        <v>0</v>
      </c>
      <c r="F947" t="b">
        <v>0</v>
      </c>
      <c r="G947" t="b">
        <v>1</v>
      </c>
      <c r="H947" t="s">
        <v>12</v>
      </c>
      <c r="I947" t="str">
        <f>CONCATENATE($D947,"-",$H947,"-",I$1)</f>
        <v>handle-text-yes</v>
      </c>
      <c r="J947" t="str">
        <f>CONCATENATE($D947,"-",$H947,"-",J$1)</f>
        <v>handle-text-no</v>
      </c>
      <c r="K947">
        <f>COUNTIF(TweetWords!I:I,DataMassage!I947)</f>
        <v>1</v>
      </c>
      <c r="L947">
        <f>COUNTIF(TweetWords!I:I,DataMassage!J947)</f>
        <v>1</v>
      </c>
      <c r="M947">
        <f t="shared" si="28"/>
        <v>2</v>
      </c>
      <c r="N947">
        <f t="shared" si="29"/>
        <v>0.5</v>
      </c>
      <c r="O947" t="str">
        <f>IF(ISERROR(MATCH(D947,Stopwords!A:A,0)),"no","yes")</f>
        <v>no</v>
      </c>
    </row>
    <row r="948" spans="1:15">
      <c r="A948">
        <v>128</v>
      </c>
      <c r="B948" s="1">
        <v>1.14E+18</v>
      </c>
      <c r="C948" t="s">
        <v>49</v>
      </c>
      <c r="D948" t="s">
        <v>975</v>
      </c>
      <c r="E948" t="b">
        <v>0</v>
      </c>
      <c r="F948" t="b">
        <v>0</v>
      </c>
      <c r="G948" t="b">
        <v>1</v>
      </c>
      <c r="H948" t="s">
        <v>12</v>
      </c>
      <c r="I948" t="str">
        <f>CONCATENATE($D948,"-",$H948,"-",I$1)</f>
        <v>anxiety-text-yes</v>
      </c>
      <c r="J948" t="str">
        <f>CONCATENATE($D948,"-",$H948,"-",J$1)</f>
        <v>anxiety-text-no</v>
      </c>
      <c r="K948">
        <f>COUNTIF(TweetWords!I:I,DataMassage!I948)</f>
        <v>2</v>
      </c>
      <c r="L948">
        <f>COUNTIF(TweetWords!I:I,DataMassage!J948)</f>
        <v>3</v>
      </c>
      <c r="M948">
        <f t="shared" si="28"/>
        <v>5</v>
      </c>
      <c r="N948">
        <f t="shared" si="29"/>
        <v>0.4</v>
      </c>
      <c r="O948" t="str">
        <f>IF(ISERROR(MATCH(D948,Stopwords!A:A,0)),"no","yes")</f>
        <v>no</v>
      </c>
    </row>
    <row r="949" spans="1:15">
      <c r="A949">
        <v>128</v>
      </c>
      <c r="B949" s="1">
        <v>1.14E+18</v>
      </c>
      <c r="C949" t="s">
        <v>49</v>
      </c>
      <c r="D949" t="s">
        <v>976</v>
      </c>
      <c r="E949" t="b">
        <v>0</v>
      </c>
      <c r="F949" t="b">
        <v>0</v>
      </c>
      <c r="G949" t="b">
        <v>1</v>
      </c>
      <c r="H949" t="s">
        <v>12</v>
      </c>
      <c r="I949" t="str">
        <f>CONCATENATE($D949,"-",$H949,"-",I$1)</f>
        <v>governments-text-yes</v>
      </c>
      <c r="J949" t="str">
        <f>CONCATENATE($D949,"-",$H949,"-",J$1)</f>
        <v>governments-text-no</v>
      </c>
      <c r="K949">
        <f>COUNTIF(TweetWords!I:I,DataMassage!I949)</f>
        <v>0</v>
      </c>
      <c r="L949">
        <f>COUNTIF(TweetWords!I:I,DataMassage!J949)</f>
        <v>1</v>
      </c>
      <c r="M949">
        <f t="shared" si="28"/>
        <v>1</v>
      </c>
      <c r="N949">
        <f t="shared" si="29"/>
        <v>0</v>
      </c>
      <c r="O949" t="str">
        <f>IF(ISERROR(MATCH(D949,Stopwords!A:A,0)),"no","yes")</f>
        <v>no</v>
      </c>
    </row>
    <row r="950" spans="1:15">
      <c r="A950">
        <v>128</v>
      </c>
      <c r="B950" s="1">
        <v>1.14E+18</v>
      </c>
      <c r="C950" t="s">
        <v>49</v>
      </c>
      <c r="D950" t="s">
        <v>977</v>
      </c>
      <c r="E950" t="b">
        <v>0</v>
      </c>
      <c r="F950" t="b">
        <v>0</v>
      </c>
      <c r="G950" t="b">
        <v>1</v>
      </c>
      <c r="H950" t="s">
        <v>12</v>
      </c>
      <c r="I950" t="str">
        <f>CONCATENATE($D950,"-",$H950,"-",I$1)</f>
        <v>complicit-text-yes</v>
      </c>
      <c r="J950" t="str">
        <f>CONCATENATE($D950,"-",$H950,"-",J$1)</f>
        <v>complicit-text-no</v>
      </c>
      <c r="K950">
        <f>COUNTIF(TweetWords!I:I,DataMassage!I950)</f>
        <v>0</v>
      </c>
      <c r="L950">
        <f>COUNTIF(TweetWords!I:I,DataMassage!J950)</f>
        <v>1</v>
      </c>
      <c r="M950">
        <f t="shared" si="28"/>
        <v>1</v>
      </c>
      <c r="N950">
        <f t="shared" si="29"/>
        <v>0</v>
      </c>
      <c r="O950" t="str">
        <f>IF(ISERROR(MATCH(D950,Stopwords!A:A,0)),"no","yes")</f>
        <v>no</v>
      </c>
    </row>
    <row r="951" spans="1:15">
      <c r="A951">
        <v>128</v>
      </c>
      <c r="B951" s="1">
        <v>1.14E+18</v>
      </c>
      <c r="C951" t="s">
        <v>49</v>
      </c>
      <c r="D951" t="s">
        <v>978</v>
      </c>
      <c r="E951" t="b">
        <v>0</v>
      </c>
      <c r="F951" t="b">
        <v>0</v>
      </c>
      <c r="G951" t="b">
        <v>1</v>
      </c>
      <c r="H951" t="s">
        <v>12</v>
      </c>
      <c r="I951" t="str">
        <f>CONCATENATE($D951,"-",$H951,"-",I$1)</f>
        <v>allowed-text-yes</v>
      </c>
      <c r="J951" t="str">
        <f>CONCATENATE($D951,"-",$H951,"-",J$1)</f>
        <v>allowed-text-no</v>
      </c>
      <c r="K951">
        <f>COUNTIF(TweetWords!I:I,DataMassage!I951)</f>
        <v>0</v>
      </c>
      <c r="L951">
        <f>COUNTIF(TweetWords!I:I,DataMassage!J951)</f>
        <v>1</v>
      </c>
      <c r="M951">
        <f t="shared" si="28"/>
        <v>1</v>
      </c>
      <c r="N951">
        <f t="shared" si="29"/>
        <v>0</v>
      </c>
      <c r="O951" t="str">
        <f>IF(ISERROR(MATCH(D951,Stopwords!A:A,0)),"no","yes")</f>
        <v>no</v>
      </c>
    </row>
    <row r="952" spans="1:15">
      <c r="A952">
        <v>129</v>
      </c>
      <c r="B952" s="1">
        <v>1.14E+18</v>
      </c>
      <c r="C952" t="s">
        <v>8</v>
      </c>
      <c r="D952" t="s">
        <v>979</v>
      </c>
      <c r="E952" t="b">
        <v>0</v>
      </c>
      <c r="F952" t="b">
        <v>0</v>
      </c>
      <c r="G952" t="b">
        <v>1</v>
      </c>
      <c r="H952" t="s">
        <v>12</v>
      </c>
      <c r="I952" t="str">
        <f>CONCATENATE($D952,"-",$H952,"-",I$1)</f>
        <v>inhumane-text-yes</v>
      </c>
      <c r="J952" t="str">
        <f>CONCATENATE($D952,"-",$H952,"-",J$1)</f>
        <v>inhumane-text-no</v>
      </c>
      <c r="K952">
        <f>COUNTIF(TweetWords!I:I,DataMassage!I952)</f>
        <v>1</v>
      </c>
      <c r="L952">
        <f>COUNTIF(TweetWords!I:I,DataMassage!J952)</f>
        <v>0</v>
      </c>
      <c r="M952">
        <f t="shared" si="28"/>
        <v>1</v>
      </c>
      <c r="N952">
        <f t="shared" si="29"/>
        <v>1</v>
      </c>
      <c r="O952" t="str">
        <f>IF(ISERROR(MATCH(D952,Stopwords!A:A,0)),"no","yes")</f>
        <v>no</v>
      </c>
    </row>
    <row r="953" spans="1:15">
      <c r="A953">
        <v>129</v>
      </c>
      <c r="B953" s="1">
        <v>1.14E+18</v>
      </c>
      <c r="C953" t="s">
        <v>8</v>
      </c>
      <c r="D953" t="s">
        <v>980</v>
      </c>
      <c r="E953" t="b">
        <v>0</v>
      </c>
      <c r="F953" t="b">
        <v>0</v>
      </c>
      <c r="G953" t="b">
        <v>1</v>
      </c>
      <c r="H953" t="s">
        <v>12</v>
      </c>
      <c r="I953" t="str">
        <f>CONCATENATE($D953,"-",$H953,"-",I$1)</f>
        <v>silence-text-yes</v>
      </c>
      <c r="J953" t="str">
        <f>CONCATENATE($D953,"-",$H953,"-",J$1)</f>
        <v>silence-text-no</v>
      </c>
      <c r="K953">
        <f>COUNTIF(TweetWords!I:I,DataMassage!I953)</f>
        <v>2</v>
      </c>
      <c r="L953">
        <f>COUNTIF(TweetWords!I:I,DataMassage!J953)</f>
        <v>0</v>
      </c>
      <c r="M953">
        <f t="shared" si="28"/>
        <v>2</v>
      </c>
      <c r="N953">
        <f t="shared" si="29"/>
        <v>1</v>
      </c>
      <c r="O953" t="str">
        <f>IF(ISERROR(MATCH(D953,Stopwords!A:A,0)),"no","yes")</f>
        <v>no</v>
      </c>
    </row>
    <row r="954" spans="1:15">
      <c r="A954">
        <v>129</v>
      </c>
      <c r="B954" s="1">
        <v>1.14E+18</v>
      </c>
      <c r="C954" t="s">
        <v>8</v>
      </c>
      <c r="D954" t="s">
        <v>981</v>
      </c>
      <c r="E954" t="b">
        <v>0</v>
      </c>
      <c r="F954" t="b">
        <v>0</v>
      </c>
      <c r="G954" t="b">
        <v>1</v>
      </c>
      <c r="H954" t="s">
        <v>12</v>
      </c>
      <c r="I954" t="str">
        <f>CONCATENATE($D954,"-",$H954,"-",I$1)</f>
        <v>decades-text-yes</v>
      </c>
      <c r="J954" t="str">
        <f>CONCATENATE($D954,"-",$H954,"-",J$1)</f>
        <v>decades-text-no</v>
      </c>
      <c r="K954">
        <f>COUNTIF(TweetWords!I:I,DataMassage!I954)</f>
        <v>1</v>
      </c>
      <c r="L954">
        <f>COUNTIF(TweetWords!I:I,DataMassage!J954)</f>
        <v>0</v>
      </c>
      <c r="M954">
        <f t="shared" si="28"/>
        <v>1</v>
      </c>
      <c r="N954">
        <f t="shared" si="29"/>
        <v>1</v>
      </c>
      <c r="O954" t="str">
        <f>IF(ISERROR(MATCH(D954,Stopwords!A:A,0)),"no","yes")</f>
        <v>no</v>
      </c>
    </row>
    <row r="955" spans="1:15">
      <c r="A955">
        <v>130</v>
      </c>
      <c r="B955" s="1">
        <v>1.14E+18</v>
      </c>
      <c r="C955" t="s">
        <v>49</v>
      </c>
      <c r="D955" t="s">
        <v>982</v>
      </c>
      <c r="E955" t="b">
        <v>0</v>
      </c>
      <c r="F955" t="b">
        <v>0</v>
      </c>
      <c r="G955" t="b">
        <v>1</v>
      </c>
      <c r="H955" t="s">
        <v>12</v>
      </c>
      <c r="I955" t="str">
        <f>CONCATENATE($D955,"-",$H955,"-",I$1)</f>
        <v>allow-text-yes</v>
      </c>
      <c r="J955" t="str">
        <f>CONCATENATE($D955,"-",$H955,"-",J$1)</f>
        <v>allow-text-no</v>
      </c>
      <c r="K955">
        <f>COUNTIF(TweetWords!I:I,DataMassage!I955)</f>
        <v>0</v>
      </c>
      <c r="L955">
        <f>COUNTIF(TweetWords!I:I,DataMassage!J955)</f>
        <v>1</v>
      </c>
      <c r="M955">
        <f t="shared" si="28"/>
        <v>1</v>
      </c>
      <c r="N955">
        <f t="shared" si="29"/>
        <v>0</v>
      </c>
      <c r="O955" t="str">
        <f>IF(ISERROR(MATCH(D955,Stopwords!A:A,0)),"no","yes")</f>
        <v>yes</v>
      </c>
    </row>
    <row r="956" spans="1:15">
      <c r="A956">
        <v>130</v>
      </c>
      <c r="B956" s="1">
        <v>1.14E+18</v>
      </c>
      <c r="C956" t="s">
        <v>49</v>
      </c>
      <c r="D956" t="s">
        <v>983</v>
      </c>
      <c r="E956" t="b">
        <v>0</v>
      </c>
      <c r="F956" t="b">
        <v>0</v>
      </c>
      <c r="G956" t="b">
        <v>1</v>
      </c>
      <c r="H956" t="s">
        <v>12</v>
      </c>
      <c r="I956" t="str">
        <f>CONCATENATE($D956,"-",$H956,"-",I$1)</f>
        <v>youngest-text-yes</v>
      </c>
      <c r="J956" t="str">
        <f>CONCATENATE($D956,"-",$H956,"-",J$1)</f>
        <v>youngest-text-no</v>
      </c>
      <c r="K956">
        <f>COUNTIF(TweetWords!I:I,DataMassage!I956)</f>
        <v>0</v>
      </c>
      <c r="L956">
        <f>COUNTIF(TweetWords!I:I,DataMassage!J956)</f>
        <v>1</v>
      </c>
      <c r="M956">
        <f t="shared" si="28"/>
        <v>1</v>
      </c>
      <c r="N956">
        <f t="shared" si="29"/>
        <v>0</v>
      </c>
      <c r="O956" t="str">
        <f>IF(ISERROR(MATCH(D956,Stopwords!A:A,0)),"no","yes")</f>
        <v>yes</v>
      </c>
    </row>
    <row r="957" spans="1:15">
      <c r="A957">
        <v>130</v>
      </c>
      <c r="B957" s="1">
        <v>1.14E+18</v>
      </c>
      <c r="C957" t="s">
        <v>49</v>
      </c>
      <c r="D957" t="s">
        <v>984</v>
      </c>
      <c r="E957" t="b">
        <v>0</v>
      </c>
      <c r="F957" t="b">
        <v>0</v>
      </c>
      <c r="G957" t="b">
        <v>1</v>
      </c>
      <c r="H957" t="s">
        <v>12</v>
      </c>
      <c r="I957" t="str">
        <f>CONCATENATE($D957,"-",$H957,"-",I$1)</f>
        <v>brightest-text-yes</v>
      </c>
      <c r="J957" t="str">
        <f>CONCATENATE($D957,"-",$H957,"-",J$1)</f>
        <v>brightest-text-no</v>
      </c>
      <c r="K957">
        <f>COUNTIF(TweetWords!I:I,DataMassage!I957)</f>
        <v>0</v>
      </c>
      <c r="L957">
        <f>COUNTIF(TweetWords!I:I,DataMassage!J957)</f>
        <v>1</v>
      </c>
      <c r="M957">
        <f t="shared" si="28"/>
        <v>1</v>
      </c>
      <c r="N957">
        <f t="shared" si="29"/>
        <v>0</v>
      </c>
      <c r="O957" t="str">
        <f>IF(ISERROR(MATCH(D957,Stopwords!A:A,0)),"no","yes")</f>
        <v>no</v>
      </c>
    </row>
    <row r="958" spans="1:15">
      <c r="A958">
        <v>130</v>
      </c>
      <c r="B958" s="1">
        <v>1.14E+18</v>
      </c>
      <c r="C958" t="s">
        <v>49</v>
      </c>
      <c r="D958" t="s">
        <v>985</v>
      </c>
      <c r="E958" t="b">
        <v>0</v>
      </c>
      <c r="F958" t="b">
        <v>0</v>
      </c>
      <c r="G958" t="b">
        <v>1</v>
      </c>
      <c r="H958" t="s">
        <v>12</v>
      </c>
      <c r="I958" t="str">
        <f>CONCATENATE($D958,"-",$H958,"-",I$1)</f>
        <v>poorest-text-yes</v>
      </c>
      <c r="J958" t="str">
        <f>CONCATENATE($D958,"-",$H958,"-",J$1)</f>
        <v>poorest-text-no</v>
      </c>
      <c r="K958">
        <f>COUNTIF(TweetWords!I:I,DataMassage!I958)</f>
        <v>0</v>
      </c>
      <c r="L958">
        <f>COUNTIF(TweetWords!I:I,DataMassage!J958)</f>
        <v>1</v>
      </c>
      <c r="M958">
        <f t="shared" si="28"/>
        <v>1</v>
      </c>
      <c r="N958">
        <f t="shared" si="29"/>
        <v>0</v>
      </c>
      <c r="O958" t="str">
        <f>IF(ISERROR(MATCH(D958,Stopwords!A:A,0)),"no","yes")</f>
        <v>no</v>
      </c>
    </row>
    <row r="959" spans="1:15">
      <c r="A959">
        <v>130</v>
      </c>
      <c r="B959" s="1">
        <v>1.14E+18</v>
      </c>
      <c r="C959" t="s">
        <v>49</v>
      </c>
      <c r="D959" t="s">
        <v>986</v>
      </c>
      <c r="E959" t="b">
        <v>0</v>
      </c>
      <c r="F959" t="b">
        <v>0</v>
      </c>
      <c r="G959" t="b">
        <v>1</v>
      </c>
      <c r="H959" t="s">
        <v>12</v>
      </c>
      <c r="I959" t="str">
        <f>CONCATENATE($D959,"-",$H959,"-",I$1)</f>
        <v>conciencious-text-yes</v>
      </c>
      <c r="J959" t="str">
        <f>CONCATENATE($D959,"-",$H959,"-",J$1)</f>
        <v>conciencious-text-no</v>
      </c>
      <c r="K959">
        <f>COUNTIF(TweetWords!I:I,DataMassage!I959)</f>
        <v>0</v>
      </c>
      <c r="L959">
        <f>COUNTIF(TweetWords!I:I,DataMassage!J959)</f>
        <v>1</v>
      </c>
      <c r="M959">
        <f t="shared" si="28"/>
        <v>1</v>
      </c>
      <c r="N959">
        <f t="shared" si="29"/>
        <v>0</v>
      </c>
      <c r="O959" t="str">
        <f>IF(ISERROR(MATCH(D959,Stopwords!A:A,0)),"no","yes")</f>
        <v>no</v>
      </c>
    </row>
    <row r="960" spans="1:15">
      <c r="A960">
        <v>130</v>
      </c>
      <c r="B960" s="1">
        <v>1.14E+18</v>
      </c>
      <c r="C960" t="s">
        <v>49</v>
      </c>
      <c r="D960" t="s">
        <v>987</v>
      </c>
      <c r="E960" t="b">
        <v>0</v>
      </c>
      <c r="F960" t="b">
        <v>0</v>
      </c>
      <c r="G960" t="b">
        <v>1</v>
      </c>
      <c r="H960" t="s">
        <v>12</v>
      </c>
      <c r="I960" t="str">
        <f>CONCATENATE($D960,"-",$H960,"-",I$1)</f>
        <v>difficult-text-yes</v>
      </c>
      <c r="J960" t="str">
        <f>CONCATENATE($D960,"-",$H960,"-",J$1)</f>
        <v>difficult-text-no</v>
      </c>
      <c r="K960">
        <f>COUNTIF(TweetWords!I:I,DataMassage!I960)</f>
        <v>2</v>
      </c>
      <c r="L960">
        <f>COUNTIF(TweetWords!I:I,DataMassage!J960)</f>
        <v>3</v>
      </c>
      <c r="M960">
        <f t="shared" si="28"/>
        <v>5</v>
      </c>
      <c r="N960">
        <f t="shared" si="29"/>
        <v>0.4</v>
      </c>
      <c r="O960" t="str">
        <f>IF(ISERROR(MATCH(D960,Stopwords!A:A,0)),"no","yes")</f>
        <v>no</v>
      </c>
    </row>
    <row r="961" spans="1:15">
      <c r="A961">
        <v>130</v>
      </c>
      <c r="B961" s="1">
        <v>1.14E+18</v>
      </c>
      <c r="C961" t="s">
        <v>49</v>
      </c>
      <c r="D961" t="s">
        <v>988</v>
      </c>
      <c r="E961" t="b">
        <v>0</v>
      </c>
      <c r="F961" t="b">
        <v>0</v>
      </c>
      <c r="G961" t="b">
        <v>1</v>
      </c>
      <c r="H961" t="s">
        <v>12</v>
      </c>
      <c r="I961" t="str">
        <f>CONCATENATE($D961,"-",$H961,"-",I$1)</f>
        <v>places-text-yes</v>
      </c>
      <c r="J961" t="str">
        <f>CONCATENATE($D961,"-",$H961,"-",J$1)</f>
        <v>places-text-no</v>
      </c>
      <c r="K961">
        <f>COUNTIF(TweetWords!I:I,DataMassage!I961)</f>
        <v>1</v>
      </c>
      <c r="L961">
        <f>COUNTIF(TweetWords!I:I,DataMassage!J961)</f>
        <v>3</v>
      </c>
      <c r="M961">
        <f t="shared" si="28"/>
        <v>4</v>
      </c>
      <c r="N961">
        <f t="shared" si="29"/>
        <v>0.25</v>
      </c>
      <c r="O961" t="str">
        <f>IF(ISERROR(MATCH(D961,Stopwords!A:A,0)),"no","yes")</f>
        <v>yes</v>
      </c>
    </row>
    <row r="962" spans="1:15">
      <c r="A962">
        <v>130</v>
      </c>
      <c r="B962" s="1">
        <v>1.14E+18</v>
      </c>
      <c r="C962" t="s">
        <v>49</v>
      </c>
      <c r="D962" t="s">
        <v>989</v>
      </c>
      <c r="E962" t="b">
        <v>0</v>
      </c>
      <c r="F962" t="b">
        <v>0</v>
      </c>
      <c r="G962" t="b">
        <v>1</v>
      </c>
      <c r="H962" t="s">
        <v>12</v>
      </c>
      <c r="I962" t="str">
        <f>CONCATENATE($D962,"-",$H962,"-",I$1)</f>
        <v>bodies-text-yes</v>
      </c>
      <c r="J962" t="str">
        <f>CONCATENATE($D962,"-",$H962,"-",J$1)</f>
        <v>bodies-text-no</v>
      </c>
      <c r="K962">
        <f>COUNTIF(TweetWords!I:I,DataMassage!I962)</f>
        <v>0</v>
      </c>
      <c r="L962">
        <f>COUNTIF(TweetWords!I:I,DataMassage!J962)</f>
        <v>1</v>
      </c>
      <c r="M962">
        <f t="shared" si="28"/>
        <v>1</v>
      </c>
      <c r="N962">
        <f t="shared" si="29"/>
        <v>0</v>
      </c>
      <c r="O962" t="str">
        <f>IF(ISERROR(MATCH(D962,Stopwords!A:A,0)),"no","yes")</f>
        <v>no</v>
      </c>
    </row>
    <row r="963" spans="1:15">
      <c r="A963">
        <v>130</v>
      </c>
      <c r="B963" s="1">
        <v>1.14E+18</v>
      </c>
      <c r="C963" t="s">
        <v>49</v>
      </c>
      <c r="D963" t="s">
        <v>990</v>
      </c>
      <c r="E963" t="b">
        <v>0</v>
      </c>
      <c r="F963" t="b">
        <v>0</v>
      </c>
      <c r="G963" t="b">
        <v>1</v>
      </c>
      <c r="H963" t="s">
        <v>12</v>
      </c>
      <c r="I963" t="str">
        <f>CONCATENATE($D963,"-",$H963,"-",I$1)</f>
        <v>minds-text-yes</v>
      </c>
      <c r="J963" t="str">
        <f>CONCATENATE($D963,"-",$H963,"-",J$1)</f>
        <v>minds-text-no</v>
      </c>
      <c r="K963">
        <f>COUNTIF(TweetWords!I:I,DataMassage!I963)</f>
        <v>0</v>
      </c>
      <c r="L963">
        <f>COUNTIF(TweetWords!I:I,DataMassage!J963)</f>
        <v>2</v>
      </c>
      <c r="M963">
        <f t="shared" ref="M963:M1026" si="30">SUM(K963:L963)</f>
        <v>2</v>
      </c>
      <c r="N963">
        <f t="shared" ref="N963:N1026" si="31">K963/M963</f>
        <v>0</v>
      </c>
      <c r="O963" t="str">
        <f>IF(ISERROR(MATCH(D963,Stopwords!A:A,0)),"no","yes")</f>
        <v>no</v>
      </c>
    </row>
    <row r="964" spans="1:15">
      <c r="A964">
        <v>130</v>
      </c>
      <c r="B964" s="1">
        <v>1.14E+18</v>
      </c>
      <c r="C964" t="s">
        <v>49</v>
      </c>
      <c r="D964" t="s">
        <v>991</v>
      </c>
      <c r="E964" t="b">
        <v>0</v>
      </c>
      <c r="F964" t="b">
        <v>0</v>
      </c>
      <c r="G964" t="b">
        <v>1</v>
      </c>
      <c r="H964" t="s">
        <v>12</v>
      </c>
      <c r="I964" t="str">
        <f>CONCATENATE($D964,"-",$H964,"-",I$1)</f>
        <v>beyond-text-yes</v>
      </c>
      <c r="J964" t="str">
        <f>CONCATENATE($D964,"-",$H964,"-",J$1)</f>
        <v>beyond-text-no</v>
      </c>
      <c r="K964">
        <f>COUNTIF(TweetWords!I:I,DataMassage!I964)</f>
        <v>0</v>
      </c>
      <c r="L964">
        <f>COUNTIF(TweetWords!I:I,DataMassage!J964)</f>
        <v>1</v>
      </c>
      <c r="M964">
        <f t="shared" si="30"/>
        <v>1</v>
      </c>
      <c r="N964">
        <f t="shared" si="31"/>
        <v>0</v>
      </c>
      <c r="O964" t="str">
        <f>IF(ISERROR(MATCH(D964,Stopwords!A:A,0)),"no","yes")</f>
        <v>yes</v>
      </c>
    </row>
    <row r="965" spans="1:15">
      <c r="A965">
        <v>130</v>
      </c>
      <c r="B965" s="1">
        <v>1.14E+18</v>
      </c>
      <c r="C965" t="s">
        <v>49</v>
      </c>
      <c r="D965" t="s">
        <v>992</v>
      </c>
      <c r="E965" t="b">
        <v>0</v>
      </c>
      <c r="F965" t="b">
        <v>0</v>
      </c>
      <c r="G965" t="b">
        <v>1</v>
      </c>
      <c r="H965" t="s">
        <v>12</v>
      </c>
      <c r="I965" t="str">
        <f>CONCATENATE($D965,"-",$H965,"-",I$1)</f>
        <v>reasonable-text-yes</v>
      </c>
      <c r="J965" t="str">
        <f>CONCATENATE($D965,"-",$H965,"-",J$1)</f>
        <v>reasonable-text-no</v>
      </c>
      <c r="K965">
        <f>COUNTIF(TweetWords!I:I,DataMassage!I965)</f>
        <v>0</v>
      </c>
      <c r="L965">
        <f>COUNTIF(TweetWords!I:I,DataMassage!J965)</f>
        <v>1</v>
      </c>
      <c r="M965">
        <f t="shared" si="30"/>
        <v>1</v>
      </c>
      <c r="N965">
        <f t="shared" si="31"/>
        <v>0</v>
      </c>
      <c r="O965" t="str">
        <f>IF(ISERROR(MATCH(D965,Stopwords!A:A,0)),"no","yes")</f>
        <v>no</v>
      </c>
    </row>
    <row r="966" spans="1:15">
      <c r="A966">
        <v>130</v>
      </c>
      <c r="B966" s="1">
        <v>1.14E+18</v>
      </c>
      <c r="C966" t="s">
        <v>49</v>
      </c>
      <c r="D966" t="s">
        <v>993</v>
      </c>
      <c r="E966" t="b">
        <v>0</v>
      </c>
      <c r="F966" t="b">
        <v>0</v>
      </c>
      <c r="G966" t="b">
        <v>1</v>
      </c>
      <c r="H966" t="s">
        <v>12</v>
      </c>
      <c r="I966" t="str">
        <f>CONCATENATE($D966,"-",$H966,"-",I$1)</f>
        <v>consider-text-yes</v>
      </c>
      <c r="J966" t="str">
        <f>CONCATENATE($D966,"-",$H966,"-",J$1)</f>
        <v>consider-text-no</v>
      </c>
      <c r="K966">
        <f>COUNTIF(TweetWords!I:I,DataMassage!I966)</f>
        <v>1</v>
      </c>
      <c r="L966">
        <f>COUNTIF(TweetWords!I:I,DataMassage!J966)</f>
        <v>2</v>
      </c>
      <c r="M966">
        <f t="shared" si="30"/>
        <v>3</v>
      </c>
      <c r="N966">
        <f t="shared" si="31"/>
        <v>0.33333333333333331</v>
      </c>
      <c r="O966" t="str">
        <f>IF(ISERROR(MATCH(D966,Stopwords!A:A,0)),"no","yes")</f>
        <v>yes</v>
      </c>
    </row>
    <row r="967" spans="1:15">
      <c r="A967">
        <v>131</v>
      </c>
      <c r="B967" s="1">
        <v>1.14E+18</v>
      </c>
      <c r="C967" t="s">
        <v>49</v>
      </c>
      <c r="D967" t="s">
        <v>994</v>
      </c>
      <c r="E967" t="b">
        <v>0</v>
      </c>
      <c r="F967" t="b">
        <v>0</v>
      </c>
      <c r="G967" t="b">
        <v>1</v>
      </c>
      <c r="H967" t="s">
        <v>12</v>
      </c>
      <c r="I967" t="str">
        <f>CONCATENATE($D967,"-",$H967,"-",I$1)</f>
        <v>massive-text-yes</v>
      </c>
      <c r="J967" t="str">
        <f>CONCATENATE($D967,"-",$H967,"-",J$1)</f>
        <v>massive-text-no</v>
      </c>
      <c r="K967">
        <f>COUNTIF(TweetWords!I:I,DataMassage!I967)</f>
        <v>0</v>
      </c>
      <c r="L967">
        <f>COUNTIF(TweetWords!I:I,DataMassage!J967)</f>
        <v>1</v>
      </c>
      <c r="M967">
        <f t="shared" si="30"/>
        <v>1</v>
      </c>
      <c r="N967">
        <f t="shared" si="31"/>
        <v>0</v>
      </c>
      <c r="O967" t="str">
        <f>IF(ISERROR(MATCH(D967,Stopwords!A:A,0)),"no","yes")</f>
        <v>no</v>
      </c>
    </row>
    <row r="968" spans="1:15">
      <c r="A968">
        <v>131</v>
      </c>
      <c r="B968" s="1">
        <v>1.14E+18</v>
      </c>
      <c r="C968" t="s">
        <v>49</v>
      </c>
      <c r="D968" t="s">
        <v>995</v>
      </c>
      <c r="E968" t="b">
        <v>0</v>
      </c>
      <c r="F968" t="b">
        <v>0</v>
      </c>
      <c r="G968" t="b">
        <v>1</v>
      </c>
      <c r="H968" t="s">
        <v>12</v>
      </c>
      <c r="I968" t="str">
        <f>CONCATENATE($D968,"-",$H968,"-",I$1)</f>
        <v>especially-text-yes</v>
      </c>
      <c r="J968" t="str">
        <f>CONCATENATE($D968,"-",$H968,"-",J$1)</f>
        <v>especially-text-no</v>
      </c>
      <c r="K968">
        <f>COUNTIF(TweetWords!I:I,DataMassage!I968)</f>
        <v>0</v>
      </c>
      <c r="L968">
        <f>COUNTIF(TweetWords!I:I,DataMassage!J968)</f>
        <v>1</v>
      </c>
      <c r="M968">
        <f t="shared" si="30"/>
        <v>1</v>
      </c>
      <c r="N968">
        <f t="shared" si="31"/>
        <v>0</v>
      </c>
      <c r="O968" t="str">
        <f>IF(ISERROR(MATCH(D968,Stopwords!A:A,0)),"no","yes")</f>
        <v>yes</v>
      </c>
    </row>
    <row r="969" spans="1:15">
      <c r="A969">
        <v>131</v>
      </c>
      <c r="B969" s="1">
        <v>1.14E+18</v>
      </c>
      <c r="C969" t="s">
        <v>49</v>
      </c>
      <c r="D969" t="s">
        <v>996</v>
      </c>
      <c r="E969" t="b">
        <v>0</v>
      </c>
      <c r="F969" t="b">
        <v>0</v>
      </c>
      <c r="G969" t="b">
        <v>1</v>
      </c>
      <c r="H969" t="s">
        <v>12</v>
      </c>
      <c r="I969" t="str">
        <f>CONCATENATE($D969,"-",$H969,"-",I$1)</f>
        <v>veterans-text-yes</v>
      </c>
      <c r="J969" t="str">
        <f>CONCATENATE($D969,"-",$H969,"-",J$1)</f>
        <v>veterans-text-no</v>
      </c>
      <c r="K969">
        <f>COUNTIF(TweetWords!I:I,DataMassage!I969)</f>
        <v>4</v>
      </c>
      <c r="L969">
        <f>COUNTIF(TweetWords!I:I,DataMassage!J969)</f>
        <v>2</v>
      </c>
      <c r="M969">
        <f t="shared" si="30"/>
        <v>6</v>
      </c>
      <c r="N969">
        <f t="shared" si="31"/>
        <v>0.66666666666666663</v>
      </c>
      <c r="O969" t="str">
        <f>IF(ISERROR(MATCH(D969,Stopwords!A:A,0)),"no","yes")</f>
        <v>no</v>
      </c>
    </row>
    <row r="970" spans="1:15">
      <c r="A970">
        <v>132</v>
      </c>
      <c r="B970" s="1">
        <v>1.14E+18</v>
      </c>
      <c r="C970" t="s">
        <v>49</v>
      </c>
      <c r="D970" t="s">
        <v>997</v>
      </c>
      <c r="E970" t="b">
        <v>0</v>
      </c>
      <c r="F970" t="b">
        <v>0</v>
      </c>
      <c r="G970" t="b">
        <v>1</v>
      </c>
      <c r="H970" t="s">
        <v>12</v>
      </c>
      <c r="I970" t="str">
        <f>CONCATENATE($D970,"-",$H970,"-",I$1)</f>
        <v>vets-text-yes</v>
      </c>
      <c r="J970" t="str">
        <f>CONCATENATE($D970,"-",$H970,"-",J$1)</f>
        <v>vets-text-no</v>
      </c>
      <c r="K970">
        <f>COUNTIF(TweetWords!I:I,DataMassage!I970)</f>
        <v>0</v>
      </c>
      <c r="L970">
        <f>COUNTIF(TweetWords!I:I,DataMassage!J970)</f>
        <v>1</v>
      </c>
      <c r="M970">
        <f t="shared" si="30"/>
        <v>1</v>
      </c>
      <c r="N970">
        <f t="shared" si="31"/>
        <v>0</v>
      </c>
      <c r="O970" t="str">
        <f>IF(ISERROR(MATCH(D970,Stopwords!A:A,0)),"no","yes")</f>
        <v>no</v>
      </c>
    </row>
    <row r="971" spans="1:15">
      <c r="A971">
        <v>132</v>
      </c>
      <c r="B971" s="1">
        <v>1.14E+18</v>
      </c>
      <c r="C971" t="s">
        <v>49</v>
      </c>
      <c r="D971" t="s">
        <v>998</v>
      </c>
      <c r="E971" t="b">
        <v>0</v>
      </c>
      <c r="F971" t="b">
        <v>0</v>
      </c>
      <c r="G971" t="b">
        <v>1</v>
      </c>
      <c r="H971" t="s">
        <v>12</v>
      </c>
      <c r="I971" t="str">
        <f>CONCATENATE($D971,"-",$H971,"-",I$1)</f>
        <v>sucks-text-yes</v>
      </c>
      <c r="J971" t="str">
        <f>CONCATENATE($D971,"-",$H971,"-",J$1)</f>
        <v>sucks-text-no</v>
      </c>
      <c r="K971">
        <f>COUNTIF(TweetWords!I:I,DataMassage!I971)</f>
        <v>0</v>
      </c>
      <c r="L971">
        <f>COUNTIF(TweetWords!I:I,DataMassage!J971)</f>
        <v>4</v>
      </c>
      <c r="M971">
        <f t="shared" si="30"/>
        <v>4</v>
      </c>
      <c r="N971">
        <f t="shared" si="31"/>
        <v>0</v>
      </c>
      <c r="O971" t="str">
        <f>IF(ISERROR(MATCH(D971,Stopwords!A:A,0)),"no","yes")</f>
        <v>no</v>
      </c>
    </row>
    <row r="972" spans="1:15">
      <c r="A972">
        <v>132</v>
      </c>
      <c r="B972" s="1">
        <v>1.14E+18</v>
      </c>
      <c r="C972" t="s">
        <v>49</v>
      </c>
      <c r="D972" t="s">
        <v>999</v>
      </c>
      <c r="E972" t="b">
        <v>0</v>
      </c>
      <c r="F972" t="b">
        <v>0</v>
      </c>
      <c r="G972" t="b">
        <v>1</v>
      </c>
      <c r="H972" t="s">
        <v>12</v>
      </c>
      <c r="I972" t="str">
        <f>CONCATENATE($D972,"-",$H972,"-",I$1)</f>
        <v>terrified-text-yes</v>
      </c>
      <c r="J972" t="str">
        <f>CONCATENATE($D972,"-",$H972,"-",J$1)</f>
        <v>terrified-text-no</v>
      </c>
      <c r="K972">
        <f>COUNTIF(TweetWords!I:I,DataMassage!I972)</f>
        <v>0</v>
      </c>
      <c r="L972">
        <f>COUNTIF(TweetWords!I:I,DataMassage!J972)</f>
        <v>1</v>
      </c>
      <c r="M972">
        <f t="shared" si="30"/>
        <v>1</v>
      </c>
      <c r="N972">
        <f t="shared" si="31"/>
        <v>0</v>
      </c>
      <c r="O972" t="str">
        <f>IF(ISERROR(MATCH(D972,Stopwords!A:A,0)),"no","yes")</f>
        <v>no</v>
      </c>
    </row>
    <row r="973" spans="1:15">
      <c r="A973">
        <v>132</v>
      </c>
      <c r="B973" s="1">
        <v>1.14E+18</v>
      </c>
      <c r="C973" t="s">
        <v>49</v>
      </c>
      <c r="D973" t="s">
        <v>1000</v>
      </c>
      <c r="E973" t="b">
        <v>0</v>
      </c>
      <c r="F973" t="b">
        <v>0</v>
      </c>
      <c r="G973" t="b">
        <v>1</v>
      </c>
      <c r="H973" t="s">
        <v>12</v>
      </c>
      <c r="I973" t="str">
        <f>CONCATENATE($D973,"-",$H973,"-",I$1)</f>
        <v>buzzes-text-yes</v>
      </c>
      <c r="J973" t="str">
        <f>CONCATENATE($D973,"-",$H973,"-",J$1)</f>
        <v>buzzes-text-no</v>
      </c>
      <c r="K973">
        <f>COUNTIF(TweetWords!I:I,DataMassage!I973)</f>
        <v>0</v>
      </c>
      <c r="L973">
        <f>COUNTIF(TweetWords!I:I,DataMassage!J973)</f>
        <v>1</v>
      </c>
      <c r="M973">
        <f t="shared" si="30"/>
        <v>1</v>
      </c>
      <c r="N973">
        <f t="shared" si="31"/>
        <v>0</v>
      </c>
      <c r="O973" t="str">
        <f>IF(ISERROR(MATCH(D973,Stopwords!A:A,0)),"no","yes")</f>
        <v>no</v>
      </c>
    </row>
    <row r="974" spans="1:15">
      <c r="A974">
        <v>133</v>
      </c>
      <c r="B974" s="1">
        <v>1.14E+18</v>
      </c>
      <c r="C974" t="s">
        <v>49</v>
      </c>
      <c r="D974" t="s">
        <v>1001</v>
      </c>
      <c r="E974" t="b">
        <v>0</v>
      </c>
      <c r="F974" t="b">
        <v>0</v>
      </c>
      <c r="G974" t="b">
        <v>1</v>
      </c>
      <c r="H974" t="s">
        <v>12</v>
      </c>
      <c r="I974" t="str">
        <f>CONCATENATE($D974,"-",$H974,"-",I$1)</f>
        <v>never-text-yes</v>
      </c>
      <c r="J974" t="str">
        <f>CONCATENATE($D974,"-",$H974,"-",J$1)</f>
        <v>never-text-no</v>
      </c>
      <c r="K974">
        <f>COUNTIF(TweetWords!I:I,DataMassage!I974)</f>
        <v>3</v>
      </c>
      <c r="L974">
        <f>COUNTIF(TweetWords!I:I,DataMassage!J974)</f>
        <v>5</v>
      </c>
      <c r="M974">
        <f t="shared" si="30"/>
        <v>8</v>
      </c>
      <c r="N974">
        <f t="shared" si="31"/>
        <v>0.375</v>
      </c>
      <c r="O974" t="str">
        <f>IF(ISERROR(MATCH(D974,Stopwords!A:A,0)),"no","yes")</f>
        <v>yes</v>
      </c>
    </row>
    <row r="975" spans="1:15">
      <c r="A975">
        <v>133</v>
      </c>
      <c r="B975" s="1">
        <v>1.14E+18</v>
      </c>
      <c r="C975" t="s">
        <v>49</v>
      </c>
      <c r="D975" t="s">
        <v>1002</v>
      </c>
      <c r="E975" t="b">
        <v>0</v>
      </c>
      <c r="F975" t="b">
        <v>0</v>
      </c>
      <c r="G975" t="b">
        <v>1</v>
      </c>
      <c r="H975" t="s">
        <v>12</v>
      </c>
      <c r="I975" t="str">
        <f>CONCATENATE($D975,"-",$H975,"-",I$1)</f>
        <v>suggest-text-yes</v>
      </c>
      <c r="J975" t="str">
        <f>CONCATENATE($D975,"-",$H975,"-",J$1)</f>
        <v>suggest-text-no</v>
      </c>
      <c r="K975">
        <f>COUNTIF(TweetWords!I:I,DataMassage!I975)</f>
        <v>0</v>
      </c>
      <c r="L975">
        <f>COUNTIF(TweetWords!I:I,DataMassage!J975)</f>
        <v>1</v>
      </c>
      <c r="M975">
        <f t="shared" si="30"/>
        <v>1</v>
      </c>
      <c r="N975">
        <f t="shared" si="31"/>
        <v>0</v>
      </c>
      <c r="O975" t="str">
        <f>IF(ISERROR(MATCH(D975,Stopwords!A:A,0)),"no","yes")</f>
        <v>no</v>
      </c>
    </row>
    <row r="976" spans="1:15">
      <c r="A976">
        <v>134</v>
      </c>
      <c r="B976" s="1">
        <v>1.14E+18</v>
      </c>
      <c r="C976" t="s">
        <v>49</v>
      </c>
      <c r="D976" t="s">
        <v>1003</v>
      </c>
      <c r="E976" t="b">
        <v>0</v>
      </c>
      <c r="F976" t="b">
        <v>0</v>
      </c>
      <c r="G976" t="b">
        <v>1</v>
      </c>
      <c r="H976" t="s">
        <v>12</v>
      </c>
      <c r="I976" t="str">
        <f>CONCATENATE($D976,"-",$H976,"-",I$1)</f>
        <v>cooped-text-yes</v>
      </c>
      <c r="J976" t="str">
        <f>CONCATENATE($D976,"-",$H976,"-",J$1)</f>
        <v>cooped-text-no</v>
      </c>
      <c r="K976">
        <f>COUNTIF(TweetWords!I:I,DataMassage!I976)</f>
        <v>0</v>
      </c>
      <c r="L976">
        <f>COUNTIF(TweetWords!I:I,DataMassage!J976)</f>
        <v>1</v>
      </c>
      <c r="M976">
        <f t="shared" si="30"/>
        <v>1</v>
      </c>
      <c r="N976">
        <f t="shared" si="31"/>
        <v>0</v>
      </c>
      <c r="O976" t="str">
        <f>IF(ISERROR(MATCH(D976,Stopwords!A:A,0)),"no","yes")</f>
        <v>no</v>
      </c>
    </row>
    <row r="977" spans="1:15">
      <c r="A977">
        <v>134</v>
      </c>
      <c r="B977" s="1">
        <v>1.14E+18</v>
      </c>
      <c r="C977" t="s">
        <v>49</v>
      </c>
      <c r="D977" t="s">
        <v>1004</v>
      </c>
      <c r="E977" t="b">
        <v>0</v>
      </c>
      <c r="F977" t="b">
        <v>0</v>
      </c>
      <c r="G977" t="b">
        <v>1</v>
      </c>
      <c r="H977" t="s">
        <v>12</v>
      </c>
      <c r="I977" t="str">
        <f>CONCATENATE($D977,"-",$H977,"-",I$1)</f>
        <v>environment-text-yes</v>
      </c>
      <c r="J977" t="str">
        <f>CONCATENATE($D977,"-",$H977,"-",J$1)</f>
        <v>environment-text-no</v>
      </c>
      <c r="K977">
        <f>COUNTIF(TweetWords!I:I,DataMassage!I977)</f>
        <v>0</v>
      </c>
      <c r="L977">
        <f>COUNTIF(TweetWords!I:I,DataMassage!J977)</f>
        <v>2</v>
      </c>
      <c r="M977">
        <f t="shared" si="30"/>
        <v>2</v>
      </c>
      <c r="N977">
        <f t="shared" si="31"/>
        <v>0</v>
      </c>
      <c r="O977" t="str">
        <f>IF(ISERROR(MATCH(D977,Stopwords!A:A,0)),"no","yes")</f>
        <v>no</v>
      </c>
    </row>
    <row r="978" spans="1:15">
      <c r="A978">
        <v>134</v>
      </c>
      <c r="B978" s="1">
        <v>1.14E+18</v>
      </c>
      <c r="C978" t="s">
        <v>49</v>
      </c>
      <c r="D978" t="s">
        <v>1005</v>
      </c>
      <c r="E978" t="b">
        <v>0</v>
      </c>
      <c r="F978" t="b">
        <v>0</v>
      </c>
      <c r="G978" t="b">
        <v>1</v>
      </c>
      <c r="H978" t="s">
        <v>12</v>
      </c>
      <c r="I978" t="str">
        <f>CONCATENATE($D978,"-",$H978,"-",I$1)</f>
        <v>stimulation-text-yes</v>
      </c>
      <c r="J978" t="str">
        <f>CONCATENATE($D978,"-",$H978,"-",J$1)</f>
        <v>stimulation-text-no</v>
      </c>
      <c r="K978">
        <f>COUNTIF(TweetWords!I:I,DataMassage!I978)</f>
        <v>0</v>
      </c>
      <c r="L978">
        <f>COUNTIF(TweetWords!I:I,DataMassage!J978)</f>
        <v>1</v>
      </c>
      <c r="M978">
        <f t="shared" si="30"/>
        <v>1</v>
      </c>
      <c r="N978">
        <f t="shared" si="31"/>
        <v>0</v>
      </c>
      <c r="O978" t="str">
        <f>IF(ISERROR(MATCH(D978,Stopwords!A:A,0)),"no","yes")</f>
        <v>no</v>
      </c>
    </row>
    <row r="979" spans="1:15">
      <c r="A979">
        <v>134</v>
      </c>
      <c r="B979" s="1">
        <v>1.14E+18</v>
      </c>
      <c r="C979" t="s">
        <v>49</v>
      </c>
      <c r="D979" t="s">
        <v>1006</v>
      </c>
      <c r="E979" t="b">
        <v>0</v>
      </c>
      <c r="F979" t="b">
        <v>0</v>
      </c>
      <c r="G979" t="b">
        <v>1</v>
      </c>
      <c r="H979" t="s">
        <v>12</v>
      </c>
      <c r="I979" t="str">
        <f>CONCATENATE($D979,"-",$H979,"-",I$1)</f>
        <v>walk-text-yes</v>
      </c>
      <c r="J979" t="str">
        <f>CONCATENATE($D979,"-",$H979,"-",J$1)</f>
        <v>walk-text-no</v>
      </c>
      <c r="K979">
        <f>COUNTIF(TweetWords!I:I,DataMassage!I979)</f>
        <v>0</v>
      </c>
      <c r="L979">
        <f>COUNTIF(TweetWords!I:I,DataMassage!J979)</f>
        <v>2</v>
      </c>
      <c r="M979">
        <f t="shared" si="30"/>
        <v>2</v>
      </c>
      <c r="N979">
        <f t="shared" si="31"/>
        <v>0</v>
      </c>
      <c r="O979" t="str">
        <f>IF(ISERROR(MATCH(D979,Stopwords!A:A,0)),"no","yes")</f>
        <v>no</v>
      </c>
    </row>
    <row r="980" spans="1:15">
      <c r="A980">
        <v>134</v>
      </c>
      <c r="B980" s="1">
        <v>1.14E+18</v>
      </c>
      <c r="C980" t="s">
        <v>49</v>
      </c>
      <c r="D980" t="s">
        <v>1007</v>
      </c>
      <c r="E980" t="b">
        <v>0</v>
      </c>
      <c r="F980" t="b">
        <v>0</v>
      </c>
      <c r="G980" t="b">
        <v>1</v>
      </c>
      <c r="H980" t="s">
        <v>12</v>
      </c>
      <c r="I980" t="str">
        <f>CONCATENATE($D980,"-",$H980,"-",I$1)</f>
        <v>spay-text-yes</v>
      </c>
      <c r="J980" t="str">
        <f>CONCATENATE($D980,"-",$H980,"-",J$1)</f>
        <v>spay-text-no</v>
      </c>
      <c r="K980">
        <f>COUNTIF(TweetWords!I:I,DataMassage!I980)</f>
        <v>0</v>
      </c>
      <c r="L980">
        <f>COUNTIF(TweetWords!I:I,DataMassage!J980)</f>
        <v>1</v>
      </c>
      <c r="M980">
        <f t="shared" si="30"/>
        <v>1</v>
      </c>
      <c r="N980">
        <f t="shared" si="31"/>
        <v>0</v>
      </c>
      <c r="O980" t="str">
        <f>IF(ISERROR(MATCH(D980,Stopwords!A:A,0)),"no","yes")</f>
        <v>no</v>
      </c>
    </row>
    <row r="981" spans="1:15">
      <c r="A981">
        <v>134</v>
      </c>
      <c r="B981" s="1">
        <v>1.14E+18</v>
      </c>
      <c r="C981" t="s">
        <v>49</v>
      </c>
      <c r="D981" t="s">
        <v>1008</v>
      </c>
      <c r="E981" t="b">
        <v>0</v>
      </c>
      <c r="F981" t="b">
        <v>0</v>
      </c>
      <c r="G981" t="b">
        <v>1</v>
      </c>
      <c r="H981" t="s">
        <v>12</v>
      </c>
      <c r="I981" t="str">
        <f>CONCATENATE($D981,"-",$H981,"-",I$1)</f>
        <v>neuter-text-yes</v>
      </c>
      <c r="J981" t="str">
        <f>CONCATENATE($D981,"-",$H981,"-",J$1)</f>
        <v>neuter-text-no</v>
      </c>
      <c r="K981">
        <f>COUNTIF(TweetWords!I:I,DataMassage!I981)</f>
        <v>0</v>
      </c>
      <c r="L981">
        <f>COUNTIF(TweetWords!I:I,DataMassage!J981)</f>
        <v>1</v>
      </c>
      <c r="M981">
        <f t="shared" si="30"/>
        <v>1</v>
      </c>
      <c r="N981">
        <f t="shared" si="31"/>
        <v>0</v>
      </c>
      <c r="O981" t="str">
        <f>IF(ISERROR(MATCH(D981,Stopwords!A:A,0)),"no","yes")</f>
        <v>no</v>
      </c>
    </row>
    <row r="982" spans="1:15">
      <c r="A982">
        <v>134</v>
      </c>
      <c r="B982" s="1">
        <v>1.14E+18</v>
      </c>
      <c r="C982" t="s">
        <v>49</v>
      </c>
      <c r="D982" t="s">
        <v>1009</v>
      </c>
      <c r="E982" t="b">
        <v>0</v>
      </c>
      <c r="F982" t="b">
        <v>0</v>
      </c>
      <c r="G982" t="b">
        <v>1</v>
      </c>
      <c r="H982" t="s">
        <v>12</v>
      </c>
      <c r="I982" t="str">
        <f>CONCATENATE($D982,"-",$H982,"-",I$1)</f>
        <v>pets-text-yes</v>
      </c>
      <c r="J982" t="str">
        <f>CONCATENATE($D982,"-",$H982,"-",J$1)</f>
        <v>pets-text-no</v>
      </c>
      <c r="K982">
        <f>COUNTIF(TweetWords!I:I,DataMassage!I982)</f>
        <v>0</v>
      </c>
      <c r="L982">
        <f>COUNTIF(TweetWords!I:I,DataMassage!J982)</f>
        <v>1</v>
      </c>
      <c r="M982">
        <f t="shared" si="30"/>
        <v>1</v>
      </c>
      <c r="N982">
        <f t="shared" si="31"/>
        <v>0</v>
      </c>
      <c r="O982" t="str">
        <f>IF(ISERROR(MATCH(D982,Stopwords!A:A,0)),"no","yes")</f>
        <v>no</v>
      </c>
    </row>
    <row r="983" spans="1:15">
      <c r="A983">
        <v>135</v>
      </c>
      <c r="B983" s="1">
        <v>1.14E+18</v>
      </c>
      <c r="C983" t="s">
        <v>49</v>
      </c>
      <c r="D983" t="s">
        <v>1010</v>
      </c>
      <c r="E983" t="b">
        <v>0</v>
      </c>
      <c r="F983" t="b">
        <v>0</v>
      </c>
      <c r="G983" t="b">
        <v>1</v>
      </c>
      <c r="H983" t="s">
        <v>12</v>
      </c>
      <c r="I983" t="str">
        <f>CONCATENATE($D983,"-",$H983,"-",I$1)</f>
        <v>comedian-text-yes</v>
      </c>
      <c r="J983" t="str">
        <f>CONCATENATE($D983,"-",$H983,"-",J$1)</f>
        <v>comedian-text-no</v>
      </c>
      <c r="K983">
        <f>COUNTIF(TweetWords!I:I,DataMassage!I983)</f>
        <v>1</v>
      </c>
      <c r="L983">
        <f>COUNTIF(TweetWords!I:I,DataMassage!J983)</f>
        <v>2</v>
      </c>
      <c r="M983">
        <f t="shared" si="30"/>
        <v>3</v>
      </c>
      <c r="N983">
        <f t="shared" si="31"/>
        <v>0.33333333333333331</v>
      </c>
      <c r="O983" t="str">
        <f>IF(ISERROR(MATCH(D983,Stopwords!A:A,0)),"no","yes")</f>
        <v>no</v>
      </c>
    </row>
    <row r="984" spans="1:15">
      <c r="A984">
        <v>135</v>
      </c>
      <c r="B984" s="1">
        <v>1.14E+18</v>
      </c>
      <c r="C984" t="s">
        <v>49</v>
      </c>
      <c r="D984" t="s">
        <v>1011</v>
      </c>
      <c r="E984" t="b">
        <v>0</v>
      </c>
      <c r="F984" t="b">
        <v>0</v>
      </c>
      <c r="G984" t="b">
        <v>1</v>
      </c>
      <c r="H984" t="s">
        <v>12</v>
      </c>
      <c r="I984" t="str">
        <f>CONCATENATE($D984,"-",$H984,"-",I$1)</f>
        <v>animal-text-yes</v>
      </c>
      <c r="J984" t="str">
        <f>CONCATENATE($D984,"-",$H984,"-",J$1)</f>
        <v>animal-text-no</v>
      </c>
      <c r="K984">
        <f>COUNTIF(TweetWords!I:I,DataMassage!I984)</f>
        <v>1</v>
      </c>
      <c r="L984">
        <f>COUNTIF(TweetWords!I:I,DataMassage!J984)</f>
        <v>1</v>
      </c>
      <c r="M984">
        <f t="shared" si="30"/>
        <v>2</v>
      </c>
      <c r="N984">
        <f t="shared" si="31"/>
        <v>0.5</v>
      </c>
      <c r="O984" t="str">
        <f>IF(ISERROR(MATCH(D984,Stopwords!A:A,0)),"no","yes")</f>
        <v>no</v>
      </c>
    </row>
    <row r="985" spans="1:15">
      <c r="A985">
        <v>135</v>
      </c>
      <c r="B985" s="1">
        <v>1.14E+18</v>
      </c>
      <c r="C985" t="s">
        <v>49</v>
      </c>
      <c r="D985" t="s">
        <v>1012</v>
      </c>
      <c r="E985" t="b">
        <v>0</v>
      </c>
      <c r="F985" t="b">
        <v>0</v>
      </c>
      <c r="G985" t="b">
        <v>1</v>
      </c>
      <c r="H985" t="s">
        <v>12</v>
      </c>
      <c r="I985" t="str">
        <f>CONCATENATE($D985,"-",$H985,"-",I$1)</f>
        <v>order-text-yes</v>
      </c>
      <c r="J985" t="str">
        <f>CONCATENATE($D985,"-",$H985,"-",J$1)</f>
        <v>order-text-no</v>
      </c>
      <c r="K985">
        <f>COUNTIF(TweetWords!I:I,DataMassage!I985)</f>
        <v>0</v>
      </c>
      <c r="L985">
        <f>COUNTIF(TweetWords!I:I,DataMassage!J985)</f>
        <v>4</v>
      </c>
      <c r="M985">
        <f t="shared" si="30"/>
        <v>4</v>
      </c>
      <c r="N985">
        <f t="shared" si="31"/>
        <v>0</v>
      </c>
      <c r="O985" t="str">
        <f>IF(ISERROR(MATCH(D985,Stopwords!A:A,0)),"no","yes")</f>
        <v>yes</v>
      </c>
    </row>
    <row r="986" spans="1:15">
      <c r="A986">
        <v>135</v>
      </c>
      <c r="B986" s="1">
        <v>1.14E+18</v>
      </c>
      <c r="C986" t="s">
        <v>49</v>
      </c>
      <c r="D986" t="s">
        <v>1013</v>
      </c>
      <c r="E986" t="b">
        <v>0</v>
      </c>
      <c r="F986" t="b">
        <v>0</v>
      </c>
      <c r="G986" t="b">
        <v>1</v>
      </c>
      <c r="H986" t="s">
        <v>12</v>
      </c>
      <c r="I986" t="str">
        <f>CONCATENATE($D986,"-",$H986,"-",I$1)</f>
        <v>purpos-text-yes</v>
      </c>
      <c r="J986" t="str">
        <f>CONCATENATE($D986,"-",$H986,"-",J$1)</f>
        <v>purpos-text-no</v>
      </c>
      <c r="K986">
        <f>COUNTIF(TweetWords!I:I,DataMassage!I986)</f>
        <v>0</v>
      </c>
      <c r="L986">
        <f>COUNTIF(TweetWords!I:I,DataMassage!J986)</f>
        <v>1</v>
      </c>
      <c r="M986">
        <f t="shared" si="30"/>
        <v>1</v>
      </c>
      <c r="N986">
        <f t="shared" si="31"/>
        <v>0</v>
      </c>
      <c r="O986" t="str">
        <f>IF(ISERROR(MATCH(D986,Stopwords!A:A,0)),"no","yes")</f>
        <v>no</v>
      </c>
    </row>
    <row r="987" spans="1:15">
      <c r="A987">
        <v>136</v>
      </c>
      <c r="B987" s="1">
        <v>1.14E+18</v>
      </c>
      <c r="C987" t="s">
        <v>49</v>
      </c>
      <c r="D987" t="s">
        <v>1014</v>
      </c>
      <c r="E987" t="b">
        <v>0</v>
      </c>
      <c r="F987" t="b">
        <v>0</v>
      </c>
      <c r="G987" t="b">
        <v>1</v>
      </c>
      <c r="H987" t="s">
        <v>12</v>
      </c>
      <c r="I987" t="str">
        <f>CONCATENATE($D987,"-",$H987,"-",I$1)</f>
        <v>sigh-text-yes</v>
      </c>
      <c r="J987" t="str">
        <f>CONCATENATE($D987,"-",$H987,"-",J$1)</f>
        <v>sigh-text-no</v>
      </c>
      <c r="K987">
        <f>COUNTIF(TweetWords!I:I,DataMassage!I987)</f>
        <v>0</v>
      </c>
      <c r="L987">
        <f>COUNTIF(TweetWords!I:I,DataMassage!J987)</f>
        <v>1</v>
      </c>
      <c r="M987">
        <f t="shared" si="30"/>
        <v>1</v>
      </c>
      <c r="N987">
        <f t="shared" si="31"/>
        <v>0</v>
      </c>
      <c r="O987" t="str">
        <f>IF(ISERROR(MATCH(D987,Stopwords!A:A,0)),"no","yes")</f>
        <v>no</v>
      </c>
    </row>
    <row r="988" spans="1:15">
      <c r="A988">
        <v>136</v>
      </c>
      <c r="B988" s="1">
        <v>1.14E+18</v>
      </c>
      <c r="C988" t="s">
        <v>49</v>
      </c>
      <c r="D988" t="s">
        <v>1015</v>
      </c>
      <c r="E988" t="b">
        <v>0</v>
      </c>
      <c r="F988" t="b">
        <v>0</v>
      </c>
      <c r="G988" t="b">
        <v>1</v>
      </c>
      <c r="H988" t="s">
        <v>12</v>
      </c>
      <c r="I988" t="str">
        <f>CONCATENATE($D988,"-",$H988,"-",I$1)</f>
        <v>nightmares-text-yes</v>
      </c>
      <c r="J988" t="str">
        <f>CONCATENATE($D988,"-",$H988,"-",J$1)</f>
        <v>nightmares-text-no</v>
      </c>
      <c r="K988">
        <f>COUNTIF(TweetWords!I:I,DataMassage!I988)</f>
        <v>0</v>
      </c>
      <c r="L988">
        <f>COUNTIF(TweetWords!I:I,DataMassage!J988)</f>
        <v>2</v>
      </c>
      <c r="M988">
        <f t="shared" si="30"/>
        <v>2</v>
      </c>
      <c r="N988">
        <f t="shared" si="31"/>
        <v>0</v>
      </c>
      <c r="O988" t="str">
        <f>IF(ISERROR(MATCH(D988,Stopwords!A:A,0)),"no","yes")</f>
        <v>no</v>
      </c>
    </row>
    <row r="989" spans="1:15">
      <c r="A989">
        <v>137</v>
      </c>
      <c r="B989" s="1">
        <v>1.14E+18</v>
      </c>
      <c r="C989" t="s">
        <v>8</v>
      </c>
      <c r="D989" t="s">
        <v>1016</v>
      </c>
      <c r="E989" t="b">
        <v>0</v>
      </c>
      <c r="F989" t="b">
        <v>0</v>
      </c>
      <c r="G989" t="b">
        <v>1</v>
      </c>
      <c r="H989" t="s">
        <v>12</v>
      </c>
      <c r="I989" t="str">
        <f>CONCATENATE($D989,"-",$H989,"-",I$1)</f>
        <v>therapist-text-yes</v>
      </c>
      <c r="J989" t="str">
        <f>CONCATENATE($D989,"-",$H989,"-",J$1)</f>
        <v>therapist-text-no</v>
      </c>
      <c r="K989">
        <f>COUNTIF(TweetWords!I:I,DataMassage!I989)</f>
        <v>1</v>
      </c>
      <c r="L989">
        <f>COUNTIF(TweetWords!I:I,DataMassage!J989)</f>
        <v>0</v>
      </c>
      <c r="M989">
        <f t="shared" si="30"/>
        <v>1</v>
      </c>
      <c r="N989">
        <f t="shared" si="31"/>
        <v>1</v>
      </c>
      <c r="O989" t="str">
        <f>IF(ISERROR(MATCH(D989,Stopwords!A:A,0)),"no","yes")</f>
        <v>no</v>
      </c>
    </row>
    <row r="990" spans="1:15">
      <c r="A990">
        <v>137</v>
      </c>
      <c r="B990" s="1">
        <v>1.14E+18</v>
      </c>
      <c r="C990" t="s">
        <v>8</v>
      </c>
      <c r="D990" t="s">
        <v>1017</v>
      </c>
      <c r="E990" t="b">
        <v>0</v>
      </c>
      <c r="F990" t="b">
        <v>0</v>
      </c>
      <c r="G990" t="b">
        <v>1</v>
      </c>
      <c r="H990" t="s">
        <v>12</v>
      </c>
      <c r="I990" t="str">
        <f>CONCATENATE($D990,"-",$H990,"-",I$1)</f>
        <v>lots-text-yes</v>
      </c>
      <c r="J990" t="str">
        <f>CONCATENATE($D990,"-",$H990,"-",J$1)</f>
        <v>lots-text-no</v>
      </c>
      <c r="K990">
        <f>COUNTIF(TweetWords!I:I,DataMassage!I990)</f>
        <v>3</v>
      </c>
      <c r="L990">
        <f>COUNTIF(TweetWords!I:I,DataMassage!J990)</f>
        <v>1</v>
      </c>
      <c r="M990">
        <f t="shared" si="30"/>
        <v>4</v>
      </c>
      <c r="N990">
        <f t="shared" si="31"/>
        <v>0.75</v>
      </c>
      <c r="O990" t="str">
        <f>IF(ISERROR(MATCH(D990,Stopwords!A:A,0)),"no","yes")</f>
        <v>no</v>
      </c>
    </row>
    <row r="991" spans="1:15">
      <c r="A991">
        <v>137</v>
      </c>
      <c r="B991" s="1">
        <v>1.14E+18</v>
      </c>
      <c r="C991" t="s">
        <v>8</v>
      </c>
      <c r="D991" t="s">
        <v>1018</v>
      </c>
      <c r="E991" t="b">
        <v>0</v>
      </c>
      <c r="F991" t="b">
        <v>0</v>
      </c>
      <c r="G991" t="b">
        <v>1</v>
      </c>
      <c r="H991" t="s">
        <v>12</v>
      </c>
      <c r="I991" t="str">
        <f>CONCATENATE($D991,"-",$H991,"-",I$1)</f>
        <v>possibly-text-yes</v>
      </c>
      <c r="J991" t="str">
        <f>CONCATENATE($D991,"-",$H991,"-",J$1)</f>
        <v>possibly-text-no</v>
      </c>
      <c r="K991">
        <f>COUNTIF(TweetWords!I:I,DataMassage!I991)</f>
        <v>1</v>
      </c>
      <c r="L991">
        <f>COUNTIF(TweetWords!I:I,DataMassage!J991)</f>
        <v>0</v>
      </c>
      <c r="M991">
        <f t="shared" si="30"/>
        <v>1</v>
      </c>
      <c r="N991">
        <f t="shared" si="31"/>
        <v>1</v>
      </c>
      <c r="O991" t="str">
        <f>IF(ISERROR(MATCH(D991,Stopwords!A:A,0)),"no","yes")</f>
        <v>no</v>
      </c>
    </row>
    <row r="992" spans="1:15">
      <c r="A992">
        <v>138</v>
      </c>
      <c r="B992" s="1">
        <v>1.14E+18</v>
      </c>
      <c r="C992" t="s">
        <v>49</v>
      </c>
      <c r="D992" t="s">
        <v>1019</v>
      </c>
      <c r="E992" t="b">
        <v>0</v>
      </c>
      <c r="F992" t="b">
        <v>0</v>
      </c>
      <c r="G992" t="b">
        <v>1</v>
      </c>
      <c r="H992" t="s">
        <v>12</v>
      </c>
      <c r="I992" t="str">
        <f>CONCATENATE($D992,"-",$H992,"-",I$1)</f>
        <v>button-text-yes</v>
      </c>
      <c r="J992" t="str">
        <f>CONCATENATE($D992,"-",$H992,"-",J$1)</f>
        <v>button-text-no</v>
      </c>
      <c r="K992">
        <f>COUNTIF(TweetWords!I:I,DataMassage!I992)</f>
        <v>1</v>
      </c>
      <c r="L992">
        <f>COUNTIF(TweetWords!I:I,DataMassage!J992)</f>
        <v>1</v>
      </c>
      <c r="M992">
        <f t="shared" si="30"/>
        <v>2</v>
      </c>
      <c r="N992">
        <f t="shared" si="31"/>
        <v>0.5</v>
      </c>
      <c r="O992" t="str">
        <f>IF(ISERROR(MATCH(D992,Stopwords!A:A,0)),"no","yes")</f>
        <v>no</v>
      </c>
    </row>
    <row r="993" spans="1:15">
      <c r="A993">
        <v>138</v>
      </c>
      <c r="B993" s="1">
        <v>1.14E+18</v>
      </c>
      <c r="C993" t="s">
        <v>49</v>
      </c>
      <c r="D993" t="s">
        <v>1020</v>
      </c>
      <c r="E993" t="b">
        <v>0</v>
      </c>
      <c r="F993" t="b">
        <v>0</v>
      </c>
      <c r="G993" t="b">
        <v>1</v>
      </c>
      <c r="H993" t="s">
        <v>12</v>
      </c>
      <c r="I993" t="str">
        <f>CONCATENATE($D993,"-",$H993,"-",I$1)</f>
        <v>used-text-yes</v>
      </c>
      <c r="J993" t="str">
        <f>CONCATENATE($D993,"-",$H993,"-",J$1)</f>
        <v>used-text-no</v>
      </c>
      <c r="K993">
        <f>COUNTIF(TweetWords!I:I,DataMassage!I993)</f>
        <v>1</v>
      </c>
      <c r="L993">
        <f>COUNTIF(TweetWords!I:I,DataMassage!J993)</f>
        <v>2</v>
      </c>
      <c r="M993">
        <f t="shared" si="30"/>
        <v>3</v>
      </c>
      <c r="N993">
        <f t="shared" si="31"/>
        <v>0.33333333333333331</v>
      </c>
      <c r="O993" t="str">
        <f>IF(ISERROR(MATCH(D993,Stopwords!A:A,0)),"no","yes")</f>
        <v>yes</v>
      </c>
    </row>
    <row r="994" spans="1:15">
      <c r="A994">
        <v>138</v>
      </c>
      <c r="B994" s="1">
        <v>1.14E+18</v>
      </c>
      <c r="C994" t="s">
        <v>49</v>
      </c>
      <c r="D994" t="s">
        <v>1021</v>
      </c>
      <c r="E994" t="b">
        <v>0</v>
      </c>
      <c r="F994" t="b">
        <v>0</v>
      </c>
      <c r="G994" t="b">
        <v>1</v>
      </c>
      <c r="H994" t="s">
        <v>12</v>
      </c>
      <c r="I994" t="str">
        <f>CONCATENATE($D994,"-",$H994,"-",I$1)</f>
        <v>sporting-text-yes</v>
      </c>
      <c r="J994" t="str">
        <f>CONCATENATE($D994,"-",$H994,"-",J$1)</f>
        <v>sporting-text-no</v>
      </c>
      <c r="K994">
        <f>COUNTIF(TweetWords!I:I,DataMassage!I994)</f>
        <v>0</v>
      </c>
      <c r="L994">
        <f>COUNTIF(TweetWords!I:I,DataMassage!J994)</f>
        <v>1</v>
      </c>
      <c r="M994">
        <f t="shared" si="30"/>
        <v>1</v>
      </c>
      <c r="N994">
        <f t="shared" si="31"/>
        <v>0</v>
      </c>
      <c r="O994" t="str">
        <f>IF(ISERROR(MATCH(D994,Stopwords!A:A,0)),"no","yes")</f>
        <v>no</v>
      </c>
    </row>
    <row r="995" spans="1:15">
      <c r="A995">
        <v>138</v>
      </c>
      <c r="B995" s="1">
        <v>1.14E+18</v>
      </c>
      <c r="C995" t="s">
        <v>49</v>
      </c>
      <c r="D995" t="s">
        <v>1022</v>
      </c>
      <c r="E995" t="b">
        <v>0</v>
      </c>
      <c r="F995" t="b">
        <v>0</v>
      </c>
      <c r="G995" t="b">
        <v>1</v>
      </c>
      <c r="H995" t="s">
        <v>12</v>
      </c>
      <c r="I995" t="str">
        <f>CONCATENATE($D995,"-",$H995,"-",I$1)</f>
        <v>goods-text-yes</v>
      </c>
      <c r="J995" t="str">
        <f>CONCATENATE($D995,"-",$H995,"-",J$1)</f>
        <v>goods-text-no</v>
      </c>
      <c r="K995">
        <f>COUNTIF(TweetWords!I:I,DataMassage!I995)</f>
        <v>0</v>
      </c>
      <c r="L995">
        <f>COUNTIF(TweetWords!I:I,DataMassage!J995)</f>
        <v>1</v>
      </c>
      <c r="M995">
        <f t="shared" si="30"/>
        <v>1</v>
      </c>
      <c r="N995">
        <f t="shared" si="31"/>
        <v>0</v>
      </c>
      <c r="O995" t="str">
        <f>IF(ISERROR(MATCH(D995,Stopwords!A:A,0)),"no","yes")</f>
        <v>yes</v>
      </c>
    </row>
    <row r="996" spans="1:15">
      <c r="A996">
        <v>138</v>
      </c>
      <c r="B996" s="1">
        <v>1.14E+18</v>
      </c>
      <c r="C996" t="s">
        <v>49</v>
      </c>
      <c r="D996" t="s">
        <v>1023</v>
      </c>
      <c r="E996" t="b">
        <v>0</v>
      </c>
      <c r="F996" t="b">
        <v>0</v>
      </c>
      <c r="G996" t="b">
        <v>1</v>
      </c>
      <c r="H996" t="s">
        <v>12</v>
      </c>
      <c r="I996" t="str">
        <f>CONCATENATE($D996,"-",$H996,"-",I$1)</f>
        <v>store-text-yes</v>
      </c>
      <c r="J996" t="str">
        <f>CONCATENATE($D996,"-",$H996,"-",J$1)</f>
        <v>store-text-no</v>
      </c>
      <c r="K996">
        <f>COUNTIF(TweetWords!I:I,DataMassage!I996)</f>
        <v>0</v>
      </c>
      <c r="L996">
        <f>COUNTIF(TweetWords!I:I,DataMassage!J996)</f>
        <v>3</v>
      </c>
      <c r="M996">
        <f t="shared" si="30"/>
        <v>3</v>
      </c>
      <c r="N996">
        <f t="shared" si="31"/>
        <v>0</v>
      </c>
      <c r="O996" t="str">
        <f>IF(ISERROR(MATCH(D996,Stopwords!A:A,0)),"no","yes")</f>
        <v>no</v>
      </c>
    </row>
    <row r="997" spans="1:15">
      <c r="A997">
        <v>138</v>
      </c>
      <c r="B997" s="1">
        <v>1.14E+18</v>
      </c>
      <c r="C997" t="s">
        <v>49</v>
      </c>
      <c r="D997" t="s">
        <v>1024</v>
      </c>
      <c r="E997" t="b">
        <v>0</v>
      </c>
      <c r="F997" t="b">
        <v>0</v>
      </c>
      <c r="G997" t="b">
        <v>1</v>
      </c>
      <c r="H997" t="s">
        <v>12</v>
      </c>
      <c r="I997" t="str">
        <f>CONCATENATE($D997,"-",$H997,"-",I$1)</f>
        <v>grocery-text-yes</v>
      </c>
      <c r="J997" t="str">
        <f>CONCATENATE($D997,"-",$H997,"-",J$1)</f>
        <v>grocery-text-no</v>
      </c>
      <c r="K997">
        <f>COUNTIF(TweetWords!I:I,DataMassage!I997)</f>
        <v>0</v>
      </c>
      <c r="L997">
        <f>COUNTIF(TweetWords!I:I,DataMassage!J997)</f>
        <v>2</v>
      </c>
      <c r="M997">
        <f t="shared" si="30"/>
        <v>2</v>
      </c>
      <c r="N997">
        <f t="shared" si="31"/>
        <v>0</v>
      </c>
      <c r="O997" t="str">
        <f>IF(ISERROR(MATCH(D997,Stopwords!A:A,0)),"no","yes")</f>
        <v>no</v>
      </c>
    </row>
    <row r="998" spans="1:15">
      <c r="A998">
        <v>138</v>
      </c>
      <c r="B998" s="1">
        <v>1.14E+18</v>
      </c>
      <c r="C998" t="s">
        <v>49</v>
      </c>
      <c r="D998" t="s">
        <v>1025</v>
      </c>
      <c r="E998" t="b">
        <v>0</v>
      </c>
      <c r="F998" t="b">
        <v>0</v>
      </c>
      <c r="G998" t="b">
        <v>1</v>
      </c>
      <c r="H998" t="s">
        <v>12</v>
      </c>
      <c r="I998" t="str">
        <f>CONCATENATE($D998,"-",$H998,"-",I$1)</f>
        <v>aft-text-yes</v>
      </c>
      <c r="J998" t="str">
        <f>CONCATENATE($D998,"-",$H998,"-",J$1)</f>
        <v>aft-text-no</v>
      </c>
      <c r="K998">
        <f>COUNTIF(TweetWords!I:I,DataMassage!I998)</f>
        <v>0</v>
      </c>
      <c r="L998">
        <f>COUNTIF(TweetWords!I:I,DataMassage!J998)</f>
        <v>1</v>
      </c>
      <c r="M998">
        <f t="shared" si="30"/>
        <v>1</v>
      </c>
      <c r="N998">
        <f t="shared" si="31"/>
        <v>0</v>
      </c>
      <c r="O998" t="str">
        <f>IF(ISERROR(MATCH(D998,Stopwords!A:A,0)),"no","yes")</f>
        <v>no</v>
      </c>
    </row>
    <row r="999" spans="1:15">
      <c r="A999">
        <v>139</v>
      </c>
      <c r="B999" s="1">
        <v>1.14E+18</v>
      </c>
      <c r="C999" t="s">
        <v>8</v>
      </c>
      <c r="D999" t="s">
        <v>1026</v>
      </c>
      <c r="E999" t="b">
        <v>0</v>
      </c>
      <c r="F999" t="b">
        <v>0</v>
      </c>
      <c r="G999" t="b">
        <v>1</v>
      </c>
      <c r="H999" t="s">
        <v>12</v>
      </c>
      <c r="I999" t="str">
        <f>CONCATENATE($D999,"-",$H999,"-",I$1)</f>
        <v>anyway-text-yes</v>
      </c>
      <c r="J999" t="str">
        <f>CONCATENATE($D999,"-",$H999,"-",J$1)</f>
        <v>anyway-text-no</v>
      </c>
      <c r="K999">
        <f>COUNTIF(TweetWords!I:I,DataMassage!I999)</f>
        <v>1</v>
      </c>
      <c r="L999">
        <f>COUNTIF(TweetWords!I:I,DataMassage!J999)</f>
        <v>2</v>
      </c>
      <c r="M999">
        <f t="shared" si="30"/>
        <v>3</v>
      </c>
      <c r="N999">
        <f t="shared" si="31"/>
        <v>0.33333333333333331</v>
      </c>
      <c r="O999" t="str">
        <f>IF(ISERROR(MATCH(D999,Stopwords!A:A,0)),"no","yes")</f>
        <v>yes</v>
      </c>
    </row>
    <row r="1000" spans="1:15">
      <c r="A1000">
        <v>139</v>
      </c>
      <c r="B1000" s="1">
        <v>1.14E+18</v>
      </c>
      <c r="C1000" t="s">
        <v>8</v>
      </c>
      <c r="D1000" t="s">
        <v>1027</v>
      </c>
      <c r="E1000" t="b">
        <v>0</v>
      </c>
      <c r="F1000" t="b">
        <v>0</v>
      </c>
      <c r="G1000" t="b">
        <v>1</v>
      </c>
      <c r="H1000" t="s">
        <v>12</v>
      </c>
      <c r="I1000" t="str">
        <f>CONCATENATE($D1000,"-",$H1000,"-",I$1)</f>
        <v>salad-text-yes</v>
      </c>
      <c r="J1000" t="str">
        <f>CONCATENATE($D1000,"-",$H1000,"-",J$1)</f>
        <v>salad-text-no</v>
      </c>
      <c r="K1000">
        <f>COUNTIF(TweetWords!I:I,DataMassage!I1000)</f>
        <v>2</v>
      </c>
      <c r="L1000">
        <f>COUNTIF(TweetWords!I:I,DataMassage!J1000)</f>
        <v>0</v>
      </c>
      <c r="M1000">
        <f t="shared" si="30"/>
        <v>2</v>
      </c>
      <c r="N1000">
        <f t="shared" si="31"/>
        <v>1</v>
      </c>
      <c r="O1000" t="str">
        <f>IF(ISERROR(MATCH(D1000,Stopwords!A:A,0)),"no","yes")</f>
        <v>no</v>
      </c>
    </row>
    <row r="1001" spans="1:15">
      <c r="A1001">
        <v>139</v>
      </c>
      <c r="B1001" s="1">
        <v>1.14E+18</v>
      </c>
      <c r="C1001" t="s">
        <v>8</v>
      </c>
      <c r="D1001" t="s">
        <v>1028</v>
      </c>
      <c r="E1001" t="b">
        <v>0</v>
      </c>
      <c r="F1001" t="b">
        <v>0</v>
      </c>
      <c r="G1001" t="b">
        <v>1</v>
      </c>
      <c r="H1001" t="s">
        <v>12</v>
      </c>
      <c r="I1001" t="str">
        <f>CONCATENATE($D1001,"-",$H1001,"-",I$1)</f>
        <v>market-text-yes</v>
      </c>
      <c r="J1001" t="str">
        <f>CONCATENATE($D1001,"-",$H1001,"-",J$1)</f>
        <v>market-text-no</v>
      </c>
      <c r="K1001">
        <f>COUNTIF(TweetWords!I:I,DataMassage!I1001)</f>
        <v>1</v>
      </c>
      <c r="L1001">
        <f>COUNTIF(TweetWords!I:I,DataMassage!J1001)</f>
        <v>0</v>
      </c>
      <c r="M1001">
        <f t="shared" si="30"/>
        <v>1</v>
      </c>
      <c r="N1001">
        <f t="shared" si="31"/>
        <v>1</v>
      </c>
      <c r="O1001" t="str">
        <f>IF(ISERROR(MATCH(D1001,Stopwords!A:A,0)),"no","yes")</f>
        <v>no</v>
      </c>
    </row>
    <row r="1002" spans="1:15">
      <c r="A1002">
        <v>139</v>
      </c>
      <c r="B1002" s="1">
        <v>1.14E+18</v>
      </c>
      <c r="C1002" t="s">
        <v>8</v>
      </c>
      <c r="D1002" t="s">
        <v>1029</v>
      </c>
      <c r="E1002" t="b">
        <v>0</v>
      </c>
      <c r="F1002" t="b">
        <v>0</v>
      </c>
      <c r="G1002" t="b">
        <v>1</v>
      </c>
      <c r="H1002" t="s">
        <v>12</v>
      </c>
      <c r="I1002" t="str">
        <f>CONCATENATE($D1002,"-",$H1002,"-",I$1)</f>
        <v>old-text-yes</v>
      </c>
      <c r="J1002" t="str">
        <f>CONCATENATE($D1002,"-",$H1002,"-",J$1)</f>
        <v>old-text-no</v>
      </c>
      <c r="K1002">
        <f>COUNTIF(TweetWords!I:I,DataMassage!I1002)</f>
        <v>4</v>
      </c>
      <c r="L1002">
        <f>COUNTIF(TweetWords!I:I,DataMassage!J1002)</f>
        <v>0</v>
      </c>
      <c r="M1002">
        <f t="shared" si="30"/>
        <v>4</v>
      </c>
      <c r="N1002">
        <f t="shared" si="31"/>
        <v>1</v>
      </c>
      <c r="O1002" t="str">
        <f>IF(ISERROR(MATCH(D1002,Stopwords!A:A,0)),"no","yes")</f>
        <v>yes</v>
      </c>
    </row>
    <row r="1003" spans="1:15">
      <c r="A1003">
        <v>139</v>
      </c>
      <c r="B1003" s="1">
        <v>1.14E+18</v>
      </c>
      <c r="C1003" t="s">
        <v>8</v>
      </c>
      <c r="D1003" t="s">
        <v>1032</v>
      </c>
      <c r="E1003" t="b">
        <v>0</v>
      </c>
      <c r="F1003" t="b">
        <v>0</v>
      </c>
      <c r="G1003" t="b">
        <v>1</v>
      </c>
      <c r="H1003" t="s">
        <v>12</v>
      </c>
      <c r="I1003" t="str">
        <f>CONCATENATE($D1003,"-",$H1003,"-",I$1)</f>
        <v>immediately-text-yes</v>
      </c>
      <c r="J1003" t="str">
        <f>CONCATENATE($D1003,"-",$H1003,"-",J$1)</f>
        <v>immediately-text-no</v>
      </c>
      <c r="K1003">
        <f>COUNTIF(TweetWords!I:I,DataMassage!I1003)</f>
        <v>1</v>
      </c>
      <c r="L1003">
        <f>COUNTIF(TweetWords!I:I,DataMassage!J1003)</f>
        <v>0</v>
      </c>
      <c r="M1003">
        <f t="shared" si="30"/>
        <v>1</v>
      </c>
      <c r="N1003">
        <f t="shared" si="31"/>
        <v>1</v>
      </c>
      <c r="O1003" t="str">
        <f>IF(ISERROR(MATCH(D1003,Stopwords!A:A,0)),"no","yes")</f>
        <v>no</v>
      </c>
    </row>
    <row r="1004" spans="1:15">
      <c r="A1004">
        <v>139</v>
      </c>
      <c r="B1004" s="1">
        <v>1.14E+18</v>
      </c>
      <c r="C1004" t="s">
        <v>8</v>
      </c>
      <c r="D1004" t="s">
        <v>1033</v>
      </c>
      <c r="E1004" t="b">
        <v>0</v>
      </c>
      <c r="F1004" t="b">
        <v>0</v>
      </c>
      <c r="G1004" t="b">
        <v>1</v>
      </c>
      <c r="H1004" t="s">
        <v>12</v>
      </c>
      <c r="I1004" t="str">
        <f>CONCATENATE($D1004,"-",$H1004,"-",I$1)</f>
        <v>area-text-yes</v>
      </c>
      <c r="J1004" t="str">
        <f>CONCATENATE($D1004,"-",$H1004,"-",J$1)</f>
        <v>area-text-no</v>
      </c>
      <c r="K1004">
        <f>COUNTIF(TweetWords!I:I,DataMassage!I1004)</f>
        <v>1</v>
      </c>
      <c r="L1004">
        <f>COUNTIF(TweetWords!I:I,DataMassage!J1004)</f>
        <v>0</v>
      </c>
      <c r="M1004">
        <f t="shared" si="30"/>
        <v>1</v>
      </c>
      <c r="N1004">
        <f t="shared" si="31"/>
        <v>1</v>
      </c>
      <c r="O1004" t="str">
        <f>IF(ISERROR(MATCH(D1004,Stopwords!A:A,0)),"no","yes")</f>
        <v>yes</v>
      </c>
    </row>
    <row r="1005" spans="1:15">
      <c r="A1005">
        <v>140</v>
      </c>
      <c r="B1005" s="1">
        <v>1.14E+18</v>
      </c>
      <c r="C1005" t="s">
        <v>8</v>
      </c>
      <c r="D1005" t="s">
        <v>1034</v>
      </c>
      <c r="E1005" t="b">
        <v>0</v>
      </c>
      <c r="F1005" t="b">
        <v>0</v>
      </c>
      <c r="G1005" t="b">
        <v>1</v>
      </c>
      <c r="H1005" t="s">
        <v>12</v>
      </c>
      <c r="I1005" t="str">
        <f>CONCATENATE($D1005,"-",$H1005,"-",I$1)</f>
        <v>gender-text-yes</v>
      </c>
      <c r="J1005" t="str">
        <f>CONCATENATE($D1005,"-",$H1005,"-",J$1)</f>
        <v>gender-text-no</v>
      </c>
      <c r="K1005">
        <f>COUNTIF(TweetWords!I:I,DataMassage!I1005)</f>
        <v>2</v>
      </c>
      <c r="L1005">
        <f>COUNTIF(TweetWords!I:I,DataMassage!J1005)</f>
        <v>0</v>
      </c>
      <c r="M1005">
        <f t="shared" si="30"/>
        <v>2</v>
      </c>
      <c r="N1005">
        <f t="shared" si="31"/>
        <v>1</v>
      </c>
      <c r="O1005" t="str">
        <f>IF(ISERROR(MATCH(D1005,Stopwords!A:A,0)),"no","yes")</f>
        <v>no</v>
      </c>
    </row>
    <row r="1006" spans="1:15">
      <c r="A1006">
        <v>140</v>
      </c>
      <c r="B1006" s="1">
        <v>1.14E+18</v>
      </c>
      <c r="C1006" t="s">
        <v>8</v>
      </c>
      <c r="D1006" t="s">
        <v>1035</v>
      </c>
      <c r="E1006" t="b">
        <v>0</v>
      </c>
      <c r="F1006" t="b">
        <v>0</v>
      </c>
      <c r="G1006" t="b">
        <v>1</v>
      </c>
      <c r="H1006" t="s">
        <v>12</v>
      </c>
      <c r="I1006" t="str">
        <f>CONCATENATE($D1006,"-",$H1006,"-",I$1)</f>
        <v>pronouns-text-yes</v>
      </c>
      <c r="J1006" t="str">
        <f>CONCATENATE($D1006,"-",$H1006,"-",J$1)</f>
        <v>pronouns-text-no</v>
      </c>
      <c r="K1006">
        <f>COUNTIF(TweetWords!I:I,DataMassage!I1006)</f>
        <v>2</v>
      </c>
      <c r="L1006">
        <f>COUNTIF(TweetWords!I:I,DataMassage!J1006)</f>
        <v>0</v>
      </c>
      <c r="M1006">
        <f t="shared" si="30"/>
        <v>2</v>
      </c>
      <c r="N1006">
        <f t="shared" si="31"/>
        <v>1</v>
      </c>
      <c r="O1006" t="str">
        <f>IF(ISERROR(MATCH(D1006,Stopwords!A:A,0)),"no","yes")</f>
        <v>no</v>
      </c>
    </row>
    <row r="1007" spans="1:15">
      <c r="A1007">
        <v>140</v>
      </c>
      <c r="B1007" s="1">
        <v>1.14E+18</v>
      </c>
      <c r="C1007" t="s">
        <v>8</v>
      </c>
      <c r="D1007" t="s">
        <v>1036</v>
      </c>
      <c r="E1007" t="b">
        <v>0</v>
      </c>
      <c r="F1007" t="b">
        <v>0</v>
      </c>
      <c r="G1007" t="b">
        <v>1</v>
      </c>
      <c r="H1007" t="s">
        <v>12</v>
      </c>
      <c r="I1007" t="str">
        <f>CONCATENATE($D1007,"-",$H1007,"-",I$1)</f>
        <v>matter-text-yes</v>
      </c>
      <c r="J1007" t="str">
        <f>CONCATENATE($D1007,"-",$H1007,"-",J$1)</f>
        <v>matter-text-no</v>
      </c>
      <c r="K1007">
        <f>COUNTIF(TweetWords!I:I,DataMassage!I1007)</f>
        <v>3</v>
      </c>
      <c r="L1007">
        <f>COUNTIF(TweetWords!I:I,DataMassage!J1007)</f>
        <v>4</v>
      </c>
      <c r="M1007">
        <f t="shared" si="30"/>
        <v>7</v>
      </c>
      <c r="N1007">
        <f t="shared" si="31"/>
        <v>0.42857142857142855</v>
      </c>
      <c r="O1007" t="str">
        <f>IF(ISERROR(MATCH(D1007,Stopwords!A:A,0)),"no","yes")</f>
        <v>no</v>
      </c>
    </row>
    <row r="1008" spans="1:15">
      <c r="A1008">
        <v>140</v>
      </c>
      <c r="B1008" s="1">
        <v>1.14E+18</v>
      </c>
      <c r="C1008" t="s">
        <v>8</v>
      </c>
      <c r="D1008" t="s">
        <v>1037</v>
      </c>
      <c r="E1008" t="b">
        <v>0</v>
      </c>
      <c r="F1008" t="b">
        <v>0</v>
      </c>
      <c r="G1008" t="b">
        <v>1</v>
      </c>
      <c r="H1008" t="s">
        <v>12</v>
      </c>
      <c r="I1008" t="str">
        <f>CONCATENATE($D1008,"-",$H1008,"-",I$1)</f>
        <v>adults-text-yes</v>
      </c>
      <c r="J1008" t="str">
        <f>CONCATENATE($D1008,"-",$H1008,"-",J$1)</f>
        <v>adults-text-no</v>
      </c>
      <c r="K1008">
        <f>COUNTIF(TweetWords!I:I,DataMassage!I1008)</f>
        <v>3</v>
      </c>
      <c r="L1008">
        <f>COUNTIF(TweetWords!I:I,DataMassage!J1008)</f>
        <v>3</v>
      </c>
      <c r="M1008">
        <f t="shared" si="30"/>
        <v>6</v>
      </c>
      <c r="N1008">
        <f t="shared" si="31"/>
        <v>0.5</v>
      </c>
      <c r="O1008" t="str">
        <f>IF(ISERROR(MATCH(D1008,Stopwords!A:A,0)),"no","yes")</f>
        <v>no</v>
      </c>
    </row>
    <row r="1009" spans="1:15">
      <c r="A1009">
        <v>140</v>
      </c>
      <c r="B1009" s="1">
        <v>1.14E+18</v>
      </c>
      <c r="C1009" t="s">
        <v>8</v>
      </c>
      <c r="D1009" t="s">
        <v>1038</v>
      </c>
      <c r="E1009" t="b">
        <v>0</v>
      </c>
      <c r="F1009" t="b">
        <v>0</v>
      </c>
      <c r="G1009" t="b">
        <v>1</v>
      </c>
      <c r="H1009" t="s">
        <v>12</v>
      </c>
      <c r="I1009" t="str">
        <f>CONCATENATE($D1009,"-",$H1009,"-",I$1)</f>
        <v>difference-text-yes</v>
      </c>
      <c r="J1009" t="str">
        <f>CONCATENATE($D1009,"-",$H1009,"-",J$1)</f>
        <v>difference-text-no</v>
      </c>
      <c r="K1009">
        <f>COUNTIF(TweetWords!I:I,DataMassage!I1009)</f>
        <v>2</v>
      </c>
      <c r="L1009">
        <f>COUNTIF(TweetWords!I:I,DataMassage!J1009)</f>
        <v>2</v>
      </c>
      <c r="M1009">
        <f t="shared" si="30"/>
        <v>4</v>
      </c>
      <c r="N1009">
        <f t="shared" si="31"/>
        <v>0.5</v>
      </c>
      <c r="O1009" t="str">
        <f>IF(ISERROR(MATCH(D1009,Stopwords!A:A,0)),"no","yes")</f>
        <v>no</v>
      </c>
    </row>
    <row r="1010" spans="1:15">
      <c r="A1010">
        <v>140</v>
      </c>
      <c r="B1010" s="1">
        <v>1.14E+18</v>
      </c>
      <c r="C1010" t="s">
        <v>8</v>
      </c>
      <c r="D1010" t="s">
        <v>1039</v>
      </c>
      <c r="E1010" t="b">
        <v>0</v>
      </c>
      <c r="F1010" t="b">
        <v>0</v>
      </c>
      <c r="G1010" t="b">
        <v>1</v>
      </c>
      <c r="H1010" t="s">
        <v>12</v>
      </c>
      <c r="I1010" t="str">
        <f>CONCATENATE($D1010,"-",$H1010,"-",I$1)</f>
        <v>between-text-yes</v>
      </c>
      <c r="J1010" t="str">
        <f>CONCATENATE($D1010,"-",$H1010,"-",J$1)</f>
        <v>between-text-no</v>
      </c>
      <c r="K1010">
        <f>COUNTIF(TweetWords!I:I,DataMassage!I1010)</f>
        <v>1</v>
      </c>
      <c r="L1010">
        <f>COUNTIF(TweetWords!I:I,DataMassage!J1010)</f>
        <v>2</v>
      </c>
      <c r="M1010">
        <f t="shared" si="30"/>
        <v>3</v>
      </c>
      <c r="N1010">
        <f t="shared" si="31"/>
        <v>0.33333333333333331</v>
      </c>
      <c r="O1010" t="str">
        <f>IF(ISERROR(MATCH(D1010,Stopwords!A:A,0)),"no","yes")</f>
        <v>yes</v>
      </c>
    </row>
    <row r="1011" spans="1:15">
      <c r="A1011">
        <v>140</v>
      </c>
      <c r="B1011" s="1">
        <v>1.14E+18</v>
      </c>
      <c r="C1011" t="s">
        <v>8</v>
      </c>
      <c r="D1011" t="s">
        <v>1040</v>
      </c>
      <c r="E1011" t="b">
        <v>0</v>
      </c>
      <c r="F1011" t="b">
        <v>0</v>
      </c>
      <c r="G1011" t="b">
        <v>1</v>
      </c>
      <c r="H1011" t="s">
        <v>12</v>
      </c>
      <c r="I1011" t="str">
        <f>CONCATENATE($D1011,"-",$H1011,"-",I$1)</f>
        <v>overkill-text-yes</v>
      </c>
      <c r="J1011" t="str">
        <f>CONCATENATE($D1011,"-",$H1011,"-",J$1)</f>
        <v>overkill-text-no</v>
      </c>
      <c r="K1011">
        <f>COUNTIF(TweetWords!I:I,DataMassage!I1011)</f>
        <v>1</v>
      </c>
      <c r="L1011">
        <f>COUNTIF(TweetWords!I:I,DataMassage!J1011)</f>
        <v>0</v>
      </c>
      <c r="M1011">
        <f t="shared" si="30"/>
        <v>1</v>
      </c>
      <c r="N1011">
        <f t="shared" si="31"/>
        <v>1</v>
      </c>
      <c r="O1011" t="str">
        <f>IF(ISERROR(MATCH(D1011,Stopwords!A:A,0)),"no","yes")</f>
        <v>no</v>
      </c>
    </row>
    <row r="1012" spans="1:15">
      <c r="A1012">
        <v>141</v>
      </c>
      <c r="B1012" s="1">
        <v>1.14E+18</v>
      </c>
      <c r="C1012" t="s">
        <v>8</v>
      </c>
      <c r="D1012" t="s">
        <v>1041</v>
      </c>
      <c r="E1012" t="b">
        <v>0</v>
      </c>
      <c r="F1012" t="b">
        <v>0</v>
      </c>
      <c r="G1012" t="b">
        <v>1</v>
      </c>
      <c r="H1012" t="s">
        <v>12</v>
      </c>
      <c r="I1012" t="str">
        <f>CONCATENATE($D1012,"-",$H1012,"-",I$1)</f>
        <v>story-text-yes</v>
      </c>
      <c r="J1012" t="str">
        <f>CONCATENATE($D1012,"-",$H1012,"-",J$1)</f>
        <v>story-text-no</v>
      </c>
      <c r="K1012">
        <f>COUNTIF(TweetWords!I:I,DataMassage!I1012)</f>
        <v>8</v>
      </c>
      <c r="L1012">
        <f>COUNTIF(TweetWords!I:I,DataMassage!J1012)</f>
        <v>7</v>
      </c>
      <c r="M1012">
        <f t="shared" si="30"/>
        <v>15</v>
      </c>
      <c r="N1012">
        <f t="shared" si="31"/>
        <v>0.53333333333333333</v>
      </c>
      <c r="O1012" t="str">
        <f>IF(ISERROR(MATCH(D1012,Stopwords!A:A,0)),"no","yes")</f>
        <v>no</v>
      </c>
    </row>
    <row r="1013" spans="1:15">
      <c r="A1013">
        <v>141</v>
      </c>
      <c r="B1013" s="1">
        <v>1.14E+18</v>
      </c>
      <c r="C1013" t="s">
        <v>8</v>
      </c>
      <c r="D1013" t="s">
        <v>1042</v>
      </c>
      <c r="E1013" t="b">
        <v>0</v>
      </c>
      <c r="F1013" t="b">
        <v>0</v>
      </c>
      <c r="G1013" t="b">
        <v>1</v>
      </c>
      <c r="H1013" t="s">
        <v>12</v>
      </c>
      <c r="I1013" t="str">
        <f>CONCATENATE($D1013,"-",$H1013,"-",I$1)</f>
        <v>talking-text-yes</v>
      </c>
      <c r="J1013" t="str">
        <f>CONCATENATE($D1013,"-",$H1013,"-",J$1)</f>
        <v>talking-text-no</v>
      </c>
      <c r="K1013">
        <f>COUNTIF(TweetWords!I:I,DataMassage!I1013)</f>
        <v>3</v>
      </c>
      <c r="L1013">
        <f>COUNTIF(TweetWords!I:I,DataMassage!J1013)</f>
        <v>1</v>
      </c>
      <c r="M1013">
        <f t="shared" si="30"/>
        <v>4</v>
      </c>
      <c r="N1013">
        <f t="shared" si="31"/>
        <v>0.75</v>
      </c>
      <c r="O1013" t="str">
        <f>IF(ISERROR(MATCH(D1013,Stopwords!A:A,0)),"no","yes")</f>
        <v>no</v>
      </c>
    </row>
    <row r="1014" spans="1:15">
      <c r="A1014">
        <v>141</v>
      </c>
      <c r="B1014" s="1">
        <v>1.14E+18</v>
      </c>
      <c r="C1014" t="s">
        <v>8</v>
      </c>
      <c r="D1014" t="s">
        <v>1043</v>
      </c>
      <c r="E1014" t="b">
        <v>0</v>
      </c>
      <c r="F1014" t="b">
        <v>0</v>
      </c>
      <c r="G1014" t="b">
        <v>1</v>
      </c>
      <c r="H1014" t="s">
        <v>12</v>
      </c>
      <c r="I1014" t="str">
        <f>CONCATENATE($D1014,"-",$H1014,"-",I$1)</f>
        <v>teacher-text-yes</v>
      </c>
      <c r="J1014" t="str">
        <f>CONCATENATE($D1014,"-",$H1014,"-",J$1)</f>
        <v>teacher-text-no</v>
      </c>
      <c r="K1014">
        <f>COUNTIF(TweetWords!I:I,DataMassage!I1014)</f>
        <v>1</v>
      </c>
      <c r="L1014">
        <f>COUNTIF(TweetWords!I:I,DataMassage!J1014)</f>
        <v>0</v>
      </c>
      <c r="M1014">
        <f t="shared" si="30"/>
        <v>1</v>
      </c>
      <c r="N1014">
        <f t="shared" si="31"/>
        <v>1</v>
      </c>
      <c r="O1014" t="str">
        <f>IF(ISERROR(MATCH(D1014,Stopwords!A:A,0)),"no","yes")</f>
        <v>no</v>
      </c>
    </row>
    <row r="1015" spans="1:15">
      <c r="A1015">
        <v>141</v>
      </c>
      <c r="B1015" s="1">
        <v>1.14E+18</v>
      </c>
      <c r="C1015" t="s">
        <v>8</v>
      </c>
      <c r="D1015" t="s">
        <v>1044</v>
      </c>
      <c r="E1015" t="b">
        <v>0</v>
      </c>
      <c r="F1015" t="b">
        <v>0</v>
      </c>
      <c r="G1015" t="b">
        <v>1</v>
      </c>
      <c r="H1015" t="s">
        <v>12</v>
      </c>
      <c r="I1015" t="str">
        <f>CONCATENATE($D1015,"-",$H1015,"-",I$1)</f>
        <v>asked-text-yes</v>
      </c>
      <c r="J1015" t="str">
        <f>CONCATENATE($D1015,"-",$H1015,"-",J$1)</f>
        <v>asked-text-no</v>
      </c>
      <c r="K1015">
        <f>COUNTIF(TweetWords!I:I,DataMassage!I1015)</f>
        <v>1</v>
      </c>
      <c r="L1015">
        <f>COUNTIF(TweetWords!I:I,DataMassage!J1015)</f>
        <v>3</v>
      </c>
      <c r="M1015">
        <f t="shared" si="30"/>
        <v>4</v>
      </c>
      <c r="N1015">
        <f t="shared" si="31"/>
        <v>0.25</v>
      </c>
      <c r="O1015" t="str">
        <f>IF(ISERROR(MATCH(D1015,Stopwords!A:A,0)),"no","yes")</f>
        <v>yes</v>
      </c>
    </row>
    <row r="1016" spans="1:15">
      <c r="A1016">
        <v>141</v>
      </c>
      <c r="B1016" s="1">
        <v>1.14E+18</v>
      </c>
      <c r="C1016" t="s">
        <v>8</v>
      </c>
      <c r="D1016" t="s">
        <v>1045</v>
      </c>
      <c r="E1016" t="b">
        <v>0</v>
      </c>
      <c r="F1016" t="b">
        <v>0</v>
      </c>
      <c r="G1016" t="b">
        <v>1</v>
      </c>
      <c r="H1016" t="s">
        <v>12</v>
      </c>
      <c r="I1016" t="str">
        <f>CONCATENATE($D1016,"-",$H1016,"-",I$1)</f>
        <v>yall-text-yes</v>
      </c>
      <c r="J1016" t="str">
        <f>CONCATENATE($D1016,"-",$H1016,"-",J$1)</f>
        <v>yall-text-no</v>
      </c>
      <c r="K1016">
        <f>COUNTIF(TweetWords!I:I,DataMassage!I1016)</f>
        <v>1</v>
      </c>
      <c r="L1016">
        <f>COUNTIF(TweetWords!I:I,DataMassage!J1016)</f>
        <v>0</v>
      </c>
      <c r="M1016">
        <f t="shared" si="30"/>
        <v>1</v>
      </c>
      <c r="N1016">
        <f t="shared" si="31"/>
        <v>1</v>
      </c>
      <c r="O1016" t="str">
        <f>IF(ISERROR(MATCH(D1016,Stopwords!A:A,0)),"no","yes")</f>
        <v>no</v>
      </c>
    </row>
    <row r="1017" spans="1:15">
      <c r="A1017">
        <v>141</v>
      </c>
      <c r="B1017" s="1">
        <v>1.14E+18</v>
      </c>
      <c r="C1017" t="s">
        <v>8</v>
      </c>
      <c r="D1017" t="s">
        <v>1046</v>
      </c>
      <c r="E1017" t="b">
        <v>0</v>
      </c>
      <c r="F1017" t="b">
        <v>0</v>
      </c>
      <c r="G1017" t="b">
        <v>1</v>
      </c>
      <c r="H1017" t="s">
        <v>12</v>
      </c>
      <c r="I1017" t="str">
        <f>CONCATENATE($D1017,"-",$H1017,"-",I$1)</f>
        <v>sentence-text-yes</v>
      </c>
      <c r="J1017" t="str">
        <f>CONCATENATE($D1017,"-",$H1017,"-",J$1)</f>
        <v>sentence-text-no</v>
      </c>
      <c r="K1017">
        <f>COUNTIF(TweetWords!I:I,DataMassage!I1017)</f>
        <v>1</v>
      </c>
      <c r="L1017">
        <f>COUNTIF(TweetWords!I:I,DataMassage!J1017)</f>
        <v>0</v>
      </c>
      <c r="M1017">
        <f t="shared" si="30"/>
        <v>1</v>
      </c>
      <c r="N1017">
        <f t="shared" si="31"/>
        <v>1</v>
      </c>
      <c r="O1017" t="str">
        <f>IF(ISERROR(MATCH(D1017,Stopwords!A:A,0)),"no","yes")</f>
        <v>no</v>
      </c>
    </row>
    <row r="1018" spans="1:15">
      <c r="A1018">
        <v>141</v>
      </c>
      <c r="B1018" s="1">
        <v>1.14E+18</v>
      </c>
      <c r="C1018" t="s">
        <v>8</v>
      </c>
      <c r="D1018" t="s">
        <v>1047</v>
      </c>
      <c r="E1018" t="b">
        <v>0</v>
      </c>
      <c r="F1018" t="b">
        <v>0</v>
      </c>
      <c r="G1018" t="b">
        <v>1</v>
      </c>
      <c r="H1018" t="s">
        <v>12</v>
      </c>
      <c r="I1018" t="str">
        <f>CONCATENATE($D1018,"-",$H1018,"-",I$1)</f>
        <v>brains-text-yes</v>
      </c>
      <c r="J1018" t="str">
        <f>CONCATENATE($D1018,"-",$H1018,"-",J$1)</f>
        <v>brains-text-no</v>
      </c>
      <c r="K1018">
        <f>COUNTIF(TweetWords!I:I,DataMassage!I1018)</f>
        <v>1</v>
      </c>
      <c r="L1018">
        <f>COUNTIF(TweetWords!I:I,DataMassage!J1018)</f>
        <v>0</v>
      </c>
      <c r="M1018">
        <f t="shared" si="30"/>
        <v>1</v>
      </c>
      <c r="N1018">
        <f t="shared" si="31"/>
        <v>1</v>
      </c>
      <c r="O1018" t="str">
        <f>IF(ISERROR(MATCH(D1018,Stopwords!A:A,0)),"no","yes")</f>
        <v>no</v>
      </c>
    </row>
    <row r="1019" spans="1:15">
      <c r="A1019">
        <v>142</v>
      </c>
      <c r="B1019" s="1">
        <v>1.14E+18</v>
      </c>
      <c r="C1019" t="s">
        <v>49</v>
      </c>
      <c r="D1019" t="s">
        <v>1048</v>
      </c>
      <c r="E1019" t="b">
        <v>0</v>
      </c>
      <c r="F1019" t="b">
        <v>0</v>
      </c>
      <c r="G1019" t="b">
        <v>1</v>
      </c>
      <c r="H1019" t="s">
        <v>12</v>
      </c>
      <c r="I1019" t="str">
        <f>CONCATENATE($D1019,"-",$H1019,"-",I$1)</f>
        <v>talked-text-yes</v>
      </c>
      <c r="J1019" t="str">
        <f>CONCATENATE($D1019,"-",$H1019,"-",J$1)</f>
        <v>talked-text-no</v>
      </c>
      <c r="K1019">
        <f>COUNTIF(TweetWords!I:I,DataMassage!I1019)</f>
        <v>0</v>
      </c>
      <c r="L1019">
        <f>COUNTIF(TweetWords!I:I,DataMassage!J1019)</f>
        <v>4</v>
      </c>
      <c r="M1019">
        <f t="shared" si="30"/>
        <v>4</v>
      </c>
      <c r="N1019">
        <f t="shared" si="31"/>
        <v>0</v>
      </c>
      <c r="O1019" t="str">
        <f>IF(ISERROR(MATCH(D1019,Stopwords!A:A,0)),"no","yes")</f>
        <v>no</v>
      </c>
    </row>
    <row r="1020" spans="1:15">
      <c r="A1020">
        <v>142</v>
      </c>
      <c r="B1020" s="1">
        <v>1.14E+18</v>
      </c>
      <c r="C1020" t="s">
        <v>49</v>
      </c>
      <c r="D1020" t="s">
        <v>1049</v>
      </c>
      <c r="E1020" t="b">
        <v>0</v>
      </c>
      <c r="F1020" t="b">
        <v>0</v>
      </c>
      <c r="G1020" t="b">
        <v>1</v>
      </c>
      <c r="H1020" t="s">
        <v>12</v>
      </c>
      <c r="I1020" t="str">
        <f>CONCATENATE($D1020,"-",$H1020,"-",I$1)</f>
        <v>considering-text-yes</v>
      </c>
      <c r="J1020" t="str">
        <f>CONCATENATE($D1020,"-",$H1020,"-",J$1)</f>
        <v>considering-text-no</v>
      </c>
      <c r="K1020">
        <f>COUNTIF(TweetWords!I:I,DataMassage!I1020)</f>
        <v>0</v>
      </c>
      <c r="L1020">
        <f>COUNTIF(TweetWords!I:I,DataMassage!J1020)</f>
        <v>1</v>
      </c>
      <c r="M1020">
        <f t="shared" si="30"/>
        <v>1</v>
      </c>
      <c r="N1020">
        <f t="shared" si="31"/>
        <v>0</v>
      </c>
      <c r="O1020" t="str">
        <f>IF(ISERROR(MATCH(D1020,Stopwords!A:A,0)),"no","yes")</f>
        <v>yes</v>
      </c>
    </row>
    <row r="1021" spans="1:15">
      <c r="A1021">
        <v>142</v>
      </c>
      <c r="B1021" s="1">
        <v>1.14E+18</v>
      </c>
      <c r="C1021" t="s">
        <v>49</v>
      </c>
      <c r="D1021" t="s">
        <v>1050</v>
      </c>
      <c r="E1021" t="b">
        <v>0</v>
      </c>
      <c r="F1021" t="b">
        <v>0</v>
      </c>
      <c r="G1021" t="b">
        <v>1</v>
      </c>
      <c r="H1021" t="s">
        <v>12</v>
      </c>
      <c r="I1021" t="str">
        <f>CONCATENATE($D1021,"-",$H1021,"-",I$1)</f>
        <v>checking-text-yes</v>
      </c>
      <c r="J1021" t="str">
        <f>CONCATENATE($D1021,"-",$H1021,"-",J$1)</f>
        <v>checking-text-no</v>
      </c>
      <c r="K1021">
        <f>COUNTIF(TweetWords!I:I,DataMassage!I1021)</f>
        <v>0</v>
      </c>
      <c r="L1021">
        <f>COUNTIF(TweetWords!I:I,DataMassage!J1021)</f>
        <v>1</v>
      </c>
      <c r="M1021">
        <f t="shared" si="30"/>
        <v>1</v>
      </c>
      <c r="N1021">
        <f t="shared" si="31"/>
        <v>0</v>
      </c>
      <c r="O1021" t="str">
        <f>IF(ISERROR(MATCH(D1021,Stopwords!A:A,0)),"no","yes")</f>
        <v>no</v>
      </c>
    </row>
    <row r="1022" spans="1:15">
      <c r="A1022">
        <v>142</v>
      </c>
      <c r="B1022" s="1">
        <v>1.14E+18</v>
      </c>
      <c r="C1022" t="s">
        <v>49</v>
      </c>
      <c r="D1022" t="s">
        <v>1051</v>
      </c>
      <c r="E1022" t="b">
        <v>0</v>
      </c>
      <c r="F1022" t="b">
        <v>0</v>
      </c>
      <c r="G1022" t="b">
        <v>1</v>
      </c>
      <c r="H1022" t="s">
        <v>12</v>
      </c>
      <c r="I1022" t="str">
        <f>CONCATENATE($D1022,"-",$H1022,"-",I$1)</f>
        <v>medicine-text-yes</v>
      </c>
      <c r="J1022" t="str">
        <f>CONCATENATE($D1022,"-",$H1022,"-",J$1)</f>
        <v>medicine-text-no</v>
      </c>
      <c r="K1022">
        <f>COUNTIF(TweetWords!I:I,DataMassage!I1022)</f>
        <v>0</v>
      </c>
      <c r="L1022">
        <f>COUNTIF(TweetWords!I:I,DataMassage!J1022)</f>
        <v>1</v>
      </c>
      <c r="M1022">
        <f t="shared" si="30"/>
        <v>1</v>
      </c>
      <c r="N1022">
        <f t="shared" si="31"/>
        <v>0</v>
      </c>
      <c r="O1022" t="str">
        <f>IF(ISERROR(MATCH(D1022,Stopwords!A:A,0)),"no","yes")</f>
        <v>no</v>
      </c>
    </row>
    <row r="1023" spans="1:15">
      <c r="A1023">
        <v>142</v>
      </c>
      <c r="B1023" s="1">
        <v>1.14E+18</v>
      </c>
      <c r="C1023" t="s">
        <v>49</v>
      </c>
      <c r="D1023" t="s">
        <v>1052</v>
      </c>
      <c r="E1023" t="b">
        <v>0</v>
      </c>
      <c r="F1023" t="b">
        <v>0</v>
      </c>
      <c r="G1023" t="b">
        <v>1</v>
      </c>
      <c r="H1023" t="s">
        <v>12</v>
      </c>
      <c r="I1023" t="str">
        <f>CONCATENATE($D1023,"-",$H1023,"-",I$1)</f>
        <v>science-text-yes</v>
      </c>
      <c r="J1023" t="str">
        <f>CONCATENATE($D1023,"-",$H1023,"-",J$1)</f>
        <v>science-text-no</v>
      </c>
      <c r="K1023">
        <f>COUNTIF(TweetWords!I:I,DataMassage!I1023)</f>
        <v>1</v>
      </c>
      <c r="L1023">
        <f>COUNTIF(TweetWords!I:I,DataMassage!J1023)</f>
        <v>2</v>
      </c>
      <c r="M1023">
        <f t="shared" si="30"/>
        <v>3</v>
      </c>
      <c r="N1023">
        <f t="shared" si="31"/>
        <v>0.33333333333333331</v>
      </c>
      <c r="O1023" t="str">
        <f>IF(ISERROR(MATCH(D1023,Stopwords!A:A,0)),"no","yes")</f>
        <v>no</v>
      </c>
    </row>
    <row r="1024" spans="1:15">
      <c r="A1024">
        <v>142</v>
      </c>
      <c r="B1024" s="1">
        <v>1.14E+18</v>
      </c>
      <c r="C1024" t="s">
        <v>49</v>
      </c>
      <c r="D1024" t="s">
        <v>1053</v>
      </c>
      <c r="E1024" t="b">
        <v>0</v>
      </c>
      <c r="F1024" t="b">
        <v>0</v>
      </c>
      <c r="G1024" t="b">
        <v>1</v>
      </c>
      <c r="H1024" t="s">
        <v>12</v>
      </c>
      <c r="I1024" t="str">
        <f>CONCATENATE($D1024,"-",$H1024,"-",I$1)</f>
        <v>supports-text-yes</v>
      </c>
      <c r="J1024" t="str">
        <f>CONCATENATE($D1024,"-",$H1024,"-",J$1)</f>
        <v>supports-text-no</v>
      </c>
      <c r="K1024">
        <f>COUNTIF(TweetWords!I:I,DataMassage!I1024)</f>
        <v>0</v>
      </c>
      <c r="L1024">
        <f>COUNTIF(TweetWords!I:I,DataMassage!J1024)</f>
        <v>1</v>
      </c>
      <c r="M1024">
        <f t="shared" si="30"/>
        <v>1</v>
      </c>
      <c r="N1024">
        <f t="shared" si="31"/>
        <v>0</v>
      </c>
      <c r="O1024" t="str">
        <f>IF(ISERROR(MATCH(D1024,Stopwords!A:A,0)),"no","yes")</f>
        <v>no</v>
      </c>
    </row>
    <row r="1025" spans="1:15">
      <c r="A1025">
        <v>142</v>
      </c>
      <c r="B1025" s="1">
        <v>1.14E+18</v>
      </c>
      <c r="C1025" t="s">
        <v>49</v>
      </c>
      <c r="D1025" t="s">
        <v>1054</v>
      </c>
      <c r="E1025" t="b">
        <v>0</v>
      </c>
      <c r="F1025" t="b">
        <v>0</v>
      </c>
      <c r="G1025" t="b">
        <v>1</v>
      </c>
      <c r="H1025" t="s">
        <v>12</v>
      </c>
      <c r="I1025" t="str">
        <f>CONCATENATE($D1025,"-",$H1025,"-",I$1)</f>
        <v>supposition-text-yes</v>
      </c>
      <c r="J1025" t="str">
        <f>CONCATENATE($D1025,"-",$H1025,"-",J$1)</f>
        <v>supposition-text-no</v>
      </c>
      <c r="K1025">
        <f>COUNTIF(TweetWords!I:I,DataMassage!I1025)</f>
        <v>0</v>
      </c>
      <c r="L1025">
        <f>COUNTIF(TweetWords!I:I,DataMassage!J1025)</f>
        <v>1</v>
      </c>
      <c r="M1025">
        <f t="shared" si="30"/>
        <v>1</v>
      </c>
      <c r="N1025">
        <f t="shared" si="31"/>
        <v>0</v>
      </c>
      <c r="O1025" t="str">
        <f>IF(ISERROR(MATCH(D1025,Stopwords!A:A,0)),"no","yes")</f>
        <v>no</v>
      </c>
    </row>
    <row r="1026" spans="1:15">
      <c r="A1026">
        <v>143</v>
      </c>
      <c r="B1026" s="1">
        <v>1.14E+18</v>
      </c>
      <c r="C1026" t="s">
        <v>49</v>
      </c>
      <c r="D1026" t="s">
        <v>1055</v>
      </c>
      <c r="E1026" t="b">
        <v>0</v>
      </c>
      <c r="F1026" t="b">
        <v>0</v>
      </c>
      <c r="G1026" t="b">
        <v>1</v>
      </c>
      <c r="H1026" t="s">
        <v>12</v>
      </c>
      <c r="I1026" t="str">
        <f>CONCATENATE($D1026,"-",$H1026,"-",I$1)</f>
        <v>wont-text-yes</v>
      </c>
      <c r="J1026" t="str">
        <f>CONCATENATE($D1026,"-",$H1026,"-",J$1)</f>
        <v>wont-text-no</v>
      </c>
      <c r="K1026">
        <f>COUNTIF(TweetWords!I:I,DataMassage!I1026)</f>
        <v>1</v>
      </c>
      <c r="L1026">
        <f>COUNTIF(TweetWords!I:I,DataMassage!J1026)</f>
        <v>2</v>
      </c>
      <c r="M1026">
        <f t="shared" si="30"/>
        <v>3</v>
      </c>
      <c r="N1026">
        <f t="shared" si="31"/>
        <v>0.33333333333333331</v>
      </c>
      <c r="O1026" t="str">
        <f>IF(ISERROR(MATCH(D1026,Stopwords!A:A,0)),"no","yes")</f>
        <v>no</v>
      </c>
    </row>
    <row r="1027" spans="1:15">
      <c r="A1027">
        <v>143</v>
      </c>
      <c r="B1027" s="1">
        <v>1.14E+18</v>
      </c>
      <c r="C1027" t="s">
        <v>49</v>
      </c>
      <c r="D1027" t="s">
        <v>1056</v>
      </c>
      <c r="E1027" t="b">
        <v>0</v>
      </c>
      <c r="F1027" t="b">
        <v>0</v>
      </c>
      <c r="G1027" t="b">
        <v>1</v>
      </c>
      <c r="H1027" t="s">
        <v>12</v>
      </c>
      <c r="I1027" t="str">
        <f>CONCATENATE($D1027,"-",$H1027,"-",I$1)</f>
        <v>episode-text-yes</v>
      </c>
      <c r="J1027" t="str">
        <f>CONCATENATE($D1027,"-",$H1027,"-",J$1)</f>
        <v>episode-text-no</v>
      </c>
      <c r="K1027">
        <f>COUNTIF(TweetWords!I:I,DataMassage!I1027)</f>
        <v>1</v>
      </c>
      <c r="L1027">
        <f>COUNTIF(TweetWords!I:I,DataMassage!J1027)</f>
        <v>1</v>
      </c>
      <c r="M1027">
        <f t="shared" ref="M1027:M1090" si="32">SUM(K1027:L1027)</f>
        <v>2</v>
      </c>
      <c r="N1027">
        <f t="shared" ref="N1027:N1090" si="33">K1027/M1027</f>
        <v>0.5</v>
      </c>
      <c r="O1027" t="str">
        <f>IF(ISERROR(MATCH(D1027,Stopwords!A:A,0)),"no","yes")</f>
        <v>no</v>
      </c>
    </row>
    <row r="1028" spans="1:15">
      <c r="A1028">
        <v>143</v>
      </c>
      <c r="B1028" s="1">
        <v>1.14E+18</v>
      </c>
      <c r="C1028" t="s">
        <v>49</v>
      </c>
      <c r="D1028" t="s">
        <v>1057</v>
      </c>
      <c r="E1028" t="b">
        <v>0</v>
      </c>
      <c r="F1028" t="b">
        <v>0</v>
      </c>
      <c r="G1028" t="b">
        <v>1</v>
      </c>
      <c r="H1028" t="s">
        <v>12</v>
      </c>
      <c r="I1028" t="str">
        <f>CONCATENATE($D1028,"-",$H1028,"-",I$1)</f>
        <v>vote-text-yes</v>
      </c>
      <c r="J1028" t="str">
        <f>CONCATENATE($D1028,"-",$H1028,"-",J$1)</f>
        <v>vote-text-no</v>
      </c>
      <c r="K1028">
        <f>COUNTIF(TweetWords!I:I,DataMassage!I1028)</f>
        <v>5</v>
      </c>
      <c r="L1028">
        <f>COUNTIF(TweetWords!I:I,DataMassage!J1028)</f>
        <v>1</v>
      </c>
      <c r="M1028">
        <f t="shared" si="32"/>
        <v>6</v>
      </c>
      <c r="N1028">
        <f t="shared" si="33"/>
        <v>0.83333333333333337</v>
      </c>
      <c r="O1028" t="str">
        <f>IF(ISERROR(MATCH(D1028,Stopwords!A:A,0)),"no","yes")</f>
        <v>no</v>
      </c>
    </row>
    <row r="1029" spans="1:15">
      <c r="A1029">
        <v>143</v>
      </c>
      <c r="B1029" s="1">
        <v>1.14E+18</v>
      </c>
      <c r="C1029" t="s">
        <v>49</v>
      </c>
      <c r="D1029" t="s">
        <v>1058</v>
      </c>
      <c r="E1029" t="b">
        <v>0</v>
      </c>
      <c r="F1029" t="b">
        <v>0</v>
      </c>
      <c r="G1029" t="b">
        <v>1</v>
      </c>
      <c r="H1029" t="s">
        <v>12</v>
      </c>
      <c r="I1029" t="str">
        <f>CONCATENATE($D1029,"-",$H1029,"-",I$1)</f>
        <v>god-text-yes</v>
      </c>
      <c r="J1029" t="str">
        <f>CONCATENATE($D1029,"-",$H1029,"-",J$1)</f>
        <v>god-text-no</v>
      </c>
      <c r="K1029">
        <f>COUNTIF(TweetWords!I:I,DataMassage!I1029)</f>
        <v>0</v>
      </c>
      <c r="L1029">
        <f>COUNTIF(TweetWords!I:I,DataMassage!J1029)</f>
        <v>2</v>
      </c>
      <c r="M1029">
        <f t="shared" si="32"/>
        <v>2</v>
      </c>
      <c r="N1029">
        <f t="shared" si="33"/>
        <v>0</v>
      </c>
      <c r="O1029" t="str">
        <f>IF(ISERROR(MATCH(D1029,Stopwords!A:A,0)),"no","yes")</f>
        <v>no</v>
      </c>
    </row>
    <row r="1030" spans="1:15">
      <c r="A1030">
        <v>143</v>
      </c>
      <c r="B1030" s="1">
        <v>1.14E+18</v>
      </c>
      <c r="C1030" t="s">
        <v>49</v>
      </c>
      <c r="D1030" t="s">
        <v>1059</v>
      </c>
      <c r="E1030" t="b">
        <v>0</v>
      </c>
      <c r="F1030" t="b">
        <v>0</v>
      </c>
      <c r="G1030" t="b">
        <v>1</v>
      </c>
      <c r="H1030" t="s">
        <v>12</v>
      </c>
      <c r="I1030" t="str">
        <f>CONCATENATE($D1030,"-",$H1030,"-",I$1)</f>
        <v>bless-text-yes</v>
      </c>
      <c r="J1030" t="str">
        <f>CONCATENATE($D1030,"-",$H1030,"-",J$1)</f>
        <v>bless-text-no</v>
      </c>
      <c r="K1030">
        <f>COUNTIF(TweetWords!I:I,DataMassage!I1030)</f>
        <v>0</v>
      </c>
      <c r="L1030">
        <f>COUNTIF(TweetWords!I:I,DataMassage!J1030)</f>
        <v>2</v>
      </c>
      <c r="M1030">
        <f t="shared" si="32"/>
        <v>2</v>
      </c>
      <c r="N1030">
        <f t="shared" si="33"/>
        <v>0</v>
      </c>
      <c r="O1030" t="str">
        <f>IF(ISERROR(MATCH(D1030,Stopwords!A:A,0)),"no","yes")</f>
        <v>no</v>
      </c>
    </row>
    <row r="1031" spans="1:15">
      <c r="A1031">
        <v>143</v>
      </c>
      <c r="B1031" s="1">
        <v>1.14E+18</v>
      </c>
      <c r="C1031" t="s">
        <v>49</v>
      </c>
      <c r="D1031" t="s">
        <v>1060</v>
      </c>
      <c r="E1031" t="b">
        <v>0</v>
      </c>
      <c r="F1031" t="b">
        <v>0</v>
      </c>
      <c r="G1031" t="b">
        <v>1</v>
      </c>
      <c r="H1031" t="s">
        <v>12</v>
      </c>
      <c r="I1031" t="str">
        <f>CONCATENATE($D1031,"-",$H1031,"-",I$1)</f>
        <v>servants-text-yes</v>
      </c>
      <c r="J1031" t="str">
        <f>CONCATENATE($D1031,"-",$H1031,"-",J$1)</f>
        <v>servants-text-no</v>
      </c>
      <c r="K1031">
        <f>COUNTIF(TweetWords!I:I,DataMassage!I1031)</f>
        <v>0</v>
      </c>
      <c r="L1031">
        <f>COUNTIF(TweetWords!I:I,DataMassage!J1031)</f>
        <v>1</v>
      </c>
      <c r="M1031">
        <f t="shared" si="32"/>
        <v>1</v>
      </c>
      <c r="N1031">
        <f t="shared" si="33"/>
        <v>0</v>
      </c>
      <c r="O1031" t="str">
        <f>IF(ISERROR(MATCH(D1031,Stopwords!A:A,0)),"no","yes")</f>
        <v>no</v>
      </c>
    </row>
    <row r="1032" spans="1:15">
      <c r="A1032">
        <v>144</v>
      </c>
      <c r="B1032" s="1">
        <v>1.14E+18</v>
      </c>
      <c r="C1032" t="s">
        <v>49</v>
      </c>
      <c r="D1032" t="s">
        <v>1061</v>
      </c>
      <c r="E1032" t="b">
        <v>0</v>
      </c>
      <c r="F1032" t="b">
        <v>0</v>
      </c>
      <c r="G1032" t="b">
        <v>1</v>
      </c>
      <c r="H1032" t="s">
        <v>12</v>
      </c>
      <c r="I1032" t="str">
        <f>CONCATENATE($D1032,"-",$H1032,"-",I$1)</f>
        <v>complex-text-yes</v>
      </c>
      <c r="J1032" t="str">
        <f>CONCATENATE($D1032,"-",$H1032,"-",J$1)</f>
        <v>complex-text-no</v>
      </c>
      <c r="K1032">
        <f>COUNTIF(TweetWords!I:I,DataMassage!I1032)</f>
        <v>0</v>
      </c>
      <c r="L1032">
        <f>COUNTIF(TweetWords!I:I,DataMassage!J1032)</f>
        <v>2</v>
      </c>
      <c r="M1032">
        <f t="shared" si="32"/>
        <v>2</v>
      </c>
      <c r="N1032">
        <f t="shared" si="33"/>
        <v>0</v>
      </c>
      <c r="O1032" t="str">
        <f>IF(ISERROR(MATCH(D1032,Stopwords!A:A,0)),"no","yes")</f>
        <v>no</v>
      </c>
    </row>
    <row r="1033" spans="1:15">
      <c r="A1033">
        <v>144</v>
      </c>
      <c r="B1033" s="1">
        <v>1.14E+18</v>
      </c>
      <c r="C1033" t="s">
        <v>49</v>
      </c>
      <c r="D1033" t="s">
        <v>1062</v>
      </c>
      <c r="E1033" t="b">
        <v>0</v>
      </c>
      <c r="F1033" t="b">
        <v>0</v>
      </c>
      <c r="G1033" t="b">
        <v>1</v>
      </c>
      <c r="H1033" t="s">
        <v>12</v>
      </c>
      <c r="I1033" t="str">
        <f>CONCATENATE($D1033,"-",$H1033,"-",I$1)</f>
        <v>disociative-text-yes</v>
      </c>
      <c r="J1033" t="str">
        <f>CONCATENATE($D1033,"-",$H1033,"-",J$1)</f>
        <v>disociative-text-no</v>
      </c>
      <c r="K1033">
        <f>COUNTIF(TweetWords!I:I,DataMassage!I1033)</f>
        <v>0</v>
      </c>
      <c r="L1033">
        <f>COUNTIF(TweetWords!I:I,DataMassage!J1033)</f>
        <v>1</v>
      </c>
      <c r="M1033">
        <f t="shared" si="32"/>
        <v>1</v>
      </c>
      <c r="N1033">
        <f t="shared" si="33"/>
        <v>0</v>
      </c>
      <c r="O1033" t="str">
        <f>IF(ISERROR(MATCH(D1033,Stopwords!A:A,0)),"no","yes")</f>
        <v>no</v>
      </c>
    </row>
    <row r="1034" spans="1:15">
      <c r="A1034">
        <v>144</v>
      </c>
      <c r="B1034" s="1">
        <v>1.14E+18</v>
      </c>
      <c r="C1034" t="s">
        <v>49</v>
      </c>
      <c r="D1034" t="s">
        <v>1063</v>
      </c>
      <c r="E1034" t="b">
        <v>0</v>
      </c>
      <c r="F1034" t="b">
        <v>0</v>
      </c>
      <c r="G1034" t="b">
        <v>1</v>
      </c>
      <c r="H1034" t="s">
        <v>12</v>
      </c>
      <c r="I1034" t="str">
        <f>CONCATENATE($D1034,"-",$H1034,"-",I$1)</f>
        <v>disorder-text-yes</v>
      </c>
      <c r="J1034" t="str">
        <f>CONCATENATE($D1034,"-",$H1034,"-",J$1)</f>
        <v>disorder-text-no</v>
      </c>
      <c r="K1034">
        <f>COUNTIF(TweetWords!I:I,DataMassage!I1034)</f>
        <v>0</v>
      </c>
      <c r="L1034">
        <f>COUNTIF(TweetWords!I:I,DataMassage!J1034)</f>
        <v>1</v>
      </c>
      <c r="M1034">
        <f t="shared" si="32"/>
        <v>1</v>
      </c>
      <c r="N1034">
        <f t="shared" si="33"/>
        <v>0</v>
      </c>
      <c r="O1034" t="str">
        <f>IF(ISERROR(MATCH(D1034,Stopwords!A:A,0)),"no","yes")</f>
        <v>no</v>
      </c>
    </row>
    <row r="1035" spans="1:15">
      <c r="A1035">
        <v>145</v>
      </c>
      <c r="B1035" s="1">
        <v>1.14E+18</v>
      </c>
      <c r="C1035" t="s">
        <v>49</v>
      </c>
      <c r="D1035" t="s">
        <v>1064</v>
      </c>
      <c r="E1035" t="b">
        <v>0</v>
      </c>
      <c r="F1035" t="b">
        <v>0</v>
      </c>
      <c r="G1035" t="b">
        <v>1</v>
      </c>
      <c r="H1035" t="s">
        <v>12</v>
      </c>
      <c r="I1035" t="str">
        <f>CONCATENATE($D1035,"-",$H1035,"-",I$1)</f>
        <v>rebel-text-yes</v>
      </c>
      <c r="J1035" t="str">
        <f>CONCATENATE($D1035,"-",$H1035,"-",J$1)</f>
        <v>rebel-text-no</v>
      </c>
      <c r="K1035">
        <f>COUNTIF(TweetWords!I:I,DataMassage!I1035)</f>
        <v>0</v>
      </c>
      <c r="L1035">
        <f>COUNTIF(TweetWords!I:I,DataMassage!J1035)</f>
        <v>2</v>
      </c>
      <c r="M1035">
        <f t="shared" si="32"/>
        <v>2</v>
      </c>
      <c r="N1035">
        <f t="shared" si="33"/>
        <v>0</v>
      </c>
      <c r="O1035" t="str">
        <f>IF(ISERROR(MATCH(D1035,Stopwords!A:A,0)),"no","yes")</f>
        <v>no</v>
      </c>
    </row>
    <row r="1036" spans="1:15">
      <c r="A1036">
        <v>145</v>
      </c>
      <c r="B1036" s="1">
        <v>1.14E+18</v>
      </c>
      <c r="C1036" t="s">
        <v>49</v>
      </c>
      <c r="D1036" t="s">
        <v>1065</v>
      </c>
      <c r="E1036" t="b">
        <v>0</v>
      </c>
      <c r="F1036" t="b">
        <v>0</v>
      </c>
      <c r="G1036" t="b">
        <v>1</v>
      </c>
      <c r="H1036" t="s">
        <v>12</v>
      </c>
      <c r="I1036" t="str">
        <f>CONCATENATE($D1036,"-",$H1036,"-",I$1)</f>
        <v>tries-text-yes</v>
      </c>
      <c r="J1036" t="str">
        <f>CONCATENATE($D1036,"-",$H1036,"-",J$1)</f>
        <v>tries-text-no</v>
      </c>
      <c r="K1036">
        <f>COUNTIF(TweetWords!I:I,DataMassage!I1036)</f>
        <v>1</v>
      </c>
      <c r="L1036">
        <f>COUNTIF(TweetWords!I:I,DataMassage!J1036)</f>
        <v>1</v>
      </c>
      <c r="M1036">
        <f t="shared" si="32"/>
        <v>2</v>
      </c>
      <c r="N1036">
        <f t="shared" si="33"/>
        <v>0.5</v>
      </c>
      <c r="O1036" t="str">
        <f>IF(ISERROR(MATCH(D1036,Stopwords!A:A,0)),"no","yes")</f>
        <v>yes</v>
      </c>
    </row>
    <row r="1037" spans="1:15">
      <c r="A1037">
        <v>145</v>
      </c>
      <c r="B1037" s="1">
        <v>1.14E+18</v>
      </c>
      <c r="C1037" t="s">
        <v>49</v>
      </c>
      <c r="D1037" t="s">
        <v>1066</v>
      </c>
      <c r="E1037" t="b">
        <v>0</v>
      </c>
      <c r="F1037" t="b">
        <v>0</v>
      </c>
      <c r="G1037" t="b">
        <v>1</v>
      </c>
      <c r="H1037" t="s">
        <v>12</v>
      </c>
      <c r="I1037" t="str">
        <f>CONCATENATE($D1037,"-",$H1037,"-",I$1)</f>
        <v>trademark-text-yes</v>
      </c>
      <c r="J1037" t="str">
        <f>CONCATENATE($D1037,"-",$H1037,"-",J$1)</f>
        <v>trademark-text-no</v>
      </c>
      <c r="K1037">
        <f>COUNTIF(TweetWords!I:I,DataMassage!I1037)</f>
        <v>0</v>
      </c>
      <c r="L1037">
        <f>COUNTIF(TweetWords!I:I,DataMassage!J1037)</f>
        <v>1</v>
      </c>
      <c r="M1037">
        <f t="shared" si="32"/>
        <v>1</v>
      </c>
      <c r="N1037">
        <f t="shared" si="33"/>
        <v>0</v>
      </c>
      <c r="O1037" t="str">
        <f>IF(ISERROR(MATCH(D1037,Stopwords!A:A,0)),"no","yes")</f>
        <v>no</v>
      </c>
    </row>
    <row r="1038" spans="1:15">
      <c r="A1038">
        <v>145</v>
      </c>
      <c r="B1038" s="1">
        <v>1.14E+18</v>
      </c>
      <c r="C1038" t="s">
        <v>49</v>
      </c>
      <c r="D1038" t="s">
        <v>1067</v>
      </c>
      <c r="E1038" t="b">
        <v>0</v>
      </c>
      <c r="F1038" t="b">
        <v>0</v>
      </c>
      <c r="G1038" t="b">
        <v>1</v>
      </c>
      <c r="H1038" t="s">
        <v>12</v>
      </c>
      <c r="I1038" t="str">
        <f>CONCATENATE($D1038,"-",$H1038,"-",I$1)</f>
        <v>million-text-yes</v>
      </c>
      <c r="J1038" t="str">
        <f>CONCATENATE($D1038,"-",$H1038,"-",J$1)</f>
        <v>million-text-no</v>
      </c>
      <c r="K1038">
        <f>COUNTIF(TweetWords!I:I,DataMassage!I1038)</f>
        <v>0</v>
      </c>
      <c r="L1038">
        <f>COUNTIF(TweetWords!I:I,DataMassage!J1038)</f>
        <v>1</v>
      </c>
      <c r="M1038">
        <f t="shared" si="32"/>
        <v>1</v>
      </c>
      <c r="N1038">
        <f t="shared" si="33"/>
        <v>0</v>
      </c>
      <c r="O1038" t="str">
        <f>IF(ISERROR(MATCH(D1038,Stopwords!A:A,0)),"no","yes")</f>
        <v>no</v>
      </c>
    </row>
    <row r="1039" spans="1:15">
      <c r="A1039">
        <v>145</v>
      </c>
      <c r="B1039" s="1">
        <v>1.14E+18</v>
      </c>
      <c r="C1039" t="s">
        <v>49</v>
      </c>
      <c r="D1039" t="s">
        <v>1068</v>
      </c>
      <c r="E1039" t="b">
        <v>0</v>
      </c>
      <c r="F1039" t="b">
        <v>0</v>
      </c>
      <c r="G1039" t="b">
        <v>1</v>
      </c>
      <c r="H1039" t="s">
        <v>12</v>
      </c>
      <c r="I1039" t="str">
        <f>CONCATENATE($D1039,"-",$H1039,"-",I$1)</f>
        <v>gems-text-yes</v>
      </c>
      <c r="J1039" t="str">
        <f>CONCATENATE($D1039,"-",$H1039,"-",J$1)</f>
        <v>gems-text-no</v>
      </c>
      <c r="K1039">
        <f>COUNTIF(TweetWords!I:I,DataMassage!I1039)</f>
        <v>0</v>
      </c>
      <c r="L1039">
        <f>COUNTIF(TweetWords!I:I,DataMassage!J1039)</f>
        <v>1</v>
      </c>
      <c r="M1039">
        <f t="shared" si="32"/>
        <v>1</v>
      </c>
      <c r="N1039">
        <f t="shared" si="33"/>
        <v>0</v>
      </c>
      <c r="O1039" t="str">
        <f>IF(ISERROR(MATCH(D1039,Stopwords!A:A,0)),"no","yes")</f>
        <v>no</v>
      </c>
    </row>
    <row r="1040" spans="1:15">
      <c r="A1040">
        <v>145</v>
      </c>
      <c r="B1040" s="1">
        <v>1.14E+18</v>
      </c>
      <c r="C1040" t="s">
        <v>49</v>
      </c>
      <c r="D1040" t="s">
        <v>1069</v>
      </c>
      <c r="E1040" t="b">
        <v>0</v>
      </c>
      <c r="F1040" t="b">
        <v>0</v>
      </c>
      <c r="G1040" t="b">
        <v>1</v>
      </c>
      <c r="H1040" t="s">
        <v>12</v>
      </c>
      <c r="I1040" t="str">
        <f>CONCATENATE($D1040,"-",$H1040,"-",I$1)</f>
        <v>use-text-yes</v>
      </c>
      <c r="J1040" t="str">
        <f>CONCATENATE($D1040,"-",$H1040,"-",J$1)</f>
        <v>use-text-no</v>
      </c>
      <c r="K1040">
        <f>COUNTIF(TweetWords!I:I,DataMassage!I1040)</f>
        <v>0</v>
      </c>
      <c r="L1040">
        <f>COUNTIF(TweetWords!I:I,DataMassage!J1040)</f>
        <v>4</v>
      </c>
      <c r="M1040">
        <f t="shared" si="32"/>
        <v>4</v>
      </c>
      <c r="N1040">
        <f t="shared" si="33"/>
        <v>0</v>
      </c>
      <c r="O1040" t="str">
        <f>IF(ISERROR(MATCH(D1040,Stopwords!A:A,0)),"no","yes")</f>
        <v>yes</v>
      </c>
    </row>
    <row r="1041" spans="1:15">
      <c r="A1041">
        <v>146</v>
      </c>
      <c r="B1041" s="1">
        <v>1.14E+18</v>
      </c>
      <c r="C1041" t="s">
        <v>49</v>
      </c>
      <c r="D1041" t="s">
        <v>1070</v>
      </c>
      <c r="E1041" t="b">
        <v>0</v>
      </c>
      <c r="F1041" t="b">
        <v>0</v>
      </c>
      <c r="G1041" t="b">
        <v>1</v>
      </c>
      <c r="H1041" t="s">
        <v>12</v>
      </c>
      <c r="I1041" t="str">
        <f>CONCATENATE($D1041,"-",$H1041,"-",I$1)</f>
        <v>polls-text-yes</v>
      </c>
      <c r="J1041" t="str">
        <f>CONCATENATE($D1041,"-",$H1041,"-",J$1)</f>
        <v>polls-text-no</v>
      </c>
      <c r="K1041">
        <f>COUNTIF(TweetWords!I:I,DataMassage!I1041)</f>
        <v>0</v>
      </c>
      <c r="L1041">
        <f>COUNTIF(TweetWords!I:I,DataMassage!J1041)</f>
        <v>1</v>
      </c>
      <c r="M1041">
        <f t="shared" si="32"/>
        <v>1</v>
      </c>
      <c r="N1041">
        <f t="shared" si="33"/>
        <v>0</v>
      </c>
      <c r="O1041" t="str">
        <f>IF(ISERROR(MATCH(D1041,Stopwords!A:A,0)),"no","yes")</f>
        <v>no</v>
      </c>
    </row>
    <row r="1042" spans="1:15">
      <c r="A1042">
        <v>146</v>
      </c>
      <c r="B1042" s="1">
        <v>1.14E+18</v>
      </c>
      <c r="C1042" t="s">
        <v>49</v>
      </c>
      <c r="D1042" t="s">
        <v>1071</v>
      </c>
      <c r="E1042" t="b">
        <v>0</v>
      </c>
      <c r="F1042" t="b">
        <v>0</v>
      </c>
      <c r="G1042" t="b">
        <v>1</v>
      </c>
      <c r="H1042" t="s">
        <v>12</v>
      </c>
      <c r="I1042" t="str">
        <f>CONCATENATE($D1042,"-",$H1042,"-",I$1)</f>
        <v>candidate-text-yes</v>
      </c>
      <c r="J1042" t="str">
        <f>CONCATENATE($D1042,"-",$H1042,"-",J$1)</f>
        <v>candidate-text-no</v>
      </c>
      <c r="K1042">
        <f>COUNTIF(TweetWords!I:I,DataMassage!I1042)</f>
        <v>2</v>
      </c>
      <c r="L1042">
        <f>COUNTIF(TweetWords!I:I,DataMassage!J1042)</f>
        <v>1</v>
      </c>
      <c r="M1042">
        <f t="shared" si="32"/>
        <v>3</v>
      </c>
      <c r="N1042">
        <f t="shared" si="33"/>
        <v>0.66666666666666663</v>
      </c>
      <c r="O1042" t="str">
        <f>IF(ISERROR(MATCH(D1042,Stopwords!A:A,0)),"no","yes")</f>
        <v>no</v>
      </c>
    </row>
    <row r="1043" spans="1:15">
      <c r="A1043">
        <v>146</v>
      </c>
      <c r="B1043" s="1">
        <v>1.14E+18</v>
      </c>
      <c r="C1043" t="s">
        <v>49</v>
      </c>
      <c r="D1043" t="s">
        <v>1072</v>
      </c>
      <c r="E1043" t="b">
        <v>0</v>
      </c>
      <c r="F1043" t="b">
        <v>0</v>
      </c>
      <c r="G1043" t="b">
        <v>1</v>
      </c>
      <c r="H1043" t="s">
        <v>12</v>
      </c>
      <c r="I1043" t="str">
        <f>CONCATENATE($D1043,"-",$H1043,"-",I$1)</f>
        <v>throw-text-yes</v>
      </c>
      <c r="J1043" t="str">
        <f>CONCATENATE($D1043,"-",$H1043,"-",J$1)</f>
        <v>throw-text-no</v>
      </c>
      <c r="K1043">
        <f>COUNTIF(TweetWords!I:I,DataMassage!I1043)</f>
        <v>0</v>
      </c>
      <c r="L1043">
        <f>COUNTIF(TweetWords!I:I,DataMassage!J1043)</f>
        <v>1</v>
      </c>
      <c r="M1043">
        <f t="shared" si="32"/>
        <v>1</v>
      </c>
      <c r="N1043">
        <f t="shared" si="33"/>
        <v>0</v>
      </c>
      <c r="O1043" t="str">
        <f>IF(ISERROR(MATCH(D1043,Stopwords!A:A,0)),"no","yes")</f>
        <v>no</v>
      </c>
    </row>
    <row r="1044" spans="1:15">
      <c r="A1044">
        <v>146</v>
      </c>
      <c r="B1044" s="1">
        <v>1.14E+18</v>
      </c>
      <c r="C1044" t="s">
        <v>49</v>
      </c>
      <c r="D1044" t="s">
        <v>1073</v>
      </c>
      <c r="E1044" t="b">
        <v>0</v>
      </c>
      <c r="F1044" t="b">
        <v>0</v>
      </c>
      <c r="G1044" t="b">
        <v>1</v>
      </c>
      <c r="H1044" t="s">
        <v>12</v>
      </c>
      <c r="I1044" t="str">
        <f>CONCATENATE($D1044,"-",$H1044,"-",I$1)</f>
        <v>poll-text-yes</v>
      </c>
      <c r="J1044" t="str">
        <f>CONCATENATE($D1044,"-",$H1044,"-",J$1)</f>
        <v>poll-text-no</v>
      </c>
      <c r="K1044">
        <f>COUNTIF(TweetWords!I:I,DataMassage!I1044)</f>
        <v>0</v>
      </c>
      <c r="L1044">
        <f>COUNTIF(TweetWords!I:I,DataMassage!J1044)</f>
        <v>1</v>
      </c>
      <c r="M1044">
        <f t="shared" si="32"/>
        <v>1</v>
      </c>
      <c r="N1044">
        <f t="shared" si="33"/>
        <v>0</v>
      </c>
      <c r="O1044" t="str">
        <f>IF(ISERROR(MATCH(D1044,Stopwords!A:A,0)),"no","yes")</f>
        <v>no</v>
      </c>
    </row>
    <row r="1045" spans="1:15">
      <c r="A1045">
        <v>146</v>
      </c>
      <c r="B1045" s="1">
        <v>1.14E+18</v>
      </c>
      <c r="C1045" t="s">
        <v>49</v>
      </c>
      <c r="D1045" t="s">
        <v>1074</v>
      </c>
      <c r="E1045" t="b">
        <v>0</v>
      </c>
      <c r="F1045" t="b">
        <v>0</v>
      </c>
      <c r="G1045" t="b">
        <v>1</v>
      </c>
      <c r="H1045" t="s">
        <v>12</v>
      </c>
      <c r="I1045" t="str">
        <f>CONCATENATE($D1045,"-",$H1045,"-",I$1)</f>
        <v>numbers-text-yes</v>
      </c>
      <c r="J1045" t="str">
        <f>CONCATENATE($D1045,"-",$H1045,"-",J$1)</f>
        <v>numbers-text-no</v>
      </c>
      <c r="K1045">
        <f>COUNTIF(TweetWords!I:I,DataMassage!I1045)</f>
        <v>0</v>
      </c>
      <c r="L1045">
        <f>COUNTIF(TweetWords!I:I,DataMassage!J1045)</f>
        <v>3</v>
      </c>
      <c r="M1045">
        <f t="shared" si="32"/>
        <v>3</v>
      </c>
      <c r="N1045">
        <f t="shared" si="33"/>
        <v>0</v>
      </c>
      <c r="O1045" t="str">
        <f>IF(ISERROR(MATCH(D1045,Stopwords!A:A,0)),"no","yes")</f>
        <v>yes</v>
      </c>
    </row>
    <row r="1046" spans="1:15">
      <c r="A1046">
        <v>146</v>
      </c>
      <c r="B1046" s="1">
        <v>1.14E+18</v>
      </c>
      <c r="C1046" t="s">
        <v>49</v>
      </c>
      <c r="D1046" t="s">
        <v>1075</v>
      </c>
      <c r="E1046" t="b">
        <v>0</v>
      </c>
      <c r="F1046" t="b">
        <v>0</v>
      </c>
      <c r="G1046" t="b">
        <v>1</v>
      </c>
      <c r="H1046" t="s">
        <v>12</v>
      </c>
      <c r="I1046" t="str">
        <f>CONCATENATE($D1046,"-",$H1046,"-",I$1)</f>
        <v>congresss-text-yes</v>
      </c>
      <c r="J1046" t="str">
        <f>CONCATENATE($D1046,"-",$H1046,"-",J$1)</f>
        <v>congresss-text-no</v>
      </c>
      <c r="K1046">
        <f>COUNTIF(TweetWords!I:I,DataMassage!I1046)</f>
        <v>0</v>
      </c>
      <c r="L1046">
        <f>COUNTIF(TweetWords!I:I,DataMassage!J1046)</f>
        <v>1</v>
      </c>
      <c r="M1046">
        <f t="shared" si="32"/>
        <v>1</v>
      </c>
      <c r="N1046">
        <f t="shared" si="33"/>
        <v>0</v>
      </c>
      <c r="O1046" t="str">
        <f>IF(ISERROR(MATCH(D1046,Stopwords!A:A,0)),"no","yes")</f>
        <v>no</v>
      </c>
    </row>
    <row r="1047" spans="1:15">
      <c r="A1047">
        <v>147</v>
      </c>
      <c r="B1047" s="1">
        <v>1.14E+18</v>
      </c>
      <c r="C1047" t="s">
        <v>49</v>
      </c>
      <c r="D1047" t="s">
        <v>1076</v>
      </c>
      <c r="E1047" t="b">
        <v>0</v>
      </c>
      <c r="F1047" t="b">
        <v>0</v>
      </c>
      <c r="G1047" t="b">
        <v>1</v>
      </c>
      <c r="H1047" t="s">
        <v>12</v>
      </c>
      <c r="I1047" t="str">
        <f>CONCATENATE($D1047,"-",$H1047,"-",I$1)</f>
        <v>gut-text-yes</v>
      </c>
      <c r="J1047" t="str">
        <f>CONCATENATE($D1047,"-",$H1047,"-",J$1)</f>
        <v>gut-text-no</v>
      </c>
      <c r="K1047">
        <f>COUNTIF(TweetWords!I:I,DataMassage!I1047)</f>
        <v>0</v>
      </c>
      <c r="L1047">
        <f>COUNTIF(TweetWords!I:I,DataMassage!J1047)</f>
        <v>1</v>
      </c>
      <c r="M1047">
        <f t="shared" si="32"/>
        <v>1</v>
      </c>
      <c r="N1047">
        <f t="shared" si="33"/>
        <v>0</v>
      </c>
      <c r="O1047" t="str">
        <f>IF(ISERROR(MATCH(D1047,Stopwords!A:A,0)),"no","yes")</f>
        <v>no</v>
      </c>
    </row>
    <row r="1048" spans="1:15">
      <c r="A1048">
        <v>147</v>
      </c>
      <c r="B1048" s="1">
        <v>1.14E+18</v>
      </c>
      <c r="C1048" t="s">
        <v>49</v>
      </c>
      <c r="D1048" t="s">
        <v>1077</v>
      </c>
      <c r="E1048" t="b">
        <v>0</v>
      </c>
      <c r="F1048" t="b">
        <v>0</v>
      </c>
      <c r="G1048" t="b">
        <v>1</v>
      </c>
      <c r="H1048" t="s">
        <v>12</v>
      </c>
      <c r="I1048" t="str">
        <f>CONCATENATE($D1048,"-",$H1048,"-",I$1)</f>
        <v>lose-text-yes</v>
      </c>
      <c r="J1048" t="str">
        <f>CONCATENATE($D1048,"-",$H1048,"-",J$1)</f>
        <v>lose-text-no</v>
      </c>
      <c r="K1048">
        <f>COUNTIF(TweetWords!I:I,DataMassage!I1048)</f>
        <v>0</v>
      </c>
      <c r="L1048">
        <f>COUNTIF(TweetWords!I:I,DataMassage!J1048)</f>
        <v>2</v>
      </c>
      <c r="M1048">
        <f t="shared" si="32"/>
        <v>2</v>
      </c>
      <c r="N1048">
        <f t="shared" si="33"/>
        <v>0</v>
      </c>
      <c r="O1048" t="str">
        <f>IF(ISERROR(MATCH(D1048,Stopwords!A:A,0)),"no","yes")</f>
        <v>no</v>
      </c>
    </row>
    <row r="1049" spans="1:15">
      <c r="A1049">
        <v>147</v>
      </c>
      <c r="B1049" s="1">
        <v>1.14E+18</v>
      </c>
      <c r="C1049" t="s">
        <v>49</v>
      </c>
      <c r="D1049" t="s">
        <v>1078</v>
      </c>
      <c r="E1049" t="b">
        <v>0</v>
      </c>
      <c r="F1049" t="b">
        <v>0</v>
      </c>
      <c r="G1049" t="b">
        <v>1</v>
      </c>
      <c r="H1049" t="s">
        <v>12</v>
      </c>
      <c r="I1049" t="str">
        <f>CONCATENATE($D1049,"-",$H1049,"-",I$1)</f>
        <v>curiousity-text-yes</v>
      </c>
      <c r="J1049" t="str">
        <f>CONCATENATE($D1049,"-",$H1049,"-",J$1)</f>
        <v>curiousity-text-no</v>
      </c>
      <c r="K1049">
        <f>COUNTIF(TweetWords!I:I,DataMassage!I1049)</f>
        <v>0</v>
      </c>
      <c r="L1049">
        <f>COUNTIF(TweetWords!I:I,DataMassage!J1049)</f>
        <v>1</v>
      </c>
      <c r="M1049">
        <f t="shared" si="32"/>
        <v>1</v>
      </c>
      <c r="N1049">
        <f t="shared" si="33"/>
        <v>0</v>
      </c>
      <c r="O1049" t="str">
        <f>IF(ISERROR(MATCH(D1049,Stopwords!A:A,0)),"no","yes")</f>
        <v>no</v>
      </c>
    </row>
    <row r="1050" spans="1:15">
      <c r="A1050">
        <v>147</v>
      </c>
      <c r="B1050" s="1">
        <v>1.14E+18</v>
      </c>
      <c r="C1050" t="s">
        <v>49</v>
      </c>
      <c r="D1050" t="s">
        <v>1079</v>
      </c>
      <c r="E1050" t="b">
        <v>0</v>
      </c>
      <c r="F1050" t="b">
        <v>0</v>
      </c>
      <c r="G1050" t="b">
        <v>1</v>
      </c>
      <c r="H1050" t="s">
        <v>12</v>
      </c>
      <c r="I1050" t="str">
        <f>CONCATENATE($D1050,"-",$H1050,"-",I$1)</f>
        <v>fresh-text-yes</v>
      </c>
      <c r="J1050" t="str">
        <f>CONCATENATE($D1050,"-",$H1050,"-",J$1)</f>
        <v>fresh-text-no</v>
      </c>
      <c r="K1050">
        <f>COUNTIF(TweetWords!I:I,DataMassage!I1050)</f>
        <v>0</v>
      </c>
      <c r="L1050">
        <f>COUNTIF(TweetWords!I:I,DataMassage!J1050)</f>
        <v>1</v>
      </c>
      <c r="M1050">
        <f t="shared" si="32"/>
        <v>1</v>
      </c>
      <c r="N1050">
        <f t="shared" si="33"/>
        <v>0</v>
      </c>
      <c r="O1050" t="str">
        <f>IF(ISERROR(MATCH(D1050,Stopwords!A:A,0)),"no","yes")</f>
        <v>no</v>
      </c>
    </row>
    <row r="1051" spans="1:15">
      <c r="A1051">
        <v>147</v>
      </c>
      <c r="B1051" s="1">
        <v>1.14E+18</v>
      </c>
      <c r="C1051" t="s">
        <v>49</v>
      </c>
      <c r="D1051" t="s">
        <v>1080</v>
      </c>
      <c r="E1051" t="b">
        <v>0</v>
      </c>
      <c r="F1051" t="b">
        <v>0</v>
      </c>
      <c r="G1051" t="b">
        <v>1</v>
      </c>
      <c r="H1051" t="s">
        <v>12</v>
      </c>
      <c r="I1051" t="str">
        <f>CONCATENATE($D1051,"-",$H1051,"-",I$1)</f>
        <v>uncluttered-text-yes</v>
      </c>
      <c r="J1051" t="str">
        <f>CONCATENATE($D1051,"-",$H1051,"-",J$1)</f>
        <v>uncluttered-text-no</v>
      </c>
      <c r="K1051">
        <f>COUNTIF(TweetWords!I:I,DataMassage!I1051)</f>
        <v>0</v>
      </c>
      <c r="L1051">
        <f>COUNTIF(TweetWords!I:I,DataMassage!J1051)</f>
        <v>1</v>
      </c>
      <c r="M1051">
        <f t="shared" si="32"/>
        <v>1</v>
      </c>
      <c r="N1051">
        <f t="shared" si="33"/>
        <v>0</v>
      </c>
      <c r="O1051" t="str">
        <f>IF(ISERROR(MATCH(D1051,Stopwords!A:A,0)),"no","yes")</f>
        <v>no</v>
      </c>
    </row>
    <row r="1052" spans="1:15">
      <c r="A1052">
        <v>147</v>
      </c>
      <c r="B1052" s="1">
        <v>1.14E+18</v>
      </c>
      <c r="C1052" t="s">
        <v>49</v>
      </c>
      <c r="D1052" t="s">
        <v>1081</v>
      </c>
      <c r="E1052" t="b">
        <v>0</v>
      </c>
      <c r="F1052" t="b">
        <v>0</v>
      </c>
      <c r="G1052" t="b">
        <v>1</v>
      </c>
      <c r="H1052" t="s">
        <v>12</v>
      </c>
      <c r="I1052" t="str">
        <f>CONCATENATE($D1052,"-",$H1052,"-",I$1)</f>
        <v>mistake-text-yes</v>
      </c>
      <c r="J1052" t="str">
        <f>CONCATENATE($D1052,"-",$H1052,"-",J$1)</f>
        <v>mistake-text-no</v>
      </c>
      <c r="K1052">
        <f>COUNTIF(TweetWords!I:I,DataMassage!I1052)</f>
        <v>0</v>
      </c>
      <c r="L1052">
        <f>COUNTIF(TweetWords!I:I,DataMassage!J1052)</f>
        <v>2</v>
      </c>
      <c r="M1052">
        <f t="shared" si="32"/>
        <v>2</v>
      </c>
      <c r="N1052">
        <f t="shared" si="33"/>
        <v>0</v>
      </c>
      <c r="O1052" t="str">
        <f>IF(ISERROR(MATCH(D1052,Stopwords!A:A,0)),"no","yes")</f>
        <v>no</v>
      </c>
    </row>
    <row r="1053" spans="1:15">
      <c r="A1053">
        <v>147</v>
      </c>
      <c r="B1053" s="1">
        <v>1.14E+18</v>
      </c>
      <c r="C1053" t="s">
        <v>49</v>
      </c>
      <c r="D1053" t="s">
        <v>1082</v>
      </c>
      <c r="E1053" t="b">
        <v>0</v>
      </c>
      <c r="F1053" t="b">
        <v>0</v>
      </c>
      <c r="G1053" t="b">
        <v>1</v>
      </c>
      <c r="H1053" t="s">
        <v>12</v>
      </c>
      <c r="I1053" t="str">
        <f>CONCATENATE($D1053,"-",$H1053,"-",I$1)</f>
        <v>becoming-text-yes</v>
      </c>
      <c r="J1053" t="str">
        <f>CONCATENATE($D1053,"-",$H1053,"-",J$1)</f>
        <v>becoming-text-no</v>
      </c>
      <c r="K1053">
        <f>COUNTIF(TweetWords!I:I,DataMassage!I1053)</f>
        <v>0</v>
      </c>
      <c r="L1053">
        <f>COUNTIF(TweetWords!I:I,DataMassage!J1053)</f>
        <v>1</v>
      </c>
      <c r="M1053">
        <f t="shared" si="32"/>
        <v>1</v>
      </c>
      <c r="N1053">
        <f t="shared" si="33"/>
        <v>0</v>
      </c>
      <c r="O1053" t="str">
        <f>IF(ISERROR(MATCH(D1053,Stopwords!A:A,0)),"no","yes")</f>
        <v>yes</v>
      </c>
    </row>
    <row r="1054" spans="1:15">
      <c r="A1054">
        <v>147</v>
      </c>
      <c r="B1054" s="1">
        <v>1.14E+18</v>
      </c>
      <c r="C1054" t="s">
        <v>49</v>
      </c>
      <c r="D1054" t="s">
        <v>1083</v>
      </c>
      <c r="E1054" t="b">
        <v>0</v>
      </c>
      <c r="F1054" t="b">
        <v>0</v>
      </c>
      <c r="G1054" t="b">
        <v>1</v>
      </c>
      <c r="H1054" t="s">
        <v>12</v>
      </c>
      <c r="I1054" t="str">
        <f>CONCATENATE($D1054,"-",$H1054,"-",I$1)</f>
        <v>adult-text-yes</v>
      </c>
      <c r="J1054" t="str">
        <f>CONCATENATE($D1054,"-",$H1054,"-",J$1)</f>
        <v>adult-text-no</v>
      </c>
      <c r="K1054">
        <f>COUNTIF(TweetWords!I:I,DataMassage!I1054)</f>
        <v>0</v>
      </c>
      <c r="L1054">
        <f>COUNTIF(TweetWords!I:I,DataMassage!J1054)</f>
        <v>3</v>
      </c>
      <c r="M1054">
        <f t="shared" si="32"/>
        <v>3</v>
      </c>
      <c r="N1054">
        <f t="shared" si="33"/>
        <v>0</v>
      </c>
      <c r="O1054" t="str">
        <f>IF(ISERROR(MATCH(D1054,Stopwords!A:A,0)),"no","yes")</f>
        <v>no</v>
      </c>
    </row>
    <row r="1055" spans="1:15">
      <c r="A1055">
        <v>148</v>
      </c>
      <c r="B1055" s="1">
        <v>1.14E+18</v>
      </c>
      <c r="C1055" t="s">
        <v>49</v>
      </c>
      <c r="D1055" t="s">
        <v>1084</v>
      </c>
      <c r="E1055" t="b">
        <v>0</v>
      </c>
      <c r="F1055" t="b">
        <v>0</v>
      </c>
      <c r="G1055" t="b">
        <v>1</v>
      </c>
      <c r="H1055" t="s">
        <v>12</v>
      </c>
      <c r="I1055" t="str">
        <f>CONCATENATE($D1055,"-",$H1055,"-",I$1)</f>
        <v>yep-text-yes</v>
      </c>
      <c r="J1055" t="str">
        <f>CONCATENATE($D1055,"-",$H1055,"-",J$1)</f>
        <v>yep-text-no</v>
      </c>
      <c r="K1055">
        <f>COUNTIF(TweetWords!I:I,DataMassage!I1055)</f>
        <v>1</v>
      </c>
      <c r="L1055">
        <f>COUNTIF(TweetWords!I:I,DataMassage!J1055)</f>
        <v>1</v>
      </c>
      <c r="M1055">
        <f t="shared" si="32"/>
        <v>2</v>
      </c>
      <c r="N1055">
        <f t="shared" si="33"/>
        <v>0.5</v>
      </c>
      <c r="O1055" t="str">
        <f>IF(ISERROR(MATCH(D1055,Stopwords!A:A,0)),"no","yes")</f>
        <v>no</v>
      </c>
    </row>
    <row r="1056" spans="1:15">
      <c r="A1056">
        <v>148</v>
      </c>
      <c r="B1056" s="1">
        <v>1.14E+18</v>
      </c>
      <c r="C1056" t="s">
        <v>49</v>
      </c>
      <c r="D1056" t="s">
        <v>1085</v>
      </c>
      <c r="E1056" t="b">
        <v>0</v>
      </c>
      <c r="F1056" t="b">
        <v>0</v>
      </c>
      <c r="G1056" t="b">
        <v>1</v>
      </c>
      <c r="H1056" t="s">
        <v>12</v>
      </c>
      <c r="I1056" t="str">
        <f>CONCATENATE($D1056,"-",$H1056,"-",I$1)</f>
        <v>answer-text-yes</v>
      </c>
      <c r="J1056" t="str">
        <f>CONCATENATE($D1056,"-",$H1056,"-",J$1)</f>
        <v>answer-text-no</v>
      </c>
      <c r="K1056">
        <f>COUNTIF(TweetWords!I:I,DataMassage!I1056)</f>
        <v>1</v>
      </c>
      <c r="L1056">
        <f>COUNTIF(TweetWords!I:I,DataMassage!J1056)</f>
        <v>2</v>
      </c>
      <c r="M1056">
        <f t="shared" si="32"/>
        <v>3</v>
      </c>
      <c r="N1056">
        <f t="shared" si="33"/>
        <v>0.33333333333333331</v>
      </c>
      <c r="O1056" t="str">
        <f>IF(ISERROR(MATCH(D1056,Stopwords!A:A,0)),"no","yes")</f>
        <v>no</v>
      </c>
    </row>
    <row r="1057" spans="1:15">
      <c r="A1057">
        <v>149</v>
      </c>
      <c r="B1057" s="1">
        <v>1.14E+18</v>
      </c>
      <c r="C1057" t="s">
        <v>49</v>
      </c>
      <c r="D1057" t="s">
        <v>1086</v>
      </c>
      <c r="E1057" t="b">
        <v>0</v>
      </c>
      <c r="F1057" t="b">
        <v>0</v>
      </c>
      <c r="G1057" t="b">
        <v>1</v>
      </c>
      <c r="H1057" t="s">
        <v>12</v>
      </c>
      <c r="I1057" t="str">
        <f>CONCATENATE($D1057,"-",$H1057,"-",I$1)</f>
        <v>college-text-yes</v>
      </c>
      <c r="J1057" t="str">
        <f>CONCATENATE($D1057,"-",$H1057,"-",J$1)</f>
        <v>college-text-no</v>
      </c>
      <c r="K1057">
        <f>COUNTIF(TweetWords!I:I,DataMassage!I1057)</f>
        <v>0</v>
      </c>
      <c r="L1057">
        <f>COUNTIF(TweetWords!I:I,DataMassage!J1057)</f>
        <v>4</v>
      </c>
      <c r="M1057">
        <f t="shared" si="32"/>
        <v>4</v>
      </c>
      <c r="N1057">
        <f t="shared" si="33"/>
        <v>0</v>
      </c>
      <c r="O1057" t="str">
        <f>IF(ISERROR(MATCH(D1057,Stopwords!A:A,0)),"no","yes")</f>
        <v>no</v>
      </c>
    </row>
    <row r="1058" spans="1:15">
      <c r="A1058">
        <v>149</v>
      </c>
      <c r="B1058" s="1">
        <v>1.14E+18</v>
      </c>
      <c r="C1058" t="s">
        <v>49</v>
      </c>
      <c r="D1058" t="s">
        <v>1087</v>
      </c>
      <c r="E1058" t="b">
        <v>0</v>
      </c>
      <c r="F1058" t="b">
        <v>0</v>
      </c>
      <c r="G1058" t="b">
        <v>1</v>
      </c>
      <c r="H1058" t="s">
        <v>12</v>
      </c>
      <c r="I1058" t="str">
        <f>CONCATENATE($D1058,"-",$H1058,"-",I$1)</f>
        <v>students-text-yes</v>
      </c>
      <c r="J1058" t="str">
        <f>CONCATENATE($D1058,"-",$H1058,"-",J$1)</f>
        <v>students-text-no</v>
      </c>
      <c r="K1058">
        <f>COUNTIF(TweetWords!I:I,DataMassage!I1058)</f>
        <v>0</v>
      </c>
      <c r="L1058">
        <f>COUNTIF(TweetWords!I:I,DataMassage!J1058)</f>
        <v>4</v>
      </c>
      <c r="M1058">
        <f t="shared" si="32"/>
        <v>4</v>
      </c>
      <c r="N1058">
        <f t="shared" si="33"/>
        <v>0</v>
      </c>
      <c r="O1058" t="str">
        <f>IF(ISERROR(MATCH(D1058,Stopwords!A:A,0)),"no","yes")</f>
        <v>no</v>
      </c>
    </row>
    <row r="1059" spans="1:15">
      <c r="A1059">
        <v>149</v>
      </c>
      <c r="B1059" s="1">
        <v>1.14E+18</v>
      </c>
      <c r="C1059" t="s">
        <v>49</v>
      </c>
      <c r="D1059" t="s">
        <v>1088</v>
      </c>
      <c r="E1059" t="b">
        <v>0</v>
      </c>
      <c r="F1059" t="b">
        <v>0</v>
      </c>
      <c r="G1059" t="b">
        <v>1</v>
      </c>
      <c r="H1059" t="s">
        <v>12</v>
      </c>
      <c r="I1059" t="str">
        <f>CONCATENATE($D1059,"-",$H1059,"-",I$1)</f>
        <v>sensing-text-yes</v>
      </c>
      <c r="J1059" t="str">
        <f>CONCATENATE($D1059,"-",$H1059,"-",J$1)</f>
        <v>sensing-text-no</v>
      </c>
      <c r="K1059">
        <f>COUNTIF(TweetWords!I:I,DataMassage!I1059)</f>
        <v>0</v>
      </c>
      <c r="L1059">
        <f>COUNTIF(TweetWords!I:I,DataMassage!J1059)</f>
        <v>1</v>
      </c>
      <c r="M1059">
        <f t="shared" si="32"/>
        <v>1</v>
      </c>
      <c r="N1059">
        <f t="shared" si="33"/>
        <v>0</v>
      </c>
      <c r="O1059" t="str">
        <f>IF(ISERROR(MATCH(D1059,Stopwords!A:A,0)),"no","yes")</f>
        <v>no</v>
      </c>
    </row>
    <row r="1060" spans="1:15">
      <c r="A1060">
        <v>149</v>
      </c>
      <c r="B1060" s="1">
        <v>1.14E+18</v>
      </c>
      <c r="C1060" t="s">
        <v>49</v>
      </c>
      <c r="D1060" t="s">
        <v>1089</v>
      </c>
      <c r="E1060" t="b">
        <v>0</v>
      </c>
      <c r="F1060" t="b">
        <v>0</v>
      </c>
      <c r="G1060" t="b">
        <v>1</v>
      </c>
      <c r="H1060" t="s">
        <v>12</v>
      </c>
      <c r="I1060" t="str">
        <f>CONCATENATE($D1060,"-",$H1060,"-",I$1)</f>
        <v>wondering-text-yes</v>
      </c>
      <c r="J1060" t="str">
        <f>CONCATENATE($D1060,"-",$H1060,"-",J$1)</f>
        <v>wondering-text-no</v>
      </c>
      <c r="K1060">
        <f>COUNTIF(TweetWords!I:I,DataMassage!I1060)</f>
        <v>0</v>
      </c>
      <c r="L1060">
        <f>COUNTIF(TweetWords!I:I,DataMassage!J1060)</f>
        <v>1</v>
      </c>
      <c r="M1060">
        <f t="shared" si="32"/>
        <v>1</v>
      </c>
      <c r="N1060">
        <f t="shared" si="33"/>
        <v>0</v>
      </c>
      <c r="O1060" t="str">
        <f>IF(ISERROR(MATCH(D1060,Stopwords!A:A,0)),"no","yes")</f>
        <v>no</v>
      </c>
    </row>
    <row r="1061" spans="1:15">
      <c r="A1061">
        <v>149</v>
      </c>
      <c r="B1061" s="1">
        <v>1.14E+18</v>
      </c>
      <c r="C1061" t="s">
        <v>49</v>
      </c>
      <c r="D1061" t="s">
        <v>1090</v>
      </c>
      <c r="E1061" t="b">
        <v>0</v>
      </c>
      <c r="F1061" t="b">
        <v>0</v>
      </c>
      <c r="G1061" t="b">
        <v>1</v>
      </c>
      <c r="H1061" t="s">
        <v>12</v>
      </c>
      <c r="I1061" t="str">
        <f>CONCATENATE($D1061,"-",$H1061,"-",I$1)</f>
        <v>adulting-text-yes</v>
      </c>
      <c r="J1061" t="str">
        <f>CONCATENATE($D1061,"-",$H1061,"-",J$1)</f>
        <v>adulting-text-no</v>
      </c>
      <c r="K1061">
        <f>COUNTIF(TweetWords!I:I,DataMassage!I1061)</f>
        <v>0</v>
      </c>
      <c r="L1061">
        <f>COUNTIF(TweetWords!I:I,DataMassage!J1061)</f>
        <v>2</v>
      </c>
      <c r="M1061">
        <f t="shared" si="32"/>
        <v>2</v>
      </c>
      <c r="N1061">
        <f t="shared" si="33"/>
        <v>0</v>
      </c>
      <c r="O1061" t="str">
        <f>IF(ISERROR(MATCH(D1061,Stopwords!A:A,0)),"no","yes")</f>
        <v>no</v>
      </c>
    </row>
    <row r="1062" spans="1:15">
      <c r="A1062">
        <v>151</v>
      </c>
      <c r="B1062" s="1">
        <v>1.14E+18</v>
      </c>
      <c r="C1062" t="s">
        <v>49</v>
      </c>
      <c r="D1062" t="s">
        <v>1092</v>
      </c>
      <c r="E1062" t="b">
        <v>0</v>
      </c>
      <c r="F1062" t="b">
        <v>0</v>
      </c>
      <c r="G1062" t="b">
        <v>1</v>
      </c>
      <c r="H1062" t="s">
        <v>12</v>
      </c>
      <c r="I1062" t="str">
        <f>CONCATENATE($D1062,"-",$H1062,"-",I$1)</f>
        <v>hero-text-yes</v>
      </c>
      <c r="J1062" t="str">
        <f>CONCATENATE($D1062,"-",$H1062,"-",J$1)</f>
        <v>hero-text-no</v>
      </c>
      <c r="K1062">
        <f>COUNTIF(TweetWords!I:I,DataMassage!I1062)</f>
        <v>0</v>
      </c>
      <c r="L1062">
        <f>COUNTIF(TweetWords!I:I,DataMassage!J1062)</f>
        <v>1</v>
      </c>
      <c r="M1062">
        <f t="shared" si="32"/>
        <v>1</v>
      </c>
      <c r="N1062">
        <f t="shared" si="33"/>
        <v>0</v>
      </c>
      <c r="O1062" t="str">
        <f>IF(ISERROR(MATCH(D1062,Stopwords!A:A,0)),"no","yes")</f>
        <v>no</v>
      </c>
    </row>
    <row r="1063" spans="1:15">
      <c r="A1063">
        <v>151</v>
      </c>
      <c r="B1063" s="1">
        <v>1.14E+18</v>
      </c>
      <c r="C1063" t="s">
        <v>49</v>
      </c>
      <c r="D1063" t="s">
        <v>1093</v>
      </c>
      <c r="E1063" t="b">
        <v>0</v>
      </c>
      <c r="F1063" t="b">
        <v>0</v>
      </c>
      <c r="G1063" t="b">
        <v>1</v>
      </c>
      <c r="H1063" t="s">
        <v>12</v>
      </c>
      <c r="I1063" t="str">
        <f>CONCATENATE($D1063,"-",$H1063,"-",I$1)</f>
        <v>john-text-yes</v>
      </c>
      <c r="J1063" t="str">
        <f>CONCATENATE($D1063,"-",$H1063,"-",J$1)</f>
        <v>john-text-no</v>
      </c>
      <c r="K1063">
        <f>COUNTIF(TweetWords!I:I,DataMassage!I1063)</f>
        <v>1</v>
      </c>
      <c r="L1063">
        <f>COUNTIF(TweetWords!I:I,DataMassage!J1063)</f>
        <v>1</v>
      </c>
      <c r="M1063">
        <f t="shared" si="32"/>
        <v>2</v>
      </c>
      <c r="N1063">
        <f t="shared" si="33"/>
        <v>0.5</v>
      </c>
      <c r="O1063" t="str">
        <f>IF(ISERROR(MATCH(D1063,Stopwords!A:A,0)),"no","yes")</f>
        <v>no</v>
      </c>
    </row>
    <row r="1064" spans="1:15">
      <c r="A1064">
        <v>151</v>
      </c>
      <c r="B1064" s="1">
        <v>1.14E+18</v>
      </c>
      <c r="C1064" t="s">
        <v>49</v>
      </c>
      <c r="D1064" t="s">
        <v>1094</v>
      </c>
      <c r="E1064" t="b">
        <v>0</v>
      </c>
      <c r="F1064" t="b">
        <v>0</v>
      </c>
      <c r="G1064" t="b">
        <v>1</v>
      </c>
      <c r="H1064" t="s">
        <v>12</v>
      </c>
      <c r="I1064" t="str">
        <f>CONCATENATE($D1064,"-",$H1064,"-",I$1)</f>
        <v>steward-text-yes</v>
      </c>
      <c r="J1064" t="str">
        <f>CONCATENATE($D1064,"-",$H1064,"-",J$1)</f>
        <v>steward-text-no</v>
      </c>
      <c r="K1064">
        <f>COUNTIF(TweetWords!I:I,DataMassage!I1064)</f>
        <v>0</v>
      </c>
      <c r="L1064">
        <f>COUNTIF(TweetWords!I:I,DataMassage!J1064)</f>
        <v>1</v>
      </c>
      <c r="M1064">
        <f t="shared" si="32"/>
        <v>1</v>
      </c>
      <c r="N1064">
        <f t="shared" si="33"/>
        <v>0</v>
      </c>
      <c r="O1064" t="str">
        <f>IF(ISERROR(MATCH(D1064,Stopwords!A:A,0)),"no","yes")</f>
        <v>no</v>
      </c>
    </row>
    <row r="1065" spans="1:15">
      <c r="A1065">
        <v>151</v>
      </c>
      <c r="B1065" s="1">
        <v>1.14E+18</v>
      </c>
      <c r="C1065" t="s">
        <v>49</v>
      </c>
      <c r="D1065" t="s">
        <v>1095</v>
      </c>
      <c r="E1065" t="b">
        <v>0</v>
      </c>
      <c r="F1065" t="b">
        <v>0</v>
      </c>
      <c r="G1065" t="b">
        <v>1</v>
      </c>
      <c r="H1065" t="s">
        <v>12</v>
      </c>
      <c r="I1065" t="str">
        <f>CONCATENATE($D1065,"-",$H1065,"-",I$1)</f>
        <v>standing-text-yes</v>
      </c>
      <c r="J1065" t="str">
        <f>CONCATENATE($D1065,"-",$H1065,"-",J$1)</f>
        <v>standing-text-no</v>
      </c>
      <c r="K1065">
        <f>COUNTIF(TweetWords!I:I,DataMassage!I1065)</f>
        <v>0</v>
      </c>
      <c r="L1065">
        <f>COUNTIF(TweetWords!I:I,DataMassage!J1065)</f>
        <v>1</v>
      </c>
      <c r="M1065">
        <f t="shared" si="32"/>
        <v>1</v>
      </c>
      <c r="N1065">
        <f t="shared" si="33"/>
        <v>0</v>
      </c>
      <c r="O1065" t="str">
        <f>IF(ISERROR(MATCH(D1065,Stopwords!A:A,0)),"no","yes")</f>
        <v>no</v>
      </c>
    </row>
    <row r="1066" spans="1:15">
      <c r="A1066">
        <v>151</v>
      </c>
      <c r="B1066" s="1">
        <v>1.14E+18</v>
      </c>
      <c r="C1066" t="s">
        <v>49</v>
      </c>
      <c r="D1066" t="s">
        <v>1096</v>
      </c>
      <c r="E1066" t="b">
        <v>0</v>
      </c>
      <c r="F1066" t="b">
        <v>0</v>
      </c>
      <c r="G1066" t="b">
        <v>1</v>
      </c>
      <c r="H1066" t="s">
        <v>12</v>
      </c>
      <c r="I1066" t="str">
        <f>CONCATENATE($D1066,"-",$H1066,"-",I$1)</f>
        <v>heroes-text-yes</v>
      </c>
      <c r="J1066" t="str">
        <f>CONCATENATE($D1066,"-",$H1066,"-",J$1)</f>
        <v>heroes-text-no</v>
      </c>
      <c r="K1066">
        <f>COUNTIF(TweetWords!I:I,DataMassage!I1066)</f>
        <v>0</v>
      </c>
      <c r="L1066">
        <f>COUNTIF(TweetWords!I:I,DataMassage!J1066)</f>
        <v>2</v>
      </c>
      <c r="M1066">
        <f t="shared" si="32"/>
        <v>2</v>
      </c>
      <c r="N1066">
        <f t="shared" si="33"/>
        <v>0</v>
      </c>
      <c r="O1066" t="str">
        <f>IF(ISERROR(MATCH(D1066,Stopwords!A:A,0)),"no","yes")</f>
        <v>no</v>
      </c>
    </row>
    <row r="1067" spans="1:15">
      <c r="A1067">
        <v>151</v>
      </c>
      <c r="B1067" s="1">
        <v>1.14E+18</v>
      </c>
      <c r="C1067" t="s">
        <v>49</v>
      </c>
      <c r="D1067" t="s">
        <v>1097</v>
      </c>
      <c r="E1067" t="b">
        <v>0</v>
      </c>
      <c r="F1067" t="b">
        <v>0</v>
      </c>
      <c r="G1067" t="b">
        <v>1</v>
      </c>
      <c r="H1067" t="s">
        <v>12</v>
      </c>
      <c r="I1067" t="str">
        <f>CONCATENATE($D1067,"-",$H1067,"-",I$1)</f>
        <v>stinking-text-yes</v>
      </c>
      <c r="J1067" t="str">
        <f>CONCATENATE($D1067,"-",$H1067,"-",J$1)</f>
        <v>stinking-text-no</v>
      </c>
      <c r="K1067">
        <f>COUNTIF(TweetWords!I:I,DataMassage!I1067)</f>
        <v>0</v>
      </c>
      <c r="L1067">
        <f>COUNTIF(TweetWords!I:I,DataMassage!J1067)</f>
        <v>1</v>
      </c>
      <c r="M1067">
        <f t="shared" si="32"/>
        <v>1</v>
      </c>
      <c r="N1067">
        <f t="shared" si="33"/>
        <v>0</v>
      </c>
      <c r="O1067" t="str">
        <f>IF(ISERROR(MATCH(D1067,Stopwords!A:A,0)),"no","yes")</f>
        <v>no</v>
      </c>
    </row>
    <row r="1068" spans="1:15">
      <c r="A1068">
        <v>152</v>
      </c>
      <c r="B1068" s="1">
        <v>1.14E+18</v>
      </c>
      <c r="C1068" t="s">
        <v>8</v>
      </c>
      <c r="D1068" t="s">
        <v>1098</v>
      </c>
      <c r="E1068" t="b">
        <v>0</v>
      </c>
      <c r="F1068" t="b">
        <v>0</v>
      </c>
      <c r="G1068" t="b">
        <v>1</v>
      </c>
      <c r="H1068" t="s">
        <v>12</v>
      </c>
      <c r="I1068" t="str">
        <f>CONCATENATE($D1068,"-",$H1068,"-",I$1)</f>
        <v>solatary-text-yes</v>
      </c>
      <c r="J1068" t="str">
        <f>CONCATENATE($D1068,"-",$H1068,"-",J$1)</f>
        <v>solatary-text-no</v>
      </c>
      <c r="K1068">
        <f>COUNTIF(TweetWords!I:I,DataMassage!I1068)</f>
        <v>1</v>
      </c>
      <c r="L1068">
        <f>COUNTIF(TweetWords!I:I,DataMassage!J1068)</f>
        <v>0</v>
      </c>
      <c r="M1068">
        <f t="shared" si="32"/>
        <v>1</v>
      </c>
      <c r="N1068">
        <f t="shared" si="33"/>
        <v>1</v>
      </c>
      <c r="O1068" t="str">
        <f>IF(ISERROR(MATCH(D1068,Stopwords!A:A,0)),"no","yes")</f>
        <v>no</v>
      </c>
    </row>
    <row r="1069" spans="1:15">
      <c r="A1069">
        <v>152</v>
      </c>
      <c r="B1069" s="1">
        <v>1.14E+18</v>
      </c>
      <c r="C1069" t="s">
        <v>8</v>
      </c>
      <c r="D1069" t="s">
        <v>1099</v>
      </c>
      <c r="E1069" t="b">
        <v>0</v>
      </c>
      <c r="F1069" t="b">
        <v>0</v>
      </c>
      <c r="G1069" t="b">
        <v>1</v>
      </c>
      <c r="H1069" t="s">
        <v>12</v>
      </c>
      <c r="I1069" t="str">
        <f>CONCATENATE($D1069,"-",$H1069,"-",I$1)</f>
        <v>confinement-text-yes</v>
      </c>
      <c r="J1069" t="str">
        <f>CONCATENATE($D1069,"-",$H1069,"-",J$1)</f>
        <v>confinement-text-no</v>
      </c>
      <c r="K1069">
        <f>COUNTIF(TweetWords!I:I,DataMassage!I1069)</f>
        <v>1</v>
      </c>
      <c r="L1069">
        <f>COUNTIF(TweetWords!I:I,DataMassage!J1069)</f>
        <v>0</v>
      </c>
      <c r="M1069">
        <f t="shared" si="32"/>
        <v>1</v>
      </c>
      <c r="N1069">
        <f t="shared" si="33"/>
        <v>1</v>
      </c>
      <c r="O1069" t="str">
        <f>IF(ISERROR(MATCH(D1069,Stopwords!A:A,0)),"no","yes")</f>
        <v>no</v>
      </c>
    </row>
    <row r="1070" spans="1:15">
      <c r="A1070">
        <v>152</v>
      </c>
      <c r="B1070" s="1">
        <v>1.14E+18</v>
      </c>
      <c r="C1070" t="s">
        <v>8</v>
      </c>
      <c r="D1070" t="s">
        <v>1100</v>
      </c>
      <c r="E1070" t="b">
        <v>0</v>
      </c>
      <c r="F1070" t="b">
        <v>0</v>
      </c>
      <c r="G1070" t="b">
        <v>1</v>
      </c>
      <c r="H1070" t="s">
        <v>12</v>
      </c>
      <c r="I1070" t="str">
        <f>CONCATENATE($D1070,"-",$H1070,"-",I$1)</f>
        <v>torture-text-yes</v>
      </c>
      <c r="J1070" t="str">
        <f>CONCATENATE($D1070,"-",$H1070,"-",J$1)</f>
        <v>torture-text-no</v>
      </c>
      <c r="K1070">
        <f>COUNTIF(TweetWords!I:I,DataMassage!I1070)</f>
        <v>1</v>
      </c>
      <c r="L1070">
        <f>COUNTIF(TweetWords!I:I,DataMassage!J1070)</f>
        <v>0</v>
      </c>
      <c r="M1070">
        <f t="shared" si="32"/>
        <v>1</v>
      </c>
      <c r="N1070">
        <f t="shared" si="33"/>
        <v>1</v>
      </c>
      <c r="O1070" t="str">
        <f>IF(ISERROR(MATCH(D1070,Stopwords!A:A,0)),"no","yes")</f>
        <v>no</v>
      </c>
    </row>
    <row r="1071" spans="1:15">
      <c r="A1071">
        <v>152</v>
      </c>
      <c r="B1071" s="1">
        <v>1.14E+18</v>
      </c>
      <c r="C1071" t="s">
        <v>8</v>
      </c>
      <c r="D1071" t="s">
        <v>1101</v>
      </c>
      <c r="E1071" t="b">
        <v>0</v>
      </c>
      <c r="F1071" t="b">
        <v>0</v>
      </c>
      <c r="G1071" t="b">
        <v>1</v>
      </c>
      <c r="H1071" t="s">
        <v>12</v>
      </c>
      <c r="I1071" t="str">
        <f>CONCATENATE($D1071,"-",$H1071,"-",I$1)</f>
        <v>tortured-text-yes</v>
      </c>
      <c r="J1071" t="str">
        <f>CONCATENATE($D1071,"-",$H1071,"-",J$1)</f>
        <v>tortured-text-no</v>
      </c>
      <c r="K1071">
        <f>COUNTIF(TweetWords!I:I,DataMassage!I1071)</f>
        <v>1</v>
      </c>
      <c r="L1071">
        <f>COUNTIF(TweetWords!I:I,DataMassage!J1071)</f>
        <v>0</v>
      </c>
      <c r="M1071">
        <f t="shared" si="32"/>
        <v>1</v>
      </c>
      <c r="N1071">
        <f t="shared" si="33"/>
        <v>1</v>
      </c>
      <c r="O1071" t="str">
        <f>IF(ISERROR(MATCH(D1071,Stopwords!A:A,0)),"no","yes")</f>
        <v>no</v>
      </c>
    </row>
    <row r="1072" spans="1:15">
      <c r="A1072">
        <v>153</v>
      </c>
      <c r="B1072" s="1">
        <v>1.14E+18</v>
      </c>
      <c r="C1072" t="s">
        <v>49</v>
      </c>
      <c r="D1072" t="s">
        <v>1102</v>
      </c>
      <c r="E1072" t="b">
        <v>0</v>
      </c>
      <c r="F1072" t="b">
        <v>0</v>
      </c>
      <c r="G1072" t="b">
        <v>1</v>
      </c>
      <c r="H1072" t="s">
        <v>12</v>
      </c>
      <c r="I1072" t="str">
        <f>CONCATENATE($D1072,"-",$H1072,"-",I$1)</f>
        <v>speaking-text-yes</v>
      </c>
      <c r="J1072" t="str">
        <f>CONCATENATE($D1072,"-",$H1072,"-",J$1)</f>
        <v>speaking-text-no</v>
      </c>
      <c r="K1072">
        <f>COUNTIF(TweetWords!I:I,DataMassage!I1072)</f>
        <v>0</v>
      </c>
      <c r="L1072">
        <f>COUNTIF(TweetWords!I:I,DataMassage!J1072)</f>
        <v>1</v>
      </c>
      <c r="M1072">
        <f t="shared" si="32"/>
        <v>1</v>
      </c>
      <c r="N1072">
        <f t="shared" si="33"/>
        <v>0</v>
      </c>
      <c r="O1072" t="str">
        <f>IF(ISERROR(MATCH(D1072,Stopwords!A:A,0)),"no","yes")</f>
        <v>no</v>
      </c>
    </row>
    <row r="1073" spans="1:15">
      <c r="A1073">
        <v>153</v>
      </c>
      <c r="B1073" s="1">
        <v>1.14E+18</v>
      </c>
      <c r="C1073" t="s">
        <v>49</v>
      </c>
      <c r="D1073" t="s">
        <v>1103</v>
      </c>
      <c r="E1073" t="b">
        <v>0</v>
      </c>
      <c r="F1073" t="b">
        <v>0</v>
      </c>
      <c r="G1073" t="b">
        <v>1</v>
      </c>
      <c r="H1073" t="s">
        <v>12</v>
      </c>
      <c r="I1073" t="str">
        <f>CONCATENATE($D1073,"-",$H1073,"-",I$1)</f>
        <v>co-text-yes</v>
      </c>
      <c r="J1073" t="str">
        <f>CONCATENATE($D1073,"-",$H1073,"-",J$1)</f>
        <v>co-text-no</v>
      </c>
      <c r="K1073">
        <f>COUNTIF(TweetWords!I:I,DataMassage!I1073)</f>
        <v>0</v>
      </c>
      <c r="L1073">
        <f>COUNTIF(TweetWords!I:I,DataMassage!J1073)</f>
        <v>1</v>
      </c>
      <c r="M1073">
        <f t="shared" si="32"/>
        <v>1</v>
      </c>
      <c r="N1073">
        <f t="shared" si="33"/>
        <v>0</v>
      </c>
      <c r="O1073" t="str">
        <f>IF(ISERROR(MATCH(D1073,Stopwords!A:A,0)),"no","yes")</f>
        <v>yes</v>
      </c>
    </row>
    <row r="1074" spans="1:15">
      <c r="A1074">
        <v>153</v>
      </c>
      <c r="B1074" s="1">
        <v>1.14E+18</v>
      </c>
      <c r="C1074" t="s">
        <v>49</v>
      </c>
      <c r="D1074" t="s">
        <v>1104</v>
      </c>
      <c r="E1074" t="b">
        <v>0</v>
      </c>
      <c r="F1074" t="b">
        <v>0</v>
      </c>
      <c r="G1074" t="b">
        <v>1</v>
      </c>
      <c r="H1074" t="s">
        <v>12</v>
      </c>
      <c r="I1074" t="str">
        <f>CONCATENATE($D1074,"-",$H1074,"-",I$1)</f>
        <v>broncos-text-yes</v>
      </c>
      <c r="J1074" t="str">
        <f>CONCATENATE($D1074,"-",$H1074,"-",J$1)</f>
        <v>broncos-text-no</v>
      </c>
      <c r="K1074">
        <f>COUNTIF(TweetWords!I:I,DataMassage!I1074)</f>
        <v>0</v>
      </c>
      <c r="L1074">
        <f>COUNTIF(TweetWords!I:I,DataMassage!J1074)</f>
        <v>2</v>
      </c>
      <c r="M1074">
        <f t="shared" si="32"/>
        <v>2</v>
      </c>
      <c r="N1074">
        <f t="shared" si="33"/>
        <v>0</v>
      </c>
      <c r="O1074" t="str">
        <f>IF(ISERROR(MATCH(D1074,Stopwords!A:A,0)),"no","yes")</f>
        <v>no</v>
      </c>
    </row>
    <row r="1075" spans="1:15">
      <c r="A1075">
        <v>153</v>
      </c>
      <c r="B1075" s="1">
        <v>1.14E+18</v>
      </c>
      <c r="C1075" t="s">
        <v>49</v>
      </c>
      <c r="D1075" t="s">
        <v>1105</v>
      </c>
      <c r="E1075" t="b">
        <v>0</v>
      </c>
      <c r="F1075" t="b">
        <v>0</v>
      </c>
      <c r="G1075" t="b">
        <v>1</v>
      </c>
      <c r="H1075" t="s">
        <v>12</v>
      </c>
      <c r="I1075" t="str">
        <f>CONCATENATE($D1075,"-",$H1075,"-",I$1)</f>
        <v>pat-text-yes</v>
      </c>
      <c r="J1075" t="str">
        <f>CONCATENATE($D1075,"-",$H1075,"-",J$1)</f>
        <v>pat-text-no</v>
      </c>
      <c r="K1075">
        <f>COUNTIF(TweetWords!I:I,DataMassage!I1075)</f>
        <v>0</v>
      </c>
      <c r="L1075">
        <f>COUNTIF(TweetWords!I:I,DataMassage!J1075)</f>
        <v>1</v>
      </c>
      <c r="M1075">
        <f t="shared" si="32"/>
        <v>1</v>
      </c>
      <c r="N1075">
        <f t="shared" si="33"/>
        <v>0</v>
      </c>
      <c r="O1075" t="str">
        <f>IF(ISERROR(MATCH(D1075,Stopwords!A:A,0)),"no","yes")</f>
        <v>no</v>
      </c>
    </row>
    <row r="1076" spans="1:15">
      <c r="A1076">
        <v>153</v>
      </c>
      <c r="B1076" s="1">
        <v>1.14E+18</v>
      </c>
      <c r="C1076" t="s">
        <v>49</v>
      </c>
      <c r="D1076" t="s">
        <v>1106</v>
      </c>
      <c r="E1076" t="b">
        <v>0</v>
      </c>
      <c r="F1076" t="b">
        <v>0</v>
      </c>
      <c r="G1076" t="b">
        <v>1</v>
      </c>
      <c r="H1076" t="s">
        <v>12</v>
      </c>
      <c r="I1076" t="str">
        <f>CONCATENATE($D1076,"-",$H1076,"-",I$1)</f>
        <v>bolen-text-yes</v>
      </c>
      <c r="J1076" t="str">
        <f>CONCATENATE($D1076,"-",$H1076,"-",J$1)</f>
        <v>bolen-text-no</v>
      </c>
      <c r="K1076">
        <f>COUNTIF(TweetWords!I:I,DataMassage!I1076)</f>
        <v>0</v>
      </c>
      <c r="L1076">
        <f>COUNTIF(TweetWords!I:I,DataMassage!J1076)</f>
        <v>1</v>
      </c>
      <c r="M1076">
        <f t="shared" si="32"/>
        <v>1</v>
      </c>
      <c r="N1076">
        <f t="shared" si="33"/>
        <v>0</v>
      </c>
      <c r="O1076" t="str">
        <f>IF(ISERROR(MATCH(D1076,Stopwords!A:A,0)),"no","yes")</f>
        <v>no</v>
      </c>
    </row>
    <row r="1077" spans="1:15">
      <c r="A1077">
        <v>154</v>
      </c>
      <c r="B1077" s="1">
        <v>1.14E+18</v>
      </c>
      <c r="C1077" t="s">
        <v>49</v>
      </c>
      <c r="D1077" t="s">
        <v>1107</v>
      </c>
      <c r="E1077" t="b">
        <v>0</v>
      </c>
      <c r="F1077" t="b">
        <v>0</v>
      </c>
      <c r="G1077" t="b">
        <v>1</v>
      </c>
      <c r="H1077" t="s">
        <v>12</v>
      </c>
      <c r="I1077" t="str">
        <f>CONCATENATE($D1077,"-",$H1077,"-",I$1)</f>
        <v>visited-text-yes</v>
      </c>
      <c r="J1077" t="str">
        <f>CONCATENATE($D1077,"-",$H1077,"-",J$1)</f>
        <v>visited-text-no</v>
      </c>
      <c r="K1077">
        <f>COUNTIF(TweetWords!I:I,DataMassage!I1077)</f>
        <v>0</v>
      </c>
      <c r="L1077">
        <f>COUNTIF(TweetWords!I:I,DataMassage!J1077)</f>
        <v>1</v>
      </c>
      <c r="M1077">
        <f t="shared" si="32"/>
        <v>1</v>
      </c>
      <c r="N1077">
        <f t="shared" si="33"/>
        <v>0</v>
      </c>
      <c r="O1077" t="str">
        <f>IF(ISERROR(MATCH(D1077,Stopwords!A:A,0)),"no","yes")</f>
        <v>no</v>
      </c>
    </row>
    <row r="1078" spans="1:15">
      <c r="A1078">
        <v>154</v>
      </c>
      <c r="B1078" s="1">
        <v>1.14E+18</v>
      </c>
      <c r="C1078" t="s">
        <v>49</v>
      </c>
      <c r="D1078" t="s">
        <v>1108</v>
      </c>
      <c r="E1078" t="b">
        <v>0</v>
      </c>
      <c r="F1078" t="b">
        <v>0</v>
      </c>
      <c r="G1078" t="b">
        <v>1</v>
      </c>
      <c r="H1078" t="s">
        <v>12</v>
      </c>
      <c r="I1078" t="str">
        <f>CONCATENATE($D1078,"-",$H1078,"-",I$1)</f>
        <v>las-text-yes</v>
      </c>
      <c r="J1078" t="str">
        <f>CONCATENATE($D1078,"-",$H1078,"-",J$1)</f>
        <v>las-text-no</v>
      </c>
      <c r="K1078">
        <f>COUNTIF(TweetWords!I:I,DataMassage!I1078)</f>
        <v>0</v>
      </c>
      <c r="L1078">
        <f>COUNTIF(TweetWords!I:I,DataMassage!J1078)</f>
        <v>2</v>
      </c>
      <c r="M1078">
        <f t="shared" si="32"/>
        <v>2</v>
      </c>
      <c r="N1078">
        <f t="shared" si="33"/>
        <v>0</v>
      </c>
      <c r="O1078" t="str">
        <f>IF(ISERROR(MATCH(D1078,Stopwords!A:A,0)),"no","yes")</f>
        <v>no</v>
      </c>
    </row>
    <row r="1079" spans="1:15">
      <c r="A1079">
        <v>154</v>
      </c>
      <c r="B1079" s="1">
        <v>1.14E+18</v>
      </c>
      <c r="C1079" t="s">
        <v>49</v>
      </c>
      <c r="D1079" t="s">
        <v>1109</v>
      </c>
      <c r="E1079" t="b">
        <v>0</v>
      </c>
      <c r="F1079" t="b">
        <v>0</v>
      </c>
      <c r="G1079" t="b">
        <v>1</v>
      </c>
      <c r="H1079" t="s">
        <v>12</v>
      </c>
      <c r="I1079" t="str">
        <f>CONCATENATE($D1079,"-",$H1079,"-",I$1)</f>
        <v>vegas-text-yes</v>
      </c>
      <c r="J1079" t="str">
        <f>CONCATENATE($D1079,"-",$H1079,"-",J$1)</f>
        <v>vegas-text-no</v>
      </c>
      <c r="K1079">
        <f>COUNTIF(TweetWords!I:I,DataMassage!I1079)</f>
        <v>0</v>
      </c>
      <c r="L1079">
        <f>COUNTIF(TweetWords!I:I,DataMassage!J1079)</f>
        <v>2</v>
      </c>
      <c r="M1079">
        <f t="shared" si="32"/>
        <v>2</v>
      </c>
      <c r="N1079">
        <f t="shared" si="33"/>
        <v>0</v>
      </c>
      <c r="O1079" t="str">
        <f>IF(ISERROR(MATCH(D1079,Stopwords!A:A,0)),"no","yes")</f>
        <v>no</v>
      </c>
    </row>
    <row r="1080" spans="1:15">
      <c r="A1080">
        <v>154</v>
      </c>
      <c r="B1080" s="1">
        <v>1.14E+18</v>
      </c>
      <c r="C1080" t="s">
        <v>49</v>
      </c>
      <c r="D1080" t="s">
        <v>1110</v>
      </c>
      <c r="E1080" t="b">
        <v>0</v>
      </c>
      <c r="F1080" t="b">
        <v>0</v>
      </c>
      <c r="G1080" t="b">
        <v>1</v>
      </c>
      <c r="H1080" t="s">
        <v>12</v>
      </c>
      <c r="I1080" t="str">
        <f>CONCATENATE($D1080,"-",$H1080,"-",I$1)</f>
        <v>definitely-text-yes</v>
      </c>
      <c r="J1080" t="str">
        <f>CONCATENATE($D1080,"-",$H1080,"-",J$1)</f>
        <v>definitely-text-no</v>
      </c>
      <c r="K1080">
        <f>COUNTIF(TweetWords!I:I,DataMassage!I1080)</f>
        <v>1</v>
      </c>
      <c r="L1080">
        <f>COUNTIF(TweetWords!I:I,DataMassage!J1080)</f>
        <v>1</v>
      </c>
      <c r="M1080">
        <f t="shared" si="32"/>
        <v>2</v>
      </c>
      <c r="N1080">
        <f t="shared" si="33"/>
        <v>0.5</v>
      </c>
      <c r="O1080" t="str">
        <f>IF(ISERROR(MATCH(D1080,Stopwords!A:A,0)),"no","yes")</f>
        <v>yes</v>
      </c>
    </row>
    <row r="1081" spans="1:15">
      <c r="A1081">
        <v>154</v>
      </c>
      <c r="B1081" s="1">
        <v>1.14E+18</v>
      </c>
      <c r="C1081" t="s">
        <v>49</v>
      </c>
      <c r="D1081" t="s">
        <v>1111</v>
      </c>
      <c r="E1081" t="b">
        <v>0</v>
      </c>
      <c r="F1081" t="b">
        <v>0</v>
      </c>
      <c r="G1081" t="b">
        <v>1</v>
      </c>
      <c r="H1081" t="s">
        <v>12</v>
      </c>
      <c r="I1081" t="str">
        <f>CONCATENATE($D1081,"-",$H1081,"-",I$1)</f>
        <v>visit-text-yes</v>
      </c>
      <c r="J1081" t="str">
        <f>CONCATENATE($D1081,"-",$H1081,"-",J$1)</f>
        <v>visit-text-no</v>
      </c>
      <c r="K1081">
        <f>COUNTIF(TweetWords!I:I,DataMassage!I1081)</f>
        <v>0</v>
      </c>
      <c r="L1081">
        <f>COUNTIF(TweetWords!I:I,DataMassage!J1081)</f>
        <v>6</v>
      </c>
      <c r="M1081">
        <f t="shared" si="32"/>
        <v>6</v>
      </c>
      <c r="N1081">
        <f t="shared" si="33"/>
        <v>0</v>
      </c>
      <c r="O1081" t="str">
        <f>IF(ISERROR(MATCH(D1081,Stopwords!A:A,0)),"no","yes")</f>
        <v>no</v>
      </c>
    </row>
    <row r="1082" spans="1:15">
      <c r="A1082">
        <v>155</v>
      </c>
      <c r="B1082" s="1">
        <v>1.14E+18</v>
      </c>
      <c r="C1082" t="s">
        <v>49</v>
      </c>
      <c r="D1082" t="s">
        <v>1113</v>
      </c>
      <c r="E1082" t="b">
        <v>0</v>
      </c>
      <c r="F1082" t="b">
        <v>0</v>
      </c>
      <c r="G1082" t="b">
        <v>1</v>
      </c>
      <c r="H1082" t="s">
        <v>12</v>
      </c>
      <c r="I1082" t="str">
        <f>CONCATENATE($D1082,"-",$H1082,"-",I$1)</f>
        <v>native-text-yes</v>
      </c>
      <c r="J1082" t="str">
        <f>CONCATENATE($D1082,"-",$H1082,"-",J$1)</f>
        <v>native-text-no</v>
      </c>
      <c r="K1082">
        <f>COUNTIF(TweetWords!I:I,DataMassage!I1082)</f>
        <v>0</v>
      </c>
      <c r="L1082">
        <f>COUNTIF(TweetWords!I:I,DataMassage!J1082)</f>
        <v>1</v>
      </c>
      <c r="M1082">
        <f t="shared" si="32"/>
        <v>1</v>
      </c>
      <c r="N1082">
        <f t="shared" si="33"/>
        <v>0</v>
      </c>
      <c r="O1082" t="str">
        <f>IF(ISERROR(MATCH(D1082,Stopwords!A:A,0)),"no","yes")</f>
        <v>no</v>
      </c>
    </row>
    <row r="1083" spans="1:15">
      <c r="A1083">
        <v>155</v>
      </c>
      <c r="B1083" s="1">
        <v>1.14E+18</v>
      </c>
      <c r="C1083" t="s">
        <v>49</v>
      </c>
      <c r="D1083" t="s">
        <v>1114</v>
      </c>
      <c r="E1083" t="b">
        <v>0</v>
      </c>
      <c r="F1083" t="b">
        <v>0</v>
      </c>
      <c r="G1083" t="b">
        <v>1</v>
      </c>
      <c r="H1083" t="s">
        <v>12</v>
      </c>
      <c r="I1083" t="str">
        <f>CONCATENATE($D1083,"-",$H1083,"-",I$1)</f>
        <v>coloradoans-text-yes</v>
      </c>
      <c r="J1083" t="str">
        <f>CONCATENATE($D1083,"-",$H1083,"-",J$1)</f>
        <v>coloradoans-text-no</v>
      </c>
      <c r="K1083">
        <f>COUNTIF(TweetWords!I:I,DataMassage!I1083)</f>
        <v>0</v>
      </c>
      <c r="L1083">
        <f>COUNTIF(TweetWords!I:I,DataMassage!J1083)</f>
        <v>1</v>
      </c>
      <c r="M1083">
        <f t="shared" si="32"/>
        <v>1</v>
      </c>
      <c r="N1083">
        <f t="shared" si="33"/>
        <v>0</v>
      </c>
      <c r="O1083" t="str">
        <f>IF(ISERROR(MATCH(D1083,Stopwords!A:A,0)),"no","yes")</f>
        <v>no</v>
      </c>
    </row>
    <row r="1084" spans="1:15">
      <c r="A1084">
        <v>155</v>
      </c>
      <c r="B1084" s="1">
        <v>1.14E+18</v>
      </c>
      <c r="C1084" t="s">
        <v>49</v>
      </c>
      <c r="D1084" t="s">
        <v>1115</v>
      </c>
      <c r="E1084" t="b">
        <v>0</v>
      </c>
      <c r="F1084" t="b">
        <v>0</v>
      </c>
      <c r="G1084" t="b">
        <v>1</v>
      </c>
      <c r="H1084" t="s">
        <v>12</v>
      </c>
      <c r="I1084" t="str">
        <f>CONCATENATE($D1084,"-",$H1084,"-",I$1)</f>
        <v>appreciate-text-yes</v>
      </c>
      <c r="J1084" t="str">
        <f>CONCATENATE($D1084,"-",$H1084,"-",J$1)</f>
        <v>appreciate-text-no</v>
      </c>
      <c r="K1084">
        <f>COUNTIF(TweetWords!I:I,DataMassage!I1084)</f>
        <v>2</v>
      </c>
      <c r="L1084">
        <f>COUNTIF(TweetWords!I:I,DataMassage!J1084)</f>
        <v>4</v>
      </c>
      <c r="M1084">
        <f t="shared" si="32"/>
        <v>6</v>
      </c>
      <c r="N1084">
        <f t="shared" si="33"/>
        <v>0.33333333333333331</v>
      </c>
      <c r="O1084" t="str">
        <f>IF(ISERROR(MATCH(D1084,Stopwords!A:A,0)),"no","yes")</f>
        <v>yes</v>
      </c>
    </row>
    <row r="1085" spans="1:15">
      <c r="A1085">
        <v>155</v>
      </c>
      <c r="B1085" s="1">
        <v>1.14E+18</v>
      </c>
      <c r="C1085" t="s">
        <v>49</v>
      </c>
      <c r="D1085" t="s">
        <v>1116</v>
      </c>
      <c r="E1085" t="b">
        <v>0</v>
      </c>
      <c r="F1085" t="b">
        <v>0</v>
      </c>
      <c r="G1085" t="b">
        <v>1</v>
      </c>
      <c r="H1085" t="s">
        <v>12</v>
      </c>
      <c r="I1085" t="str">
        <f>CONCATENATE($D1085,"-",$H1085,"-",I$1)</f>
        <v>majesty-text-yes</v>
      </c>
      <c r="J1085" t="str">
        <f>CONCATENATE($D1085,"-",$H1085,"-",J$1)</f>
        <v>majesty-text-no</v>
      </c>
      <c r="K1085">
        <f>COUNTIF(TweetWords!I:I,DataMassage!I1085)</f>
        <v>0</v>
      </c>
      <c r="L1085">
        <f>COUNTIF(TweetWords!I:I,DataMassage!J1085)</f>
        <v>1</v>
      </c>
      <c r="M1085">
        <f t="shared" si="32"/>
        <v>1</v>
      </c>
      <c r="N1085">
        <f t="shared" si="33"/>
        <v>0</v>
      </c>
      <c r="O1085" t="str">
        <f>IF(ISERROR(MATCH(D1085,Stopwords!A:A,0)),"no","yes")</f>
        <v>no</v>
      </c>
    </row>
    <row r="1086" spans="1:15">
      <c r="A1086">
        <v>155</v>
      </c>
      <c r="B1086" s="1">
        <v>1.14E+18</v>
      </c>
      <c r="C1086" t="s">
        <v>49</v>
      </c>
      <c r="D1086" t="s">
        <v>1117</v>
      </c>
      <c r="E1086" t="b">
        <v>0</v>
      </c>
      <c r="F1086" t="b">
        <v>0</v>
      </c>
      <c r="G1086" t="b">
        <v>1</v>
      </c>
      <c r="H1086" t="s">
        <v>12</v>
      </c>
      <c r="I1086" t="str">
        <f>CONCATENATE($D1086,"-",$H1086,"-",I$1)</f>
        <v>near-text-yes</v>
      </c>
      <c r="J1086" t="str">
        <f>CONCATENATE($D1086,"-",$H1086,"-",J$1)</f>
        <v>near-text-no</v>
      </c>
      <c r="K1086">
        <f>COUNTIF(TweetWords!I:I,DataMassage!I1086)</f>
        <v>1</v>
      </c>
      <c r="L1086">
        <f>COUNTIF(TweetWords!I:I,DataMassage!J1086)</f>
        <v>2</v>
      </c>
      <c r="M1086">
        <f t="shared" si="32"/>
        <v>3</v>
      </c>
      <c r="N1086">
        <f t="shared" si="33"/>
        <v>0.33333333333333331</v>
      </c>
      <c r="O1086" t="str">
        <f>IF(ISERROR(MATCH(D1086,Stopwords!A:A,0)),"no","yes")</f>
        <v>yes</v>
      </c>
    </row>
    <row r="1087" spans="1:15">
      <c r="A1087">
        <v>155</v>
      </c>
      <c r="B1087" s="1">
        <v>1.14E+18</v>
      </c>
      <c r="C1087" t="s">
        <v>49</v>
      </c>
      <c r="D1087" t="s">
        <v>1118</v>
      </c>
      <c r="E1087" t="b">
        <v>0</v>
      </c>
      <c r="F1087" t="b">
        <v>0</v>
      </c>
      <c r="G1087" t="b">
        <v>1</v>
      </c>
      <c r="H1087" t="s">
        <v>12</v>
      </c>
      <c r="I1087" t="str">
        <f>CONCATENATE($D1087,"-",$H1087,"-",I$1)</f>
        <v>disney-text-yes</v>
      </c>
      <c r="J1087" t="str">
        <f>CONCATENATE($D1087,"-",$H1087,"-",J$1)</f>
        <v>disney-text-no</v>
      </c>
      <c r="K1087">
        <f>COUNTIF(TweetWords!I:I,DataMassage!I1087)</f>
        <v>0</v>
      </c>
      <c r="L1087">
        <f>COUNTIF(TweetWords!I:I,DataMassage!J1087)</f>
        <v>1</v>
      </c>
      <c r="M1087">
        <f t="shared" si="32"/>
        <v>1</v>
      </c>
      <c r="N1087">
        <f t="shared" si="33"/>
        <v>0</v>
      </c>
      <c r="O1087" t="str">
        <f>IF(ISERROR(MATCH(D1087,Stopwords!A:A,0)),"no","yes")</f>
        <v>no</v>
      </c>
    </row>
    <row r="1088" spans="1:15">
      <c r="A1088">
        <v>155</v>
      </c>
      <c r="B1088" s="1">
        <v>1.14E+18</v>
      </c>
      <c r="C1088" t="s">
        <v>49</v>
      </c>
      <c r="D1088" t="s">
        <v>1119</v>
      </c>
      <c r="E1088" t="b">
        <v>0</v>
      </c>
      <c r="F1088" t="b">
        <v>0</v>
      </c>
      <c r="G1088" t="b">
        <v>1</v>
      </c>
      <c r="H1088" t="s">
        <v>12</v>
      </c>
      <c r="I1088" t="str">
        <f>CONCATENATE($D1088,"-",$H1088,"-",I$1)</f>
        <v>land-text-yes</v>
      </c>
      <c r="J1088" t="str">
        <f>CONCATENATE($D1088,"-",$H1088,"-",J$1)</f>
        <v>land-text-no</v>
      </c>
      <c r="K1088">
        <f>COUNTIF(TweetWords!I:I,DataMassage!I1088)</f>
        <v>0</v>
      </c>
      <c r="L1088">
        <f>COUNTIF(TweetWords!I:I,DataMassage!J1088)</f>
        <v>1</v>
      </c>
      <c r="M1088">
        <f t="shared" si="32"/>
        <v>1</v>
      </c>
      <c r="N1088">
        <f t="shared" si="33"/>
        <v>0</v>
      </c>
      <c r="O1088" t="str">
        <f>IF(ISERROR(MATCH(D1088,Stopwords!A:A,0)),"no","yes")</f>
        <v>no</v>
      </c>
    </row>
    <row r="1089" spans="1:15">
      <c r="A1089">
        <v>155</v>
      </c>
      <c r="B1089" s="1">
        <v>1.14E+18</v>
      </c>
      <c r="C1089" t="s">
        <v>49</v>
      </c>
      <c r="D1089" t="s">
        <v>1120</v>
      </c>
      <c r="E1089" t="b">
        <v>0</v>
      </c>
      <c r="F1089" t="b">
        <v>0</v>
      </c>
      <c r="G1089" t="b">
        <v>1</v>
      </c>
      <c r="H1089" t="s">
        <v>12</v>
      </c>
      <c r="I1089" t="str">
        <f>CONCATENATE($D1089,"-",$H1089,"-",I$1)</f>
        <v>gone-text-yes</v>
      </c>
      <c r="J1089" t="str">
        <f>CONCATENATE($D1089,"-",$H1089,"-",J$1)</f>
        <v>gone-text-no</v>
      </c>
      <c r="K1089">
        <f>COUNTIF(TweetWords!I:I,DataMassage!I1089)</f>
        <v>0</v>
      </c>
      <c r="L1089">
        <f>COUNTIF(TweetWords!I:I,DataMassage!J1089)</f>
        <v>2</v>
      </c>
      <c r="M1089">
        <f t="shared" si="32"/>
        <v>2</v>
      </c>
      <c r="N1089">
        <f t="shared" si="33"/>
        <v>0</v>
      </c>
      <c r="O1089" t="str">
        <f>IF(ISERROR(MATCH(D1089,Stopwords!A:A,0)),"no","yes")</f>
        <v>yes</v>
      </c>
    </row>
    <row r="1090" spans="1:15">
      <c r="A1090">
        <v>156</v>
      </c>
      <c r="B1090" s="1">
        <v>1.14E+18</v>
      </c>
      <c r="C1090" t="s">
        <v>8</v>
      </c>
      <c r="D1090" t="s">
        <v>1121</v>
      </c>
      <c r="E1090" t="b">
        <v>0</v>
      </c>
      <c r="F1090" t="b">
        <v>0</v>
      </c>
      <c r="G1090" t="b">
        <v>1</v>
      </c>
      <c r="H1090" t="s">
        <v>12</v>
      </c>
      <c r="I1090" t="str">
        <f>CONCATENATE($D1090,"-",$H1090,"-",I$1)</f>
        <v>crud-text-yes</v>
      </c>
      <c r="J1090" t="str">
        <f>CONCATENATE($D1090,"-",$H1090,"-",J$1)</f>
        <v>crud-text-no</v>
      </c>
      <c r="K1090">
        <f>COUNTIF(TweetWords!I:I,DataMassage!I1090)</f>
        <v>2</v>
      </c>
      <c r="L1090">
        <f>COUNTIF(TweetWords!I:I,DataMassage!J1090)</f>
        <v>0</v>
      </c>
      <c r="M1090">
        <f t="shared" si="32"/>
        <v>2</v>
      </c>
      <c r="N1090">
        <f t="shared" si="33"/>
        <v>1</v>
      </c>
      <c r="O1090" t="str">
        <f>IF(ISERROR(MATCH(D1090,Stopwords!A:A,0)),"no","yes")</f>
        <v>no</v>
      </c>
    </row>
    <row r="1091" spans="1:15">
      <c r="A1091">
        <v>156</v>
      </c>
      <c r="B1091" s="1">
        <v>1.14E+18</v>
      </c>
      <c r="C1091" t="s">
        <v>8</v>
      </c>
      <c r="D1091" t="s">
        <v>1123</v>
      </c>
      <c r="E1091" t="b">
        <v>0</v>
      </c>
      <c r="F1091" t="b">
        <v>0</v>
      </c>
      <c r="G1091" t="b">
        <v>1</v>
      </c>
      <c r="H1091" t="s">
        <v>12</v>
      </c>
      <c r="I1091" t="str">
        <f>CONCATENATE($D1091,"-",$H1091,"-",I$1)</f>
        <v>earth-text-yes</v>
      </c>
      <c r="J1091" t="str">
        <f>CONCATENATE($D1091,"-",$H1091,"-",J$1)</f>
        <v>earth-text-no</v>
      </c>
      <c r="K1091">
        <f>COUNTIF(TweetWords!I:I,DataMassage!I1091)</f>
        <v>1</v>
      </c>
      <c r="L1091">
        <f>COUNTIF(TweetWords!I:I,DataMassage!J1091)</f>
        <v>0</v>
      </c>
      <c r="M1091">
        <f t="shared" ref="M1091:M1154" si="34">SUM(K1091:L1091)</f>
        <v>1</v>
      </c>
      <c r="N1091">
        <f t="shared" ref="N1091:N1154" si="35">K1091/M1091</f>
        <v>1</v>
      </c>
      <c r="O1091" t="str">
        <f>IF(ISERROR(MATCH(D1091,Stopwords!A:A,0)),"no","yes")</f>
        <v>no</v>
      </c>
    </row>
    <row r="1092" spans="1:15">
      <c r="A1092">
        <v>156</v>
      </c>
      <c r="B1092" s="1">
        <v>1.14E+18</v>
      </c>
      <c r="C1092" t="s">
        <v>8</v>
      </c>
      <c r="D1092" t="s">
        <v>1124</v>
      </c>
      <c r="E1092" t="b">
        <v>0</v>
      </c>
      <c r="F1092" t="b">
        <v>0</v>
      </c>
      <c r="G1092" t="b">
        <v>1</v>
      </c>
      <c r="H1092" t="s">
        <v>12</v>
      </c>
      <c r="I1092" t="str">
        <f>CONCATENATE($D1092,"-",$H1092,"-",I$1)</f>
        <v>frustrated-text-yes</v>
      </c>
      <c r="J1092" t="str">
        <f>CONCATENATE($D1092,"-",$H1092,"-",J$1)</f>
        <v>frustrated-text-no</v>
      </c>
      <c r="K1092">
        <f>COUNTIF(TweetWords!I:I,DataMassage!I1092)</f>
        <v>1</v>
      </c>
      <c r="L1092">
        <f>COUNTIF(TweetWords!I:I,DataMassage!J1092)</f>
        <v>2</v>
      </c>
      <c r="M1092">
        <f t="shared" si="34"/>
        <v>3</v>
      </c>
      <c r="N1092">
        <f t="shared" si="35"/>
        <v>0.33333333333333331</v>
      </c>
      <c r="O1092" t="str">
        <f>IF(ISERROR(MATCH(D1092,Stopwords!A:A,0)),"no","yes")</f>
        <v>no</v>
      </c>
    </row>
    <row r="1093" spans="1:15">
      <c r="A1093">
        <v>156</v>
      </c>
      <c r="B1093" s="1">
        <v>1.14E+18</v>
      </c>
      <c r="C1093" t="s">
        <v>8</v>
      </c>
      <c r="D1093" t="s">
        <v>1125</v>
      </c>
      <c r="E1093" t="b">
        <v>0</v>
      </c>
      <c r="F1093" t="b">
        <v>0</v>
      </c>
      <c r="G1093" t="b">
        <v>1</v>
      </c>
      <c r="H1093" t="s">
        <v>12</v>
      </c>
      <c r="I1093" t="str">
        <f>CONCATENATE($D1093,"-",$H1093,"-",I$1)</f>
        <v>colorado-text-yes</v>
      </c>
      <c r="J1093" t="str">
        <f>CONCATENATE($D1093,"-",$H1093,"-",J$1)</f>
        <v>colorado-text-no</v>
      </c>
      <c r="K1093">
        <f>COUNTIF(TweetWords!I:I,DataMassage!I1093)</f>
        <v>2</v>
      </c>
      <c r="L1093">
        <f>COUNTIF(TweetWords!I:I,DataMassage!J1093)</f>
        <v>1</v>
      </c>
      <c r="M1093">
        <f t="shared" si="34"/>
        <v>3</v>
      </c>
      <c r="N1093">
        <f t="shared" si="35"/>
        <v>0.66666666666666663</v>
      </c>
      <c r="O1093" t="str">
        <f>IF(ISERROR(MATCH(D1093,Stopwords!A:A,0)),"no","yes")</f>
        <v>no</v>
      </c>
    </row>
    <row r="1094" spans="1:15">
      <c r="A1094">
        <v>156</v>
      </c>
      <c r="B1094" s="1">
        <v>1.14E+18</v>
      </c>
      <c r="C1094" t="s">
        <v>8</v>
      </c>
      <c r="D1094" t="s">
        <v>1126</v>
      </c>
      <c r="E1094" t="b">
        <v>0</v>
      </c>
      <c r="F1094" t="b">
        <v>0</v>
      </c>
      <c r="G1094" t="b">
        <v>1</v>
      </c>
      <c r="H1094" t="s">
        <v>12</v>
      </c>
      <c r="I1094" t="str">
        <f>CONCATENATE($D1094,"-",$H1094,"-",I$1)</f>
        <v>moving-text-yes</v>
      </c>
      <c r="J1094" t="str">
        <f>CONCATENATE($D1094,"-",$H1094,"-",J$1)</f>
        <v>moving-text-no</v>
      </c>
      <c r="K1094">
        <f>COUNTIF(TweetWords!I:I,DataMassage!I1094)</f>
        <v>2</v>
      </c>
      <c r="L1094">
        <f>COUNTIF(TweetWords!I:I,DataMassage!J1094)</f>
        <v>0</v>
      </c>
      <c r="M1094">
        <f t="shared" si="34"/>
        <v>2</v>
      </c>
      <c r="N1094">
        <f t="shared" si="35"/>
        <v>1</v>
      </c>
      <c r="O1094" t="str">
        <f>IF(ISERROR(MATCH(D1094,Stopwords!A:A,0)),"no","yes")</f>
        <v>no</v>
      </c>
    </row>
    <row r="1095" spans="1:15">
      <c r="A1095">
        <v>157</v>
      </c>
      <c r="B1095" s="1">
        <v>1.14E+18</v>
      </c>
      <c r="C1095" t="s">
        <v>49</v>
      </c>
      <c r="D1095" t="s">
        <v>1127</v>
      </c>
      <c r="E1095" t="b">
        <v>0</v>
      </c>
      <c r="F1095" t="b">
        <v>0</v>
      </c>
      <c r="G1095" t="b">
        <v>1</v>
      </c>
      <c r="H1095" t="s">
        <v>12</v>
      </c>
      <c r="I1095" t="str">
        <f>CONCATENATE($D1095,"-",$H1095,"-",I$1)</f>
        <v>conversation-text-yes</v>
      </c>
      <c r="J1095" t="str">
        <f>CONCATENATE($D1095,"-",$H1095,"-",J$1)</f>
        <v>conversation-text-no</v>
      </c>
      <c r="K1095">
        <f>COUNTIF(TweetWords!I:I,DataMassage!I1095)</f>
        <v>0</v>
      </c>
      <c r="L1095">
        <f>COUNTIF(TweetWords!I:I,DataMassage!J1095)</f>
        <v>1</v>
      </c>
      <c r="M1095">
        <f t="shared" si="34"/>
        <v>1</v>
      </c>
      <c r="N1095">
        <f t="shared" si="35"/>
        <v>0</v>
      </c>
      <c r="O1095" t="str">
        <f>IF(ISERROR(MATCH(D1095,Stopwords!A:A,0)),"no","yes")</f>
        <v>no</v>
      </c>
    </row>
    <row r="1096" spans="1:15">
      <c r="A1096">
        <v>157</v>
      </c>
      <c r="B1096" s="1">
        <v>1.14E+18</v>
      </c>
      <c r="C1096" t="s">
        <v>49</v>
      </c>
      <c r="D1096" t="s">
        <v>1128</v>
      </c>
      <c r="E1096" t="b">
        <v>0</v>
      </c>
      <c r="F1096" t="b">
        <v>0</v>
      </c>
      <c r="G1096" t="b">
        <v>1</v>
      </c>
      <c r="H1096" t="s">
        <v>12</v>
      </c>
      <c r="I1096" t="str">
        <f>CONCATENATE($D1096,"-",$H1096,"-",I$1)</f>
        <v>shop-text-yes</v>
      </c>
      <c r="J1096" t="str">
        <f>CONCATENATE($D1096,"-",$H1096,"-",J$1)</f>
        <v>shop-text-no</v>
      </c>
      <c r="K1096">
        <f>COUNTIF(TweetWords!I:I,DataMassage!I1096)</f>
        <v>0</v>
      </c>
      <c r="L1096">
        <f>COUNTIF(TweetWords!I:I,DataMassage!J1096)</f>
        <v>1</v>
      </c>
      <c r="M1096">
        <f t="shared" si="34"/>
        <v>1</v>
      </c>
      <c r="N1096">
        <f t="shared" si="35"/>
        <v>0</v>
      </c>
      <c r="O1096" t="str">
        <f>IF(ISERROR(MATCH(D1096,Stopwords!A:A,0)),"no","yes")</f>
        <v>no</v>
      </c>
    </row>
    <row r="1097" spans="1:15">
      <c r="A1097">
        <v>158</v>
      </c>
      <c r="B1097" s="1">
        <v>1.14E+18</v>
      </c>
      <c r="C1097" t="s">
        <v>49</v>
      </c>
      <c r="D1097" t="s">
        <v>1129</v>
      </c>
      <c r="E1097" t="b">
        <v>0</v>
      </c>
      <c r="F1097" t="b">
        <v>0</v>
      </c>
      <c r="G1097" t="b">
        <v>1</v>
      </c>
      <c r="H1097" t="s">
        <v>12</v>
      </c>
      <c r="I1097" t="str">
        <f>CONCATENATE($D1097,"-",$H1097,"-",I$1)</f>
        <v>woke-text-yes</v>
      </c>
      <c r="J1097" t="str">
        <f>CONCATENATE($D1097,"-",$H1097,"-",J$1)</f>
        <v>woke-text-no</v>
      </c>
      <c r="K1097">
        <f>COUNTIF(TweetWords!I:I,DataMassage!I1097)</f>
        <v>0</v>
      </c>
      <c r="L1097">
        <f>COUNTIF(TweetWords!I:I,DataMassage!J1097)</f>
        <v>2</v>
      </c>
      <c r="M1097">
        <f t="shared" si="34"/>
        <v>2</v>
      </c>
      <c r="N1097">
        <f t="shared" si="35"/>
        <v>0</v>
      </c>
      <c r="O1097" t="str">
        <f>IF(ISERROR(MATCH(D1097,Stopwords!A:A,0)),"no","yes")</f>
        <v>no</v>
      </c>
    </row>
    <row r="1098" spans="1:15">
      <c r="A1098">
        <v>159</v>
      </c>
      <c r="B1098" s="1">
        <v>1.14E+18</v>
      </c>
      <c r="C1098" t="s">
        <v>49</v>
      </c>
      <c r="D1098" t="s">
        <v>1130</v>
      </c>
      <c r="E1098" t="b">
        <v>0</v>
      </c>
      <c r="F1098" t="b">
        <v>0</v>
      </c>
      <c r="G1098" t="b">
        <v>1</v>
      </c>
      <c r="H1098" t="s">
        <v>12</v>
      </c>
      <c r="I1098" t="str">
        <f>CONCATENATE($D1098,"-",$H1098,"-",I$1)</f>
        <v>comedy-text-yes</v>
      </c>
      <c r="J1098" t="str">
        <f>CONCATENATE($D1098,"-",$H1098,"-",J$1)</f>
        <v>comedy-text-no</v>
      </c>
      <c r="K1098">
        <f>COUNTIF(TweetWords!I:I,DataMassage!I1098)</f>
        <v>1</v>
      </c>
      <c r="L1098">
        <f>COUNTIF(TweetWords!I:I,DataMassage!J1098)</f>
        <v>3</v>
      </c>
      <c r="M1098">
        <f t="shared" si="34"/>
        <v>4</v>
      </c>
      <c r="N1098">
        <f t="shared" si="35"/>
        <v>0.25</v>
      </c>
      <c r="O1098" t="str">
        <f>IF(ISERROR(MATCH(D1098,Stopwords!A:A,0)),"no","yes")</f>
        <v>no</v>
      </c>
    </row>
    <row r="1099" spans="1:15">
      <c r="A1099">
        <v>159</v>
      </c>
      <c r="B1099" s="1">
        <v>1.14E+18</v>
      </c>
      <c r="C1099" t="s">
        <v>49</v>
      </c>
      <c r="D1099" t="s">
        <v>1131</v>
      </c>
      <c r="E1099" t="b">
        <v>0</v>
      </c>
      <c r="F1099" t="b">
        <v>0</v>
      </c>
      <c r="G1099" t="b">
        <v>1</v>
      </c>
      <c r="H1099" t="s">
        <v>12</v>
      </c>
      <c r="I1099" t="str">
        <f>CONCATENATE($D1099,"-",$H1099,"-",I$1)</f>
        <v>explore-text-yes</v>
      </c>
      <c r="J1099" t="str">
        <f>CONCATENATE($D1099,"-",$H1099,"-",J$1)</f>
        <v>explore-text-no</v>
      </c>
      <c r="K1099">
        <f>COUNTIF(TweetWords!I:I,DataMassage!I1099)</f>
        <v>0</v>
      </c>
      <c r="L1099">
        <f>COUNTIF(TweetWords!I:I,DataMassage!J1099)</f>
        <v>1</v>
      </c>
      <c r="M1099">
        <f t="shared" si="34"/>
        <v>1</v>
      </c>
      <c r="N1099">
        <f t="shared" si="35"/>
        <v>0</v>
      </c>
      <c r="O1099" t="str">
        <f>IF(ISERROR(MATCH(D1099,Stopwords!A:A,0)),"no","yes")</f>
        <v>no</v>
      </c>
    </row>
    <row r="1100" spans="1:15">
      <c r="A1100">
        <v>159</v>
      </c>
      <c r="B1100" s="1">
        <v>1.14E+18</v>
      </c>
      <c r="C1100" t="s">
        <v>49</v>
      </c>
      <c r="D1100" t="s">
        <v>1132</v>
      </c>
      <c r="E1100" t="b">
        <v>0</v>
      </c>
      <c r="F1100" t="b">
        <v>0</v>
      </c>
      <c r="G1100" t="b">
        <v>1</v>
      </c>
      <c r="H1100" t="s">
        <v>12</v>
      </c>
      <c r="I1100" t="str">
        <f>CONCATENATE($D1100,"-",$H1100,"-",I$1)</f>
        <v>leave-text-yes</v>
      </c>
      <c r="J1100" t="str">
        <f>CONCATENATE($D1100,"-",$H1100,"-",J$1)</f>
        <v>leave-text-no</v>
      </c>
      <c r="K1100">
        <f>COUNTIF(TweetWords!I:I,DataMassage!I1100)</f>
        <v>1</v>
      </c>
      <c r="L1100">
        <f>COUNTIF(TweetWords!I:I,DataMassage!J1100)</f>
        <v>1</v>
      </c>
      <c r="M1100">
        <f t="shared" si="34"/>
        <v>2</v>
      </c>
      <c r="N1100">
        <f t="shared" si="35"/>
        <v>0.5</v>
      </c>
      <c r="O1100" t="str">
        <f>IF(ISERROR(MATCH(D1100,Stopwords!A:A,0)),"no","yes")</f>
        <v>no</v>
      </c>
    </row>
    <row r="1101" spans="1:15">
      <c r="A1101">
        <v>159</v>
      </c>
      <c r="B1101" s="1">
        <v>1.14E+18</v>
      </c>
      <c r="C1101" t="s">
        <v>49</v>
      </c>
      <c r="D1101" t="s">
        <v>1133</v>
      </c>
      <c r="E1101" t="b">
        <v>0</v>
      </c>
      <c r="F1101" t="b">
        <v>0</v>
      </c>
      <c r="G1101" t="b">
        <v>1</v>
      </c>
      <c r="H1101" t="s">
        <v>12</v>
      </c>
      <c r="I1101" t="str">
        <f>CONCATENATE($D1101,"-",$H1101,"-",I$1)</f>
        <v>easier-text-yes</v>
      </c>
      <c r="J1101" t="str">
        <f>CONCATENATE($D1101,"-",$H1101,"-",J$1)</f>
        <v>easier-text-no</v>
      </c>
      <c r="K1101">
        <f>COUNTIF(TweetWords!I:I,DataMassage!I1101)</f>
        <v>0</v>
      </c>
      <c r="L1101">
        <f>COUNTIF(TweetWords!I:I,DataMassage!J1101)</f>
        <v>1</v>
      </c>
      <c r="M1101">
        <f t="shared" si="34"/>
        <v>1</v>
      </c>
      <c r="N1101">
        <f t="shared" si="35"/>
        <v>0</v>
      </c>
      <c r="O1101" t="str">
        <f>IF(ISERROR(MATCH(D1101,Stopwords!A:A,0)),"no","yes")</f>
        <v>no</v>
      </c>
    </row>
    <row r="1102" spans="1:15">
      <c r="A1102">
        <v>160</v>
      </c>
      <c r="B1102" s="1">
        <v>1.14E+18</v>
      </c>
      <c r="C1102" t="s">
        <v>49</v>
      </c>
      <c r="D1102" t="s">
        <v>1134</v>
      </c>
      <c r="E1102" t="b">
        <v>0</v>
      </c>
      <c r="F1102" t="b">
        <v>0</v>
      </c>
      <c r="G1102" t="b">
        <v>1</v>
      </c>
      <c r="H1102" t="s">
        <v>12</v>
      </c>
      <c r="I1102" t="str">
        <f>CONCATENATE($D1102,"-",$H1102,"-",I$1)</f>
        <v>another-text-yes</v>
      </c>
      <c r="J1102" t="str">
        <f>CONCATENATE($D1102,"-",$H1102,"-",J$1)</f>
        <v>another-text-no</v>
      </c>
      <c r="K1102">
        <f>COUNTIF(TweetWords!I:I,DataMassage!I1102)</f>
        <v>0</v>
      </c>
      <c r="L1102">
        <f>COUNTIF(TweetWords!I:I,DataMassage!J1102)</f>
        <v>4</v>
      </c>
      <c r="M1102">
        <f t="shared" si="34"/>
        <v>4</v>
      </c>
      <c r="N1102">
        <f t="shared" si="35"/>
        <v>0</v>
      </c>
      <c r="O1102" t="str">
        <f>IF(ISERROR(MATCH(D1102,Stopwords!A:A,0)),"no","yes")</f>
        <v>yes</v>
      </c>
    </row>
    <row r="1103" spans="1:15">
      <c r="A1103">
        <v>160</v>
      </c>
      <c r="B1103" s="1">
        <v>1.14E+18</v>
      </c>
      <c r="C1103" t="s">
        <v>49</v>
      </c>
      <c r="D1103" t="s">
        <v>1135</v>
      </c>
      <c r="E1103" t="b">
        <v>0</v>
      </c>
      <c r="F1103" t="b">
        <v>0</v>
      </c>
      <c r="G1103" t="b">
        <v>1</v>
      </c>
      <c r="H1103" t="s">
        <v>12</v>
      </c>
      <c r="I1103" t="str">
        <f>CONCATENATE($D1103,"-",$H1103,"-",I$1)</f>
        <v>form-text-yes</v>
      </c>
      <c r="J1103" t="str">
        <f>CONCATENATE($D1103,"-",$H1103,"-",J$1)</f>
        <v>form-text-no</v>
      </c>
      <c r="K1103">
        <f>COUNTIF(TweetWords!I:I,DataMassage!I1103)</f>
        <v>0</v>
      </c>
      <c r="L1103">
        <f>COUNTIF(TweetWords!I:I,DataMassage!J1103)</f>
        <v>1</v>
      </c>
      <c r="M1103">
        <f t="shared" si="34"/>
        <v>1</v>
      </c>
      <c r="N1103">
        <f t="shared" si="35"/>
        <v>0</v>
      </c>
      <c r="O1103" t="str">
        <f>IF(ISERROR(MATCH(D1103,Stopwords!A:A,0)),"no","yes")</f>
        <v>no</v>
      </c>
    </row>
    <row r="1104" spans="1:15">
      <c r="A1104">
        <v>160</v>
      </c>
      <c r="B1104" s="1">
        <v>1.14E+18</v>
      </c>
      <c r="C1104" t="s">
        <v>49</v>
      </c>
      <c r="D1104" t="s">
        <v>1136</v>
      </c>
      <c r="E1104" t="b">
        <v>0</v>
      </c>
      <c r="F1104" t="b">
        <v>0</v>
      </c>
      <c r="G1104" t="b">
        <v>1</v>
      </c>
      <c r="H1104" t="s">
        <v>12</v>
      </c>
      <c r="I1104" t="str">
        <f>CONCATENATE($D1104,"-",$H1104,"-",I$1)</f>
        <v>oversight-text-yes</v>
      </c>
      <c r="J1104" t="str">
        <f>CONCATENATE($D1104,"-",$H1104,"-",J$1)</f>
        <v>oversight-text-no</v>
      </c>
      <c r="K1104">
        <f>COUNTIF(TweetWords!I:I,DataMassage!I1104)</f>
        <v>0</v>
      </c>
      <c r="L1104">
        <f>COUNTIF(TweetWords!I:I,DataMassage!J1104)</f>
        <v>1</v>
      </c>
      <c r="M1104">
        <f t="shared" si="34"/>
        <v>1</v>
      </c>
      <c r="N1104">
        <f t="shared" si="35"/>
        <v>0</v>
      </c>
      <c r="O1104" t="str">
        <f>IF(ISERROR(MATCH(D1104,Stopwords!A:A,0)),"no","yes")</f>
        <v>no</v>
      </c>
    </row>
    <row r="1105" spans="1:15">
      <c r="A1105">
        <v>160</v>
      </c>
      <c r="B1105" s="1">
        <v>1.14E+18</v>
      </c>
      <c r="C1105" t="s">
        <v>49</v>
      </c>
      <c r="D1105" t="s">
        <v>1137</v>
      </c>
      <c r="E1105" t="b">
        <v>0</v>
      </c>
      <c r="F1105" t="b">
        <v>0</v>
      </c>
      <c r="G1105" t="b">
        <v>1</v>
      </c>
      <c r="H1105" t="s">
        <v>12</v>
      </c>
      <c r="I1105" t="str">
        <f>CONCATENATE($D1105,"-",$H1105,"-",I$1)</f>
        <v>hurtful-text-yes</v>
      </c>
      <c r="J1105" t="str">
        <f>CONCATENATE($D1105,"-",$H1105,"-",J$1)</f>
        <v>hurtful-text-no</v>
      </c>
      <c r="K1105">
        <f>COUNTIF(TweetWords!I:I,DataMassage!I1105)</f>
        <v>0</v>
      </c>
      <c r="L1105">
        <f>COUNTIF(TweetWords!I:I,DataMassage!J1105)</f>
        <v>1</v>
      </c>
      <c r="M1105">
        <f t="shared" si="34"/>
        <v>1</v>
      </c>
      <c r="N1105">
        <f t="shared" si="35"/>
        <v>0</v>
      </c>
      <c r="O1105" t="str">
        <f>IF(ISERROR(MATCH(D1105,Stopwords!A:A,0)),"no","yes")</f>
        <v>no</v>
      </c>
    </row>
    <row r="1106" spans="1:15">
      <c r="A1106">
        <v>160</v>
      </c>
      <c r="B1106" s="1">
        <v>1.14E+18</v>
      </c>
      <c r="C1106" t="s">
        <v>49</v>
      </c>
      <c r="D1106" t="s">
        <v>1138</v>
      </c>
      <c r="E1106" t="b">
        <v>0</v>
      </c>
      <c r="F1106" t="b">
        <v>0</v>
      </c>
      <c r="G1106" t="b">
        <v>1</v>
      </c>
      <c r="H1106" t="s">
        <v>12</v>
      </c>
      <c r="I1106" t="str">
        <f>CONCATENATE($D1106,"-",$H1106,"-",I$1)</f>
        <v>business-text-yes</v>
      </c>
      <c r="J1106" t="str">
        <f>CONCATENATE($D1106,"-",$H1106,"-",J$1)</f>
        <v>business-text-no</v>
      </c>
      <c r="K1106">
        <f>COUNTIF(TweetWords!I:I,DataMassage!I1106)</f>
        <v>1</v>
      </c>
      <c r="L1106">
        <f>COUNTIF(TweetWords!I:I,DataMassage!J1106)</f>
        <v>1</v>
      </c>
      <c r="M1106">
        <f t="shared" si="34"/>
        <v>2</v>
      </c>
      <c r="N1106">
        <f t="shared" si="35"/>
        <v>0.5</v>
      </c>
      <c r="O1106" t="str">
        <f>IF(ISERROR(MATCH(D1106,Stopwords!A:A,0)),"no","yes")</f>
        <v>no</v>
      </c>
    </row>
    <row r="1107" spans="1:15">
      <c r="A1107">
        <v>161</v>
      </c>
      <c r="B1107" s="1">
        <v>1.14E+18</v>
      </c>
      <c r="C1107" t="s">
        <v>49</v>
      </c>
      <c r="D1107" t="b">
        <v>1</v>
      </c>
      <c r="E1107" t="b">
        <v>0</v>
      </c>
      <c r="F1107" t="b">
        <v>0</v>
      </c>
      <c r="G1107" t="b">
        <v>1</v>
      </c>
      <c r="H1107" t="s">
        <v>12</v>
      </c>
      <c r="I1107" t="str">
        <f>CONCATENATE($D1107,"-",$H1107,"-",I$1)</f>
        <v>TRUE-text-yes</v>
      </c>
      <c r="J1107" t="str">
        <f>CONCATENATE($D1107,"-",$H1107,"-",J$1)</f>
        <v>TRUE-text-no</v>
      </c>
      <c r="K1107">
        <f>COUNTIF(TweetWords!I:I,DataMassage!I1107)</f>
        <v>3</v>
      </c>
      <c r="L1107">
        <f>COUNTIF(TweetWords!I:I,DataMassage!J1107)</f>
        <v>2</v>
      </c>
      <c r="M1107">
        <f t="shared" si="34"/>
        <v>5</v>
      </c>
      <c r="N1107">
        <f t="shared" si="35"/>
        <v>0.6</v>
      </c>
      <c r="O1107" t="str">
        <f>IF(ISERROR(MATCH(D1107,Stopwords!A:A,0)),"no","yes")</f>
        <v>no</v>
      </c>
    </row>
    <row r="1108" spans="1:15">
      <c r="A1108">
        <v>161</v>
      </c>
      <c r="B1108" s="1">
        <v>1.14E+18</v>
      </c>
      <c r="C1108" t="s">
        <v>49</v>
      </c>
      <c r="D1108" t="s">
        <v>1139</v>
      </c>
      <c r="E1108" t="b">
        <v>0</v>
      </c>
      <c r="F1108" t="b">
        <v>0</v>
      </c>
      <c r="G1108" t="b">
        <v>1</v>
      </c>
      <c r="H1108" t="s">
        <v>12</v>
      </c>
      <c r="I1108" t="str">
        <f>CONCATENATE($D1108,"-",$H1108,"-",I$1)</f>
        <v>comedians-text-yes</v>
      </c>
      <c r="J1108" t="str">
        <f>CONCATENATE($D1108,"-",$H1108,"-",J$1)</f>
        <v>comedians-text-no</v>
      </c>
      <c r="K1108">
        <f>COUNTIF(TweetWords!I:I,DataMassage!I1108)</f>
        <v>0</v>
      </c>
      <c r="L1108">
        <f>COUNTIF(TweetWords!I:I,DataMassage!J1108)</f>
        <v>1</v>
      </c>
      <c r="M1108">
        <f t="shared" si="34"/>
        <v>1</v>
      </c>
      <c r="N1108">
        <f t="shared" si="35"/>
        <v>0</v>
      </c>
      <c r="O1108" t="str">
        <f>IF(ISERROR(MATCH(D1108,Stopwords!A:A,0)),"no","yes")</f>
        <v>no</v>
      </c>
    </row>
    <row r="1109" spans="1:15">
      <c r="A1109">
        <v>162</v>
      </c>
      <c r="B1109" s="1">
        <v>1.14E+18</v>
      </c>
      <c r="C1109" t="s">
        <v>8</v>
      </c>
      <c r="D1109" t="s">
        <v>1141</v>
      </c>
      <c r="E1109" t="b">
        <v>0</v>
      </c>
      <c r="F1109" t="b">
        <v>0</v>
      </c>
      <c r="G1109" t="b">
        <v>1</v>
      </c>
      <c r="H1109" t="s">
        <v>12</v>
      </c>
      <c r="I1109" t="str">
        <f>CONCATENATE($D1109,"-",$H1109,"-",I$1)</f>
        <v>book-text-yes</v>
      </c>
      <c r="J1109" t="str">
        <f>CONCATENATE($D1109,"-",$H1109,"-",J$1)</f>
        <v>book-text-no</v>
      </c>
      <c r="K1109">
        <f>COUNTIF(TweetWords!I:I,DataMassage!I1109)</f>
        <v>1</v>
      </c>
      <c r="L1109">
        <f>COUNTIF(TweetWords!I:I,DataMassage!J1109)</f>
        <v>1</v>
      </c>
      <c r="M1109">
        <f t="shared" si="34"/>
        <v>2</v>
      </c>
      <c r="N1109">
        <f t="shared" si="35"/>
        <v>0.5</v>
      </c>
      <c r="O1109" t="str">
        <f>IF(ISERROR(MATCH(D1109,Stopwords!A:A,0)),"no","yes")</f>
        <v>no</v>
      </c>
    </row>
    <row r="1110" spans="1:15">
      <c r="A1110">
        <v>162</v>
      </c>
      <c r="B1110" s="1">
        <v>1.14E+18</v>
      </c>
      <c r="C1110" t="s">
        <v>8</v>
      </c>
      <c r="D1110" t="s">
        <v>1142</v>
      </c>
      <c r="E1110" t="b">
        <v>0</v>
      </c>
      <c r="F1110" t="b">
        <v>0</v>
      </c>
      <c r="G1110" t="b">
        <v>1</v>
      </c>
      <c r="H1110" t="s">
        <v>12</v>
      </c>
      <c r="I1110" t="str">
        <f>CONCATENATE($D1110,"-",$H1110,"-",I$1)</f>
        <v>small-text-yes</v>
      </c>
      <c r="J1110" t="str">
        <f>CONCATENATE($D1110,"-",$H1110,"-",J$1)</f>
        <v>small-text-no</v>
      </c>
      <c r="K1110">
        <f>COUNTIF(TweetWords!I:I,DataMassage!I1110)</f>
        <v>2</v>
      </c>
      <c r="L1110">
        <f>COUNTIF(TweetWords!I:I,DataMassage!J1110)</f>
        <v>1</v>
      </c>
      <c r="M1110">
        <f t="shared" si="34"/>
        <v>3</v>
      </c>
      <c r="N1110">
        <f t="shared" si="35"/>
        <v>0.66666666666666663</v>
      </c>
      <c r="O1110" t="str">
        <f>IF(ISERROR(MATCH(D1110,Stopwords!A:A,0)),"no","yes")</f>
        <v>yes</v>
      </c>
    </row>
    <row r="1111" spans="1:15">
      <c r="A1111">
        <v>162</v>
      </c>
      <c r="B1111" s="1">
        <v>1.14E+18</v>
      </c>
      <c r="C1111" t="s">
        <v>8</v>
      </c>
      <c r="D1111" t="s">
        <v>1143</v>
      </c>
      <c r="E1111" t="b">
        <v>0</v>
      </c>
      <c r="F1111" t="b">
        <v>0</v>
      </c>
      <c r="G1111" t="b">
        <v>1</v>
      </c>
      <c r="H1111" t="s">
        <v>12</v>
      </c>
      <c r="I1111" t="str">
        <f>CONCATENATE($D1111,"-",$H1111,"-",I$1)</f>
        <v>critique-text-yes</v>
      </c>
      <c r="J1111" t="str">
        <f>CONCATENATE($D1111,"-",$H1111,"-",J$1)</f>
        <v>critique-text-no</v>
      </c>
      <c r="K1111">
        <f>COUNTIF(TweetWords!I:I,DataMassage!I1111)</f>
        <v>1</v>
      </c>
      <c r="L1111">
        <f>COUNTIF(TweetWords!I:I,DataMassage!J1111)</f>
        <v>0</v>
      </c>
      <c r="M1111">
        <f t="shared" si="34"/>
        <v>1</v>
      </c>
      <c r="N1111">
        <f t="shared" si="35"/>
        <v>1</v>
      </c>
      <c r="O1111" t="str">
        <f>IF(ISERROR(MATCH(D1111,Stopwords!A:A,0)),"no","yes")</f>
        <v>no</v>
      </c>
    </row>
    <row r="1112" spans="1:15">
      <c r="A1112">
        <v>162</v>
      </c>
      <c r="B1112" s="1">
        <v>1.14E+18</v>
      </c>
      <c r="C1112" t="s">
        <v>8</v>
      </c>
      <c r="D1112" t="s">
        <v>1144</v>
      </c>
      <c r="E1112" t="b">
        <v>0</v>
      </c>
      <c r="F1112" t="b">
        <v>0</v>
      </c>
      <c r="G1112" t="b">
        <v>1</v>
      </c>
      <c r="H1112" t="s">
        <v>12</v>
      </c>
      <c r="I1112" t="str">
        <f>CONCATENATE($D1112,"-",$H1112,"-",I$1)</f>
        <v>written-text-yes</v>
      </c>
      <c r="J1112" t="str">
        <f>CONCATENATE($D1112,"-",$H1112,"-",J$1)</f>
        <v>written-text-no</v>
      </c>
      <c r="K1112">
        <f>COUNTIF(TweetWords!I:I,DataMassage!I1112)</f>
        <v>2</v>
      </c>
      <c r="L1112">
        <f>COUNTIF(TweetWords!I:I,DataMassage!J1112)</f>
        <v>1</v>
      </c>
      <c r="M1112">
        <f t="shared" si="34"/>
        <v>3</v>
      </c>
      <c r="N1112">
        <f t="shared" si="35"/>
        <v>0.66666666666666663</v>
      </c>
      <c r="O1112" t="str">
        <f>IF(ISERROR(MATCH(D1112,Stopwords!A:A,0)),"no","yes")</f>
        <v>no</v>
      </c>
    </row>
    <row r="1113" spans="1:15">
      <c r="A1113">
        <v>162</v>
      </c>
      <c r="B1113" s="1">
        <v>1.14E+18</v>
      </c>
      <c r="C1113" t="s">
        <v>8</v>
      </c>
      <c r="D1113" t="s">
        <v>1145</v>
      </c>
      <c r="E1113" t="b">
        <v>0</v>
      </c>
      <c r="F1113" t="b">
        <v>0</v>
      </c>
      <c r="G1113" t="b">
        <v>1</v>
      </c>
      <c r="H1113" t="s">
        <v>12</v>
      </c>
      <c r="I1113" t="str">
        <f>CONCATENATE($D1113,"-",$H1113,"-",I$1)</f>
        <v>tranquil-text-yes</v>
      </c>
      <c r="J1113" t="str">
        <f>CONCATENATE($D1113,"-",$H1113,"-",J$1)</f>
        <v>tranquil-text-no</v>
      </c>
      <c r="K1113">
        <f>COUNTIF(TweetWords!I:I,DataMassage!I1113)</f>
        <v>1</v>
      </c>
      <c r="L1113">
        <f>COUNTIF(TweetWords!I:I,DataMassage!J1113)</f>
        <v>0</v>
      </c>
      <c r="M1113">
        <f t="shared" si="34"/>
        <v>1</v>
      </c>
      <c r="N1113">
        <f t="shared" si="35"/>
        <v>1</v>
      </c>
      <c r="O1113" t="str">
        <f>IF(ISERROR(MATCH(D1113,Stopwords!A:A,0)),"no","yes")</f>
        <v>no</v>
      </c>
    </row>
    <row r="1114" spans="1:15">
      <c r="A1114">
        <v>162</v>
      </c>
      <c r="B1114" s="1">
        <v>1.14E+18</v>
      </c>
      <c r="C1114" t="s">
        <v>8</v>
      </c>
      <c r="D1114" t="s">
        <v>1146</v>
      </c>
      <c r="E1114" t="b">
        <v>0</v>
      </c>
      <c r="F1114" t="b">
        <v>0</v>
      </c>
      <c r="G1114" t="b">
        <v>1</v>
      </c>
      <c r="H1114" t="s">
        <v>12</v>
      </c>
      <c r="I1114" t="str">
        <f>CONCATENATE($D1114,"-",$H1114,"-",I$1)</f>
        <v>falls-text-yes</v>
      </c>
      <c r="J1114" t="str">
        <f>CONCATENATE($D1114,"-",$H1114,"-",J$1)</f>
        <v>falls-text-no</v>
      </c>
      <c r="K1114">
        <f>COUNTIF(TweetWords!I:I,DataMassage!I1114)</f>
        <v>1</v>
      </c>
      <c r="L1114">
        <f>COUNTIF(TweetWords!I:I,DataMassage!J1114)</f>
        <v>0</v>
      </c>
      <c r="M1114">
        <f t="shared" si="34"/>
        <v>1</v>
      </c>
      <c r="N1114">
        <f t="shared" si="35"/>
        <v>1</v>
      </c>
      <c r="O1114" t="str">
        <f>IF(ISERROR(MATCH(D1114,Stopwords!A:A,0)),"no","yes")</f>
        <v>no</v>
      </c>
    </row>
    <row r="1115" spans="1:15">
      <c r="A1115">
        <v>162</v>
      </c>
      <c r="B1115" s="1">
        <v>1.14E+18</v>
      </c>
      <c r="C1115" t="s">
        <v>8</v>
      </c>
      <c r="D1115" t="s">
        <v>1147</v>
      </c>
      <c r="E1115" t="b">
        <v>0</v>
      </c>
      <c r="F1115" t="b">
        <v>0</v>
      </c>
      <c r="G1115" t="b">
        <v>1</v>
      </c>
      <c r="H1115" t="s">
        <v>12</v>
      </c>
      <c r="I1115" t="str">
        <f>CONCATENATE($D1115,"-",$H1115,"-",I$1)</f>
        <v>asleep-text-yes</v>
      </c>
      <c r="J1115" t="str">
        <f>CONCATENATE($D1115,"-",$H1115,"-",J$1)</f>
        <v>asleep-text-no</v>
      </c>
      <c r="K1115">
        <f>COUNTIF(TweetWords!I:I,DataMassage!I1115)</f>
        <v>1</v>
      </c>
      <c r="L1115">
        <f>COUNTIF(TweetWords!I:I,DataMassage!J1115)</f>
        <v>0</v>
      </c>
      <c r="M1115">
        <f t="shared" si="34"/>
        <v>1</v>
      </c>
      <c r="N1115">
        <f t="shared" si="35"/>
        <v>1</v>
      </c>
      <c r="O1115" t="str">
        <f>IF(ISERROR(MATCH(D1115,Stopwords!A:A,0)),"no","yes")</f>
        <v>no</v>
      </c>
    </row>
    <row r="1116" spans="1:15">
      <c r="A1116">
        <v>163</v>
      </c>
      <c r="B1116" s="1">
        <v>1.14E+18</v>
      </c>
      <c r="C1116" t="s">
        <v>49</v>
      </c>
      <c r="D1116" t="s">
        <v>1148</v>
      </c>
      <c r="E1116" t="b">
        <v>0</v>
      </c>
      <c r="F1116" t="b">
        <v>0</v>
      </c>
      <c r="G1116" t="b">
        <v>1</v>
      </c>
      <c r="H1116" t="s">
        <v>12</v>
      </c>
      <c r="I1116" t="str">
        <f>CONCATENATE($D1116,"-",$H1116,"-",I$1)</f>
        <v>bears-text-yes</v>
      </c>
      <c r="J1116" t="str">
        <f>CONCATENATE($D1116,"-",$H1116,"-",J$1)</f>
        <v>bears-text-no</v>
      </c>
      <c r="K1116">
        <f>COUNTIF(TweetWords!I:I,DataMassage!I1116)</f>
        <v>0</v>
      </c>
      <c r="L1116">
        <f>COUNTIF(TweetWords!I:I,DataMassage!J1116)</f>
        <v>1</v>
      </c>
      <c r="M1116">
        <f t="shared" si="34"/>
        <v>1</v>
      </c>
      <c r="N1116">
        <f t="shared" si="35"/>
        <v>0</v>
      </c>
      <c r="O1116" t="str">
        <f>IF(ISERROR(MATCH(D1116,Stopwords!A:A,0)),"no","yes")</f>
        <v>no</v>
      </c>
    </row>
    <row r="1117" spans="1:15">
      <c r="A1117">
        <v>163</v>
      </c>
      <c r="B1117" s="1">
        <v>1.14E+18</v>
      </c>
      <c r="C1117" t="s">
        <v>49</v>
      </c>
      <c r="D1117" t="s">
        <v>1149</v>
      </c>
      <c r="E1117" t="b">
        <v>0</v>
      </c>
      <c r="F1117" t="b">
        <v>0</v>
      </c>
      <c r="G1117" t="b">
        <v>1</v>
      </c>
      <c r="H1117" t="s">
        <v>12</v>
      </c>
      <c r="I1117" t="str">
        <f>CONCATENATE($D1117,"-",$H1117,"-",I$1)</f>
        <v>fan-text-yes</v>
      </c>
      <c r="J1117" t="str">
        <f>CONCATENATE($D1117,"-",$H1117,"-",J$1)</f>
        <v>fan-text-no</v>
      </c>
      <c r="K1117">
        <f>COUNTIF(TweetWords!I:I,DataMassage!I1117)</f>
        <v>0</v>
      </c>
      <c r="L1117">
        <f>COUNTIF(TweetWords!I:I,DataMassage!J1117)</f>
        <v>2</v>
      </c>
      <c r="M1117">
        <f t="shared" si="34"/>
        <v>2</v>
      </c>
      <c r="N1117">
        <f t="shared" si="35"/>
        <v>0</v>
      </c>
      <c r="O1117" t="str">
        <f>IF(ISERROR(MATCH(D1117,Stopwords!A:A,0)),"no","yes")</f>
        <v>no</v>
      </c>
    </row>
    <row r="1118" spans="1:15">
      <c r="A1118">
        <v>164</v>
      </c>
      <c r="B1118" s="1">
        <v>1.14E+18</v>
      </c>
      <c r="C1118" t="s">
        <v>49</v>
      </c>
      <c r="D1118" t="s">
        <v>1150</v>
      </c>
      <c r="E1118" t="b">
        <v>0</v>
      </c>
      <c r="F1118" t="b">
        <v>0</v>
      </c>
      <c r="G1118" t="b">
        <v>1</v>
      </c>
      <c r="H1118" t="s">
        <v>12</v>
      </c>
      <c r="I1118" t="str">
        <f>CONCATENATE($D1118,"-",$H1118,"-",I$1)</f>
        <v>uhoh-text-yes</v>
      </c>
      <c r="J1118" t="str">
        <f>CONCATENATE($D1118,"-",$H1118,"-",J$1)</f>
        <v>uhoh-text-no</v>
      </c>
      <c r="K1118">
        <f>COUNTIF(TweetWords!I:I,DataMassage!I1118)</f>
        <v>0</v>
      </c>
      <c r="L1118">
        <f>COUNTIF(TweetWords!I:I,DataMassage!J1118)</f>
        <v>1</v>
      </c>
      <c r="M1118">
        <f t="shared" si="34"/>
        <v>1</v>
      </c>
      <c r="N1118">
        <f t="shared" si="35"/>
        <v>0</v>
      </c>
      <c r="O1118" t="str">
        <f>IF(ISERROR(MATCH(D1118,Stopwords!A:A,0)),"no","yes")</f>
        <v>no</v>
      </c>
    </row>
    <row r="1119" spans="1:15">
      <c r="A1119">
        <v>164</v>
      </c>
      <c r="B1119" s="1">
        <v>1.14E+18</v>
      </c>
      <c r="C1119" t="s">
        <v>49</v>
      </c>
      <c r="D1119" t="s">
        <v>1151</v>
      </c>
      <c r="E1119" t="b">
        <v>0</v>
      </c>
      <c r="F1119" t="b">
        <v>0</v>
      </c>
      <c r="G1119" t="b">
        <v>1</v>
      </c>
      <c r="H1119" t="s">
        <v>12</v>
      </c>
      <c r="I1119" t="str">
        <f>CONCATENATE($D1119,"-",$H1119,"-",I$1)</f>
        <v>dropped-text-yes</v>
      </c>
      <c r="J1119" t="str">
        <f>CONCATENATE($D1119,"-",$H1119,"-",J$1)</f>
        <v>dropped-text-no</v>
      </c>
      <c r="K1119">
        <f>COUNTIF(TweetWords!I:I,DataMassage!I1119)</f>
        <v>1</v>
      </c>
      <c r="L1119">
        <f>COUNTIF(TweetWords!I:I,DataMassage!J1119)</f>
        <v>1</v>
      </c>
      <c r="M1119">
        <f t="shared" si="34"/>
        <v>2</v>
      </c>
      <c r="N1119">
        <f t="shared" si="35"/>
        <v>0.5</v>
      </c>
      <c r="O1119" t="str">
        <f>IF(ISERROR(MATCH(D1119,Stopwords!A:A,0)),"no","yes")</f>
        <v>no</v>
      </c>
    </row>
    <row r="1120" spans="1:15">
      <c r="A1120">
        <v>164</v>
      </c>
      <c r="B1120" s="1">
        <v>1.14E+18</v>
      </c>
      <c r="C1120" t="s">
        <v>49</v>
      </c>
      <c r="D1120" t="s">
        <v>1152</v>
      </c>
      <c r="E1120" t="b">
        <v>0</v>
      </c>
      <c r="F1120" t="b">
        <v>0</v>
      </c>
      <c r="G1120" t="b">
        <v>1</v>
      </c>
      <c r="H1120" t="s">
        <v>12</v>
      </c>
      <c r="I1120" t="str">
        <f>CONCATENATE($D1120,"-",$H1120,"-",I$1)</f>
        <v>adorable-text-yes</v>
      </c>
      <c r="J1120" t="str">
        <f>CONCATENATE($D1120,"-",$H1120,"-",J$1)</f>
        <v>adorable-text-no</v>
      </c>
      <c r="K1120">
        <f>COUNTIF(TweetWords!I:I,DataMassage!I1120)</f>
        <v>0</v>
      </c>
      <c r="L1120">
        <f>COUNTIF(TweetWords!I:I,DataMassage!J1120)</f>
        <v>1</v>
      </c>
      <c r="M1120">
        <f t="shared" si="34"/>
        <v>1</v>
      </c>
      <c r="N1120">
        <f t="shared" si="35"/>
        <v>0</v>
      </c>
      <c r="O1120" t="str">
        <f>IF(ISERROR(MATCH(D1120,Stopwords!A:A,0)),"no","yes")</f>
        <v>no</v>
      </c>
    </row>
    <row r="1121" spans="1:15">
      <c r="A1121">
        <v>164</v>
      </c>
      <c r="B1121" s="1">
        <v>1.14E+18</v>
      </c>
      <c r="C1121" t="s">
        <v>49</v>
      </c>
      <c r="D1121" t="s">
        <v>1153</v>
      </c>
      <c r="E1121" t="b">
        <v>0</v>
      </c>
      <c r="F1121" t="b">
        <v>0</v>
      </c>
      <c r="G1121" t="b">
        <v>1</v>
      </c>
      <c r="H1121" t="s">
        <v>12</v>
      </c>
      <c r="I1121" t="str">
        <f>CONCATENATE($D1121,"-",$H1121,"-",I$1)</f>
        <v>blue-text-yes</v>
      </c>
      <c r="J1121" t="str">
        <f>CONCATENATE($D1121,"-",$H1121,"-",J$1)</f>
        <v>blue-text-no</v>
      </c>
      <c r="K1121">
        <f>COUNTIF(TweetWords!I:I,DataMassage!I1121)</f>
        <v>0</v>
      </c>
      <c r="L1121">
        <f>COUNTIF(TweetWords!I:I,DataMassage!J1121)</f>
        <v>1</v>
      </c>
      <c r="M1121">
        <f t="shared" si="34"/>
        <v>1</v>
      </c>
      <c r="N1121">
        <f t="shared" si="35"/>
        <v>0</v>
      </c>
      <c r="O1121" t="str">
        <f>IF(ISERROR(MATCH(D1121,Stopwords!A:A,0)),"no","yes")</f>
        <v>no</v>
      </c>
    </row>
    <row r="1122" spans="1:15">
      <c r="A1122">
        <v>164</v>
      </c>
      <c r="B1122" s="1">
        <v>1.14E+18</v>
      </c>
      <c r="C1122" t="s">
        <v>49</v>
      </c>
      <c r="D1122" t="s">
        <v>1154</v>
      </c>
      <c r="E1122" t="b">
        <v>0</v>
      </c>
      <c r="F1122" t="b">
        <v>0</v>
      </c>
      <c r="G1122" t="b">
        <v>1</v>
      </c>
      <c r="H1122" t="s">
        <v>12</v>
      </c>
      <c r="I1122" t="str">
        <f>CONCATENATE($D1122,"-",$H1122,"-",I$1)</f>
        <v>monkey-text-yes</v>
      </c>
      <c r="J1122" t="str">
        <f>CONCATENATE($D1122,"-",$H1122,"-",J$1)</f>
        <v>monkey-text-no</v>
      </c>
      <c r="K1122">
        <f>COUNTIF(TweetWords!I:I,DataMassage!I1122)</f>
        <v>0</v>
      </c>
      <c r="L1122">
        <f>COUNTIF(TweetWords!I:I,DataMassage!J1122)</f>
        <v>1</v>
      </c>
      <c r="M1122">
        <f t="shared" si="34"/>
        <v>1</v>
      </c>
      <c r="N1122">
        <f t="shared" si="35"/>
        <v>0</v>
      </c>
      <c r="O1122" t="str">
        <f>IF(ISERROR(MATCH(D1122,Stopwords!A:A,0)),"no","yes")</f>
        <v>no</v>
      </c>
    </row>
    <row r="1123" spans="1:15">
      <c r="A1123">
        <v>164</v>
      </c>
      <c r="B1123" s="1">
        <v>1.14E+18</v>
      </c>
      <c r="C1123" t="s">
        <v>49</v>
      </c>
      <c r="D1123" t="s">
        <v>1155</v>
      </c>
      <c r="E1123" t="b">
        <v>0</v>
      </c>
      <c r="F1123" t="b">
        <v>0</v>
      </c>
      <c r="G1123" t="b">
        <v>1</v>
      </c>
      <c r="H1123" t="s">
        <v>12</v>
      </c>
      <c r="I1123" t="str">
        <f>CONCATENATE($D1123,"-",$H1123,"-",I$1)</f>
        <v>gifts-text-yes</v>
      </c>
      <c r="J1123" t="str">
        <f>CONCATENATE($D1123,"-",$H1123,"-",J$1)</f>
        <v>gifts-text-no</v>
      </c>
      <c r="K1123">
        <f>COUNTIF(TweetWords!I:I,DataMassage!I1123)</f>
        <v>0</v>
      </c>
      <c r="L1123">
        <f>COUNTIF(TweetWords!I:I,DataMassage!J1123)</f>
        <v>1</v>
      </c>
      <c r="M1123">
        <f t="shared" si="34"/>
        <v>1</v>
      </c>
      <c r="N1123">
        <f t="shared" si="35"/>
        <v>0</v>
      </c>
      <c r="O1123" t="str">
        <f>IF(ISERROR(MATCH(D1123,Stopwords!A:A,0)),"no","yes")</f>
        <v>no</v>
      </c>
    </row>
    <row r="1124" spans="1:15">
      <c r="A1124">
        <v>164</v>
      </c>
      <c r="B1124" s="1">
        <v>1.14E+18</v>
      </c>
      <c r="C1124" t="s">
        <v>49</v>
      </c>
      <c r="D1124" t="s">
        <v>1156</v>
      </c>
      <c r="E1124" t="b">
        <v>0</v>
      </c>
      <c r="F1124" t="b">
        <v>0</v>
      </c>
      <c r="G1124" t="b">
        <v>1</v>
      </c>
      <c r="H1124" t="s">
        <v>12</v>
      </c>
      <c r="I1124" t="str">
        <f>CONCATENATE($D1124,"-",$H1124,"-",I$1)</f>
        <v>bought-text-yes</v>
      </c>
      <c r="J1124" t="str">
        <f>CONCATENATE($D1124,"-",$H1124,"-",J$1)</f>
        <v>bought-text-no</v>
      </c>
      <c r="K1124">
        <f>COUNTIF(TweetWords!I:I,DataMassage!I1124)</f>
        <v>0</v>
      </c>
      <c r="L1124">
        <f>COUNTIF(TweetWords!I:I,DataMassage!J1124)</f>
        <v>1</v>
      </c>
      <c r="M1124">
        <f t="shared" si="34"/>
        <v>1</v>
      </c>
      <c r="N1124">
        <f t="shared" si="35"/>
        <v>0</v>
      </c>
      <c r="O1124" t="str">
        <f>IF(ISERROR(MATCH(D1124,Stopwords!A:A,0)),"no","yes")</f>
        <v>no</v>
      </c>
    </row>
    <row r="1125" spans="1:15">
      <c r="A1125">
        <v>164</v>
      </c>
      <c r="B1125" s="1">
        <v>1.14E+18</v>
      </c>
      <c r="C1125" t="s">
        <v>49</v>
      </c>
      <c r="D1125" t="s">
        <v>1157</v>
      </c>
      <c r="E1125" t="b">
        <v>0</v>
      </c>
      <c r="F1125" t="b">
        <v>0</v>
      </c>
      <c r="G1125" t="b">
        <v>1</v>
      </c>
      <c r="H1125" t="s">
        <v>12</v>
      </c>
      <c r="I1125" t="str">
        <f>CONCATENATE($D1125,"-",$H1125,"-",I$1)</f>
        <v>love-text-yes</v>
      </c>
      <c r="J1125" t="str">
        <f>CONCATENATE($D1125,"-",$H1125,"-",J$1)</f>
        <v>love-text-no</v>
      </c>
      <c r="K1125">
        <f>COUNTIF(TweetWords!I:I,DataMassage!I1125)</f>
        <v>9</v>
      </c>
      <c r="L1125">
        <f>COUNTIF(TweetWords!I:I,DataMassage!J1125)</f>
        <v>16</v>
      </c>
      <c r="M1125">
        <f t="shared" si="34"/>
        <v>25</v>
      </c>
      <c r="N1125">
        <f t="shared" si="35"/>
        <v>0.36</v>
      </c>
      <c r="O1125" t="str">
        <f>IF(ISERROR(MATCH(D1125,Stopwords!A:A,0)),"no","yes")</f>
        <v>no</v>
      </c>
    </row>
    <row r="1126" spans="1:15">
      <c r="A1126">
        <v>164</v>
      </c>
      <c r="B1126" s="1">
        <v>1.14E+18</v>
      </c>
      <c r="C1126" t="s">
        <v>49</v>
      </c>
      <c r="D1126" t="s">
        <v>1158</v>
      </c>
      <c r="E1126" t="b">
        <v>0</v>
      </c>
      <c r="F1126" t="b">
        <v>0</v>
      </c>
      <c r="G1126" t="b">
        <v>1</v>
      </c>
      <c r="H1126" t="s">
        <v>12</v>
      </c>
      <c r="I1126" t="str">
        <f>CONCATENATE($D1126,"-",$H1126,"-",I$1)</f>
        <v>pride-text-yes</v>
      </c>
      <c r="J1126" t="str">
        <f>CONCATENATE($D1126,"-",$H1126,"-",J$1)</f>
        <v>pride-text-no</v>
      </c>
      <c r="K1126">
        <f>COUNTIF(TweetWords!I:I,DataMassage!I1126)</f>
        <v>0</v>
      </c>
      <c r="L1126">
        <f>COUNTIF(TweetWords!I:I,DataMassage!J1126)</f>
        <v>1</v>
      </c>
      <c r="M1126">
        <f t="shared" si="34"/>
        <v>1</v>
      </c>
      <c r="N1126">
        <f t="shared" si="35"/>
        <v>0</v>
      </c>
      <c r="O1126" t="str">
        <f>IF(ISERROR(MATCH(D1126,Stopwords!A:A,0)),"no","yes")</f>
        <v>no</v>
      </c>
    </row>
    <row r="1127" spans="1:15">
      <c r="A1127">
        <v>164</v>
      </c>
      <c r="B1127" s="1">
        <v>1.14E+18</v>
      </c>
      <c r="C1127" t="s">
        <v>49</v>
      </c>
      <c r="D1127" t="s">
        <v>1159</v>
      </c>
      <c r="E1127" t="b">
        <v>0</v>
      </c>
      <c r="F1127" t="b">
        <v>0</v>
      </c>
      <c r="G1127" t="b">
        <v>1</v>
      </c>
      <c r="H1127" t="s">
        <v>12</v>
      </c>
      <c r="I1127" t="str">
        <f>CONCATENATE($D1127,"-",$H1127,"-",I$1)</f>
        <v>joy-text-yes</v>
      </c>
      <c r="J1127" t="str">
        <f>CONCATENATE($D1127,"-",$H1127,"-",J$1)</f>
        <v>joy-text-no</v>
      </c>
      <c r="K1127">
        <f>COUNTIF(TweetWords!I:I,DataMassage!I1127)</f>
        <v>0</v>
      </c>
      <c r="L1127">
        <f>COUNTIF(TweetWords!I:I,DataMassage!J1127)</f>
        <v>1</v>
      </c>
      <c r="M1127">
        <f t="shared" si="34"/>
        <v>1</v>
      </c>
      <c r="N1127">
        <f t="shared" si="35"/>
        <v>0</v>
      </c>
      <c r="O1127" t="str">
        <f>IF(ISERROR(MATCH(D1127,Stopwords!A:A,0)),"no","yes")</f>
        <v>no</v>
      </c>
    </row>
    <row r="1128" spans="1:15">
      <c r="A1128">
        <v>165</v>
      </c>
      <c r="B1128" s="1">
        <v>1.14E+18</v>
      </c>
      <c r="C1128" t="s">
        <v>49</v>
      </c>
      <c r="D1128" t="s">
        <v>1160</v>
      </c>
      <c r="E1128" t="b">
        <v>0</v>
      </c>
      <c r="F1128" t="b">
        <v>0</v>
      </c>
      <c r="G1128" t="b">
        <v>1</v>
      </c>
      <c r="H1128" t="s">
        <v>12</v>
      </c>
      <c r="I1128" t="str">
        <f>CONCATENATE($D1128,"-",$H1128,"-",I$1)</f>
        <v>sadness-text-yes</v>
      </c>
      <c r="J1128" t="str">
        <f>CONCATENATE($D1128,"-",$H1128,"-",J$1)</f>
        <v>sadness-text-no</v>
      </c>
      <c r="K1128">
        <f>COUNTIF(TweetWords!I:I,DataMassage!I1128)</f>
        <v>0</v>
      </c>
      <c r="L1128">
        <f>COUNTIF(TweetWords!I:I,DataMassage!J1128)</f>
        <v>1</v>
      </c>
      <c r="M1128">
        <f t="shared" si="34"/>
        <v>1</v>
      </c>
      <c r="N1128">
        <f t="shared" si="35"/>
        <v>0</v>
      </c>
      <c r="O1128" t="str">
        <f>IF(ISERROR(MATCH(D1128,Stopwords!A:A,0)),"no","yes")</f>
        <v>no</v>
      </c>
    </row>
    <row r="1129" spans="1:15">
      <c r="A1129">
        <v>166</v>
      </c>
      <c r="B1129" s="1">
        <v>1.14E+18</v>
      </c>
      <c r="C1129" t="s">
        <v>49</v>
      </c>
      <c r="D1129" t="s">
        <v>1161</v>
      </c>
      <c r="E1129" t="b">
        <v>0</v>
      </c>
      <c r="F1129" t="b">
        <v>0</v>
      </c>
      <c r="G1129" t="b">
        <v>1</v>
      </c>
      <c r="H1129" t="s">
        <v>12</v>
      </c>
      <c r="I1129" t="str">
        <f>CONCATENATE($D1129,"-",$H1129,"-",I$1)</f>
        <v>barely-text-yes</v>
      </c>
      <c r="J1129" t="str">
        <f>CONCATENATE($D1129,"-",$H1129,"-",J$1)</f>
        <v>barely-text-no</v>
      </c>
      <c r="K1129">
        <f>COUNTIF(TweetWords!I:I,DataMassage!I1129)</f>
        <v>0</v>
      </c>
      <c r="L1129">
        <f>COUNTIF(TweetWords!I:I,DataMassage!J1129)</f>
        <v>1</v>
      </c>
      <c r="M1129">
        <f t="shared" si="34"/>
        <v>1</v>
      </c>
      <c r="N1129">
        <f t="shared" si="35"/>
        <v>0</v>
      </c>
      <c r="O1129" t="str">
        <f>IF(ISERROR(MATCH(D1129,Stopwords!A:A,0)),"no","yes")</f>
        <v>no</v>
      </c>
    </row>
    <row r="1130" spans="1:15">
      <c r="A1130">
        <v>166</v>
      </c>
      <c r="B1130" s="1">
        <v>1.14E+18</v>
      </c>
      <c r="C1130" t="s">
        <v>49</v>
      </c>
      <c r="D1130" t="s">
        <v>1162</v>
      </c>
      <c r="E1130" t="b">
        <v>0</v>
      </c>
      <c r="F1130" t="b">
        <v>0</v>
      </c>
      <c r="G1130" t="b">
        <v>1</v>
      </c>
      <c r="H1130" t="s">
        <v>12</v>
      </c>
      <c r="I1130" t="str">
        <f>CONCATENATE($D1130,"-",$H1130,"-",I$1)</f>
        <v>daddy-text-yes</v>
      </c>
      <c r="J1130" t="str">
        <f>CONCATENATE($D1130,"-",$H1130,"-",J$1)</f>
        <v>daddy-text-no</v>
      </c>
      <c r="K1130">
        <f>COUNTIF(TweetWords!I:I,DataMassage!I1130)</f>
        <v>0</v>
      </c>
      <c r="L1130">
        <f>COUNTIF(TweetWords!I:I,DataMassage!J1130)</f>
        <v>1</v>
      </c>
      <c r="M1130">
        <f t="shared" si="34"/>
        <v>1</v>
      </c>
      <c r="N1130">
        <f t="shared" si="35"/>
        <v>0</v>
      </c>
      <c r="O1130" t="str">
        <f>IF(ISERROR(MATCH(D1130,Stopwords!A:A,0)),"no","yes")</f>
        <v>no</v>
      </c>
    </row>
    <row r="1131" spans="1:15">
      <c r="A1131">
        <v>167</v>
      </c>
      <c r="B1131" s="1">
        <v>1.14E+18</v>
      </c>
      <c r="C1131" t="s">
        <v>8</v>
      </c>
      <c r="D1131" t="s">
        <v>1163</v>
      </c>
      <c r="E1131" t="b">
        <v>0</v>
      </c>
      <c r="F1131" t="b">
        <v>0</v>
      </c>
      <c r="G1131" t="b">
        <v>1</v>
      </c>
      <c r="H1131" t="s">
        <v>12</v>
      </c>
      <c r="I1131" t="str">
        <f>CONCATENATE($D1131,"-",$H1131,"-",I$1)</f>
        <v>share-text-yes</v>
      </c>
      <c r="J1131" t="str">
        <f>CONCATENATE($D1131,"-",$H1131,"-",J$1)</f>
        <v>share-text-no</v>
      </c>
      <c r="K1131">
        <f>COUNTIF(TweetWords!I:I,DataMassage!I1131)</f>
        <v>4</v>
      </c>
      <c r="L1131">
        <f>COUNTIF(TweetWords!I:I,DataMassage!J1131)</f>
        <v>2</v>
      </c>
      <c r="M1131">
        <f t="shared" si="34"/>
        <v>6</v>
      </c>
      <c r="N1131">
        <f t="shared" si="35"/>
        <v>0.66666666666666663</v>
      </c>
      <c r="O1131" t="str">
        <f>IF(ISERROR(MATCH(D1131,Stopwords!A:A,0)),"no","yes")</f>
        <v>no</v>
      </c>
    </row>
    <row r="1132" spans="1:15">
      <c r="A1132">
        <v>168</v>
      </c>
      <c r="B1132" s="1">
        <v>1.14E+18</v>
      </c>
      <c r="C1132" t="s">
        <v>49</v>
      </c>
      <c r="D1132" t="s">
        <v>1164</v>
      </c>
      <c r="E1132" t="b">
        <v>0</v>
      </c>
      <c r="F1132" t="b">
        <v>0</v>
      </c>
      <c r="G1132" t="b">
        <v>1</v>
      </c>
      <c r="H1132" t="s">
        <v>12</v>
      </c>
      <c r="I1132" t="str">
        <f>CONCATENATE($D1132,"-",$H1132,"-",I$1)</f>
        <v>attorneys-text-yes</v>
      </c>
      <c r="J1132" t="str">
        <f>CONCATENATE($D1132,"-",$H1132,"-",J$1)</f>
        <v>attorneys-text-no</v>
      </c>
      <c r="K1132">
        <f>COUNTIF(TweetWords!I:I,DataMassage!I1132)</f>
        <v>0</v>
      </c>
      <c r="L1132">
        <f>COUNTIF(TweetWords!I:I,DataMassage!J1132)</f>
        <v>1</v>
      </c>
      <c r="M1132">
        <f t="shared" si="34"/>
        <v>1</v>
      </c>
      <c r="N1132">
        <f t="shared" si="35"/>
        <v>0</v>
      </c>
      <c r="O1132" t="str">
        <f>IF(ISERROR(MATCH(D1132,Stopwords!A:A,0)),"no","yes")</f>
        <v>no</v>
      </c>
    </row>
    <row r="1133" spans="1:15">
      <c r="A1133">
        <v>168</v>
      </c>
      <c r="B1133" s="1">
        <v>1.14E+18</v>
      </c>
      <c r="C1133" t="s">
        <v>49</v>
      </c>
      <c r="D1133" t="s">
        <v>1165</v>
      </c>
      <c r="E1133" t="b">
        <v>0</v>
      </c>
      <c r="F1133" t="b">
        <v>0</v>
      </c>
      <c r="G1133" t="b">
        <v>1</v>
      </c>
      <c r="H1133" t="s">
        <v>12</v>
      </c>
      <c r="I1133" t="str">
        <f>CONCATENATE($D1133,"-",$H1133,"-",I$1)</f>
        <v>free-text-yes</v>
      </c>
      <c r="J1133" t="str">
        <f>CONCATENATE($D1133,"-",$H1133,"-",J$1)</f>
        <v>free-text-no</v>
      </c>
      <c r="K1133">
        <f>COUNTIF(TweetWords!I:I,DataMassage!I1133)</f>
        <v>0</v>
      </c>
      <c r="L1133">
        <f>COUNTIF(TweetWords!I:I,DataMassage!J1133)</f>
        <v>1</v>
      </c>
      <c r="M1133">
        <f t="shared" si="34"/>
        <v>1</v>
      </c>
      <c r="N1133">
        <f t="shared" si="35"/>
        <v>0</v>
      </c>
      <c r="O1133" t="str">
        <f>IF(ISERROR(MATCH(D1133,Stopwords!A:A,0)),"no","yes")</f>
        <v>no</v>
      </c>
    </row>
    <row r="1134" spans="1:15">
      <c r="A1134">
        <v>169</v>
      </c>
      <c r="B1134" s="1">
        <v>1.14E+18</v>
      </c>
      <c r="C1134" t="s">
        <v>8</v>
      </c>
      <c r="D1134" t="s">
        <v>1166</v>
      </c>
      <c r="E1134" t="b">
        <v>0</v>
      </c>
      <c r="F1134" t="b">
        <v>0</v>
      </c>
      <c r="G1134" t="b">
        <v>1</v>
      </c>
      <c r="H1134" t="s">
        <v>12</v>
      </c>
      <c r="I1134" t="str">
        <f>CONCATENATE($D1134,"-",$H1134,"-",I$1)</f>
        <v>helicopter-text-yes</v>
      </c>
      <c r="J1134" t="str">
        <f>CONCATENATE($D1134,"-",$H1134,"-",J$1)</f>
        <v>helicopter-text-no</v>
      </c>
      <c r="K1134">
        <f>COUNTIF(TweetWords!I:I,DataMassage!I1134)</f>
        <v>2</v>
      </c>
      <c r="L1134">
        <f>COUNTIF(TweetWords!I:I,DataMassage!J1134)</f>
        <v>0</v>
      </c>
      <c r="M1134">
        <f t="shared" si="34"/>
        <v>2</v>
      </c>
      <c r="N1134">
        <f t="shared" si="35"/>
        <v>1</v>
      </c>
      <c r="O1134" t="str">
        <f>IF(ISERROR(MATCH(D1134,Stopwords!A:A,0)),"no","yes")</f>
        <v>no</v>
      </c>
    </row>
    <row r="1135" spans="1:15">
      <c r="A1135">
        <v>169</v>
      </c>
      <c r="B1135" s="1">
        <v>1.14E+18</v>
      </c>
      <c r="C1135" t="s">
        <v>8</v>
      </c>
      <c r="D1135" t="s">
        <v>1167</v>
      </c>
      <c r="E1135" t="b">
        <v>0</v>
      </c>
      <c r="F1135" t="b">
        <v>0</v>
      </c>
      <c r="G1135" t="b">
        <v>1</v>
      </c>
      <c r="H1135" t="s">
        <v>12</v>
      </c>
      <c r="I1135" t="str">
        <f>CONCATENATE($D1135,"-",$H1135,"-",I$1)</f>
        <v>moms-text-yes</v>
      </c>
      <c r="J1135" t="str">
        <f>CONCATENATE($D1135,"-",$H1135,"-",J$1)</f>
        <v>moms-text-no</v>
      </c>
      <c r="K1135">
        <f>COUNTIF(TweetWords!I:I,DataMassage!I1135)</f>
        <v>1</v>
      </c>
      <c r="L1135">
        <f>COUNTIF(TweetWords!I:I,DataMassage!J1135)</f>
        <v>0</v>
      </c>
      <c r="M1135">
        <f t="shared" si="34"/>
        <v>1</v>
      </c>
      <c r="N1135">
        <f t="shared" si="35"/>
        <v>1</v>
      </c>
      <c r="O1135" t="str">
        <f>IF(ISERROR(MATCH(D1135,Stopwords!A:A,0)),"no","yes")</f>
        <v>no</v>
      </c>
    </row>
    <row r="1136" spans="1:15">
      <c r="A1136">
        <v>169</v>
      </c>
      <c r="B1136" s="1">
        <v>1.14E+18</v>
      </c>
      <c r="C1136" t="s">
        <v>8</v>
      </c>
      <c r="D1136" t="s">
        <v>1168</v>
      </c>
      <c r="E1136" t="b">
        <v>0</v>
      </c>
      <c r="F1136" t="b">
        <v>0</v>
      </c>
      <c r="G1136" t="b">
        <v>1</v>
      </c>
      <c r="H1136" t="s">
        <v>12</v>
      </c>
      <c r="I1136" t="str">
        <f>CONCATENATE($D1136,"-",$H1136,"-",I$1)</f>
        <v>extreme-text-yes</v>
      </c>
      <c r="J1136" t="str">
        <f>CONCATENATE($D1136,"-",$H1136,"-",J$1)</f>
        <v>extreme-text-no</v>
      </c>
      <c r="K1136">
        <f>COUNTIF(TweetWords!I:I,DataMassage!I1136)</f>
        <v>1</v>
      </c>
      <c r="L1136">
        <f>COUNTIF(TweetWords!I:I,DataMassage!J1136)</f>
        <v>0</v>
      </c>
      <c r="M1136">
        <f t="shared" si="34"/>
        <v>1</v>
      </c>
      <c r="N1136">
        <f t="shared" si="35"/>
        <v>1</v>
      </c>
      <c r="O1136" t="str">
        <f>IF(ISERROR(MATCH(D1136,Stopwords!A:A,0)),"no","yes")</f>
        <v>no</v>
      </c>
    </row>
    <row r="1137" spans="1:15">
      <c r="A1137">
        <v>169</v>
      </c>
      <c r="B1137" s="1">
        <v>1.14E+18</v>
      </c>
      <c r="C1137" t="s">
        <v>8</v>
      </c>
      <c r="D1137" t="s">
        <v>1169</v>
      </c>
      <c r="E1137" t="b">
        <v>0</v>
      </c>
      <c r="F1137" t="b">
        <v>0</v>
      </c>
      <c r="G1137" t="b">
        <v>1</v>
      </c>
      <c r="H1137" t="s">
        <v>12</v>
      </c>
      <c r="I1137" t="str">
        <f>CONCATENATE($D1137,"-",$H1137,"-",I$1)</f>
        <v>protective-text-yes</v>
      </c>
      <c r="J1137" t="str">
        <f>CONCATENATE($D1137,"-",$H1137,"-",J$1)</f>
        <v>protective-text-no</v>
      </c>
      <c r="K1137">
        <f>COUNTIF(TweetWords!I:I,DataMassage!I1137)</f>
        <v>1</v>
      </c>
      <c r="L1137">
        <f>COUNTIF(TweetWords!I:I,DataMassage!J1137)</f>
        <v>0</v>
      </c>
      <c r="M1137">
        <f t="shared" si="34"/>
        <v>1</v>
      </c>
      <c r="N1137">
        <f t="shared" si="35"/>
        <v>1</v>
      </c>
      <c r="O1137" t="str">
        <f>IF(ISERROR(MATCH(D1137,Stopwords!A:A,0)),"no","yes")</f>
        <v>no</v>
      </c>
    </row>
    <row r="1138" spans="1:15">
      <c r="A1138">
        <v>170</v>
      </c>
      <c r="B1138" s="1">
        <v>1.14E+18</v>
      </c>
      <c r="C1138" t="s">
        <v>49</v>
      </c>
      <c r="D1138" t="s">
        <v>1170</v>
      </c>
      <c r="E1138" t="b">
        <v>0</v>
      </c>
      <c r="F1138" t="b">
        <v>0</v>
      </c>
      <c r="G1138" t="b">
        <v>1</v>
      </c>
      <c r="H1138" t="s">
        <v>12</v>
      </c>
      <c r="I1138" t="str">
        <f>CONCATENATE($D1138,"-",$H1138,"-",I$1)</f>
        <v>keeping-text-yes</v>
      </c>
      <c r="J1138" t="str">
        <f>CONCATENATE($D1138,"-",$H1138,"-",J$1)</f>
        <v>keeping-text-no</v>
      </c>
      <c r="K1138">
        <f>COUNTIF(TweetWords!I:I,DataMassage!I1138)</f>
        <v>1</v>
      </c>
      <c r="L1138">
        <f>COUNTIF(TweetWords!I:I,DataMassage!J1138)</f>
        <v>1</v>
      </c>
      <c r="M1138">
        <f t="shared" si="34"/>
        <v>2</v>
      </c>
      <c r="N1138">
        <f t="shared" si="35"/>
        <v>0.5</v>
      </c>
      <c r="O1138" t="str">
        <f>IF(ISERROR(MATCH(D1138,Stopwords!A:A,0)),"no","yes")</f>
        <v>no</v>
      </c>
    </row>
    <row r="1139" spans="1:15">
      <c r="A1139">
        <v>170</v>
      </c>
      <c r="B1139" s="1">
        <v>1.14E+18</v>
      </c>
      <c r="C1139" t="s">
        <v>49</v>
      </c>
      <c r="D1139" t="s">
        <v>1171</v>
      </c>
      <c r="E1139" t="b">
        <v>0</v>
      </c>
      <c r="F1139" t="b">
        <v>0</v>
      </c>
      <c r="G1139" t="b">
        <v>1</v>
      </c>
      <c r="H1139" t="s">
        <v>12</v>
      </c>
      <c r="I1139" t="str">
        <f>CONCATENATE($D1139,"-",$H1139,"-",I$1)</f>
        <v>kids-text-yes</v>
      </c>
      <c r="J1139" t="str">
        <f>CONCATENATE($D1139,"-",$H1139,"-",J$1)</f>
        <v>kids-text-no</v>
      </c>
      <c r="K1139">
        <f>COUNTIF(TweetWords!I:I,DataMassage!I1139)</f>
        <v>1</v>
      </c>
      <c r="L1139">
        <f>COUNTIF(TweetWords!I:I,DataMassage!J1139)</f>
        <v>1</v>
      </c>
      <c r="M1139">
        <f t="shared" si="34"/>
        <v>2</v>
      </c>
      <c r="N1139">
        <f t="shared" si="35"/>
        <v>0.5</v>
      </c>
      <c r="O1139" t="str">
        <f>IF(ISERROR(MATCH(D1139,Stopwords!A:A,0)),"no","yes")</f>
        <v>no</v>
      </c>
    </row>
    <row r="1140" spans="1:15">
      <c r="A1140">
        <v>170</v>
      </c>
      <c r="B1140" s="1">
        <v>1.14E+18</v>
      </c>
      <c r="C1140" t="s">
        <v>49</v>
      </c>
      <c r="D1140" t="s">
        <v>1172</v>
      </c>
      <c r="E1140" t="b">
        <v>0</v>
      </c>
      <c r="F1140" t="b">
        <v>0</v>
      </c>
      <c r="G1140" t="b">
        <v>1</v>
      </c>
      <c r="H1140" t="s">
        <v>12</v>
      </c>
      <c r="I1140" t="str">
        <f>CONCATENATE($D1140,"-",$H1140,"-",I$1)</f>
        <v>arming-text-yes</v>
      </c>
      <c r="J1140" t="str">
        <f>CONCATENATE($D1140,"-",$H1140,"-",J$1)</f>
        <v>arming-text-no</v>
      </c>
      <c r="K1140">
        <f>COUNTIF(TweetWords!I:I,DataMassage!I1140)</f>
        <v>0</v>
      </c>
      <c r="L1140">
        <f>COUNTIF(TweetWords!I:I,DataMassage!J1140)</f>
        <v>1</v>
      </c>
      <c r="M1140">
        <f t="shared" si="34"/>
        <v>1</v>
      </c>
      <c r="N1140">
        <f t="shared" si="35"/>
        <v>0</v>
      </c>
      <c r="O1140" t="str">
        <f>IF(ISERROR(MATCH(D1140,Stopwords!A:A,0)),"no","yes")</f>
        <v>no</v>
      </c>
    </row>
    <row r="1141" spans="1:15">
      <c r="A1141">
        <v>170</v>
      </c>
      <c r="B1141" s="1">
        <v>1.14E+18</v>
      </c>
      <c r="C1141" t="s">
        <v>49</v>
      </c>
      <c r="D1141" t="s">
        <v>1173</v>
      </c>
      <c r="E1141" t="b">
        <v>0</v>
      </c>
      <c r="F1141" t="b">
        <v>0</v>
      </c>
      <c r="G1141" t="b">
        <v>1</v>
      </c>
      <c r="H1141" t="s">
        <v>12</v>
      </c>
      <c r="I1141" t="str">
        <f>CONCATENATE($D1141,"-",$H1141,"-",I$1)</f>
        <v>teachers-text-yes</v>
      </c>
      <c r="J1141" t="str">
        <f>CONCATENATE($D1141,"-",$H1141,"-",J$1)</f>
        <v>teachers-text-no</v>
      </c>
      <c r="K1141">
        <f>COUNTIF(TweetWords!I:I,DataMassage!I1141)</f>
        <v>0</v>
      </c>
      <c r="L1141">
        <f>COUNTIF(TweetWords!I:I,DataMassage!J1141)</f>
        <v>1</v>
      </c>
      <c r="M1141">
        <f t="shared" si="34"/>
        <v>1</v>
      </c>
      <c r="N1141">
        <f t="shared" si="35"/>
        <v>0</v>
      </c>
      <c r="O1141" t="str">
        <f>IF(ISERROR(MATCH(D1141,Stopwords!A:A,0)),"no","yes")</f>
        <v>no</v>
      </c>
    </row>
    <row r="1142" spans="1:15">
      <c r="A1142">
        <v>170</v>
      </c>
      <c r="B1142" s="1">
        <v>1.14E+18</v>
      </c>
      <c r="C1142" t="s">
        <v>49</v>
      </c>
      <c r="D1142" t="s">
        <v>1174</v>
      </c>
      <c r="E1142" t="b">
        <v>0</v>
      </c>
      <c r="F1142" t="b">
        <v>0</v>
      </c>
      <c r="G1142" t="b">
        <v>1</v>
      </c>
      <c r="H1142" t="s">
        <v>12</v>
      </c>
      <c r="I1142" t="str">
        <f>CONCATENATE($D1142,"-",$H1142,"-",I$1)</f>
        <v>survive-text-yes</v>
      </c>
      <c r="J1142" t="str">
        <f>CONCATENATE($D1142,"-",$H1142,"-",J$1)</f>
        <v>survive-text-no</v>
      </c>
      <c r="K1142">
        <f>COUNTIF(TweetWords!I:I,DataMassage!I1142)</f>
        <v>0</v>
      </c>
      <c r="L1142">
        <f>COUNTIF(TweetWords!I:I,DataMassage!J1142)</f>
        <v>3</v>
      </c>
      <c r="M1142">
        <f t="shared" si="34"/>
        <v>3</v>
      </c>
      <c r="N1142">
        <f t="shared" si="35"/>
        <v>0</v>
      </c>
      <c r="O1142" t="str">
        <f>IF(ISERROR(MATCH(D1142,Stopwords!A:A,0)),"no","yes")</f>
        <v>no</v>
      </c>
    </row>
    <row r="1143" spans="1:15">
      <c r="A1143">
        <v>170</v>
      </c>
      <c r="B1143" s="1">
        <v>1.14E+18</v>
      </c>
      <c r="C1143" t="s">
        <v>49</v>
      </c>
      <c r="D1143" t="s">
        <v>1175</v>
      </c>
      <c r="E1143" t="b">
        <v>0</v>
      </c>
      <c r="F1143" t="b">
        <v>0</v>
      </c>
      <c r="G1143" t="b">
        <v>1</v>
      </c>
      <c r="H1143" t="s">
        <v>12</v>
      </c>
      <c r="I1143" t="str">
        <f>CONCATENATE($D1143,"-",$H1143,"-",I$1)</f>
        <v>active-text-yes</v>
      </c>
      <c r="J1143" t="str">
        <f>CONCATENATE($D1143,"-",$H1143,"-",J$1)</f>
        <v>active-text-no</v>
      </c>
      <c r="K1143">
        <f>COUNTIF(TweetWords!I:I,DataMassage!I1143)</f>
        <v>1</v>
      </c>
      <c r="L1143">
        <f>COUNTIF(TweetWords!I:I,DataMassage!J1143)</f>
        <v>1</v>
      </c>
      <c r="M1143">
        <f t="shared" si="34"/>
        <v>2</v>
      </c>
      <c r="N1143">
        <f t="shared" si="35"/>
        <v>0.5</v>
      </c>
      <c r="O1143" t="str">
        <f>IF(ISERROR(MATCH(D1143,Stopwords!A:A,0)),"no","yes")</f>
        <v>no</v>
      </c>
    </row>
    <row r="1144" spans="1:15">
      <c r="A1144">
        <v>170</v>
      </c>
      <c r="B1144" s="1">
        <v>1.14E+18</v>
      </c>
      <c r="C1144" t="s">
        <v>49</v>
      </c>
      <c r="D1144" t="s">
        <v>1176</v>
      </c>
      <c r="E1144" t="b">
        <v>0</v>
      </c>
      <c r="F1144" t="b">
        <v>0</v>
      </c>
      <c r="G1144" t="b">
        <v>1</v>
      </c>
      <c r="H1144" t="s">
        <v>12</v>
      </c>
      <c r="I1144" t="str">
        <f>CONCATENATE($D1144,"-",$H1144,"-",I$1)</f>
        <v>shooter-text-yes</v>
      </c>
      <c r="J1144" t="str">
        <f>CONCATENATE($D1144,"-",$H1144,"-",J$1)</f>
        <v>shooter-text-no</v>
      </c>
      <c r="K1144">
        <f>COUNTIF(TweetWords!I:I,DataMassage!I1144)</f>
        <v>1</v>
      </c>
      <c r="L1144">
        <f>COUNTIF(TweetWords!I:I,DataMassage!J1144)</f>
        <v>1</v>
      </c>
      <c r="M1144">
        <f t="shared" si="34"/>
        <v>2</v>
      </c>
      <c r="N1144">
        <f t="shared" si="35"/>
        <v>0.5</v>
      </c>
      <c r="O1144" t="str">
        <f>IF(ISERROR(MATCH(D1144,Stopwords!A:A,0)),"no","yes")</f>
        <v>no</v>
      </c>
    </row>
    <row r="1145" spans="1:15">
      <c r="A1145">
        <v>171</v>
      </c>
      <c r="B1145" s="1">
        <v>1.14E+18</v>
      </c>
      <c r="C1145" t="s">
        <v>8</v>
      </c>
      <c r="D1145" t="s">
        <v>1177</v>
      </c>
      <c r="E1145" t="b">
        <v>0</v>
      </c>
      <c r="F1145" t="b">
        <v>0</v>
      </c>
      <c r="G1145" t="b">
        <v>1</v>
      </c>
      <c r="H1145" t="s">
        <v>12</v>
      </c>
      <c r="I1145" t="str">
        <f>CONCATENATE($D1145,"-",$H1145,"-",I$1)</f>
        <v>protect-text-yes</v>
      </c>
      <c r="J1145" t="str">
        <f>CONCATENATE($D1145,"-",$H1145,"-",J$1)</f>
        <v>protect-text-no</v>
      </c>
      <c r="K1145">
        <f>COUNTIF(TweetWords!I:I,DataMassage!I1145)</f>
        <v>2</v>
      </c>
      <c r="L1145">
        <f>COUNTIF(TweetWords!I:I,DataMassage!J1145)</f>
        <v>0</v>
      </c>
      <c r="M1145">
        <f t="shared" si="34"/>
        <v>2</v>
      </c>
      <c r="N1145">
        <f t="shared" si="35"/>
        <v>1</v>
      </c>
      <c r="O1145" t="str">
        <f>IF(ISERROR(MATCH(D1145,Stopwords!A:A,0)),"no","yes")</f>
        <v>no</v>
      </c>
    </row>
    <row r="1146" spans="1:15">
      <c r="A1146">
        <v>171</v>
      </c>
      <c r="B1146" s="1">
        <v>1.14E+18</v>
      </c>
      <c r="C1146" t="s">
        <v>8</v>
      </c>
      <c r="D1146" t="s">
        <v>1178</v>
      </c>
      <c r="E1146" t="b">
        <v>0</v>
      </c>
      <c r="F1146" t="b">
        <v>0</v>
      </c>
      <c r="G1146" t="b">
        <v>1</v>
      </c>
      <c r="H1146" t="s">
        <v>12</v>
      </c>
      <c r="I1146" t="str">
        <f>CONCATENATE($D1146,"-",$H1146,"-",I$1)</f>
        <v>nsa-text-yes</v>
      </c>
      <c r="J1146" t="str">
        <f>CONCATENATE($D1146,"-",$H1146,"-",J$1)</f>
        <v>nsa-text-no</v>
      </c>
      <c r="K1146">
        <f>COUNTIF(TweetWords!I:I,DataMassage!I1146)</f>
        <v>1</v>
      </c>
      <c r="L1146">
        <f>COUNTIF(TweetWords!I:I,DataMassage!J1146)</f>
        <v>0</v>
      </c>
      <c r="M1146">
        <f t="shared" si="34"/>
        <v>1</v>
      </c>
      <c r="N1146">
        <f t="shared" si="35"/>
        <v>1</v>
      </c>
      <c r="O1146" t="str">
        <f>IF(ISERROR(MATCH(D1146,Stopwords!A:A,0)),"no","yes")</f>
        <v>no</v>
      </c>
    </row>
    <row r="1147" spans="1:15">
      <c r="A1147">
        <v>171</v>
      </c>
      <c r="B1147" s="1">
        <v>1.14E+18</v>
      </c>
      <c r="C1147" t="s">
        <v>8</v>
      </c>
      <c r="D1147" t="s">
        <v>1179</v>
      </c>
      <c r="E1147" t="b">
        <v>0</v>
      </c>
      <c r="F1147" t="b">
        <v>0</v>
      </c>
      <c r="G1147" t="b">
        <v>1</v>
      </c>
      <c r="H1147" t="s">
        <v>12</v>
      </c>
      <c r="I1147" t="str">
        <f>CONCATENATE($D1147,"-",$H1147,"-",I$1)</f>
        <v>snoopy-text-yes</v>
      </c>
      <c r="J1147" t="str">
        <f>CONCATENATE($D1147,"-",$H1147,"-",J$1)</f>
        <v>snoopy-text-no</v>
      </c>
      <c r="K1147">
        <f>COUNTIF(TweetWords!I:I,DataMassage!I1147)</f>
        <v>1</v>
      </c>
      <c r="L1147">
        <f>COUNTIF(TweetWords!I:I,DataMassage!J1147)</f>
        <v>0</v>
      </c>
      <c r="M1147">
        <f t="shared" si="34"/>
        <v>1</v>
      </c>
      <c r="N1147">
        <f t="shared" si="35"/>
        <v>1</v>
      </c>
      <c r="O1147" t="str">
        <f>IF(ISERROR(MATCH(D1147,Stopwords!A:A,0)),"no","yes")</f>
        <v>no</v>
      </c>
    </row>
    <row r="1148" spans="1:15">
      <c r="A1148">
        <v>171</v>
      </c>
      <c r="B1148" s="1">
        <v>1.14E+18</v>
      </c>
      <c r="C1148" t="s">
        <v>8</v>
      </c>
      <c r="D1148" t="s">
        <v>1180</v>
      </c>
      <c r="E1148" t="b">
        <v>0</v>
      </c>
      <c r="F1148" t="b">
        <v>0</v>
      </c>
      <c r="G1148" t="b">
        <v>1</v>
      </c>
      <c r="H1148" t="s">
        <v>12</v>
      </c>
      <c r="I1148" t="str">
        <f>CONCATENATE($D1148,"-",$H1148,"-",I$1)</f>
        <v>judge-text-yes</v>
      </c>
      <c r="J1148" t="str">
        <f>CONCATENATE($D1148,"-",$H1148,"-",J$1)</f>
        <v>judge-text-no</v>
      </c>
      <c r="K1148">
        <f>COUNTIF(TweetWords!I:I,DataMassage!I1148)</f>
        <v>2</v>
      </c>
      <c r="L1148">
        <f>COUNTIF(TweetWords!I:I,DataMassage!J1148)</f>
        <v>0</v>
      </c>
      <c r="M1148">
        <f t="shared" si="34"/>
        <v>2</v>
      </c>
      <c r="N1148">
        <f t="shared" si="35"/>
        <v>1</v>
      </c>
      <c r="O1148" t="str">
        <f>IF(ISERROR(MATCH(D1148,Stopwords!A:A,0)),"no","yes")</f>
        <v>no</v>
      </c>
    </row>
    <row r="1149" spans="1:15">
      <c r="A1149">
        <v>171</v>
      </c>
      <c r="B1149" s="1">
        <v>1.14E+18</v>
      </c>
      <c r="C1149" t="s">
        <v>8</v>
      </c>
      <c r="D1149" t="s">
        <v>1181</v>
      </c>
      <c r="E1149" t="b">
        <v>0</v>
      </c>
      <c r="F1149" t="b">
        <v>0</v>
      </c>
      <c r="G1149" t="b">
        <v>1</v>
      </c>
      <c r="H1149" t="s">
        <v>12</v>
      </c>
      <c r="I1149" t="str">
        <f>CONCATENATE($D1149,"-",$H1149,"-",I$1)</f>
        <v>fixing-text-yes</v>
      </c>
      <c r="J1149" t="str">
        <f>CONCATENATE($D1149,"-",$H1149,"-",J$1)</f>
        <v>fixing-text-no</v>
      </c>
      <c r="K1149">
        <f>COUNTIF(TweetWords!I:I,DataMassage!I1149)</f>
        <v>1</v>
      </c>
      <c r="L1149">
        <f>COUNTIF(TweetWords!I:I,DataMassage!J1149)</f>
        <v>0</v>
      </c>
      <c r="M1149">
        <f t="shared" si="34"/>
        <v>1</v>
      </c>
      <c r="N1149">
        <f t="shared" si="35"/>
        <v>1</v>
      </c>
      <c r="O1149" t="str">
        <f>IF(ISERROR(MATCH(D1149,Stopwords!A:A,0)),"no","yes")</f>
        <v>no</v>
      </c>
    </row>
    <row r="1150" spans="1:15">
      <c r="A1150">
        <v>171</v>
      </c>
      <c r="B1150" s="1">
        <v>1.14E+18</v>
      </c>
      <c r="C1150" t="s">
        <v>8</v>
      </c>
      <c r="D1150" t="s">
        <v>1182</v>
      </c>
      <c r="E1150" t="b">
        <v>0</v>
      </c>
      <c r="F1150" t="b">
        <v>0</v>
      </c>
      <c r="G1150" t="b">
        <v>1</v>
      </c>
      <c r="H1150" t="s">
        <v>12</v>
      </c>
      <c r="I1150" t="str">
        <f>CONCATENATE($D1150,"-",$H1150,"-",I$1)</f>
        <v>protection-text-yes</v>
      </c>
      <c r="J1150" t="str">
        <f>CONCATENATE($D1150,"-",$H1150,"-",J$1)</f>
        <v>protection-text-no</v>
      </c>
      <c r="K1150">
        <f>COUNTIF(TweetWords!I:I,DataMassage!I1150)</f>
        <v>1</v>
      </c>
      <c r="L1150">
        <f>COUNTIF(TweetWords!I:I,DataMassage!J1150)</f>
        <v>0</v>
      </c>
      <c r="M1150">
        <f t="shared" si="34"/>
        <v>1</v>
      </c>
      <c r="N1150">
        <f t="shared" si="35"/>
        <v>1</v>
      </c>
      <c r="O1150" t="str">
        <f>IF(ISERROR(MATCH(D1150,Stopwords!A:A,0)),"no","yes")</f>
        <v>no</v>
      </c>
    </row>
    <row r="1151" spans="1:15">
      <c r="A1151">
        <v>171</v>
      </c>
      <c r="B1151" s="1">
        <v>1.14E+18</v>
      </c>
      <c r="C1151" t="s">
        <v>8</v>
      </c>
      <c r="D1151" t="s">
        <v>1183</v>
      </c>
      <c r="E1151" t="b">
        <v>0</v>
      </c>
      <c r="F1151" t="b">
        <v>0</v>
      </c>
      <c r="G1151" t="b">
        <v>1</v>
      </c>
      <c r="H1151" t="s">
        <v>12</v>
      </c>
      <c r="I1151" t="str">
        <f>CONCATENATE($D1151,"-",$H1151,"-",I$1)</f>
        <v>possible-text-yes</v>
      </c>
      <c r="J1151" t="str">
        <f>CONCATENATE($D1151,"-",$H1151,"-",J$1)</f>
        <v>possible-text-no</v>
      </c>
      <c r="K1151">
        <f>COUNTIF(TweetWords!I:I,DataMassage!I1151)</f>
        <v>2</v>
      </c>
      <c r="L1151">
        <f>COUNTIF(TweetWords!I:I,DataMassage!J1151)</f>
        <v>1</v>
      </c>
      <c r="M1151">
        <f t="shared" si="34"/>
        <v>3</v>
      </c>
      <c r="N1151">
        <f t="shared" si="35"/>
        <v>0.66666666666666663</v>
      </c>
      <c r="O1151" t="str">
        <f>IF(ISERROR(MATCH(D1151,Stopwords!A:A,0)),"no","yes")</f>
        <v>yes</v>
      </c>
    </row>
    <row r="1152" spans="1:15">
      <c r="A1152">
        <v>172</v>
      </c>
      <c r="B1152" s="1">
        <v>1.14E+18</v>
      </c>
      <c r="C1152" t="s">
        <v>49</v>
      </c>
      <c r="D1152" t="s">
        <v>1184</v>
      </c>
      <c r="E1152" t="b">
        <v>0</v>
      </c>
      <c r="F1152" t="b">
        <v>0</v>
      </c>
      <c r="G1152" t="b">
        <v>1</v>
      </c>
      <c r="H1152" t="s">
        <v>12</v>
      </c>
      <c r="I1152" t="str">
        <f>CONCATENATE($D1152,"-",$H1152,"-",I$1)</f>
        <v>personal-text-yes</v>
      </c>
      <c r="J1152" t="str">
        <f>CONCATENATE($D1152,"-",$H1152,"-",J$1)</f>
        <v>personal-text-no</v>
      </c>
      <c r="K1152">
        <f>COUNTIF(TweetWords!I:I,DataMassage!I1152)</f>
        <v>0</v>
      </c>
      <c r="L1152">
        <f>COUNTIF(TweetWords!I:I,DataMassage!J1152)</f>
        <v>1</v>
      </c>
      <c r="M1152">
        <f t="shared" si="34"/>
        <v>1</v>
      </c>
      <c r="N1152">
        <f t="shared" si="35"/>
        <v>0</v>
      </c>
      <c r="O1152" t="str">
        <f>IF(ISERROR(MATCH(D1152,Stopwords!A:A,0)),"no","yes")</f>
        <v>no</v>
      </c>
    </row>
    <row r="1153" spans="1:15">
      <c r="A1153">
        <v>172</v>
      </c>
      <c r="B1153" s="1">
        <v>1.14E+18</v>
      </c>
      <c r="C1153" t="s">
        <v>49</v>
      </c>
      <c r="D1153" t="s">
        <v>1185</v>
      </c>
      <c r="E1153" t="b">
        <v>0</v>
      </c>
      <c r="F1153" t="b">
        <v>0</v>
      </c>
      <c r="G1153" t="b">
        <v>1</v>
      </c>
      <c r="H1153" t="s">
        <v>12</v>
      </c>
      <c r="I1153" t="str">
        <f>CONCATENATE($D1153,"-",$H1153,"-",I$1)</f>
        <v>husbands-text-yes</v>
      </c>
      <c r="J1153" t="str">
        <f>CONCATENATE($D1153,"-",$H1153,"-",J$1)</f>
        <v>husbands-text-no</v>
      </c>
      <c r="K1153">
        <f>COUNTIF(TweetWords!I:I,DataMassage!I1153)</f>
        <v>0</v>
      </c>
      <c r="L1153">
        <f>COUNTIF(TweetWords!I:I,DataMassage!J1153)</f>
        <v>2</v>
      </c>
      <c r="M1153">
        <f t="shared" si="34"/>
        <v>2</v>
      </c>
      <c r="N1153">
        <f t="shared" si="35"/>
        <v>0</v>
      </c>
      <c r="O1153" t="str">
        <f>IF(ISERROR(MATCH(D1153,Stopwords!A:A,0)),"no","yes")</f>
        <v>no</v>
      </c>
    </row>
    <row r="1154" spans="1:15">
      <c r="A1154">
        <v>172</v>
      </c>
      <c r="B1154" s="1">
        <v>1.14E+18</v>
      </c>
      <c r="C1154" t="s">
        <v>49</v>
      </c>
      <c r="D1154" t="s">
        <v>1186</v>
      </c>
      <c r="E1154" t="b">
        <v>0</v>
      </c>
      <c r="F1154" t="b">
        <v>0</v>
      </c>
      <c r="G1154" t="b">
        <v>1</v>
      </c>
      <c r="H1154" t="s">
        <v>12</v>
      </c>
      <c r="I1154" t="str">
        <f>CONCATENATE($D1154,"-",$H1154,"-",I$1)</f>
        <v>met-text-yes</v>
      </c>
      <c r="J1154" t="str">
        <f>CONCATENATE($D1154,"-",$H1154,"-",J$1)</f>
        <v>met-text-no</v>
      </c>
      <c r="K1154">
        <f>COUNTIF(TweetWords!I:I,DataMassage!I1154)</f>
        <v>2</v>
      </c>
      <c r="L1154">
        <f>COUNTIF(TweetWords!I:I,DataMassage!J1154)</f>
        <v>4</v>
      </c>
      <c r="M1154">
        <f t="shared" si="34"/>
        <v>6</v>
      </c>
      <c r="N1154">
        <f t="shared" si="35"/>
        <v>0.33333333333333331</v>
      </c>
      <c r="O1154" t="str">
        <f>IF(ISERROR(MATCH(D1154,Stopwords!A:A,0)),"no","yes")</f>
        <v>no</v>
      </c>
    </row>
    <row r="1155" spans="1:15">
      <c r="A1155">
        <v>172</v>
      </c>
      <c r="B1155" s="1">
        <v>1.14E+18</v>
      </c>
      <c r="C1155" t="s">
        <v>49</v>
      </c>
      <c r="D1155" t="s">
        <v>1187</v>
      </c>
      <c r="E1155" t="b">
        <v>0</v>
      </c>
      <c r="F1155" t="b">
        <v>0</v>
      </c>
      <c r="G1155" t="b">
        <v>1</v>
      </c>
      <c r="H1155" t="s">
        <v>12</v>
      </c>
      <c r="I1155" t="str">
        <f>CONCATENATE($D1155,"-",$H1155,"-",I$1)</f>
        <v>secr-text-yes</v>
      </c>
      <c r="J1155" t="str">
        <f>CONCATENATE($D1155,"-",$H1155,"-",J$1)</f>
        <v>secr-text-no</v>
      </c>
      <c r="K1155">
        <f>COUNTIF(TweetWords!I:I,DataMassage!I1155)</f>
        <v>0</v>
      </c>
      <c r="L1155">
        <f>COUNTIF(TweetWords!I:I,DataMassage!J1155)</f>
        <v>1</v>
      </c>
      <c r="M1155">
        <f t="shared" ref="M1155:M1218" si="36">SUM(K1155:L1155)</f>
        <v>1</v>
      </c>
      <c r="N1155">
        <f t="shared" ref="N1155:N1218" si="37">K1155/M1155</f>
        <v>0</v>
      </c>
      <c r="O1155" t="str">
        <f>IF(ISERROR(MATCH(D1155,Stopwords!A:A,0)),"no","yes")</f>
        <v>no</v>
      </c>
    </row>
    <row r="1156" spans="1:15">
      <c r="A1156">
        <v>173</v>
      </c>
      <c r="B1156" s="1">
        <v>1.14E+18</v>
      </c>
      <c r="C1156" t="s">
        <v>49</v>
      </c>
      <c r="D1156" t="s">
        <v>1188</v>
      </c>
      <c r="E1156" t="b">
        <v>0</v>
      </c>
      <c r="F1156" t="b">
        <v>0</v>
      </c>
      <c r="G1156" t="b">
        <v>1</v>
      </c>
      <c r="H1156" t="s">
        <v>12</v>
      </c>
      <c r="I1156" t="str">
        <f>CONCATENATE($D1156,"-",$H1156,"-",I$1)</f>
        <v>boils-text-yes</v>
      </c>
      <c r="J1156" t="str">
        <f>CONCATENATE($D1156,"-",$H1156,"-",J$1)</f>
        <v>boils-text-no</v>
      </c>
      <c r="K1156">
        <f>COUNTIF(TweetWords!I:I,DataMassage!I1156)</f>
        <v>0</v>
      </c>
      <c r="L1156">
        <f>COUNTIF(TweetWords!I:I,DataMassage!J1156)</f>
        <v>1</v>
      </c>
      <c r="M1156">
        <f t="shared" si="36"/>
        <v>1</v>
      </c>
      <c r="N1156">
        <f t="shared" si="37"/>
        <v>0</v>
      </c>
      <c r="O1156" t="str">
        <f>IF(ISERROR(MATCH(D1156,Stopwords!A:A,0)),"no","yes")</f>
        <v>no</v>
      </c>
    </row>
    <row r="1157" spans="1:15">
      <c r="A1157">
        <v>173</v>
      </c>
      <c r="B1157" s="1">
        <v>1.14E+18</v>
      </c>
      <c r="C1157" t="s">
        <v>49</v>
      </c>
      <c r="D1157" t="s">
        <v>1189</v>
      </c>
      <c r="E1157" t="b">
        <v>0</v>
      </c>
      <c r="F1157" t="b">
        <v>0</v>
      </c>
      <c r="G1157" t="b">
        <v>1</v>
      </c>
      <c r="H1157" t="s">
        <v>12</v>
      </c>
      <c r="I1157" t="str">
        <f>CONCATENATE($D1157,"-",$H1157,"-",I$1)</f>
        <v>controversial-text-yes</v>
      </c>
      <c r="J1157" t="str">
        <f>CONCATENATE($D1157,"-",$H1157,"-",J$1)</f>
        <v>controversial-text-no</v>
      </c>
      <c r="K1157">
        <f>COUNTIF(TweetWords!I:I,DataMassage!I1157)</f>
        <v>0</v>
      </c>
      <c r="L1157">
        <f>COUNTIF(TweetWords!I:I,DataMassage!J1157)</f>
        <v>1</v>
      </c>
      <c r="M1157">
        <f t="shared" si="36"/>
        <v>1</v>
      </c>
      <c r="N1157">
        <f t="shared" si="37"/>
        <v>0</v>
      </c>
      <c r="O1157" t="str">
        <f>IF(ISERROR(MATCH(D1157,Stopwords!A:A,0)),"no","yes")</f>
        <v>no</v>
      </c>
    </row>
    <row r="1158" spans="1:15">
      <c r="A1158">
        <v>173</v>
      </c>
      <c r="B1158" s="1">
        <v>1.14E+18</v>
      </c>
      <c r="C1158" t="s">
        <v>49</v>
      </c>
      <c r="D1158" t="s">
        <v>1190</v>
      </c>
      <c r="E1158" t="b">
        <v>0</v>
      </c>
      <c r="F1158" t="b">
        <v>0</v>
      </c>
      <c r="G1158" t="b">
        <v>1</v>
      </c>
      <c r="H1158" t="s">
        <v>12</v>
      </c>
      <c r="I1158" t="str">
        <f>CONCATENATE($D1158,"-",$H1158,"-",I$1)</f>
        <v>necessary-text-yes</v>
      </c>
      <c r="J1158" t="str">
        <f>CONCATENATE($D1158,"-",$H1158,"-",J$1)</f>
        <v>necessary-text-no</v>
      </c>
      <c r="K1158">
        <f>COUNTIF(TweetWords!I:I,DataMassage!I1158)</f>
        <v>0</v>
      </c>
      <c r="L1158">
        <f>COUNTIF(TweetWords!I:I,DataMassage!J1158)</f>
        <v>1</v>
      </c>
      <c r="M1158">
        <f t="shared" si="36"/>
        <v>1</v>
      </c>
      <c r="N1158">
        <f t="shared" si="37"/>
        <v>0</v>
      </c>
      <c r="O1158" t="str">
        <f>IF(ISERROR(MATCH(D1158,Stopwords!A:A,0)),"no","yes")</f>
        <v>yes</v>
      </c>
    </row>
    <row r="1159" spans="1:15">
      <c r="A1159">
        <v>174</v>
      </c>
      <c r="B1159" s="1">
        <v>1.14E+18</v>
      </c>
      <c r="C1159" t="s">
        <v>49</v>
      </c>
      <c r="D1159" t="s">
        <v>1191</v>
      </c>
      <c r="E1159" t="b">
        <v>0</v>
      </c>
      <c r="F1159" t="b">
        <v>0</v>
      </c>
      <c r="G1159" t="b">
        <v>1</v>
      </c>
      <c r="H1159" t="s">
        <v>12</v>
      </c>
      <c r="I1159" t="str">
        <f>CONCATENATE($D1159,"-",$H1159,"-",I$1)</f>
        <v>clearly-text-yes</v>
      </c>
      <c r="J1159" t="str">
        <f>CONCATENATE($D1159,"-",$H1159,"-",J$1)</f>
        <v>clearly-text-no</v>
      </c>
      <c r="K1159">
        <f>COUNTIF(TweetWords!I:I,DataMassage!I1159)</f>
        <v>0</v>
      </c>
      <c r="L1159">
        <f>COUNTIF(TweetWords!I:I,DataMassage!J1159)</f>
        <v>2</v>
      </c>
      <c r="M1159">
        <f t="shared" si="36"/>
        <v>2</v>
      </c>
      <c r="N1159">
        <f t="shared" si="37"/>
        <v>0</v>
      </c>
      <c r="O1159" t="str">
        <f>IF(ISERROR(MATCH(D1159,Stopwords!A:A,0)),"no","yes")</f>
        <v>yes</v>
      </c>
    </row>
    <row r="1160" spans="1:15">
      <c r="A1160">
        <v>174</v>
      </c>
      <c r="B1160" s="1">
        <v>1.14E+18</v>
      </c>
      <c r="C1160" t="s">
        <v>49</v>
      </c>
      <c r="D1160" t="s">
        <v>1192</v>
      </c>
      <c r="E1160" t="b">
        <v>0</v>
      </c>
      <c r="F1160" t="b">
        <v>0</v>
      </c>
      <c r="G1160" t="b">
        <v>1</v>
      </c>
      <c r="H1160" t="s">
        <v>12</v>
      </c>
      <c r="I1160" t="str">
        <f>CONCATENATE($D1160,"-",$H1160,"-",I$1)</f>
        <v>neither-text-yes</v>
      </c>
      <c r="J1160" t="str">
        <f>CONCATENATE($D1160,"-",$H1160,"-",J$1)</f>
        <v>neither-text-no</v>
      </c>
      <c r="K1160">
        <f>COUNTIF(TweetWords!I:I,DataMassage!I1160)</f>
        <v>0</v>
      </c>
      <c r="L1160">
        <f>COUNTIF(TweetWords!I:I,DataMassage!J1160)</f>
        <v>2</v>
      </c>
      <c r="M1160">
        <f t="shared" si="36"/>
        <v>2</v>
      </c>
      <c r="N1160">
        <f t="shared" si="37"/>
        <v>0</v>
      </c>
      <c r="O1160" t="str">
        <f>IF(ISERROR(MATCH(D1160,Stopwords!A:A,0)),"no","yes")</f>
        <v>yes</v>
      </c>
    </row>
    <row r="1161" spans="1:15">
      <c r="A1161">
        <v>174</v>
      </c>
      <c r="B1161" s="1">
        <v>1.14E+18</v>
      </c>
      <c r="C1161" t="s">
        <v>49</v>
      </c>
      <c r="D1161" t="s">
        <v>1193</v>
      </c>
      <c r="E1161" t="b">
        <v>0</v>
      </c>
      <c r="F1161" t="b">
        <v>0</v>
      </c>
      <c r="G1161" t="b">
        <v>1</v>
      </c>
      <c r="H1161" t="s">
        <v>12</v>
      </c>
      <c r="I1161" t="str">
        <f>CONCATENATE($D1161,"-",$H1161,"-",I$1)</f>
        <v>republican-text-yes</v>
      </c>
      <c r="J1161" t="str">
        <f>CONCATENATE($D1161,"-",$H1161,"-",J$1)</f>
        <v>republican-text-no</v>
      </c>
      <c r="K1161">
        <f>COUNTIF(TweetWords!I:I,DataMassage!I1161)</f>
        <v>0</v>
      </c>
      <c r="L1161">
        <f>COUNTIF(TweetWords!I:I,DataMassage!J1161)</f>
        <v>1</v>
      </c>
      <c r="M1161">
        <f t="shared" si="36"/>
        <v>1</v>
      </c>
      <c r="N1161">
        <f t="shared" si="37"/>
        <v>0</v>
      </c>
      <c r="O1161" t="str">
        <f>IF(ISERROR(MATCH(D1161,Stopwords!A:A,0)),"no","yes")</f>
        <v>no</v>
      </c>
    </row>
    <row r="1162" spans="1:15">
      <c r="A1162">
        <v>174</v>
      </c>
      <c r="B1162" s="1">
        <v>1.14E+18</v>
      </c>
      <c r="C1162" t="s">
        <v>49</v>
      </c>
      <c r="D1162" t="s">
        <v>1194</v>
      </c>
      <c r="E1162" t="b">
        <v>0</v>
      </c>
      <c r="F1162" t="b">
        <v>0</v>
      </c>
      <c r="G1162" t="b">
        <v>1</v>
      </c>
      <c r="H1162" t="s">
        <v>12</v>
      </c>
      <c r="I1162" t="str">
        <f>CONCATENATE($D1162,"-",$H1162,"-",I$1)</f>
        <v>democrate-text-yes</v>
      </c>
      <c r="J1162" t="str">
        <f>CONCATENATE($D1162,"-",$H1162,"-",J$1)</f>
        <v>democrate-text-no</v>
      </c>
      <c r="K1162">
        <f>COUNTIF(TweetWords!I:I,DataMassage!I1162)</f>
        <v>0</v>
      </c>
      <c r="L1162">
        <f>COUNTIF(TweetWords!I:I,DataMassage!J1162)</f>
        <v>1</v>
      </c>
      <c r="M1162">
        <f t="shared" si="36"/>
        <v>1</v>
      </c>
      <c r="N1162">
        <f t="shared" si="37"/>
        <v>0</v>
      </c>
      <c r="O1162" t="str">
        <f>IF(ISERROR(MATCH(D1162,Stopwords!A:A,0)),"no","yes")</f>
        <v>no</v>
      </c>
    </row>
    <row r="1163" spans="1:15">
      <c r="A1163">
        <v>174</v>
      </c>
      <c r="B1163" s="1">
        <v>1.14E+18</v>
      </c>
      <c r="C1163" t="s">
        <v>49</v>
      </c>
      <c r="D1163" t="s">
        <v>1195</v>
      </c>
      <c r="E1163" t="b">
        <v>0</v>
      </c>
      <c r="F1163" t="b">
        <v>0</v>
      </c>
      <c r="G1163" t="b">
        <v>1</v>
      </c>
      <c r="H1163" t="s">
        <v>12</v>
      </c>
      <c r="I1163" t="str">
        <f>CONCATENATE($D1163,"-",$H1163,"-",I$1)</f>
        <v>independent-text-yes</v>
      </c>
      <c r="J1163" t="str">
        <f>CONCATENATE($D1163,"-",$H1163,"-",J$1)</f>
        <v>independent-text-no</v>
      </c>
      <c r="K1163">
        <f>COUNTIF(TweetWords!I:I,DataMassage!I1163)</f>
        <v>0</v>
      </c>
      <c r="L1163">
        <f>COUNTIF(TweetWords!I:I,DataMassage!J1163)</f>
        <v>1</v>
      </c>
      <c r="M1163">
        <f t="shared" si="36"/>
        <v>1</v>
      </c>
      <c r="N1163">
        <f t="shared" si="37"/>
        <v>0</v>
      </c>
      <c r="O1163" t="str">
        <f>IF(ISERROR(MATCH(D1163,Stopwords!A:A,0)),"no","yes")</f>
        <v>no</v>
      </c>
    </row>
    <row r="1164" spans="1:15">
      <c r="A1164">
        <v>175</v>
      </c>
      <c r="B1164" s="1">
        <v>1.14E+18</v>
      </c>
      <c r="C1164" t="s">
        <v>49</v>
      </c>
      <c r="D1164" t="s">
        <v>1196</v>
      </c>
      <c r="E1164" t="b">
        <v>0</v>
      </c>
      <c r="F1164" t="b">
        <v>0</v>
      </c>
      <c r="G1164" t="b">
        <v>1</v>
      </c>
      <c r="H1164" t="s">
        <v>12</v>
      </c>
      <c r="I1164" t="str">
        <f>CONCATENATE($D1164,"-",$H1164,"-",I$1)</f>
        <v>solving-text-yes</v>
      </c>
      <c r="J1164" t="str">
        <f>CONCATENATE($D1164,"-",$H1164,"-",J$1)</f>
        <v>solving-text-no</v>
      </c>
      <c r="K1164">
        <f>COUNTIF(TweetWords!I:I,DataMassage!I1164)</f>
        <v>0</v>
      </c>
      <c r="L1164">
        <f>COUNTIF(TweetWords!I:I,DataMassage!J1164)</f>
        <v>1</v>
      </c>
      <c r="M1164">
        <f t="shared" si="36"/>
        <v>1</v>
      </c>
      <c r="N1164">
        <f t="shared" si="37"/>
        <v>0</v>
      </c>
      <c r="O1164" t="str">
        <f>IF(ISERROR(MATCH(D1164,Stopwords!A:A,0)),"no","yes")</f>
        <v>no</v>
      </c>
    </row>
    <row r="1165" spans="1:15">
      <c r="A1165">
        <v>175</v>
      </c>
      <c r="B1165" s="1">
        <v>1.14E+18</v>
      </c>
      <c r="C1165" t="s">
        <v>49</v>
      </c>
      <c r="D1165" t="s">
        <v>1197</v>
      </c>
      <c r="E1165" t="b">
        <v>0</v>
      </c>
      <c r="F1165" t="b">
        <v>0</v>
      </c>
      <c r="G1165" t="b">
        <v>1</v>
      </c>
      <c r="H1165" t="s">
        <v>12</v>
      </c>
      <c r="I1165" t="str">
        <f>CONCATENATE($D1165,"-",$H1165,"-",I$1)</f>
        <v>problems-text-yes</v>
      </c>
      <c r="J1165" t="str">
        <f>CONCATENATE($D1165,"-",$H1165,"-",J$1)</f>
        <v>problems-text-no</v>
      </c>
      <c r="K1165">
        <f>COUNTIF(TweetWords!I:I,DataMassage!I1165)</f>
        <v>0</v>
      </c>
      <c r="L1165">
        <f>COUNTIF(TweetWords!I:I,DataMassage!J1165)</f>
        <v>1</v>
      </c>
      <c r="M1165">
        <f t="shared" si="36"/>
        <v>1</v>
      </c>
      <c r="N1165">
        <f t="shared" si="37"/>
        <v>0</v>
      </c>
      <c r="O1165" t="str">
        <f>IF(ISERROR(MATCH(D1165,Stopwords!A:A,0)),"no","yes")</f>
        <v>yes</v>
      </c>
    </row>
    <row r="1166" spans="1:15">
      <c r="A1166">
        <v>175</v>
      </c>
      <c r="B1166" s="1">
        <v>1.14E+18</v>
      </c>
      <c r="C1166" t="s">
        <v>49</v>
      </c>
      <c r="D1166" t="s">
        <v>1198</v>
      </c>
      <c r="E1166" t="b">
        <v>0</v>
      </c>
      <c r="F1166" t="b">
        <v>0</v>
      </c>
      <c r="G1166" t="b">
        <v>1</v>
      </c>
      <c r="H1166" t="s">
        <v>12</v>
      </c>
      <c r="I1166" t="str">
        <f>CONCATENATE($D1166,"-",$H1166,"-",I$1)</f>
        <v>asking-text-yes</v>
      </c>
      <c r="J1166" t="str">
        <f>CONCATENATE($D1166,"-",$H1166,"-",J$1)</f>
        <v>asking-text-no</v>
      </c>
      <c r="K1166">
        <f>COUNTIF(TweetWords!I:I,DataMassage!I1166)</f>
        <v>2</v>
      </c>
      <c r="L1166">
        <f>COUNTIF(TweetWords!I:I,DataMassage!J1166)</f>
        <v>1</v>
      </c>
      <c r="M1166">
        <f t="shared" si="36"/>
        <v>3</v>
      </c>
      <c r="N1166">
        <f t="shared" si="37"/>
        <v>0.66666666666666663</v>
      </c>
      <c r="O1166" t="str">
        <f>IF(ISERROR(MATCH(D1166,Stopwords!A:A,0)),"no","yes")</f>
        <v>yes</v>
      </c>
    </row>
    <row r="1167" spans="1:15">
      <c r="A1167">
        <v>175</v>
      </c>
      <c r="B1167" s="1">
        <v>1.14E+18</v>
      </c>
      <c r="C1167" t="s">
        <v>49</v>
      </c>
      <c r="D1167" t="s">
        <v>1199</v>
      </c>
      <c r="E1167" t="b">
        <v>0</v>
      </c>
      <c r="F1167" t="b">
        <v>0</v>
      </c>
      <c r="G1167" t="b">
        <v>1</v>
      </c>
      <c r="H1167" t="s">
        <v>12</v>
      </c>
      <c r="I1167" t="str">
        <f>CONCATENATE($D1167,"-",$H1167,"-",I$1)</f>
        <v>questions-text-yes</v>
      </c>
      <c r="J1167" t="str">
        <f>CONCATENATE($D1167,"-",$H1167,"-",J$1)</f>
        <v>questions-text-no</v>
      </c>
      <c r="K1167">
        <f>COUNTIF(TweetWords!I:I,DataMassage!I1167)</f>
        <v>1</v>
      </c>
      <c r="L1167">
        <f>COUNTIF(TweetWords!I:I,DataMassage!J1167)</f>
        <v>3</v>
      </c>
      <c r="M1167">
        <f t="shared" si="36"/>
        <v>4</v>
      </c>
      <c r="N1167">
        <f t="shared" si="37"/>
        <v>0.25</v>
      </c>
      <c r="O1167" t="str">
        <f>IF(ISERROR(MATCH(D1167,Stopwords!A:A,0)),"no","yes")</f>
        <v>no</v>
      </c>
    </row>
    <row r="1168" spans="1:15">
      <c r="A1168">
        <v>175</v>
      </c>
      <c r="B1168" s="1">
        <v>1.14E+18</v>
      </c>
      <c r="C1168" t="s">
        <v>49</v>
      </c>
      <c r="D1168" t="s">
        <v>1200</v>
      </c>
      <c r="E1168" t="b">
        <v>0</v>
      </c>
      <c r="F1168" t="b">
        <v>0</v>
      </c>
      <c r="G1168" t="b">
        <v>1</v>
      </c>
      <c r="H1168" t="s">
        <v>12</v>
      </c>
      <c r="I1168" t="str">
        <f>CONCATENATE($D1168,"-",$H1168,"-",I$1)</f>
        <v>innovate-text-yes</v>
      </c>
      <c r="J1168" t="str">
        <f>CONCATENATE($D1168,"-",$H1168,"-",J$1)</f>
        <v>innovate-text-no</v>
      </c>
      <c r="K1168">
        <f>COUNTIF(TweetWords!I:I,DataMassage!I1168)</f>
        <v>0</v>
      </c>
      <c r="L1168">
        <f>COUNTIF(TweetWords!I:I,DataMassage!J1168)</f>
        <v>1</v>
      </c>
      <c r="M1168">
        <f t="shared" si="36"/>
        <v>1</v>
      </c>
      <c r="N1168">
        <f t="shared" si="37"/>
        <v>0</v>
      </c>
      <c r="O1168" t="str">
        <f>IF(ISERROR(MATCH(D1168,Stopwords!A:A,0)),"no","yes")</f>
        <v>no</v>
      </c>
    </row>
    <row r="1169" spans="1:15">
      <c r="A1169">
        <v>176</v>
      </c>
      <c r="B1169" s="1">
        <v>1.14E+18</v>
      </c>
      <c r="C1169" t="s">
        <v>49</v>
      </c>
      <c r="D1169" t="s">
        <v>1201</v>
      </c>
      <c r="E1169" t="b">
        <v>0</v>
      </c>
      <c r="F1169" t="b">
        <v>0</v>
      </c>
      <c r="G1169" t="b">
        <v>1</v>
      </c>
      <c r="H1169" t="s">
        <v>12</v>
      </c>
      <c r="I1169" t="str">
        <f>CONCATENATE($D1169,"-",$H1169,"-",I$1)</f>
        <v>formulas-text-yes</v>
      </c>
      <c r="J1169" t="str">
        <f>CONCATENATE($D1169,"-",$H1169,"-",J$1)</f>
        <v>formulas-text-no</v>
      </c>
      <c r="K1169">
        <f>COUNTIF(TweetWords!I:I,DataMassage!I1169)</f>
        <v>0</v>
      </c>
      <c r="L1169">
        <f>COUNTIF(TweetWords!I:I,DataMassage!J1169)</f>
        <v>1</v>
      </c>
      <c r="M1169">
        <f t="shared" si="36"/>
        <v>1</v>
      </c>
      <c r="N1169">
        <f t="shared" si="37"/>
        <v>0</v>
      </c>
      <c r="O1169" t="str">
        <f>IF(ISERROR(MATCH(D1169,Stopwords!A:A,0)),"no","yes")</f>
        <v>no</v>
      </c>
    </row>
    <row r="1170" spans="1:15">
      <c r="A1170">
        <v>176</v>
      </c>
      <c r="B1170" s="1">
        <v>1.14E+18</v>
      </c>
      <c r="C1170" t="s">
        <v>49</v>
      </c>
      <c r="D1170" t="s">
        <v>1202</v>
      </c>
      <c r="E1170" t="b">
        <v>0</v>
      </c>
      <c r="F1170" t="b">
        <v>0</v>
      </c>
      <c r="G1170" t="b">
        <v>1</v>
      </c>
      <c r="H1170" t="s">
        <v>12</v>
      </c>
      <c r="I1170" t="str">
        <f>CONCATENATE($D1170,"-",$H1170,"-",I$1)</f>
        <v>sauce-text-yes</v>
      </c>
      <c r="J1170" t="str">
        <f>CONCATENATE($D1170,"-",$H1170,"-",J$1)</f>
        <v>sauce-text-no</v>
      </c>
      <c r="K1170">
        <f>COUNTIF(TweetWords!I:I,DataMassage!I1170)</f>
        <v>0</v>
      </c>
      <c r="L1170">
        <f>COUNTIF(TweetWords!I:I,DataMassage!J1170)</f>
        <v>1</v>
      </c>
      <c r="M1170">
        <f t="shared" si="36"/>
        <v>1</v>
      </c>
      <c r="N1170">
        <f t="shared" si="37"/>
        <v>0</v>
      </c>
      <c r="O1170" t="str">
        <f>IF(ISERROR(MATCH(D1170,Stopwords!A:A,0)),"no","yes")</f>
        <v>no</v>
      </c>
    </row>
    <row r="1171" spans="1:15">
      <c r="A1171">
        <v>176</v>
      </c>
      <c r="B1171" s="1">
        <v>1.14E+18</v>
      </c>
      <c r="C1171" t="s">
        <v>49</v>
      </c>
      <c r="D1171" t="s">
        <v>1203</v>
      </c>
      <c r="E1171" t="b">
        <v>0</v>
      </c>
      <c r="F1171" t="b">
        <v>0</v>
      </c>
      <c r="G1171" t="b">
        <v>1</v>
      </c>
      <c r="H1171" t="s">
        <v>12</v>
      </c>
      <c r="I1171" t="str">
        <f>CONCATENATE($D1171,"-",$H1171,"-",I$1)</f>
        <v>earn-text-yes</v>
      </c>
      <c r="J1171" t="str">
        <f>CONCATENATE($D1171,"-",$H1171,"-",J$1)</f>
        <v>earn-text-no</v>
      </c>
      <c r="K1171">
        <f>COUNTIF(TweetWords!I:I,DataMassage!I1171)</f>
        <v>0</v>
      </c>
      <c r="L1171">
        <f>COUNTIF(TweetWords!I:I,DataMassage!J1171)</f>
        <v>1</v>
      </c>
      <c r="M1171">
        <f t="shared" si="36"/>
        <v>1</v>
      </c>
      <c r="N1171">
        <f t="shared" si="37"/>
        <v>0</v>
      </c>
      <c r="O1171" t="str">
        <f>IF(ISERROR(MATCH(D1171,Stopwords!A:A,0)),"no","yes")</f>
        <v>no</v>
      </c>
    </row>
    <row r="1172" spans="1:15">
      <c r="A1172">
        <v>176</v>
      </c>
      <c r="B1172" s="1">
        <v>1.14E+18</v>
      </c>
      <c r="C1172" t="s">
        <v>49</v>
      </c>
      <c r="D1172" t="s">
        <v>1204</v>
      </c>
      <c r="E1172" t="b">
        <v>0</v>
      </c>
      <c r="F1172" t="b">
        <v>0</v>
      </c>
      <c r="G1172" t="b">
        <v>1</v>
      </c>
      <c r="H1172" t="s">
        <v>12</v>
      </c>
      <c r="I1172" t="str">
        <f>CONCATENATE($D1172,"-",$H1172,"-",I$1)</f>
        <v>millions-text-yes</v>
      </c>
      <c r="J1172" t="str">
        <f>CONCATENATE($D1172,"-",$H1172,"-",J$1)</f>
        <v>millions-text-no</v>
      </c>
      <c r="K1172">
        <f>COUNTIF(TweetWords!I:I,DataMassage!I1172)</f>
        <v>0</v>
      </c>
      <c r="L1172">
        <f>COUNTIF(TweetWords!I:I,DataMassage!J1172)</f>
        <v>1</v>
      </c>
      <c r="M1172">
        <f t="shared" si="36"/>
        <v>1</v>
      </c>
      <c r="N1172">
        <f t="shared" si="37"/>
        <v>0</v>
      </c>
      <c r="O1172" t="str">
        <f>IF(ISERROR(MATCH(D1172,Stopwords!A:A,0)),"no","yes")</f>
        <v>no</v>
      </c>
    </row>
    <row r="1173" spans="1:15">
      <c r="A1173">
        <v>176</v>
      </c>
      <c r="B1173" s="1">
        <v>1.14E+18</v>
      </c>
      <c r="C1173" t="s">
        <v>49</v>
      </c>
      <c r="D1173" t="s">
        <v>1205</v>
      </c>
      <c r="E1173" t="b">
        <v>0</v>
      </c>
      <c r="F1173" t="b">
        <v>0</v>
      </c>
      <c r="G1173" t="b">
        <v>1</v>
      </c>
      <c r="H1173" t="s">
        <v>12</v>
      </c>
      <c r="I1173" t="str">
        <f>CONCATENATE($D1173,"-",$H1173,"-",I$1)</f>
        <v>lines-text-yes</v>
      </c>
      <c r="J1173" t="str">
        <f>CONCATENATE($D1173,"-",$H1173,"-",J$1)</f>
        <v>lines-text-no</v>
      </c>
      <c r="K1173">
        <f>COUNTIF(TweetWords!I:I,DataMassage!I1173)</f>
        <v>0</v>
      </c>
      <c r="L1173">
        <f>COUNTIF(TweetWords!I:I,DataMassage!J1173)</f>
        <v>1</v>
      </c>
      <c r="M1173">
        <f t="shared" si="36"/>
        <v>1</v>
      </c>
      <c r="N1173">
        <f t="shared" si="37"/>
        <v>0</v>
      </c>
      <c r="O1173" t="str">
        <f>IF(ISERROR(MATCH(D1173,Stopwords!A:A,0)),"no","yes")</f>
        <v>no</v>
      </c>
    </row>
    <row r="1174" spans="1:15">
      <c r="A1174">
        <v>176</v>
      </c>
      <c r="B1174" s="1">
        <v>1.14E+18</v>
      </c>
      <c r="C1174" t="s">
        <v>49</v>
      </c>
      <c r="D1174" t="s">
        <v>1206</v>
      </c>
      <c r="E1174" t="b">
        <v>0</v>
      </c>
      <c r="F1174" t="b">
        <v>0</v>
      </c>
      <c r="G1174" t="b">
        <v>1</v>
      </c>
      <c r="H1174" t="s">
        <v>12</v>
      </c>
      <c r="I1174" t="str">
        <f>CONCATENATE($D1174,"-",$H1174,"-",I$1)</f>
        <v>code-text-yes</v>
      </c>
      <c r="J1174" t="str">
        <f>CONCATENATE($D1174,"-",$H1174,"-",J$1)</f>
        <v>code-text-no</v>
      </c>
      <c r="K1174">
        <f>COUNTIF(TweetWords!I:I,DataMassage!I1174)</f>
        <v>0</v>
      </c>
      <c r="L1174">
        <f>COUNTIF(TweetWords!I:I,DataMassage!J1174)</f>
        <v>1</v>
      </c>
      <c r="M1174">
        <f t="shared" si="36"/>
        <v>1</v>
      </c>
      <c r="N1174">
        <f t="shared" si="37"/>
        <v>0</v>
      </c>
      <c r="O1174" t="str">
        <f>IF(ISERROR(MATCH(D1174,Stopwords!A:A,0)),"no","yes")</f>
        <v>no</v>
      </c>
    </row>
    <row r="1175" spans="1:15">
      <c r="A1175">
        <v>176</v>
      </c>
      <c r="B1175" s="1">
        <v>1.14E+18</v>
      </c>
      <c r="C1175" t="s">
        <v>49</v>
      </c>
      <c r="D1175" t="s">
        <v>1207</v>
      </c>
      <c r="E1175" t="b">
        <v>0</v>
      </c>
      <c r="F1175" t="b">
        <v>0</v>
      </c>
      <c r="G1175" t="b">
        <v>1</v>
      </c>
      <c r="H1175" t="s">
        <v>12</v>
      </c>
      <c r="I1175" t="str">
        <f>CONCATENATE($D1175,"-",$H1175,"-",I$1)</f>
        <v>capitalism-text-yes</v>
      </c>
      <c r="J1175" t="str">
        <f>CONCATENATE($D1175,"-",$H1175,"-",J$1)</f>
        <v>capitalism-text-no</v>
      </c>
      <c r="K1175">
        <f>COUNTIF(TweetWords!I:I,DataMassage!I1175)</f>
        <v>0</v>
      </c>
      <c r="L1175">
        <f>COUNTIF(TweetWords!I:I,DataMassage!J1175)</f>
        <v>1</v>
      </c>
      <c r="M1175">
        <f t="shared" si="36"/>
        <v>1</v>
      </c>
      <c r="N1175">
        <f t="shared" si="37"/>
        <v>0</v>
      </c>
      <c r="O1175" t="str">
        <f>IF(ISERROR(MATCH(D1175,Stopwords!A:A,0)),"no","yes")</f>
        <v>no</v>
      </c>
    </row>
    <row r="1176" spans="1:15">
      <c r="A1176">
        <v>176</v>
      </c>
      <c r="B1176" s="1">
        <v>1.14E+18</v>
      </c>
      <c r="C1176" t="s">
        <v>49</v>
      </c>
      <c r="D1176" t="s">
        <v>1208</v>
      </c>
      <c r="E1176" t="b">
        <v>0</v>
      </c>
      <c r="F1176" t="b">
        <v>0</v>
      </c>
      <c r="G1176" t="b">
        <v>1</v>
      </c>
      <c r="H1176" t="s">
        <v>12</v>
      </c>
      <c r="I1176" t="str">
        <f>CONCATENATE($D1176,"-",$H1176,"-",I$1)</f>
        <v>overall-text-yes</v>
      </c>
      <c r="J1176" t="str">
        <f>CONCATENATE($D1176,"-",$H1176,"-",J$1)</f>
        <v>overall-text-no</v>
      </c>
      <c r="K1176">
        <f>COUNTIF(TweetWords!I:I,DataMassage!I1176)</f>
        <v>0</v>
      </c>
      <c r="L1176">
        <f>COUNTIF(TweetWords!I:I,DataMassage!J1176)</f>
        <v>1</v>
      </c>
      <c r="M1176">
        <f t="shared" si="36"/>
        <v>1</v>
      </c>
      <c r="N1176">
        <f t="shared" si="37"/>
        <v>0</v>
      </c>
      <c r="O1176" t="str">
        <f>IF(ISERROR(MATCH(D1176,Stopwords!A:A,0)),"no","yes")</f>
        <v>yes</v>
      </c>
    </row>
    <row r="1177" spans="1:15">
      <c r="A1177">
        <v>176</v>
      </c>
      <c r="B1177" s="1">
        <v>1.14E+18</v>
      </c>
      <c r="C1177" t="s">
        <v>49</v>
      </c>
      <c r="D1177" t="s">
        <v>1209</v>
      </c>
      <c r="E1177" t="b">
        <v>0</v>
      </c>
      <c r="F1177" t="b">
        <v>0</v>
      </c>
      <c r="G1177" t="b">
        <v>1</v>
      </c>
      <c r="H1177" t="s">
        <v>12</v>
      </c>
      <c r="I1177" t="str">
        <f>CONCATENATE($D1177,"-",$H1177,"-",I$1)</f>
        <v>comes-text-yes</v>
      </c>
      <c r="J1177" t="str">
        <f>CONCATENATE($D1177,"-",$H1177,"-",J$1)</f>
        <v>comes-text-no</v>
      </c>
      <c r="K1177">
        <f>COUNTIF(TweetWords!I:I,DataMassage!I1177)</f>
        <v>1</v>
      </c>
      <c r="L1177">
        <f>COUNTIF(TweetWords!I:I,DataMassage!J1177)</f>
        <v>2</v>
      </c>
      <c r="M1177">
        <f t="shared" si="36"/>
        <v>3</v>
      </c>
      <c r="N1177">
        <f t="shared" si="37"/>
        <v>0.33333333333333331</v>
      </c>
      <c r="O1177" t="str">
        <f>IF(ISERROR(MATCH(D1177,Stopwords!A:A,0)),"no","yes")</f>
        <v>yes</v>
      </c>
    </row>
    <row r="1178" spans="1:15">
      <c r="A1178">
        <v>176</v>
      </c>
      <c r="B1178" s="1">
        <v>1.14E+18</v>
      </c>
      <c r="C1178" t="s">
        <v>49</v>
      </c>
      <c r="D1178" t="s">
        <v>1210</v>
      </c>
      <c r="E1178" t="b">
        <v>0</v>
      </c>
      <c r="F1178" t="b">
        <v>0</v>
      </c>
      <c r="G1178" t="b">
        <v>1</v>
      </c>
      <c r="H1178" t="s">
        <v>12</v>
      </c>
      <c r="I1178" t="str">
        <f>CONCATENATE($D1178,"-",$H1178,"-",I$1)</f>
        <v>polit-text-yes</v>
      </c>
      <c r="J1178" t="str">
        <f>CONCATENATE($D1178,"-",$H1178,"-",J$1)</f>
        <v>polit-text-no</v>
      </c>
      <c r="K1178">
        <f>COUNTIF(TweetWords!I:I,DataMassage!I1178)</f>
        <v>0</v>
      </c>
      <c r="L1178">
        <f>COUNTIF(TweetWords!I:I,DataMassage!J1178)</f>
        <v>1</v>
      </c>
      <c r="M1178">
        <f t="shared" si="36"/>
        <v>1</v>
      </c>
      <c r="N1178">
        <f t="shared" si="37"/>
        <v>0</v>
      </c>
      <c r="O1178" t="str">
        <f>IF(ISERROR(MATCH(D1178,Stopwords!A:A,0)),"no","yes")</f>
        <v>no</v>
      </c>
    </row>
    <row r="1179" spans="1:15">
      <c r="A1179">
        <v>177</v>
      </c>
      <c r="B1179" s="1">
        <v>1.14E+18</v>
      </c>
      <c r="C1179" t="s">
        <v>49</v>
      </c>
      <c r="D1179" t="s">
        <v>1211</v>
      </c>
      <c r="E1179" t="b">
        <v>0</v>
      </c>
      <c r="F1179" t="b">
        <v>0</v>
      </c>
      <c r="G1179" t="b">
        <v>1</v>
      </c>
      <c r="H1179" t="s">
        <v>12</v>
      </c>
      <c r="I1179" t="str">
        <f>CONCATENATE($D1179,"-",$H1179,"-",I$1)</f>
        <v>jail-text-yes</v>
      </c>
      <c r="J1179" t="str">
        <f>CONCATENATE($D1179,"-",$H1179,"-",J$1)</f>
        <v>jail-text-no</v>
      </c>
      <c r="K1179">
        <f>COUNTIF(TweetWords!I:I,DataMassage!I1179)</f>
        <v>1</v>
      </c>
      <c r="L1179">
        <f>COUNTIF(TweetWords!I:I,DataMassage!J1179)</f>
        <v>1</v>
      </c>
      <c r="M1179">
        <f t="shared" si="36"/>
        <v>2</v>
      </c>
      <c r="N1179">
        <f t="shared" si="37"/>
        <v>0.5</v>
      </c>
      <c r="O1179" t="str">
        <f>IF(ISERROR(MATCH(D1179,Stopwords!A:A,0)),"no","yes")</f>
        <v>no</v>
      </c>
    </row>
    <row r="1180" spans="1:15">
      <c r="A1180">
        <v>178</v>
      </c>
      <c r="B1180" s="1">
        <v>1.14E+18</v>
      </c>
      <c r="C1180" t="s">
        <v>8</v>
      </c>
      <c r="D1180" t="s">
        <v>1212</v>
      </c>
      <c r="E1180" t="b">
        <v>0</v>
      </c>
      <c r="F1180" t="b">
        <v>0</v>
      </c>
      <c r="G1180" t="b">
        <v>1</v>
      </c>
      <c r="H1180" t="s">
        <v>12</v>
      </c>
      <c r="I1180" t="str">
        <f>CONCATENATE($D1180,"-",$H1180,"-",I$1)</f>
        <v>kevin-text-yes</v>
      </c>
      <c r="J1180" t="str">
        <f>CONCATENATE($D1180,"-",$H1180,"-",J$1)</f>
        <v>kevin-text-no</v>
      </c>
      <c r="K1180">
        <f>COUNTIF(TweetWords!I:I,DataMassage!I1180)</f>
        <v>1</v>
      </c>
      <c r="L1180">
        <f>COUNTIF(TweetWords!I:I,DataMassage!J1180)</f>
        <v>0</v>
      </c>
      <c r="M1180">
        <f t="shared" si="36"/>
        <v>1</v>
      </c>
      <c r="N1180">
        <f t="shared" si="37"/>
        <v>1</v>
      </c>
      <c r="O1180" t="str">
        <f>IF(ISERROR(MATCH(D1180,Stopwords!A:A,0)),"no","yes")</f>
        <v>no</v>
      </c>
    </row>
    <row r="1181" spans="1:15">
      <c r="A1181">
        <v>178</v>
      </c>
      <c r="B1181" s="1">
        <v>1.14E+18</v>
      </c>
      <c r="C1181" t="s">
        <v>8</v>
      </c>
      <c r="D1181" t="s">
        <v>1213</v>
      </c>
      <c r="E1181" t="b">
        <v>0</v>
      </c>
      <c r="F1181" t="b">
        <v>0</v>
      </c>
      <c r="G1181" t="b">
        <v>1</v>
      </c>
      <c r="H1181" t="s">
        <v>12</v>
      </c>
      <c r="I1181" t="str">
        <f>CONCATENATE($D1181,"-",$H1181,"-",I$1)</f>
        <v>frustrating-text-yes</v>
      </c>
      <c r="J1181" t="str">
        <f>CONCATENATE($D1181,"-",$H1181,"-",J$1)</f>
        <v>frustrating-text-no</v>
      </c>
      <c r="K1181">
        <f>COUNTIF(TweetWords!I:I,DataMassage!I1181)</f>
        <v>2</v>
      </c>
      <c r="L1181">
        <f>COUNTIF(TweetWords!I:I,DataMassage!J1181)</f>
        <v>1</v>
      </c>
      <c r="M1181">
        <f t="shared" si="36"/>
        <v>3</v>
      </c>
      <c r="N1181">
        <f t="shared" si="37"/>
        <v>0.66666666666666663</v>
      </c>
      <c r="O1181" t="str">
        <f>IF(ISERROR(MATCH(D1181,Stopwords!A:A,0)),"no","yes")</f>
        <v>no</v>
      </c>
    </row>
    <row r="1182" spans="1:15">
      <c r="A1182">
        <v>178</v>
      </c>
      <c r="B1182" s="1">
        <v>1.14E+18</v>
      </c>
      <c r="C1182" t="s">
        <v>8</v>
      </c>
      <c r="D1182" t="s">
        <v>1214</v>
      </c>
      <c r="E1182" t="b">
        <v>0</v>
      </c>
      <c r="F1182" t="b">
        <v>0</v>
      </c>
      <c r="G1182" t="b">
        <v>1</v>
      </c>
      <c r="H1182" t="s">
        <v>12</v>
      </c>
      <c r="I1182" t="str">
        <f>CONCATENATE($D1182,"-",$H1182,"-",I$1)</f>
        <v>those-text-yes</v>
      </c>
      <c r="J1182" t="str">
        <f>CONCATENATE($D1182,"-",$H1182,"-",J$1)</f>
        <v>those-text-no</v>
      </c>
      <c r="K1182">
        <f>COUNTIF(TweetWords!I:I,DataMassage!I1182)</f>
        <v>1</v>
      </c>
      <c r="L1182">
        <f>COUNTIF(TweetWords!I:I,DataMassage!J1182)</f>
        <v>2</v>
      </c>
      <c r="M1182">
        <f t="shared" si="36"/>
        <v>3</v>
      </c>
      <c r="N1182">
        <f t="shared" si="37"/>
        <v>0.33333333333333331</v>
      </c>
      <c r="O1182" t="str">
        <f>IF(ISERROR(MATCH(D1182,Stopwords!A:A,0)),"no","yes")</f>
        <v>yes</v>
      </c>
    </row>
    <row r="1183" spans="1:15">
      <c r="A1183">
        <v>178</v>
      </c>
      <c r="B1183" s="1">
        <v>1.14E+18</v>
      </c>
      <c r="C1183" t="s">
        <v>8</v>
      </c>
      <c r="D1183" t="s">
        <v>1215</v>
      </c>
      <c r="E1183" t="b">
        <v>0</v>
      </c>
      <c r="F1183" t="b">
        <v>0</v>
      </c>
      <c r="G1183" t="b">
        <v>1</v>
      </c>
      <c r="H1183" t="s">
        <v>12</v>
      </c>
      <c r="I1183" t="str">
        <f>CONCATENATE($D1183,"-",$H1183,"-",I$1)</f>
        <v>hippa-text-yes</v>
      </c>
      <c r="J1183" t="str">
        <f>CONCATENATE($D1183,"-",$H1183,"-",J$1)</f>
        <v>hippa-text-no</v>
      </c>
      <c r="K1183">
        <f>COUNTIF(TweetWords!I:I,DataMassage!I1183)</f>
        <v>1</v>
      </c>
      <c r="L1183">
        <f>COUNTIF(TweetWords!I:I,DataMassage!J1183)</f>
        <v>0</v>
      </c>
      <c r="M1183">
        <f t="shared" si="36"/>
        <v>1</v>
      </c>
      <c r="N1183">
        <f t="shared" si="37"/>
        <v>1</v>
      </c>
      <c r="O1183" t="str">
        <f>IF(ISERROR(MATCH(D1183,Stopwords!A:A,0)),"no","yes")</f>
        <v>no</v>
      </c>
    </row>
    <row r="1184" spans="1:15">
      <c r="A1184">
        <v>178</v>
      </c>
      <c r="B1184" s="1">
        <v>1.14E+18</v>
      </c>
      <c r="C1184" t="s">
        <v>8</v>
      </c>
      <c r="D1184" t="s">
        <v>1216</v>
      </c>
      <c r="E1184" t="b">
        <v>0</v>
      </c>
      <c r="F1184" t="b">
        <v>0</v>
      </c>
      <c r="G1184" t="b">
        <v>1</v>
      </c>
      <c r="H1184" t="s">
        <v>12</v>
      </c>
      <c r="I1184" t="str">
        <f>CONCATENATE($D1184,"-",$H1184,"-",I$1)</f>
        <v>laws-text-yes</v>
      </c>
      <c r="J1184" t="str">
        <f>CONCATENATE($D1184,"-",$H1184,"-",J$1)</f>
        <v>laws-text-no</v>
      </c>
      <c r="K1184">
        <f>COUNTIF(TweetWords!I:I,DataMassage!I1184)</f>
        <v>2</v>
      </c>
      <c r="L1184">
        <f>COUNTIF(TweetWords!I:I,DataMassage!J1184)</f>
        <v>0</v>
      </c>
      <c r="M1184">
        <f t="shared" si="36"/>
        <v>2</v>
      </c>
      <c r="N1184">
        <f t="shared" si="37"/>
        <v>1</v>
      </c>
      <c r="O1184" t="str">
        <f>IF(ISERROR(MATCH(D1184,Stopwords!A:A,0)),"no","yes")</f>
        <v>no</v>
      </c>
    </row>
    <row r="1185" spans="1:15">
      <c r="A1185">
        <v>179</v>
      </c>
      <c r="B1185" s="1">
        <v>1.14E+18</v>
      </c>
      <c r="C1185" t="s">
        <v>8</v>
      </c>
      <c r="D1185" t="s">
        <v>1217</v>
      </c>
      <c r="E1185" t="b">
        <v>0</v>
      </c>
      <c r="F1185" t="b">
        <v>0</v>
      </c>
      <c r="G1185" t="b">
        <v>1</v>
      </c>
      <c r="H1185" t="s">
        <v>12</v>
      </c>
      <c r="I1185" t="str">
        <f>CONCATENATE($D1185,"-",$H1185,"-",I$1)</f>
        <v>ex-text-yes</v>
      </c>
      <c r="J1185" t="str">
        <f>CONCATENATE($D1185,"-",$H1185,"-",J$1)</f>
        <v>ex-text-no</v>
      </c>
      <c r="K1185">
        <f>COUNTIF(TweetWords!I:I,DataMassage!I1185)</f>
        <v>1</v>
      </c>
      <c r="L1185">
        <f>COUNTIF(TweetWords!I:I,DataMassage!J1185)</f>
        <v>0</v>
      </c>
      <c r="M1185">
        <f t="shared" si="36"/>
        <v>1</v>
      </c>
      <c r="N1185">
        <f t="shared" si="37"/>
        <v>1</v>
      </c>
      <c r="O1185" t="str">
        <f>IF(ISERROR(MATCH(D1185,Stopwords!A:A,0)),"no","yes")</f>
        <v>yes</v>
      </c>
    </row>
    <row r="1186" spans="1:15">
      <c r="A1186">
        <v>179</v>
      </c>
      <c r="B1186" s="1">
        <v>1.14E+18</v>
      </c>
      <c r="C1186" t="s">
        <v>8</v>
      </c>
      <c r="D1186" t="s">
        <v>1218</v>
      </c>
      <c r="E1186" t="b">
        <v>0</v>
      </c>
      <c r="F1186" t="b">
        <v>0</v>
      </c>
      <c r="G1186" t="b">
        <v>1</v>
      </c>
      <c r="H1186" t="s">
        <v>12</v>
      </c>
      <c r="I1186" t="str">
        <f>CONCATENATE($D1186,"-",$H1186,"-",I$1)</f>
        <v>alcoholics-text-yes</v>
      </c>
      <c r="J1186" t="str">
        <f>CONCATENATE($D1186,"-",$H1186,"-",J$1)</f>
        <v>alcoholics-text-no</v>
      </c>
      <c r="K1186">
        <f>COUNTIF(TweetWords!I:I,DataMassage!I1186)</f>
        <v>1</v>
      </c>
      <c r="L1186">
        <f>COUNTIF(TweetWords!I:I,DataMassage!J1186)</f>
        <v>0</v>
      </c>
      <c r="M1186">
        <f t="shared" si="36"/>
        <v>1</v>
      </c>
      <c r="N1186">
        <f t="shared" si="37"/>
        <v>1</v>
      </c>
      <c r="O1186" t="str">
        <f>IF(ISERROR(MATCH(D1186,Stopwords!A:A,0)),"no","yes")</f>
        <v>no</v>
      </c>
    </row>
    <row r="1187" spans="1:15">
      <c r="A1187">
        <v>179</v>
      </c>
      <c r="B1187" s="1">
        <v>1.14E+18</v>
      </c>
      <c r="C1187" t="s">
        <v>8</v>
      </c>
      <c r="D1187" t="s">
        <v>1219</v>
      </c>
      <c r="E1187" t="b">
        <v>0</v>
      </c>
      <c r="F1187" t="b">
        <v>0</v>
      </c>
      <c r="G1187" t="b">
        <v>1</v>
      </c>
      <c r="H1187" t="s">
        <v>12</v>
      </c>
      <c r="I1187" t="str">
        <f>CONCATENATE($D1187,"-",$H1187,"-",I$1)</f>
        <v>depression-text-yes</v>
      </c>
      <c r="J1187" t="str">
        <f>CONCATENATE($D1187,"-",$H1187,"-",J$1)</f>
        <v>depression-text-no</v>
      </c>
      <c r="K1187">
        <f>COUNTIF(TweetWords!I:I,DataMassage!I1187)</f>
        <v>2</v>
      </c>
      <c r="L1187">
        <f>COUNTIF(TweetWords!I:I,DataMassage!J1187)</f>
        <v>0</v>
      </c>
      <c r="M1187">
        <f t="shared" si="36"/>
        <v>2</v>
      </c>
      <c r="N1187">
        <f t="shared" si="37"/>
        <v>1</v>
      </c>
      <c r="O1187" t="str">
        <f>IF(ISERROR(MATCH(D1187,Stopwords!A:A,0)),"no","yes")</f>
        <v>no</v>
      </c>
    </row>
    <row r="1188" spans="1:15">
      <c r="A1188">
        <v>179</v>
      </c>
      <c r="B1188" s="1">
        <v>1.14E+18</v>
      </c>
      <c r="C1188" t="s">
        <v>8</v>
      </c>
      <c r="D1188" t="s">
        <v>1220</v>
      </c>
      <c r="E1188" t="b">
        <v>0</v>
      </c>
      <c r="F1188" t="b">
        <v>0</v>
      </c>
      <c r="G1188" t="b">
        <v>1</v>
      </c>
      <c r="H1188" t="s">
        <v>12</v>
      </c>
      <c r="I1188" t="str">
        <f>CONCATENATE($D1188,"-",$H1188,"-",I$1)</f>
        <v>attempted-text-yes</v>
      </c>
      <c r="J1188" t="str">
        <f>CONCATENATE($D1188,"-",$H1188,"-",J$1)</f>
        <v>attempted-text-no</v>
      </c>
      <c r="K1188">
        <f>COUNTIF(TweetWords!I:I,DataMassage!I1188)</f>
        <v>1</v>
      </c>
      <c r="L1188">
        <f>COUNTIF(TweetWords!I:I,DataMassage!J1188)</f>
        <v>0</v>
      </c>
      <c r="M1188">
        <f t="shared" si="36"/>
        <v>1</v>
      </c>
      <c r="N1188">
        <f t="shared" si="37"/>
        <v>1</v>
      </c>
      <c r="O1188" t="str">
        <f>IF(ISERROR(MATCH(D1188,Stopwords!A:A,0)),"no","yes")</f>
        <v>no</v>
      </c>
    </row>
    <row r="1189" spans="1:15">
      <c r="A1189">
        <v>179</v>
      </c>
      <c r="B1189" s="1">
        <v>1.14E+18</v>
      </c>
      <c r="C1189" t="s">
        <v>8</v>
      </c>
      <c r="D1189" t="s">
        <v>1221</v>
      </c>
      <c r="E1189" t="b">
        <v>0</v>
      </c>
      <c r="F1189" t="b">
        <v>0</v>
      </c>
      <c r="G1189" t="b">
        <v>1</v>
      </c>
      <c r="H1189" t="s">
        <v>12</v>
      </c>
      <c r="I1189" t="str">
        <f>CONCATENATE($D1189,"-",$H1189,"-",I$1)</f>
        <v>suicide-text-yes</v>
      </c>
      <c r="J1189" t="str">
        <f>CONCATENATE($D1189,"-",$H1189,"-",J$1)</f>
        <v>suicide-text-no</v>
      </c>
      <c r="K1189">
        <f>COUNTIF(TweetWords!I:I,DataMassage!I1189)</f>
        <v>3</v>
      </c>
      <c r="L1189">
        <f>COUNTIF(TweetWords!I:I,DataMassage!J1189)</f>
        <v>6</v>
      </c>
      <c r="M1189">
        <f t="shared" si="36"/>
        <v>9</v>
      </c>
      <c r="N1189">
        <f t="shared" si="37"/>
        <v>0.33333333333333331</v>
      </c>
      <c r="O1189" t="str">
        <f>IF(ISERROR(MATCH(D1189,Stopwords!A:A,0)),"no","yes")</f>
        <v>no</v>
      </c>
    </row>
    <row r="1190" spans="1:15">
      <c r="A1190">
        <v>179</v>
      </c>
      <c r="B1190" s="1">
        <v>1.14E+18</v>
      </c>
      <c r="C1190" t="s">
        <v>8</v>
      </c>
      <c r="D1190" t="s">
        <v>1222</v>
      </c>
      <c r="E1190" t="b">
        <v>0</v>
      </c>
      <c r="F1190" t="b">
        <v>0</v>
      </c>
      <c r="G1190" t="b">
        <v>1</v>
      </c>
      <c r="H1190" t="s">
        <v>12</v>
      </c>
      <c r="I1190" t="str">
        <f>CONCATENATE($D1190,"-",$H1190,"-",I$1)</f>
        <v>staff-text-yes</v>
      </c>
      <c r="J1190" t="str">
        <f>CONCATENATE($D1190,"-",$H1190,"-",J$1)</f>
        <v>staff-text-no</v>
      </c>
      <c r="K1190">
        <f>COUNTIF(TweetWords!I:I,DataMassage!I1190)</f>
        <v>1</v>
      </c>
      <c r="L1190">
        <f>COUNTIF(TweetWords!I:I,DataMassage!J1190)</f>
        <v>0</v>
      </c>
      <c r="M1190">
        <f t="shared" si="36"/>
        <v>1</v>
      </c>
      <c r="N1190">
        <f t="shared" si="37"/>
        <v>1</v>
      </c>
      <c r="O1190" t="str">
        <f>IF(ISERROR(MATCH(D1190,Stopwords!A:A,0)),"no","yes")</f>
        <v>no</v>
      </c>
    </row>
    <row r="1191" spans="1:15">
      <c r="A1191">
        <v>180</v>
      </c>
      <c r="B1191" s="1">
        <v>1.14E+18</v>
      </c>
      <c r="C1191" t="s">
        <v>49</v>
      </c>
      <c r="D1191" t="s">
        <v>1223</v>
      </c>
      <c r="E1191" t="b">
        <v>0</v>
      </c>
      <c r="F1191" t="b">
        <v>0</v>
      </c>
      <c r="G1191" t="b">
        <v>1</v>
      </c>
      <c r="H1191" t="s">
        <v>12</v>
      </c>
      <c r="I1191" t="str">
        <f>CONCATENATE($D1191,"-",$H1191,"-",I$1)</f>
        <v>tv-text-yes</v>
      </c>
      <c r="J1191" t="str">
        <f>CONCATENATE($D1191,"-",$H1191,"-",J$1)</f>
        <v>tv-text-no</v>
      </c>
      <c r="K1191">
        <f>COUNTIF(TweetWords!I:I,DataMassage!I1191)</f>
        <v>1</v>
      </c>
      <c r="L1191">
        <f>COUNTIF(TweetWords!I:I,DataMassage!J1191)</f>
        <v>1</v>
      </c>
      <c r="M1191">
        <f t="shared" si="36"/>
        <v>2</v>
      </c>
      <c r="N1191">
        <f t="shared" si="37"/>
        <v>0.5</v>
      </c>
      <c r="O1191" t="str">
        <f>IF(ISERROR(MATCH(D1191,Stopwords!A:A,0)),"no","yes")</f>
        <v>no</v>
      </c>
    </row>
    <row r="1192" spans="1:15">
      <c r="A1192">
        <v>180</v>
      </c>
      <c r="B1192" s="1">
        <v>1.14E+18</v>
      </c>
      <c r="C1192" t="s">
        <v>49</v>
      </c>
      <c r="D1192" t="s">
        <v>1224</v>
      </c>
      <c r="E1192" t="b">
        <v>0</v>
      </c>
      <c r="F1192" t="b">
        <v>0</v>
      </c>
      <c r="G1192" t="b">
        <v>1</v>
      </c>
      <c r="H1192" t="s">
        <v>12</v>
      </c>
      <c r="I1192" t="str">
        <f>CONCATENATE($D1192,"-",$H1192,"-",I$1)</f>
        <v>semicolon-text-yes</v>
      </c>
      <c r="J1192" t="str">
        <f>CONCATENATE($D1192,"-",$H1192,"-",J$1)</f>
        <v>semicolon-text-no</v>
      </c>
      <c r="K1192">
        <f>COUNTIF(TweetWords!I:I,DataMassage!I1192)</f>
        <v>0</v>
      </c>
      <c r="L1192">
        <f>COUNTIF(TweetWords!I:I,DataMassage!J1192)</f>
        <v>1</v>
      </c>
      <c r="M1192">
        <f t="shared" si="36"/>
        <v>1</v>
      </c>
      <c r="N1192">
        <f t="shared" si="37"/>
        <v>0</v>
      </c>
      <c r="O1192" t="str">
        <f>IF(ISERROR(MATCH(D1192,Stopwords!A:A,0)),"no","yes")</f>
        <v>no</v>
      </c>
    </row>
    <row r="1193" spans="1:15">
      <c r="A1193">
        <v>180</v>
      </c>
      <c r="B1193" s="1">
        <v>1.14E+18</v>
      </c>
      <c r="C1193" t="s">
        <v>49</v>
      </c>
      <c r="D1193" t="s">
        <v>1225</v>
      </c>
      <c r="E1193" t="b">
        <v>0</v>
      </c>
      <c r="F1193" t="b">
        <v>0</v>
      </c>
      <c r="G1193" t="b">
        <v>1</v>
      </c>
      <c r="H1193" t="s">
        <v>12</v>
      </c>
      <c r="I1193" t="str">
        <f>CONCATENATE($D1193,"-",$H1193,"-",I$1)</f>
        <v>tattoo-text-yes</v>
      </c>
      <c r="J1193" t="str">
        <f>CONCATENATE($D1193,"-",$H1193,"-",J$1)</f>
        <v>tattoo-text-no</v>
      </c>
      <c r="K1193">
        <f>COUNTIF(TweetWords!I:I,DataMassage!I1193)</f>
        <v>1</v>
      </c>
      <c r="L1193">
        <f>COUNTIF(TweetWords!I:I,DataMassage!J1193)</f>
        <v>1</v>
      </c>
      <c r="M1193">
        <f t="shared" si="36"/>
        <v>2</v>
      </c>
      <c r="N1193">
        <f t="shared" si="37"/>
        <v>0.5</v>
      </c>
      <c r="O1193" t="str">
        <f>IF(ISERROR(MATCH(D1193,Stopwords!A:A,0)),"no","yes")</f>
        <v>no</v>
      </c>
    </row>
    <row r="1194" spans="1:15">
      <c r="A1194">
        <v>180</v>
      </c>
      <c r="B1194" s="1">
        <v>1.14E+18</v>
      </c>
      <c r="C1194" t="s">
        <v>49</v>
      </c>
      <c r="D1194" t="s">
        <v>1226</v>
      </c>
      <c r="E1194" t="b">
        <v>0</v>
      </c>
      <c r="F1194" t="b">
        <v>0</v>
      </c>
      <c r="G1194" t="b">
        <v>1</v>
      </c>
      <c r="H1194" t="s">
        <v>12</v>
      </c>
      <c r="I1194" t="str">
        <f>CONCATENATE($D1194,"-",$H1194,"-",I$1)</f>
        <v>prevention-text-yes</v>
      </c>
      <c r="J1194" t="str">
        <f>CONCATENATE($D1194,"-",$H1194,"-",J$1)</f>
        <v>prevention-text-no</v>
      </c>
      <c r="K1194">
        <f>COUNTIF(TweetWords!I:I,DataMassage!I1194)</f>
        <v>0</v>
      </c>
      <c r="L1194">
        <f>COUNTIF(TweetWords!I:I,DataMassage!J1194)</f>
        <v>1</v>
      </c>
      <c r="M1194">
        <f t="shared" si="36"/>
        <v>1</v>
      </c>
      <c r="N1194">
        <f t="shared" si="37"/>
        <v>0</v>
      </c>
      <c r="O1194" t="str">
        <f>IF(ISERROR(MATCH(D1194,Stopwords!A:A,0)),"no","yes")</f>
        <v>no</v>
      </c>
    </row>
    <row r="1195" spans="1:15">
      <c r="A1195">
        <v>180</v>
      </c>
      <c r="B1195" s="1">
        <v>1.14E+18</v>
      </c>
      <c r="C1195" t="s">
        <v>49</v>
      </c>
      <c r="D1195" t="s">
        <v>1227</v>
      </c>
      <c r="E1195" t="b">
        <v>0</v>
      </c>
      <c r="F1195" t="b">
        <v>0</v>
      </c>
      <c r="G1195" t="b">
        <v>1</v>
      </c>
      <c r="H1195" t="s">
        <v>12</v>
      </c>
      <c r="I1195" t="str">
        <f>CONCATENATE($D1195,"-",$H1195,"-",I$1)</f>
        <v>counselors-text-yes</v>
      </c>
      <c r="J1195" t="str">
        <f>CONCATENATE($D1195,"-",$H1195,"-",J$1)</f>
        <v>counselors-text-no</v>
      </c>
      <c r="K1195">
        <f>COUNTIF(TweetWords!I:I,DataMassage!I1195)</f>
        <v>0</v>
      </c>
      <c r="L1195">
        <f>COUNTIF(TweetWords!I:I,DataMassage!J1195)</f>
        <v>1</v>
      </c>
      <c r="M1195">
        <f t="shared" si="36"/>
        <v>1</v>
      </c>
      <c r="N1195">
        <f t="shared" si="37"/>
        <v>0</v>
      </c>
      <c r="O1195" t="str">
        <f>IF(ISERROR(MATCH(D1195,Stopwords!A:A,0)),"no","yes")</f>
        <v>no</v>
      </c>
    </row>
    <row r="1196" spans="1:15">
      <c r="A1196">
        <v>180</v>
      </c>
      <c r="B1196" s="1">
        <v>1.14E+18</v>
      </c>
      <c r="C1196" t="s">
        <v>49</v>
      </c>
      <c r="D1196" t="s">
        <v>1228</v>
      </c>
      <c r="E1196" t="b">
        <v>0</v>
      </c>
      <c r="F1196" t="b">
        <v>0</v>
      </c>
      <c r="G1196" t="b">
        <v>1</v>
      </c>
      <c r="H1196" t="s">
        <v>12</v>
      </c>
      <c r="I1196" t="str">
        <f>CONCATENATE($D1196,"-",$H1196,"-",I$1)</f>
        <v>hot-text-yes</v>
      </c>
      <c r="J1196" t="str">
        <f>CONCATENATE($D1196,"-",$H1196,"-",J$1)</f>
        <v>hot-text-no</v>
      </c>
      <c r="K1196">
        <f>COUNTIF(TweetWords!I:I,DataMassage!I1196)</f>
        <v>0</v>
      </c>
      <c r="L1196">
        <f>COUNTIF(TweetWords!I:I,DataMassage!J1196)</f>
        <v>2</v>
      </c>
      <c r="M1196">
        <f t="shared" si="36"/>
        <v>2</v>
      </c>
      <c r="N1196">
        <f t="shared" si="37"/>
        <v>0</v>
      </c>
      <c r="O1196" t="str">
        <f>IF(ISERROR(MATCH(D1196,Stopwords!A:A,0)),"no","yes")</f>
        <v>no</v>
      </c>
    </row>
    <row r="1197" spans="1:15">
      <c r="A1197">
        <v>180</v>
      </c>
      <c r="B1197" s="1">
        <v>1.14E+18</v>
      </c>
      <c r="C1197" t="s">
        <v>49</v>
      </c>
      <c r="D1197" t="s">
        <v>1229</v>
      </c>
      <c r="E1197" t="b">
        <v>0</v>
      </c>
      <c r="F1197" t="b">
        <v>0</v>
      </c>
      <c r="G1197" t="b">
        <v>1</v>
      </c>
      <c r="H1197" t="s">
        <v>12</v>
      </c>
      <c r="I1197" t="str">
        <f>CONCATENATE($D1197,"-",$H1197,"-",I$1)</f>
        <v>springs-text-yes</v>
      </c>
      <c r="J1197" t="str">
        <f>CONCATENATE($D1197,"-",$H1197,"-",J$1)</f>
        <v>springs-text-no</v>
      </c>
      <c r="K1197">
        <f>COUNTIF(TweetWords!I:I,DataMassage!I1197)</f>
        <v>0</v>
      </c>
      <c r="L1197">
        <f>COUNTIF(TweetWords!I:I,DataMassage!J1197)</f>
        <v>2</v>
      </c>
      <c r="M1197">
        <f t="shared" si="36"/>
        <v>2</v>
      </c>
      <c r="N1197">
        <f t="shared" si="37"/>
        <v>0</v>
      </c>
      <c r="O1197" t="str">
        <f>IF(ISERROR(MATCH(D1197,Stopwords!A:A,0)),"no","yes")</f>
        <v>no</v>
      </c>
    </row>
    <row r="1198" spans="1:15">
      <c r="A1198">
        <v>181</v>
      </c>
      <c r="B1198" s="1">
        <v>1.14E+18</v>
      </c>
      <c r="C1198" t="s">
        <v>8</v>
      </c>
      <c r="D1198" t="s">
        <v>1230</v>
      </c>
      <c r="E1198" t="b">
        <v>0</v>
      </c>
      <c r="F1198" t="b">
        <v>0</v>
      </c>
      <c r="G1198" t="b">
        <v>1</v>
      </c>
      <c r="H1198" t="s">
        <v>12</v>
      </c>
      <c r="I1198" t="str">
        <f>CONCATENATE($D1198,"-",$H1198,"-",I$1)</f>
        <v>fuzzy-text-yes</v>
      </c>
      <c r="J1198" t="str">
        <f>CONCATENATE($D1198,"-",$H1198,"-",J$1)</f>
        <v>fuzzy-text-no</v>
      </c>
      <c r="K1198">
        <f>COUNTIF(TweetWords!I:I,DataMassage!I1198)</f>
        <v>1</v>
      </c>
      <c r="L1198">
        <f>COUNTIF(TweetWords!I:I,DataMassage!J1198)</f>
        <v>1</v>
      </c>
      <c r="M1198">
        <f t="shared" si="36"/>
        <v>2</v>
      </c>
      <c r="N1198">
        <f t="shared" si="37"/>
        <v>0.5</v>
      </c>
      <c r="O1198" t="str">
        <f>IF(ISERROR(MATCH(D1198,Stopwords!A:A,0)),"no","yes")</f>
        <v>no</v>
      </c>
    </row>
    <row r="1199" spans="1:15">
      <c r="A1199">
        <v>181</v>
      </c>
      <c r="B1199" s="1">
        <v>1.14E+18</v>
      </c>
      <c r="C1199" t="s">
        <v>8</v>
      </c>
      <c r="D1199" t="s">
        <v>1231</v>
      </c>
      <c r="E1199" t="b">
        <v>0</v>
      </c>
      <c r="F1199" t="b">
        <v>0</v>
      </c>
      <c r="G1199" t="b">
        <v>1</v>
      </c>
      <c r="H1199" t="s">
        <v>12</v>
      </c>
      <c r="I1199" t="str">
        <f>CONCATENATE($D1199,"-",$H1199,"-",I$1)</f>
        <v>whew-text-yes</v>
      </c>
      <c r="J1199" t="str">
        <f>CONCATENATE($D1199,"-",$H1199,"-",J$1)</f>
        <v>whew-text-no</v>
      </c>
      <c r="K1199">
        <f>COUNTIF(TweetWords!I:I,DataMassage!I1199)</f>
        <v>1</v>
      </c>
      <c r="L1199">
        <f>COUNTIF(TweetWords!I:I,DataMassage!J1199)</f>
        <v>0</v>
      </c>
      <c r="M1199">
        <f t="shared" si="36"/>
        <v>1</v>
      </c>
      <c r="N1199">
        <f t="shared" si="37"/>
        <v>1</v>
      </c>
      <c r="O1199" t="str">
        <f>IF(ISERROR(MATCH(D1199,Stopwords!A:A,0)),"no","yes")</f>
        <v>no</v>
      </c>
    </row>
    <row r="1200" spans="1:15">
      <c r="A1200">
        <v>181</v>
      </c>
      <c r="B1200" s="1">
        <v>1.14E+18</v>
      </c>
      <c r="C1200" t="s">
        <v>8</v>
      </c>
      <c r="D1200" t="s">
        <v>1232</v>
      </c>
      <c r="E1200" t="b">
        <v>0</v>
      </c>
      <c r="F1200" t="b">
        <v>0</v>
      </c>
      <c r="G1200" t="b">
        <v>1</v>
      </c>
      <c r="H1200" t="s">
        <v>12</v>
      </c>
      <c r="I1200" t="str">
        <f>CONCATENATE($D1200,"-",$H1200,"-",I$1)</f>
        <v>nerdy-text-yes</v>
      </c>
      <c r="J1200" t="str">
        <f>CONCATENATE($D1200,"-",$H1200,"-",J$1)</f>
        <v>nerdy-text-no</v>
      </c>
      <c r="K1200">
        <f>COUNTIF(TweetWords!I:I,DataMassage!I1200)</f>
        <v>2</v>
      </c>
      <c r="L1200">
        <f>COUNTIF(TweetWords!I:I,DataMassage!J1200)</f>
        <v>0</v>
      </c>
      <c r="M1200">
        <f t="shared" si="36"/>
        <v>2</v>
      </c>
      <c r="N1200">
        <f t="shared" si="37"/>
        <v>1</v>
      </c>
      <c r="O1200" t="str">
        <f>IF(ISERROR(MATCH(D1200,Stopwords!A:A,0)),"no","yes")</f>
        <v>no</v>
      </c>
    </row>
    <row r="1201" spans="1:15">
      <c r="A1201">
        <v>181</v>
      </c>
      <c r="B1201" s="1">
        <v>1.14E+18</v>
      </c>
      <c r="C1201" t="s">
        <v>8</v>
      </c>
      <c r="D1201" t="s">
        <v>1233</v>
      </c>
      <c r="E1201" t="b">
        <v>0</v>
      </c>
      <c r="F1201" t="b">
        <v>0</v>
      </c>
      <c r="G1201" t="b">
        <v>1</v>
      </c>
      <c r="H1201" t="s">
        <v>12</v>
      </c>
      <c r="I1201" t="str">
        <f>CONCATENATE($D1201,"-",$H1201,"-",I$1)</f>
        <v>hear-text-yes</v>
      </c>
      <c r="J1201" t="str">
        <f>CONCATENATE($D1201,"-",$H1201,"-",J$1)</f>
        <v>hear-text-no</v>
      </c>
      <c r="K1201">
        <f>COUNTIF(TweetWords!I:I,DataMassage!I1201)</f>
        <v>5</v>
      </c>
      <c r="L1201">
        <f>COUNTIF(TweetWords!I:I,DataMassage!J1201)</f>
        <v>2</v>
      </c>
      <c r="M1201">
        <f t="shared" si="36"/>
        <v>7</v>
      </c>
      <c r="N1201">
        <f t="shared" si="37"/>
        <v>0.7142857142857143</v>
      </c>
      <c r="O1201" t="str">
        <f>IF(ISERROR(MATCH(D1201,Stopwords!A:A,0)),"no","yes")</f>
        <v>no</v>
      </c>
    </row>
    <row r="1202" spans="1:15">
      <c r="A1202">
        <v>182</v>
      </c>
      <c r="B1202" s="1">
        <v>1.14E+18</v>
      </c>
      <c r="C1202" t="s">
        <v>8</v>
      </c>
      <c r="D1202" t="s">
        <v>1234</v>
      </c>
      <c r="E1202" t="b">
        <v>0</v>
      </c>
      <c r="F1202" t="b">
        <v>0</v>
      </c>
      <c r="G1202" t="b">
        <v>1</v>
      </c>
      <c r="H1202" t="s">
        <v>12</v>
      </c>
      <c r="I1202" t="str">
        <f>CONCATENATE($D1202,"-",$H1202,"-",I$1)</f>
        <v>fort-text-yes</v>
      </c>
      <c r="J1202" t="str">
        <f>CONCATENATE($D1202,"-",$H1202,"-",J$1)</f>
        <v>fort-text-no</v>
      </c>
      <c r="K1202">
        <f>COUNTIF(TweetWords!I:I,DataMassage!I1202)</f>
        <v>1</v>
      </c>
      <c r="L1202">
        <f>COUNTIF(TweetWords!I:I,DataMassage!J1202)</f>
        <v>0</v>
      </c>
      <c r="M1202">
        <f t="shared" si="36"/>
        <v>1</v>
      </c>
      <c r="N1202">
        <f t="shared" si="37"/>
        <v>1</v>
      </c>
      <c r="O1202" t="str">
        <f>IF(ISERROR(MATCH(D1202,Stopwords!A:A,0)),"no","yes")</f>
        <v>no</v>
      </c>
    </row>
    <row r="1203" spans="1:15">
      <c r="A1203">
        <v>182</v>
      </c>
      <c r="B1203" s="1">
        <v>1.14E+18</v>
      </c>
      <c r="C1203" t="s">
        <v>8</v>
      </c>
      <c r="D1203" t="s">
        <v>1235</v>
      </c>
      <c r="E1203" t="b">
        <v>0</v>
      </c>
      <c r="F1203" t="b">
        <v>0</v>
      </c>
      <c r="G1203" t="b">
        <v>1</v>
      </c>
      <c r="H1203" t="s">
        <v>12</v>
      </c>
      <c r="I1203" t="str">
        <f>CONCATENATE($D1203,"-",$H1203,"-",I$1)</f>
        <v>collins-text-yes</v>
      </c>
      <c r="J1203" t="str">
        <f>CONCATENATE($D1203,"-",$H1203,"-",J$1)</f>
        <v>collins-text-no</v>
      </c>
      <c r="K1203">
        <f>COUNTIF(TweetWords!I:I,DataMassage!I1203)</f>
        <v>1</v>
      </c>
      <c r="L1203">
        <f>COUNTIF(TweetWords!I:I,DataMassage!J1203)</f>
        <v>0</v>
      </c>
      <c r="M1203">
        <f t="shared" si="36"/>
        <v>1</v>
      </c>
      <c r="N1203">
        <f t="shared" si="37"/>
        <v>1</v>
      </c>
      <c r="O1203" t="str">
        <f>IF(ISERROR(MATCH(D1203,Stopwords!A:A,0)),"no","yes")</f>
        <v>no</v>
      </c>
    </row>
    <row r="1204" spans="1:15">
      <c r="A1204">
        <v>182</v>
      </c>
      <c r="B1204" s="1">
        <v>1.14E+18</v>
      </c>
      <c r="C1204" t="s">
        <v>8</v>
      </c>
      <c r="D1204" t="s">
        <v>1236</v>
      </c>
      <c r="E1204" t="b">
        <v>0</v>
      </c>
      <c r="F1204" t="b">
        <v>0</v>
      </c>
      <c r="G1204" t="b">
        <v>1</v>
      </c>
      <c r="H1204" t="s">
        <v>12</v>
      </c>
      <c r="I1204" t="str">
        <f>CONCATENATE($D1204,"-",$H1204,"-",I$1)</f>
        <v>hotline-text-yes</v>
      </c>
      <c r="J1204" t="str">
        <f>CONCATENATE($D1204,"-",$H1204,"-",J$1)</f>
        <v>hotline-text-no</v>
      </c>
      <c r="K1204">
        <f>COUNTIF(TweetWords!I:I,DataMassage!I1204)</f>
        <v>2</v>
      </c>
      <c r="L1204">
        <f>COUNTIF(TweetWords!I:I,DataMassage!J1204)</f>
        <v>1</v>
      </c>
      <c r="M1204">
        <f t="shared" si="36"/>
        <v>3</v>
      </c>
      <c r="N1204">
        <f t="shared" si="37"/>
        <v>0.66666666666666663</v>
      </c>
      <c r="O1204" t="str">
        <f>IF(ISERROR(MATCH(D1204,Stopwords!A:A,0)),"no","yes")</f>
        <v>no</v>
      </c>
    </row>
    <row r="1205" spans="1:15">
      <c r="A1205">
        <v>182</v>
      </c>
      <c r="B1205" s="1">
        <v>1.14E+18</v>
      </c>
      <c r="C1205" t="s">
        <v>8</v>
      </c>
      <c r="D1205" t="s">
        <v>1237</v>
      </c>
      <c r="E1205" t="b">
        <v>0</v>
      </c>
      <c r="F1205" t="b">
        <v>0</v>
      </c>
      <c r="G1205" t="b">
        <v>1</v>
      </c>
      <c r="H1205" t="s">
        <v>12</v>
      </c>
      <c r="I1205" t="str">
        <f>CONCATENATE($D1205,"-",$H1205,"-",I$1)</f>
        <v>phones-text-yes</v>
      </c>
      <c r="J1205" t="str">
        <f>CONCATENATE($D1205,"-",$H1205,"-",J$1)</f>
        <v>phones-text-no</v>
      </c>
      <c r="K1205">
        <f>COUNTIF(TweetWords!I:I,DataMassage!I1205)</f>
        <v>1</v>
      </c>
      <c r="L1205">
        <f>COUNTIF(TweetWords!I:I,DataMassage!J1205)</f>
        <v>0</v>
      </c>
      <c r="M1205">
        <f t="shared" si="36"/>
        <v>1</v>
      </c>
      <c r="N1205">
        <f t="shared" si="37"/>
        <v>1</v>
      </c>
      <c r="O1205" t="str">
        <f>IF(ISERROR(MATCH(D1205,Stopwords!A:A,0)),"no","yes")</f>
        <v>no</v>
      </c>
    </row>
    <row r="1206" spans="1:15">
      <c r="A1206">
        <v>182</v>
      </c>
      <c r="B1206" s="1">
        <v>1.14E+18</v>
      </c>
      <c r="C1206" t="s">
        <v>8</v>
      </c>
      <c r="D1206" t="s">
        <v>1238</v>
      </c>
      <c r="E1206" t="b">
        <v>0</v>
      </c>
      <c r="F1206" t="b">
        <v>0</v>
      </c>
      <c r="G1206" t="b">
        <v>1</v>
      </c>
      <c r="H1206" t="s">
        <v>12</v>
      </c>
      <c r="I1206" t="str">
        <f>CONCATENATE($D1206,"-",$H1206,"-",I$1)</f>
        <v>general-text-yes</v>
      </c>
      <c r="J1206" t="str">
        <f>CONCATENATE($D1206,"-",$H1206,"-",J$1)</f>
        <v>general-text-no</v>
      </c>
      <c r="K1206">
        <f>COUNTIF(TweetWords!I:I,DataMassage!I1206)</f>
        <v>1</v>
      </c>
      <c r="L1206">
        <f>COUNTIF(TweetWords!I:I,DataMassage!J1206)</f>
        <v>0</v>
      </c>
      <c r="M1206">
        <f t="shared" si="36"/>
        <v>1</v>
      </c>
      <c r="N1206">
        <f t="shared" si="37"/>
        <v>1</v>
      </c>
      <c r="O1206" t="str">
        <f>IF(ISERROR(MATCH(D1206,Stopwords!A:A,0)),"no","yes")</f>
        <v>yes</v>
      </c>
    </row>
    <row r="1207" spans="1:15">
      <c r="A1207">
        <v>183</v>
      </c>
      <c r="B1207" s="1">
        <v>1.14E+18</v>
      </c>
      <c r="C1207" t="s">
        <v>8</v>
      </c>
      <c r="D1207" t="s">
        <v>1239</v>
      </c>
      <c r="E1207" t="b">
        <v>0</v>
      </c>
      <c r="F1207" t="b">
        <v>0</v>
      </c>
      <c r="G1207" t="b">
        <v>1</v>
      </c>
      <c r="H1207" t="s">
        <v>12</v>
      </c>
      <c r="I1207" t="str">
        <f>CONCATENATE($D1207,"-",$H1207,"-",I$1)</f>
        <v>assume-text-yes</v>
      </c>
      <c r="J1207" t="str">
        <f>CONCATENATE($D1207,"-",$H1207,"-",J$1)</f>
        <v>assume-text-no</v>
      </c>
      <c r="K1207">
        <f>COUNTIF(TweetWords!I:I,DataMassage!I1207)</f>
        <v>2</v>
      </c>
      <c r="L1207">
        <f>COUNTIF(TweetWords!I:I,DataMassage!J1207)</f>
        <v>0</v>
      </c>
      <c r="M1207">
        <f t="shared" si="36"/>
        <v>2</v>
      </c>
      <c r="N1207">
        <f t="shared" si="37"/>
        <v>1</v>
      </c>
      <c r="O1207" t="str">
        <f>IF(ISERROR(MATCH(D1207,Stopwords!A:A,0)),"no","yes")</f>
        <v>no</v>
      </c>
    </row>
    <row r="1208" spans="1:15">
      <c r="A1208">
        <v>183</v>
      </c>
      <c r="B1208" s="1">
        <v>1.14E+18</v>
      </c>
      <c r="C1208" t="s">
        <v>8</v>
      </c>
      <c r="D1208" t="s">
        <v>1240</v>
      </c>
      <c r="E1208" t="b">
        <v>0</v>
      </c>
      <c r="F1208" t="b">
        <v>0</v>
      </c>
      <c r="G1208" t="b">
        <v>1</v>
      </c>
      <c r="H1208" t="s">
        <v>12</v>
      </c>
      <c r="I1208" t="str">
        <f>CONCATENATE($D1208,"-",$H1208,"-",I$1)</f>
        <v>card-text-yes</v>
      </c>
      <c r="J1208" t="str">
        <f>CONCATENATE($D1208,"-",$H1208,"-",J$1)</f>
        <v>card-text-no</v>
      </c>
      <c r="K1208">
        <f>COUNTIF(TweetWords!I:I,DataMassage!I1208)</f>
        <v>2</v>
      </c>
      <c r="L1208">
        <f>COUNTIF(TweetWords!I:I,DataMassage!J1208)</f>
        <v>0</v>
      </c>
      <c r="M1208">
        <f t="shared" si="36"/>
        <v>2</v>
      </c>
      <c r="N1208">
        <f t="shared" si="37"/>
        <v>1</v>
      </c>
      <c r="O1208" t="str">
        <f>IF(ISERROR(MATCH(D1208,Stopwords!A:A,0)),"no","yes")</f>
        <v>no</v>
      </c>
    </row>
    <row r="1209" spans="1:15">
      <c r="A1209">
        <v>183</v>
      </c>
      <c r="B1209" s="1">
        <v>1.14E+18</v>
      </c>
      <c r="C1209" t="s">
        <v>8</v>
      </c>
      <c r="D1209" t="s">
        <v>1241</v>
      </c>
      <c r="E1209" t="b">
        <v>0</v>
      </c>
      <c r="F1209" t="b">
        <v>0</v>
      </c>
      <c r="G1209" t="b">
        <v>1</v>
      </c>
      <c r="H1209" t="s">
        <v>12</v>
      </c>
      <c r="I1209" t="str">
        <f>CONCATENATE($D1209,"-",$H1209,"-",I$1)</f>
        <v>90s-text-yes</v>
      </c>
      <c r="J1209" t="str">
        <f>CONCATENATE($D1209,"-",$H1209,"-",J$1)</f>
        <v>90s-text-no</v>
      </c>
      <c r="K1209">
        <f>COUNTIF(TweetWords!I:I,DataMassage!I1209)</f>
        <v>1</v>
      </c>
      <c r="L1209">
        <f>COUNTIF(TweetWords!I:I,DataMassage!J1209)</f>
        <v>0</v>
      </c>
      <c r="M1209">
        <f t="shared" si="36"/>
        <v>1</v>
      </c>
      <c r="N1209">
        <f t="shared" si="37"/>
        <v>1</v>
      </c>
      <c r="O1209" t="str">
        <f>IF(ISERROR(MATCH(D1209,Stopwords!A:A,0)),"no","yes")</f>
        <v>no</v>
      </c>
    </row>
    <row r="1210" spans="1:15">
      <c r="A1210">
        <v>183</v>
      </c>
      <c r="B1210" s="1">
        <v>1.14E+18</v>
      </c>
      <c r="C1210" t="s">
        <v>8</v>
      </c>
      <c r="D1210" t="s">
        <v>1242</v>
      </c>
      <c r="E1210" t="b">
        <v>0</v>
      </c>
      <c r="F1210" t="b">
        <v>0</v>
      </c>
      <c r="G1210" t="b">
        <v>1</v>
      </c>
      <c r="H1210" t="s">
        <v>12</v>
      </c>
      <c r="I1210" t="str">
        <f>CONCATENATE($D1210,"-",$H1210,"-",I$1)</f>
        <v>hair-text-yes</v>
      </c>
      <c r="J1210" t="str">
        <f>CONCATENATE($D1210,"-",$H1210,"-",J$1)</f>
        <v>hair-text-no</v>
      </c>
      <c r="K1210">
        <f>COUNTIF(TweetWords!I:I,DataMassage!I1210)</f>
        <v>1</v>
      </c>
      <c r="L1210">
        <f>COUNTIF(TweetWords!I:I,DataMassage!J1210)</f>
        <v>0</v>
      </c>
      <c r="M1210">
        <f t="shared" si="36"/>
        <v>1</v>
      </c>
      <c r="N1210">
        <f t="shared" si="37"/>
        <v>1</v>
      </c>
      <c r="O1210" t="str">
        <f>IF(ISERROR(MATCH(D1210,Stopwords!A:A,0)),"no","yes")</f>
        <v>no</v>
      </c>
    </row>
    <row r="1211" spans="1:15">
      <c r="A1211">
        <v>183</v>
      </c>
      <c r="B1211" s="1">
        <v>1.14E+18</v>
      </c>
      <c r="C1211" t="s">
        <v>8</v>
      </c>
      <c r="D1211" t="s">
        <v>1243</v>
      </c>
      <c r="E1211" t="b">
        <v>0</v>
      </c>
      <c r="F1211" t="b">
        <v>0</v>
      </c>
      <c r="G1211" t="b">
        <v>1</v>
      </c>
      <c r="H1211" t="s">
        <v>12</v>
      </c>
      <c r="I1211" t="str">
        <f>CONCATENATE($D1211,"-",$H1211,"-",I$1)</f>
        <v>awkward-text-yes</v>
      </c>
      <c r="J1211" t="str">
        <f>CONCATENATE($D1211,"-",$H1211,"-",J$1)</f>
        <v>awkward-text-no</v>
      </c>
      <c r="K1211">
        <f>COUNTIF(TweetWords!I:I,DataMassage!I1211)</f>
        <v>1</v>
      </c>
      <c r="L1211">
        <f>COUNTIF(TweetWords!I:I,DataMassage!J1211)</f>
        <v>0</v>
      </c>
      <c r="M1211">
        <f t="shared" si="36"/>
        <v>1</v>
      </c>
      <c r="N1211">
        <f t="shared" si="37"/>
        <v>1</v>
      </c>
      <c r="O1211" t="str">
        <f>IF(ISERROR(MATCH(D1211,Stopwords!A:A,0)),"no","yes")</f>
        <v>no</v>
      </c>
    </row>
    <row r="1212" spans="1:15">
      <c r="A1212">
        <v>183</v>
      </c>
      <c r="B1212" s="1">
        <v>1.14E+18</v>
      </c>
      <c r="C1212" t="s">
        <v>8</v>
      </c>
      <c r="D1212" t="s">
        <v>1244</v>
      </c>
      <c r="E1212" t="b">
        <v>0</v>
      </c>
      <c r="F1212" t="b">
        <v>0</v>
      </c>
      <c r="G1212" t="b">
        <v>1</v>
      </c>
      <c r="H1212" t="s">
        <v>12</v>
      </c>
      <c r="I1212" t="str">
        <f>CONCATENATE($D1212,"-",$H1212,"-",I$1)</f>
        <v>frank-text-yes</v>
      </c>
      <c r="J1212" t="str">
        <f>CONCATENATE($D1212,"-",$H1212,"-",J$1)</f>
        <v>frank-text-no</v>
      </c>
      <c r="K1212">
        <f>COUNTIF(TweetWords!I:I,DataMassage!I1212)</f>
        <v>2</v>
      </c>
      <c r="L1212">
        <f>COUNTIF(TweetWords!I:I,DataMassage!J1212)</f>
        <v>0</v>
      </c>
      <c r="M1212">
        <f t="shared" si="36"/>
        <v>2</v>
      </c>
      <c r="N1212">
        <f t="shared" si="37"/>
        <v>1</v>
      </c>
      <c r="O1212" t="str">
        <f>IF(ISERROR(MATCH(D1212,Stopwords!A:A,0)),"no","yes")</f>
        <v>no</v>
      </c>
    </row>
    <row r="1213" spans="1:15">
      <c r="A1213">
        <v>183</v>
      </c>
      <c r="B1213" s="1">
        <v>1.14E+18</v>
      </c>
      <c r="C1213" t="s">
        <v>8</v>
      </c>
      <c r="D1213" t="s">
        <v>1245</v>
      </c>
      <c r="E1213" t="b">
        <v>0</v>
      </c>
      <c r="F1213" t="b">
        <v>0</v>
      </c>
      <c r="G1213" t="b">
        <v>1</v>
      </c>
      <c r="H1213" t="s">
        <v>12</v>
      </c>
      <c r="I1213" t="str">
        <f>CONCATENATE($D1213,"-",$H1213,"-",I$1)</f>
        <v>school-text-yes</v>
      </c>
      <c r="J1213" t="str">
        <f>CONCATENATE($D1213,"-",$H1213,"-",J$1)</f>
        <v>school-text-no</v>
      </c>
      <c r="K1213">
        <f>COUNTIF(TweetWords!I:I,DataMassage!I1213)</f>
        <v>3</v>
      </c>
      <c r="L1213">
        <f>COUNTIF(TweetWords!I:I,DataMassage!J1213)</f>
        <v>1</v>
      </c>
      <c r="M1213">
        <f t="shared" si="36"/>
        <v>4</v>
      </c>
      <c r="N1213">
        <f t="shared" si="37"/>
        <v>0.75</v>
      </c>
      <c r="O1213" t="str">
        <f>IF(ISERROR(MATCH(D1213,Stopwords!A:A,0)),"no","yes")</f>
        <v>no</v>
      </c>
    </row>
    <row r="1214" spans="1:15">
      <c r="A1214">
        <v>184</v>
      </c>
      <c r="B1214" s="1">
        <v>1.14E+18</v>
      </c>
      <c r="C1214" t="s">
        <v>8</v>
      </c>
      <c r="D1214" t="s">
        <v>1246</v>
      </c>
      <c r="E1214" t="b">
        <v>0</v>
      </c>
      <c r="F1214" t="b">
        <v>0</v>
      </c>
      <c r="G1214" t="b">
        <v>1</v>
      </c>
      <c r="H1214" t="s">
        <v>12</v>
      </c>
      <c r="I1214" t="str">
        <f>CONCATENATE($D1214,"-",$H1214,"-",I$1)</f>
        <v>operate-text-yes</v>
      </c>
      <c r="J1214" t="str">
        <f>CONCATENATE($D1214,"-",$H1214,"-",J$1)</f>
        <v>operate-text-no</v>
      </c>
      <c r="K1214">
        <f>COUNTIF(TweetWords!I:I,DataMassage!I1214)</f>
        <v>1</v>
      </c>
      <c r="L1214">
        <f>COUNTIF(TweetWords!I:I,DataMassage!J1214)</f>
        <v>0</v>
      </c>
      <c r="M1214">
        <f t="shared" si="36"/>
        <v>1</v>
      </c>
      <c r="N1214">
        <f t="shared" si="37"/>
        <v>1</v>
      </c>
      <c r="O1214" t="str">
        <f>IF(ISERROR(MATCH(D1214,Stopwords!A:A,0)),"no","yes")</f>
        <v>no</v>
      </c>
    </row>
    <row r="1215" spans="1:15">
      <c r="A1215">
        <v>184</v>
      </c>
      <c r="B1215" s="1">
        <v>1.14E+18</v>
      </c>
      <c r="C1215" t="s">
        <v>8</v>
      </c>
      <c r="D1215" t="s">
        <v>1247</v>
      </c>
      <c r="E1215" t="b">
        <v>0</v>
      </c>
      <c r="F1215" t="b">
        <v>0</v>
      </c>
      <c r="G1215" t="b">
        <v>1</v>
      </c>
      <c r="H1215" t="s">
        <v>12</v>
      </c>
      <c r="I1215" t="str">
        <f>CONCATENATE($D1215,"-",$H1215,"-",I$1)</f>
        <v>coffee-text-yes</v>
      </c>
      <c r="J1215" t="str">
        <f>CONCATENATE($D1215,"-",$H1215,"-",J$1)</f>
        <v>coffee-text-no</v>
      </c>
      <c r="K1215">
        <f>COUNTIF(TweetWords!I:I,DataMassage!I1215)</f>
        <v>2</v>
      </c>
      <c r="L1215">
        <f>COUNTIF(TweetWords!I:I,DataMassage!J1215)</f>
        <v>0</v>
      </c>
      <c r="M1215">
        <f t="shared" si="36"/>
        <v>2</v>
      </c>
      <c r="N1215">
        <f t="shared" si="37"/>
        <v>1</v>
      </c>
      <c r="O1215" t="str">
        <f>IF(ISERROR(MATCH(D1215,Stopwords!A:A,0)),"no","yes")</f>
        <v>no</v>
      </c>
    </row>
    <row r="1216" spans="1:15">
      <c r="A1216">
        <v>184</v>
      </c>
      <c r="B1216" s="1">
        <v>1.14E+18</v>
      </c>
      <c r="C1216" t="s">
        <v>8</v>
      </c>
      <c r="D1216" t="s">
        <v>1248</v>
      </c>
      <c r="E1216" t="b">
        <v>0</v>
      </c>
      <c r="F1216" t="b">
        <v>0</v>
      </c>
      <c r="G1216" t="b">
        <v>1</v>
      </c>
      <c r="H1216" t="s">
        <v>12</v>
      </c>
      <c r="I1216" t="str">
        <f>CONCATENATE($D1216,"-",$H1216,"-",I$1)</f>
        <v>pot-text-yes</v>
      </c>
      <c r="J1216" t="str">
        <f>CONCATENATE($D1216,"-",$H1216,"-",J$1)</f>
        <v>pot-text-no</v>
      </c>
      <c r="K1216">
        <f>COUNTIF(TweetWords!I:I,DataMassage!I1216)</f>
        <v>1</v>
      </c>
      <c r="L1216">
        <f>COUNTIF(TweetWords!I:I,DataMassage!J1216)</f>
        <v>0</v>
      </c>
      <c r="M1216">
        <f t="shared" si="36"/>
        <v>1</v>
      </c>
      <c r="N1216">
        <f t="shared" si="37"/>
        <v>1</v>
      </c>
      <c r="O1216" t="str">
        <f>IF(ISERROR(MATCH(D1216,Stopwords!A:A,0)),"no","yes")</f>
        <v>no</v>
      </c>
    </row>
    <row r="1217" spans="1:15">
      <c r="A1217">
        <v>184</v>
      </c>
      <c r="B1217" s="1">
        <v>1.14E+18</v>
      </c>
      <c r="C1217" t="s">
        <v>8</v>
      </c>
      <c r="D1217" t="s">
        <v>1249</v>
      </c>
      <c r="E1217" t="b">
        <v>0</v>
      </c>
      <c r="F1217" t="b">
        <v>0</v>
      </c>
      <c r="G1217" t="b">
        <v>1</v>
      </c>
      <c r="H1217" t="s">
        <v>12</v>
      </c>
      <c r="I1217" t="str">
        <f>CONCATENATE($D1217,"-",$H1217,"-",I$1)</f>
        <v>acount-text-yes</v>
      </c>
      <c r="J1217" t="str">
        <f>CONCATENATE($D1217,"-",$H1217,"-",J$1)</f>
        <v>acount-text-no</v>
      </c>
      <c r="K1217">
        <f>COUNTIF(TweetWords!I:I,DataMassage!I1217)</f>
        <v>1</v>
      </c>
      <c r="L1217">
        <f>COUNTIF(TweetWords!I:I,DataMassage!J1217)</f>
        <v>0</v>
      </c>
      <c r="M1217">
        <f t="shared" si="36"/>
        <v>1</v>
      </c>
      <c r="N1217">
        <f t="shared" si="37"/>
        <v>1</v>
      </c>
      <c r="O1217" t="str">
        <f>IF(ISERROR(MATCH(D1217,Stopwords!A:A,0)),"no","yes")</f>
        <v>no</v>
      </c>
    </row>
    <row r="1218" spans="1:15">
      <c r="A1218">
        <v>184</v>
      </c>
      <c r="B1218" s="1">
        <v>1.14E+18</v>
      </c>
      <c r="C1218" t="s">
        <v>8</v>
      </c>
      <c r="D1218" t="s">
        <v>1250</v>
      </c>
      <c r="E1218" t="b">
        <v>0</v>
      </c>
      <c r="F1218" t="b">
        <v>0</v>
      </c>
      <c r="G1218" t="b">
        <v>1</v>
      </c>
      <c r="H1218" t="s">
        <v>12</v>
      </c>
      <c r="I1218" t="str">
        <f>CONCATENATE($D1218,"-",$H1218,"-",I$1)</f>
        <v>older-text-yes</v>
      </c>
      <c r="J1218" t="str">
        <f>CONCATENATE($D1218,"-",$H1218,"-",J$1)</f>
        <v>older-text-no</v>
      </c>
      <c r="K1218">
        <f>COUNTIF(TweetWords!I:I,DataMassage!I1218)</f>
        <v>1</v>
      </c>
      <c r="L1218">
        <f>COUNTIF(TweetWords!I:I,DataMassage!J1218)</f>
        <v>0</v>
      </c>
      <c r="M1218">
        <f t="shared" si="36"/>
        <v>1</v>
      </c>
      <c r="N1218">
        <f t="shared" si="37"/>
        <v>1</v>
      </c>
      <c r="O1218" t="str">
        <f>IF(ISERROR(MATCH(D1218,Stopwords!A:A,0)),"no","yes")</f>
        <v>yes</v>
      </c>
    </row>
    <row r="1219" spans="1:15">
      <c r="A1219">
        <v>185</v>
      </c>
      <c r="B1219" s="1">
        <v>1.14E+18</v>
      </c>
      <c r="C1219" t="s">
        <v>8</v>
      </c>
      <c r="D1219" t="s">
        <v>1251</v>
      </c>
      <c r="E1219" t="b">
        <v>0</v>
      </c>
      <c r="F1219" t="b">
        <v>0</v>
      </c>
      <c r="G1219" t="b">
        <v>1</v>
      </c>
      <c r="H1219" t="s">
        <v>12</v>
      </c>
      <c r="I1219" t="str">
        <f>CONCATENATE($D1219,"-",$H1219,"-",I$1)</f>
        <v>dming-text-yes</v>
      </c>
      <c r="J1219" t="str">
        <f>CONCATENATE($D1219,"-",$H1219,"-",J$1)</f>
        <v>dming-text-no</v>
      </c>
      <c r="K1219">
        <f>COUNTIF(TweetWords!I:I,DataMassage!I1219)</f>
        <v>2</v>
      </c>
      <c r="L1219">
        <f>COUNTIF(TweetWords!I:I,DataMassage!J1219)</f>
        <v>0</v>
      </c>
      <c r="M1219">
        <f t="shared" ref="M1219:M1282" si="38">SUM(K1219:L1219)</f>
        <v>2</v>
      </c>
      <c r="N1219">
        <f t="shared" ref="N1219:N1282" si="39">K1219/M1219</f>
        <v>1</v>
      </c>
      <c r="O1219" t="str">
        <f>IF(ISERROR(MATCH(D1219,Stopwords!A:A,0)),"no","yes")</f>
        <v>no</v>
      </c>
    </row>
    <row r="1220" spans="1:15">
      <c r="A1220">
        <v>185</v>
      </c>
      <c r="B1220" s="1">
        <v>1.14E+18</v>
      </c>
      <c r="C1220" t="s">
        <v>8</v>
      </c>
      <c r="D1220" t="s">
        <v>1252</v>
      </c>
      <c r="E1220" t="b">
        <v>0</v>
      </c>
      <c r="F1220" t="b">
        <v>0</v>
      </c>
      <c r="G1220" t="b">
        <v>1</v>
      </c>
      <c r="H1220" t="s">
        <v>12</v>
      </c>
      <c r="I1220" t="str">
        <f>CONCATENATE($D1220,"-",$H1220,"-",I$1)</f>
        <v>click-text-yes</v>
      </c>
      <c r="J1220" t="str">
        <f>CONCATENATE($D1220,"-",$H1220,"-",J$1)</f>
        <v>click-text-no</v>
      </c>
      <c r="K1220">
        <f>COUNTIF(TweetWords!I:I,DataMassage!I1220)</f>
        <v>1</v>
      </c>
      <c r="L1220">
        <f>COUNTIF(TweetWords!I:I,DataMassage!J1220)</f>
        <v>0</v>
      </c>
      <c r="M1220">
        <f t="shared" si="38"/>
        <v>1</v>
      </c>
      <c r="N1220">
        <f t="shared" si="39"/>
        <v>1</v>
      </c>
      <c r="O1220" t="str">
        <f>IF(ISERROR(MATCH(D1220,Stopwords!A:A,0)),"no","yes")</f>
        <v>no</v>
      </c>
    </row>
    <row r="1221" spans="1:15">
      <c r="A1221">
        <v>185</v>
      </c>
      <c r="B1221" s="1">
        <v>1.14E+18</v>
      </c>
      <c r="C1221" t="s">
        <v>8</v>
      </c>
      <c r="D1221" t="s">
        <v>1253</v>
      </c>
      <c r="E1221" t="b">
        <v>0</v>
      </c>
      <c r="F1221" t="b">
        <v>0</v>
      </c>
      <c r="G1221" t="b">
        <v>1</v>
      </c>
      <c r="H1221" t="s">
        <v>12</v>
      </c>
      <c r="I1221" t="str">
        <f>CONCATENATE($D1221,"-",$H1221,"-",I$1)</f>
        <v>front-text-yes</v>
      </c>
      <c r="J1221" t="str">
        <f>CONCATENATE($D1221,"-",$H1221,"-",J$1)</f>
        <v>front-text-no</v>
      </c>
      <c r="K1221">
        <f>COUNTIF(TweetWords!I:I,DataMassage!I1221)</f>
        <v>1</v>
      </c>
      <c r="L1221">
        <f>COUNTIF(TweetWords!I:I,DataMassage!J1221)</f>
        <v>0</v>
      </c>
      <c r="M1221">
        <f t="shared" si="38"/>
        <v>1</v>
      </c>
      <c r="N1221">
        <f t="shared" si="39"/>
        <v>1</v>
      </c>
      <c r="O1221" t="str">
        <f>IF(ISERROR(MATCH(D1221,Stopwords!A:A,0)),"no","yes")</f>
        <v>no</v>
      </c>
    </row>
    <row r="1222" spans="1:15">
      <c r="A1222">
        <v>185</v>
      </c>
      <c r="B1222" s="1">
        <v>1.14E+18</v>
      </c>
      <c r="C1222" t="s">
        <v>8</v>
      </c>
      <c r="D1222" t="s">
        <v>1254</v>
      </c>
      <c r="E1222" t="b">
        <v>0</v>
      </c>
      <c r="F1222" t="b">
        <v>0</v>
      </c>
      <c r="G1222" t="b">
        <v>1</v>
      </c>
      <c r="H1222" t="s">
        <v>12</v>
      </c>
      <c r="I1222" t="str">
        <f>CONCATENATE($D1222,"-",$H1222,"-",I$1)</f>
        <v>simple-text-yes</v>
      </c>
      <c r="J1222" t="str">
        <f>CONCATENATE($D1222,"-",$H1222,"-",J$1)</f>
        <v>simple-text-no</v>
      </c>
      <c r="K1222">
        <f>COUNTIF(TweetWords!I:I,DataMassage!I1222)</f>
        <v>1</v>
      </c>
      <c r="L1222">
        <f>COUNTIF(TweetWords!I:I,DataMassage!J1222)</f>
        <v>0</v>
      </c>
      <c r="M1222">
        <f t="shared" si="38"/>
        <v>1</v>
      </c>
      <c r="N1222">
        <f t="shared" si="39"/>
        <v>1</v>
      </c>
      <c r="O1222" t="str">
        <f>IF(ISERROR(MATCH(D1222,Stopwords!A:A,0)),"no","yes")</f>
        <v>no</v>
      </c>
    </row>
    <row r="1223" spans="1:15">
      <c r="A1223">
        <v>185</v>
      </c>
      <c r="B1223" s="1">
        <v>1.14E+18</v>
      </c>
      <c r="C1223" t="s">
        <v>8</v>
      </c>
      <c r="D1223" t="s">
        <v>1255</v>
      </c>
      <c r="E1223" t="b">
        <v>0</v>
      </c>
      <c r="F1223" t="b">
        <v>0</v>
      </c>
      <c r="G1223" t="b">
        <v>1</v>
      </c>
      <c r="H1223" t="s">
        <v>12</v>
      </c>
      <c r="I1223" t="str">
        <f>CONCATENATE($D1223,"-",$H1223,"-",I$1)</f>
        <v>normal-text-yes</v>
      </c>
      <c r="J1223" t="str">
        <f>CONCATENATE($D1223,"-",$H1223,"-",J$1)</f>
        <v>normal-text-no</v>
      </c>
      <c r="K1223">
        <f>COUNTIF(TweetWords!I:I,DataMassage!I1223)</f>
        <v>3</v>
      </c>
      <c r="L1223">
        <f>COUNTIF(TweetWords!I:I,DataMassage!J1223)</f>
        <v>1</v>
      </c>
      <c r="M1223">
        <f t="shared" si="38"/>
        <v>4</v>
      </c>
      <c r="N1223">
        <f t="shared" si="39"/>
        <v>0.75</v>
      </c>
      <c r="O1223" t="str">
        <f>IF(ISERROR(MATCH(D1223,Stopwords!A:A,0)),"no","yes")</f>
        <v>no</v>
      </c>
    </row>
    <row r="1224" spans="1:15">
      <c r="A1224">
        <v>185</v>
      </c>
      <c r="B1224" s="1">
        <v>1.14E+18</v>
      </c>
      <c r="C1224" t="s">
        <v>8</v>
      </c>
      <c r="D1224" t="s">
        <v>1256</v>
      </c>
      <c r="E1224" t="b">
        <v>0</v>
      </c>
      <c r="F1224" t="b">
        <v>0</v>
      </c>
      <c r="G1224" t="b">
        <v>1</v>
      </c>
      <c r="H1224" t="s">
        <v>12</v>
      </c>
      <c r="I1224" t="str">
        <f>CONCATENATE($D1224,"-",$H1224,"-",I$1)</f>
        <v>p-text-yes</v>
      </c>
      <c r="J1224" t="str">
        <f>CONCATENATE($D1224,"-",$H1224,"-",J$1)</f>
        <v>p-text-no</v>
      </c>
      <c r="K1224">
        <f>COUNTIF(TweetWords!I:I,DataMassage!I1224)</f>
        <v>1</v>
      </c>
      <c r="L1224">
        <f>COUNTIF(TweetWords!I:I,DataMassage!J1224)</f>
        <v>0</v>
      </c>
      <c r="M1224">
        <f t="shared" si="38"/>
        <v>1</v>
      </c>
      <c r="N1224">
        <f t="shared" si="39"/>
        <v>1</v>
      </c>
      <c r="O1224" t="str">
        <f>IF(ISERROR(MATCH(D1224,Stopwords!A:A,0)),"no","yes")</f>
        <v>yes</v>
      </c>
    </row>
    <row r="1225" spans="1:15">
      <c r="A1225">
        <v>186</v>
      </c>
      <c r="B1225" s="1">
        <v>1.14E+18</v>
      </c>
      <c r="C1225" t="s">
        <v>8</v>
      </c>
      <c r="D1225" t="s">
        <v>1257</v>
      </c>
      <c r="E1225" t="b">
        <v>0</v>
      </c>
      <c r="F1225" t="b">
        <v>0</v>
      </c>
      <c r="G1225" t="b">
        <v>1</v>
      </c>
      <c r="H1225" t="s">
        <v>12</v>
      </c>
      <c r="I1225" t="str">
        <f>CONCATENATE($D1225,"-",$H1225,"-",I$1)</f>
        <v>journalism-text-yes</v>
      </c>
      <c r="J1225" t="str">
        <f>CONCATENATE($D1225,"-",$H1225,"-",J$1)</f>
        <v>journalism-text-no</v>
      </c>
      <c r="K1225">
        <f>COUNTIF(TweetWords!I:I,DataMassage!I1225)</f>
        <v>1</v>
      </c>
      <c r="L1225">
        <f>COUNTIF(TweetWords!I:I,DataMassage!J1225)</f>
        <v>0</v>
      </c>
      <c r="M1225">
        <f t="shared" si="38"/>
        <v>1</v>
      </c>
      <c r="N1225">
        <f t="shared" si="39"/>
        <v>1</v>
      </c>
      <c r="O1225" t="str">
        <f>IF(ISERROR(MATCH(D1225,Stopwords!A:A,0)),"no","yes")</f>
        <v>no</v>
      </c>
    </row>
    <row r="1226" spans="1:15">
      <c r="A1226">
        <v>186</v>
      </c>
      <c r="B1226" s="1">
        <v>1.14E+18</v>
      </c>
      <c r="C1226" t="s">
        <v>8</v>
      </c>
      <c r="D1226" t="s">
        <v>1258</v>
      </c>
      <c r="E1226" t="b">
        <v>0</v>
      </c>
      <c r="F1226" t="b">
        <v>0</v>
      </c>
      <c r="G1226" t="b">
        <v>1</v>
      </c>
      <c r="H1226" t="s">
        <v>12</v>
      </c>
      <c r="I1226" t="str">
        <f>CONCATENATE($D1226,"-",$H1226,"-",I$1)</f>
        <v>costs-text-yes</v>
      </c>
      <c r="J1226" t="str">
        <f>CONCATENATE($D1226,"-",$H1226,"-",J$1)</f>
        <v>costs-text-no</v>
      </c>
      <c r="K1226">
        <f>COUNTIF(TweetWords!I:I,DataMassage!I1226)</f>
        <v>1</v>
      </c>
      <c r="L1226">
        <f>COUNTIF(TweetWords!I:I,DataMassage!J1226)</f>
        <v>0</v>
      </c>
      <c r="M1226">
        <f t="shared" si="38"/>
        <v>1</v>
      </c>
      <c r="N1226">
        <f t="shared" si="39"/>
        <v>1</v>
      </c>
      <c r="O1226" t="str">
        <f>IF(ISERROR(MATCH(D1226,Stopwords!A:A,0)),"no","yes")</f>
        <v>no</v>
      </c>
    </row>
    <row r="1227" spans="1:15">
      <c r="A1227">
        <v>186</v>
      </c>
      <c r="B1227" s="1">
        <v>1.14E+18</v>
      </c>
      <c r="C1227" t="s">
        <v>8</v>
      </c>
      <c r="D1227" t="s">
        <v>1259</v>
      </c>
      <c r="E1227" t="b">
        <v>0</v>
      </c>
      <c r="F1227" t="b">
        <v>0</v>
      </c>
      <c r="G1227" t="b">
        <v>1</v>
      </c>
      <c r="H1227" t="s">
        <v>12</v>
      </c>
      <c r="I1227" t="str">
        <f>CONCATENATE($D1227,"-",$H1227,"-",I$1)</f>
        <v>glorifies-text-yes</v>
      </c>
      <c r="J1227" t="str">
        <f>CONCATENATE($D1227,"-",$H1227,"-",J$1)</f>
        <v>glorifies-text-no</v>
      </c>
      <c r="K1227">
        <f>COUNTIF(TweetWords!I:I,DataMassage!I1227)</f>
        <v>1</v>
      </c>
      <c r="L1227">
        <f>COUNTIF(TweetWords!I:I,DataMassage!J1227)</f>
        <v>0</v>
      </c>
      <c r="M1227">
        <f t="shared" si="38"/>
        <v>1</v>
      </c>
      <c r="N1227">
        <f t="shared" si="39"/>
        <v>1</v>
      </c>
      <c r="O1227" t="str">
        <f>IF(ISERROR(MATCH(D1227,Stopwords!A:A,0)),"no","yes")</f>
        <v>no</v>
      </c>
    </row>
    <row r="1228" spans="1:15">
      <c r="A1228">
        <v>186</v>
      </c>
      <c r="B1228" s="1">
        <v>1.14E+18</v>
      </c>
      <c r="C1228" t="s">
        <v>8</v>
      </c>
      <c r="D1228" t="s">
        <v>1260</v>
      </c>
      <c r="E1228" t="b">
        <v>0</v>
      </c>
      <c r="F1228" t="b">
        <v>0</v>
      </c>
      <c r="G1228" t="b">
        <v>1</v>
      </c>
      <c r="H1228" t="s">
        <v>12</v>
      </c>
      <c r="I1228" t="str">
        <f>CONCATENATE($D1228,"-",$H1228,"-",I$1)</f>
        <v>instant-text-yes</v>
      </c>
      <c r="J1228" t="str">
        <f>CONCATENATE($D1228,"-",$H1228,"-",J$1)</f>
        <v>instant-text-no</v>
      </c>
      <c r="K1228">
        <f>COUNTIF(TweetWords!I:I,DataMassage!I1228)</f>
        <v>1</v>
      </c>
      <c r="L1228">
        <f>COUNTIF(TweetWords!I:I,DataMassage!J1228)</f>
        <v>0</v>
      </c>
      <c r="M1228">
        <f t="shared" si="38"/>
        <v>1</v>
      </c>
      <c r="N1228">
        <f t="shared" si="39"/>
        <v>1</v>
      </c>
      <c r="O1228" t="str">
        <f>IF(ISERROR(MATCH(D1228,Stopwords!A:A,0)),"no","yes")</f>
        <v>no</v>
      </c>
    </row>
    <row r="1229" spans="1:15">
      <c r="A1229">
        <v>186</v>
      </c>
      <c r="B1229" s="1">
        <v>1.14E+18</v>
      </c>
      <c r="C1229" t="s">
        <v>8</v>
      </c>
      <c r="D1229" t="s">
        <v>1261</v>
      </c>
      <c r="E1229" t="b">
        <v>0</v>
      </c>
      <c r="F1229" t="b">
        <v>0</v>
      </c>
      <c r="G1229" t="b">
        <v>1</v>
      </c>
      <c r="H1229" t="s">
        <v>12</v>
      </c>
      <c r="I1229" t="str">
        <f>CONCATENATE($D1229,"-",$H1229,"-",I$1)</f>
        <v>gratification-text-yes</v>
      </c>
      <c r="J1229" t="str">
        <f>CONCATENATE($D1229,"-",$H1229,"-",J$1)</f>
        <v>gratification-text-no</v>
      </c>
      <c r="K1229">
        <f>COUNTIF(TweetWords!I:I,DataMassage!I1229)</f>
        <v>1</v>
      </c>
      <c r="L1229">
        <f>COUNTIF(TweetWords!I:I,DataMassage!J1229)</f>
        <v>0</v>
      </c>
      <c r="M1229">
        <f t="shared" si="38"/>
        <v>1</v>
      </c>
      <c r="N1229">
        <f t="shared" si="39"/>
        <v>1</v>
      </c>
      <c r="O1229" t="str">
        <f>IF(ISERROR(MATCH(D1229,Stopwords!A:A,0)),"no","yes")</f>
        <v>no</v>
      </c>
    </row>
    <row r="1230" spans="1:15">
      <c r="A1230">
        <v>186</v>
      </c>
      <c r="B1230" s="1">
        <v>1.14E+18</v>
      </c>
      <c r="C1230" t="s">
        <v>8</v>
      </c>
      <c r="D1230" t="s">
        <v>1262</v>
      </c>
      <c r="E1230" t="b">
        <v>0</v>
      </c>
      <c r="F1230" t="b">
        <v>0</v>
      </c>
      <c r="G1230" t="b">
        <v>1</v>
      </c>
      <c r="H1230" t="s">
        <v>12</v>
      </c>
      <c r="I1230" t="str">
        <f>CONCATENATE($D1230,"-",$H1230,"-",I$1)</f>
        <v>fashioned-text-yes</v>
      </c>
      <c r="J1230" t="str">
        <f>CONCATENATE($D1230,"-",$H1230,"-",J$1)</f>
        <v>fashioned-text-no</v>
      </c>
      <c r="K1230">
        <f>COUNTIF(TweetWords!I:I,DataMassage!I1230)</f>
        <v>1</v>
      </c>
      <c r="L1230">
        <f>COUNTIF(TweetWords!I:I,DataMassage!J1230)</f>
        <v>0</v>
      </c>
      <c r="M1230">
        <f t="shared" si="38"/>
        <v>1</v>
      </c>
      <c r="N1230">
        <f t="shared" si="39"/>
        <v>1</v>
      </c>
      <c r="O1230" t="str">
        <f>IF(ISERROR(MATCH(D1230,Stopwords!A:A,0)),"no","yes")</f>
        <v>no</v>
      </c>
    </row>
    <row r="1231" spans="1:15">
      <c r="A1231">
        <v>186</v>
      </c>
      <c r="B1231" s="1">
        <v>1.14E+18</v>
      </c>
      <c r="C1231" t="s">
        <v>8</v>
      </c>
      <c r="D1231" t="s">
        <v>1263</v>
      </c>
      <c r="E1231" t="b">
        <v>0</v>
      </c>
      <c r="F1231" t="b">
        <v>0</v>
      </c>
      <c r="G1231" t="b">
        <v>1</v>
      </c>
      <c r="H1231" t="s">
        <v>12</v>
      </c>
      <c r="I1231" t="str">
        <f>CONCATENATE($D1231,"-",$H1231,"-",I$1)</f>
        <v>values-text-yes</v>
      </c>
      <c r="J1231" t="str">
        <f>CONCATENATE($D1231,"-",$H1231,"-",J$1)</f>
        <v>values-text-no</v>
      </c>
      <c r="K1231">
        <f>COUNTIF(TweetWords!I:I,DataMassage!I1231)</f>
        <v>1</v>
      </c>
      <c r="L1231">
        <f>COUNTIF(TweetWords!I:I,DataMassage!J1231)</f>
        <v>4</v>
      </c>
      <c r="M1231">
        <f t="shared" si="38"/>
        <v>5</v>
      </c>
      <c r="N1231">
        <f t="shared" si="39"/>
        <v>0.2</v>
      </c>
      <c r="O1231" t="str">
        <f>IF(ISERROR(MATCH(D1231,Stopwords!A:A,0)),"no","yes")</f>
        <v>no</v>
      </c>
    </row>
    <row r="1232" spans="1:15">
      <c r="A1232">
        <v>187</v>
      </c>
      <c r="B1232" s="1">
        <v>1.14E+18</v>
      </c>
      <c r="C1232" t="s">
        <v>8</v>
      </c>
      <c r="D1232" t="s">
        <v>1264</v>
      </c>
      <c r="E1232" t="b">
        <v>0</v>
      </c>
      <c r="F1232" t="b">
        <v>0</v>
      </c>
      <c r="G1232" t="b">
        <v>1</v>
      </c>
      <c r="H1232" t="s">
        <v>12</v>
      </c>
      <c r="I1232" t="str">
        <f>CONCATENATE($D1232,"-",$H1232,"-",I$1)</f>
        <v>report-text-yes</v>
      </c>
      <c r="J1232" t="str">
        <f>CONCATENATE($D1232,"-",$H1232,"-",J$1)</f>
        <v>report-text-no</v>
      </c>
      <c r="K1232">
        <f>COUNTIF(TweetWords!I:I,DataMassage!I1232)</f>
        <v>1</v>
      </c>
      <c r="L1232">
        <f>COUNTIF(TweetWords!I:I,DataMassage!J1232)</f>
        <v>0</v>
      </c>
      <c r="M1232">
        <f t="shared" si="38"/>
        <v>1</v>
      </c>
      <c r="N1232">
        <f t="shared" si="39"/>
        <v>1</v>
      </c>
      <c r="O1232" t="str">
        <f>IF(ISERROR(MATCH(D1232,Stopwords!A:A,0)),"no","yes")</f>
        <v>no</v>
      </c>
    </row>
    <row r="1233" spans="1:15">
      <c r="A1233">
        <v>187</v>
      </c>
      <c r="B1233" s="1">
        <v>1.14E+18</v>
      </c>
      <c r="C1233" t="s">
        <v>8</v>
      </c>
      <c r="D1233" t="s">
        <v>1265</v>
      </c>
      <c r="E1233" t="b">
        <v>0</v>
      </c>
      <c r="F1233" t="b">
        <v>0</v>
      </c>
      <c r="G1233" t="b">
        <v>1</v>
      </c>
      <c r="H1233" t="s">
        <v>12</v>
      </c>
      <c r="I1233" t="str">
        <f>CONCATENATE($D1233,"-",$H1233,"-",I$1)</f>
        <v>beholden-text-yes</v>
      </c>
      <c r="J1233" t="str">
        <f>CONCATENATE($D1233,"-",$H1233,"-",J$1)</f>
        <v>beholden-text-no</v>
      </c>
      <c r="K1233">
        <f>COUNTIF(TweetWords!I:I,DataMassage!I1233)</f>
        <v>1</v>
      </c>
      <c r="L1233">
        <f>COUNTIF(TweetWords!I:I,DataMassage!J1233)</f>
        <v>0</v>
      </c>
      <c r="M1233">
        <f t="shared" si="38"/>
        <v>1</v>
      </c>
      <c r="N1233">
        <f t="shared" si="39"/>
        <v>1</v>
      </c>
      <c r="O1233" t="str">
        <f>IF(ISERROR(MATCH(D1233,Stopwords!A:A,0)),"no","yes")</f>
        <v>no</v>
      </c>
    </row>
    <row r="1234" spans="1:15">
      <c r="A1234">
        <v>187</v>
      </c>
      <c r="B1234" s="1">
        <v>1.14E+18</v>
      </c>
      <c r="C1234" t="s">
        <v>8</v>
      </c>
      <c r="D1234" t="s">
        <v>1266</v>
      </c>
      <c r="E1234" t="b">
        <v>0</v>
      </c>
      <c r="F1234" t="b">
        <v>0</v>
      </c>
      <c r="G1234" t="b">
        <v>1</v>
      </c>
      <c r="H1234" t="s">
        <v>12</v>
      </c>
      <c r="I1234" t="str">
        <f>CONCATENATE($D1234,"-",$H1234,"-",I$1)</f>
        <v>holders-text-yes</v>
      </c>
      <c r="J1234" t="str">
        <f>CONCATENATE($D1234,"-",$H1234,"-",J$1)</f>
        <v>holders-text-no</v>
      </c>
      <c r="K1234">
        <f>COUNTIF(TweetWords!I:I,DataMassage!I1234)</f>
        <v>1</v>
      </c>
      <c r="L1234">
        <f>COUNTIF(TweetWords!I:I,DataMassage!J1234)</f>
        <v>0</v>
      </c>
      <c r="M1234">
        <f t="shared" si="38"/>
        <v>1</v>
      </c>
      <c r="N1234">
        <f t="shared" si="39"/>
        <v>1</v>
      </c>
      <c r="O1234" t="str">
        <f>IF(ISERROR(MATCH(D1234,Stopwords!A:A,0)),"no","yes")</f>
        <v>no</v>
      </c>
    </row>
    <row r="1235" spans="1:15">
      <c r="A1235">
        <v>188</v>
      </c>
      <c r="B1235" s="1">
        <v>1.14E+18</v>
      </c>
      <c r="C1235" t="s">
        <v>8</v>
      </c>
      <c r="D1235" t="s">
        <v>1267</v>
      </c>
      <c r="E1235" t="b">
        <v>0</v>
      </c>
      <c r="F1235" t="b">
        <v>0</v>
      </c>
      <c r="G1235" t="b">
        <v>1</v>
      </c>
      <c r="H1235" t="s">
        <v>12</v>
      </c>
      <c r="I1235" t="str">
        <f>CONCATENATE($D1235,"-",$H1235,"-",I$1)</f>
        <v>ok-text-yes</v>
      </c>
      <c r="J1235" t="str">
        <f>CONCATENATE($D1235,"-",$H1235,"-",J$1)</f>
        <v>ok-text-no</v>
      </c>
      <c r="K1235">
        <f>COUNTIF(TweetWords!I:I,DataMassage!I1235)</f>
        <v>1</v>
      </c>
      <c r="L1235">
        <f>COUNTIF(TweetWords!I:I,DataMassage!J1235)</f>
        <v>1</v>
      </c>
      <c r="M1235">
        <f t="shared" si="38"/>
        <v>2</v>
      </c>
      <c r="N1235">
        <f t="shared" si="39"/>
        <v>0.5</v>
      </c>
      <c r="O1235" t="str">
        <f>IF(ISERROR(MATCH(D1235,Stopwords!A:A,0)),"no","yes")</f>
        <v>yes</v>
      </c>
    </row>
    <row r="1236" spans="1:15">
      <c r="A1236">
        <v>188</v>
      </c>
      <c r="B1236" s="1">
        <v>1.14E+18</v>
      </c>
      <c r="C1236" t="s">
        <v>8</v>
      </c>
      <c r="D1236" t="s">
        <v>1268</v>
      </c>
      <c r="E1236" t="b">
        <v>0</v>
      </c>
      <c r="F1236" t="b">
        <v>0</v>
      </c>
      <c r="G1236" t="b">
        <v>1</v>
      </c>
      <c r="H1236" t="s">
        <v>12</v>
      </c>
      <c r="I1236" t="str">
        <f>CONCATENATE($D1236,"-",$H1236,"-",I$1)</f>
        <v>rude-text-yes</v>
      </c>
      <c r="J1236" t="str">
        <f>CONCATENATE($D1236,"-",$H1236,"-",J$1)</f>
        <v>rude-text-no</v>
      </c>
      <c r="K1236">
        <f>COUNTIF(TweetWords!I:I,DataMassage!I1236)</f>
        <v>2</v>
      </c>
      <c r="L1236">
        <f>COUNTIF(TweetWords!I:I,DataMassage!J1236)</f>
        <v>0</v>
      </c>
      <c r="M1236">
        <f t="shared" si="38"/>
        <v>2</v>
      </c>
      <c r="N1236">
        <f t="shared" si="39"/>
        <v>1</v>
      </c>
      <c r="O1236" t="str">
        <f>IF(ISERROR(MATCH(D1236,Stopwords!A:A,0)),"no","yes")</f>
        <v>no</v>
      </c>
    </row>
    <row r="1237" spans="1:15">
      <c r="A1237">
        <v>188</v>
      </c>
      <c r="B1237" s="1">
        <v>1.14E+18</v>
      </c>
      <c r="C1237" t="s">
        <v>8</v>
      </c>
      <c r="D1237" t="s">
        <v>1269</v>
      </c>
      <c r="E1237" t="b">
        <v>0</v>
      </c>
      <c r="F1237" t="b">
        <v>0</v>
      </c>
      <c r="G1237" t="b">
        <v>1</v>
      </c>
      <c r="H1237" t="s">
        <v>12</v>
      </c>
      <c r="I1237" t="str">
        <f>CONCATENATE($D1237,"-",$H1237,"-",I$1)</f>
        <v>sarcasm-text-yes</v>
      </c>
      <c r="J1237" t="str">
        <f>CONCATENATE($D1237,"-",$H1237,"-",J$1)</f>
        <v>sarcasm-text-no</v>
      </c>
      <c r="K1237">
        <f>COUNTIF(TweetWords!I:I,DataMassage!I1237)</f>
        <v>1</v>
      </c>
      <c r="L1237">
        <f>COUNTIF(TweetWords!I:I,DataMassage!J1237)</f>
        <v>0</v>
      </c>
      <c r="M1237">
        <f t="shared" si="38"/>
        <v>1</v>
      </c>
      <c r="N1237">
        <f t="shared" si="39"/>
        <v>1</v>
      </c>
      <c r="O1237" t="str">
        <f>IF(ISERROR(MATCH(D1237,Stopwords!A:A,0)),"no","yes")</f>
        <v>no</v>
      </c>
    </row>
    <row r="1238" spans="1:15">
      <c r="A1238">
        <v>189</v>
      </c>
      <c r="B1238" s="1">
        <v>1.14E+18</v>
      </c>
      <c r="C1238" t="s">
        <v>8</v>
      </c>
      <c r="D1238" t="s">
        <v>1270</v>
      </c>
      <c r="E1238" t="b">
        <v>0</v>
      </c>
      <c r="F1238" t="b">
        <v>0</v>
      </c>
      <c r="G1238" t="b">
        <v>1</v>
      </c>
      <c r="H1238" t="s">
        <v>12</v>
      </c>
      <c r="I1238" t="str">
        <f>CONCATENATE($D1238,"-",$H1238,"-",I$1)</f>
        <v>dude-text-yes</v>
      </c>
      <c r="J1238" t="str">
        <f>CONCATENATE($D1238,"-",$H1238,"-",J$1)</f>
        <v>dude-text-no</v>
      </c>
      <c r="K1238">
        <f>COUNTIF(TweetWords!I:I,DataMassage!I1238)</f>
        <v>1</v>
      </c>
      <c r="L1238">
        <f>COUNTIF(TweetWords!I:I,DataMassage!J1238)</f>
        <v>2</v>
      </c>
      <c r="M1238">
        <f t="shared" si="38"/>
        <v>3</v>
      </c>
      <c r="N1238">
        <f t="shared" si="39"/>
        <v>0.33333333333333331</v>
      </c>
      <c r="O1238" t="str">
        <f>IF(ISERROR(MATCH(D1238,Stopwords!A:A,0)),"no","yes")</f>
        <v>no</v>
      </c>
    </row>
    <row r="1239" spans="1:15">
      <c r="A1239">
        <v>189</v>
      </c>
      <c r="B1239" s="1">
        <v>1.14E+18</v>
      </c>
      <c r="C1239" t="s">
        <v>8</v>
      </c>
      <c r="D1239" t="s">
        <v>1271</v>
      </c>
      <c r="E1239" t="b">
        <v>0</v>
      </c>
      <c r="F1239" t="b">
        <v>0</v>
      </c>
      <c r="G1239" t="b">
        <v>1</v>
      </c>
      <c r="H1239" t="s">
        <v>12</v>
      </c>
      <c r="I1239" t="str">
        <f>CONCATENATE($D1239,"-",$H1239,"-",I$1)</f>
        <v>healthcare-text-yes</v>
      </c>
      <c r="J1239" t="str">
        <f>CONCATENATE($D1239,"-",$H1239,"-",J$1)</f>
        <v>healthcare-text-no</v>
      </c>
      <c r="K1239">
        <f>COUNTIF(TweetWords!I:I,DataMassage!I1239)</f>
        <v>1</v>
      </c>
      <c r="L1239">
        <f>COUNTIF(TweetWords!I:I,DataMassage!J1239)</f>
        <v>0</v>
      </c>
      <c r="M1239">
        <f t="shared" si="38"/>
        <v>1</v>
      </c>
      <c r="N1239">
        <f t="shared" si="39"/>
        <v>1</v>
      </c>
      <c r="O1239" t="str">
        <f>IF(ISERROR(MATCH(D1239,Stopwords!A:A,0)),"no","yes")</f>
        <v>no</v>
      </c>
    </row>
    <row r="1240" spans="1:15">
      <c r="A1240">
        <v>189</v>
      </c>
      <c r="B1240" s="1">
        <v>1.14E+18</v>
      </c>
      <c r="C1240" t="s">
        <v>8</v>
      </c>
      <c r="D1240" t="s">
        <v>1272</v>
      </c>
      <c r="E1240" t="b">
        <v>0</v>
      </c>
      <c r="F1240" t="b">
        <v>0</v>
      </c>
      <c r="G1240" t="b">
        <v>1</v>
      </c>
      <c r="H1240" t="s">
        <v>12</v>
      </c>
      <c r="I1240" t="str">
        <f>CONCATENATE($D1240,"-",$H1240,"-",I$1)</f>
        <v>cost-text-yes</v>
      </c>
      <c r="J1240" t="str">
        <f>CONCATENATE($D1240,"-",$H1240,"-",J$1)</f>
        <v>cost-text-no</v>
      </c>
      <c r="K1240">
        <f>COUNTIF(TweetWords!I:I,DataMassage!I1240)</f>
        <v>1</v>
      </c>
      <c r="L1240">
        <f>COUNTIF(TweetWords!I:I,DataMassage!J1240)</f>
        <v>0</v>
      </c>
      <c r="M1240">
        <f t="shared" si="38"/>
        <v>1</v>
      </c>
      <c r="N1240">
        <f t="shared" si="39"/>
        <v>1</v>
      </c>
      <c r="O1240" t="str">
        <f>IF(ISERROR(MATCH(D1240,Stopwords!A:A,0)),"no","yes")</f>
        <v>no</v>
      </c>
    </row>
    <row r="1241" spans="1:15">
      <c r="A1241">
        <v>190</v>
      </c>
      <c r="B1241" s="1">
        <v>1.14E+18</v>
      </c>
      <c r="C1241" t="s">
        <v>8</v>
      </c>
      <c r="D1241" t="s">
        <v>1273</v>
      </c>
      <c r="E1241" t="b">
        <v>0</v>
      </c>
      <c r="F1241" t="b">
        <v>0</v>
      </c>
      <c r="G1241" t="b">
        <v>1</v>
      </c>
      <c r="H1241" t="s">
        <v>12</v>
      </c>
      <c r="I1241" t="str">
        <f>CONCATENATE($D1241,"-",$H1241,"-",I$1)</f>
        <v>improvement-text-yes</v>
      </c>
      <c r="J1241" t="str">
        <f>CONCATENATE($D1241,"-",$H1241,"-",J$1)</f>
        <v>improvement-text-no</v>
      </c>
      <c r="K1241">
        <f>COUNTIF(TweetWords!I:I,DataMassage!I1241)</f>
        <v>1</v>
      </c>
      <c r="L1241">
        <f>COUNTIF(TweetWords!I:I,DataMassage!J1241)</f>
        <v>0</v>
      </c>
      <c r="M1241">
        <f t="shared" si="38"/>
        <v>1</v>
      </c>
      <c r="N1241">
        <f t="shared" si="39"/>
        <v>1</v>
      </c>
      <c r="O1241" t="str">
        <f>IF(ISERROR(MATCH(D1241,Stopwords!A:A,0)),"no","yes")</f>
        <v>no</v>
      </c>
    </row>
    <row r="1242" spans="1:15">
      <c r="A1242">
        <v>191</v>
      </c>
      <c r="B1242" s="1">
        <v>1.14E+18</v>
      </c>
      <c r="C1242" t="s">
        <v>8</v>
      </c>
      <c r="D1242" t="s">
        <v>1274</v>
      </c>
      <c r="E1242" t="b">
        <v>0</v>
      </c>
      <c r="F1242" t="b">
        <v>0</v>
      </c>
      <c r="G1242" t="b">
        <v>1</v>
      </c>
      <c r="H1242" t="s">
        <v>12</v>
      </c>
      <c r="I1242" t="str">
        <f>CONCATENATE($D1242,"-",$H1242,"-",I$1)</f>
        <v>mental-text-yes</v>
      </c>
      <c r="J1242" t="str">
        <f>CONCATENATE($D1242,"-",$H1242,"-",J$1)</f>
        <v>mental-text-no</v>
      </c>
      <c r="K1242">
        <f>COUNTIF(TweetWords!I:I,DataMassage!I1242)</f>
        <v>2</v>
      </c>
      <c r="L1242">
        <f>COUNTIF(TweetWords!I:I,DataMassage!J1242)</f>
        <v>1</v>
      </c>
      <c r="M1242">
        <f t="shared" si="38"/>
        <v>3</v>
      </c>
      <c r="N1242">
        <f t="shared" si="39"/>
        <v>0.66666666666666663</v>
      </c>
      <c r="O1242" t="str">
        <f>IF(ISERROR(MATCH(D1242,Stopwords!A:A,0)),"no","yes")</f>
        <v>no</v>
      </c>
    </row>
    <row r="1243" spans="1:15">
      <c r="A1243">
        <v>191</v>
      </c>
      <c r="B1243" s="1">
        <v>1.14E+18</v>
      </c>
      <c r="C1243" t="s">
        <v>8</v>
      </c>
      <c r="D1243" t="s">
        <v>1275</v>
      </c>
      <c r="E1243" t="b">
        <v>0</v>
      </c>
      <c r="F1243" t="b">
        <v>0</v>
      </c>
      <c r="G1243" t="b">
        <v>1</v>
      </c>
      <c r="H1243" t="s">
        <v>12</v>
      </c>
      <c r="I1243" t="str">
        <f>CONCATENATE($D1243,"-",$H1243,"-",I$1)</f>
        <v>health-text-yes</v>
      </c>
      <c r="J1243" t="str">
        <f>CONCATENATE($D1243,"-",$H1243,"-",J$1)</f>
        <v>health-text-no</v>
      </c>
      <c r="K1243">
        <f>COUNTIF(TweetWords!I:I,DataMassage!I1243)</f>
        <v>2</v>
      </c>
      <c r="L1243">
        <f>COUNTIF(TweetWords!I:I,DataMassage!J1243)</f>
        <v>1</v>
      </c>
      <c r="M1243">
        <f t="shared" si="38"/>
        <v>3</v>
      </c>
      <c r="N1243">
        <f t="shared" si="39"/>
        <v>0.66666666666666663</v>
      </c>
      <c r="O1243" t="str">
        <f>IF(ISERROR(MATCH(D1243,Stopwords!A:A,0)),"no","yes")</f>
        <v>no</v>
      </c>
    </row>
    <row r="1244" spans="1:15">
      <c r="A1244">
        <v>191</v>
      </c>
      <c r="B1244" s="1">
        <v>1.14E+18</v>
      </c>
      <c r="C1244" t="s">
        <v>8</v>
      </c>
      <c r="D1244" t="s">
        <v>1276</v>
      </c>
      <c r="E1244" t="b">
        <v>0</v>
      </c>
      <c r="F1244" t="b">
        <v>0</v>
      </c>
      <c r="G1244" t="b">
        <v>1</v>
      </c>
      <c r="H1244" t="s">
        <v>12</v>
      </c>
      <c r="I1244" t="str">
        <f>CONCATENATE($D1244,"-",$H1244,"-",I$1)</f>
        <v>issue-text-yes</v>
      </c>
      <c r="J1244" t="str">
        <f>CONCATENATE($D1244,"-",$H1244,"-",J$1)</f>
        <v>issue-text-no</v>
      </c>
      <c r="K1244">
        <f>COUNTIF(TweetWords!I:I,DataMassage!I1244)</f>
        <v>1</v>
      </c>
      <c r="L1244">
        <f>COUNTIF(TweetWords!I:I,DataMassage!J1244)</f>
        <v>1</v>
      </c>
      <c r="M1244">
        <f t="shared" si="38"/>
        <v>2</v>
      </c>
      <c r="N1244">
        <f t="shared" si="39"/>
        <v>0.5</v>
      </c>
      <c r="O1244" t="str">
        <f>IF(ISERROR(MATCH(D1244,Stopwords!A:A,0)),"no","yes")</f>
        <v>no</v>
      </c>
    </row>
    <row r="1245" spans="1:15">
      <c r="A1245">
        <v>191</v>
      </c>
      <c r="B1245" s="1">
        <v>1.14E+18</v>
      </c>
      <c r="C1245" t="s">
        <v>8</v>
      </c>
      <c r="D1245" t="s">
        <v>1277</v>
      </c>
      <c r="E1245" t="b">
        <v>0</v>
      </c>
      <c r="F1245" t="b">
        <v>0</v>
      </c>
      <c r="G1245" t="b">
        <v>1</v>
      </c>
      <c r="H1245" t="s">
        <v>12</v>
      </c>
      <c r="I1245" t="str">
        <f>CONCATENATE($D1245,"-",$H1245,"-",I$1)</f>
        <v>preaching-text-yes</v>
      </c>
      <c r="J1245" t="str">
        <f>CONCATENATE($D1245,"-",$H1245,"-",J$1)</f>
        <v>preaching-text-no</v>
      </c>
      <c r="K1245">
        <f>COUNTIF(TweetWords!I:I,DataMassage!I1245)</f>
        <v>1</v>
      </c>
      <c r="L1245">
        <f>COUNTIF(TweetWords!I:I,DataMassage!J1245)</f>
        <v>0</v>
      </c>
      <c r="M1245">
        <f t="shared" si="38"/>
        <v>1</v>
      </c>
      <c r="N1245">
        <f t="shared" si="39"/>
        <v>1</v>
      </c>
      <c r="O1245" t="str">
        <f>IF(ISERROR(MATCH(D1245,Stopwords!A:A,0)),"no","yes")</f>
        <v>no</v>
      </c>
    </row>
    <row r="1246" spans="1:15">
      <c r="A1246">
        <v>191</v>
      </c>
      <c r="B1246" s="1">
        <v>1.14E+18</v>
      </c>
      <c r="C1246" t="s">
        <v>8</v>
      </c>
      <c r="D1246" t="s">
        <v>1278</v>
      </c>
      <c r="E1246" t="b">
        <v>0</v>
      </c>
      <c r="F1246" t="b">
        <v>0</v>
      </c>
      <c r="G1246" t="b">
        <v>1</v>
      </c>
      <c r="H1246" t="s">
        <v>12</v>
      </c>
      <c r="I1246" t="str">
        <f>CONCATENATE($D1246,"-",$H1246,"-",I$1)</f>
        <v>choir-text-yes</v>
      </c>
      <c r="J1246" t="str">
        <f>CONCATENATE($D1246,"-",$H1246,"-",J$1)</f>
        <v>choir-text-no</v>
      </c>
      <c r="K1246">
        <f>COUNTIF(TweetWords!I:I,DataMassage!I1246)</f>
        <v>1</v>
      </c>
      <c r="L1246">
        <f>COUNTIF(TweetWords!I:I,DataMassage!J1246)</f>
        <v>0</v>
      </c>
      <c r="M1246">
        <f t="shared" si="38"/>
        <v>1</v>
      </c>
      <c r="N1246">
        <f t="shared" si="39"/>
        <v>1</v>
      </c>
      <c r="O1246" t="str">
        <f>IF(ISERROR(MATCH(D1246,Stopwords!A:A,0)),"no","yes")</f>
        <v>no</v>
      </c>
    </row>
    <row r="1247" spans="1:15">
      <c r="A1247">
        <v>192</v>
      </c>
      <c r="B1247" s="1">
        <v>1.14E+18</v>
      </c>
      <c r="C1247" t="s">
        <v>49</v>
      </c>
      <c r="D1247" t="s">
        <v>1279</v>
      </c>
      <c r="E1247" t="b">
        <v>0</v>
      </c>
      <c r="F1247" t="b">
        <v>0</v>
      </c>
      <c r="G1247" t="b">
        <v>1</v>
      </c>
      <c r="H1247" t="s">
        <v>12</v>
      </c>
      <c r="I1247" t="str">
        <f>CONCATENATE($D1247,"-",$H1247,"-",I$1)</f>
        <v>technically-text-yes</v>
      </c>
      <c r="J1247" t="str">
        <f>CONCATENATE($D1247,"-",$H1247,"-",J$1)</f>
        <v>technically-text-no</v>
      </c>
      <c r="K1247">
        <f>COUNTIF(TweetWords!I:I,DataMassage!I1247)</f>
        <v>1</v>
      </c>
      <c r="L1247">
        <f>COUNTIF(TweetWords!I:I,DataMassage!J1247)</f>
        <v>1</v>
      </c>
      <c r="M1247">
        <f t="shared" si="38"/>
        <v>2</v>
      </c>
      <c r="N1247">
        <f t="shared" si="39"/>
        <v>0.5</v>
      </c>
      <c r="O1247" t="str">
        <f>IF(ISERROR(MATCH(D1247,Stopwords!A:A,0)),"no","yes")</f>
        <v>no</v>
      </c>
    </row>
    <row r="1248" spans="1:15">
      <c r="A1248">
        <v>192</v>
      </c>
      <c r="B1248" s="1">
        <v>1.14E+18</v>
      </c>
      <c r="C1248" t="s">
        <v>49</v>
      </c>
      <c r="D1248" t="s">
        <v>1280</v>
      </c>
      <c r="E1248" t="b">
        <v>0</v>
      </c>
      <c r="F1248" t="b">
        <v>0</v>
      </c>
      <c r="G1248" t="b">
        <v>1</v>
      </c>
      <c r="H1248" t="s">
        <v>12</v>
      </c>
      <c r="I1248" t="str">
        <f>CONCATENATE($D1248,"-",$H1248,"-",I$1)</f>
        <v>defense-text-yes</v>
      </c>
      <c r="J1248" t="str">
        <f>CONCATENATE($D1248,"-",$H1248,"-",J$1)</f>
        <v>defense-text-no</v>
      </c>
      <c r="K1248">
        <f>COUNTIF(TweetWords!I:I,DataMassage!I1248)</f>
        <v>1</v>
      </c>
      <c r="L1248">
        <f>COUNTIF(TweetWords!I:I,DataMassage!J1248)</f>
        <v>1</v>
      </c>
      <c r="M1248">
        <f t="shared" si="38"/>
        <v>2</v>
      </c>
      <c r="N1248">
        <f t="shared" si="39"/>
        <v>0.5</v>
      </c>
      <c r="O1248" t="str">
        <f>IF(ISERROR(MATCH(D1248,Stopwords!A:A,0)),"no","yes")</f>
        <v>no</v>
      </c>
    </row>
    <row r="1249" spans="1:15">
      <c r="A1249">
        <v>192</v>
      </c>
      <c r="B1249" s="1">
        <v>1.14E+18</v>
      </c>
      <c r="C1249" t="s">
        <v>49</v>
      </c>
      <c r="D1249" t="s">
        <v>1281</v>
      </c>
      <c r="E1249" t="b">
        <v>0</v>
      </c>
      <c r="F1249" t="b">
        <v>0</v>
      </c>
      <c r="G1249" t="b">
        <v>1</v>
      </c>
      <c r="H1249" t="s">
        <v>12</v>
      </c>
      <c r="I1249" t="str">
        <f>CONCATENATE($D1249,"-",$H1249,"-",I$1)</f>
        <v>triggered-text-yes</v>
      </c>
      <c r="J1249" t="str">
        <f>CONCATENATE($D1249,"-",$H1249,"-",J$1)</f>
        <v>triggered-text-no</v>
      </c>
      <c r="K1249">
        <f>COUNTIF(TweetWords!I:I,DataMassage!I1249)</f>
        <v>1</v>
      </c>
      <c r="L1249">
        <f>COUNTIF(TweetWords!I:I,DataMassage!J1249)</f>
        <v>3</v>
      </c>
      <c r="M1249">
        <f t="shared" si="38"/>
        <v>4</v>
      </c>
      <c r="N1249">
        <f t="shared" si="39"/>
        <v>0.25</v>
      </c>
      <c r="O1249" t="str">
        <f>IF(ISERROR(MATCH(D1249,Stopwords!A:A,0)),"no","yes")</f>
        <v>no</v>
      </c>
    </row>
    <row r="1250" spans="1:15">
      <c r="A1250">
        <v>194</v>
      </c>
      <c r="B1250" s="1">
        <v>1.14E+18</v>
      </c>
      <c r="C1250" t="s">
        <v>49</v>
      </c>
      <c r="D1250" t="s">
        <v>1282</v>
      </c>
      <c r="E1250" t="b">
        <v>0</v>
      </c>
      <c r="F1250" t="b">
        <v>0</v>
      </c>
      <c r="G1250" t="b">
        <v>1</v>
      </c>
      <c r="H1250" t="s">
        <v>12</v>
      </c>
      <c r="I1250" t="str">
        <f>CONCATENATE($D1250,"-",$H1250,"-",I$1)</f>
        <v>charity-text-yes</v>
      </c>
      <c r="J1250" t="str">
        <f>CONCATENATE($D1250,"-",$H1250,"-",J$1)</f>
        <v>charity-text-no</v>
      </c>
      <c r="K1250">
        <f>COUNTIF(TweetWords!I:I,DataMassage!I1250)</f>
        <v>0</v>
      </c>
      <c r="L1250">
        <f>COUNTIF(TweetWords!I:I,DataMassage!J1250)</f>
        <v>1</v>
      </c>
      <c r="M1250">
        <f t="shared" si="38"/>
        <v>1</v>
      </c>
      <c r="N1250">
        <f t="shared" si="39"/>
        <v>0</v>
      </c>
      <c r="O1250" t="str">
        <f>IF(ISERROR(MATCH(D1250,Stopwords!A:A,0)),"no","yes")</f>
        <v>no</v>
      </c>
    </row>
    <row r="1251" spans="1:15">
      <c r="A1251">
        <v>194</v>
      </c>
      <c r="B1251" s="1">
        <v>1.14E+18</v>
      </c>
      <c r="C1251" t="s">
        <v>49</v>
      </c>
      <c r="D1251" t="s">
        <v>1283</v>
      </c>
      <c r="E1251" t="b">
        <v>0</v>
      </c>
      <c r="F1251" t="b">
        <v>0</v>
      </c>
      <c r="G1251" t="b">
        <v>1</v>
      </c>
      <c r="H1251" t="s">
        <v>12</v>
      </c>
      <c r="I1251" t="str">
        <f>CONCATENATE($D1251,"-",$H1251,"-",I$1)</f>
        <v>pa-text-yes</v>
      </c>
      <c r="J1251" t="str">
        <f>CONCATENATE($D1251,"-",$H1251,"-",J$1)</f>
        <v>pa-text-no</v>
      </c>
      <c r="K1251">
        <f>COUNTIF(TweetWords!I:I,DataMassage!I1251)</f>
        <v>0</v>
      </c>
      <c r="L1251">
        <f>COUNTIF(TweetWords!I:I,DataMassage!J1251)</f>
        <v>1</v>
      </c>
      <c r="M1251">
        <f t="shared" si="38"/>
        <v>1</v>
      </c>
      <c r="N1251">
        <f t="shared" si="39"/>
        <v>0</v>
      </c>
      <c r="O1251" t="str">
        <f>IF(ISERROR(MATCH(D1251,Stopwords!A:A,0)),"no","yes")</f>
        <v>no</v>
      </c>
    </row>
    <row r="1252" spans="1:15">
      <c r="A1252">
        <v>194</v>
      </c>
      <c r="B1252" s="1">
        <v>1.14E+18</v>
      </c>
      <c r="C1252" t="s">
        <v>49</v>
      </c>
      <c r="D1252" t="s">
        <v>1284</v>
      </c>
      <c r="E1252" t="b">
        <v>0</v>
      </c>
      <c r="F1252" t="b">
        <v>0</v>
      </c>
      <c r="G1252" t="b">
        <v>1</v>
      </c>
      <c r="H1252" t="s">
        <v>12</v>
      </c>
      <c r="I1252" t="str">
        <f>CONCATENATE($D1252,"-",$H1252,"-",I$1)</f>
        <v>board-text-yes</v>
      </c>
      <c r="J1252" t="str">
        <f>CONCATENATE($D1252,"-",$H1252,"-",J$1)</f>
        <v>board-text-no</v>
      </c>
      <c r="K1252">
        <f>COUNTIF(TweetWords!I:I,DataMassage!I1252)</f>
        <v>1</v>
      </c>
      <c r="L1252">
        <f>COUNTIF(TweetWords!I:I,DataMassage!J1252)</f>
        <v>1</v>
      </c>
      <c r="M1252">
        <f t="shared" si="38"/>
        <v>2</v>
      </c>
      <c r="N1252">
        <f t="shared" si="39"/>
        <v>0.5</v>
      </c>
      <c r="O1252" t="str">
        <f>IF(ISERROR(MATCH(D1252,Stopwords!A:A,0)),"no","yes")</f>
        <v>no</v>
      </c>
    </row>
    <row r="1253" spans="1:15">
      <c r="A1253">
        <v>194</v>
      </c>
      <c r="B1253" s="1">
        <v>1.14E+18</v>
      </c>
      <c r="C1253" t="s">
        <v>49</v>
      </c>
      <c r="D1253" t="s">
        <v>1285</v>
      </c>
      <c r="E1253" t="b">
        <v>0</v>
      </c>
      <c r="F1253" t="b">
        <v>0</v>
      </c>
      <c r="G1253" t="b">
        <v>1</v>
      </c>
      <c r="H1253" t="s">
        <v>12</v>
      </c>
      <c r="I1253" t="str">
        <f>CONCATENATE($D1253,"-",$H1253,"-",I$1)</f>
        <v>directors-text-yes</v>
      </c>
      <c r="J1253" t="str">
        <f>CONCATENATE($D1253,"-",$H1253,"-",J$1)</f>
        <v>directors-text-no</v>
      </c>
      <c r="K1253">
        <f>COUNTIF(TweetWords!I:I,DataMassage!I1253)</f>
        <v>0</v>
      </c>
      <c r="L1253">
        <f>COUNTIF(TweetWords!I:I,DataMassage!J1253)</f>
        <v>1</v>
      </c>
      <c r="M1253">
        <f t="shared" si="38"/>
        <v>1</v>
      </c>
      <c r="N1253">
        <f t="shared" si="39"/>
        <v>0</v>
      </c>
      <c r="O1253" t="str">
        <f>IF(ISERROR(MATCH(D1253,Stopwords!A:A,0)),"no","yes")</f>
        <v>no</v>
      </c>
    </row>
    <row r="1254" spans="1:15">
      <c r="A1254">
        <v>195</v>
      </c>
      <c r="B1254" s="1">
        <v>1.14E+18</v>
      </c>
      <c r="C1254" t="s">
        <v>49</v>
      </c>
      <c r="D1254" t="s">
        <v>1286</v>
      </c>
      <c r="E1254" t="b">
        <v>0</v>
      </c>
      <c r="F1254" t="b">
        <v>0</v>
      </c>
      <c r="G1254" t="b">
        <v>1</v>
      </c>
      <c r="H1254" t="s">
        <v>12</v>
      </c>
      <c r="I1254" t="str">
        <f>CONCATENATE($D1254,"-",$H1254,"-",I$1)</f>
        <v>switch-text-yes</v>
      </c>
      <c r="J1254" t="str">
        <f>CONCATENATE($D1254,"-",$H1254,"-",J$1)</f>
        <v>switch-text-no</v>
      </c>
      <c r="K1254">
        <f>COUNTIF(TweetWords!I:I,DataMassage!I1254)</f>
        <v>0</v>
      </c>
      <c r="L1254">
        <f>COUNTIF(TweetWords!I:I,DataMassage!J1254)</f>
        <v>2</v>
      </c>
      <c r="M1254">
        <f t="shared" si="38"/>
        <v>2</v>
      </c>
      <c r="N1254">
        <f t="shared" si="39"/>
        <v>0</v>
      </c>
      <c r="O1254" t="str">
        <f>IF(ISERROR(MATCH(D1254,Stopwords!A:A,0)),"no","yes")</f>
        <v>no</v>
      </c>
    </row>
    <row r="1255" spans="1:15">
      <c r="A1255">
        <v>195</v>
      </c>
      <c r="B1255" s="1">
        <v>1.14E+18</v>
      </c>
      <c r="C1255" t="s">
        <v>49</v>
      </c>
      <c r="D1255" t="s">
        <v>1287</v>
      </c>
      <c r="E1255" t="b">
        <v>0</v>
      </c>
      <c r="F1255" t="b">
        <v>0</v>
      </c>
      <c r="G1255" t="b">
        <v>1</v>
      </c>
      <c r="H1255" t="s">
        <v>12</v>
      </c>
      <c r="I1255" t="str">
        <f>CONCATENATE($D1255,"-",$H1255,"-",I$1)</f>
        <v>offices-text-yes</v>
      </c>
      <c r="J1255" t="str">
        <f>CONCATENATE($D1255,"-",$H1255,"-",J$1)</f>
        <v>offices-text-no</v>
      </c>
      <c r="K1255">
        <f>COUNTIF(TweetWords!I:I,DataMassage!I1255)</f>
        <v>0</v>
      </c>
      <c r="L1255">
        <f>COUNTIF(TweetWords!I:I,DataMassage!J1255)</f>
        <v>2</v>
      </c>
      <c r="M1255">
        <f t="shared" si="38"/>
        <v>2</v>
      </c>
      <c r="N1255">
        <f t="shared" si="39"/>
        <v>0</v>
      </c>
      <c r="O1255" t="str">
        <f>IF(ISERROR(MATCH(D1255,Stopwords!A:A,0)),"no","yes")</f>
        <v>no</v>
      </c>
    </row>
    <row r="1256" spans="1:15">
      <c r="A1256">
        <v>195</v>
      </c>
      <c r="B1256" s="1">
        <v>1.14E+18</v>
      </c>
      <c r="C1256" t="s">
        <v>49</v>
      </c>
      <c r="D1256" t="s">
        <v>1288</v>
      </c>
      <c r="E1256" t="b">
        <v>0</v>
      </c>
      <c r="F1256" t="b">
        <v>0</v>
      </c>
      <c r="G1256" t="b">
        <v>1</v>
      </c>
      <c r="H1256" t="s">
        <v>12</v>
      </c>
      <c r="I1256" t="str">
        <f>CONCATENATE($D1256,"-",$H1256,"-",I$1)</f>
        <v>comfortable-text-yes</v>
      </c>
      <c r="J1256" t="str">
        <f>CONCATENATE($D1256,"-",$H1256,"-",J$1)</f>
        <v>comfortable-text-no</v>
      </c>
      <c r="K1256">
        <f>COUNTIF(TweetWords!I:I,DataMassage!I1256)</f>
        <v>0</v>
      </c>
      <c r="L1256">
        <f>COUNTIF(TweetWords!I:I,DataMassage!J1256)</f>
        <v>1</v>
      </c>
      <c r="M1256">
        <f t="shared" si="38"/>
        <v>1</v>
      </c>
      <c r="N1256">
        <f t="shared" si="39"/>
        <v>0</v>
      </c>
      <c r="O1256" t="str">
        <f>IF(ISERROR(MATCH(D1256,Stopwords!A:A,0)),"no","yes")</f>
        <v>no</v>
      </c>
    </row>
    <row r="1257" spans="1:15">
      <c r="A1257">
        <v>197</v>
      </c>
      <c r="B1257" s="1">
        <v>1.14E+18</v>
      </c>
      <c r="C1257" t="s">
        <v>49</v>
      </c>
      <c r="D1257" t="s">
        <v>1289</v>
      </c>
      <c r="E1257" t="b">
        <v>0</v>
      </c>
      <c r="F1257" t="b">
        <v>0</v>
      </c>
      <c r="G1257" t="b">
        <v>1</v>
      </c>
      <c r="H1257" t="s">
        <v>12</v>
      </c>
      <c r="I1257" t="str">
        <f>CONCATENATE($D1257,"-",$H1257,"-",I$1)</f>
        <v>whats-text-yes</v>
      </c>
      <c r="J1257" t="str">
        <f>CONCATENATE($D1257,"-",$H1257,"-",J$1)</f>
        <v>whats-text-no</v>
      </c>
      <c r="K1257">
        <f>COUNTIF(TweetWords!I:I,DataMassage!I1257)</f>
        <v>0</v>
      </c>
      <c r="L1257">
        <f>COUNTIF(TweetWords!I:I,DataMassage!J1257)</f>
        <v>1</v>
      </c>
      <c r="M1257">
        <f t="shared" si="38"/>
        <v>1</v>
      </c>
      <c r="N1257">
        <f t="shared" si="39"/>
        <v>0</v>
      </c>
      <c r="O1257" t="str">
        <f>IF(ISERROR(MATCH(D1257,Stopwords!A:A,0)),"no","yes")</f>
        <v>no</v>
      </c>
    </row>
    <row r="1258" spans="1:15">
      <c r="A1258">
        <v>197</v>
      </c>
      <c r="B1258" s="1">
        <v>1.14E+18</v>
      </c>
      <c r="C1258" t="s">
        <v>49</v>
      </c>
      <c r="D1258" t="s">
        <v>1290</v>
      </c>
      <c r="E1258" t="b">
        <v>0</v>
      </c>
      <c r="F1258" t="b">
        <v>0</v>
      </c>
      <c r="G1258" t="b">
        <v>1</v>
      </c>
      <c r="H1258" t="s">
        <v>12</v>
      </c>
      <c r="I1258" t="str">
        <f>CONCATENATE($D1258,"-",$H1258,"-",I$1)</f>
        <v>girls-text-yes</v>
      </c>
      <c r="J1258" t="str">
        <f>CONCATENATE($D1258,"-",$H1258,"-",J$1)</f>
        <v>girls-text-no</v>
      </c>
      <c r="K1258">
        <f>COUNTIF(TweetWords!I:I,DataMassage!I1258)</f>
        <v>0</v>
      </c>
      <c r="L1258">
        <f>COUNTIF(TweetWords!I:I,DataMassage!J1258)</f>
        <v>1</v>
      </c>
      <c r="M1258">
        <f t="shared" si="38"/>
        <v>1</v>
      </c>
      <c r="N1258">
        <f t="shared" si="39"/>
        <v>0</v>
      </c>
      <c r="O1258" t="str">
        <f>IF(ISERROR(MATCH(D1258,Stopwords!A:A,0)),"no","yes")</f>
        <v>no</v>
      </c>
    </row>
    <row r="1259" spans="1:15">
      <c r="A1259">
        <v>198</v>
      </c>
      <c r="B1259" s="1">
        <v>1.14E+18</v>
      </c>
      <c r="C1259" t="s">
        <v>49</v>
      </c>
      <c r="D1259" t="s">
        <v>1291</v>
      </c>
      <c r="E1259" t="b">
        <v>0</v>
      </c>
      <c r="F1259" t="b">
        <v>0</v>
      </c>
      <c r="G1259" t="b">
        <v>1</v>
      </c>
      <c r="H1259" t="s">
        <v>12</v>
      </c>
      <c r="I1259" t="str">
        <f>CONCATENATE($D1259,"-",$H1259,"-",I$1)</f>
        <v>drinking-text-yes</v>
      </c>
      <c r="J1259" t="str">
        <f>CONCATENATE($D1259,"-",$H1259,"-",J$1)</f>
        <v>drinking-text-no</v>
      </c>
      <c r="K1259">
        <f>COUNTIF(TweetWords!I:I,DataMassage!I1259)</f>
        <v>0</v>
      </c>
      <c r="L1259">
        <f>COUNTIF(TweetWords!I:I,DataMassage!J1259)</f>
        <v>1</v>
      </c>
      <c r="M1259">
        <f t="shared" si="38"/>
        <v>1</v>
      </c>
      <c r="N1259">
        <f t="shared" si="39"/>
        <v>0</v>
      </c>
      <c r="O1259" t="str">
        <f>IF(ISERROR(MATCH(D1259,Stopwords!A:A,0)),"no","yes")</f>
        <v>no</v>
      </c>
    </row>
    <row r="1260" spans="1:15">
      <c r="A1260">
        <v>198</v>
      </c>
      <c r="B1260" s="1">
        <v>1.14E+18</v>
      </c>
      <c r="C1260" t="s">
        <v>49</v>
      </c>
      <c r="D1260" t="s">
        <v>1292</v>
      </c>
      <c r="E1260" t="b">
        <v>0</v>
      </c>
      <c r="F1260" t="b">
        <v>0</v>
      </c>
      <c r="G1260" t="b">
        <v>1</v>
      </c>
      <c r="H1260" t="s">
        <v>12</v>
      </c>
      <c r="I1260" t="str">
        <f>CONCATENATE($D1260,"-",$H1260,"-",I$1)</f>
        <v>add-text-yes</v>
      </c>
      <c r="J1260" t="str">
        <f>CONCATENATE($D1260,"-",$H1260,"-",J$1)</f>
        <v>add-text-no</v>
      </c>
      <c r="K1260">
        <f>COUNTIF(TweetWords!I:I,DataMassage!I1260)</f>
        <v>1</v>
      </c>
      <c r="L1260">
        <f>COUNTIF(TweetWords!I:I,DataMassage!J1260)</f>
        <v>1</v>
      </c>
      <c r="M1260">
        <f t="shared" si="38"/>
        <v>2</v>
      </c>
      <c r="N1260">
        <f t="shared" si="39"/>
        <v>0.5</v>
      </c>
      <c r="O1260" t="str">
        <f>IF(ISERROR(MATCH(D1260,Stopwords!A:A,0)),"no","yes")</f>
        <v>no</v>
      </c>
    </row>
    <row r="1261" spans="1:15">
      <c r="A1261">
        <v>198</v>
      </c>
      <c r="B1261" s="1">
        <v>1.14E+18</v>
      </c>
      <c r="C1261" t="s">
        <v>49</v>
      </c>
      <c r="D1261" t="s">
        <v>1293</v>
      </c>
      <c r="E1261" t="b">
        <v>0</v>
      </c>
      <c r="F1261" t="b">
        <v>0</v>
      </c>
      <c r="G1261" t="b">
        <v>1</v>
      </c>
      <c r="H1261" t="s">
        <v>12</v>
      </c>
      <c r="I1261" t="str">
        <f>CONCATENATE($D1261,"-",$H1261,"-",I$1)</f>
        <v>adhd-text-yes</v>
      </c>
      <c r="J1261" t="str">
        <f>CONCATENATE($D1261,"-",$H1261,"-",J$1)</f>
        <v>adhd-text-no</v>
      </c>
      <c r="K1261">
        <f>COUNTIF(TweetWords!I:I,DataMassage!I1261)</f>
        <v>0</v>
      </c>
      <c r="L1261">
        <f>COUNTIF(TweetWords!I:I,DataMassage!J1261)</f>
        <v>1</v>
      </c>
      <c r="M1261">
        <f t="shared" si="38"/>
        <v>1</v>
      </c>
      <c r="N1261">
        <f t="shared" si="39"/>
        <v>0</v>
      </c>
      <c r="O1261" t="str">
        <f>IF(ISERROR(MATCH(D1261,Stopwords!A:A,0)),"no","yes")</f>
        <v>no</v>
      </c>
    </row>
    <row r="1262" spans="1:15">
      <c r="A1262">
        <v>199</v>
      </c>
      <c r="B1262" s="1">
        <v>1.14E+18</v>
      </c>
      <c r="C1262" t="s">
        <v>49</v>
      </c>
      <c r="D1262" t="s">
        <v>1294</v>
      </c>
      <c r="E1262" t="b">
        <v>0</v>
      </c>
      <c r="F1262" t="b">
        <v>0</v>
      </c>
      <c r="G1262" t="b">
        <v>1</v>
      </c>
      <c r="H1262" t="s">
        <v>12</v>
      </c>
      <c r="I1262" t="str">
        <f>CONCATENATE($D1262,"-",$H1262,"-",I$1)</f>
        <v>wonderful-text-yes</v>
      </c>
      <c r="J1262" t="str">
        <f>CONCATENATE($D1262,"-",$H1262,"-",J$1)</f>
        <v>wonderful-text-no</v>
      </c>
      <c r="K1262">
        <f>COUNTIF(TweetWords!I:I,DataMassage!I1262)</f>
        <v>1</v>
      </c>
      <c r="L1262">
        <f>COUNTIF(TweetWords!I:I,DataMassage!J1262)</f>
        <v>1</v>
      </c>
      <c r="M1262">
        <f t="shared" si="38"/>
        <v>2</v>
      </c>
      <c r="N1262">
        <f t="shared" si="39"/>
        <v>0.5</v>
      </c>
      <c r="O1262" t="str">
        <f>IF(ISERROR(MATCH(D1262,Stopwords!A:A,0)),"no","yes")</f>
        <v>no</v>
      </c>
    </row>
    <row r="1263" spans="1:15">
      <c r="A1263">
        <v>199</v>
      </c>
      <c r="B1263" s="1">
        <v>1.14E+18</v>
      </c>
      <c r="C1263" t="s">
        <v>49</v>
      </c>
      <c r="D1263" t="s">
        <v>1295</v>
      </c>
      <c r="E1263" t="b">
        <v>0</v>
      </c>
      <c r="F1263" t="b">
        <v>0</v>
      </c>
      <c r="G1263" t="b">
        <v>1</v>
      </c>
      <c r="H1263" t="s">
        <v>12</v>
      </c>
      <c r="I1263" t="str">
        <f>CONCATENATE($D1263,"-",$H1263,"-",I$1)</f>
        <v>rehab-text-yes</v>
      </c>
      <c r="J1263" t="str">
        <f>CONCATENATE($D1263,"-",$H1263,"-",J$1)</f>
        <v>rehab-text-no</v>
      </c>
      <c r="K1263">
        <f>COUNTIF(TweetWords!I:I,DataMassage!I1263)</f>
        <v>0</v>
      </c>
      <c r="L1263">
        <f>COUNTIF(TweetWords!I:I,DataMassage!J1263)</f>
        <v>2</v>
      </c>
      <c r="M1263">
        <f t="shared" si="38"/>
        <v>2</v>
      </c>
      <c r="N1263">
        <f t="shared" si="39"/>
        <v>0</v>
      </c>
      <c r="O1263" t="str">
        <f>IF(ISERROR(MATCH(D1263,Stopwords!A:A,0)),"no","yes")</f>
        <v>no</v>
      </c>
    </row>
    <row r="1264" spans="1:15">
      <c r="A1264">
        <v>200</v>
      </c>
      <c r="B1264" s="1">
        <v>1.14E+18</v>
      </c>
      <c r="C1264" t="s">
        <v>49</v>
      </c>
      <c r="D1264" t="s">
        <v>1296</v>
      </c>
      <c r="E1264" t="b">
        <v>0</v>
      </c>
      <c r="F1264" t="b">
        <v>0</v>
      </c>
      <c r="G1264" t="b">
        <v>1</v>
      </c>
      <c r="H1264" t="s">
        <v>12</v>
      </c>
      <c r="I1264" t="str">
        <f>CONCATENATE($D1264,"-",$H1264,"-",I$1)</f>
        <v>act-text-yes</v>
      </c>
      <c r="J1264" t="str">
        <f>CONCATENATE($D1264,"-",$H1264,"-",J$1)</f>
        <v>act-text-no</v>
      </c>
      <c r="K1264">
        <f>COUNTIF(TweetWords!I:I,DataMassage!I1264)</f>
        <v>1</v>
      </c>
      <c r="L1264">
        <f>COUNTIF(TweetWords!I:I,DataMassage!J1264)</f>
        <v>1</v>
      </c>
      <c r="M1264">
        <f t="shared" si="38"/>
        <v>2</v>
      </c>
      <c r="N1264">
        <f t="shared" si="39"/>
        <v>0.5</v>
      </c>
      <c r="O1264" t="str">
        <f>IF(ISERROR(MATCH(D1264,Stopwords!A:A,0)),"no","yes")</f>
        <v>no</v>
      </c>
    </row>
    <row r="1265" spans="1:15">
      <c r="A1265">
        <v>200</v>
      </c>
      <c r="B1265" s="1">
        <v>1.14E+18</v>
      </c>
      <c r="C1265" t="s">
        <v>49</v>
      </c>
      <c r="D1265" t="s">
        <v>1297</v>
      </c>
      <c r="E1265" t="b">
        <v>0</v>
      </c>
      <c r="F1265" t="b">
        <v>0</v>
      </c>
      <c r="G1265" t="b">
        <v>1</v>
      </c>
      <c r="H1265" t="s">
        <v>12</v>
      </c>
      <c r="I1265" t="str">
        <f>CONCATENATE($D1265,"-",$H1265,"-",I$1)</f>
        <v>sd-text-yes</v>
      </c>
      <c r="J1265" t="str">
        <f>CONCATENATE($D1265,"-",$H1265,"-",J$1)</f>
        <v>sd-text-no</v>
      </c>
      <c r="K1265">
        <f>COUNTIF(TweetWords!I:I,DataMassage!I1265)</f>
        <v>0</v>
      </c>
      <c r="L1265">
        <f>COUNTIF(TweetWords!I:I,DataMassage!J1265)</f>
        <v>1</v>
      </c>
      <c r="M1265">
        <f t="shared" si="38"/>
        <v>1</v>
      </c>
      <c r="N1265">
        <f t="shared" si="39"/>
        <v>0</v>
      </c>
      <c r="O1265" t="str">
        <f>IF(ISERROR(MATCH(D1265,Stopwords!A:A,0)),"no","yes")</f>
        <v>no</v>
      </c>
    </row>
    <row r="1266" spans="1:15">
      <c r="A1266">
        <v>201</v>
      </c>
      <c r="B1266" s="1">
        <v>1.14E+18</v>
      </c>
      <c r="C1266" t="s">
        <v>49</v>
      </c>
      <c r="D1266" t="s">
        <v>1298</v>
      </c>
      <c r="E1266" t="b">
        <v>0</v>
      </c>
      <c r="F1266" t="b">
        <v>0</v>
      </c>
      <c r="G1266" t="b">
        <v>1</v>
      </c>
      <c r="H1266" t="s">
        <v>12</v>
      </c>
      <c r="I1266" t="str">
        <f>CONCATENATE($D1266,"-",$H1266,"-",I$1)</f>
        <v>bed-text-yes</v>
      </c>
      <c r="J1266" t="str">
        <f>CONCATENATE($D1266,"-",$H1266,"-",J$1)</f>
        <v>bed-text-no</v>
      </c>
      <c r="K1266">
        <f>COUNTIF(TweetWords!I:I,DataMassage!I1266)</f>
        <v>0</v>
      </c>
      <c r="L1266">
        <f>COUNTIF(TweetWords!I:I,DataMassage!J1266)</f>
        <v>2</v>
      </c>
      <c r="M1266">
        <f t="shared" si="38"/>
        <v>2</v>
      </c>
      <c r="N1266">
        <f t="shared" si="39"/>
        <v>0</v>
      </c>
      <c r="O1266" t="str">
        <f>IF(ISERROR(MATCH(D1266,Stopwords!A:A,0)),"no","yes")</f>
        <v>no</v>
      </c>
    </row>
    <row r="1267" spans="1:15">
      <c r="A1267">
        <v>201</v>
      </c>
      <c r="B1267" s="1">
        <v>1.14E+18</v>
      </c>
      <c r="C1267" t="s">
        <v>49</v>
      </c>
      <c r="D1267" t="s">
        <v>1299</v>
      </c>
      <c r="E1267" t="b">
        <v>0</v>
      </c>
      <c r="F1267" t="b">
        <v>0</v>
      </c>
      <c r="G1267" t="b">
        <v>1</v>
      </c>
      <c r="H1267" t="s">
        <v>12</v>
      </c>
      <c r="I1267" t="str">
        <f>CONCATENATE($D1267,"-",$H1267,"-",I$1)</f>
        <v>differentiate-text-yes</v>
      </c>
      <c r="J1267" t="str">
        <f>CONCATENATE($D1267,"-",$H1267,"-",J$1)</f>
        <v>differentiate-text-no</v>
      </c>
      <c r="K1267">
        <f>COUNTIF(TweetWords!I:I,DataMassage!I1267)</f>
        <v>0</v>
      </c>
      <c r="L1267">
        <f>COUNTIF(TweetWords!I:I,DataMassage!J1267)</f>
        <v>1</v>
      </c>
      <c r="M1267">
        <f t="shared" si="38"/>
        <v>1</v>
      </c>
      <c r="N1267">
        <f t="shared" si="39"/>
        <v>0</v>
      </c>
      <c r="O1267" t="str">
        <f>IF(ISERROR(MATCH(D1267,Stopwords!A:A,0)),"no","yes")</f>
        <v>no</v>
      </c>
    </row>
    <row r="1268" spans="1:15">
      <c r="A1268">
        <v>203</v>
      </c>
      <c r="B1268" s="1">
        <v>1.14E+18</v>
      </c>
      <c r="C1268" t="s">
        <v>8</v>
      </c>
      <c r="D1268" t="s">
        <v>1300</v>
      </c>
      <c r="E1268" t="b">
        <v>0</v>
      </c>
      <c r="F1268" t="b">
        <v>0</v>
      </c>
      <c r="G1268" t="b">
        <v>1</v>
      </c>
      <c r="H1268" t="s">
        <v>12</v>
      </c>
      <c r="I1268" t="str">
        <f>CONCATENATE($D1268,"-",$H1268,"-",I$1)</f>
        <v>oliver-text-yes</v>
      </c>
      <c r="J1268" t="str">
        <f>CONCATENATE($D1268,"-",$H1268,"-",J$1)</f>
        <v>oliver-text-no</v>
      </c>
      <c r="K1268">
        <f>COUNTIF(TweetWords!I:I,DataMassage!I1268)</f>
        <v>1</v>
      </c>
      <c r="L1268">
        <f>COUNTIF(TweetWords!I:I,DataMassage!J1268)</f>
        <v>0</v>
      </c>
      <c r="M1268">
        <f t="shared" si="38"/>
        <v>1</v>
      </c>
      <c r="N1268">
        <f t="shared" si="39"/>
        <v>1</v>
      </c>
      <c r="O1268" t="str">
        <f>IF(ISERROR(MATCH(D1268,Stopwords!A:A,0)),"no","yes")</f>
        <v>no</v>
      </c>
    </row>
    <row r="1269" spans="1:15">
      <c r="A1269">
        <v>203</v>
      </c>
      <c r="B1269" s="1">
        <v>1.14E+18</v>
      </c>
      <c r="C1269" t="s">
        <v>8</v>
      </c>
      <c r="D1269" t="s">
        <v>1301</v>
      </c>
      <c r="E1269" t="b">
        <v>0</v>
      </c>
      <c r="F1269" t="b">
        <v>0</v>
      </c>
      <c r="G1269" t="b">
        <v>1</v>
      </c>
      <c r="H1269" t="s">
        <v>12</v>
      </c>
      <c r="I1269" t="str">
        <f>CONCATENATE($D1269,"-",$H1269,"-",I$1)</f>
        <v>womens-text-yes</v>
      </c>
      <c r="J1269" t="str">
        <f>CONCATENATE($D1269,"-",$H1269,"-",J$1)</f>
        <v>womens-text-no</v>
      </c>
      <c r="K1269">
        <f>COUNTIF(TweetWords!I:I,DataMassage!I1269)</f>
        <v>1</v>
      </c>
      <c r="L1269">
        <f>COUNTIF(TweetWords!I:I,DataMassage!J1269)</f>
        <v>0</v>
      </c>
      <c r="M1269">
        <f t="shared" si="38"/>
        <v>1</v>
      </c>
      <c r="N1269">
        <f t="shared" si="39"/>
        <v>1</v>
      </c>
      <c r="O1269" t="str">
        <f>IF(ISERROR(MATCH(D1269,Stopwords!A:A,0)),"no","yes")</f>
        <v>no</v>
      </c>
    </row>
    <row r="1270" spans="1:15">
      <c r="A1270">
        <v>203</v>
      </c>
      <c r="B1270" s="1">
        <v>1.14E+18</v>
      </c>
      <c r="C1270" t="s">
        <v>8</v>
      </c>
      <c r="D1270" t="s">
        <v>1302</v>
      </c>
      <c r="E1270" t="b">
        <v>0</v>
      </c>
      <c r="F1270" t="b">
        <v>0</v>
      </c>
      <c r="G1270" t="b">
        <v>1</v>
      </c>
      <c r="H1270" t="s">
        <v>12</v>
      </c>
      <c r="I1270" t="str">
        <f>CONCATENATE($D1270,"-",$H1270,"-",I$1)</f>
        <v>rights-text-yes</v>
      </c>
      <c r="J1270" t="str">
        <f>CONCATENATE($D1270,"-",$H1270,"-",J$1)</f>
        <v>rights-text-no</v>
      </c>
      <c r="K1270">
        <f>COUNTIF(TweetWords!I:I,DataMassage!I1270)</f>
        <v>2</v>
      </c>
      <c r="L1270">
        <f>COUNTIF(TweetWords!I:I,DataMassage!J1270)</f>
        <v>1</v>
      </c>
      <c r="M1270">
        <f t="shared" si="38"/>
        <v>3</v>
      </c>
      <c r="N1270">
        <f t="shared" si="39"/>
        <v>0.66666666666666663</v>
      </c>
      <c r="O1270" t="str">
        <f>IF(ISERROR(MATCH(D1270,Stopwords!A:A,0)),"no","yes")</f>
        <v>no</v>
      </c>
    </row>
    <row r="1271" spans="1:15">
      <c r="A1271">
        <v>203</v>
      </c>
      <c r="B1271" s="1">
        <v>1.14E+18</v>
      </c>
      <c r="C1271" t="s">
        <v>8</v>
      </c>
      <c r="D1271" t="s">
        <v>1303</v>
      </c>
      <c r="E1271" t="b">
        <v>0</v>
      </c>
      <c r="F1271" t="b">
        <v>0</v>
      </c>
      <c r="G1271" t="b">
        <v>1</v>
      </c>
      <c r="H1271" t="s">
        <v>12</v>
      </c>
      <c r="I1271" t="str">
        <f>CONCATENATE($D1271,"-",$H1271,"-",I$1)</f>
        <v>constitution-text-yes</v>
      </c>
      <c r="J1271" t="str">
        <f>CONCATENATE($D1271,"-",$H1271,"-",J$1)</f>
        <v>constitution-text-no</v>
      </c>
      <c r="K1271">
        <f>COUNTIF(TweetWords!I:I,DataMassage!I1271)</f>
        <v>1</v>
      </c>
      <c r="L1271">
        <f>COUNTIF(TweetWords!I:I,DataMassage!J1271)</f>
        <v>0</v>
      </c>
      <c r="M1271">
        <f t="shared" si="38"/>
        <v>1</v>
      </c>
      <c r="N1271">
        <f t="shared" si="39"/>
        <v>1</v>
      </c>
      <c r="O1271" t="str">
        <f>IF(ISERROR(MATCH(D1271,Stopwords!A:A,0)),"no","yes")</f>
        <v>no</v>
      </c>
    </row>
    <row r="1272" spans="1:15">
      <c r="A1272">
        <v>204</v>
      </c>
      <c r="B1272" s="1">
        <v>1.14E+18</v>
      </c>
      <c r="C1272" t="s">
        <v>8</v>
      </c>
      <c r="D1272" t="s">
        <v>1304</v>
      </c>
      <c r="E1272" t="b">
        <v>0</v>
      </c>
      <c r="F1272" t="b">
        <v>0</v>
      </c>
      <c r="G1272" t="b">
        <v>1</v>
      </c>
      <c r="H1272" t="s">
        <v>12</v>
      </c>
      <c r="I1272" t="str">
        <f>CONCATENATE($D1272,"-",$H1272,"-",I$1)</f>
        <v>scouts-text-yes</v>
      </c>
      <c r="J1272" t="str">
        <f>CONCATENATE($D1272,"-",$H1272,"-",J$1)</f>
        <v>scouts-text-no</v>
      </c>
      <c r="K1272">
        <f>COUNTIF(TweetWords!I:I,DataMassage!I1272)</f>
        <v>1</v>
      </c>
      <c r="L1272">
        <f>COUNTIF(TweetWords!I:I,DataMassage!J1272)</f>
        <v>0</v>
      </c>
      <c r="M1272">
        <f t="shared" si="38"/>
        <v>1</v>
      </c>
      <c r="N1272">
        <f t="shared" si="39"/>
        <v>1</v>
      </c>
      <c r="O1272" t="str">
        <f>IF(ISERROR(MATCH(D1272,Stopwords!A:A,0)),"no","yes")</f>
        <v>no</v>
      </c>
    </row>
    <row r="1273" spans="1:15">
      <c r="A1273">
        <v>204</v>
      </c>
      <c r="B1273" s="1">
        <v>1.14E+18</v>
      </c>
      <c r="C1273" t="s">
        <v>8</v>
      </c>
      <c r="D1273" t="s">
        <v>1305</v>
      </c>
      <c r="E1273" t="b">
        <v>0</v>
      </c>
      <c r="F1273" t="b">
        <v>0</v>
      </c>
      <c r="G1273" t="b">
        <v>1</v>
      </c>
      <c r="H1273" t="s">
        <v>12</v>
      </c>
      <c r="I1273" t="str">
        <f>CONCATENATE($D1273,"-",$H1273,"-",I$1)</f>
        <v>legally-text-yes</v>
      </c>
      <c r="J1273" t="str">
        <f>CONCATENATE($D1273,"-",$H1273,"-",J$1)</f>
        <v>legally-text-no</v>
      </c>
      <c r="K1273">
        <f>COUNTIF(TweetWords!I:I,DataMassage!I1273)</f>
        <v>2</v>
      </c>
      <c r="L1273">
        <f>COUNTIF(TweetWords!I:I,DataMassage!J1273)</f>
        <v>0</v>
      </c>
      <c r="M1273">
        <f t="shared" si="38"/>
        <v>2</v>
      </c>
      <c r="N1273">
        <f t="shared" si="39"/>
        <v>1</v>
      </c>
      <c r="O1273" t="str">
        <f>IF(ISERROR(MATCH(D1273,Stopwords!A:A,0)),"no","yes")</f>
        <v>no</v>
      </c>
    </row>
    <row r="1274" spans="1:15">
      <c r="A1274">
        <v>204</v>
      </c>
      <c r="B1274" s="1">
        <v>1.14E+18</v>
      </c>
      <c r="C1274" t="s">
        <v>8</v>
      </c>
      <c r="D1274" t="s">
        <v>1306</v>
      </c>
      <c r="E1274" t="b">
        <v>0</v>
      </c>
      <c r="F1274" t="b">
        <v>0</v>
      </c>
      <c r="G1274" t="b">
        <v>1</v>
      </c>
      <c r="H1274" t="s">
        <v>12</v>
      </c>
      <c r="I1274" t="str">
        <f>CONCATENATE($D1274,"-",$H1274,"-",I$1)</f>
        <v>interview-text-yes</v>
      </c>
      <c r="J1274" t="str">
        <f>CONCATENATE($D1274,"-",$H1274,"-",J$1)</f>
        <v>interview-text-no</v>
      </c>
      <c r="K1274">
        <f>COUNTIF(TweetWords!I:I,DataMassage!I1274)</f>
        <v>3</v>
      </c>
      <c r="L1274">
        <f>COUNTIF(TweetWords!I:I,DataMassage!J1274)</f>
        <v>2</v>
      </c>
      <c r="M1274">
        <f t="shared" si="38"/>
        <v>5</v>
      </c>
      <c r="N1274">
        <f t="shared" si="39"/>
        <v>0.6</v>
      </c>
      <c r="O1274" t="str">
        <f>IF(ISERROR(MATCH(D1274,Stopwords!A:A,0)),"no","yes")</f>
        <v>no</v>
      </c>
    </row>
    <row r="1275" spans="1:15">
      <c r="A1275">
        <v>205</v>
      </c>
      <c r="B1275" s="1">
        <v>1.14E+18</v>
      </c>
      <c r="C1275" t="s">
        <v>8</v>
      </c>
      <c r="D1275" t="s">
        <v>1307</v>
      </c>
      <c r="E1275" t="b">
        <v>0</v>
      </c>
      <c r="F1275" t="b">
        <v>0</v>
      </c>
      <c r="G1275" t="b">
        <v>1</v>
      </c>
      <c r="H1275" t="s">
        <v>12</v>
      </c>
      <c r="I1275" t="str">
        <f>CONCATENATE($D1275,"-",$H1275,"-",I$1)</f>
        <v>short-text-yes</v>
      </c>
      <c r="J1275" t="str">
        <f>CONCATENATE($D1275,"-",$H1275,"-",J$1)</f>
        <v>short-text-no</v>
      </c>
      <c r="K1275">
        <f>COUNTIF(TweetWords!I:I,DataMassage!I1275)</f>
        <v>1</v>
      </c>
      <c r="L1275">
        <f>COUNTIF(TweetWords!I:I,DataMassage!J1275)</f>
        <v>1</v>
      </c>
      <c r="M1275">
        <f t="shared" si="38"/>
        <v>2</v>
      </c>
      <c r="N1275">
        <f t="shared" si="39"/>
        <v>0.5</v>
      </c>
      <c r="O1275" t="str">
        <f>IF(ISERROR(MATCH(D1275,Stopwords!A:A,0)),"no","yes")</f>
        <v>no</v>
      </c>
    </row>
    <row r="1276" spans="1:15">
      <c r="A1276">
        <v>205</v>
      </c>
      <c r="B1276" s="1">
        <v>1.14E+18</v>
      </c>
      <c r="C1276" t="s">
        <v>8</v>
      </c>
      <c r="D1276" t="s">
        <v>1308</v>
      </c>
      <c r="E1276" t="b">
        <v>0</v>
      </c>
      <c r="F1276" t="b">
        <v>0</v>
      </c>
      <c r="G1276" t="b">
        <v>1</v>
      </c>
      <c r="H1276" t="s">
        <v>12</v>
      </c>
      <c r="I1276" t="str">
        <f>CONCATENATE($D1276,"-",$H1276,"-",I$1)</f>
        <v>radical-text-yes</v>
      </c>
      <c r="J1276" t="str">
        <f>CONCATENATE($D1276,"-",$H1276,"-",J$1)</f>
        <v>radical-text-no</v>
      </c>
      <c r="K1276">
        <f>COUNTIF(TweetWords!I:I,DataMassage!I1276)</f>
        <v>2</v>
      </c>
      <c r="L1276">
        <f>COUNTIF(TweetWords!I:I,DataMassage!J1276)</f>
        <v>1</v>
      </c>
      <c r="M1276">
        <f t="shared" si="38"/>
        <v>3</v>
      </c>
      <c r="N1276">
        <f t="shared" si="39"/>
        <v>0.66666666666666663</v>
      </c>
      <c r="O1276" t="str">
        <f>IF(ISERROR(MATCH(D1276,Stopwords!A:A,0)),"no","yes")</f>
        <v>no</v>
      </c>
    </row>
    <row r="1277" spans="1:15">
      <c r="A1277">
        <v>206</v>
      </c>
      <c r="B1277" s="1">
        <v>1.14E+18</v>
      </c>
      <c r="C1277" t="s">
        <v>8</v>
      </c>
      <c r="D1277" t="s">
        <v>1309</v>
      </c>
      <c r="E1277" t="b">
        <v>0</v>
      </c>
      <c r="F1277" t="b">
        <v>0</v>
      </c>
      <c r="G1277" t="b">
        <v>1</v>
      </c>
      <c r="H1277" t="s">
        <v>12</v>
      </c>
      <c r="I1277" t="str">
        <f>CONCATENATE($D1277,"-",$H1277,"-",I$1)</f>
        <v>remind-text-yes</v>
      </c>
      <c r="J1277" t="str">
        <f>CONCATENATE($D1277,"-",$H1277,"-",J$1)</f>
        <v>remind-text-no</v>
      </c>
      <c r="K1277">
        <f>COUNTIF(TweetWords!I:I,DataMassage!I1277)</f>
        <v>3</v>
      </c>
      <c r="L1277">
        <f>COUNTIF(TweetWords!I:I,DataMassage!J1277)</f>
        <v>2</v>
      </c>
      <c r="M1277">
        <f t="shared" si="38"/>
        <v>5</v>
      </c>
      <c r="N1277">
        <f t="shared" si="39"/>
        <v>0.6</v>
      </c>
      <c r="O1277" t="str">
        <f>IF(ISERROR(MATCH(D1277,Stopwords!A:A,0)),"no","yes")</f>
        <v>no</v>
      </c>
    </row>
    <row r="1278" spans="1:15">
      <c r="A1278">
        <v>206</v>
      </c>
      <c r="B1278" s="1">
        <v>1.14E+18</v>
      </c>
      <c r="C1278" t="s">
        <v>8</v>
      </c>
      <c r="D1278" t="s">
        <v>1310</v>
      </c>
      <c r="E1278" t="b">
        <v>0</v>
      </c>
      <c r="F1278" t="b">
        <v>0</v>
      </c>
      <c r="G1278" t="b">
        <v>1</v>
      </c>
      <c r="H1278" t="s">
        <v>12</v>
      </c>
      <c r="I1278" t="str">
        <f>CONCATENATE($D1278,"-",$H1278,"-",I$1)</f>
        <v>thinking-text-yes</v>
      </c>
      <c r="J1278" t="str">
        <f>CONCATENATE($D1278,"-",$H1278,"-",J$1)</f>
        <v>thinking-text-no</v>
      </c>
      <c r="K1278">
        <f>COUNTIF(TweetWords!I:I,DataMassage!I1278)</f>
        <v>2</v>
      </c>
      <c r="L1278">
        <f>COUNTIF(TweetWords!I:I,DataMassage!J1278)</f>
        <v>1</v>
      </c>
      <c r="M1278">
        <f t="shared" si="38"/>
        <v>3</v>
      </c>
      <c r="N1278">
        <f t="shared" si="39"/>
        <v>0.66666666666666663</v>
      </c>
      <c r="O1278" t="str">
        <f>IF(ISERROR(MATCH(D1278,Stopwords!A:A,0)),"no","yes")</f>
        <v>no</v>
      </c>
    </row>
    <row r="1279" spans="1:15">
      <c r="A1279">
        <v>207</v>
      </c>
      <c r="B1279" s="1">
        <v>1.14E+18</v>
      </c>
      <c r="C1279" t="s">
        <v>8</v>
      </c>
      <c r="D1279" t="s">
        <v>1311</v>
      </c>
      <c r="E1279" t="b">
        <v>0</v>
      </c>
      <c r="F1279" t="b">
        <v>0</v>
      </c>
      <c r="G1279" t="b">
        <v>1</v>
      </c>
      <c r="H1279" t="s">
        <v>12</v>
      </c>
      <c r="I1279" t="str">
        <f>CONCATENATE($D1279,"-",$H1279,"-",I$1)</f>
        <v>quite-text-yes</v>
      </c>
      <c r="J1279" t="str">
        <f>CONCATENATE($D1279,"-",$H1279,"-",J$1)</f>
        <v>quite-text-no</v>
      </c>
      <c r="K1279">
        <f>COUNTIF(TweetWords!I:I,DataMassage!I1279)</f>
        <v>1</v>
      </c>
      <c r="L1279">
        <f>COUNTIF(TweetWords!I:I,DataMassage!J1279)</f>
        <v>1</v>
      </c>
      <c r="M1279">
        <f t="shared" si="38"/>
        <v>2</v>
      </c>
      <c r="N1279">
        <f t="shared" si="39"/>
        <v>0.5</v>
      </c>
      <c r="O1279" t="str">
        <f>IF(ISERROR(MATCH(D1279,Stopwords!A:A,0)),"no","yes")</f>
        <v>yes</v>
      </c>
    </row>
    <row r="1280" spans="1:15">
      <c r="A1280">
        <v>207</v>
      </c>
      <c r="B1280" s="1">
        <v>1.14E+18</v>
      </c>
      <c r="C1280" t="s">
        <v>8</v>
      </c>
      <c r="D1280" t="s">
        <v>1312</v>
      </c>
      <c r="E1280" t="b">
        <v>0</v>
      </c>
      <c r="F1280" t="b">
        <v>0</v>
      </c>
      <c r="G1280" t="b">
        <v>1</v>
      </c>
      <c r="H1280" t="s">
        <v>12</v>
      </c>
      <c r="I1280" t="str">
        <f>CONCATENATE($D1280,"-",$H1280,"-",I$1)</f>
        <v>laugh-text-yes</v>
      </c>
      <c r="J1280" t="str">
        <f>CONCATENATE($D1280,"-",$H1280,"-",J$1)</f>
        <v>laugh-text-no</v>
      </c>
      <c r="K1280">
        <f>COUNTIF(TweetWords!I:I,DataMassage!I1280)</f>
        <v>2</v>
      </c>
      <c r="L1280">
        <f>COUNTIF(TweetWords!I:I,DataMassage!J1280)</f>
        <v>0</v>
      </c>
      <c r="M1280">
        <f t="shared" si="38"/>
        <v>2</v>
      </c>
      <c r="N1280">
        <f t="shared" si="39"/>
        <v>1</v>
      </c>
      <c r="O1280" t="str">
        <f>IF(ISERROR(MATCH(D1280,Stopwords!A:A,0)),"no","yes")</f>
        <v>no</v>
      </c>
    </row>
    <row r="1281" spans="1:15">
      <c r="A1281">
        <v>208</v>
      </c>
      <c r="B1281" s="1">
        <v>1.14E+18</v>
      </c>
      <c r="C1281" t="s">
        <v>8</v>
      </c>
      <c r="D1281" t="s">
        <v>1313</v>
      </c>
      <c r="E1281" t="b">
        <v>0</v>
      </c>
      <c r="F1281" t="b">
        <v>0</v>
      </c>
      <c r="G1281" t="b">
        <v>1</v>
      </c>
      <c r="H1281" t="s">
        <v>12</v>
      </c>
      <c r="I1281" t="str">
        <f>CONCATENATE($D1281,"-",$H1281,"-",I$1)</f>
        <v>buddy-text-yes</v>
      </c>
      <c r="J1281" t="str">
        <f>CONCATENATE($D1281,"-",$H1281,"-",J$1)</f>
        <v>buddy-text-no</v>
      </c>
      <c r="K1281">
        <f>COUNTIF(TweetWords!I:I,DataMassage!I1281)</f>
        <v>1</v>
      </c>
      <c r="L1281">
        <f>COUNTIF(TweetWords!I:I,DataMassage!J1281)</f>
        <v>0</v>
      </c>
      <c r="M1281">
        <f t="shared" si="38"/>
        <v>1</v>
      </c>
      <c r="N1281">
        <f t="shared" si="39"/>
        <v>1</v>
      </c>
      <c r="O1281" t="str">
        <f>IF(ISERROR(MATCH(D1281,Stopwords!A:A,0)),"no","yes")</f>
        <v>no</v>
      </c>
    </row>
    <row r="1282" spans="1:15">
      <c r="A1282">
        <v>208</v>
      </c>
      <c r="B1282" s="1">
        <v>1.14E+18</v>
      </c>
      <c r="C1282" t="s">
        <v>8</v>
      </c>
      <c r="D1282" t="s">
        <v>1314</v>
      </c>
      <c r="E1282" t="b">
        <v>0</v>
      </c>
      <c r="F1282" t="b">
        <v>0</v>
      </c>
      <c r="G1282" t="b">
        <v>1</v>
      </c>
      <c r="H1282" t="s">
        <v>12</v>
      </c>
      <c r="I1282" t="str">
        <f>CONCATENATE($D1282,"-",$H1282,"-",I$1)</f>
        <v>except-text-yes</v>
      </c>
      <c r="J1282" t="str">
        <f>CONCATENATE($D1282,"-",$H1282,"-",J$1)</f>
        <v>except-text-no</v>
      </c>
      <c r="K1282">
        <f>COUNTIF(TweetWords!I:I,DataMassage!I1282)</f>
        <v>1</v>
      </c>
      <c r="L1282">
        <f>COUNTIF(TweetWords!I:I,DataMassage!J1282)</f>
        <v>1</v>
      </c>
      <c r="M1282">
        <f t="shared" si="38"/>
        <v>2</v>
      </c>
      <c r="N1282">
        <f t="shared" si="39"/>
        <v>0.5</v>
      </c>
      <c r="O1282" t="str">
        <f>IF(ISERROR(MATCH(D1282,Stopwords!A:A,0)),"no","yes")</f>
        <v>yes</v>
      </c>
    </row>
    <row r="1283" spans="1:15">
      <c r="A1283">
        <v>208</v>
      </c>
      <c r="B1283" s="1">
        <v>1.14E+18</v>
      </c>
      <c r="C1283" t="s">
        <v>8</v>
      </c>
      <c r="D1283" t="s">
        <v>1315</v>
      </c>
      <c r="E1283" t="b">
        <v>0</v>
      </c>
      <c r="F1283" t="b">
        <v>0</v>
      </c>
      <c r="G1283" t="b">
        <v>1</v>
      </c>
      <c r="H1283" t="s">
        <v>12</v>
      </c>
      <c r="I1283" t="str">
        <f>CONCATENATE($D1283,"-",$H1283,"-",I$1)</f>
        <v>exactly-text-yes</v>
      </c>
      <c r="J1283" t="str">
        <f>CONCATENATE($D1283,"-",$H1283,"-",J$1)</f>
        <v>exactly-text-no</v>
      </c>
      <c r="K1283">
        <f>COUNTIF(TweetWords!I:I,DataMassage!I1283)</f>
        <v>1</v>
      </c>
      <c r="L1283">
        <f>COUNTIF(TweetWords!I:I,DataMassage!J1283)</f>
        <v>0</v>
      </c>
      <c r="M1283">
        <f t="shared" ref="M1283:M1346" si="40">SUM(K1283:L1283)</f>
        <v>1</v>
      </c>
      <c r="N1283">
        <f t="shared" ref="N1283:N1346" si="41">K1283/M1283</f>
        <v>1</v>
      </c>
      <c r="O1283" t="str">
        <f>IF(ISERROR(MATCH(D1283,Stopwords!A:A,0)),"no","yes")</f>
        <v>yes</v>
      </c>
    </row>
    <row r="1284" spans="1:15">
      <c r="A1284">
        <v>209</v>
      </c>
      <c r="B1284" s="1">
        <v>1.14E+18</v>
      </c>
      <c r="C1284" t="s">
        <v>8</v>
      </c>
      <c r="D1284" t="s">
        <v>1316</v>
      </c>
      <c r="E1284" t="b">
        <v>0</v>
      </c>
      <c r="F1284" t="b">
        <v>0</v>
      </c>
      <c r="G1284" t="b">
        <v>1</v>
      </c>
      <c r="H1284" t="s">
        <v>12</v>
      </c>
      <c r="I1284" t="str">
        <f>CONCATENATE($D1284,"-",$H1284,"-",I$1)</f>
        <v>sent-text-yes</v>
      </c>
      <c r="J1284" t="str">
        <f>CONCATENATE($D1284,"-",$H1284,"-",J$1)</f>
        <v>sent-text-no</v>
      </c>
      <c r="K1284">
        <f>COUNTIF(TweetWords!I:I,DataMassage!I1284)</f>
        <v>1</v>
      </c>
      <c r="L1284">
        <f>COUNTIF(TweetWords!I:I,DataMassage!J1284)</f>
        <v>1</v>
      </c>
      <c r="M1284">
        <f t="shared" si="40"/>
        <v>2</v>
      </c>
      <c r="N1284">
        <f t="shared" si="41"/>
        <v>0.5</v>
      </c>
      <c r="O1284" t="str">
        <f>IF(ISERROR(MATCH(D1284,Stopwords!A:A,0)),"no","yes")</f>
        <v>yes</v>
      </c>
    </row>
    <row r="1285" spans="1:15">
      <c r="A1285">
        <v>209</v>
      </c>
      <c r="B1285" s="1">
        <v>1.14E+18</v>
      </c>
      <c r="C1285" t="s">
        <v>8</v>
      </c>
      <c r="D1285" t="s">
        <v>1317</v>
      </c>
      <c r="E1285" t="b">
        <v>0</v>
      </c>
      <c r="F1285" t="b">
        <v>0</v>
      </c>
      <c r="G1285" t="b">
        <v>1</v>
      </c>
      <c r="H1285" t="s">
        <v>12</v>
      </c>
      <c r="I1285" t="str">
        <f>CONCATENATE($D1285,"-",$H1285,"-",I$1)</f>
        <v>messages-text-yes</v>
      </c>
      <c r="J1285" t="str">
        <f>CONCATENATE($D1285,"-",$H1285,"-",J$1)</f>
        <v>messages-text-no</v>
      </c>
      <c r="K1285">
        <f>COUNTIF(TweetWords!I:I,DataMassage!I1285)</f>
        <v>1</v>
      </c>
      <c r="L1285">
        <f>COUNTIF(TweetWords!I:I,DataMassage!J1285)</f>
        <v>0</v>
      </c>
      <c r="M1285">
        <f t="shared" si="40"/>
        <v>1</v>
      </c>
      <c r="N1285">
        <f t="shared" si="41"/>
        <v>1</v>
      </c>
      <c r="O1285" t="str">
        <f>IF(ISERROR(MATCH(D1285,Stopwords!A:A,0)),"no","yes")</f>
        <v>no</v>
      </c>
    </row>
    <row r="1286" spans="1:15">
      <c r="A1286">
        <v>210</v>
      </c>
      <c r="B1286" s="1">
        <v>1.14E+18</v>
      </c>
      <c r="C1286" t="s">
        <v>49</v>
      </c>
      <c r="D1286" t="s">
        <v>1318</v>
      </c>
      <c r="E1286" t="b">
        <v>0</v>
      </c>
      <c r="F1286" t="b">
        <v>0</v>
      </c>
      <c r="G1286" t="b">
        <v>1</v>
      </c>
      <c r="H1286" t="s">
        <v>12</v>
      </c>
      <c r="I1286" t="str">
        <f>CONCATENATE($D1286,"-",$H1286,"-",I$1)</f>
        <v>models-text-yes</v>
      </c>
      <c r="J1286" t="str">
        <f>CONCATENATE($D1286,"-",$H1286,"-",J$1)</f>
        <v>models-text-no</v>
      </c>
      <c r="K1286">
        <f>COUNTIF(TweetWords!I:I,DataMassage!I1286)</f>
        <v>0</v>
      </c>
      <c r="L1286">
        <f>COUNTIF(TweetWords!I:I,DataMassage!J1286)</f>
        <v>1</v>
      </c>
      <c r="M1286">
        <f t="shared" si="40"/>
        <v>1</v>
      </c>
      <c r="N1286">
        <f t="shared" si="41"/>
        <v>0</v>
      </c>
      <c r="O1286" t="str">
        <f>IF(ISERROR(MATCH(D1286,Stopwords!A:A,0)),"no","yes")</f>
        <v>no</v>
      </c>
    </row>
    <row r="1287" spans="1:15">
      <c r="A1287">
        <v>210</v>
      </c>
      <c r="B1287" s="1">
        <v>1.14E+18</v>
      </c>
      <c r="C1287" t="s">
        <v>49</v>
      </c>
      <c r="D1287" t="s">
        <v>1319</v>
      </c>
      <c r="E1287" t="b">
        <v>0</v>
      </c>
      <c r="F1287" t="b">
        <v>0</v>
      </c>
      <c r="G1287" t="b">
        <v>1</v>
      </c>
      <c r="H1287" t="s">
        <v>12</v>
      </c>
      <c r="I1287" t="str">
        <f>CONCATENATE($D1287,"-",$H1287,"-",I$1)</f>
        <v>noticed-text-yes</v>
      </c>
      <c r="J1287" t="str">
        <f>CONCATENATE($D1287,"-",$H1287,"-",J$1)</f>
        <v>noticed-text-no</v>
      </c>
      <c r="K1287">
        <f>COUNTIF(TweetWords!I:I,DataMassage!I1287)</f>
        <v>0</v>
      </c>
      <c r="L1287">
        <f>COUNTIF(TweetWords!I:I,DataMassage!J1287)</f>
        <v>1</v>
      </c>
      <c r="M1287">
        <f t="shared" si="40"/>
        <v>1</v>
      </c>
      <c r="N1287">
        <f t="shared" si="41"/>
        <v>0</v>
      </c>
      <c r="O1287" t="str">
        <f>IF(ISERROR(MATCH(D1287,Stopwords!A:A,0)),"no","yes")</f>
        <v>no</v>
      </c>
    </row>
    <row r="1288" spans="1:15">
      <c r="A1288">
        <v>210</v>
      </c>
      <c r="B1288" s="1">
        <v>1.14E+18</v>
      </c>
      <c r="C1288" t="s">
        <v>49</v>
      </c>
      <c r="D1288" t="s">
        <v>1320</v>
      </c>
      <c r="E1288" t="b">
        <v>0</v>
      </c>
      <c r="F1288" t="b">
        <v>0</v>
      </c>
      <c r="G1288" t="b">
        <v>1</v>
      </c>
      <c r="H1288" t="s">
        <v>12</v>
      </c>
      <c r="I1288" t="str">
        <f>CONCATENATE($D1288,"-",$H1288,"-",I$1)</f>
        <v>pattern-text-yes</v>
      </c>
      <c r="J1288" t="str">
        <f>CONCATENATE($D1288,"-",$H1288,"-",J$1)</f>
        <v>pattern-text-no</v>
      </c>
      <c r="K1288">
        <f>COUNTIF(TweetWords!I:I,DataMassage!I1288)</f>
        <v>0</v>
      </c>
      <c r="L1288">
        <f>COUNTIF(TweetWords!I:I,DataMassage!J1288)</f>
        <v>1</v>
      </c>
      <c r="M1288">
        <f t="shared" si="40"/>
        <v>1</v>
      </c>
      <c r="N1288">
        <f t="shared" si="41"/>
        <v>0</v>
      </c>
      <c r="O1288" t="str">
        <f>IF(ISERROR(MATCH(D1288,Stopwords!A:A,0)),"no","yes")</f>
        <v>no</v>
      </c>
    </row>
    <row r="1289" spans="1:15">
      <c r="A1289">
        <v>210</v>
      </c>
      <c r="B1289" s="1">
        <v>1.14E+18</v>
      </c>
      <c r="C1289" t="s">
        <v>49</v>
      </c>
      <c r="D1289" t="s">
        <v>1321</v>
      </c>
      <c r="E1289" t="b">
        <v>0</v>
      </c>
      <c r="F1289" t="b">
        <v>0</v>
      </c>
      <c r="G1289" t="b">
        <v>1</v>
      </c>
      <c r="H1289" t="s">
        <v>12</v>
      </c>
      <c r="I1289" t="str">
        <f>CONCATENATE($D1289,"-",$H1289,"-",I$1)</f>
        <v>winkwink-text-yes</v>
      </c>
      <c r="J1289" t="str">
        <f>CONCATENATE($D1289,"-",$H1289,"-",J$1)</f>
        <v>winkwink-text-no</v>
      </c>
      <c r="K1289">
        <f>COUNTIF(TweetWords!I:I,DataMassage!I1289)</f>
        <v>0</v>
      </c>
      <c r="L1289">
        <f>COUNTIF(TweetWords!I:I,DataMassage!J1289)</f>
        <v>1</v>
      </c>
      <c r="M1289">
        <f t="shared" si="40"/>
        <v>1</v>
      </c>
      <c r="N1289">
        <f t="shared" si="41"/>
        <v>0</v>
      </c>
      <c r="O1289" t="str">
        <f>IF(ISERROR(MATCH(D1289,Stopwords!A:A,0)),"no","yes")</f>
        <v>no</v>
      </c>
    </row>
    <row r="1290" spans="1:15">
      <c r="A1290">
        <v>211</v>
      </c>
      <c r="B1290" s="1">
        <v>1.14E+18</v>
      </c>
      <c r="C1290" t="s">
        <v>8</v>
      </c>
      <c r="D1290" t="s">
        <v>1322</v>
      </c>
      <c r="E1290" t="b">
        <v>0</v>
      </c>
      <c r="F1290" t="b">
        <v>0</v>
      </c>
      <c r="G1290" t="b">
        <v>1</v>
      </c>
      <c r="H1290" t="s">
        <v>12</v>
      </c>
      <c r="I1290" t="str">
        <f>CONCATENATE($D1290,"-",$H1290,"-",I$1)</f>
        <v>language-text-yes</v>
      </c>
      <c r="J1290" t="str">
        <f>CONCATENATE($D1290,"-",$H1290,"-",J$1)</f>
        <v>language-text-no</v>
      </c>
      <c r="K1290">
        <f>COUNTIF(TweetWords!I:I,DataMassage!I1290)</f>
        <v>1</v>
      </c>
      <c r="L1290">
        <f>COUNTIF(TweetWords!I:I,DataMassage!J1290)</f>
        <v>1</v>
      </c>
      <c r="M1290">
        <f t="shared" si="40"/>
        <v>2</v>
      </c>
      <c r="N1290">
        <f t="shared" si="41"/>
        <v>0.5</v>
      </c>
      <c r="O1290" t="str">
        <f>IF(ISERROR(MATCH(D1290,Stopwords!A:A,0)),"no","yes")</f>
        <v>no</v>
      </c>
    </row>
    <row r="1291" spans="1:15">
      <c r="A1291">
        <v>211</v>
      </c>
      <c r="B1291" s="1">
        <v>1.14E+18</v>
      </c>
      <c r="C1291" t="s">
        <v>8</v>
      </c>
      <c r="D1291" t="s">
        <v>1323</v>
      </c>
      <c r="E1291" t="b">
        <v>0</v>
      </c>
      <c r="F1291" t="b">
        <v>0</v>
      </c>
      <c r="G1291" t="b">
        <v>1</v>
      </c>
      <c r="H1291" t="s">
        <v>12</v>
      </c>
      <c r="I1291" t="str">
        <f>CONCATENATE($D1291,"-",$H1291,"-",I$1)</f>
        <v>r-text-yes</v>
      </c>
      <c r="J1291" t="str">
        <f>CONCATENATE($D1291,"-",$H1291,"-",J$1)</f>
        <v>r-text-no</v>
      </c>
      <c r="K1291">
        <f>COUNTIF(TweetWords!I:I,DataMassage!I1291)</f>
        <v>1</v>
      </c>
      <c r="L1291">
        <f>COUNTIF(TweetWords!I:I,DataMassage!J1291)</f>
        <v>1</v>
      </c>
      <c r="M1291">
        <f t="shared" si="40"/>
        <v>2</v>
      </c>
      <c r="N1291">
        <f t="shared" si="41"/>
        <v>0.5</v>
      </c>
      <c r="O1291" t="str">
        <f>IF(ISERROR(MATCH(D1291,Stopwords!A:A,0)),"no","yes")</f>
        <v>yes</v>
      </c>
    </row>
    <row r="1292" spans="1:15">
      <c r="A1292">
        <v>212</v>
      </c>
      <c r="B1292" s="1">
        <v>1.14E+18</v>
      </c>
      <c r="C1292" t="s">
        <v>49</v>
      </c>
      <c r="D1292" t="s">
        <v>1324</v>
      </c>
      <c r="E1292" t="b">
        <v>0</v>
      </c>
      <c r="F1292" t="b">
        <v>0</v>
      </c>
      <c r="G1292" t="b">
        <v>1</v>
      </c>
      <c r="H1292" t="s">
        <v>12</v>
      </c>
      <c r="I1292" t="str">
        <f>CONCATENATE($D1292,"-",$H1292,"-",I$1)</f>
        <v>warn-text-yes</v>
      </c>
      <c r="J1292" t="str">
        <f>CONCATENATE($D1292,"-",$H1292,"-",J$1)</f>
        <v>warn-text-no</v>
      </c>
      <c r="K1292">
        <f>COUNTIF(TweetWords!I:I,DataMassage!I1292)</f>
        <v>0</v>
      </c>
      <c r="L1292">
        <f>COUNTIF(TweetWords!I:I,DataMassage!J1292)</f>
        <v>2</v>
      </c>
      <c r="M1292">
        <f t="shared" si="40"/>
        <v>2</v>
      </c>
      <c r="N1292">
        <f t="shared" si="41"/>
        <v>0</v>
      </c>
      <c r="O1292" t="str">
        <f>IF(ISERROR(MATCH(D1292,Stopwords!A:A,0)),"no","yes")</f>
        <v>no</v>
      </c>
    </row>
    <row r="1293" spans="1:15">
      <c r="A1293">
        <v>212</v>
      </c>
      <c r="B1293" s="1">
        <v>1.14E+18</v>
      </c>
      <c r="C1293" t="s">
        <v>49</v>
      </c>
      <c r="D1293" t="s">
        <v>1325</v>
      </c>
      <c r="E1293" t="b">
        <v>0</v>
      </c>
      <c r="F1293" t="b">
        <v>0</v>
      </c>
      <c r="G1293" t="b">
        <v>1</v>
      </c>
      <c r="H1293" t="s">
        <v>12</v>
      </c>
      <c r="I1293" t="str">
        <f>CONCATENATE($D1293,"-",$H1293,"-",I$1)</f>
        <v>coming-text-yes</v>
      </c>
      <c r="J1293" t="str">
        <f>CONCATENATE($D1293,"-",$H1293,"-",J$1)</f>
        <v>coming-text-no</v>
      </c>
      <c r="K1293">
        <f>COUNTIF(TweetWords!I:I,DataMassage!I1293)</f>
        <v>0</v>
      </c>
      <c r="L1293">
        <f>COUNTIF(TweetWords!I:I,DataMassage!J1293)</f>
        <v>1</v>
      </c>
      <c r="M1293">
        <f t="shared" si="40"/>
        <v>1</v>
      </c>
      <c r="N1293">
        <f t="shared" si="41"/>
        <v>0</v>
      </c>
      <c r="O1293" t="str">
        <f>IF(ISERROR(MATCH(D1293,Stopwords!A:A,0)),"no","yes")</f>
        <v>no</v>
      </c>
    </row>
    <row r="1294" spans="1:15">
      <c r="A1294">
        <v>212</v>
      </c>
      <c r="B1294" s="1">
        <v>1.14E+18</v>
      </c>
      <c r="C1294" t="s">
        <v>49</v>
      </c>
      <c r="D1294" t="s">
        <v>1326</v>
      </c>
      <c r="E1294" t="b">
        <v>0</v>
      </c>
      <c r="F1294" t="b">
        <v>0</v>
      </c>
      <c r="G1294" t="b">
        <v>1</v>
      </c>
      <c r="H1294" t="s">
        <v>12</v>
      </c>
      <c r="I1294" t="str">
        <f>CONCATENATE($D1294,"-",$H1294,"-",I$1)</f>
        <v>terms-text-yes</v>
      </c>
      <c r="J1294" t="str">
        <f>CONCATENATE($D1294,"-",$H1294,"-",J$1)</f>
        <v>terms-text-no</v>
      </c>
      <c r="K1294">
        <f>COUNTIF(TweetWords!I:I,DataMassage!I1294)</f>
        <v>0</v>
      </c>
      <c r="L1294">
        <f>COUNTIF(TweetWords!I:I,DataMassage!J1294)</f>
        <v>1</v>
      </c>
      <c r="M1294">
        <f t="shared" si="40"/>
        <v>1</v>
      </c>
      <c r="N1294">
        <f t="shared" si="41"/>
        <v>0</v>
      </c>
      <c r="O1294" t="str">
        <f>IF(ISERROR(MATCH(D1294,Stopwords!A:A,0)),"no","yes")</f>
        <v>no</v>
      </c>
    </row>
    <row r="1295" spans="1:15">
      <c r="A1295">
        <v>212</v>
      </c>
      <c r="B1295" s="1">
        <v>1.14E+18</v>
      </c>
      <c r="C1295" t="s">
        <v>49</v>
      </c>
      <c r="D1295" t="s">
        <v>1327</v>
      </c>
      <c r="E1295" t="b">
        <v>0</v>
      </c>
      <c r="F1295" t="b">
        <v>0</v>
      </c>
      <c r="G1295" t="b">
        <v>1</v>
      </c>
      <c r="H1295" t="s">
        <v>12</v>
      </c>
      <c r="I1295" t="str">
        <f>CONCATENATE($D1295,"-",$H1295,"-",I$1)</f>
        <v>apply-text-yes</v>
      </c>
      <c r="J1295" t="str">
        <f>CONCATENATE($D1295,"-",$H1295,"-",J$1)</f>
        <v>apply-text-no</v>
      </c>
      <c r="K1295">
        <f>COUNTIF(TweetWords!I:I,DataMassage!I1295)</f>
        <v>1</v>
      </c>
      <c r="L1295">
        <f>COUNTIF(TweetWords!I:I,DataMassage!J1295)</f>
        <v>3</v>
      </c>
      <c r="M1295">
        <f t="shared" si="40"/>
        <v>4</v>
      </c>
      <c r="N1295">
        <f t="shared" si="41"/>
        <v>0.25</v>
      </c>
      <c r="O1295" t="str">
        <f>IF(ISERROR(MATCH(D1295,Stopwords!A:A,0)),"no","yes")</f>
        <v>no</v>
      </c>
    </row>
    <row r="1296" spans="1:15">
      <c r="A1296">
        <v>213</v>
      </c>
      <c r="B1296" s="1">
        <v>1.16E+18</v>
      </c>
      <c r="C1296" t="s">
        <v>49</v>
      </c>
      <c r="D1296" t="s">
        <v>1328</v>
      </c>
      <c r="E1296" t="b">
        <v>0</v>
      </c>
      <c r="F1296" t="b">
        <v>0</v>
      </c>
      <c r="G1296" t="b">
        <v>1</v>
      </c>
      <c r="H1296" t="s">
        <v>12</v>
      </c>
      <c r="I1296" t="str">
        <f>CONCATENATE($D1296,"-",$H1296,"-",I$1)</f>
        <v>context-text-yes</v>
      </c>
      <c r="J1296" t="str">
        <f>CONCATENATE($D1296,"-",$H1296,"-",J$1)</f>
        <v>context-text-no</v>
      </c>
      <c r="K1296">
        <f>COUNTIF(TweetWords!I:I,DataMassage!I1296)</f>
        <v>1</v>
      </c>
      <c r="L1296">
        <f>COUNTIF(TweetWords!I:I,DataMassage!J1296)</f>
        <v>1</v>
      </c>
      <c r="M1296">
        <f t="shared" si="40"/>
        <v>2</v>
      </c>
      <c r="N1296">
        <f t="shared" si="41"/>
        <v>0.5</v>
      </c>
      <c r="O1296" t="str">
        <f>IF(ISERROR(MATCH(D1296,Stopwords!A:A,0)),"no","yes")</f>
        <v>no</v>
      </c>
    </row>
    <row r="1297" spans="1:15">
      <c r="A1297">
        <v>213</v>
      </c>
      <c r="B1297" s="1">
        <v>1.16E+18</v>
      </c>
      <c r="C1297" t="s">
        <v>49</v>
      </c>
      <c r="D1297" t="s">
        <v>1329</v>
      </c>
      <c r="E1297" t="b">
        <v>0</v>
      </c>
      <c r="F1297" t="b">
        <v>0</v>
      </c>
      <c r="G1297" t="b">
        <v>1</v>
      </c>
      <c r="H1297" t="s">
        <v>12</v>
      </c>
      <c r="I1297" t="str">
        <f>CONCATENATE($D1297,"-",$H1297,"-",I$1)</f>
        <v>accidentally-text-yes</v>
      </c>
      <c r="J1297" t="str">
        <f>CONCATENATE($D1297,"-",$H1297,"-",J$1)</f>
        <v>accidentally-text-no</v>
      </c>
      <c r="K1297">
        <f>COUNTIF(TweetWords!I:I,DataMassage!I1297)</f>
        <v>0</v>
      </c>
      <c r="L1297">
        <f>COUNTIF(TweetWords!I:I,DataMassage!J1297)</f>
        <v>1</v>
      </c>
      <c r="M1297">
        <f t="shared" si="40"/>
        <v>1</v>
      </c>
      <c r="N1297">
        <f t="shared" si="41"/>
        <v>0</v>
      </c>
      <c r="O1297" t="str">
        <f>IF(ISERROR(MATCH(D1297,Stopwords!A:A,0)),"no","yes")</f>
        <v>no</v>
      </c>
    </row>
    <row r="1298" spans="1:15">
      <c r="A1298">
        <v>213</v>
      </c>
      <c r="B1298" s="1">
        <v>1.16E+18</v>
      </c>
      <c r="C1298" t="s">
        <v>49</v>
      </c>
      <c r="D1298" t="s">
        <v>1330</v>
      </c>
      <c r="E1298" t="b">
        <v>0</v>
      </c>
      <c r="F1298" t="b">
        <v>0</v>
      </c>
      <c r="G1298" t="b">
        <v>1</v>
      </c>
      <c r="H1298" t="s">
        <v>12</v>
      </c>
      <c r="I1298" t="str">
        <f>CONCATENATE($D1298,"-",$H1298,"-",I$1)</f>
        <v>crisis-text-yes</v>
      </c>
      <c r="J1298" t="str">
        <f>CONCATENATE($D1298,"-",$H1298,"-",J$1)</f>
        <v>crisis-text-no</v>
      </c>
      <c r="K1298">
        <f>COUNTIF(TweetWords!I:I,DataMassage!I1298)</f>
        <v>1</v>
      </c>
      <c r="L1298">
        <f>COUNTIF(TweetWords!I:I,DataMassage!J1298)</f>
        <v>2</v>
      </c>
      <c r="M1298">
        <f t="shared" si="40"/>
        <v>3</v>
      </c>
      <c r="N1298">
        <f t="shared" si="41"/>
        <v>0.33333333333333331</v>
      </c>
      <c r="O1298" t="str">
        <f>IF(ISERROR(MATCH(D1298,Stopwords!A:A,0)),"no","yes")</f>
        <v>no</v>
      </c>
    </row>
    <row r="1299" spans="1:15">
      <c r="A1299">
        <v>213</v>
      </c>
      <c r="B1299" s="1">
        <v>1.16E+18</v>
      </c>
      <c r="C1299" t="s">
        <v>49</v>
      </c>
      <c r="D1299" t="s">
        <v>1331</v>
      </c>
      <c r="E1299" t="b">
        <v>0</v>
      </c>
      <c r="F1299" t="b">
        <v>0</v>
      </c>
      <c r="G1299" t="b">
        <v>1</v>
      </c>
      <c r="H1299" t="s">
        <v>12</v>
      </c>
      <c r="I1299" t="str">
        <f>CONCATENATE($D1299,"-",$H1299,"-",I$1)</f>
        <v>generated-text-yes</v>
      </c>
      <c r="J1299" t="str">
        <f>CONCATENATE($D1299,"-",$H1299,"-",J$1)</f>
        <v>generated-text-no</v>
      </c>
      <c r="K1299">
        <f>COUNTIF(TweetWords!I:I,DataMassage!I1299)</f>
        <v>0</v>
      </c>
      <c r="L1299">
        <f>COUNTIF(TweetWords!I:I,DataMassage!J1299)</f>
        <v>1</v>
      </c>
      <c r="M1299">
        <f t="shared" si="40"/>
        <v>1</v>
      </c>
      <c r="N1299">
        <f t="shared" si="41"/>
        <v>0</v>
      </c>
      <c r="O1299" t="str">
        <f>IF(ISERROR(MATCH(D1299,Stopwords!A:A,0)),"no","yes")</f>
        <v>no</v>
      </c>
    </row>
    <row r="1300" spans="1:15">
      <c r="A1300">
        <v>213</v>
      </c>
      <c r="B1300" s="1">
        <v>1.16E+18</v>
      </c>
      <c r="C1300" t="s">
        <v>49</v>
      </c>
      <c r="D1300" t="s">
        <v>1332</v>
      </c>
      <c r="E1300" t="b">
        <v>0</v>
      </c>
      <c r="F1300" t="b">
        <v>0</v>
      </c>
      <c r="G1300" t="b">
        <v>1</v>
      </c>
      <c r="H1300" t="s">
        <v>12</v>
      </c>
      <c r="I1300" t="str">
        <f>CONCATENATE($D1300,"-",$H1300,"-",I$1)</f>
        <v>consequences-text-yes</v>
      </c>
      <c r="J1300" t="str">
        <f>CONCATENATE($D1300,"-",$H1300,"-",J$1)</f>
        <v>consequences-text-no</v>
      </c>
      <c r="K1300">
        <f>COUNTIF(TweetWords!I:I,DataMassage!I1300)</f>
        <v>0</v>
      </c>
      <c r="L1300">
        <f>COUNTIF(TweetWords!I:I,DataMassage!J1300)</f>
        <v>1</v>
      </c>
      <c r="M1300">
        <f t="shared" si="40"/>
        <v>1</v>
      </c>
      <c r="N1300">
        <f t="shared" si="41"/>
        <v>0</v>
      </c>
      <c r="O1300" t="str">
        <f>IF(ISERROR(MATCH(D1300,Stopwords!A:A,0)),"no","yes")</f>
        <v>no</v>
      </c>
    </row>
    <row r="1301" spans="1:15">
      <c r="A1301">
        <v>213</v>
      </c>
      <c r="B1301" s="1">
        <v>1.16E+18</v>
      </c>
      <c r="C1301" t="s">
        <v>49</v>
      </c>
      <c r="D1301" t="s">
        <v>1333</v>
      </c>
      <c r="E1301" t="b">
        <v>0</v>
      </c>
      <c r="F1301" t="b">
        <v>0</v>
      </c>
      <c r="G1301" t="b">
        <v>1</v>
      </c>
      <c r="H1301" t="s">
        <v>12</v>
      </c>
      <c r="I1301" t="str">
        <f>CONCATENATE($D1301,"-",$H1301,"-",I$1)</f>
        <v>actions-text-yes</v>
      </c>
      <c r="J1301" t="str">
        <f>CONCATENATE($D1301,"-",$H1301,"-",J$1)</f>
        <v>actions-text-no</v>
      </c>
      <c r="K1301">
        <f>COUNTIF(TweetWords!I:I,DataMassage!I1301)</f>
        <v>0</v>
      </c>
      <c r="L1301">
        <f>COUNTIF(TweetWords!I:I,DataMassage!J1301)</f>
        <v>1</v>
      </c>
      <c r="M1301">
        <f t="shared" si="40"/>
        <v>1</v>
      </c>
      <c r="N1301">
        <f t="shared" si="41"/>
        <v>0</v>
      </c>
      <c r="O1301" t="str">
        <f>IF(ISERROR(MATCH(D1301,Stopwords!A:A,0)),"no","yes")</f>
        <v>no</v>
      </c>
    </row>
    <row r="1302" spans="1:15">
      <c r="A1302">
        <v>213</v>
      </c>
      <c r="B1302" s="1">
        <v>1.16E+18</v>
      </c>
      <c r="C1302" t="s">
        <v>49</v>
      </c>
      <c r="D1302" t="s">
        <v>1334</v>
      </c>
      <c r="E1302" t="b">
        <v>0</v>
      </c>
      <c r="F1302" t="b">
        <v>0</v>
      </c>
      <c r="G1302" t="b">
        <v>1</v>
      </c>
      <c r="H1302" t="s">
        <v>12</v>
      </c>
      <c r="I1302" t="str">
        <f>CONCATENATE($D1302,"-",$H1302,"-",I$1)</f>
        <v>flag-text-yes</v>
      </c>
      <c r="J1302" t="str">
        <f>CONCATENATE($D1302,"-",$H1302,"-",J$1)</f>
        <v>flag-text-no</v>
      </c>
      <c r="K1302">
        <f>COUNTIF(TweetWords!I:I,DataMassage!I1302)</f>
        <v>0</v>
      </c>
      <c r="L1302">
        <f>COUNTIF(TweetWords!I:I,DataMassage!J1302)</f>
        <v>1</v>
      </c>
      <c r="M1302">
        <f t="shared" si="40"/>
        <v>1</v>
      </c>
      <c r="N1302">
        <f t="shared" si="41"/>
        <v>0</v>
      </c>
      <c r="O1302" t="str">
        <f>IF(ISERROR(MATCH(D1302,Stopwords!A:A,0)),"no","yes")</f>
        <v>no</v>
      </c>
    </row>
    <row r="1303" spans="1:15">
      <c r="A1303">
        <v>213</v>
      </c>
      <c r="B1303" s="1">
        <v>1.16E+18</v>
      </c>
      <c r="C1303" t="s">
        <v>49</v>
      </c>
      <c r="D1303" t="s">
        <v>1335</v>
      </c>
      <c r="E1303" t="b">
        <v>0</v>
      </c>
      <c r="F1303" t="b">
        <v>0</v>
      </c>
      <c r="G1303" t="b">
        <v>1</v>
      </c>
      <c r="H1303" t="s">
        <v>12</v>
      </c>
      <c r="I1303" t="str">
        <f>CONCATENATE($D1303,"-",$H1303,"-",I$1)</f>
        <v>heretime-text-yes</v>
      </c>
      <c r="J1303" t="str">
        <f>CONCATENATE($D1303,"-",$H1303,"-",J$1)</f>
        <v>heretime-text-no</v>
      </c>
      <c r="K1303">
        <f>COUNTIF(TweetWords!I:I,DataMassage!I1303)</f>
        <v>0</v>
      </c>
      <c r="L1303">
        <f>COUNTIF(TweetWords!I:I,DataMassage!J1303)</f>
        <v>1</v>
      </c>
      <c r="M1303">
        <f t="shared" si="40"/>
        <v>1</v>
      </c>
      <c r="N1303">
        <f t="shared" si="41"/>
        <v>0</v>
      </c>
      <c r="O1303" t="str">
        <f>IF(ISERROR(MATCH(D1303,Stopwords!A:A,0)),"no","yes")</f>
        <v>no</v>
      </c>
    </row>
    <row r="1304" spans="1:15">
      <c r="A1304">
        <v>213</v>
      </c>
      <c r="B1304" s="1">
        <v>1.16E+18</v>
      </c>
      <c r="C1304" t="s">
        <v>49</v>
      </c>
      <c r="D1304" t="s">
        <v>1336</v>
      </c>
      <c r="E1304" t="b">
        <v>0</v>
      </c>
      <c r="F1304" t="b">
        <v>0</v>
      </c>
      <c r="G1304" t="b">
        <v>1</v>
      </c>
      <c r="H1304" t="s">
        <v>12</v>
      </c>
      <c r="I1304" t="str">
        <f>CONCATENATE($D1304,"-",$H1304,"-",I$1)</f>
        <v>https://t.co/leq1r3ehiw-text-yes</v>
      </c>
      <c r="J1304" t="str">
        <f>CONCATENATE($D1304,"-",$H1304,"-",J$1)</f>
        <v>https://t.co/leq1r3ehiw-text-no</v>
      </c>
      <c r="K1304">
        <f>COUNTIF(TweetWords!I:I,DataMassage!I1304)</f>
        <v>0</v>
      </c>
      <c r="L1304">
        <f>COUNTIF(TweetWords!I:I,DataMassage!J1304)</f>
        <v>1</v>
      </c>
      <c r="M1304">
        <f t="shared" si="40"/>
        <v>1</v>
      </c>
      <c r="N1304">
        <f t="shared" si="41"/>
        <v>0</v>
      </c>
      <c r="O1304" t="str">
        <f>IF(ISERROR(MATCH(D1304,Stopwords!A:A,0)),"no","yes")</f>
        <v>no</v>
      </c>
    </row>
    <row r="1305" spans="1:15">
      <c r="A1305">
        <v>214</v>
      </c>
      <c r="B1305" s="1">
        <v>1.16E+18</v>
      </c>
      <c r="C1305" t="s">
        <v>8</v>
      </c>
      <c r="D1305" t="s">
        <v>1338</v>
      </c>
      <c r="E1305" t="b">
        <v>0</v>
      </c>
      <c r="F1305" t="b">
        <v>0</v>
      </c>
      <c r="G1305" t="b">
        <v>1</v>
      </c>
      <c r="H1305" t="s">
        <v>12</v>
      </c>
      <c r="I1305" t="str">
        <f>CONCATENATE($D1305,"-",$H1305,"-",I$1)</f>
        <v>dark-text-yes</v>
      </c>
      <c r="J1305" t="str">
        <f>CONCATENATE($D1305,"-",$H1305,"-",J$1)</f>
        <v>dark-text-no</v>
      </c>
      <c r="K1305">
        <f>COUNTIF(TweetWords!I:I,DataMassage!I1305)</f>
        <v>1</v>
      </c>
      <c r="L1305">
        <f>COUNTIF(TweetWords!I:I,DataMassage!J1305)</f>
        <v>0</v>
      </c>
      <c r="M1305">
        <f t="shared" si="40"/>
        <v>1</v>
      </c>
      <c r="N1305">
        <f t="shared" si="41"/>
        <v>1</v>
      </c>
      <c r="O1305" t="str">
        <f>IF(ISERROR(MATCH(D1305,Stopwords!A:A,0)),"no","yes")</f>
        <v>no</v>
      </c>
    </row>
    <row r="1306" spans="1:15">
      <c r="A1306">
        <v>214</v>
      </c>
      <c r="B1306" s="1">
        <v>1.16E+18</v>
      </c>
      <c r="C1306" t="s">
        <v>8</v>
      </c>
      <c r="D1306" t="s">
        <v>1339</v>
      </c>
      <c r="E1306" t="b">
        <v>0</v>
      </c>
      <c r="F1306" t="b">
        <v>0</v>
      </c>
      <c r="G1306" t="b">
        <v>1</v>
      </c>
      <c r="H1306" t="s">
        <v>12</v>
      </c>
      <c r="I1306" t="str">
        <f>CONCATENATE($D1306,"-",$H1306,"-",I$1)</f>
        <v>horse-text-yes</v>
      </c>
      <c r="J1306" t="str">
        <f>CONCATENATE($D1306,"-",$H1306,"-",J$1)</f>
        <v>horse-text-no</v>
      </c>
      <c r="K1306">
        <f>COUNTIF(TweetWords!I:I,DataMassage!I1306)</f>
        <v>1</v>
      </c>
      <c r="L1306">
        <f>COUNTIF(TweetWords!I:I,DataMassage!J1306)</f>
        <v>0</v>
      </c>
      <c r="M1306">
        <f t="shared" si="40"/>
        <v>1</v>
      </c>
      <c r="N1306">
        <f t="shared" si="41"/>
        <v>1</v>
      </c>
      <c r="O1306" t="str">
        <f>IF(ISERROR(MATCH(D1306,Stopwords!A:A,0)),"no","yes")</f>
        <v>no</v>
      </c>
    </row>
    <row r="1307" spans="1:15">
      <c r="A1307">
        <v>214</v>
      </c>
      <c r="B1307" s="1">
        <v>1.16E+18</v>
      </c>
      <c r="C1307" t="s">
        <v>8</v>
      </c>
      <c r="D1307" t="s">
        <v>1340</v>
      </c>
      <c r="E1307" t="b">
        <v>0</v>
      </c>
      <c r="F1307" t="b">
        <v>0</v>
      </c>
      <c r="G1307" t="b">
        <v>1</v>
      </c>
      <c r="H1307" t="s">
        <v>12</v>
      </c>
      <c r="I1307" t="str">
        <f>CONCATENATE($D1307,"-",$H1307,"-",I$1)</f>
        <v>watching-text-yes</v>
      </c>
      <c r="J1307" t="str">
        <f>CONCATENATE($D1307,"-",$H1307,"-",J$1)</f>
        <v>watching-text-no</v>
      </c>
      <c r="K1307">
        <f>COUNTIF(TweetWords!I:I,DataMassage!I1307)</f>
        <v>1</v>
      </c>
      <c r="L1307">
        <f>COUNTIF(TweetWords!I:I,DataMassage!J1307)</f>
        <v>1</v>
      </c>
      <c r="M1307">
        <f t="shared" si="40"/>
        <v>2</v>
      </c>
      <c r="N1307">
        <f t="shared" si="41"/>
        <v>0.5</v>
      </c>
      <c r="O1307" t="str">
        <f>IF(ISERROR(MATCH(D1307,Stopwords!A:A,0)),"no","yes")</f>
        <v>no</v>
      </c>
    </row>
    <row r="1308" spans="1:15">
      <c r="A1308">
        <v>214</v>
      </c>
      <c r="B1308" s="1">
        <v>1.16E+18</v>
      </c>
      <c r="C1308" t="s">
        <v>8</v>
      </c>
      <c r="D1308" t="s">
        <v>1341</v>
      </c>
      <c r="E1308" t="b">
        <v>0</v>
      </c>
      <c r="F1308" t="b">
        <v>0</v>
      </c>
      <c r="G1308" t="b">
        <v>1</v>
      </c>
      <c r="H1308" t="s">
        <v>12</v>
      </c>
      <c r="I1308" t="str">
        <f>CONCATENATE($D1308,"-",$H1308,"-",I$1)</f>
        <v>closely-text-yes</v>
      </c>
      <c r="J1308" t="str">
        <f>CONCATENATE($D1308,"-",$H1308,"-",J$1)</f>
        <v>closely-text-no</v>
      </c>
      <c r="K1308">
        <f>COUNTIF(TweetWords!I:I,DataMassage!I1308)</f>
        <v>1</v>
      </c>
      <c r="L1308">
        <f>COUNTIF(TweetWords!I:I,DataMassage!J1308)</f>
        <v>0</v>
      </c>
      <c r="M1308">
        <f t="shared" si="40"/>
        <v>1</v>
      </c>
      <c r="N1308">
        <f t="shared" si="41"/>
        <v>1</v>
      </c>
      <c r="O1308" t="str">
        <f>IF(ISERROR(MATCH(D1308,Stopwords!A:A,0)),"no","yes")</f>
        <v>no</v>
      </c>
    </row>
    <row r="1309" spans="1:15">
      <c r="A1309">
        <v>214</v>
      </c>
      <c r="B1309" s="1">
        <v>1.16E+18</v>
      </c>
      <c r="C1309" t="s">
        <v>8</v>
      </c>
      <c r="D1309" t="s">
        <v>1343</v>
      </c>
      <c r="E1309" t="b">
        <v>0</v>
      </c>
      <c r="F1309" t="b">
        <v>0</v>
      </c>
      <c r="G1309" t="b">
        <v>1</v>
      </c>
      <c r="H1309" t="s">
        <v>12</v>
      </c>
      <c r="I1309" t="str">
        <f>CONCATENATE($D1309,"-",$H1309,"-",I$1)</f>
        <v>keen-text-yes</v>
      </c>
      <c r="J1309" t="str">
        <f>CONCATENATE($D1309,"-",$H1309,"-",J$1)</f>
        <v>keen-text-no</v>
      </c>
      <c r="K1309">
        <f>COUNTIF(TweetWords!I:I,DataMassage!I1309)</f>
        <v>1</v>
      </c>
      <c r="L1309">
        <f>COUNTIF(TweetWords!I:I,DataMassage!J1309)</f>
        <v>0</v>
      </c>
      <c r="M1309">
        <f t="shared" si="40"/>
        <v>1</v>
      </c>
      <c r="N1309">
        <f t="shared" si="41"/>
        <v>1</v>
      </c>
      <c r="O1309" t="str">
        <f>IF(ISERROR(MATCH(D1309,Stopwords!A:A,0)),"no","yes")</f>
        <v>no</v>
      </c>
    </row>
    <row r="1310" spans="1:15">
      <c r="A1310">
        <v>214</v>
      </c>
      <c r="B1310" s="1">
        <v>1.16E+18</v>
      </c>
      <c r="C1310" t="s">
        <v>8</v>
      </c>
      <c r="D1310" t="s">
        <v>1344</v>
      </c>
      <c r="E1310" t="b">
        <v>0</v>
      </c>
      <c r="F1310" t="b">
        <v>0</v>
      </c>
      <c r="G1310" t="b">
        <v>1</v>
      </c>
      <c r="H1310" t="s">
        <v>12</v>
      </c>
      <c r="I1310" t="str">
        <f>CONCATENATE($D1310,"-",$H1310,"-",I$1)</f>
        <v>observation-text-yes</v>
      </c>
      <c r="J1310" t="str">
        <f>CONCATENATE($D1310,"-",$H1310,"-",J$1)</f>
        <v>observation-text-no</v>
      </c>
      <c r="K1310">
        <f>COUNTIF(TweetWords!I:I,DataMassage!I1310)</f>
        <v>1</v>
      </c>
      <c r="L1310">
        <f>COUNTIF(TweetWords!I:I,DataMassage!J1310)</f>
        <v>0</v>
      </c>
      <c r="M1310">
        <f t="shared" si="40"/>
        <v>1</v>
      </c>
      <c r="N1310">
        <f t="shared" si="41"/>
        <v>1</v>
      </c>
      <c r="O1310" t="str">
        <f>IF(ISERROR(MATCH(D1310,Stopwords!A:A,0)),"no","yes")</f>
        <v>no</v>
      </c>
    </row>
    <row r="1311" spans="1:15">
      <c r="A1311">
        <v>215</v>
      </c>
      <c r="B1311" s="1">
        <v>1.16E+18</v>
      </c>
      <c r="C1311" t="s">
        <v>49</v>
      </c>
      <c r="D1311" t="s">
        <v>1346</v>
      </c>
      <c r="E1311" t="b">
        <v>0</v>
      </c>
      <c r="F1311" t="b">
        <v>0</v>
      </c>
      <c r="G1311" t="b">
        <v>1</v>
      </c>
      <c r="H1311" t="s">
        <v>12</v>
      </c>
      <c r="I1311" t="str">
        <f>CONCATENATE($D1311,"-",$H1311,"-",I$1)</f>
        <v>bonus-text-yes</v>
      </c>
      <c r="J1311" t="str">
        <f>CONCATENATE($D1311,"-",$H1311,"-",J$1)</f>
        <v>bonus-text-no</v>
      </c>
      <c r="K1311">
        <f>COUNTIF(TweetWords!I:I,DataMassage!I1311)</f>
        <v>0</v>
      </c>
      <c r="L1311">
        <f>COUNTIF(TweetWords!I:I,DataMassage!J1311)</f>
        <v>2</v>
      </c>
      <c r="M1311">
        <f t="shared" si="40"/>
        <v>2</v>
      </c>
      <c r="N1311">
        <f t="shared" si="41"/>
        <v>0</v>
      </c>
      <c r="O1311" t="str">
        <f>IF(ISERROR(MATCH(D1311,Stopwords!A:A,0)),"no","yes")</f>
        <v>no</v>
      </c>
    </row>
    <row r="1312" spans="1:15">
      <c r="A1312">
        <v>215</v>
      </c>
      <c r="B1312" s="1">
        <v>1.16E+18</v>
      </c>
      <c r="C1312" t="s">
        <v>49</v>
      </c>
      <c r="D1312" t="s">
        <v>1347</v>
      </c>
      <c r="E1312" t="b">
        <v>0</v>
      </c>
      <c r="F1312" t="b">
        <v>0</v>
      </c>
      <c r="G1312" t="b">
        <v>1</v>
      </c>
      <c r="H1312" t="s">
        <v>12</v>
      </c>
      <c r="I1312" t="str">
        <f>CONCATENATE($D1312,"-",$H1312,"-",I$1)</f>
        <v>says-text-yes</v>
      </c>
      <c r="J1312" t="str">
        <f>CONCATENATE($D1312,"-",$H1312,"-",J$1)</f>
        <v>says-text-no</v>
      </c>
      <c r="K1312">
        <f>COUNTIF(TweetWords!I:I,DataMassage!I1312)</f>
        <v>2</v>
      </c>
      <c r="L1312">
        <f>COUNTIF(TweetWords!I:I,DataMassage!J1312)</f>
        <v>2</v>
      </c>
      <c r="M1312">
        <f t="shared" si="40"/>
        <v>4</v>
      </c>
      <c r="N1312">
        <f t="shared" si="41"/>
        <v>0.5</v>
      </c>
      <c r="O1312" t="str">
        <f>IF(ISERROR(MATCH(D1312,Stopwords!A:A,0)),"no","yes")</f>
        <v>yes</v>
      </c>
    </row>
    <row r="1313" spans="1:15">
      <c r="A1313">
        <v>215</v>
      </c>
      <c r="B1313" s="1">
        <v>1.16E+18</v>
      </c>
      <c r="C1313" t="s">
        <v>49</v>
      </c>
      <c r="D1313" t="s">
        <v>1348</v>
      </c>
      <c r="E1313" t="b">
        <v>0</v>
      </c>
      <c r="F1313" t="b">
        <v>0</v>
      </c>
      <c r="G1313" t="b">
        <v>1</v>
      </c>
      <c r="H1313" t="s">
        <v>12</v>
      </c>
      <c r="I1313" t="str">
        <f>CONCATENATE($D1313,"-",$H1313,"-",I$1)</f>
        <v>awesome-text-yes</v>
      </c>
      <c r="J1313" t="str">
        <f>CONCATENATE($D1313,"-",$H1313,"-",J$1)</f>
        <v>awesome-text-no</v>
      </c>
      <c r="K1313">
        <f>COUNTIF(TweetWords!I:I,DataMassage!I1313)</f>
        <v>1</v>
      </c>
      <c r="L1313">
        <f>COUNTIF(TweetWords!I:I,DataMassage!J1313)</f>
        <v>3</v>
      </c>
      <c r="M1313">
        <f t="shared" si="40"/>
        <v>4</v>
      </c>
      <c r="N1313">
        <f t="shared" si="41"/>
        <v>0.25</v>
      </c>
      <c r="O1313" t="str">
        <f>IF(ISERROR(MATCH(D1313,Stopwords!A:A,0)),"no","yes")</f>
        <v>no</v>
      </c>
    </row>
    <row r="1314" spans="1:15">
      <c r="A1314">
        <v>215</v>
      </c>
      <c r="B1314" s="1">
        <v>1.16E+18</v>
      </c>
      <c r="C1314" t="s">
        <v>49</v>
      </c>
      <c r="D1314" t="s">
        <v>1349</v>
      </c>
      <c r="E1314" t="b">
        <v>0</v>
      </c>
      <c r="F1314" t="b">
        <v>0</v>
      </c>
      <c r="G1314" t="b">
        <v>1</v>
      </c>
      <c r="H1314" t="s">
        <v>12</v>
      </c>
      <c r="I1314" t="str">
        <f>CONCATENATE($D1314,"-",$H1314,"-",I$1)</f>
        <v>reply-text-yes</v>
      </c>
      <c r="J1314" t="str">
        <f>CONCATENATE($D1314,"-",$H1314,"-",J$1)</f>
        <v>reply-text-no</v>
      </c>
      <c r="K1314">
        <f>COUNTIF(TweetWords!I:I,DataMassage!I1314)</f>
        <v>0</v>
      </c>
      <c r="L1314">
        <f>COUNTIF(TweetWords!I:I,DataMassage!J1314)</f>
        <v>1</v>
      </c>
      <c r="M1314">
        <f t="shared" si="40"/>
        <v>1</v>
      </c>
      <c r="N1314">
        <f t="shared" si="41"/>
        <v>0</v>
      </c>
      <c r="O1314" t="str">
        <f>IF(ISERROR(MATCH(D1314,Stopwords!A:A,0)),"no","yes")</f>
        <v>no</v>
      </c>
    </row>
    <row r="1315" spans="1:15">
      <c r="A1315">
        <v>216</v>
      </c>
      <c r="B1315" s="1">
        <v>1.15E+18</v>
      </c>
      <c r="C1315" t="s">
        <v>49</v>
      </c>
      <c r="D1315" t="s">
        <v>1352</v>
      </c>
      <c r="E1315" t="b">
        <v>0</v>
      </c>
      <c r="F1315" t="b">
        <v>0</v>
      </c>
      <c r="G1315" t="b">
        <v>1</v>
      </c>
      <c r="H1315" t="s">
        <v>12</v>
      </c>
      <c r="I1315" t="str">
        <f>CONCATENATE($D1315,"-",$H1315,"-",I$1)</f>
        <v>amen-text-yes</v>
      </c>
      <c r="J1315" t="str">
        <f>CONCATENATE($D1315,"-",$H1315,"-",J$1)</f>
        <v>amen-text-no</v>
      </c>
      <c r="K1315">
        <f>COUNTIF(TweetWords!I:I,DataMassage!I1315)</f>
        <v>1</v>
      </c>
      <c r="L1315">
        <f>COUNTIF(TweetWords!I:I,DataMassage!J1315)</f>
        <v>2</v>
      </c>
      <c r="M1315">
        <f t="shared" si="40"/>
        <v>3</v>
      </c>
      <c r="N1315">
        <f t="shared" si="41"/>
        <v>0.33333333333333331</v>
      </c>
      <c r="O1315" t="str">
        <f>IF(ISERROR(MATCH(D1315,Stopwords!A:A,0)),"no","yes")</f>
        <v>no</v>
      </c>
    </row>
    <row r="1316" spans="1:15">
      <c r="A1316">
        <v>218</v>
      </c>
      <c r="B1316" s="1">
        <v>1.15E+18</v>
      </c>
      <c r="C1316" t="s">
        <v>49</v>
      </c>
      <c r="D1316" t="s">
        <v>1355</v>
      </c>
      <c r="E1316" t="b">
        <v>0</v>
      </c>
      <c r="F1316" t="b">
        <v>0</v>
      </c>
      <c r="G1316" t="b">
        <v>1</v>
      </c>
      <c r="H1316" t="s">
        <v>12</v>
      </c>
      <c r="I1316" t="str">
        <f>CONCATENATE($D1316,"-",$H1316,"-",I$1)</f>
        <v>farts-text-yes</v>
      </c>
      <c r="J1316" t="str">
        <f>CONCATENATE($D1316,"-",$H1316,"-",J$1)</f>
        <v>farts-text-no</v>
      </c>
      <c r="K1316">
        <f>COUNTIF(TweetWords!I:I,DataMassage!I1316)</f>
        <v>0</v>
      </c>
      <c r="L1316">
        <f>COUNTIF(TweetWords!I:I,DataMassage!J1316)</f>
        <v>1</v>
      </c>
      <c r="M1316">
        <f t="shared" si="40"/>
        <v>1</v>
      </c>
      <c r="N1316">
        <f t="shared" si="41"/>
        <v>0</v>
      </c>
      <c r="O1316" t="str">
        <f>IF(ISERROR(MATCH(D1316,Stopwords!A:A,0)),"no","yes")</f>
        <v>no</v>
      </c>
    </row>
    <row r="1317" spans="1:15">
      <c r="A1317">
        <v>218</v>
      </c>
      <c r="B1317" s="1">
        <v>1.15E+18</v>
      </c>
      <c r="C1317" t="s">
        <v>49</v>
      </c>
      <c r="D1317" t="s">
        <v>1356</v>
      </c>
      <c r="E1317" t="b">
        <v>0</v>
      </c>
      <c r="F1317" t="b">
        <v>0</v>
      </c>
      <c r="G1317" t="b">
        <v>1</v>
      </c>
      <c r="H1317" t="s">
        <v>12</v>
      </c>
      <c r="I1317" t="str">
        <f>CONCATENATE($D1317,"-",$H1317,"-",I$1)</f>
        <v>wake-text-yes</v>
      </c>
      <c r="J1317" t="str">
        <f>CONCATENATE($D1317,"-",$H1317,"-",J$1)</f>
        <v>wake-text-no</v>
      </c>
      <c r="K1317">
        <f>COUNTIF(TweetWords!I:I,DataMassage!I1317)</f>
        <v>0</v>
      </c>
      <c r="L1317">
        <f>COUNTIF(TweetWords!I:I,DataMassage!J1317)</f>
        <v>4</v>
      </c>
      <c r="M1317">
        <f t="shared" si="40"/>
        <v>4</v>
      </c>
      <c r="N1317">
        <f t="shared" si="41"/>
        <v>0</v>
      </c>
      <c r="O1317" t="str">
        <f>IF(ISERROR(MATCH(D1317,Stopwords!A:A,0)),"no","yes")</f>
        <v>no</v>
      </c>
    </row>
    <row r="1318" spans="1:15">
      <c r="A1318">
        <v>218</v>
      </c>
      <c r="B1318" s="1">
        <v>1.15E+18</v>
      </c>
      <c r="C1318" t="s">
        <v>49</v>
      </c>
      <c r="D1318" t="s">
        <v>1357</v>
      </c>
      <c r="E1318" t="b">
        <v>0</v>
      </c>
      <c r="F1318" t="b">
        <v>0</v>
      </c>
      <c r="G1318" t="b">
        <v>1</v>
      </c>
      <c r="H1318" t="s">
        <v>12</v>
      </c>
      <c r="I1318" t="str">
        <f>CONCATENATE($D1318,"-",$H1318,"-",I$1)</f>
        <v>smell-text-yes</v>
      </c>
      <c r="J1318" t="str">
        <f>CONCATENATE($D1318,"-",$H1318,"-",J$1)</f>
        <v>smell-text-no</v>
      </c>
      <c r="K1318">
        <f>COUNTIF(TweetWords!I:I,DataMassage!I1318)</f>
        <v>0</v>
      </c>
      <c r="L1318">
        <f>COUNTIF(TweetWords!I:I,DataMassage!J1318)</f>
        <v>2</v>
      </c>
      <c r="M1318">
        <f t="shared" si="40"/>
        <v>2</v>
      </c>
      <c r="N1318">
        <f t="shared" si="41"/>
        <v>0</v>
      </c>
      <c r="O1318" t="str">
        <f>IF(ISERROR(MATCH(D1318,Stopwords!A:A,0)),"no","yes")</f>
        <v>no</v>
      </c>
    </row>
    <row r="1319" spans="1:15">
      <c r="A1319">
        <v>218</v>
      </c>
      <c r="B1319" s="1">
        <v>1.15E+18</v>
      </c>
      <c r="C1319" t="s">
        <v>49</v>
      </c>
      <c r="D1319" t="s">
        <v>1358</v>
      </c>
      <c r="E1319" t="b">
        <v>0</v>
      </c>
      <c r="F1319" t="b">
        <v>0</v>
      </c>
      <c r="G1319" t="b">
        <v>1</v>
      </c>
      <c r="H1319" t="s">
        <v>12</v>
      </c>
      <c r="I1319" t="str">
        <f>CONCATENATE($D1319,"-",$H1319,"-",I$1)</f>
        <v>cigarette-text-yes</v>
      </c>
      <c r="J1319" t="str">
        <f>CONCATENATE($D1319,"-",$H1319,"-",J$1)</f>
        <v>cigarette-text-no</v>
      </c>
      <c r="K1319">
        <f>COUNTIF(TweetWords!I:I,DataMassage!I1319)</f>
        <v>1</v>
      </c>
      <c r="L1319">
        <f>COUNTIF(TweetWords!I:I,DataMassage!J1319)</f>
        <v>1</v>
      </c>
      <c r="M1319">
        <f t="shared" si="40"/>
        <v>2</v>
      </c>
      <c r="N1319">
        <f t="shared" si="41"/>
        <v>0.5</v>
      </c>
      <c r="O1319" t="str">
        <f>IF(ISERROR(MATCH(D1319,Stopwords!A:A,0)),"no","yes")</f>
        <v>no</v>
      </c>
    </row>
    <row r="1320" spans="1:15">
      <c r="A1320">
        <v>218</v>
      </c>
      <c r="B1320" s="1">
        <v>1.15E+18</v>
      </c>
      <c r="C1320" t="s">
        <v>49</v>
      </c>
      <c r="D1320" t="s">
        <v>1359</v>
      </c>
      <c r="E1320" t="b">
        <v>0</v>
      </c>
      <c r="F1320" t="b">
        <v>0</v>
      </c>
      <c r="G1320" t="b">
        <v>1</v>
      </c>
      <c r="H1320" t="s">
        <v>12</v>
      </c>
      <c r="I1320" t="str">
        <f>CONCATENATE($D1320,"-",$H1320,"-",I$1)</f>
        <v>open-text-yes</v>
      </c>
      <c r="J1320" t="str">
        <f>CONCATENATE($D1320,"-",$H1320,"-",J$1)</f>
        <v>open-text-no</v>
      </c>
      <c r="K1320">
        <f>COUNTIF(TweetWords!I:I,DataMassage!I1320)</f>
        <v>0</v>
      </c>
      <c r="L1320">
        <f>COUNTIF(TweetWords!I:I,DataMassage!J1320)</f>
        <v>1</v>
      </c>
      <c r="M1320">
        <f t="shared" si="40"/>
        <v>1</v>
      </c>
      <c r="N1320">
        <f t="shared" si="41"/>
        <v>0</v>
      </c>
      <c r="O1320" t="str">
        <f>IF(ISERROR(MATCH(D1320,Stopwords!A:A,0)),"no","yes")</f>
        <v>yes</v>
      </c>
    </row>
    <row r="1321" spans="1:15">
      <c r="A1321">
        <v>218</v>
      </c>
      <c r="B1321" s="1">
        <v>1.15E+18</v>
      </c>
      <c r="C1321" t="s">
        <v>49</v>
      </c>
      <c r="D1321" t="s">
        <v>1360</v>
      </c>
      <c r="E1321" t="b">
        <v>0</v>
      </c>
      <c r="F1321" t="b">
        <v>0</v>
      </c>
      <c r="G1321" t="b">
        <v>1</v>
      </c>
      <c r="H1321" t="s">
        <v>12</v>
      </c>
      <c r="I1321" t="str">
        <f>CONCATENATE($D1321,"-",$H1321,"-",I$1)</f>
        <v>window-text-yes</v>
      </c>
      <c r="J1321" t="str">
        <f>CONCATENATE($D1321,"-",$H1321,"-",J$1)</f>
        <v>window-text-no</v>
      </c>
      <c r="K1321">
        <f>COUNTIF(TweetWords!I:I,DataMassage!I1321)</f>
        <v>0</v>
      </c>
      <c r="L1321">
        <f>COUNTIF(TweetWords!I:I,DataMassage!J1321)</f>
        <v>1</v>
      </c>
      <c r="M1321">
        <f t="shared" si="40"/>
        <v>1</v>
      </c>
      <c r="N1321">
        <f t="shared" si="41"/>
        <v>0</v>
      </c>
      <c r="O1321" t="str">
        <f>IF(ISERROR(MATCH(D1321,Stopwords!A:A,0)),"no","yes")</f>
        <v>no</v>
      </c>
    </row>
    <row r="1322" spans="1:15">
      <c r="A1322">
        <v>219</v>
      </c>
      <c r="B1322" s="1">
        <v>1.15E+18</v>
      </c>
      <c r="C1322" t="s">
        <v>49</v>
      </c>
      <c r="D1322" t="s">
        <v>1361</v>
      </c>
      <c r="E1322" t="b">
        <v>0</v>
      </c>
      <c r="F1322" t="b">
        <v>0</v>
      </c>
      <c r="G1322" t="b">
        <v>1</v>
      </c>
      <c r="H1322" t="s">
        <v>12</v>
      </c>
      <c r="I1322" t="str">
        <f>CONCATENATE($D1322,"-",$H1322,"-",I$1)</f>
        <v>farted-text-yes</v>
      </c>
      <c r="J1322" t="str">
        <f>CONCATENATE($D1322,"-",$H1322,"-",J$1)</f>
        <v>farted-text-no</v>
      </c>
      <c r="K1322">
        <f>COUNTIF(TweetWords!I:I,DataMassage!I1322)</f>
        <v>0</v>
      </c>
      <c r="L1322">
        <f>COUNTIF(TweetWords!I:I,DataMassage!J1322)</f>
        <v>1</v>
      </c>
      <c r="M1322">
        <f t="shared" si="40"/>
        <v>1</v>
      </c>
      <c r="N1322">
        <f t="shared" si="41"/>
        <v>0</v>
      </c>
      <c r="O1322" t="str">
        <f>IF(ISERROR(MATCH(D1322,Stopwords!A:A,0)),"no","yes")</f>
        <v>no</v>
      </c>
    </row>
    <row r="1323" spans="1:15">
      <c r="A1323">
        <v>219</v>
      </c>
      <c r="B1323" s="1">
        <v>1.15E+18</v>
      </c>
      <c r="C1323" t="s">
        <v>49</v>
      </c>
      <c r="D1323" t="s">
        <v>1362</v>
      </c>
      <c r="E1323" t="b">
        <v>0</v>
      </c>
      <c r="F1323" t="b">
        <v>0</v>
      </c>
      <c r="G1323" t="b">
        <v>1</v>
      </c>
      <c r="H1323" t="s">
        <v>12</v>
      </c>
      <c r="I1323" t="str">
        <f>CONCATENATE($D1323,"-",$H1323,"-",I$1)</f>
        <v>wondered-text-yes</v>
      </c>
      <c r="J1323" t="str">
        <f>CONCATENATE($D1323,"-",$H1323,"-",J$1)</f>
        <v>wondered-text-no</v>
      </c>
      <c r="K1323">
        <f>COUNTIF(TweetWords!I:I,DataMassage!I1323)</f>
        <v>0</v>
      </c>
      <c r="L1323">
        <f>COUNTIF(TweetWords!I:I,DataMassage!J1323)</f>
        <v>1</v>
      </c>
      <c r="M1323">
        <f t="shared" si="40"/>
        <v>1</v>
      </c>
      <c r="N1323">
        <f t="shared" si="41"/>
        <v>0</v>
      </c>
      <c r="O1323" t="str">
        <f>IF(ISERROR(MATCH(D1323,Stopwords!A:A,0)),"no","yes")</f>
        <v>no</v>
      </c>
    </row>
    <row r="1324" spans="1:15">
      <c r="A1324">
        <v>219</v>
      </c>
      <c r="B1324" s="1">
        <v>1.15E+18</v>
      </c>
      <c r="C1324" t="s">
        <v>49</v>
      </c>
      <c r="D1324" t="s">
        <v>1363</v>
      </c>
      <c r="E1324" t="b">
        <v>0</v>
      </c>
      <c r="F1324" t="b">
        <v>0</v>
      </c>
      <c r="G1324" t="b">
        <v>1</v>
      </c>
      <c r="H1324" t="s">
        <v>12</v>
      </c>
      <c r="I1324" t="str">
        <f>CONCATENATE($D1324,"-",$H1324,"-",I$1)</f>
        <v>partner-text-yes</v>
      </c>
      <c r="J1324" t="str">
        <f>CONCATENATE($D1324,"-",$H1324,"-",J$1)</f>
        <v>partner-text-no</v>
      </c>
      <c r="K1324">
        <f>COUNTIF(TweetWords!I:I,DataMassage!I1324)</f>
        <v>0</v>
      </c>
      <c r="L1324">
        <f>COUNTIF(TweetWords!I:I,DataMassage!J1324)</f>
        <v>1</v>
      </c>
      <c r="M1324">
        <f t="shared" si="40"/>
        <v>1</v>
      </c>
      <c r="N1324">
        <f t="shared" si="41"/>
        <v>0</v>
      </c>
      <c r="O1324" t="str">
        <f>IF(ISERROR(MATCH(D1324,Stopwords!A:A,0)),"no","yes")</f>
        <v>no</v>
      </c>
    </row>
    <row r="1325" spans="1:15">
      <c r="A1325">
        <v>219</v>
      </c>
      <c r="B1325" s="1">
        <v>1.15E+18</v>
      </c>
      <c r="C1325" t="s">
        <v>49</v>
      </c>
      <c r="D1325" t="s">
        <v>1364</v>
      </c>
      <c r="E1325" t="b">
        <v>0</v>
      </c>
      <c r="F1325" t="b">
        <v>0</v>
      </c>
      <c r="G1325" t="b">
        <v>1</v>
      </c>
      <c r="H1325" t="s">
        <v>12</v>
      </c>
      <c r="I1325" t="str">
        <f>CONCATENATE($D1325,"-",$H1325,"-",I$1)</f>
        <v>popped-text-yes</v>
      </c>
      <c r="J1325" t="str">
        <f>CONCATENATE($D1325,"-",$H1325,"-",J$1)</f>
        <v>popped-text-no</v>
      </c>
      <c r="K1325">
        <f>COUNTIF(TweetWords!I:I,DataMassage!I1325)</f>
        <v>1</v>
      </c>
      <c r="L1325">
        <f>COUNTIF(TweetWords!I:I,DataMassage!J1325)</f>
        <v>1</v>
      </c>
      <c r="M1325">
        <f t="shared" si="40"/>
        <v>2</v>
      </c>
      <c r="N1325">
        <f t="shared" si="41"/>
        <v>0.5</v>
      </c>
      <c r="O1325" t="str">
        <f>IF(ISERROR(MATCH(D1325,Stopwords!A:A,0)),"no","yes")</f>
        <v>no</v>
      </c>
    </row>
    <row r="1326" spans="1:15">
      <c r="A1326">
        <v>220</v>
      </c>
      <c r="B1326" s="1">
        <v>1.15E+18</v>
      </c>
      <c r="C1326" t="s">
        <v>49</v>
      </c>
      <c r="D1326" t="s">
        <v>1365</v>
      </c>
      <c r="E1326" t="b">
        <v>0</v>
      </c>
      <c r="F1326" t="b">
        <v>0</v>
      </c>
      <c r="G1326" t="b">
        <v>1</v>
      </c>
      <c r="H1326" t="s">
        <v>12</v>
      </c>
      <c r="I1326" t="str">
        <f>CONCATENATE($D1326,"-",$H1326,"-",I$1)</f>
        <v>https://t.co/w1ch60ahjy-text-yes</v>
      </c>
      <c r="J1326" t="str">
        <f>CONCATENATE($D1326,"-",$H1326,"-",J$1)</f>
        <v>https://t.co/w1ch60ahjy-text-no</v>
      </c>
      <c r="K1326">
        <f>COUNTIF(TweetWords!I:I,DataMassage!I1326)</f>
        <v>0</v>
      </c>
      <c r="L1326">
        <f>COUNTIF(TweetWords!I:I,DataMassage!J1326)</f>
        <v>1</v>
      </c>
      <c r="M1326">
        <f t="shared" si="40"/>
        <v>1</v>
      </c>
      <c r="N1326">
        <f t="shared" si="41"/>
        <v>0</v>
      </c>
      <c r="O1326" t="str">
        <f>IF(ISERROR(MATCH(D1326,Stopwords!A:A,0)),"no","yes")</f>
        <v>no</v>
      </c>
    </row>
    <row r="1327" spans="1:15">
      <c r="A1327">
        <v>221</v>
      </c>
      <c r="B1327" s="1">
        <v>1.15E+18</v>
      </c>
      <c r="C1327" t="s">
        <v>8</v>
      </c>
      <c r="D1327" t="s">
        <v>1366</v>
      </c>
      <c r="E1327" t="b">
        <v>0</v>
      </c>
      <c r="F1327" t="b">
        <v>0</v>
      </c>
      <c r="G1327" t="b">
        <v>1</v>
      </c>
      <c r="H1327" t="s">
        <v>12</v>
      </c>
      <c r="I1327" t="str">
        <f>CONCATENATE($D1327,"-",$H1327,"-",I$1)</f>
        <v>whether-text-yes</v>
      </c>
      <c r="J1327" t="str">
        <f>CONCATENATE($D1327,"-",$H1327,"-",J$1)</f>
        <v>whether-text-no</v>
      </c>
      <c r="K1327">
        <f>COUNTIF(TweetWords!I:I,DataMassage!I1327)</f>
        <v>1</v>
      </c>
      <c r="L1327">
        <f>COUNTIF(TweetWords!I:I,DataMassage!J1327)</f>
        <v>0</v>
      </c>
      <c r="M1327">
        <f t="shared" si="40"/>
        <v>1</v>
      </c>
      <c r="N1327">
        <f t="shared" si="41"/>
        <v>1</v>
      </c>
      <c r="O1327" t="str">
        <f>IF(ISERROR(MATCH(D1327,Stopwords!A:A,0)),"no","yes")</f>
        <v>yes</v>
      </c>
    </row>
    <row r="1328" spans="1:15">
      <c r="A1328">
        <v>221</v>
      </c>
      <c r="B1328" s="1">
        <v>1.15E+18</v>
      </c>
      <c r="C1328" t="s">
        <v>8</v>
      </c>
      <c r="D1328" t="s">
        <v>1367</v>
      </c>
      <c r="E1328" t="b">
        <v>0</v>
      </c>
      <c r="F1328" t="b">
        <v>0</v>
      </c>
      <c r="G1328" t="b">
        <v>1</v>
      </c>
      <c r="H1328" t="s">
        <v>12</v>
      </c>
      <c r="I1328" t="str">
        <f>CONCATENATE($D1328,"-",$H1328,"-",I$1)</f>
        <v>toilet-text-yes</v>
      </c>
      <c r="J1328" t="str">
        <f>CONCATENATE($D1328,"-",$H1328,"-",J$1)</f>
        <v>toilet-text-no</v>
      </c>
      <c r="K1328">
        <f>COUNTIF(TweetWords!I:I,DataMassage!I1328)</f>
        <v>2</v>
      </c>
      <c r="L1328">
        <f>COUNTIF(TweetWords!I:I,DataMassage!J1328)</f>
        <v>0</v>
      </c>
      <c r="M1328">
        <f t="shared" si="40"/>
        <v>2</v>
      </c>
      <c r="N1328">
        <f t="shared" si="41"/>
        <v>1</v>
      </c>
      <c r="O1328" t="str">
        <f>IF(ISERROR(MATCH(D1328,Stopwords!A:A,0)),"no","yes")</f>
        <v>no</v>
      </c>
    </row>
    <row r="1329" spans="1:15">
      <c r="A1329">
        <v>221</v>
      </c>
      <c r="B1329" s="1">
        <v>1.15E+18</v>
      </c>
      <c r="C1329" t="s">
        <v>8</v>
      </c>
      <c r="D1329" t="s">
        <v>1368</v>
      </c>
      <c r="E1329" t="b">
        <v>0</v>
      </c>
      <c r="F1329" t="b">
        <v>0</v>
      </c>
      <c r="G1329" t="b">
        <v>1</v>
      </c>
      <c r="H1329" t="s">
        <v>12</v>
      </c>
      <c r="I1329" t="str">
        <f>CONCATENATE($D1329,"-",$H1329,"-",I$1)</f>
        <v>rolled-text-yes</v>
      </c>
      <c r="J1329" t="str">
        <f>CONCATENATE($D1329,"-",$H1329,"-",J$1)</f>
        <v>rolled-text-no</v>
      </c>
      <c r="K1329">
        <f>COUNTIF(TweetWords!I:I,DataMassage!I1329)</f>
        <v>1</v>
      </c>
      <c r="L1329">
        <f>COUNTIF(TweetWords!I:I,DataMassage!J1329)</f>
        <v>0</v>
      </c>
      <c r="M1329">
        <f t="shared" si="40"/>
        <v>1</v>
      </c>
      <c r="N1329">
        <f t="shared" si="41"/>
        <v>1</v>
      </c>
      <c r="O1329" t="str">
        <f>IF(ISERROR(MATCH(D1329,Stopwords!A:A,0)),"no","yes")</f>
        <v>no</v>
      </c>
    </row>
    <row r="1330" spans="1:15">
      <c r="A1330">
        <v>222</v>
      </c>
      <c r="B1330" s="1">
        <v>1.15E+18</v>
      </c>
      <c r="C1330" t="s">
        <v>8</v>
      </c>
      <c r="D1330" t="s">
        <v>1370</v>
      </c>
      <c r="E1330" t="b">
        <v>0</v>
      </c>
      <c r="F1330" t="b">
        <v>0</v>
      </c>
      <c r="G1330" t="b">
        <v>1</v>
      </c>
      <c r="H1330" t="s">
        <v>12</v>
      </c>
      <c r="I1330" t="str">
        <f>CONCATENATE($D1330,"-",$H1330,"-",I$1)</f>
        <v>remember-text-yes</v>
      </c>
      <c r="J1330" t="str">
        <f>CONCATENATE($D1330,"-",$H1330,"-",J$1)</f>
        <v>remember-text-no</v>
      </c>
      <c r="K1330">
        <f>COUNTIF(TweetWords!I:I,DataMassage!I1330)</f>
        <v>4</v>
      </c>
      <c r="L1330">
        <f>COUNTIF(TweetWords!I:I,DataMassage!J1330)</f>
        <v>1</v>
      </c>
      <c r="M1330">
        <f t="shared" si="40"/>
        <v>5</v>
      </c>
      <c r="N1330">
        <f t="shared" si="41"/>
        <v>0.8</v>
      </c>
      <c r="O1330" t="str">
        <f>IF(ISERROR(MATCH(D1330,Stopwords!A:A,0)),"no","yes")</f>
        <v>no</v>
      </c>
    </row>
    <row r="1331" spans="1:15">
      <c r="A1331">
        <v>222</v>
      </c>
      <c r="B1331" s="1">
        <v>1.15E+18</v>
      </c>
      <c r="C1331" t="s">
        <v>8</v>
      </c>
      <c r="D1331" t="s">
        <v>1371</v>
      </c>
      <c r="E1331" t="b">
        <v>0</v>
      </c>
      <c r="F1331" t="b">
        <v>0</v>
      </c>
      <c r="G1331" t="b">
        <v>1</v>
      </c>
      <c r="H1331" t="s">
        <v>12</v>
      </c>
      <c r="I1331" t="str">
        <f>CONCATENATE($D1331,"-",$H1331,"-",I$1)</f>
        <v>writers-text-yes</v>
      </c>
      <c r="J1331" t="str">
        <f>CONCATENATE($D1331,"-",$H1331,"-",J$1)</f>
        <v>writers-text-no</v>
      </c>
      <c r="K1331">
        <f>COUNTIF(TweetWords!I:I,DataMassage!I1331)</f>
        <v>2</v>
      </c>
      <c r="L1331">
        <f>COUNTIF(TweetWords!I:I,DataMassage!J1331)</f>
        <v>0</v>
      </c>
      <c r="M1331">
        <f t="shared" si="40"/>
        <v>2</v>
      </c>
      <c r="N1331">
        <f t="shared" si="41"/>
        <v>1</v>
      </c>
      <c r="O1331" t="str">
        <f>IF(ISERROR(MATCH(D1331,Stopwords!A:A,0)),"no","yes")</f>
        <v>no</v>
      </c>
    </row>
    <row r="1332" spans="1:15">
      <c r="A1332">
        <v>222</v>
      </c>
      <c r="B1332" s="1">
        <v>1.15E+18</v>
      </c>
      <c r="C1332" t="s">
        <v>8</v>
      </c>
      <c r="D1332" t="s">
        <v>1372</v>
      </c>
      <c r="E1332" t="b">
        <v>0</v>
      </c>
      <c r="F1332" t="b">
        <v>0</v>
      </c>
      <c r="G1332" t="b">
        <v>1</v>
      </c>
      <c r="H1332" t="s">
        <v>12</v>
      </c>
      <c r="I1332" t="str">
        <f>CONCATENATE($D1332,"-",$H1332,"-",I$1)</f>
        <v>writing-text-yes</v>
      </c>
      <c r="J1332" t="str">
        <f>CONCATENATE($D1332,"-",$H1332,"-",J$1)</f>
        <v>writing-text-no</v>
      </c>
      <c r="K1332">
        <f>COUNTIF(TweetWords!I:I,DataMassage!I1332)</f>
        <v>2</v>
      </c>
      <c r="L1332">
        <f>COUNTIF(TweetWords!I:I,DataMassage!J1332)</f>
        <v>0</v>
      </c>
      <c r="M1332">
        <f t="shared" si="40"/>
        <v>2</v>
      </c>
      <c r="N1332">
        <f t="shared" si="41"/>
        <v>1</v>
      </c>
      <c r="O1332" t="str">
        <f>IF(ISERROR(MATCH(D1332,Stopwords!A:A,0)),"no","yes")</f>
        <v>no</v>
      </c>
    </row>
    <row r="1333" spans="1:15">
      <c r="A1333">
        <v>222</v>
      </c>
      <c r="B1333" s="1">
        <v>1.15E+18</v>
      </c>
      <c r="C1333" t="s">
        <v>8</v>
      </c>
      <c r="D1333" t="s">
        <v>1373</v>
      </c>
      <c r="E1333" t="b">
        <v>0</v>
      </c>
      <c r="F1333" t="b">
        <v>0</v>
      </c>
      <c r="G1333" t="b">
        <v>1</v>
      </c>
      <c r="H1333" t="s">
        <v>12</v>
      </c>
      <c r="I1333" t="str">
        <f>CONCATENATE($D1333,"-",$H1333,"-",I$1)</f>
        <v>phenomenal-text-yes</v>
      </c>
      <c r="J1333" t="str">
        <f>CONCATENATE($D1333,"-",$H1333,"-",J$1)</f>
        <v>phenomenal-text-no</v>
      </c>
      <c r="K1333">
        <f>COUNTIF(TweetWords!I:I,DataMassage!I1333)</f>
        <v>1</v>
      </c>
      <c r="L1333">
        <f>COUNTIF(TweetWords!I:I,DataMassage!J1333)</f>
        <v>0</v>
      </c>
      <c r="M1333">
        <f t="shared" si="40"/>
        <v>1</v>
      </c>
      <c r="N1333">
        <f t="shared" si="41"/>
        <v>1</v>
      </c>
      <c r="O1333" t="str">
        <f>IF(ISERROR(MATCH(D1333,Stopwords!A:A,0)),"no","yes")</f>
        <v>no</v>
      </c>
    </row>
    <row r="1334" spans="1:15">
      <c r="A1334">
        <v>223</v>
      </c>
      <c r="B1334" s="1">
        <v>1.15E+18</v>
      </c>
      <c r="C1334" t="s">
        <v>8</v>
      </c>
      <c r="D1334" t="s">
        <v>1376</v>
      </c>
      <c r="E1334" t="b">
        <v>0</v>
      </c>
      <c r="F1334" t="b">
        <v>0</v>
      </c>
      <c r="G1334" t="b">
        <v>1</v>
      </c>
      <c r="H1334" t="s">
        <v>12</v>
      </c>
      <c r="I1334" t="str">
        <f>CONCATENATE($D1334,"-",$H1334,"-",I$1)</f>
        <v>volcano-text-yes</v>
      </c>
      <c r="J1334" t="str">
        <f>CONCATENATE($D1334,"-",$H1334,"-",J$1)</f>
        <v>volcano-text-no</v>
      </c>
      <c r="K1334">
        <f>COUNTIF(TweetWords!I:I,DataMassage!I1334)</f>
        <v>1</v>
      </c>
      <c r="L1334">
        <f>COUNTIF(TweetWords!I:I,DataMassage!J1334)</f>
        <v>0</v>
      </c>
      <c r="M1334">
        <f t="shared" si="40"/>
        <v>1</v>
      </c>
      <c r="N1334">
        <f t="shared" si="41"/>
        <v>1</v>
      </c>
      <c r="O1334" t="str">
        <f>IF(ISERROR(MATCH(D1334,Stopwords!A:A,0)),"no","yes")</f>
        <v>no</v>
      </c>
    </row>
    <row r="1335" spans="1:15">
      <c r="A1335">
        <v>223</v>
      </c>
      <c r="B1335" s="1">
        <v>1.15E+18</v>
      </c>
      <c r="C1335" t="s">
        <v>8</v>
      </c>
      <c r="D1335" t="s">
        <v>1377</v>
      </c>
      <c r="E1335" t="b">
        <v>0</v>
      </c>
      <c r="F1335" t="b">
        <v>0</v>
      </c>
      <c r="G1335" t="b">
        <v>1</v>
      </c>
      <c r="H1335" t="s">
        <v>12</v>
      </c>
      <c r="I1335" t="str">
        <f>CONCATENATE($D1335,"-",$H1335,"-",I$1)</f>
        <v>co2-text-yes</v>
      </c>
      <c r="J1335" t="str">
        <f>CONCATENATE($D1335,"-",$H1335,"-",J$1)</f>
        <v>co2-text-no</v>
      </c>
      <c r="K1335">
        <f>COUNTIF(TweetWords!I:I,DataMassage!I1335)</f>
        <v>1</v>
      </c>
      <c r="L1335">
        <f>COUNTIF(TweetWords!I:I,DataMassage!J1335)</f>
        <v>0</v>
      </c>
      <c r="M1335">
        <f t="shared" si="40"/>
        <v>1</v>
      </c>
      <c r="N1335">
        <f t="shared" si="41"/>
        <v>1</v>
      </c>
      <c r="O1335" t="str">
        <f>IF(ISERROR(MATCH(D1335,Stopwords!A:A,0)),"no","yes")</f>
        <v>no</v>
      </c>
    </row>
    <row r="1336" spans="1:15">
      <c r="A1336">
        <v>223</v>
      </c>
      <c r="B1336" s="1">
        <v>1.15E+18</v>
      </c>
      <c r="C1336" t="s">
        <v>8</v>
      </c>
      <c r="D1336" t="s">
        <v>1378</v>
      </c>
      <c r="E1336" t="b">
        <v>0</v>
      </c>
      <c r="F1336" t="b">
        <v>0</v>
      </c>
      <c r="G1336" t="b">
        <v>1</v>
      </c>
      <c r="H1336" t="s">
        <v>12</v>
      </c>
      <c r="I1336" t="str">
        <f>CONCATENATE($D1336,"-",$H1336,"-",I$1)</f>
        <v>btw-text-yes</v>
      </c>
      <c r="J1336" t="str">
        <f>CONCATENATE($D1336,"-",$H1336,"-",J$1)</f>
        <v>btw-text-no</v>
      </c>
      <c r="K1336">
        <f>COUNTIF(TweetWords!I:I,DataMassage!I1336)</f>
        <v>1</v>
      </c>
      <c r="L1336">
        <f>COUNTIF(TweetWords!I:I,DataMassage!J1336)</f>
        <v>0</v>
      </c>
      <c r="M1336">
        <f t="shared" si="40"/>
        <v>1</v>
      </c>
      <c r="N1336">
        <f t="shared" si="41"/>
        <v>1</v>
      </c>
      <c r="O1336" t="str">
        <f>IF(ISERROR(MATCH(D1336,Stopwords!A:A,0)),"no","yes")</f>
        <v>no</v>
      </c>
    </row>
    <row r="1337" spans="1:15">
      <c r="A1337">
        <v>223</v>
      </c>
      <c r="B1337" s="1">
        <v>1.15E+18</v>
      </c>
      <c r="C1337" t="s">
        <v>8</v>
      </c>
      <c r="D1337" t="s">
        <v>1379</v>
      </c>
      <c r="E1337" t="b">
        <v>0</v>
      </c>
      <c r="F1337" t="b">
        <v>0</v>
      </c>
      <c r="G1337" t="b">
        <v>1</v>
      </c>
      <c r="H1337" t="s">
        <v>12</v>
      </c>
      <c r="I1337" t="str">
        <f>CONCATENATE($D1337,"-",$H1337,"-",I$1)</f>
        <v>https://t.co/meh49mopb0-text-yes</v>
      </c>
      <c r="J1337" t="str">
        <f>CONCATENATE($D1337,"-",$H1337,"-",J$1)</f>
        <v>https://t.co/meh49mopb0-text-no</v>
      </c>
      <c r="K1337">
        <f>COUNTIF(TweetWords!I:I,DataMassage!I1337)</f>
        <v>1</v>
      </c>
      <c r="L1337">
        <f>COUNTIF(TweetWords!I:I,DataMassage!J1337)</f>
        <v>0</v>
      </c>
      <c r="M1337">
        <f t="shared" si="40"/>
        <v>1</v>
      </c>
      <c r="N1337">
        <f t="shared" si="41"/>
        <v>1</v>
      </c>
      <c r="O1337" t="str">
        <f>IF(ISERROR(MATCH(D1337,Stopwords!A:A,0)),"no","yes")</f>
        <v>no</v>
      </c>
    </row>
    <row r="1338" spans="1:15">
      <c r="A1338">
        <v>224</v>
      </c>
      <c r="B1338" s="1">
        <v>1.15E+18</v>
      </c>
      <c r="C1338" t="s">
        <v>8</v>
      </c>
      <c r="D1338" t="s">
        <v>1383</v>
      </c>
      <c r="E1338" t="b">
        <v>0</v>
      </c>
      <c r="F1338" t="b">
        <v>0</v>
      </c>
      <c r="G1338" t="b">
        <v>1</v>
      </c>
      <c r="H1338" t="s">
        <v>12</v>
      </c>
      <c r="I1338" t="str">
        <f>CONCATENATE($D1338,"-",$H1338,"-",I$1)</f>
        <v>wonders-text-yes</v>
      </c>
      <c r="J1338" t="str">
        <f>CONCATENATE($D1338,"-",$H1338,"-",J$1)</f>
        <v>wonders-text-no</v>
      </c>
      <c r="K1338">
        <f>COUNTIF(TweetWords!I:I,DataMassage!I1338)</f>
        <v>1</v>
      </c>
      <c r="L1338">
        <f>COUNTIF(TweetWords!I:I,DataMassage!J1338)</f>
        <v>0</v>
      </c>
      <c r="M1338">
        <f t="shared" si="40"/>
        <v>1</v>
      </c>
      <c r="N1338">
        <f t="shared" si="41"/>
        <v>1</v>
      </c>
      <c r="O1338" t="str">
        <f>IF(ISERROR(MATCH(D1338,Stopwords!A:A,0)),"no","yes")</f>
        <v>no</v>
      </c>
    </row>
    <row r="1339" spans="1:15">
      <c r="A1339">
        <v>224</v>
      </c>
      <c r="B1339" s="1">
        <v>1.15E+18</v>
      </c>
      <c r="C1339" t="s">
        <v>8</v>
      </c>
      <c r="D1339" t="s">
        <v>1384</v>
      </c>
      <c r="E1339" t="b">
        <v>0</v>
      </c>
      <c r="F1339" t="b">
        <v>0</v>
      </c>
      <c r="G1339" t="b">
        <v>1</v>
      </c>
      <c r="H1339" t="s">
        <v>12</v>
      </c>
      <c r="I1339" t="str">
        <f>CONCATENATE($D1339,"-",$H1339,"-",I$1)</f>
        <v>perfect-text-yes</v>
      </c>
      <c r="J1339" t="str">
        <f>CONCATENATE($D1339,"-",$H1339,"-",J$1)</f>
        <v>perfect-text-no</v>
      </c>
      <c r="K1339">
        <f>COUNTIF(TweetWords!I:I,DataMassage!I1339)</f>
        <v>1</v>
      </c>
      <c r="L1339">
        <f>COUNTIF(TweetWords!I:I,DataMassage!J1339)</f>
        <v>0</v>
      </c>
      <c r="M1339">
        <f t="shared" si="40"/>
        <v>1</v>
      </c>
      <c r="N1339">
        <f t="shared" si="41"/>
        <v>1</v>
      </c>
      <c r="O1339" t="str">
        <f>IF(ISERROR(MATCH(D1339,Stopwords!A:A,0)),"no","yes")</f>
        <v>no</v>
      </c>
    </row>
    <row r="1340" spans="1:15">
      <c r="A1340">
        <v>224</v>
      </c>
      <c r="B1340" s="1">
        <v>1.15E+18</v>
      </c>
      <c r="C1340" t="s">
        <v>8</v>
      </c>
      <c r="D1340" t="s">
        <v>1385</v>
      </c>
      <c r="E1340" t="b">
        <v>0</v>
      </c>
      <c r="F1340" t="b">
        <v>0</v>
      </c>
      <c r="G1340" t="b">
        <v>1</v>
      </c>
      <c r="H1340" t="s">
        <v>12</v>
      </c>
      <c r="I1340" t="str">
        <f>CONCATENATE($D1340,"-",$H1340,"-",I$1)</f>
        <v>reminds-text-yes</v>
      </c>
      <c r="J1340" t="str">
        <f>CONCATENATE($D1340,"-",$H1340,"-",J$1)</f>
        <v>reminds-text-no</v>
      </c>
      <c r="K1340">
        <f>COUNTIF(TweetWords!I:I,DataMassage!I1340)</f>
        <v>2</v>
      </c>
      <c r="L1340">
        <f>COUNTIF(TweetWords!I:I,DataMassage!J1340)</f>
        <v>1</v>
      </c>
      <c r="M1340">
        <f t="shared" si="40"/>
        <v>3</v>
      </c>
      <c r="N1340">
        <f t="shared" si="41"/>
        <v>0.66666666666666663</v>
      </c>
      <c r="O1340" t="str">
        <f>IF(ISERROR(MATCH(D1340,Stopwords!A:A,0)),"no","yes")</f>
        <v>no</v>
      </c>
    </row>
    <row r="1341" spans="1:15">
      <c r="A1341">
        <v>224</v>
      </c>
      <c r="B1341" s="1">
        <v>1.15E+18</v>
      </c>
      <c r="C1341" t="s">
        <v>8</v>
      </c>
      <c r="D1341" t="s">
        <v>1386</v>
      </c>
      <c r="E1341" t="b">
        <v>0</v>
      </c>
      <c r="F1341" t="b">
        <v>0</v>
      </c>
      <c r="G1341" t="b">
        <v>1</v>
      </c>
      <c r="H1341" t="s">
        <v>12</v>
      </c>
      <c r="I1341" t="str">
        <f>CONCATENATE($D1341,"-",$H1341,"-",I$1)</f>
        <v>ar-text-yes</v>
      </c>
      <c r="J1341" t="str">
        <f>CONCATENATE($D1341,"-",$H1341,"-",J$1)</f>
        <v>ar-text-no</v>
      </c>
      <c r="K1341">
        <f>COUNTIF(TweetWords!I:I,DataMassage!I1341)</f>
        <v>1</v>
      </c>
      <c r="L1341">
        <f>COUNTIF(TweetWords!I:I,DataMassage!J1341)</f>
        <v>0</v>
      </c>
      <c r="M1341">
        <f t="shared" si="40"/>
        <v>1</v>
      </c>
      <c r="N1341">
        <f t="shared" si="41"/>
        <v>1</v>
      </c>
      <c r="O1341" t="str">
        <f>IF(ISERROR(MATCH(D1341,Stopwords!A:A,0)),"no","yes")</f>
        <v>no</v>
      </c>
    </row>
    <row r="1342" spans="1:15">
      <c r="A1342">
        <v>225</v>
      </c>
      <c r="B1342" s="1">
        <v>1.15E+18</v>
      </c>
      <c r="C1342" t="s">
        <v>49</v>
      </c>
      <c r="D1342" t="s">
        <v>1387</v>
      </c>
      <c r="E1342" t="b">
        <v>0</v>
      </c>
      <c r="F1342" t="b">
        <v>0</v>
      </c>
      <c r="G1342" t="b">
        <v>1</v>
      </c>
      <c r="H1342" t="s">
        <v>12</v>
      </c>
      <c r="I1342" t="str">
        <f>CONCATENATE($D1342,"-",$H1342,"-",I$1)</f>
        <v>homework-text-yes</v>
      </c>
      <c r="J1342" t="str">
        <f>CONCATENATE($D1342,"-",$H1342,"-",J$1)</f>
        <v>homework-text-no</v>
      </c>
      <c r="K1342">
        <f>COUNTIF(TweetWords!I:I,DataMassage!I1342)</f>
        <v>0</v>
      </c>
      <c r="L1342">
        <f>COUNTIF(TweetWords!I:I,DataMassage!J1342)</f>
        <v>1</v>
      </c>
      <c r="M1342">
        <f t="shared" si="40"/>
        <v>1</v>
      </c>
      <c r="N1342">
        <f t="shared" si="41"/>
        <v>0</v>
      </c>
      <c r="O1342" t="str">
        <f>IF(ISERROR(MATCH(D1342,Stopwords!A:A,0)),"no","yes")</f>
        <v>no</v>
      </c>
    </row>
    <row r="1343" spans="1:15">
      <c r="A1343">
        <v>225</v>
      </c>
      <c r="B1343" s="1">
        <v>1.15E+18</v>
      </c>
      <c r="C1343" t="s">
        <v>49</v>
      </c>
      <c r="D1343" t="s">
        <v>1388</v>
      </c>
      <c r="E1343" t="b">
        <v>0</v>
      </c>
      <c r="F1343" t="b">
        <v>0</v>
      </c>
      <c r="G1343" t="b">
        <v>1</v>
      </c>
      <c r="H1343" t="s">
        <v>12</v>
      </c>
      <c r="I1343" t="str">
        <f>CONCATENATE($D1343,"-",$H1343,"-",I$1)</f>
        <v>stay-text-yes</v>
      </c>
      <c r="J1343" t="str">
        <f>CONCATENATE($D1343,"-",$H1343,"-",J$1)</f>
        <v>stay-text-no</v>
      </c>
      <c r="K1343">
        <f>COUNTIF(TweetWords!I:I,DataMassage!I1343)</f>
        <v>0</v>
      </c>
      <c r="L1343">
        <f>COUNTIF(TweetWords!I:I,DataMassage!J1343)</f>
        <v>1</v>
      </c>
      <c r="M1343">
        <f t="shared" si="40"/>
        <v>1</v>
      </c>
      <c r="N1343">
        <f t="shared" si="41"/>
        <v>0</v>
      </c>
      <c r="O1343" t="str">
        <f>IF(ISERROR(MATCH(D1343,Stopwords!A:A,0)),"no","yes")</f>
        <v>no</v>
      </c>
    </row>
    <row r="1344" spans="1:15">
      <c r="A1344">
        <v>225</v>
      </c>
      <c r="B1344" s="1">
        <v>1.15E+18</v>
      </c>
      <c r="C1344" t="s">
        <v>49</v>
      </c>
      <c r="D1344" t="s">
        <v>1389</v>
      </c>
      <c r="E1344" t="b">
        <v>0</v>
      </c>
      <c r="F1344" t="b">
        <v>0</v>
      </c>
      <c r="G1344" t="b">
        <v>1</v>
      </c>
      <c r="H1344" t="s">
        <v>12</v>
      </c>
      <c r="I1344" t="str">
        <f>CONCATENATE($D1344,"-",$H1344,"-",I$1)</f>
        <v>keep-text-yes</v>
      </c>
      <c r="J1344" t="str">
        <f>CONCATENATE($D1344,"-",$H1344,"-",J$1)</f>
        <v>keep-text-no</v>
      </c>
      <c r="K1344">
        <f>COUNTIF(TweetWords!I:I,DataMassage!I1344)</f>
        <v>1</v>
      </c>
      <c r="L1344">
        <f>COUNTIF(TweetWords!I:I,DataMassage!J1344)</f>
        <v>3</v>
      </c>
      <c r="M1344">
        <f t="shared" si="40"/>
        <v>4</v>
      </c>
      <c r="N1344">
        <f t="shared" si="41"/>
        <v>0.25</v>
      </c>
      <c r="O1344" t="str">
        <f>IF(ISERROR(MATCH(D1344,Stopwords!A:A,0)),"no","yes")</f>
        <v>yes</v>
      </c>
    </row>
    <row r="1345" spans="1:15">
      <c r="A1345">
        <v>226</v>
      </c>
      <c r="B1345" s="1">
        <v>1.15E+18</v>
      </c>
      <c r="C1345" t="s">
        <v>8</v>
      </c>
      <c r="D1345" t="s">
        <v>1390</v>
      </c>
      <c r="E1345" t="b">
        <v>0</v>
      </c>
      <c r="F1345" t="b">
        <v>0</v>
      </c>
      <c r="G1345" t="b">
        <v>1</v>
      </c>
      <c r="H1345" t="s">
        <v>12</v>
      </c>
      <c r="I1345" t="str">
        <f>CONCATENATE($D1345,"-",$H1345,"-",I$1)</f>
        <v>angela-text-yes</v>
      </c>
      <c r="J1345" t="str">
        <f>CONCATENATE($D1345,"-",$H1345,"-",J$1)</f>
        <v>angela-text-no</v>
      </c>
      <c r="K1345">
        <f>COUNTIF(TweetWords!I:I,DataMassage!I1345)</f>
        <v>1</v>
      </c>
      <c r="L1345">
        <f>COUNTIF(TweetWords!I:I,DataMassage!J1345)</f>
        <v>0</v>
      </c>
      <c r="M1345">
        <f t="shared" si="40"/>
        <v>1</v>
      </c>
      <c r="N1345">
        <f t="shared" si="41"/>
        <v>1</v>
      </c>
      <c r="O1345" t="str">
        <f>IF(ISERROR(MATCH(D1345,Stopwords!A:A,0)),"no","yes")</f>
        <v>no</v>
      </c>
    </row>
    <row r="1346" spans="1:15">
      <c r="A1346">
        <v>226</v>
      </c>
      <c r="B1346" s="1">
        <v>1.15E+18</v>
      </c>
      <c r="C1346" t="s">
        <v>8</v>
      </c>
      <c r="D1346" t="s">
        <v>1391</v>
      </c>
      <c r="E1346" t="b">
        <v>0</v>
      </c>
      <c r="F1346" t="b">
        <v>0</v>
      </c>
      <c r="G1346" t="b">
        <v>1</v>
      </c>
      <c r="H1346" t="s">
        <v>12</v>
      </c>
      <c r="I1346" t="str">
        <f>CONCATENATE($D1346,"-",$H1346,"-",I$1)</f>
        <v>pierce-text-yes</v>
      </c>
      <c r="J1346" t="str">
        <f>CONCATENATE($D1346,"-",$H1346,"-",J$1)</f>
        <v>pierce-text-no</v>
      </c>
      <c r="K1346">
        <f>COUNTIF(TweetWords!I:I,DataMassage!I1346)</f>
        <v>1</v>
      </c>
      <c r="L1346">
        <f>COUNTIF(TweetWords!I:I,DataMassage!J1346)</f>
        <v>0</v>
      </c>
      <c r="M1346">
        <f t="shared" si="40"/>
        <v>1</v>
      </c>
      <c r="N1346">
        <f t="shared" si="41"/>
        <v>1</v>
      </c>
      <c r="O1346" t="str">
        <f>IF(ISERROR(MATCH(D1346,Stopwords!A:A,0)),"no","yes")</f>
        <v>no</v>
      </c>
    </row>
    <row r="1347" spans="1:15">
      <c r="A1347">
        <v>226</v>
      </c>
      <c r="B1347" s="1">
        <v>1.15E+18</v>
      </c>
      <c r="C1347" t="s">
        <v>8</v>
      </c>
      <c r="D1347" t="s">
        <v>1392</v>
      </c>
      <c r="E1347" t="b">
        <v>0</v>
      </c>
      <c r="F1347" t="b">
        <v>0</v>
      </c>
      <c r="G1347" t="b">
        <v>1</v>
      </c>
      <c r="H1347" t="s">
        <v>12</v>
      </c>
      <c r="I1347" t="str">
        <f>CONCATENATE($D1347,"-",$H1347,"-",I$1)</f>
        <v>able-text-yes</v>
      </c>
      <c r="J1347" t="str">
        <f>CONCATENATE($D1347,"-",$H1347,"-",J$1)</f>
        <v>able-text-no</v>
      </c>
      <c r="K1347">
        <f>COUNTIF(TweetWords!I:I,DataMassage!I1347)</f>
        <v>2</v>
      </c>
      <c r="L1347">
        <f>COUNTIF(TweetWords!I:I,DataMassage!J1347)</f>
        <v>2</v>
      </c>
      <c r="M1347">
        <f t="shared" ref="M1347:M1410" si="42">SUM(K1347:L1347)</f>
        <v>4</v>
      </c>
      <c r="N1347">
        <f t="shared" ref="N1347:N1410" si="43">K1347/M1347</f>
        <v>0.5</v>
      </c>
      <c r="O1347" t="str">
        <f>IF(ISERROR(MATCH(D1347,Stopwords!A:A,0)),"no","yes")</f>
        <v>yes</v>
      </c>
    </row>
    <row r="1348" spans="1:15">
      <c r="A1348">
        <v>226</v>
      </c>
      <c r="B1348" s="1">
        <v>1.15E+18</v>
      </c>
      <c r="C1348" t="s">
        <v>8</v>
      </c>
      <c r="D1348" t="s">
        <v>1393</v>
      </c>
      <c r="E1348" t="b">
        <v>0</v>
      </c>
      <c r="F1348" t="b">
        <v>0</v>
      </c>
      <c r="G1348" t="b">
        <v>1</v>
      </c>
      <c r="H1348" t="s">
        <v>12</v>
      </c>
      <c r="I1348" t="str">
        <f>CONCATENATE($D1348,"-",$H1348,"-",I$1)</f>
        <v>taught-text-yes</v>
      </c>
      <c r="J1348" t="str">
        <f>CONCATENATE($D1348,"-",$H1348,"-",J$1)</f>
        <v>taught-text-no</v>
      </c>
      <c r="K1348">
        <f>COUNTIF(TweetWords!I:I,DataMassage!I1348)</f>
        <v>1</v>
      </c>
      <c r="L1348">
        <f>COUNTIF(TweetWords!I:I,DataMassage!J1348)</f>
        <v>0</v>
      </c>
      <c r="M1348">
        <f t="shared" si="42"/>
        <v>1</v>
      </c>
      <c r="N1348">
        <f t="shared" si="43"/>
        <v>1</v>
      </c>
      <c r="O1348" t="str">
        <f>IF(ISERROR(MATCH(D1348,Stopwords!A:A,0)),"no","yes")</f>
        <v>no</v>
      </c>
    </row>
    <row r="1349" spans="1:15">
      <c r="A1349">
        <v>226</v>
      </c>
      <c r="B1349" s="1">
        <v>1.15E+18</v>
      </c>
      <c r="C1349" t="s">
        <v>8</v>
      </c>
      <c r="D1349" t="s">
        <v>1394</v>
      </c>
      <c r="E1349" t="b">
        <v>0</v>
      </c>
      <c r="F1349" t="b">
        <v>0</v>
      </c>
      <c r="G1349" t="b">
        <v>1</v>
      </c>
      <c r="H1349" t="s">
        <v>12</v>
      </c>
      <c r="I1349" t="str">
        <f>CONCATENATE($D1349,"-",$H1349,"-",I$1)</f>
        <v>sit-text-yes</v>
      </c>
      <c r="J1349" t="str">
        <f>CONCATENATE($D1349,"-",$H1349,"-",J$1)</f>
        <v>sit-text-no</v>
      </c>
      <c r="K1349">
        <f>COUNTIF(TweetWords!I:I,DataMassage!I1349)</f>
        <v>1</v>
      </c>
      <c r="L1349">
        <f>COUNTIF(TweetWords!I:I,DataMassage!J1349)</f>
        <v>0</v>
      </c>
      <c r="M1349">
        <f t="shared" si="42"/>
        <v>1</v>
      </c>
      <c r="N1349">
        <f t="shared" si="43"/>
        <v>1</v>
      </c>
      <c r="O1349" t="str">
        <f>IF(ISERROR(MATCH(D1349,Stopwords!A:A,0)),"no","yes")</f>
        <v>no</v>
      </c>
    </row>
    <row r="1350" spans="1:15">
      <c r="A1350">
        <v>226</v>
      </c>
      <c r="B1350" s="1">
        <v>1.15E+18</v>
      </c>
      <c r="C1350" t="s">
        <v>8</v>
      </c>
      <c r="D1350" t="s">
        <v>1395</v>
      </c>
      <c r="E1350" t="b">
        <v>0</v>
      </c>
      <c r="F1350" t="b">
        <v>0</v>
      </c>
      <c r="G1350" t="b">
        <v>1</v>
      </c>
      <c r="H1350" t="s">
        <v>12</v>
      </c>
      <c r="I1350" t="str">
        <f>CONCATENATE($D1350,"-",$H1350,"-",I$1)</f>
        <v>toy-text-yes</v>
      </c>
      <c r="J1350" t="str">
        <f>CONCATENATE($D1350,"-",$H1350,"-",J$1)</f>
        <v>toy-text-no</v>
      </c>
      <c r="K1350">
        <f>COUNTIF(TweetWords!I:I,DataMassage!I1350)</f>
        <v>1</v>
      </c>
      <c r="L1350">
        <f>COUNTIF(TweetWords!I:I,DataMassage!J1350)</f>
        <v>0</v>
      </c>
      <c r="M1350">
        <f t="shared" si="42"/>
        <v>1</v>
      </c>
      <c r="N1350">
        <f t="shared" si="43"/>
        <v>1</v>
      </c>
      <c r="O1350" t="str">
        <f>IF(ISERROR(MATCH(D1350,Stopwords!A:A,0)),"no","yes")</f>
        <v>no</v>
      </c>
    </row>
    <row r="1351" spans="1:15">
      <c r="A1351">
        <v>226</v>
      </c>
      <c r="B1351" s="1">
        <v>1.15E+18</v>
      </c>
      <c r="C1351" t="s">
        <v>8</v>
      </c>
      <c r="D1351" t="s">
        <v>1396</v>
      </c>
      <c r="E1351" t="b">
        <v>0</v>
      </c>
      <c r="F1351" t="b">
        <v>0</v>
      </c>
      <c r="G1351" t="b">
        <v>1</v>
      </c>
      <c r="H1351" t="s">
        <v>12</v>
      </c>
      <c r="I1351" t="str">
        <f>CONCATENATE($D1351,"-",$H1351,"-",I$1)</f>
        <v>https://t.co/ecy76ywgxs-text-yes</v>
      </c>
      <c r="J1351" t="str">
        <f>CONCATENATE($D1351,"-",$H1351,"-",J$1)</f>
        <v>https://t.co/ecy76ywgxs-text-no</v>
      </c>
      <c r="K1351">
        <f>COUNTIF(TweetWords!I:I,DataMassage!I1351)</f>
        <v>1</v>
      </c>
      <c r="L1351">
        <f>COUNTIF(TweetWords!I:I,DataMassage!J1351)</f>
        <v>0</v>
      </c>
      <c r="M1351">
        <f t="shared" si="42"/>
        <v>1</v>
      </c>
      <c r="N1351">
        <f t="shared" si="43"/>
        <v>1</v>
      </c>
      <c r="O1351" t="str">
        <f>IF(ISERROR(MATCH(D1351,Stopwords!A:A,0)),"no","yes")</f>
        <v>no</v>
      </c>
    </row>
    <row r="1352" spans="1:15">
      <c r="A1352">
        <v>227</v>
      </c>
      <c r="B1352" s="1">
        <v>1.15E+18</v>
      </c>
      <c r="C1352" t="s">
        <v>8</v>
      </c>
      <c r="D1352" t="s">
        <v>1398</v>
      </c>
      <c r="E1352" t="b">
        <v>0</v>
      </c>
      <c r="F1352" t="b">
        <v>0</v>
      </c>
      <c r="G1352" t="b">
        <v>1</v>
      </c>
      <c r="H1352" t="s">
        <v>12</v>
      </c>
      <c r="I1352" t="str">
        <f>CONCATENATE($D1352,"-",$H1352,"-",I$1)</f>
        <v>catching-text-yes</v>
      </c>
      <c r="J1352" t="str">
        <f>CONCATENATE($D1352,"-",$H1352,"-",J$1)</f>
        <v>catching-text-no</v>
      </c>
      <c r="K1352">
        <f>COUNTIF(TweetWords!I:I,DataMassage!I1352)</f>
        <v>1</v>
      </c>
      <c r="L1352">
        <f>COUNTIF(TweetWords!I:I,DataMassage!J1352)</f>
        <v>0</v>
      </c>
      <c r="M1352">
        <f t="shared" si="42"/>
        <v>1</v>
      </c>
      <c r="N1352">
        <f t="shared" si="43"/>
        <v>1</v>
      </c>
      <c r="O1352" t="str">
        <f>IF(ISERROR(MATCH(D1352,Stopwords!A:A,0)),"no","yes")</f>
        <v>no</v>
      </c>
    </row>
    <row r="1353" spans="1:15">
      <c r="A1353">
        <v>227</v>
      </c>
      <c r="B1353" s="1">
        <v>1.15E+18</v>
      </c>
      <c r="C1353" t="s">
        <v>8</v>
      </c>
      <c r="D1353" t="s">
        <v>1399</v>
      </c>
      <c r="E1353" t="b">
        <v>0</v>
      </c>
      <c r="F1353" t="b">
        <v>0</v>
      </c>
      <c r="G1353" t="b">
        <v>1</v>
      </c>
      <c r="H1353" t="s">
        <v>12</v>
      </c>
      <c r="I1353" t="str">
        <f>CONCATENATE($D1353,"-",$H1353,"-",I$1)</f>
        <v>fast-text-yes</v>
      </c>
      <c r="J1353" t="str">
        <f>CONCATENATE($D1353,"-",$H1353,"-",J$1)</f>
        <v>fast-text-no</v>
      </c>
      <c r="K1353">
        <f>COUNTIF(TweetWords!I:I,DataMassage!I1353)</f>
        <v>1</v>
      </c>
      <c r="L1353">
        <f>COUNTIF(TweetWords!I:I,DataMassage!J1353)</f>
        <v>0</v>
      </c>
      <c r="M1353">
        <f t="shared" si="42"/>
        <v>1</v>
      </c>
      <c r="N1353">
        <f t="shared" si="43"/>
        <v>1</v>
      </c>
      <c r="O1353" t="str">
        <f>IF(ISERROR(MATCH(D1353,Stopwords!A:A,0)),"no","yes")</f>
        <v>no</v>
      </c>
    </row>
    <row r="1354" spans="1:15">
      <c r="A1354">
        <v>227</v>
      </c>
      <c r="B1354" s="1">
        <v>1.15E+18</v>
      </c>
      <c r="C1354" t="s">
        <v>8</v>
      </c>
      <c r="D1354" t="s">
        <v>1400</v>
      </c>
      <c r="E1354" t="b">
        <v>0</v>
      </c>
      <c r="F1354" t="b">
        <v>0</v>
      </c>
      <c r="G1354" t="b">
        <v>1</v>
      </c>
      <c r="H1354" t="s">
        <v>12</v>
      </c>
      <c r="I1354" t="str">
        <f>CONCATENATE($D1354,"-",$H1354,"-",I$1)</f>
        <v>ht-text-yes</v>
      </c>
      <c r="J1354" t="str">
        <f>CONCATENATE($D1354,"-",$H1354,"-",J$1)</f>
        <v>ht-text-no</v>
      </c>
      <c r="K1354">
        <f>COUNTIF(TweetWords!I:I,DataMassage!I1354)</f>
        <v>2</v>
      </c>
      <c r="L1354">
        <f>COUNTIF(TweetWords!I:I,DataMassage!J1354)</f>
        <v>0</v>
      </c>
      <c r="M1354">
        <f t="shared" si="42"/>
        <v>2</v>
      </c>
      <c r="N1354">
        <f t="shared" si="43"/>
        <v>1</v>
      </c>
      <c r="O1354" t="str">
        <f>IF(ISERROR(MATCH(D1354,Stopwords!A:A,0)),"no","yes")</f>
        <v>no</v>
      </c>
    </row>
    <row r="1355" spans="1:15">
      <c r="A1355">
        <v>229</v>
      </c>
      <c r="B1355" s="1">
        <v>1.15E+18</v>
      </c>
      <c r="C1355" t="s">
        <v>8</v>
      </c>
      <c r="D1355">
        <v>1</v>
      </c>
      <c r="E1355" t="b">
        <v>0</v>
      </c>
      <c r="F1355" t="b">
        <v>0</v>
      </c>
      <c r="G1355" t="b">
        <v>1</v>
      </c>
      <c r="H1355" t="s">
        <v>12</v>
      </c>
      <c r="I1355" t="str">
        <f>CONCATENATE($D1355,"-",$H1355,"-",I$1)</f>
        <v>1-text-yes</v>
      </c>
      <c r="J1355" t="str">
        <f>CONCATENATE($D1355,"-",$H1355,"-",J$1)</f>
        <v>1-text-no</v>
      </c>
      <c r="K1355">
        <f>COUNTIF(TweetWords!I:I,DataMassage!I1355)</f>
        <v>1</v>
      </c>
      <c r="L1355">
        <f>COUNTIF(TweetWords!I:I,DataMassage!J1355)</f>
        <v>0</v>
      </c>
      <c r="M1355">
        <f t="shared" si="42"/>
        <v>1</v>
      </c>
      <c r="N1355">
        <f t="shared" si="43"/>
        <v>1</v>
      </c>
      <c r="O1355" t="str">
        <f>IF(ISERROR(MATCH(D1355,Stopwords!A:A,0)),"no","yes")</f>
        <v>no</v>
      </c>
    </row>
    <row r="1356" spans="1:15">
      <c r="A1356">
        <v>229</v>
      </c>
      <c r="B1356" s="1">
        <v>1.15E+18</v>
      </c>
      <c r="C1356" t="s">
        <v>8</v>
      </c>
      <c r="D1356" t="s">
        <v>1413</v>
      </c>
      <c r="E1356" t="b">
        <v>0</v>
      </c>
      <c r="F1356" t="b">
        <v>0</v>
      </c>
      <c r="G1356" t="b">
        <v>1</v>
      </c>
      <c r="H1356" t="s">
        <v>12</v>
      </c>
      <c r="I1356" t="str">
        <f>CONCATENATE($D1356,"-",$H1356,"-",I$1)</f>
        <v>include-text-yes</v>
      </c>
      <c r="J1356" t="str">
        <f>CONCATENATE($D1356,"-",$H1356,"-",J$1)</f>
        <v>include-text-no</v>
      </c>
      <c r="K1356">
        <f>COUNTIF(TweetWords!I:I,DataMassage!I1356)</f>
        <v>1</v>
      </c>
      <c r="L1356">
        <f>COUNTIF(TweetWords!I:I,DataMassage!J1356)</f>
        <v>0</v>
      </c>
      <c r="M1356">
        <f t="shared" si="42"/>
        <v>1</v>
      </c>
      <c r="N1356">
        <f t="shared" si="43"/>
        <v>1</v>
      </c>
      <c r="O1356" t="str">
        <f>IF(ISERROR(MATCH(D1356,Stopwords!A:A,0)),"no","yes")</f>
        <v>no</v>
      </c>
    </row>
    <row r="1357" spans="1:15">
      <c r="A1357">
        <v>229</v>
      </c>
      <c r="B1357" s="1">
        <v>1.15E+18</v>
      </c>
      <c r="C1357" t="s">
        <v>8</v>
      </c>
      <c r="D1357" t="s">
        <v>1414</v>
      </c>
      <c r="E1357" t="b">
        <v>0</v>
      </c>
      <c r="F1357" t="b">
        <v>0</v>
      </c>
      <c r="G1357" t="b">
        <v>1</v>
      </c>
      <c r="H1357" t="s">
        <v>12</v>
      </c>
      <c r="I1357" t="str">
        <f>CONCATENATE($D1357,"-",$H1357,"-",I$1)</f>
        <v>mates-text-yes</v>
      </c>
      <c r="J1357" t="str">
        <f>CONCATENATE($D1357,"-",$H1357,"-",J$1)</f>
        <v>mates-text-no</v>
      </c>
      <c r="K1357">
        <f>COUNTIF(TweetWords!I:I,DataMassage!I1357)</f>
        <v>1</v>
      </c>
      <c r="L1357">
        <f>COUNTIF(TweetWords!I:I,DataMassage!J1357)</f>
        <v>0</v>
      </c>
      <c r="M1357">
        <f t="shared" si="42"/>
        <v>1</v>
      </c>
      <c r="N1357">
        <f t="shared" si="43"/>
        <v>1</v>
      </c>
      <c r="O1357" t="str">
        <f>IF(ISERROR(MATCH(D1357,Stopwords!A:A,0)),"no","yes")</f>
        <v>no</v>
      </c>
    </row>
    <row r="1358" spans="1:15">
      <c r="A1358">
        <v>230</v>
      </c>
      <c r="B1358" s="1">
        <v>1.15E+18</v>
      </c>
      <c r="C1358" t="s">
        <v>8</v>
      </c>
      <c r="D1358" t="s">
        <v>1418</v>
      </c>
      <c r="E1358" t="b">
        <v>0</v>
      </c>
      <c r="F1358" t="b">
        <v>0</v>
      </c>
      <c r="G1358" t="b">
        <v>1</v>
      </c>
      <c r="H1358" t="s">
        <v>12</v>
      </c>
      <c r="I1358" t="str">
        <f>CONCATENATE($D1358,"-",$H1358,"-",I$1)</f>
        <v>word-text-yes</v>
      </c>
      <c r="J1358" t="str">
        <f>CONCATENATE($D1358,"-",$H1358,"-",J$1)</f>
        <v>word-text-no</v>
      </c>
      <c r="K1358">
        <f>COUNTIF(TweetWords!I:I,DataMassage!I1358)</f>
        <v>2</v>
      </c>
      <c r="L1358">
        <f>COUNTIF(TweetWords!I:I,DataMassage!J1358)</f>
        <v>0</v>
      </c>
      <c r="M1358">
        <f t="shared" si="42"/>
        <v>2</v>
      </c>
      <c r="N1358">
        <f t="shared" si="43"/>
        <v>1</v>
      </c>
      <c r="O1358" t="str">
        <f>IF(ISERROR(MATCH(D1358,Stopwords!A:A,0)),"no","yes")</f>
        <v>no</v>
      </c>
    </row>
    <row r="1359" spans="1:15">
      <c r="A1359">
        <v>231</v>
      </c>
      <c r="B1359" s="1">
        <v>1.15E+18</v>
      </c>
      <c r="C1359" t="s">
        <v>8</v>
      </c>
      <c r="D1359" t="s">
        <v>1420</v>
      </c>
      <c r="E1359" t="b">
        <v>0</v>
      </c>
      <c r="F1359" t="b">
        <v>0</v>
      </c>
      <c r="G1359" t="b">
        <v>1</v>
      </c>
      <c r="H1359" t="s">
        <v>12</v>
      </c>
      <c r="I1359" t="str">
        <f>CONCATENATE($D1359,"-",$H1359,"-",I$1)</f>
        <v>admire-text-yes</v>
      </c>
      <c r="J1359" t="str">
        <f>CONCATENATE($D1359,"-",$H1359,"-",J$1)</f>
        <v>admire-text-no</v>
      </c>
      <c r="K1359">
        <f>COUNTIF(TweetWords!I:I,DataMassage!I1359)</f>
        <v>4</v>
      </c>
      <c r="L1359">
        <f>COUNTIF(TweetWords!I:I,DataMassage!J1359)</f>
        <v>0</v>
      </c>
      <c r="M1359">
        <f t="shared" si="42"/>
        <v>4</v>
      </c>
      <c r="N1359">
        <f t="shared" si="43"/>
        <v>1</v>
      </c>
      <c r="O1359" t="str">
        <f>IF(ISERROR(MATCH(D1359,Stopwords!A:A,0)),"no","yes")</f>
        <v>no</v>
      </c>
    </row>
    <row r="1360" spans="1:15">
      <c r="A1360">
        <v>231</v>
      </c>
      <c r="B1360" s="1">
        <v>1.15E+18</v>
      </c>
      <c r="C1360" t="s">
        <v>8</v>
      </c>
      <c r="D1360" t="s">
        <v>1426</v>
      </c>
      <c r="E1360" t="b">
        <v>0</v>
      </c>
      <c r="F1360" t="b">
        <v>0</v>
      </c>
      <c r="G1360" t="b">
        <v>1</v>
      </c>
      <c r="H1360" t="s">
        <v>12</v>
      </c>
      <c r="I1360" t="str">
        <f>CONCATENATE($D1360,"-",$H1360,"-",I$1)</f>
        <v>cup-text-yes</v>
      </c>
      <c r="J1360" t="str">
        <f>CONCATENATE($D1360,"-",$H1360,"-",J$1)</f>
        <v>cup-text-no</v>
      </c>
      <c r="K1360">
        <f>COUNTIF(TweetWords!I:I,DataMassage!I1360)</f>
        <v>1</v>
      </c>
      <c r="L1360">
        <f>COUNTIF(TweetWords!I:I,DataMassage!J1360)</f>
        <v>0</v>
      </c>
      <c r="M1360">
        <f t="shared" si="42"/>
        <v>1</v>
      </c>
      <c r="N1360">
        <f t="shared" si="43"/>
        <v>1</v>
      </c>
      <c r="O1360" t="str">
        <f>IF(ISERROR(MATCH(D1360,Stopwords!A:A,0)),"no","yes")</f>
        <v>no</v>
      </c>
    </row>
    <row r="1361" spans="1:15">
      <c r="A1361">
        <v>232</v>
      </c>
      <c r="B1361" s="1">
        <v>1.15E+18</v>
      </c>
      <c r="C1361" t="s">
        <v>8</v>
      </c>
      <c r="D1361" t="s">
        <v>1435</v>
      </c>
      <c r="E1361" t="b">
        <v>0</v>
      </c>
      <c r="F1361" t="b">
        <v>0</v>
      </c>
      <c r="G1361" t="b">
        <v>1</v>
      </c>
      <c r="H1361" t="s">
        <v>12</v>
      </c>
      <c r="I1361" t="str">
        <f>CONCATENATE($D1361,"-",$H1361,"-",I$1)</f>
        <v>aubrey-text-yes</v>
      </c>
      <c r="J1361" t="str">
        <f>CONCATENATE($D1361,"-",$H1361,"-",J$1)</f>
        <v>aubrey-text-no</v>
      </c>
      <c r="K1361">
        <f>COUNTIF(TweetWords!I:I,DataMassage!I1361)</f>
        <v>1</v>
      </c>
      <c r="L1361">
        <f>COUNTIF(TweetWords!I:I,DataMassage!J1361)</f>
        <v>0</v>
      </c>
      <c r="M1361">
        <f t="shared" si="42"/>
        <v>1</v>
      </c>
      <c r="N1361">
        <f t="shared" si="43"/>
        <v>1</v>
      </c>
      <c r="O1361" t="str">
        <f>IF(ISERROR(MATCH(D1361,Stopwords!A:A,0)),"no","yes")</f>
        <v>no</v>
      </c>
    </row>
    <row r="1362" spans="1:15">
      <c r="A1362">
        <v>232</v>
      </c>
      <c r="B1362" s="1">
        <v>1.15E+18</v>
      </c>
      <c r="C1362" t="s">
        <v>8</v>
      </c>
      <c r="D1362" t="s">
        <v>1436</v>
      </c>
      <c r="E1362" t="b">
        <v>0</v>
      </c>
      <c r="F1362" t="b">
        <v>0</v>
      </c>
      <c r="G1362" t="b">
        <v>1</v>
      </c>
      <c r="H1362" t="s">
        <v>12</v>
      </c>
      <c r="I1362" t="str">
        <f>CONCATENATE($D1362,"-",$H1362,"-",I$1)</f>
        <v>plaza-text-yes</v>
      </c>
      <c r="J1362" t="str">
        <f>CONCATENATE($D1362,"-",$H1362,"-",J$1)</f>
        <v>plaza-text-no</v>
      </c>
      <c r="K1362">
        <f>COUNTIF(TweetWords!I:I,DataMassage!I1362)</f>
        <v>1</v>
      </c>
      <c r="L1362">
        <f>COUNTIF(TweetWords!I:I,DataMassage!J1362)</f>
        <v>0</v>
      </c>
      <c r="M1362">
        <f t="shared" si="42"/>
        <v>1</v>
      </c>
      <c r="N1362">
        <f t="shared" si="43"/>
        <v>1</v>
      </c>
      <c r="O1362" t="str">
        <f>IF(ISERROR(MATCH(D1362,Stopwords!A:A,0)),"no","yes")</f>
        <v>no</v>
      </c>
    </row>
    <row r="1363" spans="1:15">
      <c r="A1363">
        <v>232</v>
      </c>
      <c r="B1363" s="1">
        <v>1.15E+18</v>
      </c>
      <c r="C1363" t="s">
        <v>8</v>
      </c>
      <c r="D1363" t="s">
        <v>1437</v>
      </c>
      <c r="E1363" t="b">
        <v>0</v>
      </c>
      <c r="F1363" t="b">
        <v>0</v>
      </c>
      <c r="G1363" t="b">
        <v>1</v>
      </c>
      <c r="H1363" t="s">
        <v>12</v>
      </c>
      <c r="I1363" t="str">
        <f>CONCATENATE($D1363,"-",$H1363,"-",I$1)</f>
        <v>ryan-text-yes</v>
      </c>
      <c r="J1363" t="str">
        <f>CONCATENATE($D1363,"-",$H1363,"-",J$1)</f>
        <v>ryan-text-no</v>
      </c>
      <c r="K1363">
        <f>COUNTIF(TweetWords!I:I,DataMassage!I1363)</f>
        <v>1</v>
      </c>
      <c r="L1363">
        <f>COUNTIF(TweetWords!I:I,DataMassage!J1363)</f>
        <v>0</v>
      </c>
      <c r="M1363">
        <f t="shared" si="42"/>
        <v>1</v>
      </c>
      <c r="N1363">
        <f t="shared" si="43"/>
        <v>1</v>
      </c>
      <c r="O1363" t="str">
        <f>IF(ISERROR(MATCH(D1363,Stopwords!A:A,0)),"no","yes")</f>
        <v>no</v>
      </c>
    </row>
    <row r="1364" spans="1:15">
      <c r="A1364">
        <v>232</v>
      </c>
      <c r="B1364" s="1">
        <v>1.15E+18</v>
      </c>
      <c r="C1364" t="s">
        <v>8</v>
      </c>
      <c r="D1364" t="s">
        <v>1438</v>
      </c>
      <c r="E1364" t="b">
        <v>0</v>
      </c>
      <c r="F1364" t="b">
        <v>0</v>
      </c>
      <c r="G1364" t="b">
        <v>1</v>
      </c>
      <c r="H1364" t="s">
        <v>12</v>
      </c>
      <c r="I1364" t="str">
        <f>CONCATENATE($D1364,"-",$H1364,"-",I$1)</f>
        <v>pratt-text-yes</v>
      </c>
      <c r="J1364" t="str">
        <f>CONCATENATE($D1364,"-",$H1364,"-",J$1)</f>
        <v>pratt-text-no</v>
      </c>
      <c r="K1364">
        <f>COUNTIF(TweetWords!I:I,DataMassage!I1364)</f>
        <v>1</v>
      </c>
      <c r="L1364">
        <f>COUNTIF(TweetWords!I:I,DataMassage!J1364)</f>
        <v>0</v>
      </c>
      <c r="M1364">
        <f t="shared" si="42"/>
        <v>1</v>
      </c>
      <c r="N1364">
        <f t="shared" si="43"/>
        <v>1</v>
      </c>
      <c r="O1364" t="str">
        <f>IF(ISERROR(MATCH(D1364,Stopwords!A:A,0)),"no","yes")</f>
        <v>no</v>
      </c>
    </row>
    <row r="1365" spans="1:15">
      <c r="A1365">
        <v>232</v>
      </c>
      <c r="B1365" s="1">
        <v>1.15E+18</v>
      </c>
      <c r="C1365" t="s">
        <v>8</v>
      </c>
      <c r="D1365" t="s">
        <v>1439</v>
      </c>
      <c r="E1365" t="b">
        <v>0</v>
      </c>
      <c r="F1365" t="b">
        <v>0</v>
      </c>
      <c r="G1365" t="b">
        <v>1</v>
      </c>
      <c r="H1365" t="s">
        <v>12</v>
      </c>
      <c r="I1365" t="str">
        <f>CONCATENATE($D1365,"-",$H1365,"-",I$1)</f>
        <v>mindy-text-yes</v>
      </c>
      <c r="J1365" t="str">
        <f>CONCATENATE($D1365,"-",$H1365,"-",J$1)</f>
        <v>mindy-text-no</v>
      </c>
      <c r="K1365">
        <f>COUNTIF(TweetWords!I:I,DataMassage!I1365)</f>
        <v>1</v>
      </c>
      <c r="L1365">
        <f>COUNTIF(TweetWords!I:I,DataMassage!J1365)</f>
        <v>0</v>
      </c>
      <c r="M1365">
        <f t="shared" si="42"/>
        <v>1</v>
      </c>
      <c r="N1365">
        <f t="shared" si="43"/>
        <v>1</v>
      </c>
      <c r="O1365" t="str">
        <f>IF(ISERROR(MATCH(D1365,Stopwords!A:A,0)),"no","yes")</f>
        <v>no</v>
      </c>
    </row>
    <row r="1366" spans="1:15">
      <c r="A1366">
        <v>233</v>
      </c>
      <c r="B1366" s="1">
        <v>1.15E+18</v>
      </c>
      <c r="C1366" t="s">
        <v>49</v>
      </c>
      <c r="D1366" t="s">
        <v>1445</v>
      </c>
      <c r="E1366" t="b">
        <v>0</v>
      </c>
      <c r="F1366" t="b">
        <v>0</v>
      </c>
      <c r="G1366" t="b">
        <v>1</v>
      </c>
      <c r="H1366" t="s">
        <v>12</v>
      </c>
      <c r="I1366" t="str">
        <f>CONCATENATE($D1366,"-",$H1366,"-",I$1)</f>
        <v>potential-text-yes</v>
      </c>
      <c r="J1366" t="str">
        <f>CONCATENATE($D1366,"-",$H1366,"-",J$1)</f>
        <v>potential-text-no</v>
      </c>
      <c r="K1366">
        <f>COUNTIF(TweetWords!I:I,DataMassage!I1366)</f>
        <v>0</v>
      </c>
      <c r="L1366">
        <f>COUNTIF(TweetWords!I:I,DataMassage!J1366)</f>
        <v>1</v>
      </c>
      <c r="M1366">
        <f t="shared" si="42"/>
        <v>1</v>
      </c>
      <c r="N1366">
        <f t="shared" si="43"/>
        <v>0</v>
      </c>
      <c r="O1366" t="str">
        <f>IF(ISERROR(MATCH(D1366,Stopwords!A:A,0)),"no","yes")</f>
        <v>no</v>
      </c>
    </row>
    <row r="1367" spans="1:15">
      <c r="A1367">
        <v>233</v>
      </c>
      <c r="B1367" s="1">
        <v>1.15E+18</v>
      </c>
      <c r="C1367" t="s">
        <v>49</v>
      </c>
      <c r="D1367" t="s">
        <v>1446</v>
      </c>
      <c r="E1367" t="b">
        <v>0</v>
      </c>
      <c r="F1367" t="b">
        <v>0</v>
      </c>
      <c r="G1367" t="b">
        <v>1</v>
      </c>
      <c r="H1367" t="s">
        <v>12</v>
      </c>
      <c r="I1367" t="str">
        <f>CONCATENATE($D1367,"-",$H1367,"-",I$1)</f>
        <v>viral-text-yes</v>
      </c>
      <c r="J1367" t="str">
        <f>CONCATENATE($D1367,"-",$H1367,"-",J$1)</f>
        <v>viral-text-no</v>
      </c>
      <c r="K1367">
        <f>COUNTIF(TweetWords!I:I,DataMassage!I1367)</f>
        <v>0</v>
      </c>
      <c r="L1367">
        <f>COUNTIF(TweetWords!I:I,DataMassage!J1367)</f>
        <v>1</v>
      </c>
      <c r="M1367">
        <f t="shared" si="42"/>
        <v>1</v>
      </c>
      <c r="N1367">
        <f t="shared" si="43"/>
        <v>0</v>
      </c>
      <c r="O1367" t="str">
        <f>IF(ISERROR(MATCH(D1367,Stopwords!A:A,0)),"no","yes")</f>
        <v>no</v>
      </c>
    </row>
    <row r="1368" spans="1:15">
      <c r="A1368">
        <v>234</v>
      </c>
      <c r="B1368" s="1">
        <v>1.15E+18</v>
      </c>
      <c r="C1368" t="s">
        <v>49</v>
      </c>
      <c r="D1368" t="s">
        <v>1450</v>
      </c>
      <c r="E1368" t="b">
        <v>0</v>
      </c>
      <c r="F1368" t="b">
        <v>0</v>
      </c>
      <c r="G1368" t="b">
        <v>1</v>
      </c>
      <c r="H1368" t="s">
        <v>12</v>
      </c>
      <c r="I1368" t="str">
        <f>CONCATENATE($D1368,"-",$H1368,"-",I$1)</f>
        <v>official-text-yes</v>
      </c>
      <c r="J1368" t="str">
        <f>CONCATENATE($D1368,"-",$H1368,"-",J$1)</f>
        <v>official-text-no</v>
      </c>
      <c r="K1368">
        <f>COUNTIF(TweetWords!I:I,DataMassage!I1368)</f>
        <v>0</v>
      </c>
      <c r="L1368">
        <f>COUNTIF(TweetWords!I:I,DataMassage!J1368)</f>
        <v>2</v>
      </c>
      <c r="M1368">
        <f t="shared" si="42"/>
        <v>2</v>
      </c>
      <c r="N1368">
        <f t="shared" si="43"/>
        <v>0</v>
      </c>
      <c r="O1368" t="str">
        <f>IF(ISERROR(MATCH(D1368,Stopwords!A:A,0)),"no","yes")</f>
        <v>no</v>
      </c>
    </row>
    <row r="1369" spans="1:15">
      <c r="A1369">
        <v>234</v>
      </c>
      <c r="B1369" s="1">
        <v>1.15E+18</v>
      </c>
      <c r="C1369" t="s">
        <v>49</v>
      </c>
      <c r="D1369" t="s">
        <v>1451</v>
      </c>
      <c r="E1369" t="b">
        <v>0</v>
      </c>
      <c r="F1369" t="b">
        <v>0</v>
      </c>
      <c r="G1369" t="b">
        <v>1</v>
      </c>
      <c r="H1369" t="s">
        <v>12</v>
      </c>
      <c r="I1369" t="str">
        <f>CONCATENATE($D1369,"-",$H1369,"-",I$1)</f>
        <v>platform-text-yes</v>
      </c>
      <c r="J1369" t="str">
        <f>CONCATENATE($D1369,"-",$H1369,"-",J$1)</f>
        <v>platform-text-no</v>
      </c>
      <c r="K1369">
        <f>COUNTIF(TweetWords!I:I,DataMassage!I1369)</f>
        <v>0</v>
      </c>
      <c r="L1369">
        <f>COUNTIF(TweetWords!I:I,DataMassage!J1369)</f>
        <v>1</v>
      </c>
      <c r="M1369">
        <f t="shared" si="42"/>
        <v>1</v>
      </c>
      <c r="N1369">
        <f t="shared" si="43"/>
        <v>0</v>
      </c>
      <c r="O1369" t="str">
        <f>IF(ISERROR(MATCH(D1369,Stopwords!A:A,0)),"no","yes")</f>
        <v>no</v>
      </c>
    </row>
    <row r="1370" spans="1:15">
      <c r="A1370">
        <v>234</v>
      </c>
      <c r="B1370" s="1">
        <v>1.15E+18</v>
      </c>
      <c r="C1370" t="s">
        <v>49</v>
      </c>
      <c r="D1370" t="s">
        <v>1452</v>
      </c>
      <c r="E1370" t="b">
        <v>0</v>
      </c>
      <c r="F1370" t="b">
        <v>0</v>
      </c>
      <c r="G1370" t="b">
        <v>1</v>
      </c>
      <c r="H1370" t="s">
        <v>12</v>
      </c>
      <c r="I1370" t="str">
        <f>CONCATENATE($D1370,"-",$H1370,"-",I$1)</f>
        <v>reporting-text-yes</v>
      </c>
      <c r="J1370" t="str">
        <f>CONCATENATE($D1370,"-",$H1370,"-",J$1)</f>
        <v>reporting-text-no</v>
      </c>
      <c r="K1370">
        <f>COUNTIF(TweetWords!I:I,DataMassage!I1370)</f>
        <v>0</v>
      </c>
      <c r="L1370">
        <f>COUNTIF(TweetWords!I:I,DataMassage!J1370)</f>
        <v>1</v>
      </c>
      <c r="M1370">
        <f t="shared" si="42"/>
        <v>1</v>
      </c>
      <c r="N1370">
        <f t="shared" si="43"/>
        <v>0</v>
      </c>
      <c r="O1370" t="str">
        <f>IF(ISERROR(MATCH(D1370,Stopwords!A:A,0)),"no","yes")</f>
        <v>no</v>
      </c>
    </row>
    <row r="1371" spans="1:15">
      <c r="A1371">
        <v>234</v>
      </c>
      <c r="B1371" s="1">
        <v>1.15E+18</v>
      </c>
      <c r="C1371" t="s">
        <v>49</v>
      </c>
      <c r="D1371" t="s">
        <v>1453</v>
      </c>
      <c r="E1371" t="b">
        <v>0</v>
      </c>
      <c r="F1371" t="b">
        <v>0</v>
      </c>
      <c r="G1371" t="b">
        <v>1</v>
      </c>
      <c r="H1371" t="s">
        <v>12</v>
      </c>
      <c r="I1371" t="str">
        <f>CONCATENATE($D1371,"-",$H1371,"-",I$1)</f>
        <v>setting-text-yes</v>
      </c>
      <c r="J1371" t="str">
        <f>CONCATENATE($D1371,"-",$H1371,"-",J$1)</f>
        <v>setting-text-no</v>
      </c>
      <c r="K1371">
        <f>COUNTIF(TweetWords!I:I,DataMassage!I1371)</f>
        <v>0</v>
      </c>
      <c r="L1371">
        <f>COUNTIF(TweetWords!I:I,DataMassage!J1371)</f>
        <v>1</v>
      </c>
      <c r="M1371">
        <f t="shared" si="42"/>
        <v>1</v>
      </c>
      <c r="N1371">
        <f t="shared" si="43"/>
        <v>0</v>
      </c>
      <c r="O1371" t="str">
        <f>IF(ISERROR(MATCH(D1371,Stopwords!A:A,0)),"no","yes")</f>
        <v>no</v>
      </c>
    </row>
    <row r="1372" spans="1:15">
      <c r="A1372">
        <v>235</v>
      </c>
      <c r="B1372" s="1">
        <v>1.15E+18</v>
      </c>
      <c r="C1372" t="s">
        <v>49</v>
      </c>
      <c r="D1372" t="s">
        <v>1455</v>
      </c>
      <c r="E1372" t="b">
        <v>0</v>
      </c>
      <c r="F1372" t="b">
        <v>0</v>
      </c>
      <c r="G1372" t="b">
        <v>1</v>
      </c>
      <c r="H1372" t="s">
        <v>12</v>
      </c>
      <c r="I1372" t="str">
        <f>CONCATENATE($D1372,"-",$H1372,"-",I$1)</f>
        <v>omg-text-yes</v>
      </c>
      <c r="J1372" t="str">
        <f>CONCATENATE($D1372,"-",$H1372,"-",J$1)</f>
        <v>omg-text-no</v>
      </c>
      <c r="K1372">
        <f>COUNTIF(TweetWords!I:I,DataMassage!I1372)</f>
        <v>0</v>
      </c>
      <c r="L1372">
        <f>COUNTIF(TweetWords!I:I,DataMassage!J1372)</f>
        <v>1</v>
      </c>
      <c r="M1372">
        <f t="shared" si="42"/>
        <v>1</v>
      </c>
      <c r="N1372">
        <f t="shared" si="43"/>
        <v>0</v>
      </c>
      <c r="O1372" t="str">
        <f>IF(ISERROR(MATCH(D1372,Stopwords!A:A,0)),"no","yes")</f>
        <v>no</v>
      </c>
    </row>
    <row r="1373" spans="1:15">
      <c r="A1373">
        <v>236</v>
      </c>
      <c r="B1373" s="1">
        <v>1.15E+18</v>
      </c>
      <c r="C1373" t="s">
        <v>49</v>
      </c>
      <c r="D1373" t="s">
        <v>1456</v>
      </c>
      <c r="E1373" t="b">
        <v>0</v>
      </c>
      <c r="F1373" t="b">
        <v>0</v>
      </c>
      <c r="G1373" t="b">
        <v>1</v>
      </c>
      <c r="H1373" t="s">
        <v>12</v>
      </c>
      <c r="I1373" t="str">
        <f>CONCATENATE($D1373,"-",$H1373,"-",I$1)</f>
        <v>bwahahahahahaha-text-yes</v>
      </c>
      <c r="J1373" t="str">
        <f>CONCATENATE($D1373,"-",$H1373,"-",J$1)</f>
        <v>bwahahahahahaha-text-no</v>
      </c>
      <c r="K1373">
        <f>COUNTIF(TweetWords!I:I,DataMassage!I1373)</f>
        <v>0</v>
      </c>
      <c r="L1373">
        <f>COUNTIF(TweetWords!I:I,DataMassage!J1373)</f>
        <v>1</v>
      </c>
      <c r="M1373">
        <f t="shared" si="42"/>
        <v>1</v>
      </c>
      <c r="N1373">
        <f t="shared" si="43"/>
        <v>0</v>
      </c>
      <c r="O1373" t="str">
        <f>IF(ISERROR(MATCH(D1373,Stopwords!A:A,0)),"no","yes")</f>
        <v>no</v>
      </c>
    </row>
    <row r="1374" spans="1:15">
      <c r="A1374">
        <v>237</v>
      </c>
      <c r="B1374" s="1">
        <v>1.15E+18</v>
      </c>
      <c r="C1374" t="s">
        <v>49</v>
      </c>
      <c r="D1374" t="s">
        <v>1457</v>
      </c>
      <c r="E1374" t="b">
        <v>0</v>
      </c>
      <c r="F1374" t="b">
        <v>0</v>
      </c>
      <c r="G1374" t="b">
        <v>1</v>
      </c>
      <c r="H1374" t="s">
        <v>12</v>
      </c>
      <c r="I1374" t="str">
        <f>CONCATENATE($D1374,"-",$H1374,"-",I$1)</f>
        <v>parts-text-yes</v>
      </c>
      <c r="J1374" t="str">
        <f>CONCATENATE($D1374,"-",$H1374,"-",J$1)</f>
        <v>parts-text-no</v>
      </c>
      <c r="K1374">
        <f>COUNTIF(TweetWords!I:I,DataMassage!I1374)</f>
        <v>0</v>
      </c>
      <c r="L1374">
        <f>COUNTIF(TweetWords!I:I,DataMassage!J1374)</f>
        <v>1</v>
      </c>
      <c r="M1374">
        <f t="shared" si="42"/>
        <v>1</v>
      </c>
      <c r="N1374">
        <f t="shared" si="43"/>
        <v>0</v>
      </c>
      <c r="O1374" t="str">
        <f>IF(ISERROR(MATCH(D1374,Stopwords!A:A,0)),"no","yes")</f>
        <v>yes</v>
      </c>
    </row>
    <row r="1375" spans="1:15">
      <c r="A1375">
        <v>237</v>
      </c>
      <c r="B1375" s="1">
        <v>1.15E+18</v>
      </c>
      <c r="C1375" t="s">
        <v>49</v>
      </c>
      <c r="D1375" t="s">
        <v>1458</v>
      </c>
      <c r="E1375" t="b">
        <v>0</v>
      </c>
      <c r="F1375" t="b">
        <v>0</v>
      </c>
      <c r="G1375" t="b">
        <v>1</v>
      </c>
      <c r="H1375" t="s">
        <v>12</v>
      </c>
      <c r="I1375" t="str">
        <f>CONCATENATE($D1375,"-",$H1375,"-",I$1)</f>
        <v>dms-text-yes</v>
      </c>
      <c r="J1375" t="str">
        <f>CONCATENATE($D1375,"-",$H1375,"-",J$1)</f>
        <v>dms-text-no</v>
      </c>
      <c r="K1375">
        <f>COUNTIF(TweetWords!I:I,DataMassage!I1375)</f>
        <v>0</v>
      </c>
      <c r="L1375">
        <f>COUNTIF(TweetWords!I:I,DataMassage!J1375)</f>
        <v>1</v>
      </c>
      <c r="M1375">
        <f t="shared" si="42"/>
        <v>1</v>
      </c>
      <c r="N1375">
        <f t="shared" si="43"/>
        <v>0</v>
      </c>
      <c r="O1375" t="str">
        <f>IF(ISERROR(MATCH(D1375,Stopwords!A:A,0)),"no","yes")</f>
        <v>no</v>
      </c>
    </row>
    <row r="1376" spans="1:15">
      <c r="A1376">
        <v>237</v>
      </c>
      <c r="B1376" s="1">
        <v>1.15E+18</v>
      </c>
      <c r="C1376" t="s">
        <v>49</v>
      </c>
      <c r="D1376" t="s">
        <v>1459</v>
      </c>
      <c r="E1376" t="b">
        <v>0</v>
      </c>
      <c r="F1376" t="b">
        <v>0</v>
      </c>
      <c r="G1376" t="b">
        <v>1</v>
      </c>
      <c r="H1376" t="s">
        <v>12</v>
      </c>
      <c r="I1376" t="str">
        <f>CONCATENATE($D1376,"-",$H1376,"-",I$1)</f>
        <v>check-text-yes</v>
      </c>
      <c r="J1376" t="str">
        <f>CONCATENATE($D1376,"-",$H1376,"-",J$1)</f>
        <v>check-text-no</v>
      </c>
      <c r="K1376">
        <f>COUNTIF(TweetWords!I:I,DataMassage!I1376)</f>
        <v>1</v>
      </c>
      <c r="L1376">
        <f>COUNTIF(TweetWords!I:I,DataMassage!J1376)</f>
        <v>2</v>
      </c>
      <c r="M1376">
        <f t="shared" si="42"/>
        <v>3</v>
      </c>
      <c r="N1376">
        <f t="shared" si="43"/>
        <v>0.33333333333333331</v>
      </c>
      <c r="O1376" t="str">
        <f>IF(ISERROR(MATCH(D1376,Stopwords!A:A,0)),"no","yes")</f>
        <v>no</v>
      </c>
    </row>
    <row r="1377" spans="1:15">
      <c r="A1377">
        <v>238</v>
      </c>
      <c r="B1377" s="1">
        <v>1.15E+18</v>
      </c>
      <c r="C1377" t="s">
        <v>49</v>
      </c>
      <c r="D1377" t="s">
        <v>1460</v>
      </c>
      <c r="E1377" t="b">
        <v>0</v>
      </c>
      <c r="F1377" t="b">
        <v>0</v>
      </c>
      <c r="G1377" t="b">
        <v>1</v>
      </c>
      <c r="H1377" t="s">
        <v>12</v>
      </c>
      <c r="I1377" t="str">
        <f>CONCATENATE($D1377,"-",$H1377,"-",I$1)</f>
        <v>kidding-text-yes</v>
      </c>
      <c r="J1377" t="str">
        <f>CONCATENATE($D1377,"-",$H1377,"-",J$1)</f>
        <v>kidding-text-no</v>
      </c>
      <c r="K1377">
        <f>COUNTIF(TweetWords!I:I,DataMassage!I1377)</f>
        <v>1</v>
      </c>
      <c r="L1377">
        <f>COUNTIF(TweetWords!I:I,DataMassage!J1377)</f>
        <v>1</v>
      </c>
      <c r="M1377">
        <f t="shared" si="42"/>
        <v>2</v>
      </c>
      <c r="N1377">
        <f t="shared" si="43"/>
        <v>0.5</v>
      </c>
      <c r="O1377" t="str">
        <f>IF(ISERROR(MATCH(D1377,Stopwords!A:A,0)),"no","yes")</f>
        <v>no</v>
      </c>
    </row>
    <row r="1378" spans="1:15">
      <c r="A1378">
        <v>238</v>
      </c>
      <c r="B1378" s="1">
        <v>1.15E+18</v>
      </c>
      <c r="C1378" t="s">
        <v>49</v>
      </c>
      <c r="D1378" t="s">
        <v>1461</v>
      </c>
      <c r="E1378" t="b">
        <v>0</v>
      </c>
      <c r="F1378" t="b">
        <v>0</v>
      </c>
      <c r="G1378" t="b">
        <v>1</v>
      </c>
      <c r="H1378" t="s">
        <v>12</v>
      </c>
      <c r="I1378" t="str">
        <f>CONCATENATE($D1378,"-",$H1378,"-",I$1)</f>
        <v>meant-text-yes</v>
      </c>
      <c r="J1378" t="str">
        <f>CONCATENATE($D1378,"-",$H1378,"-",J$1)</f>
        <v>meant-text-no</v>
      </c>
      <c r="K1378">
        <f>COUNTIF(TweetWords!I:I,DataMassage!I1378)</f>
        <v>1</v>
      </c>
      <c r="L1378">
        <f>COUNTIF(TweetWords!I:I,DataMassage!J1378)</f>
        <v>2</v>
      </c>
      <c r="M1378">
        <f t="shared" si="42"/>
        <v>3</v>
      </c>
      <c r="N1378">
        <f t="shared" si="43"/>
        <v>0.33333333333333331</v>
      </c>
      <c r="O1378" t="str">
        <f>IF(ISERROR(MATCH(D1378,Stopwords!A:A,0)),"no","yes")</f>
        <v>no</v>
      </c>
    </row>
    <row r="1379" spans="1:15">
      <c r="A1379">
        <v>238</v>
      </c>
      <c r="B1379" s="1">
        <v>1.15E+18</v>
      </c>
      <c r="C1379" t="s">
        <v>49</v>
      </c>
      <c r="D1379" t="s">
        <v>1462</v>
      </c>
      <c r="E1379" t="b">
        <v>0</v>
      </c>
      <c r="F1379" t="b">
        <v>0</v>
      </c>
      <c r="G1379" t="b">
        <v>1</v>
      </c>
      <c r="H1379" t="s">
        <v>12</v>
      </c>
      <c r="I1379" t="str">
        <f>CONCATENATE($D1379,"-",$H1379,"-",I$1)</f>
        <v>kander-text-yes</v>
      </c>
      <c r="J1379" t="str">
        <f>CONCATENATE($D1379,"-",$H1379,"-",J$1)</f>
        <v>kander-text-no</v>
      </c>
      <c r="K1379">
        <f>COUNTIF(TweetWords!I:I,DataMassage!I1379)</f>
        <v>0</v>
      </c>
      <c r="L1379">
        <f>COUNTIF(TweetWords!I:I,DataMassage!J1379)</f>
        <v>2</v>
      </c>
      <c r="M1379">
        <f t="shared" si="42"/>
        <v>2</v>
      </c>
      <c r="N1379">
        <f t="shared" si="43"/>
        <v>0</v>
      </c>
      <c r="O1379" t="str">
        <f>IF(ISERROR(MATCH(D1379,Stopwords!A:A,0)),"no","yes")</f>
        <v>no</v>
      </c>
    </row>
    <row r="1380" spans="1:15">
      <c r="A1380">
        <v>238</v>
      </c>
      <c r="B1380" s="1">
        <v>1.15E+18</v>
      </c>
      <c r="C1380" t="s">
        <v>49</v>
      </c>
      <c r="D1380" t="s">
        <v>1463</v>
      </c>
      <c r="E1380" t="b">
        <v>0</v>
      </c>
      <c r="F1380" t="b">
        <v>0</v>
      </c>
      <c r="G1380" t="b">
        <v>1</v>
      </c>
      <c r="H1380" t="s">
        <v>12</v>
      </c>
      <c r="I1380" t="str">
        <f>CONCATENATE($D1380,"-",$H1380,"-",I$1)</f>
        <v>wings-text-yes</v>
      </c>
      <c r="J1380" t="str">
        <f>CONCATENATE($D1380,"-",$H1380,"-",J$1)</f>
        <v>wings-text-no</v>
      </c>
      <c r="K1380">
        <f>COUNTIF(TweetWords!I:I,DataMassage!I1380)</f>
        <v>0</v>
      </c>
      <c r="L1380">
        <f>COUNTIF(TweetWords!I:I,DataMassage!J1380)</f>
        <v>2</v>
      </c>
      <c r="M1380">
        <f t="shared" si="42"/>
        <v>2</v>
      </c>
      <c r="N1380">
        <f t="shared" si="43"/>
        <v>0</v>
      </c>
      <c r="O1380" t="str">
        <f>IF(ISERROR(MATCH(D1380,Stopwords!A:A,0)),"no","yes")</f>
        <v>no</v>
      </c>
    </row>
    <row r="1381" spans="1:15">
      <c r="A1381">
        <v>238</v>
      </c>
      <c r="B1381" s="1">
        <v>1.15E+18</v>
      </c>
      <c r="C1381" t="s">
        <v>49</v>
      </c>
      <c r="D1381" t="s">
        <v>1464</v>
      </c>
      <c r="E1381" t="b">
        <v>0</v>
      </c>
      <c r="F1381" t="b">
        <v>0</v>
      </c>
      <c r="G1381" t="b">
        <v>1</v>
      </c>
      <c r="H1381" t="s">
        <v>12</v>
      </c>
      <c r="I1381" t="str">
        <f>CONCATENATE($D1381,"-",$H1381,"-",I$1)</f>
        <v>ill-text-yes</v>
      </c>
      <c r="J1381" t="str">
        <f>CONCATENATE($D1381,"-",$H1381,"-",J$1)</f>
        <v>ill-text-no</v>
      </c>
      <c r="K1381">
        <f>COUNTIF(TweetWords!I:I,DataMassage!I1381)</f>
        <v>0</v>
      </c>
      <c r="L1381">
        <f>COUNTIF(TweetWords!I:I,DataMassage!J1381)</f>
        <v>1</v>
      </c>
      <c r="M1381">
        <f t="shared" si="42"/>
        <v>1</v>
      </c>
      <c r="N1381">
        <f t="shared" si="43"/>
        <v>0</v>
      </c>
      <c r="O1381" t="str">
        <f>IF(ISERROR(MATCH(D1381,Stopwords!A:A,0)),"no","yes")</f>
        <v>no</v>
      </c>
    </row>
    <row r="1382" spans="1:15">
      <c r="A1382">
        <v>238</v>
      </c>
      <c r="B1382" s="1">
        <v>1.15E+18</v>
      </c>
      <c r="C1382" t="s">
        <v>49</v>
      </c>
      <c r="D1382" t="s">
        <v>1465</v>
      </c>
      <c r="E1382" t="b">
        <v>0</v>
      </c>
      <c r="F1382" t="b">
        <v>0</v>
      </c>
      <c r="G1382" t="b">
        <v>1</v>
      </c>
      <c r="H1382" t="s">
        <v>12</v>
      </c>
      <c r="I1382" t="str">
        <f>CONCATENATE($D1382,"-",$H1382,"-",I$1)</f>
        <v>buy-text-yes</v>
      </c>
      <c r="J1382" t="str">
        <f>CONCATENATE($D1382,"-",$H1382,"-",J$1)</f>
        <v>buy-text-no</v>
      </c>
      <c r="K1382">
        <f>COUNTIF(TweetWords!I:I,DataMassage!I1382)</f>
        <v>0</v>
      </c>
      <c r="L1382">
        <f>COUNTIF(TweetWords!I:I,DataMassage!J1382)</f>
        <v>1</v>
      </c>
      <c r="M1382">
        <f t="shared" si="42"/>
        <v>1</v>
      </c>
      <c r="N1382">
        <f t="shared" si="43"/>
        <v>0</v>
      </c>
      <c r="O1382" t="str">
        <f>IF(ISERROR(MATCH(D1382,Stopwords!A:A,0)),"no","yes")</f>
        <v>no</v>
      </c>
    </row>
    <row r="1383" spans="1:15">
      <c r="A1383">
        <v>239</v>
      </c>
      <c r="B1383" s="1">
        <v>1.15E+18</v>
      </c>
      <c r="C1383" t="s">
        <v>49</v>
      </c>
      <c r="D1383" t="s">
        <v>1466</v>
      </c>
      <c r="E1383" t="b">
        <v>0</v>
      </c>
      <c r="F1383" t="b">
        <v>0</v>
      </c>
      <c r="G1383" t="b">
        <v>1</v>
      </c>
      <c r="H1383" t="s">
        <v>12</v>
      </c>
      <c r="I1383" t="str">
        <f>CONCATENATE($D1383,"-",$H1383,"-",I$1)</f>
        <v>kandor-text-yes</v>
      </c>
      <c r="J1383" t="str">
        <f>CONCATENATE($D1383,"-",$H1383,"-",J$1)</f>
        <v>kandor-text-no</v>
      </c>
      <c r="K1383">
        <f>COUNTIF(TweetWords!I:I,DataMassage!I1383)</f>
        <v>0</v>
      </c>
      <c r="L1383">
        <f>COUNTIF(TweetWords!I:I,DataMassage!J1383)</f>
        <v>1</v>
      </c>
      <c r="M1383">
        <f t="shared" si="42"/>
        <v>1</v>
      </c>
      <c r="N1383">
        <f t="shared" si="43"/>
        <v>0</v>
      </c>
      <c r="O1383" t="str">
        <f>IF(ISERROR(MATCH(D1383,Stopwords!A:A,0)),"no","yes")</f>
        <v>no</v>
      </c>
    </row>
    <row r="1384" spans="1:15">
      <c r="A1384">
        <v>239</v>
      </c>
      <c r="B1384" s="1">
        <v>1.15E+18</v>
      </c>
      <c r="C1384" t="s">
        <v>49</v>
      </c>
      <c r="D1384" t="s">
        <v>1467</v>
      </c>
      <c r="E1384" t="b">
        <v>0</v>
      </c>
      <c r="F1384" t="b">
        <v>0</v>
      </c>
      <c r="G1384" t="b">
        <v>1</v>
      </c>
      <c r="H1384" t="s">
        <v>12</v>
      </c>
      <c r="I1384" t="str">
        <f>CONCATENATE($D1384,"-",$H1384,"-",I$1)</f>
        <v>candor-text-yes</v>
      </c>
      <c r="J1384" t="str">
        <f>CONCATENATE($D1384,"-",$H1384,"-",J$1)</f>
        <v>candor-text-no</v>
      </c>
      <c r="K1384">
        <f>COUNTIF(TweetWords!I:I,DataMassage!I1384)</f>
        <v>0</v>
      </c>
      <c r="L1384">
        <f>COUNTIF(TweetWords!I:I,DataMassage!J1384)</f>
        <v>1</v>
      </c>
      <c r="M1384">
        <f t="shared" si="42"/>
        <v>1</v>
      </c>
      <c r="N1384">
        <f t="shared" si="43"/>
        <v>0</v>
      </c>
      <c r="O1384" t="str">
        <f>IF(ISERROR(MATCH(D1384,Stopwords!A:A,0)),"no","yes")</f>
        <v>no</v>
      </c>
    </row>
    <row r="1385" spans="1:15">
      <c r="A1385">
        <v>239</v>
      </c>
      <c r="B1385" s="1">
        <v>1.15E+18</v>
      </c>
      <c r="C1385" t="s">
        <v>49</v>
      </c>
      <c r="D1385" t="s">
        <v>1468</v>
      </c>
      <c r="E1385" t="b">
        <v>0</v>
      </c>
      <c r="F1385" t="b">
        <v>0</v>
      </c>
      <c r="G1385" t="b">
        <v>1</v>
      </c>
      <c r="H1385" t="s">
        <v>12</v>
      </c>
      <c r="I1385" t="str">
        <f>CONCATENATE($D1385,"-",$H1385,"-",I$1)</f>
        <v>kc-text-yes</v>
      </c>
      <c r="J1385" t="str">
        <f>CONCATENATE($D1385,"-",$H1385,"-",J$1)</f>
        <v>kc-text-no</v>
      </c>
      <c r="K1385">
        <f>COUNTIF(TweetWords!I:I,DataMassage!I1385)</f>
        <v>0</v>
      </c>
      <c r="L1385">
        <f>COUNTIF(TweetWords!I:I,DataMassage!J1385)</f>
        <v>1</v>
      </c>
      <c r="M1385">
        <f t="shared" si="42"/>
        <v>1</v>
      </c>
      <c r="N1385">
        <f t="shared" si="43"/>
        <v>0</v>
      </c>
      <c r="O1385" t="str">
        <f>IF(ISERROR(MATCH(D1385,Stopwords!A:A,0)),"no","yes")</f>
        <v>no</v>
      </c>
    </row>
    <row r="1386" spans="1:15">
      <c r="A1386">
        <v>239</v>
      </c>
      <c r="B1386" s="1">
        <v>1.15E+18</v>
      </c>
      <c r="C1386" t="s">
        <v>49</v>
      </c>
      <c r="D1386" t="s">
        <v>1469</v>
      </c>
      <c r="E1386" t="b">
        <v>0</v>
      </c>
      <c r="F1386" t="b">
        <v>0</v>
      </c>
      <c r="G1386" t="b">
        <v>1</v>
      </c>
      <c r="H1386" t="s">
        <v>12</v>
      </c>
      <c r="I1386" t="str">
        <f>CONCATENATE($D1386,"-",$H1386,"-",I$1)</f>
        <v>away-text-yes</v>
      </c>
      <c r="J1386" t="str">
        <f>CONCATENATE($D1386,"-",$H1386,"-",J$1)</f>
        <v>away-text-no</v>
      </c>
      <c r="K1386">
        <f>COUNTIF(TweetWords!I:I,DataMassage!I1386)</f>
        <v>0</v>
      </c>
      <c r="L1386">
        <f>COUNTIF(TweetWords!I:I,DataMassage!J1386)</f>
        <v>2</v>
      </c>
      <c r="M1386">
        <f t="shared" si="42"/>
        <v>2</v>
      </c>
      <c r="N1386">
        <f t="shared" si="43"/>
        <v>0</v>
      </c>
      <c r="O1386" t="str">
        <f>IF(ISERROR(MATCH(D1386,Stopwords!A:A,0)),"no","yes")</f>
        <v>yes</v>
      </c>
    </row>
    <row r="1387" spans="1:15">
      <c r="A1387">
        <v>239</v>
      </c>
      <c r="B1387" s="1">
        <v>1.15E+18</v>
      </c>
      <c r="C1387" t="s">
        <v>49</v>
      </c>
      <c r="D1387" t="s">
        <v>1470</v>
      </c>
      <c r="E1387" t="b">
        <v>0</v>
      </c>
      <c r="F1387" t="b">
        <v>0</v>
      </c>
      <c r="G1387" t="b">
        <v>1</v>
      </c>
      <c r="H1387" t="s">
        <v>12</v>
      </c>
      <c r="I1387" t="str">
        <f>CONCATENATE($D1387,"-",$H1387,"-",I$1)</f>
        <v>grab-text-yes</v>
      </c>
      <c r="J1387" t="str">
        <f>CONCATENATE($D1387,"-",$H1387,"-",J$1)</f>
        <v>grab-text-no</v>
      </c>
      <c r="K1387">
        <f>COUNTIF(TweetWords!I:I,DataMassage!I1387)</f>
        <v>0</v>
      </c>
      <c r="L1387">
        <f>COUNTIF(TweetWords!I:I,DataMassage!J1387)</f>
        <v>1</v>
      </c>
      <c r="M1387">
        <f t="shared" si="42"/>
        <v>1</v>
      </c>
      <c r="N1387">
        <f t="shared" si="43"/>
        <v>0</v>
      </c>
      <c r="O1387" t="str">
        <f>IF(ISERROR(MATCH(D1387,Stopwords!A:A,0)),"no","yes")</f>
        <v>no</v>
      </c>
    </row>
    <row r="1388" spans="1:15">
      <c r="A1388">
        <v>239</v>
      </c>
      <c r="B1388" s="1">
        <v>1.15E+18</v>
      </c>
      <c r="C1388" t="s">
        <v>49</v>
      </c>
      <c r="D1388" t="s">
        <v>1471</v>
      </c>
      <c r="E1388" t="b">
        <v>0</v>
      </c>
      <c r="F1388" t="b">
        <v>0</v>
      </c>
      <c r="G1388" t="b">
        <v>1</v>
      </c>
      <c r="H1388" t="s">
        <v>12</v>
      </c>
      <c r="I1388" t="str">
        <f>CONCATENATE($D1388,"-",$H1388,"-",I$1)</f>
        <v>gotta-text-yes</v>
      </c>
      <c r="J1388" t="str">
        <f>CONCATENATE($D1388,"-",$H1388,"-",J$1)</f>
        <v>gotta-text-no</v>
      </c>
      <c r="K1388">
        <f>COUNTIF(TweetWords!I:I,DataMassage!I1388)</f>
        <v>0</v>
      </c>
      <c r="L1388">
        <f>COUNTIF(TweetWords!I:I,DataMassage!J1388)</f>
        <v>1</v>
      </c>
      <c r="M1388">
        <f t="shared" si="42"/>
        <v>1</v>
      </c>
      <c r="N1388">
        <f t="shared" si="43"/>
        <v>0</v>
      </c>
      <c r="O1388" t="str">
        <f>IF(ISERROR(MATCH(D1388,Stopwords!A:A,0)),"no","yes")</f>
        <v>no</v>
      </c>
    </row>
    <row r="1389" spans="1:15">
      <c r="A1389">
        <v>240</v>
      </c>
      <c r="B1389" s="1">
        <v>1.15E+18</v>
      </c>
      <c r="C1389" t="s">
        <v>8</v>
      </c>
      <c r="D1389" t="s">
        <v>1472</v>
      </c>
      <c r="E1389" t="b">
        <v>0</v>
      </c>
      <c r="F1389" t="b">
        <v>0</v>
      </c>
      <c r="G1389" t="b">
        <v>1</v>
      </c>
      <c r="H1389" t="s">
        <v>12</v>
      </c>
      <c r="I1389" t="str">
        <f>CONCATENATE($D1389,"-",$H1389,"-",I$1)</f>
        <v>challenged-text-yes</v>
      </c>
      <c r="J1389" t="str">
        <f>CONCATENATE($D1389,"-",$H1389,"-",J$1)</f>
        <v>challenged-text-no</v>
      </c>
      <c r="K1389">
        <f>COUNTIF(TweetWords!I:I,DataMassage!I1389)</f>
        <v>1</v>
      </c>
      <c r="L1389">
        <f>COUNTIF(TweetWords!I:I,DataMassage!J1389)</f>
        <v>1</v>
      </c>
      <c r="M1389">
        <f t="shared" si="42"/>
        <v>2</v>
      </c>
      <c r="N1389">
        <f t="shared" si="43"/>
        <v>0.5</v>
      </c>
      <c r="O1389" t="str">
        <f>IF(ISERROR(MATCH(D1389,Stopwords!A:A,0)),"no","yes")</f>
        <v>no</v>
      </c>
    </row>
    <row r="1390" spans="1:15">
      <c r="A1390">
        <v>240</v>
      </c>
      <c r="B1390" s="1">
        <v>1.15E+18</v>
      </c>
      <c r="C1390" t="s">
        <v>8</v>
      </c>
      <c r="D1390" t="s">
        <v>1473</v>
      </c>
      <c r="E1390" t="b">
        <v>0</v>
      </c>
      <c r="F1390" t="b">
        <v>0</v>
      </c>
      <c r="G1390" t="b">
        <v>1</v>
      </c>
      <c r="H1390" t="s">
        <v>12</v>
      </c>
      <c r="I1390" t="str">
        <f>CONCATENATE($D1390,"-",$H1390,"-",I$1)</f>
        <v>silent-text-yes</v>
      </c>
      <c r="J1390" t="str">
        <f>CONCATENATE($D1390,"-",$H1390,"-",J$1)</f>
        <v>silent-text-no</v>
      </c>
      <c r="K1390">
        <f>COUNTIF(TweetWords!I:I,DataMassage!I1390)</f>
        <v>3</v>
      </c>
      <c r="L1390">
        <f>COUNTIF(TweetWords!I:I,DataMassage!J1390)</f>
        <v>0</v>
      </c>
      <c r="M1390">
        <f t="shared" si="42"/>
        <v>3</v>
      </c>
      <c r="N1390">
        <f t="shared" si="43"/>
        <v>1</v>
      </c>
      <c r="O1390" t="str">
        <f>IF(ISERROR(MATCH(D1390,Stopwords!A:A,0)),"no","yes")</f>
        <v>no</v>
      </c>
    </row>
    <row r="1391" spans="1:15">
      <c r="A1391">
        <v>240</v>
      </c>
      <c r="B1391" s="1">
        <v>1.15E+18</v>
      </c>
      <c r="C1391" t="s">
        <v>8</v>
      </c>
      <c r="D1391" t="s">
        <v>1474</v>
      </c>
      <c r="E1391" t="b">
        <v>0</v>
      </c>
      <c r="F1391" t="b">
        <v>0</v>
      </c>
      <c r="G1391" t="b">
        <v>1</v>
      </c>
      <c r="H1391" t="s">
        <v>12</v>
      </c>
      <c r="I1391" t="str">
        <f>CONCATENATE($D1391,"-",$H1391,"-",I$1)</f>
        <v>whomever-text-yes</v>
      </c>
      <c r="J1391" t="str">
        <f>CONCATENATE($D1391,"-",$H1391,"-",J$1)</f>
        <v>whomever-text-no</v>
      </c>
      <c r="K1391">
        <f>COUNTIF(TweetWords!I:I,DataMassage!I1391)</f>
        <v>1</v>
      </c>
      <c r="L1391">
        <f>COUNTIF(TweetWords!I:I,DataMassage!J1391)</f>
        <v>0</v>
      </c>
      <c r="M1391">
        <f t="shared" si="42"/>
        <v>1</v>
      </c>
      <c r="N1391">
        <f t="shared" si="43"/>
        <v>1</v>
      </c>
      <c r="O1391" t="str">
        <f>IF(ISERROR(MATCH(D1391,Stopwords!A:A,0)),"no","yes")</f>
        <v>no</v>
      </c>
    </row>
    <row r="1392" spans="1:15">
      <c r="A1392">
        <v>240</v>
      </c>
      <c r="B1392" s="1">
        <v>1.15E+18</v>
      </c>
      <c r="C1392" t="s">
        <v>8</v>
      </c>
      <c r="D1392" t="s">
        <v>1475</v>
      </c>
      <c r="E1392" t="b">
        <v>0</v>
      </c>
      <c r="F1392" t="b">
        <v>0</v>
      </c>
      <c r="G1392" t="b">
        <v>1</v>
      </c>
      <c r="H1392" t="s">
        <v>12</v>
      </c>
      <c r="I1392" t="str">
        <f>CONCATENATE($D1392,"-",$H1392,"-",I$1)</f>
        <v>stayed-text-yes</v>
      </c>
      <c r="J1392" t="str">
        <f>CONCATENATE($D1392,"-",$H1392,"-",J$1)</f>
        <v>stayed-text-no</v>
      </c>
      <c r="K1392">
        <f>COUNTIF(TweetWords!I:I,DataMassage!I1392)</f>
        <v>1</v>
      </c>
      <c r="L1392">
        <f>COUNTIF(TweetWords!I:I,DataMassage!J1392)</f>
        <v>0</v>
      </c>
      <c r="M1392">
        <f t="shared" si="42"/>
        <v>1</v>
      </c>
      <c r="N1392">
        <f t="shared" si="43"/>
        <v>1</v>
      </c>
      <c r="O1392" t="str">
        <f>IF(ISERROR(MATCH(D1392,Stopwords!A:A,0)),"no","yes")</f>
        <v>no</v>
      </c>
    </row>
    <row r="1393" spans="1:15">
      <c r="A1393">
        <v>240</v>
      </c>
      <c r="B1393" s="1">
        <v>1.15E+18</v>
      </c>
      <c r="C1393" t="s">
        <v>8</v>
      </c>
      <c r="D1393" t="s">
        <v>1476</v>
      </c>
      <c r="E1393" t="b">
        <v>0</v>
      </c>
      <c r="F1393" t="b">
        <v>0</v>
      </c>
      <c r="G1393" t="b">
        <v>1</v>
      </c>
      <c r="H1393" t="s">
        <v>12</v>
      </c>
      <c r="I1393" t="str">
        <f>CONCATENATE($D1393,"-",$H1393,"-",I$1)</f>
        <v>longer-text-yes</v>
      </c>
      <c r="J1393" t="str">
        <f>CONCATENATE($D1393,"-",$H1393,"-",J$1)</f>
        <v>longer-text-no</v>
      </c>
      <c r="K1393">
        <f>COUNTIF(TweetWords!I:I,DataMassage!I1393)</f>
        <v>1</v>
      </c>
      <c r="L1393">
        <f>COUNTIF(TweetWords!I:I,DataMassage!J1393)</f>
        <v>1</v>
      </c>
      <c r="M1393">
        <f t="shared" si="42"/>
        <v>2</v>
      </c>
      <c r="N1393">
        <f t="shared" si="43"/>
        <v>0.5</v>
      </c>
      <c r="O1393" t="str">
        <f>IF(ISERROR(MATCH(D1393,Stopwords!A:A,0)),"no","yes")</f>
        <v>yes</v>
      </c>
    </row>
    <row r="1394" spans="1:15">
      <c r="A1394">
        <v>240</v>
      </c>
      <c r="B1394" s="1">
        <v>1.15E+18</v>
      </c>
      <c r="C1394" t="s">
        <v>8</v>
      </c>
      <c r="D1394" t="s">
        <v>1477</v>
      </c>
      <c r="E1394" t="b">
        <v>0</v>
      </c>
      <c r="F1394" t="b">
        <v>0</v>
      </c>
      <c r="G1394" t="b">
        <v>1</v>
      </c>
      <c r="H1394" t="s">
        <v>12</v>
      </c>
      <c r="I1394" t="str">
        <f>CONCATENATE($D1394,"-",$H1394,"-",I$1)</f>
        <v>wins-text-yes</v>
      </c>
      <c r="J1394" t="str">
        <f>CONCATENATE($D1394,"-",$H1394,"-",J$1)</f>
        <v>wins-text-no</v>
      </c>
      <c r="K1394">
        <f>COUNTIF(TweetWords!I:I,DataMassage!I1394)</f>
        <v>1</v>
      </c>
      <c r="L1394">
        <f>COUNTIF(TweetWords!I:I,DataMassage!J1394)</f>
        <v>3</v>
      </c>
      <c r="M1394">
        <f t="shared" si="42"/>
        <v>4</v>
      </c>
      <c r="N1394">
        <f t="shared" si="43"/>
        <v>0.25</v>
      </c>
      <c r="O1394" t="str">
        <f>IF(ISERROR(MATCH(D1394,Stopwords!A:A,0)),"no","yes")</f>
        <v>no</v>
      </c>
    </row>
    <row r="1395" spans="1:15">
      <c r="A1395">
        <v>240</v>
      </c>
      <c r="B1395" s="1">
        <v>1.15E+18</v>
      </c>
      <c r="C1395" t="s">
        <v>8</v>
      </c>
      <c r="D1395" t="s">
        <v>1478</v>
      </c>
      <c r="E1395" t="b">
        <v>0</v>
      </c>
      <c r="F1395" t="b">
        <v>0</v>
      </c>
      <c r="G1395" t="b">
        <v>1</v>
      </c>
      <c r="H1395" t="s">
        <v>12</v>
      </c>
      <c r="I1395" t="str">
        <f>CONCATENATE($D1395,"-",$H1395,"-",I$1)</f>
        <v>betting-text-yes</v>
      </c>
      <c r="J1395" t="str">
        <f>CONCATENATE($D1395,"-",$H1395,"-",J$1)</f>
        <v>betting-text-no</v>
      </c>
      <c r="K1395">
        <f>COUNTIF(TweetWords!I:I,DataMassage!I1395)</f>
        <v>1</v>
      </c>
      <c r="L1395">
        <f>COUNTIF(TweetWords!I:I,DataMassage!J1395)</f>
        <v>0</v>
      </c>
      <c r="M1395">
        <f t="shared" si="42"/>
        <v>1</v>
      </c>
      <c r="N1395">
        <f t="shared" si="43"/>
        <v>1</v>
      </c>
      <c r="O1395" t="str">
        <f>IF(ISERROR(MATCH(D1395,Stopwords!A:A,0)),"no","yes")</f>
        <v>no</v>
      </c>
    </row>
    <row r="1396" spans="1:15">
      <c r="A1396">
        <v>241</v>
      </c>
      <c r="B1396" s="1">
        <v>1.15E+18</v>
      </c>
      <c r="C1396" t="s">
        <v>49</v>
      </c>
      <c r="D1396" t="s">
        <v>1480</v>
      </c>
      <c r="E1396" t="b">
        <v>0</v>
      </c>
      <c r="F1396" t="b">
        <v>0</v>
      </c>
      <c r="G1396" t="b">
        <v>1</v>
      </c>
      <c r="H1396" t="s">
        <v>12</v>
      </c>
      <c r="I1396" t="str">
        <f>CONCATENATE($D1396,"-",$H1396,"-",I$1)</f>
        <v>sounds-text-yes</v>
      </c>
      <c r="J1396" t="str">
        <f>CONCATENATE($D1396,"-",$H1396,"-",J$1)</f>
        <v>sounds-text-no</v>
      </c>
      <c r="K1396">
        <f>COUNTIF(TweetWords!I:I,DataMassage!I1396)</f>
        <v>2</v>
      </c>
      <c r="L1396">
        <f>COUNTIF(TweetWords!I:I,DataMassage!J1396)</f>
        <v>4</v>
      </c>
      <c r="M1396">
        <f t="shared" si="42"/>
        <v>6</v>
      </c>
      <c r="N1396">
        <f t="shared" si="43"/>
        <v>0.33333333333333331</v>
      </c>
      <c r="O1396" t="str">
        <f>IF(ISERROR(MATCH(D1396,Stopwords!A:A,0)),"no","yes")</f>
        <v>no</v>
      </c>
    </row>
    <row r="1397" spans="1:15">
      <c r="A1397">
        <v>242</v>
      </c>
      <c r="B1397" s="1">
        <v>1.15E+18</v>
      </c>
      <c r="C1397" t="s">
        <v>8</v>
      </c>
      <c r="D1397" t="s">
        <v>1481</v>
      </c>
      <c r="E1397" t="b">
        <v>0</v>
      </c>
      <c r="F1397" t="b">
        <v>0</v>
      </c>
      <c r="G1397" t="b">
        <v>1</v>
      </c>
      <c r="H1397" t="s">
        <v>12</v>
      </c>
      <c r="I1397" t="str">
        <f>CONCATENATE($D1397,"-",$H1397,"-",I$1)</f>
        <v>wait-text-yes</v>
      </c>
      <c r="J1397" t="str">
        <f>CONCATENATE($D1397,"-",$H1397,"-",J$1)</f>
        <v>wait-text-no</v>
      </c>
      <c r="K1397">
        <f>COUNTIF(TweetWords!I:I,DataMassage!I1397)</f>
        <v>3</v>
      </c>
      <c r="L1397">
        <f>COUNTIF(TweetWords!I:I,DataMassage!J1397)</f>
        <v>1</v>
      </c>
      <c r="M1397">
        <f t="shared" si="42"/>
        <v>4</v>
      </c>
      <c r="N1397">
        <f t="shared" si="43"/>
        <v>0.75</v>
      </c>
      <c r="O1397" t="str">
        <f>IF(ISERROR(MATCH(D1397,Stopwords!A:A,0)),"no","yes")</f>
        <v>no</v>
      </c>
    </row>
    <row r="1398" spans="1:15">
      <c r="A1398">
        <v>243</v>
      </c>
      <c r="B1398" s="1">
        <v>1.15E+18</v>
      </c>
      <c r="C1398" t="s">
        <v>8</v>
      </c>
      <c r="D1398" t="s">
        <v>1482</v>
      </c>
      <c r="E1398" t="b">
        <v>0</v>
      </c>
      <c r="F1398" t="b">
        <v>0</v>
      </c>
      <c r="G1398" t="b">
        <v>1</v>
      </c>
      <c r="H1398" t="s">
        <v>12</v>
      </c>
      <c r="I1398" t="str">
        <f>CONCATENATE($D1398,"-",$H1398,"-",I$1)</f>
        <v>having-text-yes</v>
      </c>
      <c r="J1398" t="str">
        <f>CONCATENATE($D1398,"-",$H1398,"-",J$1)</f>
        <v>having-text-no</v>
      </c>
      <c r="K1398">
        <f>COUNTIF(TweetWords!I:I,DataMassage!I1398)</f>
        <v>2</v>
      </c>
      <c r="L1398">
        <f>COUNTIF(TweetWords!I:I,DataMassage!J1398)</f>
        <v>0</v>
      </c>
      <c r="M1398">
        <f t="shared" si="42"/>
        <v>2</v>
      </c>
      <c r="N1398">
        <f t="shared" si="43"/>
        <v>1</v>
      </c>
      <c r="O1398" t="str">
        <f>IF(ISERROR(MATCH(D1398,Stopwords!A:A,0)),"no","yes")</f>
        <v>yes</v>
      </c>
    </row>
    <row r="1399" spans="1:15">
      <c r="A1399">
        <v>243</v>
      </c>
      <c r="B1399" s="1">
        <v>1.15E+18</v>
      </c>
      <c r="C1399" t="s">
        <v>8</v>
      </c>
      <c r="D1399" t="s">
        <v>1483</v>
      </c>
      <c r="E1399" t="b">
        <v>0</v>
      </c>
      <c r="F1399" t="b">
        <v>0</v>
      </c>
      <c r="G1399" t="b">
        <v>1</v>
      </c>
      <c r="H1399" t="s">
        <v>12</v>
      </c>
      <c r="I1399" t="str">
        <f>CONCATENATE($D1399,"-",$H1399,"-",I$1)</f>
        <v>confusing-text-yes</v>
      </c>
      <c r="J1399" t="str">
        <f>CONCATENATE($D1399,"-",$H1399,"-",J$1)</f>
        <v>confusing-text-no</v>
      </c>
      <c r="K1399">
        <f>COUNTIF(TweetWords!I:I,DataMassage!I1399)</f>
        <v>1</v>
      </c>
      <c r="L1399">
        <f>COUNTIF(TweetWords!I:I,DataMassage!J1399)</f>
        <v>0</v>
      </c>
      <c r="M1399">
        <f t="shared" si="42"/>
        <v>1</v>
      </c>
      <c r="N1399">
        <f t="shared" si="43"/>
        <v>1</v>
      </c>
      <c r="O1399" t="str">
        <f>IF(ISERROR(MATCH(D1399,Stopwords!A:A,0)),"no","yes")</f>
        <v>no</v>
      </c>
    </row>
    <row r="1400" spans="1:15">
      <c r="A1400">
        <v>244</v>
      </c>
      <c r="B1400" s="1">
        <v>1.15E+18</v>
      </c>
      <c r="C1400" t="s">
        <v>8</v>
      </c>
      <c r="D1400" t="s">
        <v>1484</v>
      </c>
      <c r="E1400" t="b">
        <v>0</v>
      </c>
      <c r="F1400" t="b">
        <v>0</v>
      </c>
      <c r="G1400" t="b">
        <v>1</v>
      </c>
      <c r="H1400" t="s">
        <v>12</v>
      </c>
      <c r="I1400" t="str">
        <f>CONCATENATE($D1400,"-",$H1400,"-",I$1)</f>
        <v>crying-text-yes</v>
      </c>
      <c r="J1400" t="str">
        <f>CONCATENATE($D1400,"-",$H1400,"-",J$1)</f>
        <v>crying-text-no</v>
      </c>
      <c r="K1400">
        <f>COUNTIF(TweetWords!I:I,DataMassage!I1400)</f>
        <v>1</v>
      </c>
      <c r="L1400">
        <f>COUNTIF(TweetWords!I:I,DataMassage!J1400)</f>
        <v>0</v>
      </c>
      <c r="M1400">
        <f t="shared" si="42"/>
        <v>1</v>
      </c>
      <c r="N1400">
        <f t="shared" si="43"/>
        <v>1</v>
      </c>
      <c r="O1400" t="str">
        <f>IF(ISERROR(MATCH(D1400,Stopwords!A:A,0)),"no","yes")</f>
        <v>no</v>
      </c>
    </row>
    <row r="1401" spans="1:15">
      <c r="A1401">
        <v>244</v>
      </c>
      <c r="B1401" s="1">
        <v>1.15E+18</v>
      </c>
      <c r="C1401" t="s">
        <v>8</v>
      </c>
      <c r="D1401" t="s">
        <v>1485</v>
      </c>
      <c r="E1401" t="b">
        <v>0</v>
      </c>
      <c r="F1401" t="b">
        <v>0</v>
      </c>
      <c r="G1401" t="b">
        <v>1</v>
      </c>
      <c r="H1401" t="s">
        <v>12</v>
      </c>
      <c r="I1401" t="str">
        <f>CONCATENATE($D1401,"-",$H1401,"-",I$1)</f>
        <v>kept-text-yes</v>
      </c>
      <c r="J1401" t="str">
        <f>CONCATENATE($D1401,"-",$H1401,"-",J$1)</f>
        <v>kept-text-no</v>
      </c>
      <c r="K1401">
        <f>COUNTIF(TweetWords!I:I,DataMassage!I1401)</f>
        <v>1</v>
      </c>
      <c r="L1401">
        <f>COUNTIF(TweetWords!I:I,DataMassage!J1401)</f>
        <v>0</v>
      </c>
      <c r="M1401">
        <f t="shared" si="42"/>
        <v>1</v>
      </c>
      <c r="N1401">
        <f t="shared" si="43"/>
        <v>1</v>
      </c>
      <c r="O1401" t="str">
        <f>IF(ISERROR(MATCH(D1401,Stopwords!A:A,0)),"no","yes")</f>
        <v>yes</v>
      </c>
    </row>
    <row r="1402" spans="1:15">
      <c r="A1402">
        <v>244</v>
      </c>
      <c r="B1402" s="1">
        <v>1.15E+18</v>
      </c>
      <c r="C1402" t="s">
        <v>8</v>
      </c>
      <c r="D1402" t="s">
        <v>1486</v>
      </c>
      <c r="E1402" t="b">
        <v>0</v>
      </c>
      <c r="F1402" t="b">
        <v>0</v>
      </c>
      <c r="G1402" t="b">
        <v>1</v>
      </c>
      <c r="H1402" t="s">
        <v>12</v>
      </c>
      <c r="I1402" t="str">
        <f>CONCATENATE($D1402,"-",$H1402,"-",I$1)</f>
        <v>cry-text-yes</v>
      </c>
      <c r="J1402" t="str">
        <f>CONCATENATE($D1402,"-",$H1402,"-",J$1)</f>
        <v>cry-text-no</v>
      </c>
      <c r="K1402">
        <f>COUNTIF(TweetWords!I:I,DataMassage!I1402)</f>
        <v>2</v>
      </c>
      <c r="L1402">
        <f>COUNTIF(TweetWords!I:I,DataMassage!J1402)</f>
        <v>0</v>
      </c>
      <c r="M1402">
        <f t="shared" si="42"/>
        <v>2</v>
      </c>
      <c r="N1402">
        <f t="shared" si="43"/>
        <v>1</v>
      </c>
      <c r="O1402" t="str">
        <f>IF(ISERROR(MATCH(D1402,Stopwords!A:A,0)),"no","yes")</f>
        <v>no</v>
      </c>
    </row>
    <row r="1403" spans="1:15">
      <c r="A1403">
        <v>245</v>
      </c>
      <c r="B1403" s="1">
        <v>1.15E+18</v>
      </c>
      <c r="C1403" t="s">
        <v>8</v>
      </c>
      <c r="D1403" t="s">
        <v>1487</v>
      </c>
      <c r="E1403" t="b">
        <v>0</v>
      </c>
      <c r="F1403" t="b">
        <v>0</v>
      </c>
      <c r="G1403" t="b">
        <v>1</v>
      </c>
      <c r="H1403" t="s">
        <v>12</v>
      </c>
      <c r="I1403" t="str">
        <f>CONCATENATE($D1403,"-",$H1403,"-",I$1)</f>
        <v>juliet-text-yes</v>
      </c>
      <c r="J1403" t="str">
        <f>CONCATENATE($D1403,"-",$H1403,"-",J$1)</f>
        <v>juliet-text-no</v>
      </c>
      <c r="K1403">
        <f>COUNTIF(TweetWords!I:I,DataMassage!I1403)</f>
        <v>1</v>
      </c>
      <c r="L1403">
        <f>COUNTIF(TweetWords!I:I,DataMassage!J1403)</f>
        <v>0</v>
      </c>
      <c r="M1403">
        <f t="shared" si="42"/>
        <v>1</v>
      </c>
      <c r="N1403">
        <f t="shared" si="43"/>
        <v>1</v>
      </c>
      <c r="O1403" t="str">
        <f>IF(ISERROR(MATCH(D1403,Stopwords!A:A,0)),"no","yes")</f>
        <v>no</v>
      </c>
    </row>
    <row r="1404" spans="1:15">
      <c r="A1404">
        <v>245</v>
      </c>
      <c r="B1404" s="1">
        <v>1.15E+18</v>
      </c>
      <c r="C1404" t="s">
        <v>8</v>
      </c>
      <c r="D1404" t="s">
        <v>1488</v>
      </c>
      <c r="E1404" t="b">
        <v>0</v>
      </c>
      <c r="F1404" t="b">
        <v>0</v>
      </c>
      <c r="G1404" t="b">
        <v>1</v>
      </c>
      <c r="H1404" t="s">
        <v>12</v>
      </c>
      <c r="I1404" t="str">
        <f>CONCATENATE($D1404,"-",$H1404,"-",I$1)</f>
        <v>romeo-text-yes</v>
      </c>
      <c r="J1404" t="str">
        <f>CONCATENATE($D1404,"-",$H1404,"-",J$1)</f>
        <v>romeo-text-no</v>
      </c>
      <c r="K1404">
        <f>COUNTIF(TweetWords!I:I,DataMassage!I1404)</f>
        <v>1</v>
      </c>
      <c r="L1404">
        <f>COUNTIF(TweetWords!I:I,DataMassage!J1404)</f>
        <v>0</v>
      </c>
      <c r="M1404">
        <f t="shared" si="42"/>
        <v>1</v>
      </c>
      <c r="N1404">
        <f t="shared" si="43"/>
        <v>1</v>
      </c>
      <c r="O1404" t="str">
        <f>IF(ISERROR(MATCH(D1404,Stopwords!A:A,0)),"no","yes")</f>
        <v>no</v>
      </c>
    </row>
    <row r="1405" spans="1:15">
      <c r="A1405">
        <v>245</v>
      </c>
      <c r="B1405" s="1">
        <v>1.15E+18</v>
      </c>
      <c r="C1405" t="s">
        <v>8</v>
      </c>
      <c r="D1405" t="s">
        <v>1489</v>
      </c>
      <c r="E1405" t="b">
        <v>0</v>
      </c>
      <c r="F1405" t="b">
        <v>0</v>
      </c>
      <c r="G1405" t="b">
        <v>1</v>
      </c>
      <c r="H1405" t="s">
        <v>12</v>
      </c>
      <c r="I1405" t="str">
        <f>CONCATENATE($D1405,"-",$H1405,"-",I$1)</f>
        <v>soulmate-text-yes</v>
      </c>
      <c r="J1405" t="str">
        <f>CONCATENATE($D1405,"-",$H1405,"-",J$1)</f>
        <v>soulmate-text-no</v>
      </c>
      <c r="K1405">
        <f>COUNTIF(TweetWords!I:I,DataMassage!I1405)</f>
        <v>1</v>
      </c>
      <c r="L1405">
        <f>COUNTIF(TweetWords!I:I,DataMassage!J1405)</f>
        <v>0</v>
      </c>
      <c r="M1405">
        <f t="shared" si="42"/>
        <v>1</v>
      </c>
      <c r="N1405">
        <f t="shared" si="43"/>
        <v>1</v>
      </c>
      <c r="O1405" t="str">
        <f>IF(ISERROR(MATCH(D1405,Stopwords!A:A,0)),"no","yes")</f>
        <v>no</v>
      </c>
    </row>
    <row r="1406" spans="1:15">
      <c r="A1406">
        <v>245</v>
      </c>
      <c r="B1406" s="1">
        <v>1.15E+18</v>
      </c>
      <c r="C1406" t="s">
        <v>8</v>
      </c>
      <c r="D1406" t="s">
        <v>1490</v>
      </c>
      <c r="E1406" t="b">
        <v>0</v>
      </c>
      <c r="F1406" t="b">
        <v>0</v>
      </c>
      <c r="G1406" t="b">
        <v>1</v>
      </c>
      <c r="H1406" t="s">
        <v>12</v>
      </c>
      <c r="I1406" t="str">
        <f>CONCATENATE($D1406,"-",$H1406,"-",I$1)</f>
        <v>woman-text-yes</v>
      </c>
      <c r="J1406" t="str">
        <f>CONCATENATE($D1406,"-",$H1406,"-",J$1)</f>
        <v>woman-text-no</v>
      </c>
      <c r="K1406">
        <f>COUNTIF(TweetWords!I:I,DataMassage!I1406)</f>
        <v>1</v>
      </c>
      <c r="L1406">
        <f>COUNTIF(TweetWords!I:I,DataMassage!J1406)</f>
        <v>0</v>
      </c>
      <c r="M1406">
        <f t="shared" si="42"/>
        <v>1</v>
      </c>
      <c r="N1406">
        <f t="shared" si="43"/>
        <v>1</v>
      </c>
      <c r="O1406" t="str">
        <f>IF(ISERROR(MATCH(D1406,Stopwords!A:A,0)),"no","yes")</f>
        <v>no</v>
      </c>
    </row>
    <row r="1407" spans="1:15">
      <c r="A1407">
        <v>246</v>
      </c>
      <c r="B1407" s="1">
        <v>1.15E+18</v>
      </c>
      <c r="C1407" t="s">
        <v>49</v>
      </c>
      <c r="D1407" t="s">
        <v>1491</v>
      </c>
      <c r="E1407" t="b">
        <v>0</v>
      </c>
      <c r="F1407" t="b">
        <v>0</v>
      </c>
      <c r="G1407" t="b">
        <v>1</v>
      </c>
      <c r="H1407" t="s">
        <v>12</v>
      </c>
      <c r="I1407" t="str">
        <f>CONCATENATE($D1407,"-",$H1407,"-",I$1)</f>
        <v>wow-text-yes</v>
      </c>
      <c r="J1407" t="str">
        <f>CONCATENATE($D1407,"-",$H1407,"-",J$1)</f>
        <v>wow-text-no</v>
      </c>
      <c r="K1407">
        <f>COUNTIF(TweetWords!I:I,DataMassage!I1407)</f>
        <v>0</v>
      </c>
      <c r="L1407">
        <f>COUNTIF(TweetWords!I:I,DataMassage!J1407)</f>
        <v>1</v>
      </c>
      <c r="M1407">
        <f t="shared" si="42"/>
        <v>1</v>
      </c>
      <c r="N1407">
        <f t="shared" si="43"/>
        <v>0</v>
      </c>
      <c r="O1407" t="str">
        <f>IF(ISERROR(MATCH(D1407,Stopwords!A:A,0)),"no","yes")</f>
        <v>no</v>
      </c>
    </row>
    <row r="1408" spans="1:15">
      <c r="A1408">
        <v>246</v>
      </c>
      <c r="B1408" s="1">
        <v>1.15E+18</v>
      </c>
      <c r="C1408" t="s">
        <v>49</v>
      </c>
      <c r="D1408" t="s">
        <v>1492</v>
      </c>
      <c r="E1408" t="b">
        <v>0</v>
      </c>
      <c r="F1408" t="b">
        <v>0</v>
      </c>
      <c r="G1408" t="b">
        <v>1</v>
      </c>
      <c r="H1408" t="s">
        <v>12</v>
      </c>
      <c r="I1408" t="str">
        <f>CONCATENATE($D1408,"-",$H1408,"-",I$1)</f>
        <v>conspiracy-text-yes</v>
      </c>
      <c r="J1408" t="str">
        <f>CONCATENATE($D1408,"-",$H1408,"-",J$1)</f>
        <v>conspiracy-text-no</v>
      </c>
      <c r="K1408">
        <f>COUNTIF(TweetWords!I:I,DataMassage!I1408)</f>
        <v>0</v>
      </c>
      <c r="L1408">
        <f>COUNTIF(TweetWords!I:I,DataMassage!J1408)</f>
        <v>1</v>
      </c>
      <c r="M1408">
        <f t="shared" si="42"/>
        <v>1</v>
      </c>
      <c r="N1408">
        <f t="shared" si="43"/>
        <v>0</v>
      </c>
      <c r="O1408" t="str">
        <f>IF(ISERROR(MATCH(D1408,Stopwords!A:A,0)),"no","yes")</f>
        <v>no</v>
      </c>
    </row>
    <row r="1409" spans="1:15">
      <c r="A1409">
        <v>246</v>
      </c>
      <c r="B1409" s="1">
        <v>1.15E+18</v>
      </c>
      <c r="C1409" t="s">
        <v>49</v>
      </c>
      <c r="D1409" t="s">
        <v>1493</v>
      </c>
      <c r="E1409" t="b">
        <v>0</v>
      </c>
      <c r="F1409" t="b">
        <v>0</v>
      </c>
      <c r="G1409" t="b">
        <v>1</v>
      </c>
      <c r="H1409" t="s">
        <v>12</v>
      </c>
      <c r="I1409" t="str">
        <f>CONCATENATE($D1409,"-",$H1409,"-",I$1)</f>
        <v>convincing-text-yes</v>
      </c>
      <c r="J1409" t="str">
        <f>CONCATENATE($D1409,"-",$H1409,"-",J$1)</f>
        <v>convincing-text-no</v>
      </c>
      <c r="K1409">
        <f>COUNTIF(TweetWords!I:I,DataMassage!I1409)</f>
        <v>0</v>
      </c>
      <c r="L1409">
        <f>COUNTIF(TweetWords!I:I,DataMassage!J1409)</f>
        <v>1</v>
      </c>
      <c r="M1409">
        <f t="shared" si="42"/>
        <v>1</v>
      </c>
      <c r="N1409">
        <f t="shared" si="43"/>
        <v>0</v>
      </c>
      <c r="O1409" t="str">
        <f>IF(ISERROR(MATCH(D1409,Stopwords!A:A,0)),"no","yes")</f>
        <v>no</v>
      </c>
    </row>
    <row r="1410" spans="1:15">
      <c r="A1410">
        <v>246</v>
      </c>
      <c r="B1410" s="1">
        <v>1.15E+18</v>
      </c>
      <c r="C1410" t="s">
        <v>49</v>
      </c>
      <c r="D1410" t="s">
        <v>1494</v>
      </c>
      <c r="E1410" t="b">
        <v>0</v>
      </c>
      <c r="F1410" t="b">
        <v>0</v>
      </c>
      <c r="G1410" t="b">
        <v>1</v>
      </c>
      <c r="H1410" t="s">
        <v>12</v>
      </c>
      <c r="I1410" t="str">
        <f>CONCATENATE($D1410,"-",$H1410,"-",I$1)</f>
        <v>totally-text-yes</v>
      </c>
      <c r="J1410" t="str">
        <f>CONCATENATE($D1410,"-",$H1410,"-",J$1)</f>
        <v>totally-text-no</v>
      </c>
      <c r="K1410">
        <f>COUNTIF(TweetWords!I:I,DataMassage!I1410)</f>
        <v>1</v>
      </c>
      <c r="L1410">
        <f>COUNTIF(TweetWords!I:I,DataMassage!J1410)</f>
        <v>3</v>
      </c>
      <c r="M1410">
        <f t="shared" si="42"/>
        <v>4</v>
      </c>
      <c r="N1410">
        <f t="shared" si="43"/>
        <v>0.25</v>
      </c>
      <c r="O1410" t="str">
        <f>IF(ISERROR(MATCH(D1410,Stopwords!A:A,0)),"no","yes")</f>
        <v>no</v>
      </c>
    </row>
    <row r="1411" spans="1:15">
      <c r="A1411">
        <v>246</v>
      </c>
      <c r="B1411" s="1">
        <v>1.15E+18</v>
      </c>
      <c r="C1411" t="s">
        <v>49</v>
      </c>
      <c r="D1411" t="s">
        <v>1495</v>
      </c>
      <c r="E1411" t="b">
        <v>0</v>
      </c>
      <c r="F1411" t="b">
        <v>0</v>
      </c>
      <c r="G1411" t="b">
        <v>1</v>
      </c>
      <c r="H1411" t="s">
        <v>12</v>
      </c>
      <c r="I1411" t="str">
        <f>CONCATENATE($D1411,"-",$H1411,"-",I$1)</f>
        <v>obvious-text-yes</v>
      </c>
      <c r="J1411" t="str">
        <f>CONCATENATE($D1411,"-",$H1411,"-",J$1)</f>
        <v>obvious-text-no</v>
      </c>
      <c r="K1411">
        <f>COUNTIF(TweetWords!I:I,DataMassage!I1411)</f>
        <v>0</v>
      </c>
      <c r="L1411">
        <f>COUNTIF(TweetWords!I:I,DataMassage!J1411)</f>
        <v>1</v>
      </c>
      <c r="M1411">
        <f t="shared" ref="M1411:M1474" si="44">SUM(K1411:L1411)</f>
        <v>1</v>
      </c>
      <c r="N1411">
        <f t="shared" ref="N1411:N1474" si="45">K1411/M1411</f>
        <v>0</v>
      </c>
      <c r="O1411" t="str">
        <f>IF(ISERROR(MATCH(D1411,Stopwords!A:A,0)),"no","yes")</f>
        <v>no</v>
      </c>
    </row>
    <row r="1412" spans="1:15">
      <c r="A1412">
        <v>246</v>
      </c>
      <c r="B1412" s="1">
        <v>1.15E+18</v>
      </c>
      <c r="C1412" t="s">
        <v>49</v>
      </c>
      <c r="D1412" t="s">
        <v>1496</v>
      </c>
      <c r="E1412" t="b">
        <v>0</v>
      </c>
      <c r="F1412" t="b">
        <v>0</v>
      </c>
      <c r="G1412" t="b">
        <v>1</v>
      </c>
      <c r="H1412" t="s">
        <v>12</v>
      </c>
      <c r="I1412" t="str">
        <f>CONCATENATE($D1412,"-",$H1412,"-",I$1)</f>
        <v>fbi-text-yes</v>
      </c>
      <c r="J1412" t="str">
        <f>CONCATENATE($D1412,"-",$H1412,"-",J$1)</f>
        <v>fbi-text-no</v>
      </c>
      <c r="K1412">
        <f>COUNTIF(TweetWords!I:I,DataMassage!I1412)</f>
        <v>0</v>
      </c>
      <c r="L1412">
        <f>COUNTIF(TweetWords!I:I,DataMassage!J1412)</f>
        <v>1</v>
      </c>
      <c r="M1412">
        <f t="shared" si="44"/>
        <v>1</v>
      </c>
      <c r="N1412">
        <f t="shared" si="45"/>
        <v>0</v>
      </c>
      <c r="O1412" t="str">
        <f>IF(ISERROR(MATCH(D1412,Stopwords!A:A,0)),"no","yes")</f>
        <v>no</v>
      </c>
    </row>
    <row r="1413" spans="1:15">
      <c r="A1413">
        <v>246</v>
      </c>
      <c r="B1413" s="1">
        <v>1.15E+18</v>
      </c>
      <c r="C1413" t="s">
        <v>49</v>
      </c>
      <c r="D1413" t="s">
        <v>1497</v>
      </c>
      <c r="E1413" t="b">
        <v>0</v>
      </c>
      <c r="F1413" t="b">
        <v>0</v>
      </c>
      <c r="G1413" t="b">
        <v>1</v>
      </c>
      <c r="H1413" t="s">
        <v>12</v>
      </c>
      <c r="I1413" t="str">
        <f>CONCATENATE($D1413,"-",$H1413,"-",I$1)</f>
        <v>https://t.co/z3cj7xtbsq-text-yes</v>
      </c>
      <c r="J1413" t="str">
        <f>CONCATENATE($D1413,"-",$H1413,"-",J$1)</f>
        <v>https://t.co/z3cj7xtbsq-text-no</v>
      </c>
      <c r="K1413">
        <f>COUNTIF(TweetWords!I:I,DataMassage!I1413)</f>
        <v>0</v>
      </c>
      <c r="L1413">
        <f>COUNTIF(TweetWords!I:I,DataMassage!J1413)</f>
        <v>1</v>
      </c>
      <c r="M1413">
        <f t="shared" si="44"/>
        <v>1</v>
      </c>
      <c r="N1413">
        <f t="shared" si="45"/>
        <v>0</v>
      </c>
      <c r="O1413" t="str">
        <f>IF(ISERROR(MATCH(D1413,Stopwords!A:A,0)),"no","yes")</f>
        <v>no</v>
      </c>
    </row>
    <row r="1414" spans="1:15">
      <c r="A1414">
        <v>247</v>
      </c>
      <c r="B1414" s="1">
        <v>1.15E+18</v>
      </c>
      <c r="C1414" t="s">
        <v>49</v>
      </c>
      <c r="D1414" t="s">
        <v>1499</v>
      </c>
      <c r="E1414" t="b">
        <v>0</v>
      </c>
      <c r="F1414" t="b">
        <v>0</v>
      </c>
      <c r="G1414" t="b">
        <v>1</v>
      </c>
      <c r="H1414" t="s">
        <v>12</v>
      </c>
      <c r="I1414" t="str">
        <f>CONCATENATE($D1414,"-",$H1414,"-",I$1)</f>
        <v>hahahaha-text-yes</v>
      </c>
      <c r="J1414" t="str">
        <f>CONCATENATE($D1414,"-",$H1414,"-",J$1)</f>
        <v>hahahaha-text-no</v>
      </c>
      <c r="K1414">
        <f>COUNTIF(TweetWords!I:I,DataMassage!I1414)</f>
        <v>0</v>
      </c>
      <c r="L1414">
        <f>COUNTIF(TweetWords!I:I,DataMassage!J1414)</f>
        <v>2</v>
      </c>
      <c r="M1414">
        <f t="shared" si="44"/>
        <v>2</v>
      </c>
      <c r="N1414">
        <f t="shared" si="45"/>
        <v>0</v>
      </c>
      <c r="O1414" t="str">
        <f>IF(ISERROR(MATCH(D1414,Stopwords!A:A,0)),"no","yes")</f>
        <v>no</v>
      </c>
    </row>
    <row r="1415" spans="1:15">
      <c r="A1415">
        <v>247</v>
      </c>
      <c r="B1415" s="1">
        <v>1.15E+18</v>
      </c>
      <c r="C1415" t="s">
        <v>49</v>
      </c>
      <c r="D1415" t="s">
        <v>1500</v>
      </c>
      <c r="E1415" t="b">
        <v>0</v>
      </c>
      <c r="F1415" t="b">
        <v>0</v>
      </c>
      <c r="G1415" t="b">
        <v>1</v>
      </c>
      <c r="H1415" t="s">
        <v>12</v>
      </c>
      <c r="I1415" t="str">
        <f>CONCATENATE($D1415,"-",$H1415,"-",I$1)</f>
        <v>nancy-text-yes</v>
      </c>
      <c r="J1415" t="str">
        <f>CONCATENATE($D1415,"-",$H1415,"-",J$1)</f>
        <v>nancy-text-no</v>
      </c>
      <c r="K1415">
        <f>COUNTIF(TweetWords!I:I,DataMassage!I1415)</f>
        <v>0</v>
      </c>
      <c r="L1415">
        <f>COUNTIF(TweetWords!I:I,DataMassage!J1415)</f>
        <v>1</v>
      </c>
      <c r="M1415">
        <f t="shared" si="44"/>
        <v>1</v>
      </c>
      <c r="N1415">
        <f t="shared" si="45"/>
        <v>0</v>
      </c>
      <c r="O1415" t="str">
        <f>IF(ISERROR(MATCH(D1415,Stopwords!A:A,0)),"no","yes")</f>
        <v>no</v>
      </c>
    </row>
    <row r="1416" spans="1:15">
      <c r="A1416">
        <v>247</v>
      </c>
      <c r="B1416" s="1">
        <v>1.15E+18</v>
      </c>
      <c r="C1416" t="s">
        <v>49</v>
      </c>
      <c r="D1416" t="s">
        <v>1501</v>
      </c>
      <c r="E1416" t="b">
        <v>0</v>
      </c>
      <c r="F1416" t="b">
        <v>0</v>
      </c>
      <c r="G1416" t="b">
        <v>1</v>
      </c>
      <c r="H1416" t="s">
        <v>12</v>
      </c>
      <c r="I1416" t="str">
        <f>CONCATENATE($D1416,"-",$H1416,"-",I$1)</f>
        <v>timeout-text-yes</v>
      </c>
      <c r="J1416" t="str">
        <f>CONCATENATE($D1416,"-",$H1416,"-",J$1)</f>
        <v>timeout-text-no</v>
      </c>
      <c r="K1416">
        <f>COUNTIF(TweetWords!I:I,DataMassage!I1416)</f>
        <v>0</v>
      </c>
      <c r="L1416">
        <f>COUNTIF(TweetWords!I:I,DataMassage!J1416)</f>
        <v>1</v>
      </c>
      <c r="M1416">
        <f t="shared" si="44"/>
        <v>1</v>
      </c>
      <c r="N1416">
        <f t="shared" si="45"/>
        <v>0</v>
      </c>
      <c r="O1416" t="str">
        <f>IF(ISERROR(MATCH(D1416,Stopwords!A:A,0)),"no","yes")</f>
        <v>no</v>
      </c>
    </row>
    <row r="1417" spans="1:15">
      <c r="A1417">
        <v>247</v>
      </c>
      <c r="B1417" s="1">
        <v>1.15E+18</v>
      </c>
      <c r="C1417" t="s">
        <v>49</v>
      </c>
      <c r="D1417" t="s">
        <v>1502</v>
      </c>
      <c r="E1417" t="b">
        <v>0</v>
      </c>
      <c r="F1417" t="b">
        <v>0</v>
      </c>
      <c r="G1417" t="b">
        <v>1</v>
      </c>
      <c r="H1417" t="s">
        <v>12</v>
      </c>
      <c r="I1417" t="str">
        <f>CONCATENATE($D1417,"-",$H1417,"-",I$1)</f>
        <v>classic-text-yes</v>
      </c>
      <c r="J1417" t="str">
        <f>CONCATENATE($D1417,"-",$H1417,"-",J$1)</f>
        <v>classic-text-no</v>
      </c>
      <c r="K1417">
        <f>COUNTIF(TweetWords!I:I,DataMassage!I1417)</f>
        <v>0</v>
      </c>
      <c r="L1417">
        <f>COUNTIF(TweetWords!I:I,DataMassage!J1417)</f>
        <v>1</v>
      </c>
      <c r="M1417">
        <f t="shared" si="44"/>
        <v>1</v>
      </c>
      <c r="N1417">
        <f t="shared" si="45"/>
        <v>0</v>
      </c>
      <c r="O1417" t="str">
        <f>IF(ISERROR(MATCH(D1417,Stopwords!A:A,0)),"no","yes")</f>
        <v>no</v>
      </c>
    </row>
    <row r="1418" spans="1:15">
      <c r="A1418">
        <v>247</v>
      </c>
      <c r="B1418" s="1">
        <v>1.15E+18</v>
      </c>
      <c r="C1418" t="s">
        <v>49</v>
      </c>
      <c r="D1418" t="s">
        <v>1503</v>
      </c>
      <c r="E1418" t="b">
        <v>0</v>
      </c>
      <c r="F1418" t="b">
        <v>0</v>
      </c>
      <c r="G1418" t="b">
        <v>1</v>
      </c>
      <c r="H1418" t="s">
        <v>12</v>
      </c>
      <c r="I1418" t="str">
        <f>CONCATENATE($D1418,"-",$H1418,"-",I$1)</f>
        <v>juice-text-yes</v>
      </c>
      <c r="J1418" t="str">
        <f>CONCATENATE($D1418,"-",$H1418,"-",J$1)</f>
        <v>juice-text-no</v>
      </c>
      <c r="K1418">
        <f>COUNTIF(TweetWords!I:I,DataMassage!I1418)</f>
        <v>0</v>
      </c>
      <c r="L1418">
        <f>COUNTIF(TweetWords!I:I,DataMassage!J1418)</f>
        <v>1</v>
      </c>
      <c r="M1418">
        <f t="shared" si="44"/>
        <v>1</v>
      </c>
      <c r="N1418">
        <f t="shared" si="45"/>
        <v>0</v>
      </c>
      <c r="O1418" t="str">
        <f>IF(ISERROR(MATCH(D1418,Stopwords!A:A,0)),"no","yes")</f>
        <v>no</v>
      </c>
    </row>
    <row r="1419" spans="1:15">
      <c r="A1419">
        <v>247</v>
      </c>
      <c r="B1419" s="1">
        <v>1.15E+18</v>
      </c>
      <c r="C1419" t="s">
        <v>49</v>
      </c>
      <c r="D1419" t="s">
        <v>1504</v>
      </c>
      <c r="E1419" t="b">
        <v>0</v>
      </c>
      <c r="F1419" t="b">
        <v>0</v>
      </c>
      <c r="G1419" t="b">
        <v>1</v>
      </c>
      <c r="H1419" t="s">
        <v>12</v>
      </c>
      <c r="I1419" t="str">
        <f>CONCATENATE($D1419,"-",$H1419,"-",I$1)</f>
        <v>boxes-text-yes</v>
      </c>
      <c r="J1419" t="str">
        <f>CONCATENATE($D1419,"-",$H1419,"-",J$1)</f>
        <v>boxes-text-no</v>
      </c>
      <c r="K1419">
        <f>COUNTIF(TweetWords!I:I,DataMassage!I1419)</f>
        <v>0</v>
      </c>
      <c r="L1419">
        <f>COUNTIF(TweetWords!I:I,DataMassage!J1419)</f>
        <v>1</v>
      </c>
      <c r="M1419">
        <f t="shared" si="44"/>
        <v>1</v>
      </c>
      <c r="N1419">
        <f t="shared" si="45"/>
        <v>0</v>
      </c>
      <c r="O1419" t="str">
        <f>IF(ISERROR(MATCH(D1419,Stopwords!A:A,0)),"no","yes")</f>
        <v>no</v>
      </c>
    </row>
    <row r="1420" spans="1:15">
      <c r="A1420">
        <v>247</v>
      </c>
      <c r="B1420" s="1">
        <v>1.15E+18</v>
      </c>
      <c r="C1420" t="s">
        <v>49</v>
      </c>
      <c r="D1420" t="s">
        <v>1505</v>
      </c>
      <c r="E1420" t="b">
        <v>0</v>
      </c>
      <c r="F1420" t="b">
        <v>0</v>
      </c>
      <c r="G1420" t="b">
        <v>1</v>
      </c>
      <c r="H1420" t="s">
        <v>12</v>
      </c>
      <c r="I1420" t="str">
        <f>CONCATENATE($D1420,"-",$H1420,"-",I$1)</f>
        <v>libtard-text-yes</v>
      </c>
      <c r="J1420" t="str">
        <f>CONCATENATE($D1420,"-",$H1420,"-",J$1)</f>
        <v>libtard-text-no</v>
      </c>
      <c r="K1420">
        <f>COUNTIF(TweetWords!I:I,DataMassage!I1420)</f>
        <v>0</v>
      </c>
      <c r="L1420">
        <f>COUNTIF(TweetWords!I:I,DataMassage!J1420)</f>
        <v>1</v>
      </c>
      <c r="M1420">
        <f t="shared" si="44"/>
        <v>1</v>
      </c>
      <c r="N1420">
        <f t="shared" si="45"/>
        <v>0</v>
      </c>
      <c r="O1420" t="str">
        <f>IF(ISERROR(MATCH(D1420,Stopwords!A:A,0)),"no","yes")</f>
        <v>no</v>
      </c>
    </row>
    <row r="1421" spans="1:15">
      <c r="A1421">
        <v>247</v>
      </c>
      <c r="B1421" s="1">
        <v>1.15E+18</v>
      </c>
      <c r="C1421" t="s">
        <v>49</v>
      </c>
      <c r="D1421" t="s">
        <v>1506</v>
      </c>
      <c r="E1421" t="b">
        <v>0</v>
      </c>
      <c r="F1421" t="b">
        <v>0</v>
      </c>
      <c r="G1421" t="b">
        <v>1</v>
      </c>
      <c r="H1421" t="s">
        <v>12</v>
      </c>
      <c r="I1421" t="str">
        <f>CONCATENATE($D1421,"-",$H1421,"-",I$1)</f>
        <v>shenanigans-text-yes</v>
      </c>
      <c r="J1421" t="str">
        <f>CONCATENATE($D1421,"-",$H1421,"-",J$1)</f>
        <v>shenanigans-text-no</v>
      </c>
      <c r="K1421">
        <f>COUNTIF(TweetWords!I:I,DataMassage!I1421)</f>
        <v>0</v>
      </c>
      <c r="L1421">
        <f>COUNTIF(TweetWords!I:I,DataMassage!J1421)</f>
        <v>1</v>
      </c>
      <c r="M1421">
        <f t="shared" si="44"/>
        <v>1</v>
      </c>
      <c r="N1421">
        <f t="shared" si="45"/>
        <v>0</v>
      </c>
      <c r="O1421" t="str">
        <f>IF(ISERROR(MATCH(D1421,Stopwords!A:A,0)),"no","yes")</f>
        <v>no</v>
      </c>
    </row>
    <row r="1422" spans="1:15">
      <c r="A1422">
        <v>247</v>
      </c>
      <c r="B1422" s="1">
        <v>1.15E+18</v>
      </c>
      <c r="C1422" t="s">
        <v>49</v>
      </c>
      <c r="D1422" t="s">
        <v>1507</v>
      </c>
      <c r="E1422" t="b">
        <v>0</v>
      </c>
      <c r="F1422" t="b">
        <v>0</v>
      </c>
      <c r="G1422" t="b">
        <v>1</v>
      </c>
      <c r="H1422" t="s">
        <v>12</v>
      </c>
      <c r="I1422" t="str">
        <f>CONCATENATE($D1422,"-",$H1422,"-",I$1)</f>
        <v>https://t.co/cuu4zyeebc-text-yes</v>
      </c>
      <c r="J1422" t="str">
        <f>CONCATENATE($D1422,"-",$H1422,"-",J$1)</f>
        <v>https://t.co/cuu4zyeebc-text-no</v>
      </c>
      <c r="K1422">
        <f>COUNTIF(TweetWords!I:I,DataMassage!I1422)</f>
        <v>0</v>
      </c>
      <c r="L1422">
        <f>COUNTIF(TweetWords!I:I,DataMassage!J1422)</f>
        <v>1</v>
      </c>
      <c r="M1422">
        <f t="shared" si="44"/>
        <v>1</v>
      </c>
      <c r="N1422">
        <f t="shared" si="45"/>
        <v>0</v>
      </c>
      <c r="O1422" t="str">
        <f>IF(ISERROR(MATCH(D1422,Stopwords!A:A,0)),"no","yes")</f>
        <v>no</v>
      </c>
    </row>
    <row r="1423" spans="1:15">
      <c r="A1423">
        <v>248</v>
      </c>
      <c r="B1423" s="1">
        <v>1.15E+18</v>
      </c>
      <c r="C1423" t="s">
        <v>49</v>
      </c>
      <c r="D1423" t="s">
        <v>1509</v>
      </c>
      <c r="E1423" t="b">
        <v>0</v>
      </c>
      <c r="F1423" t="b">
        <v>0</v>
      </c>
      <c r="G1423" t="b">
        <v>1</v>
      </c>
      <c r="H1423" t="s">
        <v>12</v>
      </c>
      <c r="I1423" t="str">
        <f>CONCATENATE($D1423,"-",$H1423,"-",I$1)</f>
        <v>option-text-yes</v>
      </c>
      <c r="J1423" t="str">
        <f>CONCATENATE($D1423,"-",$H1423,"-",J$1)</f>
        <v>option-text-no</v>
      </c>
      <c r="K1423">
        <f>COUNTIF(TweetWords!I:I,DataMassage!I1423)</f>
        <v>0</v>
      </c>
      <c r="L1423">
        <f>COUNTIF(TweetWords!I:I,DataMassage!J1423)</f>
        <v>1</v>
      </c>
      <c r="M1423">
        <f t="shared" si="44"/>
        <v>1</v>
      </c>
      <c r="N1423">
        <f t="shared" si="45"/>
        <v>0</v>
      </c>
      <c r="O1423" t="str">
        <f>IF(ISERROR(MATCH(D1423,Stopwords!A:A,0)),"no","yes")</f>
        <v>no</v>
      </c>
    </row>
    <row r="1424" spans="1:15">
      <c r="A1424">
        <v>248</v>
      </c>
      <c r="B1424" s="1">
        <v>1.15E+18</v>
      </c>
      <c r="C1424" t="s">
        <v>49</v>
      </c>
      <c r="D1424" t="s">
        <v>1510</v>
      </c>
      <c r="E1424" t="b">
        <v>0</v>
      </c>
      <c r="F1424" t="b">
        <v>0</v>
      </c>
      <c r="G1424" t="b">
        <v>1</v>
      </c>
      <c r="H1424" t="s">
        <v>12</v>
      </c>
      <c r="I1424" t="str">
        <f>CONCATENATE($D1424,"-",$H1424,"-",I$1)</f>
        <v>motion-text-yes</v>
      </c>
      <c r="J1424" t="str">
        <f>CONCATENATE($D1424,"-",$H1424,"-",J$1)</f>
        <v>motion-text-no</v>
      </c>
      <c r="K1424">
        <f>COUNTIF(TweetWords!I:I,DataMassage!I1424)</f>
        <v>0</v>
      </c>
      <c r="L1424">
        <f>COUNTIF(TweetWords!I:I,DataMassage!J1424)</f>
        <v>1</v>
      </c>
      <c r="M1424">
        <f t="shared" si="44"/>
        <v>1</v>
      </c>
      <c r="N1424">
        <f t="shared" si="45"/>
        <v>0</v>
      </c>
      <c r="O1424" t="str">
        <f>IF(ISERROR(MATCH(D1424,Stopwords!A:A,0)),"no","yes")</f>
        <v>no</v>
      </c>
    </row>
    <row r="1425" spans="1:15">
      <c r="A1425">
        <v>248</v>
      </c>
      <c r="B1425" s="1">
        <v>1.15E+18</v>
      </c>
      <c r="C1425" t="s">
        <v>49</v>
      </c>
      <c r="D1425" t="s">
        <v>1511</v>
      </c>
      <c r="E1425" t="b">
        <v>0</v>
      </c>
      <c r="F1425" t="b">
        <v>0</v>
      </c>
      <c r="G1425" t="b">
        <v>1</v>
      </c>
      <c r="H1425" t="s">
        <v>12</v>
      </c>
      <c r="I1425" t="str">
        <f>CONCATENATE($D1425,"-",$H1425,"-",I$1)</f>
        <v>approved-text-yes</v>
      </c>
      <c r="J1425" t="str">
        <f>CONCATENATE($D1425,"-",$H1425,"-",J$1)</f>
        <v>approved-text-no</v>
      </c>
      <c r="K1425">
        <f>COUNTIF(TweetWords!I:I,DataMassage!I1425)</f>
        <v>0</v>
      </c>
      <c r="L1425">
        <f>COUNTIF(TweetWords!I:I,DataMassage!J1425)</f>
        <v>1</v>
      </c>
      <c r="M1425">
        <f t="shared" si="44"/>
        <v>1</v>
      </c>
      <c r="N1425">
        <f t="shared" si="45"/>
        <v>0</v>
      </c>
      <c r="O1425" t="str">
        <f>IF(ISERROR(MATCH(D1425,Stopwords!A:A,0)),"no","yes")</f>
        <v>no</v>
      </c>
    </row>
    <row r="1426" spans="1:15">
      <c r="A1426">
        <v>249</v>
      </c>
      <c r="B1426" s="1">
        <v>1.15E+18</v>
      </c>
      <c r="C1426" t="s">
        <v>49</v>
      </c>
      <c r="D1426" t="s">
        <v>1512</v>
      </c>
      <c r="E1426" t="b">
        <v>0</v>
      </c>
      <c r="F1426" t="b">
        <v>0</v>
      </c>
      <c r="G1426" t="b">
        <v>1</v>
      </c>
      <c r="H1426" t="s">
        <v>12</v>
      </c>
      <c r="I1426" t="str">
        <f>CONCATENATE($D1426,"-",$H1426,"-",I$1)</f>
        <v>shorts-text-yes</v>
      </c>
      <c r="J1426" t="str">
        <f>CONCATENATE($D1426,"-",$H1426,"-",J$1)</f>
        <v>shorts-text-no</v>
      </c>
      <c r="K1426">
        <f>COUNTIF(TweetWords!I:I,DataMassage!I1426)</f>
        <v>0</v>
      </c>
      <c r="L1426">
        <f>COUNTIF(TweetWords!I:I,DataMassage!J1426)</f>
        <v>5</v>
      </c>
      <c r="M1426">
        <f t="shared" si="44"/>
        <v>5</v>
      </c>
      <c r="N1426">
        <f t="shared" si="45"/>
        <v>0</v>
      </c>
      <c r="O1426" t="str">
        <f>IF(ISERROR(MATCH(D1426,Stopwords!A:A,0)),"no","yes")</f>
        <v>no</v>
      </c>
    </row>
    <row r="1427" spans="1:15">
      <c r="A1427">
        <v>249</v>
      </c>
      <c r="B1427" s="1">
        <v>1.15E+18</v>
      </c>
      <c r="C1427" t="s">
        <v>49</v>
      </c>
      <c r="D1427" t="s">
        <v>1513</v>
      </c>
      <c r="E1427" t="b">
        <v>0</v>
      </c>
      <c r="F1427" t="b">
        <v>0</v>
      </c>
      <c r="G1427" t="b">
        <v>1</v>
      </c>
      <c r="H1427" t="s">
        <v>12</v>
      </c>
      <c r="I1427" t="str">
        <f>CONCATENATE($D1427,"-",$H1427,"-",I$1)</f>
        <v>version-text-yes</v>
      </c>
      <c r="J1427" t="str">
        <f>CONCATENATE($D1427,"-",$H1427,"-",J$1)</f>
        <v>version-text-no</v>
      </c>
      <c r="K1427">
        <f>COUNTIF(TweetWords!I:I,DataMassage!I1427)</f>
        <v>0</v>
      </c>
      <c r="L1427">
        <f>COUNTIF(TweetWords!I:I,DataMassage!J1427)</f>
        <v>1</v>
      </c>
      <c r="M1427">
        <f t="shared" si="44"/>
        <v>1</v>
      </c>
      <c r="N1427">
        <f t="shared" si="45"/>
        <v>0</v>
      </c>
      <c r="O1427" t="str">
        <f>IF(ISERROR(MATCH(D1427,Stopwords!A:A,0)),"no","yes")</f>
        <v>no</v>
      </c>
    </row>
    <row r="1428" spans="1:15">
      <c r="A1428">
        <v>249</v>
      </c>
      <c r="B1428" s="1">
        <v>1.15E+18</v>
      </c>
      <c r="C1428" t="s">
        <v>49</v>
      </c>
      <c r="D1428" t="s">
        <v>1514</v>
      </c>
      <c r="E1428" t="b">
        <v>0</v>
      </c>
      <c r="F1428" t="b">
        <v>0</v>
      </c>
      <c r="G1428" t="b">
        <v>1</v>
      </c>
      <c r="H1428" t="s">
        <v>12</v>
      </c>
      <c r="I1428" t="str">
        <f>CONCATENATE($D1428,"-",$H1428,"-",I$1)</f>
        <v>https://t.co/1i2ysoptty-text-yes</v>
      </c>
      <c r="J1428" t="str">
        <f>CONCATENATE($D1428,"-",$H1428,"-",J$1)</f>
        <v>https://t.co/1i2ysoptty-text-no</v>
      </c>
      <c r="K1428">
        <f>COUNTIF(TweetWords!I:I,DataMassage!I1428)</f>
        <v>0</v>
      </c>
      <c r="L1428">
        <f>COUNTIF(TweetWords!I:I,DataMassage!J1428)</f>
        <v>1</v>
      </c>
      <c r="M1428">
        <f t="shared" si="44"/>
        <v>1</v>
      </c>
      <c r="N1428">
        <f t="shared" si="45"/>
        <v>0</v>
      </c>
      <c r="O1428" t="str">
        <f>IF(ISERROR(MATCH(D1428,Stopwords!A:A,0)),"no","yes")</f>
        <v>no</v>
      </c>
    </row>
    <row r="1429" spans="1:15">
      <c r="A1429">
        <v>250</v>
      </c>
      <c r="B1429" s="1">
        <v>1.15E+18</v>
      </c>
      <c r="C1429" t="s">
        <v>49</v>
      </c>
      <c r="D1429" t="s">
        <v>1516</v>
      </c>
      <c r="E1429" t="b">
        <v>0</v>
      </c>
      <c r="F1429" t="b">
        <v>0</v>
      </c>
      <c r="G1429" t="b">
        <v>1</v>
      </c>
      <c r="H1429" t="s">
        <v>12</v>
      </c>
      <c r="I1429" t="str">
        <f>CONCATENATE($D1429,"-",$H1429,"-",I$1)</f>
        <v>kinder-text-yes</v>
      </c>
      <c r="J1429" t="str">
        <f>CONCATENATE($D1429,"-",$H1429,"-",J$1)</f>
        <v>kinder-text-no</v>
      </c>
      <c r="K1429">
        <f>COUNTIF(TweetWords!I:I,DataMassage!I1429)</f>
        <v>0</v>
      </c>
      <c r="L1429">
        <f>COUNTIF(TweetWords!I:I,DataMassage!J1429)</f>
        <v>1</v>
      </c>
      <c r="M1429">
        <f t="shared" si="44"/>
        <v>1</v>
      </c>
      <c r="N1429">
        <f t="shared" si="45"/>
        <v>0</v>
      </c>
      <c r="O1429" t="str">
        <f>IF(ISERROR(MATCH(D1429,Stopwords!A:A,0)),"no","yes")</f>
        <v>no</v>
      </c>
    </row>
    <row r="1430" spans="1:15">
      <c r="A1430">
        <v>250</v>
      </c>
      <c r="B1430" s="1">
        <v>1.15E+18</v>
      </c>
      <c r="C1430" t="s">
        <v>49</v>
      </c>
      <c r="D1430" t="s">
        <v>1517</v>
      </c>
      <c r="E1430" t="b">
        <v>0</v>
      </c>
      <c r="F1430" t="b">
        <v>0</v>
      </c>
      <c r="G1430" t="b">
        <v>1</v>
      </c>
      <c r="H1430" t="s">
        <v>12</v>
      </c>
      <c r="I1430" t="str">
        <f>CONCATENATE($D1430,"-",$H1430,"-",I$1)</f>
        <v>loud-text-yes</v>
      </c>
      <c r="J1430" t="str">
        <f>CONCATENATE($D1430,"-",$H1430,"-",J$1)</f>
        <v>loud-text-no</v>
      </c>
      <c r="K1430">
        <f>COUNTIF(TweetWords!I:I,DataMassage!I1430)</f>
        <v>0</v>
      </c>
      <c r="L1430">
        <f>COUNTIF(TweetWords!I:I,DataMassage!J1430)</f>
        <v>1</v>
      </c>
      <c r="M1430">
        <f t="shared" si="44"/>
        <v>1</v>
      </c>
      <c r="N1430">
        <f t="shared" si="45"/>
        <v>0</v>
      </c>
      <c r="O1430" t="str">
        <f>IF(ISERROR(MATCH(D1430,Stopwords!A:A,0)),"no","yes")</f>
        <v>no</v>
      </c>
    </row>
    <row r="1431" spans="1:15">
      <c r="A1431">
        <v>250</v>
      </c>
      <c r="B1431" s="1">
        <v>1.15E+18</v>
      </c>
      <c r="C1431" t="s">
        <v>49</v>
      </c>
      <c r="D1431" t="s">
        <v>1518</v>
      </c>
      <c r="E1431" t="b">
        <v>0</v>
      </c>
      <c r="F1431" t="b">
        <v>0</v>
      </c>
      <c r="G1431" t="b">
        <v>1</v>
      </c>
      <c r="H1431" t="s">
        <v>12</v>
      </c>
      <c r="I1431" t="str">
        <f>CONCATENATE($D1431,"-",$H1431,"-",I$1)</f>
        <v>clear-text-yes</v>
      </c>
      <c r="J1431" t="str">
        <f>CONCATENATE($D1431,"-",$H1431,"-",J$1)</f>
        <v>clear-text-no</v>
      </c>
      <c r="K1431">
        <f>COUNTIF(TweetWords!I:I,DataMassage!I1431)</f>
        <v>0</v>
      </c>
      <c r="L1431">
        <f>COUNTIF(TweetWords!I:I,DataMassage!J1431)</f>
        <v>1</v>
      </c>
      <c r="M1431">
        <f t="shared" si="44"/>
        <v>1</v>
      </c>
      <c r="N1431">
        <f t="shared" si="45"/>
        <v>0</v>
      </c>
      <c r="O1431" t="str">
        <f>IF(ISERROR(MATCH(D1431,Stopwords!A:A,0)),"no","yes")</f>
        <v>yes</v>
      </c>
    </row>
    <row r="1432" spans="1:15">
      <c r="A1432">
        <v>250</v>
      </c>
      <c r="B1432" s="1">
        <v>1.15E+18</v>
      </c>
      <c r="C1432" t="s">
        <v>49</v>
      </c>
      <c r="D1432" t="s">
        <v>1519</v>
      </c>
      <c r="E1432" t="b">
        <v>0</v>
      </c>
      <c r="F1432" t="b">
        <v>0</v>
      </c>
      <c r="G1432" t="b">
        <v>1</v>
      </c>
      <c r="H1432" t="s">
        <v>12</v>
      </c>
      <c r="I1432" t="str">
        <f>CONCATENATE($D1432,"-",$H1432,"-",I$1)</f>
        <v>https://t.co/rhrdja7sqg-text-yes</v>
      </c>
      <c r="J1432" t="str">
        <f>CONCATENATE($D1432,"-",$H1432,"-",J$1)</f>
        <v>https://t.co/rhrdja7sqg-text-no</v>
      </c>
      <c r="K1432">
        <f>COUNTIF(TweetWords!I:I,DataMassage!I1432)</f>
        <v>0</v>
      </c>
      <c r="L1432">
        <f>COUNTIF(TweetWords!I:I,DataMassage!J1432)</f>
        <v>1</v>
      </c>
      <c r="M1432">
        <f t="shared" si="44"/>
        <v>1</v>
      </c>
      <c r="N1432">
        <f t="shared" si="45"/>
        <v>0</v>
      </c>
      <c r="O1432" t="str">
        <f>IF(ISERROR(MATCH(D1432,Stopwords!A:A,0)),"no","yes")</f>
        <v>no</v>
      </c>
    </row>
    <row r="1433" spans="1:15">
      <c r="A1433">
        <v>252</v>
      </c>
      <c r="B1433" s="1">
        <v>1.15E+18</v>
      </c>
      <c r="C1433" t="s">
        <v>49</v>
      </c>
      <c r="D1433" t="s">
        <v>1521</v>
      </c>
      <c r="E1433" t="b">
        <v>0</v>
      </c>
      <c r="F1433" t="b">
        <v>0</v>
      </c>
      <c r="G1433" t="b">
        <v>1</v>
      </c>
      <c r="H1433" t="s">
        <v>12</v>
      </c>
      <c r="I1433" t="str">
        <f>CONCATENATE($D1433,"-",$H1433,"-",I$1)</f>
        <v>bringing-text-yes</v>
      </c>
      <c r="J1433" t="str">
        <f>CONCATENATE($D1433,"-",$H1433,"-",J$1)</f>
        <v>bringing-text-no</v>
      </c>
      <c r="K1433">
        <f>COUNTIF(TweetWords!I:I,DataMassage!I1433)</f>
        <v>1</v>
      </c>
      <c r="L1433">
        <f>COUNTIF(TweetWords!I:I,DataMassage!J1433)</f>
        <v>1</v>
      </c>
      <c r="M1433">
        <f t="shared" si="44"/>
        <v>2</v>
      </c>
      <c r="N1433">
        <f t="shared" si="45"/>
        <v>0.5</v>
      </c>
      <c r="O1433" t="str">
        <f>IF(ISERROR(MATCH(D1433,Stopwords!A:A,0)),"no","yes")</f>
        <v>no</v>
      </c>
    </row>
    <row r="1434" spans="1:15">
      <c r="A1434">
        <v>252</v>
      </c>
      <c r="B1434" s="1">
        <v>1.15E+18</v>
      </c>
      <c r="C1434" t="s">
        <v>49</v>
      </c>
      <c r="D1434" t="s">
        <v>1522</v>
      </c>
      <c r="E1434" t="b">
        <v>0</v>
      </c>
      <c r="F1434" t="b">
        <v>0</v>
      </c>
      <c r="G1434" t="b">
        <v>1</v>
      </c>
      <c r="H1434" t="s">
        <v>12</v>
      </c>
      <c r="I1434" t="str">
        <f>CONCATENATE($D1434,"-",$H1434,"-",I$1)</f>
        <v>https://t.co/53tra9zvxq-text-yes</v>
      </c>
      <c r="J1434" t="str">
        <f>CONCATENATE($D1434,"-",$H1434,"-",J$1)</f>
        <v>https://t.co/53tra9zvxq-text-no</v>
      </c>
      <c r="K1434">
        <f>COUNTIF(TweetWords!I:I,DataMassage!I1434)</f>
        <v>0</v>
      </c>
      <c r="L1434">
        <f>COUNTIF(TweetWords!I:I,DataMassage!J1434)</f>
        <v>1</v>
      </c>
      <c r="M1434">
        <f t="shared" si="44"/>
        <v>1</v>
      </c>
      <c r="N1434">
        <f t="shared" si="45"/>
        <v>0</v>
      </c>
      <c r="O1434" t="str">
        <f>IF(ISERROR(MATCH(D1434,Stopwords!A:A,0)),"no","yes")</f>
        <v>no</v>
      </c>
    </row>
    <row r="1435" spans="1:15">
      <c r="A1435">
        <v>253</v>
      </c>
      <c r="B1435" s="1">
        <v>1.15E+18</v>
      </c>
      <c r="C1435" t="s">
        <v>49</v>
      </c>
      <c r="D1435" t="s">
        <v>1523</v>
      </c>
      <c r="E1435" t="b">
        <v>0</v>
      </c>
      <c r="F1435" t="b">
        <v>0</v>
      </c>
      <c r="G1435" t="b">
        <v>1</v>
      </c>
      <c r="H1435" t="s">
        <v>12</v>
      </c>
      <c r="I1435" t="str">
        <f>CONCATENATE($D1435,"-",$H1435,"-",I$1)</f>
        <v>dang-text-yes</v>
      </c>
      <c r="J1435" t="str">
        <f>CONCATENATE($D1435,"-",$H1435,"-",J$1)</f>
        <v>dang-text-no</v>
      </c>
      <c r="K1435">
        <f>COUNTIF(TweetWords!I:I,DataMassage!I1435)</f>
        <v>1</v>
      </c>
      <c r="L1435">
        <f>COUNTIF(TweetWords!I:I,DataMassage!J1435)</f>
        <v>1</v>
      </c>
      <c r="M1435">
        <f t="shared" si="44"/>
        <v>2</v>
      </c>
      <c r="N1435">
        <f t="shared" si="45"/>
        <v>0.5</v>
      </c>
      <c r="O1435" t="str">
        <f>IF(ISERROR(MATCH(D1435,Stopwords!A:A,0)),"no","yes")</f>
        <v>no</v>
      </c>
    </row>
    <row r="1436" spans="1:15">
      <c r="A1436">
        <v>253</v>
      </c>
      <c r="B1436" s="1">
        <v>1.15E+18</v>
      </c>
      <c r="C1436" t="s">
        <v>49</v>
      </c>
      <c r="D1436" t="s">
        <v>1524</v>
      </c>
      <c r="E1436" t="b">
        <v>0</v>
      </c>
      <c r="F1436" t="b">
        <v>0</v>
      </c>
      <c r="G1436" t="b">
        <v>1</v>
      </c>
      <c r="H1436" t="s">
        <v>12</v>
      </c>
      <c r="I1436" t="str">
        <f>CONCATENATE($D1436,"-",$H1436,"-",I$1)</f>
        <v>legal-text-yes</v>
      </c>
      <c r="J1436" t="str">
        <f>CONCATENATE($D1436,"-",$H1436,"-",J$1)</f>
        <v>legal-text-no</v>
      </c>
      <c r="K1436">
        <f>COUNTIF(TweetWords!I:I,DataMassage!I1436)</f>
        <v>0</v>
      </c>
      <c r="L1436">
        <f>COUNTIF(TweetWords!I:I,DataMassage!J1436)</f>
        <v>1</v>
      </c>
      <c r="M1436">
        <f t="shared" si="44"/>
        <v>1</v>
      </c>
      <c r="N1436">
        <f t="shared" si="45"/>
        <v>0</v>
      </c>
      <c r="O1436" t="str">
        <f>IF(ISERROR(MATCH(D1436,Stopwords!A:A,0)),"no","yes")</f>
        <v>no</v>
      </c>
    </row>
    <row r="1437" spans="1:15">
      <c r="A1437">
        <v>253</v>
      </c>
      <c r="B1437" s="1">
        <v>1.15E+18</v>
      </c>
      <c r="C1437" t="s">
        <v>49</v>
      </c>
      <c r="D1437" t="s">
        <v>1526</v>
      </c>
      <c r="E1437" t="b">
        <v>0</v>
      </c>
      <c r="F1437" t="b">
        <v>0</v>
      </c>
      <c r="G1437" t="b">
        <v>1</v>
      </c>
      <c r="H1437" t="s">
        <v>12</v>
      </c>
      <c r="I1437" t="str">
        <f>CONCATENATE($D1437,"-",$H1437,"-",I$1)</f>
        <v>https://t.co/ocrqgi9gfj-text-yes</v>
      </c>
      <c r="J1437" t="str">
        <f>CONCATENATE($D1437,"-",$H1437,"-",J$1)</f>
        <v>https://t.co/ocrqgi9gfj-text-no</v>
      </c>
      <c r="K1437">
        <f>COUNTIF(TweetWords!I:I,DataMassage!I1437)</f>
        <v>0</v>
      </c>
      <c r="L1437">
        <f>COUNTIF(TweetWords!I:I,DataMassage!J1437)</f>
        <v>1</v>
      </c>
      <c r="M1437">
        <f t="shared" si="44"/>
        <v>1</v>
      </c>
      <c r="N1437">
        <f t="shared" si="45"/>
        <v>0</v>
      </c>
      <c r="O1437" t="str">
        <f>IF(ISERROR(MATCH(D1437,Stopwords!A:A,0)),"no","yes")</f>
        <v>no</v>
      </c>
    </row>
    <row r="1438" spans="1:15">
      <c r="A1438">
        <v>254</v>
      </c>
      <c r="B1438" s="1">
        <v>1.15E+18</v>
      </c>
      <c r="C1438" t="s">
        <v>8</v>
      </c>
      <c r="D1438" t="s">
        <v>1530</v>
      </c>
      <c r="E1438" t="b">
        <v>0</v>
      </c>
      <c r="F1438" t="b">
        <v>0</v>
      </c>
      <c r="G1438" t="b">
        <v>1</v>
      </c>
      <c r="H1438" t="s">
        <v>12</v>
      </c>
      <c r="I1438" t="str">
        <f>CONCATENATE($D1438,"-",$H1438,"-",I$1)</f>
        <v>jason-text-yes</v>
      </c>
      <c r="J1438" t="str">
        <f>CONCATENATE($D1438,"-",$H1438,"-",J$1)</f>
        <v>jason-text-no</v>
      </c>
      <c r="K1438">
        <f>COUNTIF(TweetWords!I:I,DataMassage!I1438)</f>
        <v>2</v>
      </c>
      <c r="L1438">
        <f>COUNTIF(TweetWords!I:I,DataMassage!J1438)</f>
        <v>2</v>
      </c>
      <c r="M1438">
        <f t="shared" si="44"/>
        <v>4</v>
      </c>
      <c r="N1438">
        <f t="shared" si="45"/>
        <v>0.5</v>
      </c>
      <c r="O1438" t="str">
        <f>IF(ISERROR(MATCH(D1438,Stopwords!A:A,0)),"no","yes")</f>
        <v>no</v>
      </c>
    </row>
    <row r="1439" spans="1:15">
      <c r="A1439">
        <v>254</v>
      </c>
      <c r="B1439" s="1">
        <v>1.15E+18</v>
      </c>
      <c r="C1439" t="s">
        <v>8</v>
      </c>
      <c r="D1439" t="s">
        <v>1531</v>
      </c>
      <c r="E1439" t="b">
        <v>0</v>
      </c>
      <c r="F1439" t="b">
        <v>0</v>
      </c>
      <c r="G1439" t="b">
        <v>1</v>
      </c>
      <c r="H1439" t="s">
        <v>12</v>
      </c>
      <c r="I1439" t="str">
        <f>CONCATENATE($D1439,"-",$H1439,"-",I$1)</f>
        <v>cared-text-yes</v>
      </c>
      <c r="J1439" t="str">
        <f>CONCATENATE($D1439,"-",$H1439,"-",J$1)</f>
        <v>cared-text-no</v>
      </c>
      <c r="K1439">
        <f>COUNTIF(TweetWords!I:I,DataMassage!I1439)</f>
        <v>1</v>
      </c>
      <c r="L1439">
        <f>COUNTIF(TweetWords!I:I,DataMassage!J1439)</f>
        <v>0</v>
      </c>
      <c r="M1439">
        <f t="shared" si="44"/>
        <v>1</v>
      </c>
      <c r="N1439">
        <f t="shared" si="45"/>
        <v>1</v>
      </c>
      <c r="O1439" t="str">
        <f>IF(ISERROR(MATCH(D1439,Stopwords!A:A,0)),"no","yes")</f>
        <v>no</v>
      </c>
    </row>
    <row r="1440" spans="1:15">
      <c r="A1440">
        <v>254</v>
      </c>
      <c r="B1440" s="1">
        <v>1.15E+18</v>
      </c>
      <c r="C1440" t="s">
        <v>8</v>
      </c>
      <c r="D1440" t="s">
        <v>1532</v>
      </c>
      <c r="E1440" t="b">
        <v>0</v>
      </c>
      <c r="F1440" t="b">
        <v>0</v>
      </c>
      <c r="G1440" t="b">
        <v>1</v>
      </c>
      <c r="H1440" t="s">
        <v>12</v>
      </c>
      <c r="I1440" t="str">
        <f>CONCATENATE($D1440,"-",$H1440,"-",I$1)</f>
        <v>liked-text-yes</v>
      </c>
      <c r="J1440" t="str">
        <f>CONCATENATE($D1440,"-",$H1440,"-",J$1)</f>
        <v>liked-text-no</v>
      </c>
      <c r="K1440">
        <f>COUNTIF(TweetWords!I:I,DataMassage!I1440)</f>
        <v>2</v>
      </c>
      <c r="L1440">
        <f>COUNTIF(TweetWords!I:I,DataMassage!J1440)</f>
        <v>0</v>
      </c>
      <c r="M1440">
        <f t="shared" si="44"/>
        <v>2</v>
      </c>
      <c r="N1440">
        <f t="shared" si="45"/>
        <v>1</v>
      </c>
      <c r="O1440" t="str">
        <f>IF(ISERROR(MATCH(D1440,Stopwords!A:A,0)),"no","yes")</f>
        <v>yes</v>
      </c>
    </row>
    <row r="1441" spans="1:15">
      <c r="A1441">
        <v>256</v>
      </c>
      <c r="B1441" s="1">
        <v>1.15E+18</v>
      </c>
      <c r="C1441" t="s">
        <v>49</v>
      </c>
      <c r="D1441">
        <v>14</v>
      </c>
      <c r="E1441" t="b">
        <v>0</v>
      </c>
      <c r="F1441" t="b">
        <v>0</v>
      </c>
      <c r="G1441" t="b">
        <v>1</v>
      </c>
      <c r="H1441" t="s">
        <v>12</v>
      </c>
      <c r="I1441" t="str">
        <f>CONCATENATE($D1441,"-",$H1441,"-",I$1)</f>
        <v>14-text-yes</v>
      </c>
      <c r="J1441" t="str">
        <f>CONCATENATE($D1441,"-",$H1441,"-",J$1)</f>
        <v>14-text-no</v>
      </c>
      <c r="K1441">
        <f>COUNTIF(TweetWords!I:I,DataMassage!I1441)</f>
        <v>0</v>
      </c>
      <c r="L1441">
        <f>COUNTIF(TweetWords!I:I,DataMassage!J1441)</f>
        <v>1</v>
      </c>
      <c r="M1441">
        <f t="shared" si="44"/>
        <v>1</v>
      </c>
      <c r="N1441">
        <f t="shared" si="45"/>
        <v>0</v>
      </c>
      <c r="O1441" t="str">
        <f>IF(ISERROR(MATCH(D1441,Stopwords!A:A,0)),"no","yes")</f>
        <v>no</v>
      </c>
    </row>
    <row r="1442" spans="1:15">
      <c r="A1442">
        <v>256</v>
      </c>
      <c r="B1442" s="1">
        <v>1.15E+18</v>
      </c>
      <c r="C1442" t="s">
        <v>49</v>
      </c>
      <c r="D1442" t="s">
        <v>1533</v>
      </c>
      <c r="E1442" t="b">
        <v>0</v>
      </c>
      <c r="F1442" t="b">
        <v>0</v>
      </c>
      <c r="G1442" t="b">
        <v>1</v>
      </c>
      <c r="H1442" t="s">
        <v>12</v>
      </c>
      <c r="I1442" t="str">
        <f>CONCATENATE($D1442,"-",$H1442,"-",I$1)</f>
        <v>months-text-yes</v>
      </c>
      <c r="J1442" t="str">
        <f>CONCATENATE($D1442,"-",$H1442,"-",J$1)</f>
        <v>months-text-no</v>
      </c>
      <c r="K1442">
        <f>COUNTIF(TweetWords!I:I,DataMassage!I1442)</f>
        <v>1</v>
      </c>
      <c r="L1442">
        <f>COUNTIF(TweetWords!I:I,DataMassage!J1442)</f>
        <v>1</v>
      </c>
      <c r="M1442">
        <f t="shared" si="44"/>
        <v>2</v>
      </c>
      <c r="N1442">
        <f t="shared" si="45"/>
        <v>0.5</v>
      </c>
      <c r="O1442" t="str">
        <f>IF(ISERROR(MATCH(D1442,Stopwords!A:A,0)),"no","yes")</f>
        <v>no</v>
      </c>
    </row>
    <row r="1443" spans="1:15">
      <c r="A1443">
        <v>256</v>
      </c>
      <c r="B1443" s="1">
        <v>1.15E+18</v>
      </c>
      <c r="C1443" t="s">
        <v>49</v>
      </c>
      <c r="D1443" t="s">
        <v>1534</v>
      </c>
      <c r="E1443" t="b">
        <v>0</v>
      </c>
      <c r="F1443" t="b">
        <v>0</v>
      </c>
      <c r="G1443" t="b">
        <v>1</v>
      </c>
      <c r="H1443" t="s">
        <v>12</v>
      </c>
      <c r="I1443" t="str">
        <f>CONCATENATE($D1443,"-",$H1443,"-",I$1)</f>
        <v>due-text-yes</v>
      </c>
      <c r="J1443" t="str">
        <f>CONCATENATE($D1443,"-",$H1443,"-",J$1)</f>
        <v>due-text-no</v>
      </c>
      <c r="K1443">
        <f>COUNTIF(TweetWords!I:I,DataMassage!I1443)</f>
        <v>1</v>
      </c>
      <c r="L1443">
        <f>COUNTIF(TweetWords!I:I,DataMassage!J1443)</f>
        <v>1</v>
      </c>
      <c r="M1443">
        <f t="shared" si="44"/>
        <v>2</v>
      </c>
      <c r="N1443">
        <f t="shared" si="45"/>
        <v>0.5</v>
      </c>
      <c r="O1443" t="str">
        <f>IF(ISERROR(MATCH(D1443,Stopwords!A:A,0)),"no","yes")</f>
        <v>no</v>
      </c>
    </row>
    <row r="1444" spans="1:15">
      <c r="A1444">
        <v>256</v>
      </c>
      <c r="B1444" s="1">
        <v>1.15E+18</v>
      </c>
      <c r="C1444" t="s">
        <v>49</v>
      </c>
      <c r="D1444" t="s">
        <v>1535</v>
      </c>
      <c r="E1444" t="b">
        <v>0</v>
      </c>
      <c r="F1444" t="b">
        <v>0</v>
      </c>
      <c r="G1444" t="b">
        <v>1</v>
      </c>
      <c r="H1444" t="s">
        <v>12</v>
      </c>
      <c r="I1444" t="str">
        <f>CONCATENATE($D1444,"-",$H1444,"-",I$1)</f>
        <v>error-text-yes</v>
      </c>
      <c r="J1444" t="str">
        <f>CONCATENATE($D1444,"-",$H1444,"-",J$1)</f>
        <v>error-text-no</v>
      </c>
      <c r="K1444">
        <f>COUNTIF(TweetWords!I:I,DataMassage!I1444)</f>
        <v>2</v>
      </c>
      <c r="L1444">
        <f>COUNTIF(TweetWords!I:I,DataMassage!J1444)</f>
        <v>1</v>
      </c>
      <c r="M1444">
        <f t="shared" si="44"/>
        <v>3</v>
      </c>
      <c r="N1444">
        <f t="shared" si="45"/>
        <v>0.66666666666666663</v>
      </c>
      <c r="O1444" t="str">
        <f>IF(ISERROR(MATCH(D1444,Stopwords!A:A,0)),"no","yes")</f>
        <v>no</v>
      </c>
    </row>
    <row r="1445" spans="1:15">
      <c r="A1445">
        <v>257</v>
      </c>
      <c r="B1445" s="1">
        <v>1.15E+18</v>
      </c>
      <c r="C1445" t="s">
        <v>49</v>
      </c>
      <c r="D1445" t="s">
        <v>1536</v>
      </c>
      <c r="E1445" t="b">
        <v>0</v>
      </c>
      <c r="F1445" t="b">
        <v>0</v>
      </c>
      <c r="G1445" t="b">
        <v>1</v>
      </c>
      <c r="H1445" t="s">
        <v>12</v>
      </c>
      <c r="I1445" t="str">
        <f>CONCATENATE($D1445,"-",$H1445,"-",I$1)</f>
        <v>claim-text-yes</v>
      </c>
      <c r="J1445" t="str">
        <f>CONCATENATE($D1445,"-",$H1445,"-",J$1)</f>
        <v>claim-text-no</v>
      </c>
      <c r="K1445">
        <f>COUNTIF(TweetWords!I:I,DataMassage!I1445)</f>
        <v>1</v>
      </c>
      <c r="L1445">
        <f>COUNTIF(TweetWords!I:I,DataMassage!J1445)</f>
        <v>5</v>
      </c>
      <c r="M1445">
        <f t="shared" si="44"/>
        <v>6</v>
      </c>
      <c r="N1445">
        <f t="shared" si="45"/>
        <v>0.16666666666666666</v>
      </c>
      <c r="O1445" t="str">
        <f>IF(ISERROR(MATCH(D1445,Stopwords!A:A,0)),"no","yes")</f>
        <v>no</v>
      </c>
    </row>
    <row r="1446" spans="1:15">
      <c r="A1446">
        <v>258</v>
      </c>
      <c r="B1446" s="1">
        <v>1.15E+18</v>
      </c>
      <c r="C1446" t="s">
        <v>8</v>
      </c>
      <c r="D1446" t="s">
        <v>1537</v>
      </c>
      <c r="E1446" t="b">
        <v>0</v>
      </c>
      <c r="F1446" t="b">
        <v>0</v>
      </c>
      <c r="G1446" t="b">
        <v>1</v>
      </c>
      <c r="H1446" t="s">
        <v>12</v>
      </c>
      <c r="I1446" t="str">
        <f>CONCATENATE($D1446,"-",$H1446,"-",I$1)</f>
        <v>question-text-yes</v>
      </c>
      <c r="J1446" t="str">
        <f>CONCATENATE($D1446,"-",$H1446,"-",J$1)</f>
        <v>question-text-no</v>
      </c>
      <c r="K1446">
        <f>COUNTIF(TweetWords!I:I,DataMassage!I1446)</f>
        <v>2</v>
      </c>
      <c r="L1446">
        <f>COUNTIF(TweetWords!I:I,DataMassage!J1446)</f>
        <v>0</v>
      </c>
      <c r="M1446">
        <f t="shared" si="44"/>
        <v>2</v>
      </c>
      <c r="N1446">
        <f t="shared" si="45"/>
        <v>1</v>
      </c>
      <c r="O1446" t="str">
        <f>IF(ISERROR(MATCH(D1446,Stopwords!A:A,0)),"no","yes")</f>
        <v>no</v>
      </c>
    </row>
    <row r="1447" spans="1:15">
      <c r="A1447">
        <v>258</v>
      </c>
      <c r="B1447" s="1">
        <v>1.15E+18</v>
      </c>
      <c r="C1447" t="s">
        <v>8</v>
      </c>
      <c r="D1447" t="s">
        <v>1538</v>
      </c>
      <c r="E1447" t="b">
        <v>0</v>
      </c>
      <c r="F1447" t="b">
        <v>0</v>
      </c>
      <c r="G1447" t="b">
        <v>1</v>
      </c>
      <c r="H1447" t="s">
        <v>12</v>
      </c>
      <c r="I1447" t="str">
        <f>CONCATENATE($D1447,"-",$H1447,"-",I$1)</f>
        <v>vent-text-yes</v>
      </c>
      <c r="J1447" t="str">
        <f>CONCATENATE($D1447,"-",$H1447,"-",J$1)</f>
        <v>vent-text-no</v>
      </c>
      <c r="K1447">
        <f>COUNTIF(TweetWords!I:I,DataMassage!I1447)</f>
        <v>1</v>
      </c>
      <c r="L1447">
        <f>COUNTIF(TweetWords!I:I,DataMassage!J1447)</f>
        <v>0</v>
      </c>
      <c r="M1447">
        <f t="shared" si="44"/>
        <v>1</v>
      </c>
      <c r="N1447">
        <f t="shared" si="45"/>
        <v>1</v>
      </c>
      <c r="O1447" t="str">
        <f>IF(ISERROR(MATCH(D1447,Stopwords!A:A,0)),"no","yes")</f>
        <v>no</v>
      </c>
    </row>
    <row r="1448" spans="1:15">
      <c r="A1448">
        <v>258</v>
      </c>
      <c r="B1448" s="1">
        <v>1.15E+18</v>
      </c>
      <c r="C1448" t="s">
        <v>8</v>
      </c>
      <c r="D1448" t="s">
        <v>1539</v>
      </c>
      <c r="E1448" t="b">
        <v>0</v>
      </c>
      <c r="F1448" t="b">
        <v>0</v>
      </c>
      <c r="G1448" t="b">
        <v>1</v>
      </c>
      <c r="H1448" t="s">
        <v>12</v>
      </c>
      <c r="I1448" t="str">
        <f>CONCATENATE($D1448,"-",$H1448,"-",I$1)</f>
        <v>ive-text-yes</v>
      </c>
      <c r="J1448" t="str">
        <f>CONCATENATE($D1448,"-",$H1448,"-",J$1)</f>
        <v>ive-text-no</v>
      </c>
      <c r="K1448">
        <f>COUNTIF(TweetWords!I:I,DataMassage!I1448)</f>
        <v>1</v>
      </c>
      <c r="L1448">
        <f>COUNTIF(TweetWords!I:I,DataMassage!J1448)</f>
        <v>0</v>
      </c>
      <c r="M1448">
        <f t="shared" si="44"/>
        <v>1</v>
      </c>
      <c r="N1448">
        <f t="shared" si="45"/>
        <v>1</v>
      </c>
      <c r="O1448" t="str">
        <f>IF(ISERROR(MATCH(D1448,Stopwords!A:A,0)),"no","yes")</f>
        <v>no</v>
      </c>
    </row>
    <row r="1449" spans="1:15">
      <c r="A1449">
        <v>258</v>
      </c>
      <c r="B1449" s="1">
        <v>1.15E+18</v>
      </c>
      <c r="C1449" t="s">
        <v>8</v>
      </c>
      <c r="D1449" t="s">
        <v>1540</v>
      </c>
      <c r="E1449" t="b">
        <v>0</v>
      </c>
      <c r="F1449" t="b">
        <v>0</v>
      </c>
      <c r="G1449" t="b">
        <v>1</v>
      </c>
      <c r="H1449" t="s">
        <v>12</v>
      </c>
      <c r="I1449" t="str">
        <f>CONCATENATE($D1449,"-",$H1449,"-",I$1)</f>
        <v>analysis-text-yes</v>
      </c>
      <c r="J1449" t="str">
        <f>CONCATENATE($D1449,"-",$H1449,"-",J$1)</f>
        <v>analysis-text-no</v>
      </c>
      <c r="K1449">
        <f>COUNTIF(TweetWords!I:I,DataMassage!I1449)</f>
        <v>1</v>
      </c>
      <c r="L1449">
        <f>COUNTIF(TweetWords!I:I,DataMassage!J1449)</f>
        <v>0</v>
      </c>
      <c r="M1449">
        <f t="shared" si="44"/>
        <v>1</v>
      </c>
      <c r="N1449">
        <f t="shared" si="45"/>
        <v>1</v>
      </c>
      <c r="O1449" t="str">
        <f>IF(ISERROR(MATCH(D1449,Stopwords!A:A,0)),"no","yes")</f>
        <v>no</v>
      </c>
    </row>
    <row r="1450" spans="1:15">
      <c r="A1450">
        <v>259</v>
      </c>
      <c r="B1450" s="1">
        <v>1.15E+18</v>
      </c>
      <c r="C1450" t="s">
        <v>8</v>
      </c>
      <c r="D1450" t="s">
        <v>1541</v>
      </c>
      <c r="E1450" t="b">
        <v>0</v>
      </c>
      <c r="F1450" t="b">
        <v>0</v>
      </c>
      <c r="G1450" t="b">
        <v>1</v>
      </c>
      <c r="H1450" t="s">
        <v>12</v>
      </c>
      <c r="I1450" t="str">
        <f>CONCATENATE($D1450,"-",$H1450,"-",I$1)</f>
        <v>untrustworthy-text-yes</v>
      </c>
      <c r="J1450" t="str">
        <f>CONCATENATE($D1450,"-",$H1450,"-",J$1)</f>
        <v>untrustworthy-text-no</v>
      </c>
      <c r="K1450">
        <f>COUNTIF(TweetWords!I:I,DataMassage!I1450)</f>
        <v>1</v>
      </c>
      <c r="L1450">
        <f>COUNTIF(TweetWords!I:I,DataMassage!J1450)</f>
        <v>0</v>
      </c>
      <c r="M1450">
        <f t="shared" si="44"/>
        <v>1</v>
      </c>
      <c r="N1450">
        <f t="shared" si="45"/>
        <v>1</v>
      </c>
      <c r="O1450" t="str">
        <f>IF(ISERROR(MATCH(D1450,Stopwords!A:A,0)),"no","yes")</f>
        <v>no</v>
      </c>
    </row>
    <row r="1451" spans="1:15">
      <c r="A1451">
        <v>260</v>
      </c>
      <c r="B1451" s="1">
        <v>1.15E+18</v>
      </c>
      <c r="C1451" t="s">
        <v>49</v>
      </c>
      <c r="D1451" t="s">
        <v>1542</v>
      </c>
      <c r="E1451" t="b">
        <v>0</v>
      </c>
      <c r="F1451" t="b">
        <v>0</v>
      </c>
      <c r="G1451" t="b">
        <v>1</v>
      </c>
      <c r="H1451" t="s">
        <v>12</v>
      </c>
      <c r="I1451" t="str">
        <f>CONCATENATE($D1451,"-",$H1451,"-",I$1)</f>
        <v>each-text-yes</v>
      </c>
      <c r="J1451" t="str">
        <f>CONCATENATE($D1451,"-",$H1451,"-",J$1)</f>
        <v>each-text-no</v>
      </c>
      <c r="K1451">
        <f>COUNTIF(TweetWords!I:I,DataMassage!I1451)</f>
        <v>0</v>
      </c>
      <c r="L1451">
        <f>COUNTIF(TweetWords!I:I,DataMassage!J1451)</f>
        <v>2</v>
      </c>
      <c r="M1451">
        <f t="shared" si="44"/>
        <v>2</v>
      </c>
      <c r="N1451">
        <f t="shared" si="45"/>
        <v>0</v>
      </c>
      <c r="O1451" t="str">
        <f>IF(ISERROR(MATCH(D1451,Stopwords!A:A,0)),"no","yes")</f>
        <v>yes</v>
      </c>
    </row>
    <row r="1452" spans="1:15">
      <c r="A1452">
        <v>260</v>
      </c>
      <c r="B1452" s="1">
        <v>1.15E+18</v>
      </c>
      <c r="C1452" t="s">
        <v>49</v>
      </c>
      <c r="D1452" t="s">
        <v>1543</v>
      </c>
      <c r="E1452" t="b">
        <v>0</v>
      </c>
      <c r="F1452" t="b">
        <v>0</v>
      </c>
      <c r="G1452" t="b">
        <v>1</v>
      </c>
      <c r="H1452" t="s">
        <v>12</v>
      </c>
      <c r="I1452" t="str">
        <f>CONCATENATE($D1452,"-",$H1452,"-",I$1)</f>
        <v>speak-text-yes</v>
      </c>
      <c r="J1452" t="str">
        <f>CONCATENATE($D1452,"-",$H1452,"-",J$1)</f>
        <v>speak-text-no</v>
      </c>
      <c r="K1452">
        <f>COUNTIF(TweetWords!I:I,DataMassage!I1452)</f>
        <v>1</v>
      </c>
      <c r="L1452">
        <f>COUNTIF(TweetWords!I:I,DataMassage!J1452)</f>
        <v>1</v>
      </c>
      <c r="M1452">
        <f t="shared" si="44"/>
        <v>2</v>
      </c>
      <c r="N1452">
        <f t="shared" si="45"/>
        <v>0.5</v>
      </c>
      <c r="O1452" t="str">
        <f>IF(ISERROR(MATCH(D1452,Stopwords!A:A,0)),"no","yes")</f>
        <v>no</v>
      </c>
    </row>
    <row r="1453" spans="1:15">
      <c r="A1453">
        <v>260</v>
      </c>
      <c r="B1453" s="1">
        <v>1.15E+18</v>
      </c>
      <c r="C1453" t="s">
        <v>49</v>
      </c>
      <c r="D1453" t="s">
        <v>1544</v>
      </c>
      <c r="E1453" t="b">
        <v>0</v>
      </c>
      <c r="F1453" t="b">
        <v>0</v>
      </c>
      <c r="G1453" t="b">
        <v>1</v>
      </c>
      <c r="H1453" t="s">
        <v>12</v>
      </c>
      <c r="I1453" t="str">
        <f>CONCATENATE($D1453,"-",$H1453,"-",I$1)</f>
        <v>evil-text-yes</v>
      </c>
      <c r="J1453" t="str">
        <f>CONCATENATE($D1453,"-",$H1453,"-",J$1)</f>
        <v>evil-text-no</v>
      </c>
      <c r="K1453">
        <f>COUNTIF(TweetWords!I:I,DataMassage!I1453)</f>
        <v>0</v>
      </c>
      <c r="L1453">
        <f>COUNTIF(TweetWords!I:I,DataMassage!J1453)</f>
        <v>1</v>
      </c>
      <c r="M1453">
        <f t="shared" si="44"/>
        <v>1</v>
      </c>
      <c r="N1453">
        <f t="shared" si="45"/>
        <v>0</v>
      </c>
      <c r="O1453" t="str">
        <f>IF(ISERROR(MATCH(D1453,Stopwords!A:A,0)),"no","yes")</f>
        <v>no</v>
      </c>
    </row>
    <row r="1454" spans="1:15">
      <c r="A1454">
        <v>261</v>
      </c>
      <c r="B1454" s="1">
        <v>1.15E+18</v>
      </c>
      <c r="C1454" t="s">
        <v>8</v>
      </c>
      <c r="D1454" t="s">
        <v>1545</v>
      </c>
      <c r="E1454" t="b">
        <v>0</v>
      </c>
      <c r="F1454" t="b">
        <v>0</v>
      </c>
      <c r="G1454" t="b">
        <v>1</v>
      </c>
      <c r="H1454" t="s">
        <v>12</v>
      </c>
      <c r="I1454" t="str">
        <f>CONCATENATE($D1454,"-",$H1454,"-",I$1)</f>
        <v>war-text-yes</v>
      </c>
      <c r="J1454" t="str">
        <f>CONCATENATE($D1454,"-",$H1454,"-",J$1)</f>
        <v>war-text-no</v>
      </c>
      <c r="K1454">
        <f>COUNTIF(TweetWords!I:I,DataMassage!I1454)</f>
        <v>1</v>
      </c>
      <c r="L1454">
        <f>COUNTIF(TweetWords!I:I,DataMassage!J1454)</f>
        <v>1</v>
      </c>
      <c r="M1454">
        <f t="shared" si="44"/>
        <v>2</v>
      </c>
      <c r="N1454">
        <f t="shared" si="45"/>
        <v>0.5</v>
      </c>
      <c r="O1454" t="str">
        <f>IF(ISERROR(MATCH(D1454,Stopwords!A:A,0)),"no","yes")</f>
        <v>no</v>
      </c>
    </row>
    <row r="1455" spans="1:15">
      <c r="A1455">
        <v>261</v>
      </c>
      <c r="B1455" s="1">
        <v>1.15E+18</v>
      </c>
      <c r="C1455" t="s">
        <v>8</v>
      </c>
      <c r="D1455" t="s">
        <v>1546</v>
      </c>
      <c r="E1455" t="b">
        <v>0</v>
      </c>
      <c r="F1455" t="b">
        <v>0</v>
      </c>
      <c r="G1455" t="b">
        <v>1</v>
      </c>
      <c r="H1455" t="s">
        <v>12</v>
      </c>
      <c r="I1455" t="str">
        <f>CONCATENATE($D1455,"-",$H1455,"-",I$1)</f>
        <v>ab-text-yes</v>
      </c>
      <c r="J1455" t="str">
        <f>CONCATENATE($D1455,"-",$H1455,"-",J$1)</f>
        <v>ab-text-no</v>
      </c>
      <c r="K1455">
        <f>COUNTIF(TweetWords!I:I,DataMassage!I1455)</f>
        <v>1</v>
      </c>
      <c r="L1455">
        <f>COUNTIF(TweetWords!I:I,DataMassage!J1455)</f>
        <v>0</v>
      </c>
      <c r="M1455">
        <f t="shared" si="44"/>
        <v>1</v>
      </c>
      <c r="N1455">
        <f t="shared" si="45"/>
        <v>1</v>
      </c>
      <c r="O1455" t="str">
        <f>IF(ISERROR(MATCH(D1455,Stopwords!A:A,0)),"no","yes")</f>
        <v>no</v>
      </c>
    </row>
    <row r="1456" spans="1:15">
      <c r="A1456">
        <v>262</v>
      </c>
      <c r="B1456" s="1">
        <v>1.15E+18</v>
      </c>
      <c r="C1456" t="s">
        <v>49</v>
      </c>
      <c r="D1456" t="s">
        <v>1547</v>
      </c>
      <c r="E1456" t="b">
        <v>0</v>
      </c>
      <c r="F1456" t="b">
        <v>0</v>
      </c>
      <c r="G1456" t="b">
        <v>1</v>
      </c>
      <c r="H1456" t="s">
        <v>12</v>
      </c>
      <c r="I1456" t="str">
        <f>CONCATENATE($D1456,"-",$H1456,"-",I$1)</f>
        <v>wars-text-yes</v>
      </c>
      <c r="J1456" t="str">
        <f>CONCATENATE($D1456,"-",$H1456,"-",J$1)</f>
        <v>wars-text-no</v>
      </c>
      <c r="K1456">
        <f>COUNTIF(TweetWords!I:I,DataMassage!I1456)</f>
        <v>0</v>
      </c>
      <c r="L1456">
        <f>COUNTIF(TweetWords!I:I,DataMassage!J1456)</f>
        <v>1</v>
      </c>
      <c r="M1456">
        <f t="shared" si="44"/>
        <v>1</v>
      </c>
      <c r="N1456">
        <f t="shared" si="45"/>
        <v>0</v>
      </c>
      <c r="O1456" t="str">
        <f>IF(ISERROR(MATCH(D1456,Stopwords!A:A,0)),"no","yes")</f>
        <v>no</v>
      </c>
    </row>
    <row r="1457" spans="1:15">
      <c r="A1457">
        <v>262</v>
      </c>
      <c r="B1457" s="1">
        <v>1.15E+18</v>
      </c>
      <c r="C1457" t="s">
        <v>49</v>
      </c>
      <c r="D1457" t="s">
        <v>1548</v>
      </c>
      <c r="E1457" t="b">
        <v>0</v>
      </c>
      <c r="F1457" t="b">
        <v>0</v>
      </c>
      <c r="G1457" t="b">
        <v>1</v>
      </c>
      <c r="H1457" t="s">
        <v>12</v>
      </c>
      <c r="I1457" t="str">
        <f>CONCATENATE($D1457,"-",$H1457,"-",I$1)</f>
        <v>soldiers-text-yes</v>
      </c>
      <c r="J1457" t="str">
        <f>CONCATENATE($D1457,"-",$H1457,"-",J$1)</f>
        <v>soldiers-text-no</v>
      </c>
      <c r="K1457">
        <f>COUNTIF(TweetWords!I:I,DataMassage!I1457)</f>
        <v>0</v>
      </c>
      <c r="L1457">
        <f>COUNTIF(TweetWords!I:I,DataMassage!J1457)</f>
        <v>1</v>
      </c>
      <c r="M1457">
        <f t="shared" si="44"/>
        <v>1</v>
      </c>
      <c r="N1457">
        <f t="shared" si="45"/>
        <v>0</v>
      </c>
      <c r="O1457" t="str">
        <f>IF(ISERROR(MATCH(D1457,Stopwords!A:A,0)),"no","yes")</f>
        <v>no</v>
      </c>
    </row>
    <row r="1458" spans="1:15">
      <c r="A1458">
        <v>262</v>
      </c>
      <c r="B1458" s="1">
        <v>1.15E+18</v>
      </c>
      <c r="C1458" t="s">
        <v>49</v>
      </c>
      <c r="D1458" t="s">
        <v>1549</v>
      </c>
      <c r="E1458" t="b">
        <v>0</v>
      </c>
      <c r="F1458" t="b">
        <v>0</v>
      </c>
      <c r="G1458" t="b">
        <v>1</v>
      </c>
      <c r="H1458" t="s">
        <v>12</v>
      </c>
      <c r="I1458" t="str">
        <f>CONCATENATE($D1458,"-",$H1458,"-",I$1)</f>
        <v>sailors-text-yes</v>
      </c>
      <c r="J1458" t="str">
        <f>CONCATENATE($D1458,"-",$H1458,"-",J$1)</f>
        <v>sailors-text-no</v>
      </c>
      <c r="K1458">
        <f>COUNTIF(TweetWords!I:I,DataMassage!I1458)</f>
        <v>0</v>
      </c>
      <c r="L1458">
        <f>COUNTIF(TweetWords!I:I,DataMassage!J1458)</f>
        <v>1</v>
      </c>
      <c r="M1458">
        <f t="shared" si="44"/>
        <v>1</v>
      </c>
      <c r="N1458">
        <f t="shared" si="45"/>
        <v>0</v>
      </c>
      <c r="O1458" t="str">
        <f>IF(ISERROR(MATCH(D1458,Stopwords!A:A,0)),"no","yes")</f>
        <v>no</v>
      </c>
    </row>
    <row r="1459" spans="1:15">
      <c r="A1459">
        <v>262</v>
      </c>
      <c r="B1459" s="1">
        <v>1.15E+18</v>
      </c>
      <c r="C1459" t="s">
        <v>49</v>
      </c>
      <c r="D1459" t="s">
        <v>1550</v>
      </c>
      <c r="E1459" t="b">
        <v>0</v>
      </c>
      <c r="F1459" t="b">
        <v>0</v>
      </c>
      <c r="G1459" t="b">
        <v>1</v>
      </c>
      <c r="H1459" t="s">
        <v>12</v>
      </c>
      <c r="I1459" t="str">
        <f>CONCATENATE($D1459,"-",$H1459,"-",I$1)</f>
        <v>airmen-text-yes</v>
      </c>
      <c r="J1459" t="str">
        <f>CONCATENATE($D1459,"-",$H1459,"-",J$1)</f>
        <v>airmen-text-no</v>
      </c>
      <c r="K1459">
        <f>COUNTIF(TweetWords!I:I,DataMassage!I1459)</f>
        <v>0</v>
      </c>
      <c r="L1459">
        <f>COUNTIF(TweetWords!I:I,DataMassage!J1459)</f>
        <v>1</v>
      </c>
      <c r="M1459">
        <f t="shared" si="44"/>
        <v>1</v>
      </c>
      <c r="N1459">
        <f t="shared" si="45"/>
        <v>0</v>
      </c>
      <c r="O1459" t="str">
        <f>IF(ISERROR(MATCH(D1459,Stopwords!A:A,0)),"no","yes")</f>
        <v>no</v>
      </c>
    </row>
    <row r="1460" spans="1:15">
      <c r="A1460">
        <v>262</v>
      </c>
      <c r="B1460" s="1">
        <v>1.15E+18</v>
      </c>
      <c r="C1460" t="s">
        <v>49</v>
      </c>
      <c r="D1460" t="s">
        <v>1551</v>
      </c>
      <c r="E1460" t="b">
        <v>0</v>
      </c>
      <c r="F1460" t="b">
        <v>0</v>
      </c>
      <c r="G1460" t="b">
        <v>1</v>
      </c>
      <c r="H1460" t="s">
        <v>12</v>
      </c>
      <c r="I1460" t="str">
        <f>CONCATENATE($D1460,"-",$H1460,"-",I$1)</f>
        <v>marines-text-yes</v>
      </c>
      <c r="J1460" t="str">
        <f>CONCATENATE($D1460,"-",$H1460,"-",J$1)</f>
        <v>marines-text-no</v>
      </c>
      <c r="K1460">
        <f>COUNTIF(TweetWords!I:I,DataMassage!I1460)</f>
        <v>0</v>
      </c>
      <c r="L1460">
        <f>COUNTIF(TweetWords!I:I,DataMassage!J1460)</f>
        <v>1</v>
      </c>
      <c r="M1460">
        <f t="shared" si="44"/>
        <v>1</v>
      </c>
      <c r="N1460">
        <f t="shared" si="45"/>
        <v>0</v>
      </c>
      <c r="O1460" t="str">
        <f>IF(ISERROR(MATCH(D1460,Stopwords!A:A,0)),"no","yes")</f>
        <v>no</v>
      </c>
    </row>
    <row r="1461" spans="1:15">
      <c r="A1461">
        <v>263</v>
      </c>
      <c r="B1461" s="1">
        <v>1.15E+18</v>
      </c>
      <c r="C1461" t="s">
        <v>8</v>
      </c>
      <c r="D1461" t="s">
        <v>1552</v>
      </c>
      <c r="E1461" t="b">
        <v>0</v>
      </c>
      <c r="F1461" t="b">
        <v>0</v>
      </c>
      <c r="G1461" t="b">
        <v>1</v>
      </c>
      <c r="H1461" t="s">
        <v>12</v>
      </c>
      <c r="I1461" t="str">
        <f>CONCATENATE($D1461,"-",$H1461,"-",I$1)</f>
        <v>ativan-text-yes</v>
      </c>
      <c r="J1461" t="str">
        <f>CONCATENATE($D1461,"-",$H1461,"-",J$1)</f>
        <v>ativan-text-no</v>
      </c>
      <c r="K1461">
        <f>COUNTIF(TweetWords!I:I,DataMassage!I1461)</f>
        <v>1</v>
      </c>
      <c r="L1461">
        <f>COUNTIF(TweetWords!I:I,DataMassage!J1461)</f>
        <v>0</v>
      </c>
      <c r="M1461">
        <f t="shared" si="44"/>
        <v>1</v>
      </c>
      <c r="N1461">
        <f t="shared" si="45"/>
        <v>1</v>
      </c>
      <c r="O1461" t="str">
        <f>IF(ISERROR(MATCH(D1461,Stopwords!A:A,0)),"no","yes")</f>
        <v>no</v>
      </c>
    </row>
    <row r="1462" spans="1:15">
      <c r="A1462">
        <v>263</v>
      </c>
      <c r="B1462" s="1">
        <v>1.15E+18</v>
      </c>
      <c r="C1462" t="s">
        <v>8</v>
      </c>
      <c r="D1462" t="s">
        <v>1553</v>
      </c>
      <c r="E1462" t="b">
        <v>0</v>
      </c>
      <c r="F1462" t="b">
        <v>0</v>
      </c>
      <c r="G1462" t="b">
        <v>1</v>
      </c>
      <c r="H1462" t="s">
        <v>12</v>
      </c>
      <c r="I1462" t="str">
        <f>CONCATENATE($D1462,"-",$H1462,"-",I$1)</f>
        <v>depakote-text-yes</v>
      </c>
      <c r="J1462" t="str">
        <f>CONCATENATE($D1462,"-",$H1462,"-",J$1)</f>
        <v>depakote-text-no</v>
      </c>
      <c r="K1462">
        <f>COUNTIF(TweetWords!I:I,DataMassage!I1462)</f>
        <v>1</v>
      </c>
      <c r="L1462">
        <f>COUNTIF(TweetWords!I:I,DataMassage!J1462)</f>
        <v>0</v>
      </c>
      <c r="M1462">
        <f t="shared" si="44"/>
        <v>1</v>
      </c>
      <c r="N1462">
        <f t="shared" si="45"/>
        <v>1</v>
      </c>
      <c r="O1462" t="str">
        <f>IF(ISERROR(MATCH(D1462,Stopwords!A:A,0)),"no","yes")</f>
        <v>no</v>
      </c>
    </row>
    <row r="1463" spans="1:15">
      <c r="A1463">
        <v>263</v>
      </c>
      <c r="B1463" s="1">
        <v>1.15E+18</v>
      </c>
      <c r="C1463" t="s">
        <v>8</v>
      </c>
      <c r="D1463" t="s">
        <v>1554</v>
      </c>
      <c r="E1463" t="b">
        <v>0</v>
      </c>
      <c r="F1463" t="b">
        <v>0</v>
      </c>
      <c r="G1463" t="b">
        <v>1</v>
      </c>
      <c r="H1463" t="s">
        <v>12</v>
      </c>
      <c r="I1463" t="str">
        <f>CONCATENATE($D1463,"-",$H1463,"-",I$1)</f>
        <v>prescribe-text-yes</v>
      </c>
      <c r="J1463" t="str">
        <f>CONCATENATE($D1463,"-",$H1463,"-",J$1)</f>
        <v>prescribe-text-no</v>
      </c>
      <c r="K1463">
        <f>COUNTIF(TweetWords!I:I,DataMassage!I1463)</f>
        <v>1</v>
      </c>
      <c r="L1463">
        <f>COUNTIF(TweetWords!I:I,DataMassage!J1463)</f>
        <v>0</v>
      </c>
      <c r="M1463">
        <f t="shared" si="44"/>
        <v>1</v>
      </c>
      <c r="N1463">
        <f t="shared" si="45"/>
        <v>1</v>
      </c>
      <c r="O1463" t="str">
        <f>IF(ISERROR(MATCH(D1463,Stopwords!A:A,0)),"no","yes")</f>
        <v>no</v>
      </c>
    </row>
    <row r="1464" spans="1:15">
      <c r="A1464">
        <v>264</v>
      </c>
      <c r="B1464" s="1">
        <v>1.15E+18</v>
      </c>
      <c r="C1464" t="s">
        <v>8</v>
      </c>
      <c r="D1464" t="s">
        <v>1555</v>
      </c>
      <c r="E1464" t="b">
        <v>0</v>
      </c>
      <c r="F1464" t="b">
        <v>0</v>
      </c>
      <c r="G1464" t="b">
        <v>1</v>
      </c>
      <c r="H1464" t="s">
        <v>12</v>
      </c>
      <c r="I1464" t="str">
        <f>CONCATENATE($D1464,"-",$H1464,"-",I$1)</f>
        <v>dear-text-yes</v>
      </c>
      <c r="J1464" t="str">
        <f>CONCATENATE($D1464,"-",$H1464,"-",J$1)</f>
        <v>dear-text-no</v>
      </c>
      <c r="K1464">
        <f>COUNTIF(TweetWords!I:I,DataMassage!I1464)</f>
        <v>1</v>
      </c>
      <c r="L1464">
        <f>COUNTIF(TweetWords!I:I,DataMassage!J1464)</f>
        <v>0</v>
      </c>
      <c r="M1464">
        <f t="shared" si="44"/>
        <v>1</v>
      </c>
      <c r="N1464">
        <f t="shared" si="45"/>
        <v>1</v>
      </c>
      <c r="O1464" t="str">
        <f>IF(ISERROR(MATCH(D1464,Stopwords!A:A,0)),"no","yes")</f>
        <v>no</v>
      </c>
    </row>
    <row r="1465" spans="1:15">
      <c r="A1465">
        <v>264</v>
      </c>
      <c r="B1465" s="1">
        <v>1.15E+18</v>
      </c>
      <c r="C1465" t="s">
        <v>8</v>
      </c>
      <c r="D1465" t="s">
        <v>1556</v>
      </c>
      <c r="E1465" t="b">
        <v>0</v>
      </c>
      <c r="F1465" t="b">
        <v>0</v>
      </c>
      <c r="G1465" t="b">
        <v>1</v>
      </c>
      <c r="H1465" t="s">
        <v>12</v>
      </c>
      <c r="I1465" t="str">
        <f>CONCATENATE($D1465,"-",$H1465,"-",I$1)</f>
        <v>candidates-text-yes</v>
      </c>
      <c r="J1465" t="str">
        <f>CONCATENATE($D1465,"-",$H1465,"-",J$1)</f>
        <v>candidates-text-no</v>
      </c>
      <c r="K1465">
        <f>COUNTIF(TweetWords!I:I,DataMassage!I1465)</f>
        <v>2</v>
      </c>
      <c r="L1465">
        <f>COUNTIF(TweetWords!I:I,DataMassage!J1465)</f>
        <v>0</v>
      </c>
      <c r="M1465">
        <f t="shared" si="44"/>
        <v>2</v>
      </c>
      <c r="N1465">
        <f t="shared" si="45"/>
        <v>1</v>
      </c>
      <c r="O1465" t="str">
        <f>IF(ISERROR(MATCH(D1465,Stopwords!A:A,0)),"no","yes")</f>
        <v>no</v>
      </c>
    </row>
    <row r="1466" spans="1:15">
      <c r="A1466">
        <v>264</v>
      </c>
      <c r="B1466" s="1">
        <v>1.15E+18</v>
      </c>
      <c r="C1466" t="s">
        <v>8</v>
      </c>
      <c r="D1466">
        <v>11</v>
      </c>
      <c r="E1466" t="b">
        <v>0</v>
      </c>
      <c r="F1466" t="b">
        <v>0</v>
      </c>
      <c r="G1466" t="b">
        <v>1</v>
      </c>
      <c r="H1466" t="s">
        <v>12</v>
      </c>
      <c r="I1466" t="str">
        <f>CONCATENATE($D1466,"-",$H1466,"-",I$1)</f>
        <v>11-text-yes</v>
      </c>
      <c r="J1466" t="str">
        <f>CONCATENATE($D1466,"-",$H1466,"-",J$1)</f>
        <v>11-text-no</v>
      </c>
      <c r="K1466">
        <f>COUNTIF(TweetWords!I:I,DataMassage!I1466)</f>
        <v>1</v>
      </c>
      <c r="L1466">
        <f>COUNTIF(TweetWords!I:I,DataMassage!J1466)</f>
        <v>0</v>
      </c>
      <c r="M1466">
        <f t="shared" si="44"/>
        <v>1</v>
      </c>
      <c r="N1466">
        <f t="shared" si="45"/>
        <v>1</v>
      </c>
      <c r="O1466" t="str">
        <f>IF(ISERROR(MATCH(D1466,Stopwords!A:A,0)),"no","yes")</f>
        <v>no</v>
      </c>
    </row>
    <row r="1467" spans="1:15">
      <c r="A1467">
        <v>264</v>
      </c>
      <c r="B1467" s="1">
        <v>1.15E+18</v>
      </c>
      <c r="C1467" t="s">
        <v>8</v>
      </c>
      <c r="D1467" t="s">
        <v>1557</v>
      </c>
      <c r="E1467" t="b">
        <v>0</v>
      </c>
      <c r="F1467" t="b">
        <v>0</v>
      </c>
      <c r="G1467" t="b">
        <v>1</v>
      </c>
      <c r="H1467" t="s">
        <v>12</v>
      </c>
      <c r="I1467" t="str">
        <f>CONCATENATE($D1467,"-",$H1467,"-",I$1)</f>
        <v>cbd-text-yes</v>
      </c>
      <c r="J1467" t="str">
        <f>CONCATENATE($D1467,"-",$H1467,"-",J$1)</f>
        <v>cbd-text-no</v>
      </c>
      <c r="K1467">
        <f>COUNTIF(TweetWords!I:I,DataMassage!I1467)</f>
        <v>1</v>
      </c>
      <c r="L1467">
        <f>COUNTIF(TweetWords!I:I,DataMassage!J1467)</f>
        <v>0</v>
      </c>
      <c r="M1467">
        <f t="shared" si="44"/>
        <v>1</v>
      </c>
      <c r="N1467">
        <f t="shared" si="45"/>
        <v>1</v>
      </c>
      <c r="O1467" t="str">
        <f>IF(ISERROR(MATCH(D1467,Stopwords!A:A,0)),"no","yes")</f>
        <v>no</v>
      </c>
    </row>
    <row r="1468" spans="1:15">
      <c r="A1468">
        <v>264</v>
      </c>
      <c r="B1468" s="1">
        <v>1.15E+18</v>
      </c>
      <c r="C1468" t="s">
        <v>8</v>
      </c>
      <c r="D1468" t="s">
        <v>1558</v>
      </c>
      <c r="E1468" t="b">
        <v>0</v>
      </c>
      <c r="F1468" t="b">
        <v>0</v>
      </c>
      <c r="G1468" t="b">
        <v>1</v>
      </c>
      <c r="H1468" t="s">
        <v>12</v>
      </c>
      <c r="I1468" t="str">
        <f>CONCATENATE($D1468,"-",$H1468,"-",I$1)</f>
        <v>thc-text-yes</v>
      </c>
      <c r="J1468" t="str">
        <f>CONCATENATE($D1468,"-",$H1468,"-",J$1)</f>
        <v>thc-text-no</v>
      </c>
      <c r="K1468">
        <f>COUNTIF(TweetWords!I:I,DataMassage!I1468)</f>
        <v>1</v>
      </c>
      <c r="L1468">
        <f>COUNTIF(TweetWords!I:I,DataMassage!J1468)</f>
        <v>0</v>
      </c>
      <c r="M1468">
        <f t="shared" si="44"/>
        <v>1</v>
      </c>
      <c r="N1468">
        <f t="shared" si="45"/>
        <v>1</v>
      </c>
      <c r="O1468" t="str">
        <f>IF(ISERROR(MATCH(D1468,Stopwords!A:A,0)),"no","yes")</f>
        <v>no</v>
      </c>
    </row>
    <row r="1469" spans="1:15">
      <c r="A1469">
        <v>264</v>
      </c>
      <c r="B1469" s="1">
        <v>1.15E+18</v>
      </c>
      <c r="C1469" t="s">
        <v>8</v>
      </c>
      <c r="D1469" t="s">
        <v>1559</v>
      </c>
      <c r="E1469" t="b">
        <v>0</v>
      </c>
      <c r="F1469" t="b">
        <v>0</v>
      </c>
      <c r="G1469" t="b">
        <v>1</v>
      </c>
      <c r="H1469" t="s">
        <v>12</v>
      </c>
      <c r="I1469" t="str">
        <f>CONCATENATE($D1469,"-",$H1469,"-",I$1)</f>
        <v>immensely-text-yes</v>
      </c>
      <c r="J1469" t="str">
        <f>CONCATENATE($D1469,"-",$H1469,"-",J$1)</f>
        <v>immensely-text-no</v>
      </c>
      <c r="K1469">
        <f>COUNTIF(TweetWords!I:I,DataMassage!I1469)</f>
        <v>1</v>
      </c>
      <c r="L1469">
        <f>COUNTIF(TweetWords!I:I,DataMassage!J1469)</f>
        <v>0</v>
      </c>
      <c r="M1469">
        <f t="shared" si="44"/>
        <v>1</v>
      </c>
      <c r="N1469">
        <f t="shared" si="45"/>
        <v>1</v>
      </c>
      <c r="O1469" t="str">
        <f>IF(ISERROR(MATCH(D1469,Stopwords!A:A,0)),"no","yes")</f>
        <v>no</v>
      </c>
    </row>
    <row r="1470" spans="1:15">
      <c r="A1470">
        <v>265</v>
      </c>
      <c r="B1470" s="1">
        <v>1.15E+18</v>
      </c>
      <c r="C1470" t="s">
        <v>8</v>
      </c>
      <c r="D1470" t="s">
        <v>1561</v>
      </c>
      <c r="E1470" t="b">
        <v>0</v>
      </c>
      <c r="F1470" t="b">
        <v>0</v>
      </c>
      <c r="G1470" t="b">
        <v>1</v>
      </c>
      <c r="H1470" t="s">
        <v>12</v>
      </c>
      <c r="I1470" t="str">
        <f>CONCATENATE($D1470,"-",$H1470,"-",I$1)</f>
        <v>birthday-text-yes</v>
      </c>
      <c r="J1470" t="str">
        <f>CONCATENATE($D1470,"-",$H1470,"-",J$1)</f>
        <v>birthday-text-no</v>
      </c>
      <c r="K1470">
        <f>COUNTIF(TweetWords!I:I,DataMassage!I1470)</f>
        <v>1</v>
      </c>
      <c r="L1470">
        <f>COUNTIF(TweetWords!I:I,DataMassage!J1470)</f>
        <v>0</v>
      </c>
      <c r="M1470">
        <f t="shared" si="44"/>
        <v>1</v>
      </c>
      <c r="N1470">
        <f t="shared" si="45"/>
        <v>1</v>
      </c>
      <c r="O1470" t="str">
        <f>IF(ISERROR(MATCH(D1470,Stopwords!A:A,0)),"no","yes")</f>
        <v>no</v>
      </c>
    </row>
    <row r="1471" spans="1:15">
      <c r="A1471">
        <v>265</v>
      </c>
      <c r="B1471" s="1">
        <v>1.15E+18</v>
      </c>
      <c r="C1471" t="s">
        <v>8</v>
      </c>
      <c r="D1471" t="s">
        <v>1563</v>
      </c>
      <c r="E1471" t="b">
        <v>0</v>
      </c>
      <c r="F1471" t="b">
        <v>0</v>
      </c>
      <c r="G1471" t="b">
        <v>1</v>
      </c>
      <c r="H1471" t="s">
        <v>12</v>
      </c>
      <c r="I1471" t="str">
        <f>CONCATENATE($D1471,"-",$H1471,"-",I$1)</f>
        <v>https://t.co/djsvgce4ua-text-yes</v>
      </c>
      <c r="J1471" t="str">
        <f>CONCATENATE($D1471,"-",$H1471,"-",J$1)</f>
        <v>https://t.co/djsvgce4ua-text-no</v>
      </c>
      <c r="K1471">
        <f>COUNTIF(TweetWords!I:I,DataMassage!I1471)</f>
        <v>1</v>
      </c>
      <c r="L1471">
        <f>COUNTIF(TweetWords!I:I,DataMassage!J1471)</f>
        <v>0</v>
      </c>
      <c r="M1471">
        <f t="shared" si="44"/>
        <v>1</v>
      </c>
      <c r="N1471">
        <f t="shared" si="45"/>
        <v>1</v>
      </c>
      <c r="O1471" t="str">
        <f>IF(ISERROR(MATCH(D1471,Stopwords!A:A,0)),"no","yes")</f>
        <v>no</v>
      </c>
    </row>
    <row r="1472" spans="1:15">
      <c r="A1472">
        <v>266</v>
      </c>
      <c r="B1472" s="1">
        <v>1.15E+18</v>
      </c>
      <c r="C1472" t="s">
        <v>49</v>
      </c>
      <c r="D1472" t="s">
        <v>1565</v>
      </c>
      <c r="E1472" t="b">
        <v>0</v>
      </c>
      <c r="F1472" t="b">
        <v>0</v>
      </c>
      <c r="G1472" t="b">
        <v>1</v>
      </c>
      <c r="H1472" t="s">
        <v>12</v>
      </c>
      <c r="I1472" t="str">
        <f>CONCATENATE($D1472,"-",$H1472,"-",I$1)</f>
        <v>civility-text-yes</v>
      </c>
      <c r="J1472" t="str">
        <f>CONCATENATE($D1472,"-",$H1472,"-",J$1)</f>
        <v>civility-text-no</v>
      </c>
      <c r="K1472">
        <f>COUNTIF(TweetWords!I:I,DataMassage!I1472)</f>
        <v>0</v>
      </c>
      <c r="L1472">
        <f>COUNTIF(TweetWords!I:I,DataMassage!J1472)</f>
        <v>1</v>
      </c>
      <c r="M1472">
        <f t="shared" si="44"/>
        <v>1</v>
      </c>
      <c r="N1472">
        <f t="shared" si="45"/>
        <v>0</v>
      </c>
      <c r="O1472" t="str">
        <f>IF(ISERROR(MATCH(D1472,Stopwords!A:A,0)),"no","yes")</f>
        <v>no</v>
      </c>
    </row>
    <row r="1473" spans="1:15">
      <c r="A1473">
        <v>266</v>
      </c>
      <c r="B1473" s="1">
        <v>1.15E+18</v>
      </c>
      <c r="C1473" t="s">
        <v>49</v>
      </c>
      <c r="D1473" t="s">
        <v>1566</v>
      </c>
      <c r="E1473" t="b">
        <v>0</v>
      </c>
      <c r="F1473" t="b">
        <v>0</v>
      </c>
      <c r="G1473" t="b">
        <v>1</v>
      </c>
      <c r="H1473" t="s">
        <v>12</v>
      </c>
      <c r="I1473" t="str">
        <f>CONCATENATE($D1473,"-",$H1473,"-",I$1)</f>
        <v>political-text-yes</v>
      </c>
      <c r="J1473" t="str">
        <f>CONCATENATE($D1473,"-",$H1473,"-",J$1)</f>
        <v>political-text-no</v>
      </c>
      <c r="K1473">
        <f>COUNTIF(TweetWords!I:I,DataMassage!I1473)</f>
        <v>0</v>
      </c>
      <c r="L1473">
        <f>COUNTIF(TweetWords!I:I,DataMassage!J1473)</f>
        <v>1</v>
      </c>
      <c r="M1473">
        <f t="shared" si="44"/>
        <v>1</v>
      </c>
      <c r="N1473">
        <f t="shared" si="45"/>
        <v>0</v>
      </c>
      <c r="O1473" t="str">
        <f>IF(ISERROR(MATCH(D1473,Stopwords!A:A,0)),"no","yes")</f>
        <v>no</v>
      </c>
    </row>
    <row r="1474" spans="1:15">
      <c r="A1474">
        <v>266</v>
      </c>
      <c r="B1474" s="1">
        <v>1.15E+18</v>
      </c>
      <c r="C1474" t="s">
        <v>49</v>
      </c>
      <c r="D1474" t="s">
        <v>1567</v>
      </c>
      <c r="E1474" t="b">
        <v>0</v>
      </c>
      <c r="F1474" t="b">
        <v>0</v>
      </c>
      <c r="G1474" t="b">
        <v>1</v>
      </c>
      <c r="H1474" t="s">
        <v>12</v>
      </c>
      <c r="I1474" t="str">
        <f>CONCATENATE($D1474,"-",$H1474,"-",I$1)</f>
        <v>discourse-text-yes</v>
      </c>
      <c r="J1474" t="str">
        <f>CONCATENATE($D1474,"-",$H1474,"-",J$1)</f>
        <v>discourse-text-no</v>
      </c>
      <c r="K1474">
        <f>COUNTIF(TweetWords!I:I,DataMassage!I1474)</f>
        <v>0</v>
      </c>
      <c r="L1474">
        <f>COUNTIF(TweetWords!I:I,DataMassage!J1474)</f>
        <v>1</v>
      </c>
      <c r="M1474">
        <f t="shared" si="44"/>
        <v>1</v>
      </c>
      <c r="N1474">
        <f t="shared" si="45"/>
        <v>0</v>
      </c>
      <c r="O1474" t="str">
        <f>IF(ISERROR(MATCH(D1474,Stopwords!A:A,0)),"no","yes")</f>
        <v>no</v>
      </c>
    </row>
    <row r="1475" spans="1:15">
      <c r="A1475">
        <v>266</v>
      </c>
      <c r="B1475" s="1">
        <v>1.15E+18</v>
      </c>
      <c r="C1475" t="s">
        <v>49</v>
      </c>
      <c r="D1475" t="s">
        <v>1568</v>
      </c>
      <c r="E1475" t="b">
        <v>0</v>
      </c>
      <c r="F1475" t="b">
        <v>0</v>
      </c>
      <c r="G1475" t="b">
        <v>1</v>
      </c>
      <c r="H1475" t="s">
        <v>12</v>
      </c>
      <c r="I1475" t="str">
        <f>CONCATENATE($D1475,"-",$H1475,"-",I$1)</f>
        <v>https://t.co/oue07n1unq-text-yes</v>
      </c>
      <c r="J1475" t="str">
        <f>CONCATENATE($D1475,"-",$H1475,"-",J$1)</f>
        <v>https://t.co/oue07n1unq-text-no</v>
      </c>
      <c r="K1475">
        <f>COUNTIF(TweetWords!I:I,DataMassage!I1475)</f>
        <v>0</v>
      </c>
      <c r="L1475">
        <f>COUNTIF(TweetWords!I:I,DataMassage!J1475)</f>
        <v>1</v>
      </c>
      <c r="M1475">
        <f t="shared" ref="M1475:M1538" si="46">SUM(K1475:L1475)</f>
        <v>1</v>
      </c>
      <c r="N1475">
        <f t="shared" ref="N1475:N1538" si="47">K1475/M1475</f>
        <v>0</v>
      </c>
      <c r="O1475" t="str">
        <f>IF(ISERROR(MATCH(D1475,Stopwords!A:A,0)),"no","yes")</f>
        <v>no</v>
      </c>
    </row>
    <row r="1476" spans="1:15">
      <c r="A1476">
        <v>268</v>
      </c>
      <c r="B1476" s="1">
        <v>1.15E+18</v>
      </c>
      <c r="C1476" t="s">
        <v>49</v>
      </c>
      <c r="D1476" t="s">
        <v>1570</v>
      </c>
      <c r="E1476" t="b">
        <v>0</v>
      </c>
      <c r="F1476" t="b">
        <v>0</v>
      </c>
      <c r="G1476" t="b">
        <v>1</v>
      </c>
      <c r="H1476" t="s">
        <v>12</v>
      </c>
      <c r="I1476" t="str">
        <f>CONCATENATE($D1476,"-",$H1476,"-",I$1)</f>
        <v>https://t.co/q5pl9xph8t-text-yes</v>
      </c>
      <c r="J1476" t="str">
        <f>CONCATENATE($D1476,"-",$H1476,"-",J$1)</f>
        <v>https://t.co/q5pl9xph8t-text-no</v>
      </c>
      <c r="K1476">
        <f>COUNTIF(TweetWords!I:I,DataMassage!I1476)</f>
        <v>0</v>
      </c>
      <c r="L1476">
        <f>COUNTIF(TweetWords!I:I,DataMassage!J1476)</f>
        <v>1</v>
      </c>
      <c r="M1476">
        <f t="shared" si="46"/>
        <v>1</v>
      </c>
      <c r="N1476">
        <f t="shared" si="47"/>
        <v>0</v>
      </c>
      <c r="O1476" t="str">
        <f>IF(ISERROR(MATCH(D1476,Stopwords!A:A,0)),"no","yes")</f>
        <v>no</v>
      </c>
    </row>
    <row r="1477" spans="1:15">
      <c r="A1477">
        <v>269</v>
      </c>
      <c r="B1477" s="1">
        <v>1.15E+18</v>
      </c>
      <c r="C1477" t="s">
        <v>49</v>
      </c>
      <c r="D1477" t="s">
        <v>1571</v>
      </c>
      <c r="E1477" t="b">
        <v>0</v>
      </c>
      <c r="F1477" t="b">
        <v>0</v>
      </c>
      <c r="G1477" t="b">
        <v>1</v>
      </c>
      <c r="H1477" t="s">
        <v>12</v>
      </c>
      <c r="I1477" t="str">
        <f>CONCATENATE($D1477,"-",$H1477,"-",I$1)</f>
        <v>stephen-text-yes</v>
      </c>
      <c r="J1477" t="str">
        <f>CONCATENATE($D1477,"-",$H1477,"-",J$1)</f>
        <v>stephen-text-no</v>
      </c>
      <c r="K1477">
        <f>COUNTIF(TweetWords!I:I,DataMassage!I1477)</f>
        <v>0</v>
      </c>
      <c r="L1477">
        <f>COUNTIF(TweetWords!I:I,DataMassage!J1477)</f>
        <v>1</v>
      </c>
      <c r="M1477">
        <f t="shared" si="46"/>
        <v>1</v>
      </c>
      <c r="N1477">
        <f t="shared" si="47"/>
        <v>0</v>
      </c>
      <c r="O1477" t="str">
        <f>IF(ISERROR(MATCH(D1477,Stopwords!A:A,0)),"no","yes")</f>
        <v>no</v>
      </c>
    </row>
    <row r="1478" spans="1:15">
      <c r="A1478">
        <v>269</v>
      </c>
      <c r="B1478" s="1">
        <v>1.15E+18</v>
      </c>
      <c r="C1478" t="s">
        <v>49</v>
      </c>
      <c r="D1478" t="s">
        <v>1572</v>
      </c>
      <c r="E1478" t="b">
        <v>0</v>
      </c>
      <c r="F1478" t="b">
        <v>0</v>
      </c>
      <c r="G1478" t="b">
        <v>1</v>
      </c>
      <c r="H1478" t="s">
        <v>12</v>
      </c>
      <c r="I1478" t="str">
        <f>CONCATENATE($D1478,"-",$H1478,"-",I$1)</f>
        <v>colbert-text-yes</v>
      </c>
      <c r="J1478" t="str">
        <f>CONCATENATE($D1478,"-",$H1478,"-",J$1)</f>
        <v>colbert-text-no</v>
      </c>
      <c r="K1478">
        <f>COUNTIF(TweetWords!I:I,DataMassage!I1478)</f>
        <v>0</v>
      </c>
      <c r="L1478">
        <f>COUNTIF(TweetWords!I:I,DataMassage!J1478)</f>
        <v>1</v>
      </c>
      <c r="M1478">
        <f t="shared" si="46"/>
        <v>1</v>
      </c>
      <c r="N1478">
        <f t="shared" si="47"/>
        <v>0</v>
      </c>
      <c r="O1478" t="str">
        <f>IF(ISERROR(MATCH(D1478,Stopwords!A:A,0)),"no","yes")</f>
        <v>no</v>
      </c>
    </row>
    <row r="1479" spans="1:15">
      <c r="A1479">
        <v>269</v>
      </c>
      <c r="B1479" s="1">
        <v>1.15E+18</v>
      </c>
      <c r="C1479" t="s">
        <v>49</v>
      </c>
      <c r="D1479" t="s">
        <v>1573</v>
      </c>
      <c r="E1479" t="b">
        <v>0</v>
      </c>
      <c r="F1479" t="b">
        <v>0</v>
      </c>
      <c r="G1479" t="b">
        <v>1</v>
      </c>
      <c r="H1479" t="s">
        <v>12</v>
      </c>
      <c r="I1479" t="str">
        <f>CONCATENATE($D1479,"-",$H1479,"-",I$1)</f>
        <v>national-text-yes</v>
      </c>
      <c r="J1479" t="str">
        <f>CONCATENATE($D1479,"-",$H1479,"-",J$1)</f>
        <v>national-text-no</v>
      </c>
      <c r="K1479">
        <f>COUNTIF(TweetWords!I:I,DataMassage!I1479)</f>
        <v>0</v>
      </c>
      <c r="L1479">
        <f>COUNTIF(TweetWords!I:I,DataMassage!J1479)</f>
        <v>2</v>
      </c>
      <c r="M1479">
        <f t="shared" si="46"/>
        <v>2</v>
      </c>
      <c r="N1479">
        <f t="shared" si="47"/>
        <v>0</v>
      </c>
      <c r="O1479" t="str">
        <f>IF(ISERROR(MATCH(D1479,Stopwords!A:A,0)),"no","yes")</f>
        <v>no</v>
      </c>
    </row>
    <row r="1480" spans="1:15">
      <c r="A1480">
        <v>269</v>
      </c>
      <c r="B1480" s="1">
        <v>1.15E+18</v>
      </c>
      <c r="C1480" t="s">
        <v>49</v>
      </c>
      <c r="D1480" t="s">
        <v>1574</v>
      </c>
      <c r="E1480" t="b">
        <v>0</v>
      </c>
      <c r="F1480" t="b">
        <v>0</v>
      </c>
      <c r="G1480" t="b">
        <v>1</v>
      </c>
      <c r="H1480" t="s">
        <v>12</v>
      </c>
      <c r="I1480" t="str">
        <f>CONCATENATE($D1480,"-",$H1480,"-",I$1)</f>
        <v>treasure-text-yes</v>
      </c>
      <c r="J1480" t="str">
        <f>CONCATENATE($D1480,"-",$H1480,"-",J$1)</f>
        <v>treasure-text-no</v>
      </c>
      <c r="K1480">
        <f>COUNTIF(TweetWords!I:I,DataMassage!I1480)</f>
        <v>0</v>
      </c>
      <c r="L1480">
        <f>COUNTIF(TweetWords!I:I,DataMassage!J1480)</f>
        <v>1</v>
      </c>
      <c r="M1480">
        <f t="shared" si="46"/>
        <v>1</v>
      </c>
      <c r="N1480">
        <f t="shared" si="47"/>
        <v>0</v>
      </c>
      <c r="O1480" t="str">
        <f>IF(ISERROR(MATCH(D1480,Stopwords!A:A,0)),"no","yes")</f>
        <v>no</v>
      </c>
    </row>
    <row r="1481" spans="1:15">
      <c r="A1481">
        <v>269</v>
      </c>
      <c r="B1481" s="1">
        <v>1.15E+18</v>
      </c>
      <c r="C1481" t="s">
        <v>49</v>
      </c>
      <c r="D1481" t="s">
        <v>1575</v>
      </c>
      <c r="E1481" t="b">
        <v>0</v>
      </c>
      <c r="F1481" t="b">
        <v>0</v>
      </c>
      <c r="G1481" t="b">
        <v>1</v>
      </c>
      <c r="H1481" t="s">
        <v>12</v>
      </c>
      <c r="I1481" t="str">
        <f>CONCATENATE($D1481,"-",$H1481,"-",I$1)</f>
        <v>https://t.co/ox5hnzfv2x-text-yes</v>
      </c>
      <c r="J1481" t="str">
        <f>CONCATENATE($D1481,"-",$H1481,"-",J$1)</f>
        <v>https://t.co/ox5hnzfv2x-text-no</v>
      </c>
      <c r="K1481">
        <f>COUNTIF(TweetWords!I:I,DataMassage!I1481)</f>
        <v>0</v>
      </c>
      <c r="L1481">
        <f>COUNTIF(TweetWords!I:I,DataMassage!J1481)</f>
        <v>1</v>
      </c>
      <c r="M1481">
        <f t="shared" si="46"/>
        <v>1</v>
      </c>
      <c r="N1481">
        <f t="shared" si="47"/>
        <v>0</v>
      </c>
      <c r="O1481" t="str">
        <f>IF(ISERROR(MATCH(D1481,Stopwords!A:A,0)),"no","yes")</f>
        <v>no</v>
      </c>
    </row>
    <row r="1482" spans="1:15">
      <c r="A1482">
        <v>270</v>
      </c>
      <c r="B1482" s="1">
        <v>1.15E+18</v>
      </c>
      <c r="C1482" t="s">
        <v>49</v>
      </c>
      <c r="D1482" t="s">
        <v>1576</v>
      </c>
      <c r="E1482" t="b">
        <v>0</v>
      </c>
      <c r="F1482" t="b">
        <v>0</v>
      </c>
      <c r="G1482" t="b">
        <v>1</v>
      </c>
      <c r="H1482" t="s">
        <v>12</v>
      </c>
      <c r="I1482" t="str">
        <f>CONCATENATE($D1482,"-",$H1482,"-",I$1)</f>
        <v>tearing-text-yes</v>
      </c>
      <c r="J1482" t="str">
        <f>CONCATENATE($D1482,"-",$H1482,"-",J$1)</f>
        <v>tearing-text-no</v>
      </c>
      <c r="K1482">
        <f>COUNTIF(TweetWords!I:I,DataMassage!I1482)</f>
        <v>0</v>
      </c>
      <c r="L1482">
        <f>COUNTIF(TweetWords!I:I,DataMassage!J1482)</f>
        <v>1</v>
      </c>
      <c r="M1482">
        <f t="shared" si="46"/>
        <v>1</v>
      </c>
      <c r="N1482">
        <f t="shared" si="47"/>
        <v>0</v>
      </c>
      <c r="O1482" t="str">
        <f>IF(ISERROR(MATCH(D1482,Stopwords!A:A,0)),"no","yes")</f>
        <v>no</v>
      </c>
    </row>
    <row r="1483" spans="1:15">
      <c r="A1483">
        <v>270</v>
      </c>
      <c r="B1483" s="1">
        <v>1.15E+18</v>
      </c>
      <c r="C1483" t="s">
        <v>49</v>
      </c>
      <c r="D1483" t="s">
        <v>1577</v>
      </c>
      <c r="E1483" t="b">
        <v>0</v>
      </c>
      <c r="F1483" t="b">
        <v>0</v>
      </c>
      <c r="G1483" t="b">
        <v>1</v>
      </c>
      <c r="H1483" t="s">
        <v>12</v>
      </c>
      <c r="I1483" t="str">
        <f>CONCATENATE($D1483,"-",$H1483,"-",I$1)</f>
        <v>https://t.co/s7iuwc3gju-text-yes</v>
      </c>
      <c r="J1483" t="str">
        <f>CONCATENATE($D1483,"-",$H1483,"-",J$1)</f>
        <v>https://t.co/s7iuwc3gju-text-no</v>
      </c>
      <c r="K1483">
        <f>COUNTIF(TweetWords!I:I,DataMassage!I1483)</f>
        <v>0</v>
      </c>
      <c r="L1483">
        <f>COUNTIF(TweetWords!I:I,DataMassage!J1483)</f>
        <v>1</v>
      </c>
      <c r="M1483">
        <f t="shared" si="46"/>
        <v>1</v>
      </c>
      <c r="N1483">
        <f t="shared" si="47"/>
        <v>0</v>
      </c>
      <c r="O1483" t="str">
        <f>IF(ISERROR(MATCH(D1483,Stopwords!A:A,0)),"no","yes")</f>
        <v>no</v>
      </c>
    </row>
    <row r="1484" spans="1:15">
      <c r="A1484">
        <v>271</v>
      </c>
      <c r="B1484" s="1">
        <v>1.15E+18</v>
      </c>
      <c r="C1484" t="s">
        <v>49</v>
      </c>
      <c r="D1484" t="s">
        <v>1578</v>
      </c>
      <c r="E1484" t="b">
        <v>0</v>
      </c>
      <c r="F1484" t="b">
        <v>0</v>
      </c>
      <c r="G1484" t="b">
        <v>1</v>
      </c>
      <c r="H1484" t="s">
        <v>12</v>
      </c>
      <c r="I1484" t="str">
        <f>CONCATENATE($D1484,"-",$H1484,"-",I$1)</f>
        <v>filling-text-yes</v>
      </c>
      <c r="J1484" t="str">
        <f>CONCATENATE($D1484,"-",$H1484,"-",J$1)</f>
        <v>filling-text-no</v>
      </c>
      <c r="K1484">
        <f>COUNTIF(TweetWords!I:I,DataMassage!I1484)</f>
        <v>0</v>
      </c>
      <c r="L1484">
        <f>COUNTIF(TweetWords!I:I,DataMassage!J1484)</f>
        <v>1</v>
      </c>
      <c r="M1484">
        <f t="shared" si="46"/>
        <v>1</v>
      </c>
      <c r="N1484">
        <f t="shared" si="47"/>
        <v>0</v>
      </c>
      <c r="O1484" t="str">
        <f>IF(ISERROR(MATCH(D1484,Stopwords!A:A,0)),"no","yes")</f>
        <v>no</v>
      </c>
    </row>
    <row r="1485" spans="1:15">
      <c r="A1485">
        <v>271</v>
      </c>
      <c r="B1485" s="1">
        <v>1.15E+18</v>
      </c>
      <c r="C1485" t="s">
        <v>49</v>
      </c>
      <c r="D1485" t="s">
        <v>1579</v>
      </c>
      <c r="E1485" t="b">
        <v>0</v>
      </c>
      <c r="F1485" t="b">
        <v>0</v>
      </c>
      <c r="G1485" t="b">
        <v>1</v>
      </c>
      <c r="H1485" t="s">
        <v>12</v>
      </c>
      <c r="I1485" t="str">
        <f>CONCATENATE($D1485,"-",$H1485,"-",I$1)</f>
        <v>jon-text-yes</v>
      </c>
      <c r="J1485" t="str">
        <f>CONCATENATE($D1485,"-",$H1485,"-",J$1)</f>
        <v>jon-text-no</v>
      </c>
      <c r="K1485">
        <f>COUNTIF(TweetWords!I:I,DataMassage!I1485)</f>
        <v>0</v>
      </c>
      <c r="L1485">
        <f>COUNTIF(TweetWords!I:I,DataMassage!J1485)</f>
        <v>2</v>
      </c>
      <c r="M1485">
        <f t="shared" si="46"/>
        <v>2</v>
      </c>
      <c r="N1485">
        <f t="shared" si="47"/>
        <v>0</v>
      </c>
      <c r="O1485" t="str">
        <f>IF(ISERROR(MATCH(D1485,Stopwords!A:A,0)),"no","yes")</f>
        <v>no</v>
      </c>
    </row>
    <row r="1486" spans="1:15">
      <c r="A1486">
        <v>271</v>
      </c>
      <c r="B1486" s="1">
        <v>1.15E+18</v>
      </c>
      <c r="C1486" t="s">
        <v>49</v>
      </c>
      <c r="D1486" t="s">
        <v>1580</v>
      </c>
      <c r="E1486" t="b">
        <v>0</v>
      </c>
      <c r="F1486" t="b">
        <v>0</v>
      </c>
      <c r="G1486" t="b">
        <v>1</v>
      </c>
      <c r="H1486" t="s">
        <v>12</v>
      </c>
      <c r="I1486" t="str">
        <f>CONCATENATE($D1486,"-",$H1486,"-",I$1)</f>
        <v>stewarts-text-yes</v>
      </c>
      <c r="J1486" t="str">
        <f>CONCATENATE($D1486,"-",$H1486,"-",J$1)</f>
        <v>stewarts-text-no</v>
      </c>
      <c r="K1486">
        <f>COUNTIF(TweetWords!I:I,DataMassage!I1486)</f>
        <v>0</v>
      </c>
      <c r="L1486">
        <f>COUNTIF(TweetWords!I:I,DataMassage!J1486)</f>
        <v>1</v>
      </c>
      <c r="M1486">
        <f t="shared" si="46"/>
        <v>1</v>
      </c>
      <c r="N1486">
        <f t="shared" si="47"/>
        <v>0</v>
      </c>
      <c r="O1486" t="str">
        <f>IF(ISERROR(MATCH(D1486,Stopwords!A:A,0)),"no","yes")</f>
        <v>no</v>
      </c>
    </row>
    <row r="1487" spans="1:15">
      <c r="A1487">
        <v>271</v>
      </c>
      <c r="B1487" s="1">
        <v>1.15E+18</v>
      </c>
      <c r="C1487" t="s">
        <v>49</v>
      </c>
      <c r="D1487" t="s">
        <v>1581</v>
      </c>
      <c r="E1487" t="b">
        <v>0</v>
      </c>
      <c r="F1487" t="b">
        <v>0</v>
      </c>
      <c r="G1487" t="b">
        <v>1</v>
      </c>
      <c r="H1487" t="s">
        <v>12</v>
      </c>
      <c r="I1487" t="str">
        <f>CONCATENATE($D1487,"-",$H1487,"-",I$1)</f>
        <v>shoes-text-yes</v>
      </c>
      <c r="J1487" t="str">
        <f>CONCATENATE($D1487,"-",$H1487,"-",J$1)</f>
        <v>shoes-text-no</v>
      </c>
      <c r="K1487">
        <f>COUNTIF(TweetWords!I:I,DataMassage!I1487)</f>
        <v>0</v>
      </c>
      <c r="L1487">
        <f>COUNTIF(TweetWords!I:I,DataMassage!J1487)</f>
        <v>1</v>
      </c>
      <c r="M1487">
        <f t="shared" si="46"/>
        <v>1</v>
      </c>
      <c r="N1487">
        <f t="shared" si="47"/>
        <v>0</v>
      </c>
      <c r="O1487" t="str">
        <f>IF(ISERROR(MATCH(D1487,Stopwords!A:A,0)),"no","yes")</f>
        <v>no</v>
      </c>
    </row>
    <row r="1488" spans="1:15">
      <c r="A1488">
        <v>271</v>
      </c>
      <c r="B1488" s="1">
        <v>1.15E+18</v>
      </c>
      <c r="C1488" t="s">
        <v>49</v>
      </c>
      <c r="D1488" t="s">
        <v>1582</v>
      </c>
      <c r="E1488" t="b">
        <v>0</v>
      </c>
      <c r="F1488" t="b">
        <v>0</v>
      </c>
      <c r="G1488" t="b">
        <v>1</v>
      </c>
      <c r="H1488" t="s">
        <v>12</v>
      </c>
      <c r="I1488" t="str">
        <f>CONCATENATE($D1488,"-",$H1488,"-",I$1)</f>
        <v>tall-text-yes</v>
      </c>
      <c r="J1488" t="str">
        <f>CONCATENATE($D1488,"-",$H1488,"-",J$1)</f>
        <v>tall-text-no</v>
      </c>
      <c r="K1488">
        <f>COUNTIF(TweetWords!I:I,DataMassage!I1488)</f>
        <v>0</v>
      </c>
      <c r="L1488">
        <f>COUNTIF(TweetWords!I:I,DataMassage!J1488)</f>
        <v>1</v>
      </c>
      <c r="M1488">
        <f t="shared" si="46"/>
        <v>1</v>
      </c>
      <c r="N1488">
        <f t="shared" si="47"/>
        <v>0</v>
      </c>
      <c r="O1488" t="str">
        <f>IF(ISERROR(MATCH(D1488,Stopwords!A:A,0)),"no","yes")</f>
        <v>no</v>
      </c>
    </row>
    <row r="1489" spans="1:15">
      <c r="A1489">
        <v>271</v>
      </c>
      <c r="B1489" s="1">
        <v>1.15E+18</v>
      </c>
      <c r="C1489" t="s">
        <v>49</v>
      </c>
      <c r="D1489" t="s">
        <v>1584</v>
      </c>
      <c r="E1489" t="b">
        <v>0</v>
      </c>
      <c r="F1489" t="b">
        <v>0</v>
      </c>
      <c r="G1489" t="b">
        <v>1</v>
      </c>
      <c r="H1489" t="s">
        <v>12</v>
      </c>
      <c r="I1489" t="str">
        <f>CONCATENATE($D1489,"-",$H1489,"-",I$1)</f>
        <v>https://t.co/4t5bki53a8-text-yes</v>
      </c>
      <c r="J1489" t="str">
        <f>CONCATENATE($D1489,"-",$H1489,"-",J$1)</f>
        <v>https://t.co/4t5bki53a8-text-no</v>
      </c>
      <c r="K1489">
        <f>COUNTIF(TweetWords!I:I,DataMassage!I1489)</f>
        <v>0</v>
      </c>
      <c r="L1489">
        <f>COUNTIF(TweetWords!I:I,DataMassage!J1489)</f>
        <v>1</v>
      </c>
      <c r="M1489">
        <f t="shared" si="46"/>
        <v>1</v>
      </c>
      <c r="N1489">
        <f t="shared" si="47"/>
        <v>0</v>
      </c>
      <c r="O1489" t="str">
        <f>IF(ISERROR(MATCH(D1489,Stopwords!A:A,0)),"no","yes")</f>
        <v>no</v>
      </c>
    </row>
    <row r="1490" spans="1:15">
      <c r="A1490">
        <v>272</v>
      </c>
      <c r="B1490" s="1">
        <v>1.15E+18</v>
      </c>
      <c r="C1490" t="s">
        <v>8</v>
      </c>
      <c r="D1490" t="s">
        <v>1585</v>
      </c>
      <c r="E1490" t="b">
        <v>0</v>
      </c>
      <c r="F1490" t="b">
        <v>0</v>
      </c>
      <c r="G1490" t="b">
        <v>1</v>
      </c>
      <c r="H1490" t="s">
        <v>12</v>
      </c>
      <c r="I1490" t="str">
        <f>CONCATENATE($D1490,"-",$H1490,"-",I$1)</f>
        <v>serve-text-yes</v>
      </c>
      <c r="J1490" t="str">
        <f>CONCATENATE($D1490,"-",$H1490,"-",J$1)</f>
        <v>serve-text-no</v>
      </c>
      <c r="K1490">
        <f>COUNTIF(TweetWords!I:I,DataMassage!I1490)</f>
        <v>1</v>
      </c>
      <c r="L1490">
        <f>COUNTIF(TweetWords!I:I,DataMassage!J1490)</f>
        <v>0</v>
      </c>
      <c r="M1490">
        <f t="shared" si="46"/>
        <v>1</v>
      </c>
      <c r="N1490">
        <f t="shared" si="47"/>
        <v>1</v>
      </c>
      <c r="O1490" t="str">
        <f>IF(ISERROR(MATCH(D1490,Stopwords!A:A,0)),"no","yes")</f>
        <v>no</v>
      </c>
    </row>
    <row r="1491" spans="1:15">
      <c r="A1491">
        <v>272</v>
      </c>
      <c r="B1491" s="1">
        <v>1.15E+18</v>
      </c>
      <c r="C1491" t="s">
        <v>8</v>
      </c>
      <c r="D1491" t="s">
        <v>1586</v>
      </c>
      <c r="E1491" t="b">
        <v>0</v>
      </c>
      <c r="F1491" t="b">
        <v>0</v>
      </c>
      <c r="G1491" t="b">
        <v>1</v>
      </c>
      <c r="H1491" t="s">
        <v>12</v>
      </c>
      <c r="I1491" t="str">
        <f>CONCATENATE($D1491,"-",$H1491,"-",I$1)</f>
        <v>served-text-yes</v>
      </c>
      <c r="J1491" t="str">
        <f>CONCATENATE($D1491,"-",$H1491,"-",J$1)</f>
        <v>served-text-no</v>
      </c>
      <c r="K1491">
        <f>COUNTIF(TweetWords!I:I,DataMassage!I1491)</f>
        <v>1</v>
      </c>
      <c r="L1491">
        <f>COUNTIF(TweetWords!I:I,DataMassage!J1491)</f>
        <v>0</v>
      </c>
      <c r="M1491">
        <f t="shared" si="46"/>
        <v>1</v>
      </c>
      <c r="N1491">
        <f t="shared" si="47"/>
        <v>1</v>
      </c>
      <c r="O1491" t="str">
        <f>IF(ISERROR(MATCH(D1491,Stopwords!A:A,0)),"no","yes")</f>
        <v>no</v>
      </c>
    </row>
    <row r="1492" spans="1:15">
      <c r="A1492">
        <v>272</v>
      </c>
      <c r="B1492" s="1">
        <v>1.15E+18</v>
      </c>
      <c r="C1492" t="s">
        <v>8</v>
      </c>
      <c r="D1492" t="s">
        <v>1587</v>
      </c>
      <c r="E1492" t="b">
        <v>0</v>
      </c>
      <c r="F1492" t="b">
        <v>0</v>
      </c>
      <c r="G1492" t="b">
        <v>1</v>
      </c>
      <c r="H1492" t="s">
        <v>12</v>
      </c>
      <c r="I1492" t="str">
        <f>CONCATENATE($D1492,"-",$H1492,"-",I$1)</f>
        <v>defend-text-yes</v>
      </c>
      <c r="J1492" t="str">
        <f>CONCATENATE($D1492,"-",$H1492,"-",J$1)</f>
        <v>defend-text-no</v>
      </c>
      <c r="K1492">
        <f>COUNTIF(TweetWords!I:I,DataMassage!I1492)</f>
        <v>1</v>
      </c>
      <c r="L1492">
        <f>COUNTIF(TweetWords!I:I,DataMassage!J1492)</f>
        <v>0</v>
      </c>
      <c r="M1492">
        <f t="shared" si="46"/>
        <v>1</v>
      </c>
      <c r="N1492">
        <f t="shared" si="47"/>
        <v>1</v>
      </c>
      <c r="O1492" t="str">
        <f>IF(ISERROR(MATCH(D1492,Stopwords!A:A,0)),"no","yes")</f>
        <v>no</v>
      </c>
    </row>
    <row r="1493" spans="1:15">
      <c r="A1493">
        <v>272</v>
      </c>
      <c r="B1493" s="1">
        <v>1.15E+18</v>
      </c>
      <c r="C1493" t="s">
        <v>8</v>
      </c>
      <c r="D1493" t="s">
        <v>1588</v>
      </c>
      <c r="E1493" t="b">
        <v>0</v>
      </c>
      <c r="F1493" t="b">
        <v>0</v>
      </c>
      <c r="G1493" t="b">
        <v>1</v>
      </c>
      <c r="H1493" t="s">
        <v>12</v>
      </c>
      <c r="I1493" t="str">
        <f>CONCATENATE($D1493,"-",$H1493,"-",I$1)</f>
        <v>citizens-text-yes</v>
      </c>
      <c r="J1493" t="str">
        <f>CONCATENATE($D1493,"-",$H1493,"-",J$1)</f>
        <v>citizens-text-no</v>
      </c>
      <c r="K1493">
        <f>COUNTIF(TweetWords!I:I,DataMassage!I1493)</f>
        <v>1</v>
      </c>
      <c r="L1493">
        <f>COUNTIF(TweetWords!I:I,DataMassage!J1493)</f>
        <v>0</v>
      </c>
      <c r="M1493">
        <f t="shared" si="46"/>
        <v>1</v>
      </c>
      <c r="N1493">
        <f t="shared" si="47"/>
        <v>1</v>
      </c>
      <c r="O1493" t="str">
        <f>IF(ISERROR(MATCH(D1493,Stopwords!A:A,0)),"no","yes")</f>
        <v>no</v>
      </c>
    </row>
    <row r="1494" spans="1:15">
      <c r="A1494">
        <v>272</v>
      </c>
      <c r="B1494" s="1">
        <v>1.15E+18</v>
      </c>
      <c r="C1494" t="s">
        <v>8</v>
      </c>
      <c r="D1494" t="s">
        <v>1589</v>
      </c>
      <c r="E1494" t="b">
        <v>0</v>
      </c>
      <c r="F1494" t="b">
        <v>0</v>
      </c>
      <c r="G1494" t="b">
        <v>1</v>
      </c>
      <c r="H1494" t="s">
        <v>12</v>
      </c>
      <c r="I1494" t="str">
        <f>CONCATENATE($D1494,"-",$H1494,"-",I$1)</f>
        <v>regardless-text-yes</v>
      </c>
      <c r="J1494" t="str">
        <f>CONCATENATE($D1494,"-",$H1494,"-",J$1)</f>
        <v>regardless-text-no</v>
      </c>
      <c r="K1494">
        <f>COUNTIF(TweetWords!I:I,DataMassage!I1494)</f>
        <v>1</v>
      </c>
      <c r="L1494">
        <f>COUNTIF(TweetWords!I:I,DataMassage!J1494)</f>
        <v>0</v>
      </c>
      <c r="M1494">
        <f t="shared" si="46"/>
        <v>1</v>
      </c>
      <c r="N1494">
        <f t="shared" si="47"/>
        <v>1</v>
      </c>
      <c r="O1494" t="str">
        <f>IF(ISERROR(MATCH(D1494,Stopwords!A:A,0)),"no","yes")</f>
        <v>yes</v>
      </c>
    </row>
    <row r="1495" spans="1:15">
      <c r="A1495">
        <v>272</v>
      </c>
      <c r="B1495" s="1">
        <v>1.15E+18</v>
      </c>
      <c r="C1495" t="s">
        <v>8</v>
      </c>
      <c r="D1495" t="s">
        <v>1590</v>
      </c>
      <c r="E1495" t="b">
        <v>0</v>
      </c>
      <c r="F1495" t="b">
        <v>0</v>
      </c>
      <c r="G1495" t="b">
        <v>1</v>
      </c>
      <c r="H1495" t="s">
        <v>12</v>
      </c>
      <c r="I1495" t="str">
        <f>CONCATENATE($D1495,"-",$H1495,"-",I$1)</f>
        <v>agreed-text-yes</v>
      </c>
      <c r="J1495" t="str">
        <f>CONCATENATE($D1495,"-",$H1495,"-",J$1)</f>
        <v>agreed-text-no</v>
      </c>
      <c r="K1495">
        <f>COUNTIF(TweetWords!I:I,DataMassage!I1495)</f>
        <v>1</v>
      </c>
      <c r="L1495">
        <f>COUNTIF(TweetWords!I:I,DataMassage!J1495)</f>
        <v>0</v>
      </c>
      <c r="M1495">
        <f t="shared" si="46"/>
        <v>1</v>
      </c>
      <c r="N1495">
        <f t="shared" si="47"/>
        <v>1</v>
      </c>
      <c r="O1495" t="str">
        <f>IF(ISERROR(MATCH(D1495,Stopwords!A:A,0)),"no","yes")</f>
        <v>no</v>
      </c>
    </row>
    <row r="1496" spans="1:15">
      <c r="A1496">
        <v>272</v>
      </c>
      <c r="B1496" s="1">
        <v>1.15E+18</v>
      </c>
      <c r="C1496" t="s">
        <v>8</v>
      </c>
      <c r="D1496" t="s">
        <v>1591</v>
      </c>
      <c r="E1496" t="b">
        <v>0</v>
      </c>
      <c r="F1496" t="b">
        <v>0</v>
      </c>
      <c r="G1496" t="b">
        <v>1</v>
      </c>
      <c r="H1496" t="s">
        <v>12</v>
      </c>
      <c r="I1496" t="str">
        <f>CONCATENATE($D1496,"-",$H1496,"-",I$1)</f>
        <v>https://t.co/ydlceu8gd8-text-yes</v>
      </c>
      <c r="J1496" t="str">
        <f>CONCATENATE($D1496,"-",$H1496,"-",J$1)</f>
        <v>https://t.co/ydlceu8gd8-text-no</v>
      </c>
      <c r="K1496">
        <f>COUNTIF(TweetWords!I:I,DataMassage!I1496)</f>
        <v>1</v>
      </c>
      <c r="L1496">
        <f>COUNTIF(TweetWords!I:I,DataMassage!J1496)</f>
        <v>0</v>
      </c>
      <c r="M1496">
        <f t="shared" si="46"/>
        <v>1</v>
      </c>
      <c r="N1496">
        <f t="shared" si="47"/>
        <v>1</v>
      </c>
      <c r="O1496" t="str">
        <f>IF(ISERROR(MATCH(D1496,Stopwords!A:A,0)),"no","yes")</f>
        <v>no</v>
      </c>
    </row>
    <row r="1497" spans="1:15">
      <c r="A1497">
        <v>273</v>
      </c>
      <c r="B1497" s="1">
        <v>1.15E+18</v>
      </c>
      <c r="C1497" t="s">
        <v>49</v>
      </c>
      <c r="D1497" t="s">
        <v>1592</v>
      </c>
      <c r="E1497" t="b">
        <v>0</v>
      </c>
      <c r="F1497" t="b">
        <v>0</v>
      </c>
      <c r="G1497" t="b">
        <v>1</v>
      </c>
      <c r="H1497" t="s">
        <v>12</v>
      </c>
      <c r="I1497" t="str">
        <f>CONCATENATE($D1497,"-",$H1497,"-",I$1)</f>
        <v>ultra-text-yes</v>
      </c>
      <c r="J1497" t="str">
        <f>CONCATENATE($D1497,"-",$H1497,"-",J$1)</f>
        <v>ultra-text-no</v>
      </c>
      <c r="K1497">
        <f>COUNTIF(TweetWords!I:I,DataMassage!I1497)</f>
        <v>0</v>
      </c>
      <c r="L1497">
        <f>COUNTIF(TweetWords!I:I,DataMassage!J1497)</f>
        <v>1</v>
      </c>
      <c r="M1497">
        <f t="shared" si="46"/>
        <v>1</v>
      </c>
      <c r="N1497">
        <f t="shared" si="47"/>
        <v>0</v>
      </c>
      <c r="O1497" t="str">
        <f>IF(ISERROR(MATCH(D1497,Stopwords!A:A,0)),"no","yes")</f>
        <v>no</v>
      </c>
    </row>
    <row r="1498" spans="1:15">
      <c r="A1498">
        <v>273</v>
      </c>
      <c r="B1498" s="1">
        <v>1.15E+18</v>
      </c>
      <c r="C1498" t="s">
        <v>49</v>
      </c>
      <c r="D1498" t="s">
        <v>1593</v>
      </c>
      <c r="E1498" t="b">
        <v>0</v>
      </c>
      <c r="F1498" t="b">
        <v>0</v>
      </c>
      <c r="G1498" t="b">
        <v>1</v>
      </c>
      <c r="H1498" t="s">
        <v>12</v>
      </c>
      <c r="I1498" t="str">
        <f>CONCATENATE($D1498,"-",$H1498,"-",I$1)</f>
        <v>rich-text-yes</v>
      </c>
      <c r="J1498" t="str">
        <f>CONCATENATE($D1498,"-",$H1498,"-",J$1)</f>
        <v>rich-text-no</v>
      </c>
      <c r="K1498">
        <f>COUNTIF(TweetWords!I:I,DataMassage!I1498)</f>
        <v>0</v>
      </c>
      <c r="L1498">
        <f>COUNTIF(TweetWords!I:I,DataMassage!J1498)</f>
        <v>1</v>
      </c>
      <c r="M1498">
        <f t="shared" si="46"/>
        <v>1</v>
      </c>
      <c r="N1498">
        <f t="shared" si="47"/>
        <v>0</v>
      </c>
      <c r="O1498" t="str">
        <f>IF(ISERROR(MATCH(D1498,Stopwords!A:A,0)),"no","yes")</f>
        <v>no</v>
      </c>
    </row>
    <row r="1499" spans="1:15">
      <c r="A1499">
        <v>273</v>
      </c>
      <c r="B1499" s="1">
        <v>1.15E+18</v>
      </c>
      <c r="C1499" t="s">
        <v>49</v>
      </c>
      <c r="D1499" t="s">
        <v>1594</v>
      </c>
      <c r="E1499" t="b">
        <v>0</v>
      </c>
      <c r="F1499" t="b">
        <v>0</v>
      </c>
      <c r="G1499" t="b">
        <v>1</v>
      </c>
      <c r="H1499" t="s">
        <v>12</v>
      </c>
      <c r="I1499" t="str">
        <f>CONCATENATE($D1499,"-",$H1499,"-",I$1)</f>
        <v>struggle-text-yes</v>
      </c>
      <c r="J1499" t="str">
        <f>CONCATENATE($D1499,"-",$H1499,"-",J$1)</f>
        <v>struggle-text-no</v>
      </c>
      <c r="K1499">
        <f>COUNTIF(TweetWords!I:I,DataMassage!I1499)</f>
        <v>1</v>
      </c>
      <c r="L1499">
        <f>COUNTIF(TweetWords!I:I,DataMassage!J1499)</f>
        <v>1</v>
      </c>
      <c r="M1499">
        <f t="shared" si="46"/>
        <v>2</v>
      </c>
      <c r="N1499">
        <f t="shared" si="47"/>
        <v>0.5</v>
      </c>
      <c r="O1499" t="str">
        <f>IF(ISERROR(MATCH(D1499,Stopwords!A:A,0)),"no","yes")</f>
        <v>no</v>
      </c>
    </row>
    <row r="1500" spans="1:15">
      <c r="A1500">
        <v>273</v>
      </c>
      <c r="B1500" s="1">
        <v>1.15E+18</v>
      </c>
      <c r="C1500" t="s">
        <v>49</v>
      </c>
      <c r="D1500" t="s">
        <v>1595</v>
      </c>
      <c r="E1500" t="b">
        <v>0</v>
      </c>
      <c r="F1500" t="b">
        <v>0</v>
      </c>
      <c r="G1500" t="b">
        <v>1</v>
      </c>
      <c r="H1500" t="s">
        <v>12</v>
      </c>
      <c r="I1500" t="str">
        <f>CONCATENATE($D1500,"-",$H1500,"-",I$1)</f>
        <v>replacing-text-yes</v>
      </c>
      <c r="J1500" t="str">
        <f>CONCATENATE($D1500,"-",$H1500,"-",J$1)</f>
        <v>replacing-text-no</v>
      </c>
      <c r="K1500">
        <f>COUNTIF(TweetWords!I:I,DataMassage!I1500)</f>
        <v>0</v>
      </c>
      <c r="L1500">
        <f>COUNTIF(TweetWords!I:I,DataMassage!J1500)</f>
        <v>1</v>
      </c>
      <c r="M1500">
        <f t="shared" si="46"/>
        <v>1</v>
      </c>
      <c r="N1500">
        <f t="shared" si="47"/>
        <v>0</v>
      </c>
      <c r="O1500" t="str">
        <f>IF(ISERROR(MATCH(D1500,Stopwords!A:A,0)),"no","yes")</f>
        <v>no</v>
      </c>
    </row>
    <row r="1501" spans="1:15">
      <c r="A1501">
        <v>273</v>
      </c>
      <c r="B1501" s="1">
        <v>1.15E+18</v>
      </c>
      <c r="C1501" t="s">
        <v>49</v>
      </c>
      <c r="D1501" t="s">
        <v>1596</v>
      </c>
      <c r="E1501" t="b">
        <v>0</v>
      </c>
      <c r="F1501" t="b">
        <v>0</v>
      </c>
      <c r="G1501" t="b">
        <v>1</v>
      </c>
      <c r="H1501" t="s">
        <v>12</v>
      </c>
      <c r="I1501" t="str">
        <f>CONCATENATE($D1501,"-",$H1501,"-",I$1)</f>
        <v>alligators-text-yes</v>
      </c>
      <c r="J1501" t="str">
        <f>CONCATENATE($D1501,"-",$H1501,"-",J$1)</f>
        <v>alligators-text-no</v>
      </c>
      <c r="K1501">
        <f>COUNTIF(TweetWords!I:I,DataMassage!I1501)</f>
        <v>0</v>
      </c>
      <c r="L1501">
        <f>COUNTIF(TweetWords!I:I,DataMassage!J1501)</f>
        <v>1</v>
      </c>
      <c r="M1501">
        <f t="shared" si="46"/>
        <v>1</v>
      </c>
      <c r="N1501">
        <f t="shared" si="47"/>
        <v>0</v>
      </c>
      <c r="O1501" t="str">
        <f>IF(ISERROR(MATCH(D1501,Stopwords!A:A,0)),"no","yes")</f>
        <v>no</v>
      </c>
    </row>
    <row r="1502" spans="1:15">
      <c r="A1502">
        <v>273</v>
      </c>
      <c r="B1502" s="1">
        <v>1.15E+18</v>
      </c>
      <c r="C1502" t="s">
        <v>49</v>
      </c>
      <c r="D1502" t="s">
        <v>1597</v>
      </c>
      <c r="E1502" t="b">
        <v>0</v>
      </c>
      <c r="F1502" t="b">
        <v>0</v>
      </c>
      <c r="G1502" t="b">
        <v>1</v>
      </c>
      <c r="H1502" t="s">
        <v>12</v>
      </c>
      <c r="I1502" t="str">
        <f>CONCATENATE($D1502,"-",$H1502,"-",I$1)</f>
        <v>draining-text-yes</v>
      </c>
      <c r="J1502" t="str">
        <f>CONCATENATE($D1502,"-",$H1502,"-",J$1)</f>
        <v>draining-text-no</v>
      </c>
      <c r="K1502">
        <f>COUNTIF(TweetWords!I:I,DataMassage!I1502)</f>
        <v>0</v>
      </c>
      <c r="L1502">
        <f>COUNTIF(TweetWords!I:I,DataMassage!J1502)</f>
        <v>1</v>
      </c>
      <c r="M1502">
        <f t="shared" si="46"/>
        <v>1</v>
      </c>
      <c r="N1502">
        <f t="shared" si="47"/>
        <v>0</v>
      </c>
      <c r="O1502" t="str">
        <f>IF(ISERROR(MATCH(D1502,Stopwords!A:A,0)),"no","yes")</f>
        <v>no</v>
      </c>
    </row>
    <row r="1503" spans="1:15">
      <c r="A1503">
        <v>273</v>
      </c>
      <c r="B1503" s="1">
        <v>1.15E+18</v>
      </c>
      <c r="C1503" t="s">
        <v>49</v>
      </c>
      <c r="D1503" t="s">
        <v>1598</v>
      </c>
      <c r="E1503" t="b">
        <v>0</v>
      </c>
      <c r="F1503" t="b">
        <v>0</v>
      </c>
      <c r="G1503" t="b">
        <v>1</v>
      </c>
      <c r="H1503" t="s">
        <v>12</v>
      </c>
      <c r="I1503" t="str">
        <f>CONCATENATE($D1503,"-",$H1503,"-",I$1)</f>
        <v>swamp-text-yes</v>
      </c>
      <c r="J1503" t="str">
        <f>CONCATENATE($D1503,"-",$H1503,"-",J$1)</f>
        <v>swamp-text-no</v>
      </c>
      <c r="K1503">
        <f>COUNTIF(TweetWords!I:I,DataMassage!I1503)</f>
        <v>0</v>
      </c>
      <c r="L1503">
        <f>COUNTIF(TweetWords!I:I,DataMassage!J1503)</f>
        <v>1</v>
      </c>
      <c r="M1503">
        <f t="shared" si="46"/>
        <v>1</v>
      </c>
      <c r="N1503">
        <f t="shared" si="47"/>
        <v>0</v>
      </c>
      <c r="O1503" t="str">
        <f>IF(ISERROR(MATCH(D1503,Stopwords!A:A,0)),"no","yes")</f>
        <v>no</v>
      </c>
    </row>
    <row r="1504" spans="1:15">
      <c r="A1504">
        <v>273</v>
      </c>
      <c r="B1504" s="1">
        <v>1.15E+18</v>
      </c>
      <c r="C1504" t="s">
        <v>49</v>
      </c>
      <c r="D1504" t="s">
        <v>1600</v>
      </c>
      <c r="E1504" t="b">
        <v>0</v>
      </c>
      <c r="F1504" t="b">
        <v>0</v>
      </c>
      <c r="G1504" t="b">
        <v>1</v>
      </c>
      <c r="H1504" t="s">
        <v>12</v>
      </c>
      <c r="I1504" t="str">
        <f>CONCATENATE($D1504,"-",$H1504,"-",I$1)</f>
        <v>https://t.co/sbhu2maikj-text-yes</v>
      </c>
      <c r="J1504" t="str">
        <f>CONCATENATE($D1504,"-",$H1504,"-",J$1)</f>
        <v>https://t.co/sbhu2maikj-text-no</v>
      </c>
      <c r="K1504">
        <f>COUNTIF(TweetWords!I:I,DataMassage!I1504)</f>
        <v>0</v>
      </c>
      <c r="L1504">
        <f>COUNTIF(TweetWords!I:I,DataMassage!J1504)</f>
        <v>1</v>
      </c>
      <c r="M1504">
        <f t="shared" si="46"/>
        <v>1</v>
      </c>
      <c r="N1504">
        <f t="shared" si="47"/>
        <v>0</v>
      </c>
      <c r="O1504" t="str">
        <f>IF(ISERROR(MATCH(D1504,Stopwords!A:A,0)),"no","yes")</f>
        <v>no</v>
      </c>
    </row>
    <row r="1505" spans="1:15">
      <c r="A1505">
        <v>274</v>
      </c>
      <c r="B1505" s="1">
        <v>1.15E+18</v>
      </c>
      <c r="C1505" t="s">
        <v>49</v>
      </c>
      <c r="D1505" t="s">
        <v>1601</v>
      </c>
      <c r="E1505" t="b">
        <v>0</v>
      </c>
      <c r="F1505" t="b">
        <v>0</v>
      </c>
      <c r="G1505" t="b">
        <v>1</v>
      </c>
      <c r="H1505" t="s">
        <v>12</v>
      </c>
      <c r="I1505" t="str">
        <f>CONCATENATE($D1505,"-",$H1505,"-",I$1)</f>
        <v>steal-text-yes</v>
      </c>
      <c r="J1505" t="str">
        <f>CONCATENATE($D1505,"-",$H1505,"-",J$1)</f>
        <v>steal-text-no</v>
      </c>
      <c r="K1505">
        <f>COUNTIF(TweetWords!I:I,DataMassage!I1505)</f>
        <v>1</v>
      </c>
      <c r="L1505">
        <f>COUNTIF(TweetWords!I:I,DataMassage!J1505)</f>
        <v>1</v>
      </c>
      <c r="M1505">
        <f t="shared" si="46"/>
        <v>2</v>
      </c>
      <c r="N1505">
        <f t="shared" si="47"/>
        <v>0.5</v>
      </c>
      <c r="O1505" t="str">
        <f>IF(ISERROR(MATCH(D1505,Stopwords!A:A,0)),"no","yes")</f>
        <v>no</v>
      </c>
    </row>
    <row r="1506" spans="1:15">
      <c r="A1506">
        <v>274</v>
      </c>
      <c r="B1506" s="1">
        <v>1.15E+18</v>
      </c>
      <c r="C1506" t="s">
        <v>49</v>
      </c>
      <c r="D1506" t="s">
        <v>1602</v>
      </c>
      <c r="E1506" t="b">
        <v>0</v>
      </c>
      <c r="F1506" t="b">
        <v>0</v>
      </c>
      <c r="G1506" t="b">
        <v>1</v>
      </c>
      <c r="H1506" t="s">
        <v>12</v>
      </c>
      <c r="I1506" t="str">
        <f>CONCATENATE($D1506,"-",$H1506,"-",I$1)</f>
        <v>recipe-text-yes</v>
      </c>
      <c r="J1506" t="str">
        <f>CONCATENATE($D1506,"-",$H1506,"-",J$1)</f>
        <v>recipe-text-no</v>
      </c>
      <c r="K1506">
        <f>COUNTIF(TweetWords!I:I,DataMassage!I1506)</f>
        <v>0</v>
      </c>
      <c r="L1506">
        <f>COUNTIF(TweetWords!I:I,DataMassage!J1506)</f>
        <v>1</v>
      </c>
      <c r="M1506">
        <f t="shared" si="46"/>
        <v>1</v>
      </c>
      <c r="N1506">
        <f t="shared" si="47"/>
        <v>0</v>
      </c>
      <c r="O1506" t="str">
        <f>IF(ISERROR(MATCH(D1506,Stopwords!A:A,0)),"no","yes")</f>
        <v>no</v>
      </c>
    </row>
    <row r="1507" spans="1:15">
      <c r="A1507">
        <v>274</v>
      </c>
      <c r="B1507" s="1">
        <v>1.15E+18</v>
      </c>
      <c r="C1507" t="s">
        <v>49</v>
      </c>
      <c r="D1507" t="s">
        <v>1603</v>
      </c>
      <c r="E1507" t="b">
        <v>0</v>
      </c>
      <c r="F1507" t="b">
        <v>0</v>
      </c>
      <c r="G1507" t="b">
        <v>1</v>
      </c>
      <c r="H1507" t="s">
        <v>12</v>
      </c>
      <c r="I1507" t="str">
        <f>CONCATENATE($D1507,"-",$H1507,"-",I$1)</f>
        <v>https://t.co/gvjrfilqrs-text-yes</v>
      </c>
      <c r="J1507" t="str">
        <f>CONCATENATE($D1507,"-",$H1507,"-",J$1)</f>
        <v>https://t.co/gvjrfilqrs-text-no</v>
      </c>
      <c r="K1507">
        <f>COUNTIF(TweetWords!I:I,DataMassage!I1507)</f>
        <v>0</v>
      </c>
      <c r="L1507">
        <f>COUNTIF(TweetWords!I:I,DataMassage!J1507)</f>
        <v>1</v>
      </c>
      <c r="M1507">
        <f t="shared" si="46"/>
        <v>1</v>
      </c>
      <c r="N1507">
        <f t="shared" si="47"/>
        <v>0</v>
      </c>
      <c r="O1507" t="str">
        <f>IF(ISERROR(MATCH(D1507,Stopwords!A:A,0)),"no","yes")</f>
        <v>no</v>
      </c>
    </row>
    <row r="1508" spans="1:15">
      <c r="A1508">
        <v>275</v>
      </c>
      <c r="B1508" s="1">
        <v>1.15E+18</v>
      </c>
      <c r="C1508" t="s">
        <v>49</v>
      </c>
      <c r="D1508" t="s">
        <v>1604</v>
      </c>
      <c r="E1508" t="b">
        <v>0</v>
      </c>
      <c r="F1508" t="b">
        <v>0</v>
      </c>
      <c r="G1508" t="b">
        <v>1</v>
      </c>
      <c r="H1508" t="s">
        <v>12</v>
      </c>
      <c r="I1508" t="str">
        <f>CONCATENATE($D1508,"-",$H1508,"-",I$1)</f>
        <v>polarizing-text-yes</v>
      </c>
      <c r="J1508" t="str">
        <f>CONCATENATE($D1508,"-",$H1508,"-",J$1)</f>
        <v>polarizing-text-no</v>
      </c>
      <c r="K1508">
        <f>COUNTIF(TweetWords!I:I,DataMassage!I1508)</f>
        <v>0</v>
      </c>
      <c r="L1508">
        <f>COUNTIF(TweetWords!I:I,DataMassage!J1508)</f>
        <v>2</v>
      </c>
      <c r="M1508">
        <f t="shared" si="46"/>
        <v>2</v>
      </c>
      <c r="N1508">
        <f t="shared" si="47"/>
        <v>0</v>
      </c>
      <c r="O1508" t="str">
        <f>IF(ISERROR(MATCH(D1508,Stopwords!A:A,0)),"no","yes")</f>
        <v>no</v>
      </c>
    </row>
    <row r="1509" spans="1:15">
      <c r="A1509">
        <v>275</v>
      </c>
      <c r="B1509" s="1">
        <v>1.15E+18</v>
      </c>
      <c r="C1509" t="s">
        <v>49</v>
      </c>
      <c r="D1509" t="s">
        <v>1605</v>
      </c>
      <c r="E1509" t="b">
        <v>0</v>
      </c>
      <c r="F1509" t="b">
        <v>0</v>
      </c>
      <c r="G1509" t="b">
        <v>1</v>
      </c>
      <c r="H1509" t="s">
        <v>12</v>
      </c>
      <c r="I1509" t="str">
        <f>CONCATENATE($D1509,"-",$H1509,"-",I$1)</f>
        <v>belittle-text-yes</v>
      </c>
      <c r="J1509" t="str">
        <f>CONCATENATE($D1509,"-",$H1509,"-",J$1)</f>
        <v>belittle-text-no</v>
      </c>
      <c r="K1509">
        <f>COUNTIF(TweetWords!I:I,DataMassage!I1509)</f>
        <v>0</v>
      </c>
      <c r="L1509">
        <f>COUNTIF(TweetWords!I:I,DataMassage!J1509)</f>
        <v>1</v>
      </c>
      <c r="M1509">
        <f t="shared" si="46"/>
        <v>1</v>
      </c>
      <c r="N1509">
        <f t="shared" si="47"/>
        <v>0</v>
      </c>
      <c r="O1509" t="str">
        <f>IF(ISERROR(MATCH(D1509,Stopwords!A:A,0)),"no","yes")</f>
        <v>no</v>
      </c>
    </row>
    <row r="1510" spans="1:15">
      <c r="A1510">
        <v>275</v>
      </c>
      <c r="B1510" s="1">
        <v>1.15E+18</v>
      </c>
      <c r="C1510" t="s">
        <v>49</v>
      </c>
      <c r="D1510" t="s">
        <v>1606</v>
      </c>
      <c r="E1510" t="b">
        <v>0</v>
      </c>
      <c r="F1510" t="b">
        <v>0</v>
      </c>
      <c r="G1510" t="b">
        <v>1</v>
      </c>
      <c r="H1510" t="s">
        <v>12</v>
      </c>
      <c r="I1510" t="str">
        <f>CONCATENATE($D1510,"-",$H1510,"-",I$1)</f>
        <v>reality-text-yes</v>
      </c>
      <c r="J1510" t="str">
        <f>CONCATENATE($D1510,"-",$H1510,"-",J$1)</f>
        <v>reality-text-no</v>
      </c>
      <c r="K1510">
        <f>COUNTIF(TweetWords!I:I,DataMassage!I1510)</f>
        <v>0</v>
      </c>
      <c r="L1510">
        <f>COUNTIF(TweetWords!I:I,DataMassage!J1510)</f>
        <v>1</v>
      </c>
      <c r="M1510">
        <f t="shared" si="46"/>
        <v>1</v>
      </c>
      <c r="N1510">
        <f t="shared" si="47"/>
        <v>0</v>
      </c>
      <c r="O1510" t="str">
        <f>IF(ISERROR(MATCH(D1510,Stopwords!A:A,0)),"no","yes")</f>
        <v>no</v>
      </c>
    </row>
    <row r="1511" spans="1:15">
      <c r="A1511">
        <v>275</v>
      </c>
      <c r="B1511" s="1">
        <v>1.15E+18</v>
      </c>
      <c r="C1511" t="s">
        <v>49</v>
      </c>
      <c r="D1511" t="s">
        <v>1607</v>
      </c>
      <c r="E1511" t="b">
        <v>0</v>
      </c>
      <c r="F1511" t="b">
        <v>0</v>
      </c>
      <c r="G1511" t="b">
        <v>1</v>
      </c>
      <c r="H1511" t="s">
        <v>12</v>
      </c>
      <c r="I1511" t="str">
        <f>CONCATENATE($D1511,"-",$H1511,"-",I$1)</f>
        <v>disagree-text-yes</v>
      </c>
      <c r="J1511" t="str">
        <f>CONCATENATE($D1511,"-",$H1511,"-",J$1)</f>
        <v>disagree-text-no</v>
      </c>
      <c r="K1511">
        <f>COUNTIF(TweetWords!I:I,DataMassage!I1511)</f>
        <v>1</v>
      </c>
      <c r="L1511">
        <f>COUNTIF(TweetWords!I:I,DataMassage!J1511)</f>
        <v>1</v>
      </c>
      <c r="M1511">
        <f t="shared" si="46"/>
        <v>2</v>
      </c>
      <c r="N1511">
        <f t="shared" si="47"/>
        <v>0.5</v>
      </c>
      <c r="O1511" t="str">
        <f>IF(ISERROR(MATCH(D1511,Stopwords!A:A,0)),"no","yes")</f>
        <v>no</v>
      </c>
    </row>
    <row r="1512" spans="1:15">
      <c r="A1512">
        <v>275</v>
      </c>
      <c r="B1512" s="1">
        <v>1.15E+18</v>
      </c>
      <c r="C1512" t="s">
        <v>49</v>
      </c>
      <c r="D1512" t="s">
        <v>1608</v>
      </c>
      <c r="E1512" t="b">
        <v>0</v>
      </c>
      <c r="F1512" t="b">
        <v>0</v>
      </c>
      <c r="G1512" t="b">
        <v>1</v>
      </c>
      <c r="H1512" t="s">
        <v>12</v>
      </c>
      <c r="I1512" t="str">
        <f>CONCATENATE($D1512,"-",$H1512,"-",I$1)</f>
        <v>voted-text-yes</v>
      </c>
      <c r="J1512" t="str">
        <f>CONCATENATE($D1512,"-",$H1512,"-",J$1)</f>
        <v>voted-text-no</v>
      </c>
      <c r="K1512">
        <f>COUNTIF(TweetWords!I:I,DataMassage!I1512)</f>
        <v>0</v>
      </c>
      <c r="L1512">
        <f>COUNTIF(TweetWords!I:I,DataMassage!J1512)</f>
        <v>1</v>
      </c>
      <c r="M1512">
        <f t="shared" si="46"/>
        <v>1</v>
      </c>
      <c r="N1512">
        <f t="shared" si="47"/>
        <v>0</v>
      </c>
      <c r="O1512" t="str">
        <f>IF(ISERROR(MATCH(D1512,Stopwords!A:A,0)),"no","yes")</f>
        <v>no</v>
      </c>
    </row>
    <row r="1513" spans="1:15">
      <c r="A1513">
        <v>275</v>
      </c>
      <c r="B1513" s="1">
        <v>1.15E+18</v>
      </c>
      <c r="C1513" t="s">
        <v>49</v>
      </c>
      <c r="D1513" t="s">
        <v>1609</v>
      </c>
      <c r="E1513" t="b">
        <v>0</v>
      </c>
      <c r="F1513" t="b">
        <v>0</v>
      </c>
      <c r="G1513" t="b">
        <v>1</v>
      </c>
      <c r="H1513" t="s">
        <v>12</v>
      </c>
      <c r="I1513" t="str">
        <f>CONCATENATE($D1513,"-",$H1513,"-",I$1)</f>
        <v>https://t.co/jcjtfmmzpz-text-yes</v>
      </c>
      <c r="J1513" t="str">
        <f>CONCATENATE($D1513,"-",$H1513,"-",J$1)</f>
        <v>https://t.co/jcjtfmmzpz-text-no</v>
      </c>
      <c r="K1513">
        <f>COUNTIF(TweetWords!I:I,DataMassage!I1513)</f>
        <v>0</v>
      </c>
      <c r="L1513">
        <f>COUNTIF(TweetWords!I:I,DataMassage!J1513)</f>
        <v>1</v>
      </c>
      <c r="M1513">
        <f t="shared" si="46"/>
        <v>1</v>
      </c>
      <c r="N1513">
        <f t="shared" si="47"/>
        <v>0</v>
      </c>
      <c r="O1513" t="str">
        <f>IF(ISERROR(MATCH(D1513,Stopwords!A:A,0)),"no","yes")</f>
        <v>no</v>
      </c>
    </row>
    <row r="1514" spans="1:15">
      <c r="A1514">
        <v>276</v>
      </c>
      <c r="B1514" s="1">
        <v>1.15E+18</v>
      </c>
      <c r="C1514" t="s">
        <v>49</v>
      </c>
      <c r="D1514" t="s">
        <v>1611</v>
      </c>
      <c r="E1514" t="b">
        <v>0</v>
      </c>
      <c r="F1514" t="b">
        <v>0</v>
      </c>
      <c r="G1514" t="b">
        <v>1</v>
      </c>
      <c r="H1514" t="s">
        <v>12</v>
      </c>
      <c r="I1514" t="str">
        <f>CONCATENATE($D1514,"-",$H1514,"-",I$1)</f>
        <v>unifying-text-yes</v>
      </c>
      <c r="J1514" t="str">
        <f>CONCATENATE($D1514,"-",$H1514,"-",J$1)</f>
        <v>unifying-text-no</v>
      </c>
      <c r="K1514">
        <f>COUNTIF(TweetWords!I:I,DataMassage!I1514)</f>
        <v>0</v>
      </c>
      <c r="L1514">
        <f>COUNTIF(TweetWords!I:I,DataMassage!J1514)</f>
        <v>1</v>
      </c>
      <c r="M1514">
        <f t="shared" si="46"/>
        <v>1</v>
      </c>
      <c r="N1514">
        <f t="shared" si="47"/>
        <v>0</v>
      </c>
      <c r="O1514" t="str">
        <f>IF(ISERROR(MATCH(D1514,Stopwords!A:A,0)),"no","yes")</f>
        <v>no</v>
      </c>
    </row>
    <row r="1515" spans="1:15">
      <c r="A1515">
        <v>276</v>
      </c>
      <c r="B1515" s="1">
        <v>1.15E+18</v>
      </c>
      <c r="C1515" t="s">
        <v>49</v>
      </c>
      <c r="D1515">
        <v>911</v>
      </c>
      <c r="E1515" t="b">
        <v>0</v>
      </c>
      <c r="F1515" t="b">
        <v>0</v>
      </c>
      <c r="G1515" t="b">
        <v>1</v>
      </c>
      <c r="H1515" t="s">
        <v>12</v>
      </c>
      <c r="I1515" t="str">
        <f>CONCATENATE($D1515,"-",$H1515,"-",I$1)</f>
        <v>911-text-yes</v>
      </c>
      <c r="J1515" t="str">
        <f>CONCATENATE($D1515,"-",$H1515,"-",J$1)</f>
        <v>911-text-no</v>
      </c>
      <c r="K1515">
        <f>COUNTIF(TweetWords!I:I,DataMassage!I1515)</f>
        <v>0</v>
      </c>
      <c r="L1515">
        <f>COUNTIF(TweetWords!I:I,DataMassage!J1515)</f>
        <v>3</v>
      </c>
      <c r="M1515">
        <f t="shared" si="46"/>
        <v>3</v>
      </c>
      <c r="N1515">
        <f t="shared" si="47"/>
        <v>0</v>
      </c>
      <c r="O1515" t="str">
        <f>IF(ISERROR(MATCH(D1515,Stopwords!A:A,0)),"no","yes")</f>
        <v>no</v>
      </c>
    </row>
    <row r="1516" spans="1:15">
      <c r="A1516">
        <v>276</v>
      </c>
      <c r="B1516" s="1">
        <v>1.15E+18</v>
      </c>
      <c r="C1516" t="s">
        <v>49</v>
      </c>
      <c r="D1516" t="s">
        <v>1612</v>
      </c>
      <c r="E1516" t="b">
        <v>0</v>
      </c>
      <c r="F1516" t="b">
        <v>0</v>
      </c>
      <c r="G1516" t="b">
        <v>1</v>
      </c>
      <c r="H1516" t="s">
        <v>12</v>
      </c>
      <c r="I1516" t="str">
        <f>CONCATENATE($D1516,"-",$H1516,"-",I$1)</f>
        <v>kudos-text-yes</v>
      </c>
      <c r="J1516" t="str">
        <f>CONCATENATE($D1516,"-",$H1516,"-",J$1)</f>
        <v>kudos-text-no</v>
      </c>
      <c r="K1516">
        <f>COUNTIF(TweetWords!I:I,DataMassage!I1516)</f>
        <v>0</v>
      </c>
      <c r="L1516">
        <f>COUNTIF(TweetWords!I:I,DataMassage!J1516)</f>
        <v>3</v>
      </c>
      <c r="M1516">
        <f t="shared" si="46"/>
        <v>3</v>
      </c>
      <c r="N1516">
        <f t="shared" si="47"/>
        <v>0</v>
      </c>
      <c r="O1516" t="str">
        <f>IF(ISERROR(MATCH(D1516,Stopwords!A:A,0)),"no","yes")</f>
        <v>no</v>
      </c>
    </row>
    <row r="1517" spans="1:15">
      <c r="A1517">
        <v>276</v>
      </c>
      <c r="B1517" s="1">
        <v>1.15E+18</v>
      </c>
      <c r="C1517" t="s">
        <v>49</v>
      </c>
      <c r="D1517" t="s">
        <v>1613</v>
      </c>
      <c r="E1517" t="b">
        <v>0</v>
      </c>
      <c r="F1517" t="b">
        <v>0</v>
      </c>
      <c r="G1517" t="b">
        <v>1</v>
      </c>
      <c r="H1517" t="s">
        <v>12</v>
      </c>
      <c r="I1517" t="str">
        <f>CONCATENATE($D1517,"-",$H1517,"-",I$1)</f>
        <v>politicizing-text-yes</v>
      </c>
      <c r="J1517" t="str">
        <f>CONCATENATE($D1517,"-",$H1517,"-",J$1)</f>
        <v>politicizing-text-no</v>
      </c>
      <c r="K1517">
        <f>COUNTIF(TweetWords!I:I,DataMassage!I1517)</f>
        <v>0</v>
      </c>
      <c r="L1517">
        <f>COUNTIF(TweetWords!I:I,DataMassage!J1517)</f>
        <v>1</v>
      </c>
      <c r="M1517">
        <f t="shared" si="46"/>
        <v>1</v>
      </c>
      <c r="N1517">
        <f t="shared" si="47"/>
        <v>0</v>
      </c>
      <c r="O1517" t="str">
        <f>IF(ISERROR(MATCH(D1517,Stopwords!A:A,0)),"no","yes")</f>
        <v>no</v>
      </c>
    </row>
    <row r="1518" spans="1:15">
      <c r="A1518">
        <v>277</v>
      </c>
      <c r="B1518" s="1">
        <v>1.15E+18</v>
      </c>
      <c r="C1518" t="s">
        <v>49</v>
      </c>
      <c r="D1518" t="s">
        <v>1614</v>
      </c>
      <c r="E1518" t="b">
        <v>0</v>
      </c>
      <c r="F1518" t="b">
        <v>0</v>
      </c>
      <c r="G1518" t="b">
        <v>1</v>
      </c>
      <c r="H1518" t="s">
        <v>12</v>
      </c>
      <c r="I1518" t="str">
        <f>CONCATENATE($D1518,"-",$H1518,"-",I$1)</f>
        <v>https://t.co/uvfulmfjzr-text-yes</v>
      </c>
      <c r="J1518" t="str">
        <f>CONCATENATE($D1518,"-",$H1518,"-",J$1)</f>
        <v>https://t.co/uvfulmfjzr-text-no</v>
      </c>
      <c r="K1518">
        <f>COUNTIF(TweetWords!I:I,DataMassage!I1518)</f>
        <v>0</v>
      </c>
      <c r="L1518">
        <f>COUNTIF(TweetWords!I:I,DataMassage!J1518)</f>
        <v>1</v>
      </c>
      <c r="M1518">
        <f t="shared" si="46"/>
        <v>1</v>
      </c>
      <c r="N1518">
        <f t="shared" si="47"/>
        <v>0</v>
      </c>
      <c r="O1518" t="str">
        <f>IF(ISERROR(MATCH(D1518,Stopwords!A:A,0)),"no","yes")</f>
        <v>no</v>
      </c>
    </row>
    <row r="1519" spans="1:15">
      <c r="A1519">
        <v>278</v>
      </c>
      <c r="B1519" s="1">
        <v>1.15E+18</v>
      </c>
      <c r="C1519" t="s">
        <v>8</v>
      </c>
      <c r="D1519" t="s">
        <v>1615</v>
      </c>
      <c r="E1519" t="b">
        <v>0</v>
      </c>
      <c r="F1519" t="b">
        <v>0</v>
      </c>
      <c r="G1519" t="b">
        <v>1</v>
      </c>
      <c r="H1519" t="s">
        <v>12</v>
      </c>
      <c r="I1519" t="str">
        <f>CONCATENATE($D1519,"-",$H1519,"-",I$1)</f>
        <v>bid-text-yes</v>
      </c>
      <c r="J1519" t="str">
        <f>CONCATENATE($D1519,"-",$H1519,"-",J$1)</f>
        <v>bid-text-no</v>
      </c>
      <c r="K1519">
        <f>COUNTIF(TweetWords!I:I,DataMassage!I1519)</f>
        <v>1</v>
      </c>
      <c r="L1519">
        <f>COUNTIF(TweetWords!I:I,DataMassage!J1519)</f>
        <v>0</v>
      </c>
      <c r="M1519">
        <f t="shared" si="46"/>
        <v>1</v>
      </c>
      <c r="N1519">
        <f t="shared" si="47"/>
        <v>1</v>
      </c>
      <c r="O1519" t="str">
        <f>IF(ISERROR(MATCH(D1519,Stopwords!A:A,0)),"no","yes")</f>
        <v>no</v>
      </c>
    </row>
    <row r="1520" spans="1:15">
      <c r="A1520">
        <v>278</v>
      </c>
      <c r="B1520" s="1">
        <v>1.15E+18</v>
      </c>
      <c r="C1520" t="s">
        <v>8</v>
      </c>
      <c r="D1520" t="s">
        <v>1616</v>
      </c>
      <c r="E1520" t="b">
        <v>0</v>
      </c>
      <c r="F1520" t="b">
        <v>0</v>
      </c>
      <c r="G1520" t="b">
        <v>1</v>
      </c>
      <c r="H1520" t="s">
        <v>12</v>
      </c>
      <c r="I1520" t="str">
        <f>CONCATENATE($D1520,"-",$H1520,"-",I$1)</f>
        <v>journey-text-yes</v>
      </c>
      <c r="J1520" t="str">
        <f>CONCATENATE($D1520,"-",$H1520,"-",J$1)</f>
        <v>journey-text-no</v>
      </c>
      <c r="K1520">
        <f>COUNTIF(TweetWords!I:I,DataMassage!I1520)</f>
        <v>1</v>
      </c>
      <c r="L1520">
        <f>COUNTIF(TweetWords!I:I,DataMassage!J1520)</f>
        <v>0</v>
      </c>
      <c r="M1520">
        <f t="shared" si="46"/>
        <v>1</v>
      </c>
      <c r="N1520">
        <f t="shared" si="47"/>
        <v>1</v>
      </c>
      <c r="O1520" t="str">
        <f>IF(ISERROR(MATCH(D1520,Stopwords!A:A,0)),"no","yes")</f>
        <v>no</v>
      </c>
    </row>
    <row r="1521" spans="1:15">
      <c r="A1521">
        <v>278</v>
      </c>
      <c r="B1521" s="1">
        <v>1.15E+18</v>
      </c>
      <c r="C1521" t="s">
        <v>8</v>
      </c>
      <c r="D1521" t="s">
        <v>1617</v>
      </c>
      <c r="E1521" t="b">
        <v>0</v>
      </c>
      <c r="F1521" t="b">
        <v>0</v>
      </c>
      <c r="G1521" t="b">
        <v>1</v>
      </c>
      <c r="H1521" t="s">
        <v>12</v>
      </c>
      <c r="I1521" t="str">
        <f>CONCATENATE($D1521,"-",$H1521,"-",I$1)</f>
        <v>rest-text-yes</v>
      </c>
      <c r="J1521" t="str">
        <f>CONCATENATE($D1521,"-",$H1521,"-",J$1)</f>
        <v>rest-text-no</v>
      </c>
      <c r="K1521">
        <f>COUNTIF(TweetWords!I:I,DataMassage!I1521)</f>
        <v>2</v>
      </c>
      <c r="L1521">
        <f>COUNTIF(TweetWords!I:I,DataMassage!J1521)</f>
        <v>1</v>
      </c>
      <c r="M1521">
        <f t="shared" si="46"/>
        <v>3</v>
      </c>
      <c r="N1521">
        <f t="shared" si="47"/>
        <v>0.66666666666666663</v>
      </c>
      <c r="O1521" t="str">
        <f>IF(ISERROR(MATCH(D1521,Stopwords!A:A,0)),"no","yes")</f>
        <v>no</v>
      </c>
    </row>
    <row r="1522" spans="1:15">
      <c r="A1522">
        <v>278</v>
      </c>
      <c r="B1522" s="1">
        <v>1.15E+18</v>
      </c>
      <c r="C1522" t="s">
        <v>8</v>
      </c>
      <c r="D1522" t="s">
        <v>1618</v>
      </c>
      <c r="E1522" t="b">
        <v>0</v>
      </c>
      <c r="F1522" t="b">
        <v>0</v>
      </c>
      <c r="G1522" t="b">
        <v>1</v>
      </c>
      <c r="H1522" t="s">
        <v>12</v>
      </c>
      <c r="I1522" t="str">
        <f>CONCATENATE($D1522,"-",$H1522,"-",I$1)</f>
        <v>tight-text-yes</v>
      </c>
      <c r="J1522" t="str">
        <f>CONCATENATE($D1522,"-",$H1522,"-",J$1)</f>
        <v>tight-text-no</v>
      </c>
      <c r="K1522">
        <f>COUNTIF(TweetWords!I:I,DataMassage!I1522)</f>
        <v>1</v>
      </c>
      <c r="L1522">
        <f>COUNTIF(TweetWords!I:I,DataMassage!J1522)</f>
        <v>0</v>
      </c>
      <c r="M1522">
        <f t="shared" si="46"/>
        <v>1</v>
      </c>
      <c r="N1522">
        <f t="shared" si="47"/>
        <v>1</v>
      </c>
      <c r="O1522" t="str">
        <f>IF(ISERROR(MATCH(D1522,Stopwords!A:A,0)),"no","yes")</f>
        <v>no</v>
      </c>
    </row>
    <row r="1523" spans="1:15">
      <c r="A1523">
        <v>279</v>
      </c>
      <c r="B1523" s="1">
        <v>1.15E+18</v>
      </c>
      <c r="C1523" t="s">
        <v>8</v>
      </c>
      <c r="D1523" t="s">
        <v>1619</v>
      </c>
      <c r="E1523" t="b">
        <v>0</v>
      </c>
      <c r="F1523" t="b">
        <v>0</v>
      </c>
      <c r="G1523" t="b">
        <v>1</v>
      </c>
      <c r="H1523" t="s">
        <v>12</v>
      </c>
      <c r="I1523" t="str">
        <f>CONCATENATE($D1523,"-",$H1523,"-",I$1)</f>
        <v>heartedly-text-yes</v>
      </c>
      <c r="J1523" t="str">
        <f>CONCATENATE($D1523,"-",$H1523,"-",J$1)</f>
        <v>heartedly-text-no</v>
      </c>
      <c r="K1523">
        <f>COUNTIF(TweetWords!I:I,DataMassage!I1523)</f>
        <v>1</v>
      </c>
      <c r="L1523">
        <f>COUNTIF(TweetWords!I:I,DataMassage!J1523)</f>
        <v>0</v>
      </c>
      <c r="M1523">
        <f t="shared" si="46"/>
        <v>1</v>
      </c>
      <c r="N1523">
        <f t="shared" si="47"/>
        <v>1</v>
      </c>
      <c r="O1523" t="str">
        <f>IF(ISERROR(MATCH(D1523,Stopwords!A:A,0)),"no","yes")</f>
        <v>no</v>
      </c>
    </row>
    <row r="1524" spans="1:15">
      <c r="A1524">
        <v>279</v>
      </c>
      <c r="B1524" s="1">
        <v>1.15E+18</v>
      </c>
      <c r="C1524" t="s">
        <v>8</v>
      </c>
      <c r="D1524" t="s">
        <v>1620</v>
      </c>
      <c r="E1524" t="b">
        <v>0</v>
      </c>
      <c r="F1524" t="b">
        <v>0</v>
      </c>
      <c r="G1524" t="b">
        <v>1</v>
      </c>
      <c r="H1524" t="s">
        <v>12</v>
      </c>
      <c r="I1524" t="str">
        <f>CONCATENATE($D1524,"-",$H1524,"-",I$1)</f>
        <v>https://t.co/ql37mrznrz-text-yes</v>
      </c>
      <c r="J1524" t="str">
        <f>CONCATENATE($D1524,"-",$H1524,"-",J$1)</f>
        <v>https://t.co/ql37mrznrz-text-no</v>
      </c>
      <c r="K1524">
        <f>COUNTIF(TweetWords!I:I,DataMassage!I1524)</f>
        <v>1</v>
      </c>
      <c r="L1524">
        <f>COUNTIF(TweetWords!I:I,DataMassage!J1524)</f>
        <v>0</v>
      </c>
      <c r="M1524">
        <f t="shared" si="46"/>
        <v>1</v>
      </c>
      <c r="N1524">
        <f t="shared" si="47"/>
        <v>1</v>
      </c>
      <c r="O1524" t="str">
        <f>IF(ISERROR(MATCH(D1524,Stopwords!A:A,0)),"no","yes")</f>
        <v>no</v>
      </c>
    </row>
    <row r="1525" spans="1:15">
      <c r="A1525">
        <v>280</v>
      </c>
      <c r="B1525" s="1">
        <v>1.15E+18</v>
      </c>
      <c r="C1525" t="s">
        <v>49</v>
      </c>
      <c r="D1525" t="s">
        <v>1621</v>
      </c>
      <c r="E1525" t="b">
        <v>0</v>
      </c>
      <c r="F1525" t="b">
        <v>0</v>
      </c>
      <c r="G1525" t="b">
        <v>1</v>
      </c>
      <c r="H1525" t="s">
        <v>12</v>
      </c>
      <c r="I1525" t="str">
        <f>CONCATENATE($D1525,"-",$H1525,"-",I$1)</f>
        <v>wheres-text-yes</v>
      </c>
      <c r="J1525" t="str">
        <f>CONCATENATE($D1525,"-",$H1525,"-",J$1)</f>
        <v>wheres-text-no</v>
      </c>
      <c r="K1525">
        <f>COUNTIF(TweetWords!I:I,DataMassage!I1525)</f>
        <v>0</v>
      </c>
      <c r="L1525">
        <f>COUNTIF(TweetWords!I:I,DataMassage!J1525)</f>
        <v>1</v>
      </c>
      <c r="M1525">
        <f t="shared" si="46"/>
        <v>1</v>
      </c>
      <c r="N1525">
        <f t="shared" si="47"/>
        <v>0</v>
      </c>
      <c r="O1525" t="str">
        <f>IF(ISERROR(MATCH(D1525,Stopwords!A:A,0)),"no","yes")</f>
        <v>no</v>
      </c>
    </row>
    <row r="1526" spans="1:15">
      <c r="A1526">
        <v>280</v>
      </c>
      <c r="B1526" s="1">
        <v>1.15E+18</v>
      </c>
      <c r="C1526" t="s">
        <v>49</v>
      </c>
      <c r="D1526" t="s">
        <v>1622</v>
      </c>
      <c r="E1526" t="b">
        <v>0</v>
      </c>
      <c r="F1526" t="b">
        <v>0</v>
      </c>
      <c r="G1526" t="b">
        <v>1</v>
      </c>
      <c r="H1526" t="s">
        <v>12</v>
      </c>
      <c r="I1526" t="str">
        <f>CONCATENATE($D1526,"-",$H1526,"-",I$1)</f>
        <v>wallet-text-yes</v>
      </c>
      <c r="J1526" t="str">
        <f>CONCATENATE($D1526,"-",$H1526,"-",J$1)</f>
        <v>wallet-text-no</v>
      </c>
      <c r="K1526">
        <f>COUNTIF(TweetWords!I:I,DataMassage!I1526)</f>
        <v>0</v>
      </c>
      <c r="L1526">
        <f>COUNTIF(TweetWords!I:I,DataMassage!J1526)</f>
        <v>1</v>
      </c>
      <c r="M1526">
        <f t="shared" si="46"/>
        <v>1</v>
      </c>
      <c r="N1526">
        <f t="shared" si="47"/>
        <v>0</v>
      </c>
      <c r="O1526" t="str">
        <f>IF(ISERROR(MATCH(D1526,Stopwords!A:A,0)),"no","yes")</f>
        <v>no</v>
      </c>
    </row>
    <row r="1527" spans="1:15">
      <c r="A1527">
        <v>280</v>
      </c>
      <c r="B1527" s="1">
        <v>1.15E+18</v>
      </c>
      <c r="C1527" t="s">
        <v>49</v>
      </c>
      <c r="D1527" t="s">
        <v>1623</v>
      </c>
      <c r="E1527" t="b">
        <v>0</v>
      </c>
      <c r="F1527" t="b">
        <v>0</v>
      </c>
      <c r="G1527" t="b">
        <v>1</v>
      </c>
      <c r="H1527" t="s">
        <v>12</v>
      </c>
      <c r="I1527" t="str">
        <f>CONCATENATE($D1527,"-",$H1527,"-",I$1)</f>
        <v>https://t.co/ugdvy386ff-text-yes</v>
      </c>
      <c r="J1527" t="str">
        <f>CONCATENATE($D1527,"-",$H1527,"-",J$1)</f>
        <v>https://t.co/ugdvy386ff-text-no</v>
      </c>
      <c r="K1527">
        <f>COUNTIF(TweetWords!I:I,DataMassage!I1527)</f>
        <v>0</v>
      </c>
      <c r="L1527">
        <f>COUNTIF(TweetWords!I:I,DataMassage!J1527)</f>
        <v>1</v>
      </c>
      <c r="M1527">
        <f t="shared" si="46"/>
        <v>1</v>
      </c>
      <c r="N1527">
        <f t="shared" si="47"/>
        <v>0</v>
      </c>
      <c r="O1527" t="str">
        <f>IF(ISERROR(MATCH(D1527,Stopwords!A:A,0)),"no","yes")</f>
        <v>no</v>
      </c>
    </row>
    <row r="1528" spans="1:15">
      <c r="A1528">
        <v>281</v>
      </c>
      <c r="B1528" s="1">
        <v>1.15E+18</v>
      </c>
      <c r="C1528" t="s">
        <v>49</v>
      </c>
      <c r="D1528">
        <v>911</v>
      </c>
      <c r="E1528" t="b">
        <v>0</v>
      </c>
      <c r="F1528" t="b">
        <v>0</v>
      </c>
      <c r="G1528" t="b">
        <v>1</v>
      </c>
      <c r="H1528" t="s">
        <v>12</v>
      </c>
      <c r="I1528" t="str">
        <f>CONCATENATE($D1528,"-",$H1528,"-",I$1)</f>
        <v>911-text-yes</v>
      </c>
      <c r="J1528" t="str">
        <f>CONCATENATE($D1528,"-",$H1528,"-",J$1)</f>
        <v>911-text-no</v>
      </c>
      <c r="K1528">
        <f>COUNTIF(TweetWords!I:I,DataMassage!I1528)</f>
        <v>0</v>
      </c>
      <c r="L1528">
        <f>COUNTIF(TweetWords!I:I,DataMassage!J1528)</f>
        <v>3</v>
      </c>
      <c r="M1528">
        <f t="shared" si="46"/>
        <v>3</v>
      </c>
      <c r="N1528">
        <f t="shared" si="47"/>
        <v>0</v>
      </c>
      <c r="O1528" t="str">
        <f>IF(ISERROR(MATCH(D1528,Stopwords!A:A,0)),"no","yes")</f>
        <v>no</v>
      </c>
    </row>
    <row r="1529" spans="1:15">
      <c r="A1529">
        <v>281</v>
      </c>
      <c r="B1529" s="1">
        <v>1.15E+18</v>
      </c>
      <c r="C1529" t="s">
        <v>49</v>
      </c>
      <c r="D1529" t="s">
        <v>1624</v>
      </c>
      <c r="E1529" t="b">
        <v>0</v>
      </c>
      <c r="F1529" t="b">
        <v>0</v>
      </c>
      <c r="G1529" t="b">
        <v>1</v>
      </c>
      <c r="H1529" t="s">
        <v>12</v>
      </c>
      <c r="I1529" t="str">
        <f>CONCATENATE($D1529,"-",$H1529,"-",I$1)</f>
        <v>responders-text-yes</v>
      </c>
      <c r="J1529" t="str">
        <f>CONCATENATE($D1529,"-",$H1529,"-",J$1)</f>
        <v>responders-text-no</v>
      </c>
      <c r="K1529">
        <f>COUNTIF(TweetWords!I:I,DataMassage!I1529)</f>
        <v>0</v>
      </c>
      <c r="L1529">
        <f>COUNTIF(TweetWords!I:I,DataMassage!J1529)</f>
        <v>1</v>
      </c>
      <c r="M1529">
        <f t="shared" si="46"/>
        <v>1</v>
      </c>
      <c r="N1529">
        <f t="shared" si="47"/>
        <v>0</v>
      </c>
      <c r="O1529" t="str">
        <f>IF(ISERROR(MATCH(D1529,Stopwords!A:A,0)),"no","yes")</f>
        <v>no</v>
      </c>
    </row>
    <row r="1530" spans="1:15">
      <c r="A1530">
        <v>281</v>
      </c>
      <c r="B1530" s="1">
        <v>1.15E+18</v>
      </c>
      <c r="C1530" t="s">
        <v>49</v>
      </c>
      <c r="D1530" t="s">
        <v>1625</v>
      </c>
      <c r="E1530" t="b">
        <v>0</v>
      </c>
      <c r="F1530" t="b">
        <v>0</v>
      </c>
      <c r="G1530" t="b">
        <v>1</v>
      </c>
      <c r="H1530" t="s">
        <v>12</v>
      </c>
      <c r="I1530" t="str">
        <f>CONCATENATE($D1530,"-",$H1530,"-",I$1)</f>
        <v>stewart-text-yes</v>
      </c>
      <c r="J1530" t="str">
        <f>CONCATENATE($D1530,"-",$H1530,"-",J$1)</f>
        <v>stewart-text-no</v>
      </c>
      <c r="K1530">
        <f>COUNTIF(TweetWords!I:I,DataMassage!I1530)</f>
        <v>0</v>
      </c>
      <c r="L1530">
        <f>COUNTIF(TweetWords!I:I,DataMassage!J1530)</f>
        <v>1</v>
      </c>
      <c r="M1530">
        <f t="shared" si="46"/>
        <v>1</v>
      </c>
      <c r="N1530">
        <f t="shared" si="47"/>
        <v>0</v>
      </c>
      <c r="O1530" t="str">
        <f>IF(ISERROR(MATCH(D1530,Stopwords!A:A,0)),"no","yes")</f>
        <v>no</v>
      </c>
    </row>
    <row r="1531" spans="1:15">
      <c r="A1531">
        <v>281</v>
      </c>
      <c r="B1531" s="1">
        <v>1.15E+18</v>
      </c>
      <c r="C1531" t="s">
        <v>49</v>
      </c>
      <c r="D1531" t="s">
        <v>1626</v>
      </c>
      <c r="E1531" t="b">
        <v>0</v>
      </c>
      <c r="F1531" t="b">
        <v>0</v>
      </c>
      <c r="G1531" t="b">
        <v>1</v>
      </c>
      <c r="H1531" t="s">
        <v>12</v>
      </c>
      <c r="I1531" t="str">
        <f>CONCATENATE($D1531,"-",$H1531,"-",I$1)</f>
        <v>brilliant-text-yes</v>
      </c>
      <c r="J1531" t="str">
        <f>CONCATENATE($D1531,"-",$H1531,"-",J$1)</f>
        <v>brilliant-text-no</v>
      </c>
      <c r="K1531">
        <f>COUNTIF(TweetWords!I:I,DataMassage!I1531)</f>
        <v>0</v>
      </c>
      <c r="L1531">
        <f>COUNTIF(TweetWords!I:I,DataMassage!J1531)</f>
        <v>4</v>
      </c>
      <c r="M1531">
        <f t="shared" si="46"/>
        <v>4</v>
      </c>
      <c r="N1531">
        <f t="shared" si="47"/>
        <v>0</v>
      </c>
      <c r="O1531" t="str">
        <f>IF(ISERROR(MATCH(D1531,Stopwords!A:A,0)),"no","yes")</f>
        <v>no</v>
      </c>
    </row>
    <row r="1532" spans="1:15">
      <c r="A1532">
        <v>281</v>
      </c>
      <c r="B1532" s="1">
        <v>1.15E+18</v>
      </c>
      <c r="C1532" t="s">
        <v>49</v>
      </c>
      <c r="D1532" t="s">
        <v>1627</v>
      </c>
      <c r="E1532" t="b">
        <v>0</v>
      </c>
      <c r="F1532" t="b">
        <v>0</v>
      </c>
      <c r="G1532" t="b">
        <v>1</v>
      </c>
      <c r="H1532" t="s">
        <v>12</v>
      </c>
      <c r="I1532" t="str">
        <f>CONCATENATE($D1532,"-",$H1532,"-",I$1)</f>
        <v>https://t.co/eenbdfcwak-text-yes</v>
      </c>
      <c r="J1532" t="str">
        <f>CONCATENATE($D1532,"-",$H1532,"-",J$1)</f>
        <v>https://t.co/eenbdfcwak-text-no</v>
      </c>
      <c r="K1532">
        <f>COUNTIF(TweetWords!I:I,DataMassage!I1532)</f>
        <v>0</v>
      </c>
      <c r="L1532">
        <f>COUNTIF(TweetWords!I:I,DataMassage!J1532)</f>
        <v>1</v>
      </c>
      <c r="M1532">
        <f t="shared" si="46"/>
        <v>1</v>
      </c>
      <c r="N1532">
        <f t="shared" si="47"/>
        <v>0</v>
      </c>
      <c r="O1532" t="str">
        <f>IF(ISERROR(MATCH(D1532,Stopwords!A:A,0)),"no","yes")</f>
        <v>no</v>
      </c>
    </row>
    <row r="1533" spans="1:15">
      <c r="A1533">
        <v>283</v>
      </c>
      <c r="B1533" s="1">
        <v>1.15E+18</v>
      </c>
      <c r="C1533" t="s">
        <v>8</v>
      </c>
      <c r="D1533" t="s">
        <v>1628</v>
      </c>
      <c r="E1533" t="b">
        <v>0</v>
      </c>
      <c r="F1533" t="b">
        <v>0</v>
      </c>
      <c r="G1533" t="b">
        <v>1</v>
      </c>
      <c r="H1533" t="s">
        <v>12</v>
      </c>
      <c r="I1533" t="str">
        <f>CONCATENATE($D1533,"-",$H1533,"-",I$1)</f>
        <v>differ-text-yes</v>
      </c>
      <c r="J1533" t="str">
        <f>CONCATENATE($D1533,"-",$H1533,"-",J$1)</f>
        <v>differ-text-no</v>
      </c>
      <c r="K1533">
        <f>COUNTIF(TweetWords!I:I,DataMassage!I1533)</f>
        <v>1</v>
      </c>
      <c r="L1533">
        <f>COUNTIF(TweetWords!I:I,DataMassage!J1533)</f>
        <v>0</v>
      </c>
      <c r="M1533">
        <f t="shared" si="46"/>
        <v>1</v>
      </c>
      <c r="N1533">
        <f t="shared" si="47"/>
        <v>1</v>
      </c>
      <c r="O1533" t="str">
        <f>IF(ISERROR(MATCH(D1533,Stopwords!A:A,0)),"no","yes")</f>
        <v>yes</v>
      </c>
    </row>
    <row r="1534" spans="1:15">
      <c r="A1534">
        <v>283</v>
      </c>
      <c r="B1534" s="1">
        <v>1.15E+18</v>
      </c>
      <c r="C1534" t="s">
        <v>8</v>
      </c>
      <c r="D1534" t="s">
        <v>1629</v>
      </c>
      <c r="E1534" t="b">
        <v>0</v>
      </c>
      <c r="F1534" t="b">
        <v>0</v>
      </c>
      <c r="G1534" t="b">
        <v>1</v>
      </c>
      <c r="H1534" t="s">
        <v>12</v>
      </c>
      <c r="I1534" t="str">
        <f>CONCATENATE($D1534,"-",$H1534,"-",I$1)</f>
        <v>effort-text-yes</v>
      </c>
      <c r="J1534" t="str">
        <f>CONCATENATE($D1534,"-",$H1534,"-",J$1)</f>
        <v>effort-text-no</v>
      </c>
      <c r="K1534">
        <f>COUNTIF(TweetWords!I:I,DataMassage!I1534)</f>
        <v>2</v>
      </c>
      <c r="L1534">
        <f>COUNTIF(TweetWords!I:I,DataMassage!J1534)</f>
        <v>0</v>
      </c>
      <c r="M1534">
        <f t="shared" si="46"/>
        <v>2</v>
      </c>
      <c r="N1534">
        <f t="shared" si="47"/>
        <v>1</v>
      </c>
      <c r="O1534" t="str">
        <f>IF(ISERROR(MATCH(D1534,Stopwords!A:A,0)),"no","yes")</f>
        <v>no</v>
      </c>
    </row>
    <row r="1535" spans="1:15">
      <c r="A1535">
        <v>284</v>
      </c>
      <c r="B1535" s="1">
        <v>1.15E+18</v>
      </c>
      <c r="C1535" t="s">
        <v>49</v>
      </c>
      <c r="D1535" t="s">
        <v>1630</v>
      </c>
      <c r="E1535" t="b">
        <v>0</v>
      </c>
      <c r="F1535" t="b">
        <v>0</v>
      </c>
      <c r="G1535" t="b">
        <v>1</v>
      </c>
      <c r="H1535" t="s">
        <v>12</v>
      </c>
      <c r="I1535" t="str">
        <f>CONCATENATE($D1535,"-",$H1535,"-",I$1)</f>
        <v>cents-text-yes</v>
      </c>
      <c r="J1535" t="str">
        <f>CONCATENATE($D1535,"-",$H1535,"-",J$1)</f>
        <v>cents-text-no</v>
      </c>
      <c r="K1535">
        <f>COUNTIF(TweetWords!I:I,DataMassage!I1535)</f>
        <v>0</v>
      </c>
      <c r="L1535">
        <f>COUNTIF(TweetWords!I:I,DataMassage!J1535)</f>
        <v>1</v>
      </c>
      <c r="M1535">
        <f t="shared" si="46"/>
        <v>1</v>
      </c>
      <c r="N1535">
        <f t="shared" si="47"/>
        <v>0</v>
      </c>
      <c r="O1535" t="str">
        <f>IF(ISERROR(MATCH(D1535,Stopwords!A:A,0)),"no","yes")</f>
        <v>no</v>
      </c>
    </row>
    <row r="1536" spans="1:15">
      <c r="A1536">
        <v>284</v>
      </c>
      <c r="B1536" s="1">
        <v>1.15E+18</v>
      </c>
      <c r="C1536" t="s">
        <v>49</v>
      </c>
      <c r="D1536" t="s">
        <v>1631</v>
      </c>
      <c r="E1536" t="b">
        <v>0</v>
      </c>
      <c r="F1536" t="b">
        <v>0</v>
      </c>
      <c r="G1536" t="b">
        <v>1</v>
      </c>
      <c r="H1536" t="s">
        <v>12</v>
      </c>
      <c r="I1536" t="str">
        <f>CONCATENATE($D1536,"-",$H1536,"-",I$1)</f>
        <v>treat-text-yes</v>
      </c>
      <c r="J1536" t="str">
        <f>CONCATENATE($D1536,"-",$H1536,"-",J$1)</f>
        <v>treat-text-no</v>
      </c>
      <c r="K1536">
        <f>COUNTIF(TweetWords!I:I,DataMassage!I1536)</f>
        <v>1</v>
      </c>
      <c r="L1536">
        <f>COUNTIF(TweetWords!I:I,DataMassage!J1536)</f>
        <v>1</v>
      </c>
      <c r="M1536">
        <f t="shared" si="46"/>
        <v>2</v>
      </c>
      <c r="N1536">
        <f t="shared" si="47"/>
        <v>0.5</v>
      </c>
      <c r="O1536" t="str">
        <f>IF(ISERROR(MATCH(D1536,Stopwords!A:A,0)),"no","yes")</f>
        <v>no</v>
      </c>
    </row>
    <row r="1537" spans="1:15">
      <c r="A1537">
        <v>284</v>
      </c>
      <c r="B1537" s="1">
        <v>1.15E+18</v>
      </c>
      <c r="C1537" t="s">
        <v>49</v>
      </c>
      <c r="D1537" t="s">
        <v>1632</v>
      </c>
      <c r="E1537" t="b">
        <v>0</v>
      </c>
      <c r="F1537" t="b">
        <v>0</v>
      </c>
      <c r="G1537" t="b">
        <v>1</v>
      </c>
      <c r="H1537" t="s">
        <v>12</v>
      </c>
      <c r="I1537" t="str">
        <f>CONCATENATE($D1537,"-",$H1537,"-",I$1)</f>
        <v>congresswomen-text-yes</v>
      </c>
      <c r="J1537" t="str">
        <f>CONCATENATE($D1537,"-",$H1537,"-",J$1)</f>
        <v>congresswomen-text-no</v>
      </c>
      <c r="K1537">
        <f>COUNTIF(TweetWords!I:I,DataMassage!I1537)</f>
        <v>0</v>
      </c>
      <c r="L1537">
        <f>COUNTIF(TweetWords!I:I,DataMassage!J1537)</f>
        <v>1</v>
      </c>
      <c r="M1537">
        <f t="shared" si="46"/>
        <v>1</v>
      </c>
      <c r="N1537">
        <f t="shared" si="47"/>
        <v>0</v>
      </c>
      <c r="O1537" t="str">
        <f>IF(ISERROR(MATCH(D1537,Stopwords!A:A,0)),"no","yes")</f>
        <v>no</v>
      </c>
    </row>
    <row r="1538" spans="1:15">
      <c r="A1538">
        <v>284</v>
      </c>
      <c r="B1538" s="1">
        <v>1.15E+18</v>
      </c>
      <c r="C1538" t="s">
        <v>49</v>
      </c>
      <c r="D1538" t="s">
        <v>1633</v>
      </c>
      <c r="E1538" t="b">
        <v>0</v>
      </c>
      <c r="F1538" t="b">
        <v>0</v>
      </c>
      <c r="G1538" t="b">
        <v>1</v>
      </c>
      <c r="H1538" t="s">
        <v>12</v>
      </c>
      <c r="I1538" t="str">
        <f>CONCATENATE($D1538,"-",$H1538,"-",I$1)</f>
        <v>applaud-text-yes</v>
      </c>
      <c r="J1538" t="str">
        <f>CONCATENATE($D1538,"-",$H1538,"-",J$1)</f>
        <v>applaud-text-no</v>
      </c>
      <c r="K1538">
        <f>COUNTIF(TweetWords!I:I,DataMassage!I1538)</f>
        <v>0</v>
      </c>
      <c r="L1538">
        <f>COUNTIF(TweetWords!I:I,DataMassage!J1538)</f>
        <v>1</v>
      </c>
      <c r="M1538">
        <f t="shared" si="46"/>
        <v>1</v>
      </c>
      <c r="N1538">
        <f t="shared" si="47"/>
        <v>0</v>
      </c>
      <c r="O1538" t="str">
        <f>IF(ISERROR(MATCH(D1538,Stopwords!A:A,0)),"no","yes")</f>
        <v>no</v>
      </c>
    </row>
    <row r="1539" spans="1:15">
      <c r="A1539">
        <v>284</v>
      </c>
      <c r="B1539" s="1">
        <v>1.15E+18</v>
      </c>
      <c r="C1539" t="s">
        <v>49</v>
      </c>
      <c r="D1539" t="s">
        <v>1634</v>
      </c>
      <c r="E1539" t="b">
        <v>0</v>
      </c>
      <c r="F1539" t="b">
        <v>0</v>
      </c>
      <c r="G1539" t="b">
        <v>1</v>
      </c>
      <c r="H1539" t="s">
        <v>12</v>
      </c>
      <c r="I1539" t="str">
        <f>CONCATENATE($D1539,"-",$H1539,"-",I$1)</f>
        <v>respecting-text-yes</v>
      </c>
      <c r="J1539" t="str">
        <f>CONCATENATE($D1539,"-",$H1539,"-",J$1)</f>
        <v>respecting-text-no</v>
      </c>
      <c r="K1539">
        <f>COUNTIF(TweetWords!I:I,DataMassage!I1539)</f>
        <v>0</v>
      </c>
      <c r="L1539">
        <f>COUNTIF(TweetWords!I:I,DataMassage!J1539)</f>
        <v>1</v>
      </c>
      <c r="M1539">
        <f t="shared" ref="M1539:M1602" si="48">SUM(K1539:L1539)</f>
        <v>1</v>
      </c>
      <c r="N1539">
        <f t="shared" ref="N1539:N1602" si="49">K1539/M1539</f>
        <v>0</v>
      </c>
      <c r="O1539" t="str">
        <f>IF(ISERROR(MATCH(D1539,Stopwords!A:A,0)),"no","yes")</f>
        <v>no</v>
      </c>
    </row>
    <row r="1540" spans="1:15">
      <c r="A1540">
        <v>284</v>
      </c>
      <c r="B1540" s="1">
        <v>1.15E+18</v>
      </c>
      <c r="C1540" t="s">
        <v>49</v>
      </c>
      <c r="D1540" t="s">
        <v>1635</v>
      </c>
      <c r="E1540" t="b">
        <v>0</v>
      </c>
      <c r="F1540" t="b">
        <v>0</v>
      </c>
      <c r="G1540" t="b">
        <v>1</v>
      </c>
      <c r="H1540" t="s">
        <v>12</v>
      </c>
      <c r="I1540" t="str">
        <f>CONCATENATE($D1540,"-",$H1540,"-",I$1)</f>
        <v>https://t.co/nndx1ryenh-text-yes</v>
      </c>
      <c r="J1540" t="str">
        <f>CONCATENATE($D1540,"-",$H1540,"-",J$1)</f>
        <v>https://t.co/nndx1ryenh-text-no</v>
      </c>
      <c r="K1540">
        <f>COUNTIF(TweetWords!I:I,DataMassage!I1540)</f>
        <v>0</v>
      </c>
      <c r="L1540">
        <f>COUNTIF(TweetWords!I:I,DataMassage!J1540)</f>
        <v>1</v>
      </c>
      <c r="M1540">
        <f t="shared" si="48"/>
        <v>1</v>
      </c>
      <c r="N1540">
        <f t="shared" si="49"/>
        <v>0</v>
      </c>
      <c r="O1540" t="str">
        <f>IF(ISERROR(MATCH(D1540,Stopwords!A:A,0)),"no","yes")</f>
        <v>no</v>
      </c>
    </row>
    <row r="1541" spans="1:15">
      <c r="A1541">
        <v>285</v>
      </c>
      <c r="B1541" s="1">
        <v>1.15E+18</v>
      </c>
      <c r="C1541" t="s">
        <v>49</v>
      </c>
      <c r="D1541" t="s">
        <v>1636</v>
      </c>
      <c r="E1541" t="b">
        <v>0</v>
      </c>
      <c r="F1541" t="b">
        <v>0</v>
      </c>
      <c r="G1541" t="b">
        <v>1</v>
      </c>
      <c r="H1541" t="s">
        <v>12</v>
      </c>
      <c r="I1541" t="str">
        <f>CONCATENATE($D1541,"-",$H1541,"-",I$1)</f>
        <v>hi-text-yes</v>
      </c>
      <c r="J1541" t="str">
        <f>CONCATENATE($D1541,"-",$H1541,"-",J$1)</f>
        <v>hi-text-no</v>
      </c>
      <c r="K1541">
        <f>COUNTIF(TweetWords!I:I,DataMassage!I1541)</f>
        <v>0</v>
      </c>
      <c r="L1541">
        <f>COUNTIF(TweetWords!I:I,DataMassage!J1541)</f>
        <v>1</v>
      </c>
      <c r="M1541">
        <f t="shared" si="48"/>
        <v>1</v>
      </c>
      <c r="N1541">
        <f t="shared" si="49"/>
        <v>0</v>
      </c>
      <c r="O1541" t="str">
        <f>IF(ISERROR(MATCH(D1541,Stopwords!A:A,0)),"no","yes")</f>
        <v>yes</v>
      </c>
    </row>
    <row r="1542" spans="1:15">
      <c r="A1542">
        <v>285</v>
      </c>
      <c r="B1542" s="1">
        <v>1.15E+18</v>
      </c>
      <c r="C1542" t="s">
        <v>49</v>
      </c>
      <c r="D1542" t="s">
        <v>1637</v>
      </c>
      <c r="E1542" t="b">
        <v>0</v>
      </c>
      <c r="F1542" t="b">
        <v>0</v>
      </c>
      <c r="G1542" t="b">
        <v>1</v>
      </c>
      <c r="H1542" t="s">
        <v>12</v>
      </c>
      <c r="I1542" t="str">
        <f>CONCATENATE($D1542,"-",$H1542,"-",I$1)</f>
        <v>https://t.co/z5i234glqe-text-yes</v>
      </c>
      <c r="J1542" t="str">
        <f>CONCATENATE($D1542,"-",$H1542,"-",J$1)</f>
        <v>https://t.co/z5i234glqe-text-no</v>
      </c>
      <c r="K1542">
        <f>COUNTIF(TweetWords!I:I,DataMassage!I1542)</f>
        <v>0</v>
      </c>
      <c r="L1542">
        <f>COUNTIF(TweetWords!I:I,DataMassage!J1542)</f>
        <v>1</v>
      </c>
      <c r="M1542">
        <f t="shared" si="48"/>
        <v>1</v>
      </c>
      <c r="N1542">
        <f t="shared" si="49"/>
        <v>0</v>
      </c>
      <c r="O1542" t="str">
        <f>IF(ISERROR(MATCH(D1542,Stopwords!A:A,0)),"no","yes")</f>
        <v>no</v>
      </c>
    </row>
    <row r="1543" spans="1:15">
      <c r="A1543">
        <v>286</v>
      </c>
      <c r="B1543" s="1">
        <v>1.15E+18</v>
      </c>
      <c r="C1543" t="s">
        <v>49</v>
      </c>
      <c r="D1543" t="s">
        <v>1638</v>
      </c>
      <c r="E1543" t="b">
        <v>0</v>
      </c>
      <c r="F1543" t="b">
        <v>0</v>
      </c>
      <c r="G1543" t="b">
        <v>1</v>
      </c>
      <c r="H1543" t="s">
        <v>12</v>
      </c>
      <c r="I1543" t="str">
        <f>CONCATENATE($D1543,"-",$H1543,"-",I$1)</f>
        <v>package-text-yes</v>
      </c>
      <c r="J1543" t="str">
        <f>CONCATENATE($D1543,"-",$H1543,"-",J$1)</f>
        <v>package-text-no</v>
      </c>
      <c r="K1543">
        <f>COUNTIF(TweetWords!I:I,DataMassage!I1543)</f>
        <v>0</v>
      </c>
      <c r="L1543">
        <f>COUNTIF(TweetWords!I:I,DataMassage!J1543)</f>
        <v>1</v>
      </c>
      <c r="M1543">
        <f t="shared" si="48"/>
        <v>1</v>
      </c>
      <c r="N1543">
        <f t="shared" si="49"/>
        <v>0</v>
      </c>
      <c r="O1543" t="str">
        <f>IF(ISERROR(MATCH(D1543,Stopwords!A:A,0)),"no","yes")</f>
        <v>no</v>
      </c>
    </row>
    <row r="1544" spans="1:15">
      <c r="A1544">
        <v>287</v>
      </c>
      <c r="B1544" s="1">
        <v>1.15E+18</v>
      </c>
      <c r="C1544" t="s">
        <v>49</v>
      </c>
      <c r="D1544" t="s">
        <v>1640</v>
      </c>
      <c r="E1544" t="b">
        <v>0</v>
      </c>
      <c r="F1544" t="b">
        <v>0</v>
      </c>
      <c r="G1544" t="b">
        <v>1</v>
      </c>
      <c r="H1544" t="s">
        <v>12</v>
      </c>
      <c r="I1544" t="str">
        <f>CONCATENATE($D1544,"-",$H1544,"-",I$1)</f>
        <v>special-text-yes</v>
      </c>
      <c r="J1544" t="str">
        <f>CONCATENATE($D1544,"-",$H1544,"-",J$1)</f>
        <v>special-text-no</v>
      </c>
      <c r="K1544">
        <f>COUNTIF(TweetWords!I:I,DataMassage!I1544)</f>
        <v>1</v>
      </c>
      <c r="L1544">
        <f>COUNTIF(TweetWords!I:I,DataMassage!J1544)</f>
        <v>2</v>
      </c>
      <c r="M1544">
        <f t="shared" si="48"/>
        <v>3</v>
      </c>
      <c r="N1544">
        <f t="shared" si="49"/>
        <v>0.33333333333333331</v>
      </c>
      <c r="O1544" t="str">
        <f>IF(ISERROR(MATCH(D1544,Stopwords!A:A,0)),"no","yes")</f>
        <v>no</v>
      </c>
    </row>
    <row r="1545" spans="1:15">
      <c r="A1545">
        <v>287</v>
      </c>
      <c r="B1545" s="1">
        <v>1.15E+18</v>
      </c>
      <c r="C1545" t="s">
        <v>49</v>
      </c>
      <c r="D1545" t="s">
        <v>1641</v>
      </c>
      <c r="E1545" t="b">
        <v>0</v>
      </c>
      <c r="F1545" t="b">
        <v>0</v>
      </c>
      <c r="G1545" t="b">
        <v>1</v>
      </c>
      <c r="H1545" t="s">
        <v>12</v>
      </c>
      <c r="I1545" t="str">
        <f>CONCATENATE($D1545,"-",$H1545,"-",I$1)</f>
        <v>reminded-text-yes</v>
      </c>
      <c r="J1545" t="str">
        <f>CONCATENATE($D1545,"-",$H1545,"-",J$1)</f>
        <v>reminded-text-no</v>
      </c>
      <c r="K1545">
        <f>COUNTIF(TweetWords!I:I,DataMassage!I1545)</f>
        <v>1</v>
      </c>
      <c r="L1545">
        <f>COUNTIF(TweetWords!I:I,DataMassage!J1545)</f>
        <v>1</v>
      </c>
      <c r="M1545">
        <f t="shared" si="48"/>
        <v>2</v>
      </c>
      <c r="N1545">
        <f t="shared" si="49"/>
        <v>0.5</v>
      </c>
      <c r="O1545" t="str">
        <f>IF(ISERROR(MATCH(D1545,Stopwords!A:A,0)),"no","yes")</f>
        <v>no</v>
      </c>
    </row>
    <row r="1546" spans="1:15">
      <c r="A1546">
        <v>287</v>
      </c>
      <c r="B1546" s="1">
        <v>1.15E+18</v>
      </c>
      <c r="C1546" t="s">
        <v>49</v>
      </c>
      <c r="D1546" t="s">
        <v>1642</v>
      </c>
      <c r="E1546" t="b">
        <v>0</v>
      </c>
      <c r="F1546" t="b">
        <v>0</v>
      </c>
      <c r="G1546" t="b">
        <v>1</v>
      </c>
      <c r="H1546" t="s">
        <v>12</v>
      </c>
      <c r="I1546" t="str">
        <f>CONCATENATE($D1546,"-",$H1546,"-",I$1)</f>
        <v>despite-text-yes</v>
      </c>
      <c r="J1546" t="str">
        <f>CONCATENATE($D1546,"-",$H1546,"-",J$1)</f>
        <v>despite-text-no</v>
      </c>
      <c r="K1546">
        <f>COUNTIF(TweetWords!I:I,DataMassage!I1546)</f>
        <v>0</v>
      </c>
      <c r="L1546">
        <f>COUNTIF(TweetWords!I:I,DataMassage!J1546)</f>
        <v>1</v>
      </c>
      <c r="M1546">
        <f t="shared" si="48"/>
        <v>1</v>
      </c>
      <c r="N1546">
        <f t="shared" si="49"/>
        <v>0</v>
      </c>
      <c r="O1546" t="str">
        <f>IF(ISERROR(MATCH(D1546,Stopwords!A:A,0)),"no","yes")</f>
        <v>yes</v>
      </c>
    </row>
    <row r="1547" spans="1:15">
      <c r="A1547">
        <v>287</v>
      </c>
      <c r="B1547" s="1">
        <v>1.15E+18</v>
      </c>
      <c r="C1547" t="s">
        <v>49</v>
      </c>
      <c r="D1547" t="s">
        <v>1643</v>
      </c>
      <c r="E1547" t="b">
        <v>0</v>
      </c>
      <c r="F1547" t="b">
        <v>0</v>
      </c>
      <c r="G1547" t="b">
        <v>1</v>
      </c>
      <c r="H1547" t="s">
        <v>12</v>
      </c>
      <c r="I1547" t="str">
        <f>CONCATENATE($D1547,"-",$H1547,"-",I$1)</f>
        <v>wisdom-text-yes</v>
      </c>
      <c r="J1547" t="str">
        <f>CONCATENATE($D1547,"-",$H1547,"-",J$1)</f>
        <v>wisdom-text-no</v>
      </c>
      <c r="K1547">
        <f>COUNTIF(TweetWords!I:I,DataMassage!I1547)</f>
        <v>1</v>
      </c>
      <c r="L1547">
        <f>COUNTIF(TweetWords!I:I,DataMassage!J1547)</f>
        <v>1</v>
      </c>
      <c r="M1547">
        <f t="shared" si="48"/>
        <v>2</v>
      </c>
      <c r="N1547">
        <f t="shared" si="49"/>
        <v>0.5</v>
      </c>
      <c r="O1547" t="str">
        <f>IF(ISERROR(MATCH(D1547,Stopwords!A:A,0)),"no","yes")</f>
        <v>no</v>
      </c>
    </row>
    <row r="1548" spans="1:15">
      <c r="A1548">
        <v>287</v>
      </c>
      <c r="B1548" s="1">
        <v>1.15E+18</v>
      </c>
      <c r="C1548" t="s">
        <v>49</v>
      </c>
      <c r="D1548" t="s">
        <v>1644</v>
      </c>
      <c r="E1548" t="b">
        <v>0</v>
      </c>
      <c r="F1548" t="b">
        <v>0</v>
      </c>
      <c r="G1548" t="b">
        <v>1</v>
      </c>
      <c r="H1548" t="s">
        <v>12</v>
      </c>
      <c r="I1548" t="str">
        <f>CONCATENATE($D1548,"-",$H1548,"-",I$1)</f>
        <v>table-text-yes</v>
      </c>
      <c r="J1548" t="str">
        <f>CONCATENATE($D1548,"-",$H1548,"-",J$1)</f>
        <v>table-text-no</v>
      </c>
      <c r="K1548">
        <f>COUNTIF(TweetWords!I:I,DataMassage!I1548)</f>
        <v>0</v>
      </c>
      <c r="L1548">
        <f>COUNTIF(TweetWords!I:I,DataMassage!J1548)</f>
        <v>1</v>
      </c>
      <c r="M1548">
        <f t="shared" si="48"/>
        <v>1</v>
      </c>
      <c r="N1548">
        <f t="shared" si="49"/>
        <v>0</v>
      </c>
      <c r="O1548" t="str">
        <f>IF(ISERROR(MATCH(D1548,Stopwords!A:A,0)),"no","yes")</f>
        <v>no</v>
      </c>
    </row>
    <row r="1549" spans="1:15">
      <c r="A1549">
        <v>287</v>
      </c>
      <c r="B1549" s="1">
        <v>1.15E+18</v>
      </c>
      <c r="C1549" t="s">
        <v>49</v>
      </c>
      <c r="D1549" t="s">
        <v>1645</v>
      </c>
      <c r="E1549" t="b">
        <v>0</v>
      </c>
      <c r="F1549" t="b">
        <v>0</v>
      </c>
      <c r="G1549" t="b">
        <v>1</v>
      </c>
      <c r="H1549" t="s">
        <v>12</v>
      </c>
      <c r="I1549" t="str">
        <f>CONCATENATE($D1549,"-",$H1549,"-",I$1)</f>
        <v>core-text-yes</v>
      </c>
      <c r="J1549" t="str">
        <f>CONCATENATE($D1549,"-",$H1549,"-",J$1)</f>
        <v>core-text-no</v>
      </c>
      <c r="K1549">
        <f>COUNTIF(TweetWords!I:I,DataMassage!I1549)</f>
        <v>0</v>
      </c>
      <c r="L1549">
        <f>COUNTIF(TweetWords!I:I,DataMassage!J1549)</f>
        <v>1</v>
      </c>
      <c r="M1549">
        <f t="shared" si="48"/>
        <v>1</v>
      </c>
      <c r="N1549">
        <f t="shared" si="49"/>
        <v>0</v>
      </c>
      <c r="O1549" t="str">
        <f>IF(ISERROR(MATCH(D1549,Stopwords!A:A,0)),"no","yes")</f>
        <v>no</v>
      </c>
    </row>
    <row r="1550" spans="1:15">
      <c r="A1550">
        <v>287</v>
      </c>
      <c r="B1550" s="1">
        <v>1.15E+18</v>
      </c>
      <c r="C1550" t="s">
        <v>49</v>
      </c>
      <c r="D1550" t="s">
        <v>1646</v>
      </c>
      <c r="E1550" t="b">
        <v>0</v>
      </c>
      <c r="F1550" t="b">
        <v>0</v>
      </c>
      <c r="G1550" t="b">
        <v>1</v>
      </c>
      <c r="H1550" t="s">
        <v>12</v>
      </c>
      <c r="I1550" t="str">
        <f>CONCATENATE($D1550,"-",$H1550,"-",I$1)</f>
        <v>beliefs-text-yes</v>
      </c>
      <c r="J1550" t="str">
        <f>CONCATENATE($D1550,"-",$H1550,"-",J$1)</f>
        <v>beliefs-text-no</v>
      </c>
      <c r="K1550">
        <f>COUNTIF(TweetWords!I:I,DataMassage!I1550)</f>
        <v>0</v>
      </c>
      <c r="L1550">
        <f>COUNTIF(TweetWords!I:I,DataMassage!J1550)</f>
        <v>1</v>
      </c>
      <c r="M1550">
        <f t="shared" si="48"/>
        <v>1</v>
      </c>
      <c r="N1550">
        <f t="shared" si="49"/>
        <v>0</v>
      </c>
      <c r="O1550" t="str">
        <f>IF(ISERROR(MATCH(D1550,Stopwords!A:A,0)),"no","yes")</f>
        <v>no</v>
      </c>
    </row>
    <row r="1551" spans="1:15">
      <c r="A1551">
        <v>287</v>
      </c>
      <c r="B1551" s="1">
        <v>1.15E+18</v>
      </c>
      <c r="C1551" t="s">
        <v>49</v>
      </c>
      <c r="D1551" t="s">
        <v>1647</v>
      </c>
      <c r="E1551" t="b">
        <v>0</v>
      </c>
      <c r="F1551" t="b">
        <v>0</v>
      </c>
      <c r="G1551" t="b">
        <v>1</v>
      </c>
      <c r="H1551" t="s">
        <v>12</v>
      </c>
      <c r="I1551" t="str">
        <f>CONCATENATE($D1551,"-",$H1551,"-",I$1)</f>
        <v>carry-text-yes</v>
      </c>
      <c r="J1551" t="str">
        <f>CONCATENATE($D1551,"-",$H1551,"-",J$1)</f>
        <v>carry-text-no</v>
      </c>
      <c r="K1551">
        <f>COUNTIF(TweetWords!I:I,DataMassage!I1551)</f>
        <v>0</v>
      </c>
      <c r="L1551">
        <f>COUNTIF(TweetWords!I:I,DataMassage!J1551)</f>
        <v>1</v>
      </c>
      <c r="M1551">
        <f t="shared" si="48"/>
        <v>1</v>
      </c>
      <c r="N1551">
        <f t="shared" si="49"/>
        <v>0</v>
      </c>
      <c r="O1551" t="str">
        <f>IF(ISERROR(MATCH(D1551,Stopwords!A:A,0)),"no","yes")</f>
        <v>no</v>
      </c>
    </row>
    <row r="1552" spans="1:15">
      <c r="A1552">
        <v>288</v>
      </c>
      <c r="B1552" s="1">
        <v>1.15E+18</v>
      </c>
      <c r="C1552" t="s">
        <v>49</v>
      </c>
      <c r="D1552" t="s">
        <v>1648</v>
      </c>
      <c r="E1552" t="b">
        <v>0</v>
      </c>
      <c r="F1552" t="b">
        <v>0</v>
      </c>
      <c r="G1552" t="b">
        <v>1</v>
      </c>
      <c r="H1552" t="s">
        <v>12</v>
      </c>
      <c r="I1552" t="str">
        <f>CONCATENATE($D1552,"-",$H1552,"-",I$1)</f>
        <v>hunch-text-yes</v>
      </c>
      <c r="J1552" t="str">
        <f>CONCATENATE($D1552,"-",$H1552,"-",J$1)</f>
        <v>hunch-text-no</v>
      </c>
      <c r="K1552">
        <f>COUNTIF(TweetWords!I:I,DataMassage!I1552)</f>
        <v>0</v>
      </c>
      <c r="L1552">
        <f>COUNTIF(TweetWords!I:I,DataMassage!J1552)</f>
        <v>1</v>
      </c>
      <c r="M1552">
        <f t="shared" si="48"/>
        <v>1</v>
      </c>
      <c r="N1552">
        <f t="shared" si="49"/>
        <v>0</v>
      </c>
      <c r="O1552" t="str">
        <f>IF(ISERROR(MATCH(D1552,Stopwords!A:A,0)),"no","yes")</f>
        <v>no</v>
      </c>
    </row>
    <row r="1553" spans="1:15">
      <c r="A1553">
        <v>288</v>
      </c>
      <c r="B1553" s="1">
        <v>1.15E+18</v>
      </c>
      <c r="C1553" t="s">
        <v>49</v>
      </c>
      <c r="D1553" t="s">
        <v>1649</v>
      </c>
      <c r="E1553" t="b">
        <v>0</v>
      </c>
      <c r="F1553" t="b">
        <v>0</v>
      </c>
      <c r="G1553" t="b">
        <v>1</v>
      </c>
      <c r="H1553" t="s">
        <v>12</v>
      </c>
      <c r="I1553" t="str">
        <f>CONCATENATE($D1553,"-",$H1553,"-",I$1)</f>
        <v>next-text-yes</v>
      </c>
      <c r="J1553" t="str">
        <f>CONCATENATE($D1553,"-",$H1553,"-",J$1)</f>
        <v>next-text-no</v>
      </c>
      <c r="K1553">
        <f>COUNTIF(TweetWords!I:I,DataMassage!I1553)</f>
        <v>0</v>
      </c>
      <c r="L1553">
        <f>COUNTIF(TweetWords!I:I,DataMassage!J1553)</f>
        <v>3</v>
      </c>
      <c r="M1553">
        <f t="shared" si="48"/>
        <v>3</v>
      </c>
      <c r="N1553">
        <f t="shared" si="49"/>
        <v>0</v>
      </c>
      <c r="O1553" t="str">
        <f>IF(ISERROR(MATCH(D1553,Stopwords!A:A,0)),"no","yes")</f>
        <v>yes</v>
      </c>
    </row>
    <row r="1554" spans="1:15">
      <c r="A1554">
        <v>288</v>
      </c>
      <c r="B1554" s="1">
        <v>1.15E+18</v>
      </c>
      <c r="C1554" t="s">
        <v>49</v>
      </c>
      <c r="D1554" t="s">
        <v>1650</v>
      </c>
      <c r="E1554" t="b">
        <v>0</v>
      </c>
      <c r="F1554" t="b">
        <v>0</v>
      </c>
      <c r="G1554" t="b">
        <v>1</v>
      </c>
      <c r="H1554" t="s">
        <v>12</v>
      </c>
      <c r="I1554" t="str">
        <f>CONCATENATE($D1554,"-",$H1554,"-",I$1)</f>
        <v>tapped-text-yes</v>
      </c>
      <c r="J1554" t="str">
        <f>CONCATENATE($D1554,"-",$H1554,"-",J$1)</f>
        <v>tapped-text-no</v>
      </c>
      <c r="K1554">
        <f>COUNTIF(TweetWords!I:I,DataMassage!I1554)</f>
        <v>0</v>
      </c>
      <c r="L1554">
        <f>COUNTIF(TweetWords!I:I,DataMassage!J1554)</f>
        <v>1</v>
      </c>
      <c r="M1554">
        <f t="shared" si="48"/>
        <v>1</v>
      </c>
      <c r="N1554">
        <f t="shared" si="49"/>
        <v>0</v>
      </c>
      <c r="O1554" t="str">
        <f>IF(ISERROR(MATCH(D1554,Stopwords!A:A,0)),"no","yes")</f>
        <v>no</v>
      </c>
    </row>
    <row r="1555" spans="1:15">
      <c r="A1555">
        <v>288</v>
      </c>
      <c r="B1555" s="1">
        <v>1.15E+18</v>
      </c>
      <c r="C1555" t="s">
        <v>49</v>
      </c>
      <c r="D1555" t="s">
        <v>1651</v>
      </c>
      <c r="E1555" t="b">
        <v>0</v>
      </c>
      <c r="F1555" t="b">
        <v>0</v>
      </c>
      <c r="G1555" t="b">
        <v>1</v>
      </c>
      <c r="H1555" t="s">
        <v>12</v>
      </c>
      <c r="I1555" t="str">
        <f>CONCATENATE($D1555,"-",$H1555,"-",I$1)</f>
        <v>election-text-yes</v>
      </c>
      <c r="J1555" t="str">
        <f>CONCATENATE($D1555,"-",$H1555,"-",J$1)</f>
        <v>election-text-no</v>
      </c>
      <c r="K1555">
        <f>COUNTIF(TweetWords!I:I,DataMassage!I1555)</f>
        <v>0</v>
      </c>
      <c r="L1555">
        <f>COUNTIF(TweetWords!I:I,DataMassage!J1555)</f>
        <v>1</v>
      </c>
      <c r="M1555">
        <f t="shared" si="48"/>
        <v>1</v>
      </c>
      <c r="N1555">
        <f t="shared" si="49"/>
        <v>0</v>
      </c>
      <c r="O1555" t="str">
        <f>IF(ISERROR(MATCH(D1555,Stopwords!A:A,0)),"no","yes")</f>
        <v>no</v>
      </c>
    </row>
    <row r="1556" spans="1:15">
      <c r="A1556">
        <v>289</v>
      </c>
      <c r="B1556" s="1">
        <v>1.15E+18</v>
      </c>
      <c r="C1556" t="s">
        <v>49</v>
      </c>
      <c r="D1556" t="s">
        <v>1652</v>
      </c>
      <c r="E1556" t="b">
        <v>0</v>
      </c>
      <c r="F1556" t="b">
        <v>0</v>
      </c>
      <c r="G1556" t="b">
        <v>1</v>
      </c>
      <c r="H1556" t="s">
        <v>12</v>
      </c>
      <c r="I1556" t="str">
        <f>CONCATENATE($D1556,"-",$H1556,"-",I$1)</f>
        <v>osama-text-yes</v>
      </c>
      <c r="J1556" t="str">
        <f>CONCATENATE($D1556,"-",$H1556,"-",J$1)</f>
        <v>osama-text-no</v>
      </c>
      <c r="K1556">
        <f>COUNTIF(TweetWords!I:I,DataMassage!I1556)</f>
        <v>0</v>
      </c>
      <c r="L1556">
        <f>COUNTIF(TweetWords!I:I,DataMassage!J1556)</f>
        <v>1</v>
      </c>
      <c r="M1556">
        <f t="shared" si="48"/>
        <v>1</v>
      </c>
      <c r="N1556">
        <f t="shared" si="49"/>
        <v>0</v>
      </c>
      <c r="O1556" t="str">
        <f>IF(ISERROR(MATCH(D1556,Stopwords!A:A,0)),"no","yes")</f>
        <v>no</v>
      </c>
    </row>
    <row r="1557" spans="1:15">
      <c r="A1557">
        <v>289</v>
      </c>
      <c r="B1557" s="1">
        <v>1.15E+18</v>
      </c>
      <c r="C1557" t="s">
        <v>49</v>
      </c>
      <c r="D1557" t="s">
        <v>1653</v>
      </c>
      <c r="E1557" t="b">
        <v>0</v>
      </c>
      <c r="F1557" t="b">
        <v>0</v>
      </c>
      <c r="G1557" t="b">
        <v>1</v>
      </c>
      <c r="H1557" t="s">
        <v>12</v>
      </c>
      <c r="I1557" t="str">
        <f>CONCATENATE($D1557,"-",$H1557,"-",I$1)</f>
        <v>bin-text-yes</v>
      </c>
      <c r="J1557" t="str">
        <f>CONCATENATE($D1557,"-",$H1557,"-",J$1)</f>
        <v>bin-text-no</v>
      </c>
      <c r="K1557">
        <f>COUNTIF(TweetWords!I:I,DataMassage!I1557)</f>
        <v>0</v>
      </c>
      <c r="L1557">
        <f>COUNTIF(TweetWords!I:I,DataMassage!J1557)</f>
        <v>1</v>
      </c>
      <c r="M1557">
        <f t="shared" si="48"/>
        <v>1</v>
      </c>
      <c r="N1557">
        <f t="shared" si="49"/>
        <v>0</v>
      </c>
      <c r="O1557" t="str">
        <f>IF(ISERROR(MATCH(D1557,Stopwords!A:A,0)),"no","yes")</f>
        <v>no</v>
      </c>
    </row>
    <row r="1558" spans="1:15">
      <c r="A1558">
        <v>289</v>
      </c>
      <c r="B1558" s="1">
        <v>1.15E+18</v>
      </c>
      <c r="C1558" t="s">
        <v>49</v>
      </c>
      <c r="D1558" t="s">
        <v>1654</v>
      </c>
      <c r="E1558" t="b">
        <v>0</v>
      </c>
      <c r="F1558" t="b">
        <v>0</v>
      </c>
      <c r="G1558" t="b">
        <v>1</v>
      </c>
      <c r="H1558" t="s">
        <v>12</v>
      </c>
      <c r="I1558" t="str">
        <f>CONCATENATE($D1558,"-",$H1558,"-",I$1)</f>
        <v>laden-text-yes</v>
      </c>
      <c r="J1558" t="str">
        <f>CONCATENATE($D1558,"-",$H1558,"-",J$1)</f>
        <v>laden-text-no</v>
      </c>
      <c r="K1558">
        <f>COUNTIF(TweetWords!I:I,DataMassage!I1558)</f>
        <v>0</v>
      </c>
      <c r="L1558">
        <f>COUNTIF(TweetWords!I:I,DataMassage!J1558)</f>
        <v>1</v>
      </c>
      <c r="M1558">
        <f t="shared" si="48"/>
        <v>1</v>
      </c>
      <c r="N1558">
        <f t="shared" si="49"/>
        <v>0</v>
      </c>
      <c r="O1558" t="str">
        <f>IF(ISERROR(MATCH(D1558,Stopwords!A:A,0)),"no","yes")</f>
        <v>no</v>
      </c>
    </row>
    <row r="1559" spans="1:15">
      <c r="A1559">
        <v>289</v>
      </c>
      <c r="B1559" s="1">
        <v>1.15E+18</v>
      </c>
      <c r="C1559" t="s">
        <v>49</v>
      </c>
      <c r="D1559" t="s">
        <v>1655</v>
      </c>
      <c r="E1559" t="b">
        <v>0</v>
      </c>
      <c r="F1559" t="b">
        <v>0</v>
      </c>
      <c r="G1559" t="b">
        <v>1</v>
      </c>
      <c r="H1559" t="s">
        <v>12</v>
      </c>
      <c r="I1559" t="str">
        <f>CONCATENATE($D1559,"-",$H1559,"-",I$1)</f>
        <v>behind-text-yes</v>
      </c>
      <c r="J1559" t="str">
        <f>CONCATENATE($D1559,"-",$H1559,"-",J$1)</f>
        <v>behind-text-no</v>
      </c>
      <c r="K1559">
        <f>COUNTIF(TweetWords!I:I,DataMassage!I1559)</f>
        <v>0</v>
      </c>
      <c r="L1559">
        <f>COUNTIF(TweetWords!I:I,DataMassage!J1559)</f>
        <v>1</v>
      </c>
      <c r="M1559">
        <f t="shared" si="48"/>
        <v>1</v>
      </c>
      <c r="N1559">
        <f t="shared" si="49"/>
        <v>0</v>
      </c>
      <c r="O1559" t="str">
        <f>IF(ISERROR(MATCH(D1559,Stopwords!A:A,0)),"no","yes")</f>
        <v>yes</v>
      </c>
    </row>
    <row r="1560" spans="1:15">
      <c r="A1560">
        <v>289</v>
      </c>
      <c r="B1560" s="1">
        <v>1.15E+18</v>
      </c>
      <c r="C1560" t="s">
        <v>49</v>
      </c>
      <c r="D1560" t="s">
        <v>1656</v>
      </c>
      <c r="E1560" t="b">
        <v>0</v>
      </c>
      <c r="F1560" t="b">
        <v>0</v>
      </c>
      <c r="G1560" t="b">
        <v>1</v>
      </c>
      <c r="H1560" t="s">
        <v>12</v>
      </c>
      <c r="I1560" t="str">
        <f>CONCATENATE($D1560,"-",$H1560,"-",I$1)</f>
        <v>terrorist-text-yes</v>
      </c>
      <c r="J1560" t="str">
        <f>CONCATENATE($D1560,"-",$H1560,"-",J$1)</f>
        <v>terrorist-text-no</v>
      </c>
      <c r="K1560">
        <f>COUNTIF(TweetWords!I:I,DataMassage!I1560)</f>
        <v>0</v>
      </c>
      <c r="L1560">
        <f>COUNTIF(TweetWords!I:I,DataMassage!J1560)</f>
        <v>1</v>
      </c>
      <c r="M1560">
        <f t="shared" si="48"/>
        <v>1</v>
      </c>
      <c r="N1560">
        <f t="shared" si="49"/>
        <v>0</v>
      </c>
      <c r="O1560" t="str">
        <f>IF(ISERROR(MATCH(D1560,Stopwords!A:A,0)),"no","yes")</f>
        <v>no</v>
      </c>
    </row>
    <row r="1561" spans="1:15">
      <c r="A1561">
        <v>289</v>
      </c>
      <c r="B1561" s="1">
        <v>1.15E+18</v>
      </c>
      <c r="C1561" t="s">
        <v>49</v>
      </c>
      <c r="D1561" t="s">
        <v>1657</v>
      </c>
      <c r="E1561" t="b">
        <v>0</v>
      </c>
      <c r="F1561" t="b">
        <v>0</v>
      </c>
      <c r="G1561" t="b">
        <v>1</v>
      </c>
      <c r="H1561" t="s">
        <v>12</v>
      </c>
      <c r="I1561" t="str">
        <f>CONCATENATE($D1561,"-",$H1561,"-",I$1)</f>
        <v>attacks-text-yes</v>
      </c>
      <c r="J1561" t="str">
        <f>CONCATENATE($D1561,"-",$H1561,"-",J$1)</f>
        <v>attacks-text-no</v>
      </c>
      <c r="K1561">
        <f>COUNTIF(TweetWords!I:I,DataMassage!I1561)</f>
        <v>0</v>
      </c>
      <c r="L1561">
        <f>COUNTIF(TweetWords!I:I,DataMassage!J1561)</f>
        <v>1</v>
      </c>
      <c r="M1561">
        <f t="shared" si="48"/>
        <v>1</v>
      </c>
      <c r="N1561">
        <f t="shared" si="49"/>
        <v>0</v>
      </c>
      <c r="O1561" t="str">
        <f>IF(ISERROR(MATCH(D1561,Stopwords!A:A,0)),"no","yes")</f>
        <v>no</v>
      </c>
    </row>
    <row r="1562" spans="1:15">
      <c r="A1562">
        <v>289</v>
      </c>
      <c r="B1562" s="1">
        <v>1.15E+18</v>
      </c>
      <c r="C1562" t="s">
        <v>49</v>
      </c>
      <c r="D1562" t="s">
        <v>1659</v>
      </c>
      <c r="E1562" t="b">
        <v>0</v>
      </c>
      <c r="F1562" t="b">
        <v>0</v>
      </c>
      <c r="G1562" t="b">
        <v>1</v>
      </c>
      <c r="H1562" t="s">
        <v>12</v>
      </c>
      <c r="I1562" t="str">
        <f>CONCATENATE($D1562,"-",$H1562,"-",I$1)</f>
        <v>terrorism-text-yes</v>
      </c>
      <c r="J1562" t="str">
        <f>CONCATENATE($D1562,"-",$H1562,"-",J$1)</f>
        <v>terrorism-text-no</v>
      </c>
      <c r="K1562">
        <f>COUNTIF(TweetWords!I:I,DataMassage!I1562)</f>
        <v>0</v>
      </c>
      <c r="L1562">
        <f>COUNTIF(TweetWords!I:I,DataMassage!J1562)</f>
        <v>1</v>
      </c>
      <c r="M1562">
        <f t="shared" si="48"/>
        <v>1</v>
      </c>
      <c r="N1562">
        <f t="shared" si="49"/>
        <v>0</v>
      </c>
      <c r="O1562" t="str">
        <f>IF(ISERROR(MATCH(D1562,Stopwords!A:A,0)),"no","yes")</f>
        <v>no</v>
      </c>
    </row>
    <row r="1563" spans="1:15">
      <c r="A1563">
        <v>289</v>
      </c>
      <c r="B1563" s="1">
        <v>1.15E+18</v>
      </c>
      <c r="C1563" t="s">
        <v>49</v>
      </c>
      <c r="D1563" t="s">
        <v>1660</v>
      </c>
      <c r="E1563" t="b">
        <v>0</v>
      </c>
      <c r="F1563" t="b">
        <v>0</v>
      </c>
      <c r="G1563" t="b">
        <v>1</v>
      </c>
      <c r="H1563" t="s">
        <v>12</v>
      </c>
      <c r="I1563" t="str">
        <f>CONCATENATE($D1563,"-",$H1563,"-",I$1)</f>
        <v>summer-text-yes</v>
      </c>
      <c r="J1563" t="str">
        <f>CONCATENATE($D1563,"-",$H1563,"-",J$1)</f>
        <v>summer-text-no</v>
      </c>
      <c r="K1563">
        <f>COUNTIF(TweetWords!I:I,DataMassage!I1563)</f>
        <v>0</v>
      </c>
      <c r="L1563">
        <f>COUNTIF(TweetWords!I:I,DataMassage!J1563)</f>
        <v>1</v>
      </c>
      <c r="M1563">
        <f t="shared" si="48"/>
        <v>1</v>
      </c>
      <c r="N1563">
        <f t="shared" si="49"/>
        <v>0</v>
      </c>
      <c r="O1563" t="str">
        <f>IF(ISERROR(MATCH(D1563,Stopwords!A:A,0)),"no","yes")</f>
        <v>no</v>
      </c>
    </row>
    <row r="1564" spans="1:15">
      <c r="A1564">
        <v>289</v>
      </c>
      <c r="B1564" s="1">
        <v>1.15E+18</v>
      </c>
      <c r="C1564" t="s">
        <v>49</v>
      </c>
      <c r="D1564" t="s">
        <v>1661</v>
      </c>
      <c r="E1564" t="b">
        <v>0</v>
      </c>
      <c r="F1564" t="b">
        <v>0</v>
      </c>
      <c r="G1564" t="b">
        <v>1</v>
      </c>
      <c r="H1564" t="s">
        <v>12</v>
      </c>
      <c r="I1564" t="str">
        <f>CONCATENATE($D1564,"-",$H1564,"-",I$1)</f>
        <v>attack-text-yes</v>
      </c>
      <c r="J1564" t="str">
        <f>CONCATENATE($D1564,"-",$H1564,"-",J$1)</f>
        <v>attack-text-no</v>
      </c>
      <c r="K1564">
        <f>COUNTIF(TweetWords!I:I,DataMassage!I1564)</f>
        <v>0</v>
      </c>
      <c r="L1564">
        <f>COUNTIF(TweetWords!I:I,DataMassage!J1564)</f>
        <v>1</v>
      </c>
      <c r="M1564">
        <f t="shared" si="48"/>
        <v>1</v>
      </c>
      <c r="N1564">
        <f t="shared" si="49"/>
        <v>0</v>
      </c>
      <c r="O1564" t="str">
        <f>IF(ISERROR(MATCH(D1564,Stopwords!A:A,0)),"no","yes")</f>
        <v>no</v>
      </c>
    </row>
    <row r="1565" spans="1:15">
      <c r="A1565">
        <v>290</v>
      </c>
      <c r="B1565" s="1">
        <v>1.15E+18</v>
      </c>
      <c r="C1565" t="s">
        <v>8</v>
      </c>
      <c r="D1565" t="s">
        <v>1662</v>
      </c>
      <c r="E1565" t="b">
        <v>0</v>
      </c>
      <c r="F1565" t="b">
        <v>0</v>
      </c>
      <c r="G1565" t="b">
        <v>1</v>
      </c>
      <c r="H1565" t="s">
        <v>12</v>
      </c>
      <c r="I1565" t="str">
        <f>CONCATENATE($D1565,"-",$H1565,"-",I$1)</f>
        <v>authentic-text-yes</v>
      </c>
      <c r="J1565" t="str">
        <f>CONCATENATE($D1565,"-",$H1565,"-",J$1)</f>
        <v>authentic-text-no</v>
      </c>
      <c r="K1565">
        <f>COUNTIF(TweetWords!I:I,DataMassage!I1565)</f>
        <v>1</v>
      </c>
      <c r="L1565">
        <f>COUNTIF(TweetWords!I:I,DataMassage!J1565)</f>
        <v>0</v>
      </c>
      <c r="M1565">
        <f t="shared" si="48"/>
        <v>1</v>
      </c>
      <c r="N1565">
        <f t="shared" si="49"/>
        <v>1</v>
      </c>
      <c r="O1565" t="str">
        <f>IF(ISERROR(MATCH(D1565,Stopwords!A:A,0)),"no","yes")</f>
        <v>no</v>
      </c>
    </row>
    <row r="1566" spans="1:15">
      <c r="A1566">
        <v>290</v>
      </c>
      <c r="B1566" s="1">
        <v>1.15E+18</v>
      </c>
      <c r="C1566" t="s">
        <v>8</v>
      </c>
      <c r="D1566" t="s">
        <v>1663</v>
      </c>
      <c r="E1566" t="b">
        <v>0</v>
      </c>
      <c r="F1566" t="b">
        <v>0</v>
      </c>
      <c r="G1566" t="b">
        <v>1</v>
      </c>
      <c r="H1566" t="s">
        <v>12</v>
      </c>
      <c r="I1566" t="str">
        <f>CONCATENATE($D1566,"-",$H1566,"-",I$1)</f>
        <v>self-text-yes</v>
      </c>
      <c r="J1566" t="str">
        <f>CONCATENATE($D1566,"-",$H1566,"-",J$1)</f>
        <v>self-text-no</v>
      </c>
      <c r="K1566">
        <f>COUNTIF(TweetWords!I:I,DataMassage!I1566)</f>
        <v>3</v>
      </c>
      <c r="L1566">
        <f>COUNTIF(TweetWords!I:I,DataMassage!J1566)</f>
        <v>2</v>
      </c>
      <c r="M1566">
        <f t="shared" si="48"/>
        <v>5</v>
      </c>
      <c r="N1566">
        <f t="shared" si="49"/>
        <v>0.6</v>
      </c>
      <c r="O1566" t="str">
        <f>IF(ISERROR(MATCH(D1566,Stopwords!A:A,0)),"no","yes")</f>
        <v>yes</v>
      </c>
    </row>
    <row r="1567" spans="1:15">
      <c r="A1567">
        <v>290</v>
      </c>
      <c r="B1567" s="1">
        <v>1.15E+18</v>
      </c>
      <c r="C1567" t="s">
        <v>8</v>
      </c>
      <c r="D1567" t="s">
        <v>1664</v>
      </c>
      <c r="E1567" t="b">
        <v>0</v>
      </c>
      <c r="F1567" t="b">
        <v>0</v>
      </c>
      <c r="G1567" t="b">
        <v>1</v>
      </c>
      <c r="H1567" t="s">
        <v>12</v>
      </c>
      <c r="I1567" t="str">
        <f>CONCATENATE($D1567,"-",$H1567,"-",I$1)</f>
        <v>qualities-text-yes</v>
      </c>
      <c r="J1567" t="str">
        <f>CONCATENATE($D1567,"-",$H1567,"-",J$1)</f>
        <v>qualities-text-no</v>
      </c>
      <c r="K1567">
        <f>COUNTIF(TweetWords!I:I,DataMassage!I1567)</f>
        <v>1</v>
      </c>
      <c r="L1567">
        <f>COUNTIF(TweetWords!I:I,DataMassage!J1567)</f>
        <v>0</v>
      </c>
      <c r="M1567">
        <f t="shared" si="48"/>
        <v>1</v>
      </c>
      <c r="N1567">
        <f t="shared" si="49"/>
        <v>1</v>
      </c>
      <c r="O1567" t="str">
        <f>IF(ISERROR(MATCH(D1567,Stopwords!A:A,0)),"no","yes")</f>
        <v>no</v>
      </c>
    </row>
    <row r="1568" spans="1:15">
      <c r="A1568">
        <v>291</v>
      </c>
      <c r="B1568" s="1">
        <v>1.15E+18</v>
      </c>
      <c r="C1568" t="s">
        <v>8</v>
      </c>
      <c r="D1568" t="s">
        <v>1665</v>
      </c>
      <c r="E1568" t="b">
        <v>0</v>
      </c>
      <c r="F1568" t="b">
        <v>0</v>
      </c>
      <c r="G1568" t="b">
        <v>1</v>
      </c>
      <c r="H1568" t="s">
        <v>12</v>
      </c>
      <c r="I1568" t="str">
        <f>CONCATENATE($D1568,"-",$H1568,"-",I$1)</f>
        <v>attacked-text-yes</v>
      </c>
      <c r="J1568" t="str">
        <f>CONCATENATE($D1568,"-",$H1568,"-",J$1)</f>
        <v>attacked-text-no</v>
      </c>
      <c r="K1568">
        <f>COUNTIF(TweetWords!I:I,DataMassage!I1568)</f>
        <v>2</v>
      </c>
      <c r="L1568">
        <f>COUNTIF(TweetWords!I:I,DataMassage!J1568)</f>
        <v>0</v>
      </c>
      <c r="M1568">
        <f t="shared" si="48"/>
        <v>2</v>
      </c>
      <c r="N1568">
        <f t="shared" si="49"/>
        <v>1</v>
      </c>
      <c r="O1568" t="str">
        <f>IF(ISERROR(MATCH(D1568,Stopwords!A:A,0)),"no","yes")</f>
        <v>no</v>
      </c>
    </row>
    <row r="1569" spans="1:15">
      <c r="A1569">
        <v>291</v>
      </c>
      <c r="B1569" s="1">
        <v>1.15E+18</v>
      </c>
      <c r="C1569" t="s">
        <v>8</v>
      </c>
      <c r="D1569" t="s">
        <v>1666</v>
      </c>
      <c r="E1569" t="b">
        <v>0</v>
      </c>
      <c r="F1569" t="b">
        <v>0</v>
      </c>
      <c r="G1569" t="b">
        <v>1</v>
      </c>
      <c r="H1569" t="s">
        <v>12</v>
      </c>
      <c r="I1569" t="str">
        <f>CONCATENATE($D1569,"-",$H1569,"-",I$1)</f>
        <v>tiny-text-yes</v>
      </c>
      <c r="J1569" t="str">
        <f>CONCATENATE($D1569,"-",$H1569,"-",J$1)</f>
        <v>tiny-text-no</v>
      </c>
      <c r="K1569">
        <f>COUNTIF(TweetWords!I:I,DataMassage!I1569)</f>
        <v>2</v>
      </c>
      <c r="L1569">
        <f>COUNTIF(TweetWords!I:I,DataMassage!J1569)</f>
        <v>0</v>
      </c>
      <c r="M1569">
        <f t="shared" si="48"/>
        <v>2</v>
      </c>
      <c r="N1569">
        <f t="shared" si="49"/>
        <v>1</v>
      </c>
      <c r="O1569" t="str">
        <f>IF(ISERROR(MATCH(D1569,Stopwords!A:A,0)),"no","yes")</f>
        <v>no</v>
      </c>
    </row>
    <row r="1570" spans="1:15">
      <c r="A1570">
        <v>291</v>
      </c>
      <c r="B1570" s="1">
        <v>1.15E+18</v>
      </c>
      <c r="C1570" t="s">
        <v>8</v>
      </c>
      <c r="D1570" t="s">
        <v>1667</v>
      </c>
      <c r="E1570" t="b">
        <v>0</v>
      </c>
      <c r="F1570" t="b">
        <v>0</v>
      </c>
      <c r="G1570" t="b">
        <v>1</v>
      </c>
      <c r="H1570" t="s">
        <v>12</v>
      </c>
      <c r="I1570" t="str">
        <f>CONCATENATE($D1570,"-",$H1570,"-",I$1)</f>
        <v>respond-text-yes</v>
      </c>
      <c r="J1570" t="str">
        <f>CONCATENATE($D1570,"-",$H1570,"-",J$1)</f>
        <v>respond-text-no</v>
      </c>
      <c r="K1570">
        <f>COUNTIF(TweetWords!I:I,DataMassage!I1570)</f>
        <v>1</v>
      </c>
      <c r="L1570">
        <f>COUNTIF(TweetWords!I:I,DataMassage!J1570)</f>
        <v>0</v>
      </c>
      <c r="M1570">
        <f t="shared" si="48"/>
        <v>1</v>
      </c>
      <c r="N1570">
        <f t="shared" si="49"/>
        <v>1</v>
      </c>
      <c r="O1570" t="str">
        <f>IF(ISERROR(MATCH(D1570,Stopwords!A:A,0)),"no","yes")</f>
        <v>no</v>
      </c>
    </row>
    <row r="1571" spans="1:15">
      <c r="A1571">
        <v>291</v>
      </c>
      <c r="B1571" s="1">
        <v>1.15E+18</v>
      </c>
      <c r="C1571" t="s">
        <v>8</v>
      </c>
      <c r="D1571" t="s">
        <v>1668</v>
      </c>
      <c r="E1571" t="b">
        <v>0</v>
      </c>
      <c r="F1571" t="b">
        <v>0</v>
      </c>
      <c r="G1571" t="b">
        <v>1</v>
      </c>
      <c r="H1571" t="s">
        <v>12</v>
      </c>
      <c r="I1571" t="str">
        <f>CONCATENATE($D1571,"-",$H1571,"-",I$1)</f>
        <v>positive-text-yes</v>
      </c>
      <c r="J1571" t="str">
        <f>CONCATENATE($D1571,"-",$H1571,"-",J$1)</f>
        <v>positive-text-no</v>
      </c>
      <c r="K1571">
        <f>COUNTIF(TweetWords!I:I,DataMassage!I1571)</f>
        <v>1</v>
      </c>
      <c r="L1571">
        <f>COUNTIF(TweetWords!I:I,DataMassage!J1571)</f>
        <v>0</v>
      </c>
      <c r="M1571">
        <f t="shared" si="48"/>
        <v>1</v>
      </c>
      <c r="N1571">
        <f t="shared" si="49"/>
        <v>1</v>
      </c>
      <c r="O1571" t="str">
        <f>IF(ISERROR(MATCH(D1571,Stopwords!A:A,0)),"no","yes")</f>
        <v>no</v>
      </c>
    </row>
    <row r="1572" spans="1:15">
      <c r="A1572">
        <v>291</v>
      </c>
      <c r="B1572" s="1">
        <v>1.15E+18</v>
      </c>
      <c r="C1572" t="s">
        <v>8</v>
      </c>
      <c r="D1572" t="s">
        <v>1669</v>
      </c>
      <c r="E1572" t="b">
        <v>0</v>
      </c>
      <c r="F1572" t="b">
        <v>0</v>
      </c>
      <c r="G1572" t="b">
        <v>1</v>
      </c>
      <c r="H1572" t="s">
        <v>12</v>
      </c>
      <c r="I1572" t="str">
        <f>CONCATENATE($D1572,"-",$H1572,"-",I$1)</f>
        <v>https://t.co/nffqgh919z-text-yes</v>
      </c>
      <c r="J1572" t="str">
        <f>CONCATENATE($D1572,"-",$H1572,"-",J$1)</f>
        <v>https://t.co/nffqgh919z-text-no</v>
      </c>
      <c r="K1572">
        <f>COUNTIF(TweetWords!I:I,DataMassage!I1572)</f>
        <v>1</v>
      </c>
      <c r="L1572">
        <f>COUNTIF(TweetWords!I:I,DataMassage!J1572)</f>
        <v>0</v>
      </c>
      <c r="M1572">
        <f t="shared" si="48"/>
        <v>1</v>
      </c>
      <c r="N1572">
        <f t="shared" si="49"/>
        <v>1</v>
      </c>
      <c r="O1572" t="str">
        <f>IF(ISERROR(MATCH(D1572,Stopwords!A:A,0)),"no","yes")</f>
        <v>no</v>
      </c>
    </row>
    <row r="1573" spans="1:15">
      <c r="A1573">
        <v>292</v>
      </c>
      <c r="B1573" s="1">
        <v>1.15E+18</v>
      </c>
      <c r="C1573" t="s">
        <v>8</v>
      </c>
      <c r="D1573" t="s">
        <v>1670</v>
      </c>
      <c r="E1573" t="b">
        <v>0</v>
      </c>
      <c r="F1573" t="b">
        <v>0</v>
      </c>
      <c r="G1573" t="b">
        <v>1</v>
      </c>
      <c r="H1573" t="s">
        <v>12</v>
      </c>
      <c r="I1573" t="str">
        <f>CONCATENATE($D1573,"-",$H1573,"-",I$1)</f>
        <v>usually-text-yes</v>
      </c>
      <c r="J1573" t="str">
        <f>CONCATENATE($D1573,"-",$H1573,"-",J$1)</f>
        <v>usually-text-no</v>
      </c>
      <c r="K1573">
        <f>COUNTIF(TweetWords!I:I,DataMassage!I1573)</f>
        <v>1</v>
      </c>
      <c r="L1573">
        <f>COUNTIF(TweetWords!I:I,DataMassage!J1573)</f>
        <v>1</v>
      </c>
      <c r="M1573">
        <f t="shared" si="48"/>
        <v>2</v>
      </c>
      <c r="N1573">
        <f t="shared" si="49"/>
        <v>0.5</v>
      </c>
      <c r="O1573" t="str">
        <f>IF(ISERROR(MATCH(D1573,Stopwords!A:A,0)),"no","yes")</f>
        <v>yes</v>
      </c>
    </row>
    <row r="1574" spans="1:15">
      <c r="A1574">
        <v>292</v>
      </c>
      <c r="B1574" s="1">
        <v>1.15E+18</v>
      </c>
      <c r="C1574" t="s">
        <v>8</v>
      </c>
      <c r="D1574" t="s">
        <v>1671</v>
      </c>
      <c r="E1574" t="b">
        <v>0</v>
      </c>
      <c r="F1574" t="b">
        <v>0</v>
      </c>
      <c r="G1574" t="b">
        <v>1</v>
      </c>
      <c r="H1574" t="s">
        <v>12</v>
      </c>
      <c r="I1574" t="str">
        <f>CONCATENATE($D1574,"-",$H1574,"-",I$1)</f>
        <v>https://t.co/njepfqq9vb-text-yes</v>
      </c>
      <c r="J1574" t="str">
        <f>CONCATENATE($D1574,"-",$H1574,"-",J$1)</f>
        <v>https://t.co/njepfqq9vb-text-no</v>
      </c>
      <c r="K1574">
        <f>COUNTIF(TweetWords!I:I,DataMassage!I1574)</f>
        <v>1</v>
      </c>
      <c r="L1574">
        <f>COUNTIF(TweetWords!I:I,DataMassage!J1574)</f>
        <v>0</v>
      </c>
      <c r="M1574">
        <f t="shared" si="48"/>
        <v>1</v>
      </c>
      <c r="N1574">
        <f t="shared" si="49"/>
        <v>1</v>
      </c>
      <c r="O1574" t="str">
        <f>IF(ISERROR(MATCH(D1574,Stopwords!A:A,0)),"no","yes")</f>
        <v>no</v>
      </c>
    </row>
    <row r="1575" spans="1:15">
      <c r="A1575">
        <v>293</v>
      </c>
      <c r="B1575" s="1">
        <v>1.15E+18</v>
      </c>
      <c r="C1575" t="s">
        <v>8</v>
      </c>
      <c r="D1575" t="s">
        <v>1672</v>
      </c>
      <c r="E1575" t="b">
        <v>0</v>
      </c>
      <c r="F1575" t="b">
        <v>0</v>
      </c>
      <c r="G1575" t="b">
        <v>1</v>
      </c>
      <c r="H1575" t="s">
        <v>12</v>
      </c>
      <c r="I1575" t="str">
        <f>CONCATENATE($D1575,"-",$H1575,"-",I$1)</f>
        <v>chosen-text-yes</v>
      </c>
      <c r="J1575" t="str">
        <f>CONCATENATE($D1575,"-",$H1575,"-",J$1)</f>
        <v>chosen-text-no</v>
      </c>
      <c r="K1575">
        <f>COUNTIF(TweetWords!I:I,DataMassage!I1575)</f>
        <v>1</v>
      </c>
      <c r="L1575">
        <f>COUNTIF(TweetWords!I:I,DataMassage!J1575)</f>
        <v>0</v>
      </c>
      <c r="M1575">
        <f t="shared" si="48"/>
        <v>1</v>
      </c>
      <c r="N1575">
        <f t="shared" si="49"/>
        <v>1</v>
      </c>
      <c r="O1575" t="str">
        <f>IF(ISERROR(MATCH(D1575,Stopwords!A:A,0)),"no","yes")</f>
        <v>no</v>
      </c>
    </row>
    <row r="1576" spans="1:15">
      <c r="A1576">
        <v>293</v>
      </c>
      <c r="B1576" s="1">
        <v>1.15E+18</v>
      </c>
      <c r="C1576" t="s">
        <v>8</v>
      </c>
      <c r="D1576" t="s">
        <v>1676</v>
      </c>
      <c r="E1576" t="b">
        <v>0</v>
      </c>
      <c r="F1576" t="b">
        <v>0</v>
      </c>
      <c r="G1576" t="b">
        <v>1</v>
      </c>
      <c r="H1576" t="s">
        <v>12</v>
      </c>
      <c r="I1576" t="str">
        <f>CONCATENATE($D1576,"-",$H1576,"-",I$1)</f>
        <v>https://t.co/yer0zuztij-text-yes</v>
      </c>
      <c r="J1576" t="str">
        <f>CONCATENATE($D1576,"-",$H1576,"-",J$1)</f>
        <v>https://t.co/yer0zuztij-text-no</v>
      </c>
      <c r="K1576">
        <f>COUNTIF(TweetWords!I:I,DataMassage!I1576)</f>
        <v>2</v>
      </c>
      <c r="L1576">
        <f>COUNTIF(TweetWords!I:I,DataMassage!J1576)</f>
        <v>0</v>
      </c>
      <c r="M1576">
        <f t="shared" si="48"/>
        <v>2</v>
      </c>
      <c r="N1576">
        <f t="shared" si="49"/>
        <v>1</v>
      </c>
      <c r="O1576" t="str">
        <f>IF(ISERROR(MATCH(D1576,Stopwords!A:A,0)),"no","yes")</f>
        <v>no</v>
      </c>
    </row>
    <row r="1577" spans="1:15">
      <c r="A1577">
        <v>295</v>
      </c>
      <c r="B1577" s="1">
        <v>1.15E+18</v>
      </c>
      <c r="C1577" t="s">
        <v>8</v>
      </c>
      <c r="D1577" t="s">
        <v>1678</v>
      </c>
      <c r="E1577" t="b">
        <v>0</v>
      </c>
      <c r="F1577" t="b">
        <v>0</v>
      </c>
      <c r="G1577" t="b">
        <v>1</v>
      </c>
      <c r="H1577" t="s">
        <v>12</v>
      </c>
      <c r="I1577" t="str">
        <f>CONCATENATE($D1577,"-",$H1577,"-",I$1)</f>
        <v>funniest-text-yes</v>
      </c>
      <c r="J1577" t="str">
        <f>CONCATENATE($D1577,"-",$H1577,"-",J$1)</f>
        <v>funniest-text-no</v>
      </c>
      <c r="K1577">
        <f>COUNTIF(TweetWords!I:I,DataMassage!I1577)</f>
        <v>1</v>
      </c>
      <c r="L1577">
        <f>COUNTIF(TweetWords!I:I,DataMassage!J1577)</f>
        <v>0</v>
      </c>
      <c r="M1577">
        <f t="shared" si="48"/>
        <v>1</v>
      </c>
      <c r="N1577">
        <f t="shared" si="49"/>
        <v>1</v>
      </c>
      <c r="O1577" t="str">
        <f>IF(ISERROR(MATCH(D1577,Stopwords!A:A,0)),"no","yes")</f>
        <v>no</v>
      </c>
    </row>
    <row r="1578" spans="1:15">
      <c r="A1578">
        <v>295</v>
      </c>
      <c r="B1578" s="1">
        <v>1.15E+18</v>
      </c>
      <c r="C1578" t="s">
        <v>8</v>
      </c>
      <c r="D1578" t="s">
        <v>1679</v>
      </c>
      <c r="E1578" t="b">
        <v>0</v>
      </c>
      <c r="F1578" t="b">
        <v>0</v>
      </c>
      <c r="G1578" t="b">
        <v>1</v>
      </c>
      <c r="H1578" t="s">
        <v>12</v>
      </c>
      <c r="I1578" t="str">
        <f>CONCATENATE($D1578,"-",$H1578,"-",I$1)</f>
        <v>hearted-text-yes</v>
      </c>
      <c r="J1578" t="str">
        <f>CONCATENATE($D1578,"-",$H1578,"-",J$1)</f>
        <v>hearted-text-no</v>
      </c>
      <c r="K1578">
        <f>COUNTIF(TweetWords!I:I,DataMassage!I1578)</f>
        <v>1</v>
      </c>
      <c r="L1578">
        <f>COUNTIF(TweetWords!I:I,DataMassage!J1578)</f>
        <v>0</v>
      </c>
      <c r="M1578">
        <f t="shared" si="48"/>
        <v>1</v>
      </c>
      <c r="N1578">
        <f t="shared" si="49"/>
        <v>1</v>
      </c>
      <c r="O1578" t="str">
        <f>IF(ISERROR(MATCH(D1578,Stopwords!A:A,0)),"no","yes")</f>
        <v>no</v>
      </c>
    </row>
    <row r="1579" spans="1:15">
      <c r="A1579">
        <v>295</v>
      </c>
      <c r="B1579" s="1">
        <v>1.15E+18</v>
      </c>
      <c r="C1579" t="s">
        <v>8</v>
      </c>
      <c r="D1579" t="s">
        <v>1680</v>
      </c>
      <c r="E1579" t="b">
        <v>0</v>
      </c>
      <c r="F1579" t="b">
        <v>0</v>
      </c>
      <c r="G1579" t="b">
        <v>1</v>
      </c>
      <c r="H1579" t="s">
        <v>12</v>
      </c>
      <c r="I1579" t="str">
        <f>CONCATENATE($D1579,"-",$H1579,"-",I$1)</f>
        <v>adores-text-yes</v>
      </c>
      <c r="J1579" t="str">
        <f>CONCATENATE($D1579,"-",$H1579,"-",J$1)</f>
        <v>adores-text-no</v>
      </c>
      <c r="K1579">
        <f>COUNTIF(TweetWords!I:I,DataMassage!I1579)</f>
        <v>1</v>
      </c>
      <c r="L1579">
        <f>COUNTIF(TweetWords!I:I,DataMassage!J1579)</f>
        <v>0</v>
      </c>
      <c r="M1579">
        <f t="shared" si="48"/>
        <v>1</v>
      </c>
      <c r="N1579">
        <f t="shared" si="49"/>
        <v>1</v>
      </c>
      <c r="O1579" t="str">
        <f>IF(ISERROR(MATCH(D1579,Stopwords!A:A,0)),"no","yes")</f>
        <v>no</v>
      </c>
    </row>
    <row r="1580" spans="1:15">
      <c r="A1580">
        <v>295</v>
      </c>
      <c r="B1580" s="1">
        <v>1.15E+18</v>
      </c>
      <c r="C1580" t="s">
        <v>8</v>
      </c>
      <c r="D1580" t="s">
        <v>1681</v>
      </c>
      <c r="E1580" t="b">
        <v>0</v>
      </c>
      <c r="F1580" t="b">
        <v>0</v>
      </c>
      <c r="G1580" t="b">
        <v>1</v>
      </c>
      <c r="H1580" t="s">
        <v>12</v>
      </c>
      <c r="I1580" t="str">
        <f>CONCATENATE($D1580,"-",$H1580,"-",I$1)</f>
        <v>shout-text-yes</v>
      </c>
      <c r="J1580" t="str">
        <f>CONCATENATE($D1580,"-",$H1580,"-",J$1)</f>
        <v>shout-text-no</v>
      </c>
      <c r="K1580">
        <f>COUNTIF(TweetWords!I:I,DataMassage!I1580)</f>
        <v>1</v>
      </c>
      <c r="L1580">
        <f>COUNTIF(TweetWords!I:I,DataMassage!J1580)</f>
        <v>0</v>
      </c>
      <c r="M1580">
        <f t="shared" si="48"/>
        <v>1</v>
      </c>
      <c r="N1580">
        <f t="shared" si="49"/>
        <v>1</v>
      </c>
      <c r="O1580" t="str">
        <f>IF(ISERROR(MATCH(D1580,Stopwords!A:A,0)),"no","yes")</f>
        <v>no</v>
      </c>
    </row>
    <row r="1581" spans="1:15">
      <c r="A1581">
        <v>296</v>
      </c>
      <c r="B1581" s="1">
        <v>1.15E+18</v>
      </c>
      <c r="C1581" t="s">
        <v>8</v>
      </c>
      <c r="D1581" t="s">
        <v>1682</v>
      </c>
      <c r="E1581" t="b">
        <v>0</v>
      </c>
      <c r="F1581" t="b">
        <v>0</v>
      </c>
      <c r="G1581" t="b">
        <v>1</v>
      </c>
      <c r="H1581" t="s">
        <v>12</v>
      </c>
      <c r="I1581" t="str">
        <f>CONCATENATE($D1581,"-",$H1581,"-",I$1)</f>
        <v>quirky-text-yes</v>
      </c>
      <c r="J1581" t="str">
        <f>CONCATENATE($D1581,"-",$H1581,"-",J$1)</f>
        <v>quirky-text-no</v>
      </c>
      <c r="K1581">
        <f>COUNTIF(TweetWords!I:I,DataMassage!I1581)</f>
        <v>1</v>
      </c>
      <c r="L1581">
        <f>COUNTIF(TweetWords!I:I,DataMassage!J1581)</f>
        <v>0</v>
      </c>
      <c r="M1581">
        <f t="shared" si="48"/>
        <v>1</v>
      </c>
      <c r="N1581">
        <f t="shared" si="49"/>
        <v>1</v>
      </c>
      <c r="O1581" t="str">
        <f>IF(ISERROR(MATCH(D1581,Stopwords!A:A,0)),"no","yes")</f>
        <v>no</v>
      </c>
    </row>
    <row r="1582" spans="1:15">
      <c r="A1582">
        <v>296</v>
      </c>
      <c r="B1582" s="1">
        <v>1.15E+18</v>
      </c>
      <c r="C1582" t="s">
        <v>8</v>
      </c>
      <c r="D1582" t="s">
        <v>1683</v>
      </c>
      <c r="E1582" t="b">
        <v>0</v>
      </c>
      <c r="F1582" t="b">
        <v>0</v>
      </c>
      <c r="G1582" t="b">
        <v>1</v>
      </c>
      <c r="H1582" t="s">
        <v>12</v>
      </c>
      <c r="I1582" t="str">
        <f>CONCATENATE($D1582,"-",$H1582,"-",I$1)</f>
        <v>discussing-text-yes</v>
      </c>
      <c r="J1582" t="str">
        <f>CONCATENATE($D1582,"-",$H1582,"-",J$1)</f>
        <v>discussing-text-no</v>
      </c>
      <c r="K1582">
        <f>COUNTIF(TweetWords!I:I,DataMassage!I1582)</f>
        <v>1</v>
      </c>
      <c r="L1582">
        <f>COUNTIF(TweetWords!I:I,DataMassage!J1582)</f>
        <v>0</v>
      </c>
      <c r="M1582">
        <f t="shared" si="48"/>
        <v>1</v>
      </c>
      <c r="N1582">
        <f t="shared" si="49"/>
        <v>1</v>
      </c>
      <c r="O1582" t="str">
        <f>IF(ISERROR(MATCH(D1582,Stopwords!A:A,0)),"no","yes")</f>
        <v>no</v>
      </c>
    </row>
    <row r="1583" spans="1:15">
      <c r="A1583">
        <v>296</v>
      </c>
      <c r="B1583" s="1">
        <v>1.15E+18</v>
      </c>
      <c r="C1583" t="s">
        <v>8</v>
      </c>
      <c r="D1583" t="s">
        <v>1684</v>
      </c>
      <c r="E1583" t="b">
        <v>0</v>
      </c>
      <c r="F1583" t="b">
        <v>0</v>
      </c>
      <c r="G1583" t="b">
        <v>1</v>
      </c>
      <c r="H1583" t="s">
        <v>12</v>
      </c>
      <c r="I1583" t="str">
        <f>CONCATENATE($D1583,"-",$H1583,"-",I$1)</f>
        <v>founding-text-yes</v>
      </c>
      <c r="J1583" t="str">
        <f>CONCATENATE($D1583,"-",$H1583,"-",J$1)</f>
        <v>founding-text-no</v>
      </c>
      <c r="K1583">
        <f>COUNTIF(TweetWords!I:I,DataMassage!I1583)</f>
        <v>1</v>
      </c>
      <c r="L1583">
        <f>COUNTIF(TweetWords!I:I,DataMassage!J1583)</f>
        <v>0</v>
      </c>
      <c r="M1583">
        <f t="shared" si="48"/>
        <v>1</v>
      </c>
      <c r="N1583">
        <f t="shared" si="49"/>
        <v>1</v>
      </c>
      <c r="O1583" t="str">
        <f>IF(ISERROR(MATCH(D1583,Stopwords!A:A,0)),"no","yes")</f>
        <v>no</v>
      </c>
    </row>
    <row r="1584" spans="1:15">
      <c r="A1584">
        <v>296</v>
      </c>
      <c r="B1584" s="1">
        <v>1.15E+18</v>
      </c>
      <c r="C1584" t="s">
        <v>8</v>
      </c>
      <c r="D1584" t="s">
        <v>1685</v>
      </c>
      <c r="E1584" t="b">
        <v>0</v>
      </c>
      <c r="F1584" t="b">
        <v>0</v>
      </c>
      <c r="G1584" t="b">
        <v>1</v>
      </c>
      <c r="H1584" t="s">
        <v>12</v>
      </c>
      <c r="I1584" t="str">
        <f>CONCATENATE($D1584,"-",$H1584,"-",I$1)</f>
        <v>mothers-text-yes</v>
      </c>
      <c r="J1584" t="str">
        <f>CONCATENATE($D1584,"-",$H1584,"-",J$1)</f>
        <v>mothers-text-no</v>
      </c>
      <c r="K1584">
        <f>COUNTIF(TweetWords!I:I,DataMassage!I1584)</f>
        <v>1</v>
      </c>
      <c r="L1584">
        <f>COUNTIF(TweetWords!I:I,DataMassage!J1584)</f>
        <v>0</v>
      </c>
      <c r="M1584">
        <f t="shared" si="48"/>
        <v>1</v>
      </c>
      <c r="N1584">
        <f t="shared" si="49"/>
        <v>1</v>
      </c>
      <c r="O1584" t="str">
        <f>IF(ISERROR(MATCH(D1584,Stopwords!A:A,0)),"no","yes")</f>
        <v>no</v>
      </c>
    </row>
    <row r="1585" spans="1:15">
      <c r="A1585">
        <v>296</v>
      </c>
      <c r="B1585" s="1">
        <v>1.15E+18</v>
      </c>
      <c r="C1585" t="s">
        <v>8</v>
      </c>
      <c r="D1585" t="s">
        <v>1686</v>
      </c>
      <c r="E1585" t="b">
        <v>0</v>
      </c>
      <c r="F1585" t="b">
        <v>0</v>
      </c>
      <c r="G1585" t="b">
        <v>1</v>
      </c>
      <c r="H1585" t="s">
        <v>12</v>
      </c>
      <c r="I1585" t="str">
        <f>CONCATENATE($D1585,"-",$H1585,"-",I$1)</f>
        <v>courageous-text-yes</v>
      </c>
      <c r="J1585" t="str">
        <f>CONCATENATE($D1585,"-",$H1585,"-",J$1)</f>
        <v>courageous-text-no</v>
      </c>
      <c r="K1585">
        <f>COUNTIF(TweetWords!I:I,DataMassage!I1585)</f>
        <v>1</v>
      </c>
      <c r="L1585">
        <f>COUNTIF(TweetWords!I:I,DataMassage!J1585)</f>
        <v>0</v>
      </c>
      <c r="M1585">
        <f t="shared" si="48"/>
        <v>1</v>
      </c>
      <c r="N1585">
        <f t="shared" si="49"/>
        <v>1</v>
      </c>
      <c r="O1585" t="str">
        <f>IF(ISERROR(MATCH(D1585,Stopwords!A:A,0)),"no","yes")</f>
        <v>no</v>
      </c>
    </row>
    <row r="1586" spans="1:15">
      <c r="A1586">
        <v>296</v>
      </c>
      <c r="B1586" s="1">
        <v>1.15E+18</v>
      </c>
      <c r="C1586" t="s">
        <v>8</v>
      </c>
      <c r="D1586" t="s">
        <v>1687</v>
      </c>
      <c r="E1586" t="b">
        <v>0</v>
      </c>
      <c r="F1586" t="b">
        <v>0</v>
      </c>
      <c r="G1586" t="b">
        <v>1</v>
      </c>
      <c r="H1586" t="s">
        <v>12</v>
      </c>
      <c r="I1586" t="str">
        <f>CONCATENATE($D1586,"-",$H1586,"-",I$1)</f>
        <v>women-text-yes</v>
      </c>
      <c r="J1586" t="str">
        <f>CONCATENATE($D1586,"-",$H1586,"-",J$1)</f>
        <v>women-text-no</v>
      </c>
      <c r="K1586">
        <f>COUNTIF(TweetWords!I:I,DataMassage!I1586)</f>
        <v>1</v>
      </c>
      <c r="L1586">
        <f>COUNTIF(TweetWords!I:I,DataMassage!J1586)</f>
        <v>0</v>
      </c>
      <c r="M1586">
        <f t="shared" si="48"/>
        <v>1</v>
      </c>
      <c r="N1586">
        <f t="shared" si="49"/>
        <v>1</v>
      </c>
      <c r="O1586" t="str">
        <f>IF(ISERROR(MATCH(D1586,Stopwords!A:A,0)),"no","yes")</f>
        <v>no</v>
      </c>
    </row>
    <row r="1587" spans="1:15">
      <c r="A1587">
        <v>296</v>
      </c>
      <c r="B1587" s="1">
        <v>1.15E+18</v>
      </c>
      <c r="C1587" t="s">
        <v>8</v>
      </c>
      <c r="D1587" t="s">
        <v>1688</v>
      </c>
      <c r="E1587" t="b">
        <v>0</v>
      </c>
      <c r="F1587" t="b">
        <v>0</v>
      </c>
      <c r="G1587" t="b">
        <v>1</v>
      </c>
      <c r="H1587" t="s">
        <v>12</v>
      </c>
      <c r="I1587" t="str">
        <f>CONCATENATE($D1587,"-",$H1587,"-",I$1)</f>
        <v>build-text-yes</v>
      </c>
      <c r="J1587" t="str">
        <f>CONCATENATE($D1587,"-",$H1587,"-",J$1)</f>
        <v>build-text-no</v>
      </c>
      <c r="K1587">
        <f>COUNTIF(TweetWords!I:I,DataMassage!I1587)</f>
        <v>1</v>
      </c>
      <c r="L1587">
        <f>COUNTIF(TweetWords!I:I,DataMassage!J1587)</f>
        <v>0</v>
      </c>
      <c r="M1587">
        <f t="shared" si="48"/>
        <v>1</v>
      </c>
      <c r="N1587">
        <f t="shared" si="49"/>
        <v>1</v>
      </c>
      <c r="O1587" t="str">
        <f>IF(ISERROR(MATCH(D1587,Stopwords!A:A,0)),"no","yes")</f>
        <v>no</v>
      </c>
    </row>
    <row r="1588" spans="1:15">
      <c r="A1588">
        <v>296</v>
      </c>
      <c r="B1588" s="1">
        <v>1.15E+18</v>
      </c>
      <c r="C1588" t="s">
        <v>8</v>
      </c>
      <c r="D1588" t="s">
        <v>1689</v>
      </c>
      <c r="E1588" t="b">
        <v>0</v>
      </c>
      <c r="F1588" t="b">
        <v>0</v>
      </c>
      <c r="G1588" t="b">
        <v>1</v>
      </c>
      <c r="H1588" t="s">
        <v>12</v>
      </c>
      <c r="I1588" t="str">
        <f>CONCATENATE($D1588,"-",$H1588,"-",I$1)</f>
        <v>https://t.co/n413evnqyq-text-yes</v>
      </c>
      <c r="J1588" t="str">
        <f>CONCATENATE($D1588,"-",$H1588,"-",J$1)</f>
        <v>https://t.co/n413evnqyq-text-no</v>
      </c>
      <c r="K1588">
        <f>COUNTIF(TweetWords!I:I,DataMassage!I1588)</f>
        <v>1</v>
      </c>
      <c r="L1588">
        <f>COUNTIF(TweetWords!I:I,DataMassage!J1588)</f>
        <v>0</v>
      </c>
      <c r="M1588">
        <f t="shared" si="48"/>
        <v>1</v>
      </c>
      <c r="N1588">
        <f t="shared" si="49"/>
        <v>1</v>
      </c>
      <c r="O1588" t="str">
        <f>IF(ISERROR(MATCH(D1588,Stopwords!A:A,0)),"no","yes")</f>
        <v>no</v>
      </c>
    </row>
    <row r="1589" spans="1:15">
      <c r="A1589">
        <v>297</v>
      </c>
      <c r="B1589" s="1">
        <v>1.15E+18</v>
      </c>
      <c r="C1589" t="s">
        <v>8</v>
      </c>
      <c r="D1589" t="s">
        <v>1690</v>
      </c>
      <c r="E1589" t="b">
        <v>0</v>
      </c>
      <c r="F1589" t="b">
        <v>0</v>
      </c>
      <c r="G1589" t="b">
        <v>1</v>
      </c>
      <c r="H1589" t="s">
        <v>12</v>
      </c>
      <c r="I1589" t="str">
        <f>CONCATENATE($D1589,"-",$H1589,"-",I$1)</f>
        <v>courage-text-yes</v>
      </c>
      <c r="J1589" t="str">
        <f>CONCATENATE($D1589,"-",$H1589,"-",J$1)</f>
        <v>courage-text-no</v>
      </c>
      <c r="K1589">
        <f>COUNTIF(TweetWords!I:I,DataMassage!I1589)</f>
        <v>1</v>
      </c>
      <c r="L1589">
        <f>COUNTIF(TweetWords!I:I,DataMassage!J1589)</f>
        <v>0</v>
      </c>
      <c r="M1589">
        <f t="shared" si="48"/>
        <v>1</v>
      </c>
      <c r="N1589">
        <f t="shared" si="49"/>
        <v>1</v>
      </c>
      <c r="O1589" t="str">
        <f>IF(ISERROR(MATCH(D1589,Stopwords!A:A,0)),"no","yes")</f>
        <v>no</v>
      </c>
    </row>
    <row r="1590" spans="1:15">
      <c r="A1590">
        <v>297</v>
      </c>
      <c r="B1590" s="1">
        <v>1.15E+18</v>
      </c>
      <c r="C1590" t="s">
        <v>8</v>
      </c>
      <c r="D1590" t="s">
        <v>1691</v>
      </c>
      <c r="E1590" t="b">
        <v>0</v>
      </c>
      <c r="F1590" t="b">
        <v>0</v>
      </c>
      <c r="G1590" t="b">
        <v>1</v>
      </c>
      <c r="H1590" t="s">
        <v>12</v>
      </c>
      <c r="I1590" t="str">
        <f>CONCATENATE($D1590,"-",$H1590,"-",I$1)</f>
        <v>regarding-text-yes</v>
      </c>
      <c r="J1590" t="str">
        <f>CONCATENATE($D1590,"-",$H1590,"-",J$1)</f>
        <v>regarding-text-no</v>
      </c>
      <c r="K1590">
        <f>COUNTIF(TweetWords!I:I,DataMassage!I1590)</f>
        <v>1</v>
      </c>
      <c r="L1590">
        <f>COUNTIF(TweetWords!I:I,DataMassage!J1590)</f>
        <v>2</v>
      </c>
      <c r="M1590">
        <f t="shared" si="48"/>
        <v>3</v>
      </c>
      <c r="N1590">
        <f t="shared" si="49"/>
        <v>0.33333333333333331</v>
      </c>
      <c r="O1590" t="str">
        <f>IF(ISERROR(MATCH(D1590,Stopwords!A:A,0)),"no","yes")</f>
        <v>yes</v>
      </c>
    </row>
    <row r="1591" spans="1:15">
      <c r="A1591">
        <v>297</v>
      </c>
      <c r="B1591" s="1">
        <v>1.15E+18</v>
      </c>
      <c r="C1591" t="s">
        <v>8</v>
      </c>
      <c r="D1591" t="s">
        <v>1692</v>
      </c>
      <c r="E1591" t="b">
        <v>0</v>
      </c>
      <c r="F1591" t="b">
        <v>0</v>
      </c>
      <c r="G1591" t="b">
        <v>1</v>
      </c>
      <c r="H1591" t="s">
        <v>12</v>
      </c>
      <c r="I1591" t="str">
        <f>CONCATENATE($D1591,"-",$H1591,"-",I$1)</f>
        <v>fear-text-yes</v>
      </c>
      <c r="J1591" t="str">
        <f>CONCATENATE($D1591,"-",$H1591,"-",J$1)</f>
        <v>fear-text-no</v>
      </c>
      <c r="K1591">
        <f>COUNTIF(TweetWords!I:I,DataMassage!I1591)</f>
        <v>1</v>
      </c>
      <c r="L1591">
        <f>COUNTIF(TweetWords!I:I,DataMassage!J1591)</f>
        <v>2</v>
      </c>
      <c r="M1591">
        <f t="shared" si="48"/>
        <v>3</v>
      </c>
      <c r="N1591">
        <f t="shared" si="49"/>
        <v>0.33333333333333331</v>
      </c>
      <c r="O1591" t="str">
        <f>IF(ISERROR(MATCH(D1591,Stopwords!A:A,0)),"no","yes")</f>
        <v>no</v>
      </c>
    </row>
    <row r="1592" spans="1:15">
      <c r="A1592">
        <v>297</v>
      </c>
      <c r="B1592" s="1">
        <v>1.15E+18</v>
      </c>
      <c r="C1592" t="s">
        <v>8</v>
      </c>
      <c r="D1592" t="s">
        <v>1693</v>
      </c>
      <c r="E1592" t="b">
        <v>0</v>
      </c>
      <c r="F1592" t="b">
        <v>0</v>
      </c>
      <c r="G1592" t="b">
        <v>1</v>
      </c>
      <c r="H1592" t="s">
        <v>12</v>
      </c>
      <c r="I1592" t="str">
        <f>CONCATENATE($D1592,"-",$H1592,"-",I$1)</f>
        <v>https://t.co/bvtoydmzsl-text-yes</v>
      </c>
      <c r="J1592" t="str">
        <f>CONCATENATE($D1592,"-",$H1592,"-",J$1)</f>
        <v>https://t.co/bvtoydmzsl-text-no</v>
      </c>
      <c r="K1592">
        <f>COUNTIF(TweetWords!I:I,DataMassage!I1592)</f>
        <v>1</v>
      </c>
      <c r="L1592">
        <f>COUNTIF(TweetWords!I:I,DataMassage!J1592)</f>
        <v>0</v>
      </c>
      <c r="M1592">
        <f t="shared" si="48"/>
        <v>1</v>
      </c>
      <c r="N1592">
        <f t="shared" si="49"/>
        <v>1</v>
      </c>
      <c r="O1592" t="str">
        <f>IF(ISERROR(MATCH(D1592,Stopwords!A:A,0)),"no","yes")</f>
        <v>no</v>
      </c>
    </row>
    <row r="1593" spans="1:15">
      <c r="A1593">
        <v>298</v>
      </c>
      <c r="B1593" s="1">
        <v>1.15E+18</v>
      </c>
      <c r="C1593" t="s">
        <v>8</v>
      </c>
      <c r="D1593" t="s">
        <v>1694</v>
      </c>
      <c r="E1593" t="b">
        <v>0</v>
      </c>
      <c r="F1593" t="b">
        <v>0</v>
      </c>
      <c r="G1593" t="b">
        <v>1</v>
      </c>
      <c r="H1593" t="s">
        <v>12</v>
      </c>
      <c r="I1593" t="str">
        <f>CONCATENATE($D1593,"-",$H1593,"-",I$1)</f>
        <v>https://t.co/c05270g06b-text-yes</v>
      </c>
      <c r="J1593" t="str">
        <f>CONCATENATE($D1593,"-",$H1593,"-",J$1)</f>
        <v>https://t.co/c05270g06b-text-no</v>
      </c>
      <c r="K1593">
        <f>COUNTIF(TweetWords!I:I,DataMassage!I1593)</f>
        <v>1</v>
      </c>
      <c r="L1593">
        <f>COUNTIF(TweetWords!I:I,DataMassage!J1593)</f>
        <v>0</v>
      </c>
      <c r="M1593">
        <f t="shared" si="48"/>
        <v>1</v>
      </c>
      <c r="N1593">
        <f t="shared" si="49"/>
        <v>1</v>
      </c>
      <c r="O1593" t="str">
        <f>IF(ISERROR(MATCH(D1593,Stopwords!A:A,0)),"no","yes")</f>
        <v>no</v>
      </c>
    </row>
    <row r="1594" spans="1:15">
      <c r="A1594">
        <v>299</v>
      </c>
      <c r="B1594" s="1">
        <v>1.15E+18</v>
      </c>
      <c r="C1594" t="s">
        <v>49</v>
      </c>
      <c r="D1594" t="s">
        <v>1695</v>
      </c>
      <c r="E1594" t="b">
        <v>0</v>
      </c>
      <c r="F1594" t="b">
        <v>0</v>
      </c>
      <c r="G1594" t="b">
        <v>1</v>
      </c>
      <c r="H1594" t="s">
        <v>12</v>
      </c>
      <c r="I1594" t="str">
        <f>CONCATENATE($D1594,"-",$H1594,"-",I$1)</f>
        <v>righteous-text-yes</v>
      </c>
      <c r="J1594" t="str">
        <f>CONCATENATE($D1594,"-",$H1594,"-",J$1)</f>
        <v>righteous-text-no</v>
      </c>
      <c r="K1594">
        <f>COUNTIF(TweetWords!I:I,DataMassage!I1594)</f>
        <v>0</v>
      </c>
      <c r="L1594">
        <f>COUNTIF(TweetWords!I:I,DataMassage!J1594)</f>
        <v>1</v>
      </c>
      <c r="M1594">
        <f t="shared" si="48"/>
        <v>1</v>
      </c>
      <c r="N1594">
        <f t="shared" si="49"/>
        <v>0</v>
      </c>
      <c r="O1594" t="str">
        <f>IF(ISERROR(MATCH(D1594,Stopwords!A:A,0)),"no","yes")</f>
        <v>no</v>
      </c>
    </row>
    <row r="1595" spans="1:15">
      <c r="A1595">
        <v>299</v>
      </c>
      <c r="B1595" s="1">
        <v>1.15E+18</v>
      </c>
      <c r="C1595" t="s">
        <v>49</v>
      </c>
      <c r="D1595" t="s">
        <v>1696</v>
      </c>
      <c r="E1595" t="b">
        <v>0</v>
      </c>
      <c r="F1595" t="b">
        <v>0</v>
      </c>
      <c r="G1595" t="b">
        <v>1</v>
      </c>
      <c r="H1595" t="s">
        <v>12</v>
      </c>
      <c r="I1595" t="str">
        <f>CONCATENATE($D1595,"-",$H1595,"-",I$1)</f>
        <v>holier-text-yes</v>
      </c>
      <c r="J1595" t="str">
        <f>CONCATENATE($D1595,"-",$H1595,"-",J$1)</f>
        <v>holier-text-no</v>
      </c>
      <c r="K1595">
        <f>COUNTIF(TweetWords!I:I,DataMassage!I1595)</f>
        <v>0</v>
      </c>
      <c r="L1595">
        <f>COUNTIF(TweetWords!I:I,DataMassage!J1595)</f>
        <v>1</v>
      </c>
      <c r="M1595">
        <f t="shared" si="48"/>
        <v>1</v>
      </c>
      <c r="N1595">
        <f t="shared" si="49"/>
        <v>0</v>
      </c>
      <c r="O1595" t="str">
        <f>IF(ISERROR(MATCH(D1595,Stopwords!A:A,0)),"no","yes")</f>
        <v>no</v>
      </c>
    </row>
    <row r="1596" spans="1:15">
      <c r="A1596">
        <v>299</v>
      </c>
      <c r="B1596" s="1">
        <v>1.15E+18</v>
      </c>
      <c r="C1596" t="s">
        <v>49</v>
      </c>
      <c r="D1596" t="s">
        <v>1697</v>
      </c>
      <c r="E1596" t="b">
        <v>0</v>
      </c>
      <c r="F1596" t="b">
        <v>0</v>
      </c>
      <c r="G1596" t="b">
        <v>1</v>
      </c>
      <c r="H1596" t="s">
        <v>12</v>
      </c>
      <c r="I1596" t="str">
        <f>CONCATENATE($D1596,"-",$H1596,"-",I$1)</f>
        <v>thou-text-yes</v>
      </c>
      <c r="J1596" t="str">
        <f>CONCATENATE($D1596,"-",$H1596,"-",J$1)</f>
        <v>thou-text-no</v>
      </c>
      <c r="K1596">
        <f>COUNTIF(TweetWords!I:I,DataMassage!I1596)</f>
        <v>0</v>
      </c>
      <c r="L1596">
        <f>COUNTIF(TweetWords!I:I,DataMassage!J1596)</f>
        <v>1</v>
      </c>
      <c r="M1596">
        <f t="shared" si="48"/>
        <v>1</v>
      </c>
      <c r="N1596">
        <f t="shared" si="49"/>
        <v>0</v>
      </c>
      <c r="O1596" t="str">
        <f>IF(ISERROR(MATCH(D1596,Stopwords!A:A,0)),"no","yes")</f>
        <v>no</v>
      </c>
    </row>
    <row r="1597" spans="1:15">
      <c r="A1597">
        <v>299</v>
      </c>
      <c r="B1597" s="1">
        <v>1.15E+18</v>
      </c>
      <c r="C1597" t="s">
        <v>49</v>
      </c>
      <c r="D1597" t="s">
        <v>1698</v>
      </c>
      <c r="E1597" t="b">
        <v>0</v>
      </c>
      <c r="F1597" t="b">
        <v>0</v>
      </c>
      <c r="G1597" t="b">
        <v>1</v>
      </c>
      <c r="H1597" t="s">
        <v>12</v>
      </c>
      <c r="I1597" t="str">
        <f>CONCATENATE($D1597,"-",$H1597,"-",I$1)</f>
        <v>turned-text-yes</v>
      </c>
      <c r="J1597" t="str">
        <f>CONCATENATE($D1597,"-",$H1597,"-",J$1)</f>
        <v>turned-text-no</v>
      </c>
      <c r="K1597">
        <f>COUNTIF(TweetWords!I:I,DataMassage!I1597)</f>
        <v>0</v>
      </c>
      <c r="L1597">
        <f>COUNTIF(TweetWords!I:I,DataMassage!J1597)</f>
        <v>1</v>
      </c>
      <c r="M1597">
        <f t="shared" si="48"/>
        <v>1</v>
      </c>
      <c r="N1597">
        <f t="shared" si="49"/>
        <v>0</v>
      </c>
      <c r="O1597" t="str">
        <f>IF(ISERROR(MATCH(D1597,Stopwords!A:A,0)),"no","yes")</f>
        <v>yes</v>
      </c>
    </row>
    <row r="1598" spans="1:15">
      <c r="A1598">
        <v>299</v>
      </c>
      <c r="B1598" s="1">
        <v>1.15E+18</v>
      </c>
      <c r="C1598" t="s">
        <v>49</v>
      </c>
      <c r="D1598" t="s">
        <v>1699</v>
      </c>
      <c r="E1598" t="b">
        <v>0</v>
      </c>
      <c r="F1598" t="b">
        <v>0</v>
      </c>
      <c r="G1598" t="b">
        <v>1</v>
      </c>
      <c r="H1598" t="s">
        <v>12</v>
      </c>
      <c r="I1598" t="str">
        <f>CONCATENATE($D1598,"-",$H1598,"-",I$1)</f>
        <v>support-text-yes</v>
      </c>
      <c r="J1598" t="str">
        <f>CONCATENATE($D1598,"-",$H1598,"-",J$1)</f>
        <v>support-text-no</v>
      </c>
      <c r="K1598">
        <f>COUNTIF(TweetWords!I:I,DataMassage!I1598)</f>
        <v>0</v>
      </c>
      <c r="L1598">
        <f>COUNTIF(TweetWords!I:I,DataMassage!J1598)</f>
        <v>4</v>
      </c>
      <c r="M1598">
        <f t="shared" si="48"/>
        <v>4</v>
      </c>
      <c r="N1598">
        <f t="shared" si="49"/>
        <v>0</v>
      </c>
      <c r="O1598" t="str">
        <f>IF(ISERROR(MATCH(D1598,Stopwords!A:A,0)),"no","yes")</f>
        <v>no</v>
      </c>
    </row>
    <row r="1599" spans="1:15">
      <c r="A1599">
        <v>299</v>
      </c>
      <c r="B1599" s="1">
        <v>1.15E+18</v>
      </c>
      <c r="C1599" t="s">
        <v>49</v>
      </c>
      <c r="D1599" t="s">
        <v>1700</v>
      </c>
      <c r="E1599" t="b">
        <v>0</v>
      </c>
      <c r="F1599" t="b">
        <v>0</v>
      </c>
      <c r="G1599" t="b">
        <v>1</v>
      </c>
      <c r="H1599" t="s">
        <v>12</v>
      </c>
      <c r="I1599" t="str">
        <f>CONCATENATE($D1599,"-",$H1599,"-",I$1)</f>
        <v>marriage-text-yes</v>
      </c>
      <c r="J1599" t="str">
        <f>CONCATENATE($D1599,"-",$H1599,"-",J$1)</f>
        <v>marriage-text-no</v>
      </c>
      <c r="K1599">
        <f>COUNTIF(TweetWords!I:I,DataMassage!I1599)</f>
        <v>0</v>
      </c>
      <c r="L1599">
        <f>COUNTIF(TweetWords!I:I,DataMassage!J1599)</f>
        <v>2</v>
      </c>
      <c r="M1599">
        <f t="shared" si="48"/>
        <v>2</v>
      </c>
      <c r="N1599">
        <f t="shared" si="49"/>
        <v>0</v>
      </c>
      <c r="O1599" t="str">
        <f>IF(ISERROR(MATCH(D1599,Stopwords!A:A,0)),"no","yes")</f>
        <v>no</v>
      </c>
    </row>
    <row r="1600" spans="1:15">
      <c r="A1600">
        <v>299</v>
      </c>
      <c r="B1600" s="1">
        <v>1.15E+18</v>
      </c>
      <c r="C1600" t="s">
        <v>49</v>
      </c>
      <c r="D1600" t="s">
        <v>1701</v>
      </c>
      <c r="E1600" t="b">
        <v>0</v>
      </c>
      <c r="F1600" t="b">
        <v>0</v>
      </c>
      <c r="G1600" t="b">
        <v>1</v>
      </c>
      <c r="H1600" t="s">
        <v>12</v>
      </c>
      <c r="I1600" t="str">
        <f>CONCATENATE($D1600,"-",$H1600,"-",I$1)</f>
        <v>vows-text-yes</v>
      </c>
      <c r="J1600" t="str">
        <f>CONCATENATE($D1600,"-",$H1600,"-",J$1)</f>
        <v>vows-text-no</v>
      </c>
      <c r="K1600">
        <f>COUNTIF(TweetWords!I:I,DataMassage!I1600)</f>
        <v>0</v>
      </c>
      <c r="L1600">
        <f>COUNTIF(TweetWords!I:I,DataMassage!J1600)</f>
        <v>2</v>
      </c>
      <c r="M1600">
        <f t="shared" si="48"/>
        <v>2</v>
      </c>
      <c r="N1600">
        <f t="shared" si="49"/>
        <v>0</v>
      </c>
      <c r="O1600" t="str">
        <f>IF(ISERROR(MATCH(D1600,Stopwords!A:A,0)),"no","yes")</f>
        <v>no</v>
      </c>
    </row>
    <row r="1601" spans="1:15">
      <c r="A1601">
        <v>299</v>
      </c>
      <c r="B1601" s="1">
        <v>1.15E+18</v>
      </c>
      <c r="C1601" t="s">
        <v>49</v>
      </c>
      <c r="D1601" t="s">
        <v>1702</v>
      </c>
      <c r="E1601" t="b">
        <v>0</v>
      </c>
      <c r="F1601" t="b">
        <v>0</v>
      </c>
      <c r="G1601" t="b">
        <v>1</v>
      </c>
      <c r="H1601" t="s">
        <v>12</v>
      </c>
      <c r="I1601" t="str">
        <f>CONCATENATE($D1601,"-",$H1601,"-",I$1)</f>
        <v>disappointed-text-yes</v>
      </c>
      <c r="J1601" t="str">
        <f>CONCATENATE($D1601,"-",$H1601,"-",J$1)</f>
        <v>disappointed-text-no</v>
      </c>
      <c r="K1601">
        <f>COUNTIF(TweetWords!I:I,DataMassage!I1601)</f>
        <v>0</v>
      </c>
      <c r="L1601">
        <f>COUNTIF(TweetWords!I:I,DataMassage!J1601)</f>
        <v>1</v>
      </c>
      <c r="M1601">
        <f t="shared" si="48"/>
        <v>1</v>
      </c>
      <c r="N1601">
        <f t="shared" si="49"/>
        <v>0</v>
      </c>
      <c r="O1601" t="str">
        <f>IF(ISERROR(MATCH(D1601,Stopwords!A:A,0)),"no","yes")</f>
        <v>no</v>
      </c>
    </row>
    <row r="1602" spans="1:15">
      <c r="A1602">
        <v>299</v>
      </c>
      <c r="B1602" s="1">
        <v>1.15E+18</v>
      </c>
      <c r="C1602" t="s">
        <v>49</v>
      </c>
      <c r="D1602" t="s">
        <v>1703</v>
      </c>
      <c r="E1602" t="b">
        <v>0</v>
      </c>
      <c r="F1602" t="b">
        <v>0</v>
      </c>
      <c r="G1602" t="b">
        <v>1</v>
      </c>
      <c r="H1602" t="s">
        <v>12</v>
      </c>
      <c r="I1602" t="str">
        <f>CONCATENATE($D1602,"-",$H1602,"-",I$1)</f>
        <v>liberal-text-yes</v>
      </c>
      <c r="J1602" t="str">
        <f>CONCATENATE($D1602,"-",$H1602,"-",J$1)</f>
        <v>liberal-text-no</v>
      </c>
      <c r="K1602">
        <f>COUNTIF(TweetWords!I:I,DataMassage!I1602)</f>
        <v>0</v>
      </c>
      <c r="L1602">
        <f>COUNTIF(TweetWords!I:I,DataMassage!J1602)</f>
        <v>2</v>
      </c>
      <c r="M1602">
        <f t="shared" si="48"/>
        <v>2</v>
      </c>
      <c r="N1602">
        <f t="shared" si="49"/>
        <v>0</v>
      </c>
      <c r="O1602" t="str">
        <f>IF(ISERROR(MATCH(D1602,Stopwords!A:A,0)),"no","yes")</f>
        <v>no</v>
      </c>
    </row>
    <row r="1603" spans="1:15">
      <c r="A1603">
        <v>299</v>
      </c>
      <c r="B1603" s="1">
        <v>1.15E+18</v>
      </c>
      <c r="C1603" t="s">
        <v>49</v>
      </c>
      <c r="D1603" t="s">
        <v>1704</v>
      </c>
      <c r="E1603" t="b">
        <v>0</v>
      </c>
      <c r="F1603" t="b">
        <v>0</v>
      </c>
      <c r="G1603" t="b">
        <v>1</v>
      </c>
      <c r="H1603" t="s">
        <v>12</v>
      </c>
      <c r="I1603" t="str">
        <f>CONCATENATE($D1603,"-",$H1603,"-",I$1)</f>
        <v>bashing-text-yes</v>
      </c>
      <c r="J1603" t="str">
        <f>CONCATENATE($D1603,"-",$H1603,"-",J$1)</f>
        <v>bashing-text-no</v>
      </c>
      <c r="K1603">
        <f>COUNTIF(TweetWords!I:I,DataMassage!I1603)</f>
        <v>0</v>
      </c>
      <c r="L1603">
        <f>COUNTIF(TweetWords!I:I,DataMassage!J1603)</f>
        <v>1</v>
      </c>
      <c r="M1603">
        <f t="shared" ref="M1603:M1666" si="50">SUM(K1603:L1603)</f>
        <v>1</v>
      </c>
      <c r="N1603">
        <f t="shared" ref="N1603:N1666" si="51">K1603/M1603</f>
        <v>0</v>
      </c>
      <c r="O1603" t="str">
        <f>IF(ISERROR(MATCH(D1603,Stopwords!A:A,0)),"no","yes")</f>
        <v>no</v>
      </c>
    </row>
    <row r="1604" spans="1:15">
      <c r="A1604">
        <v>299</v>
      </c>
      <c r="B1604" s="1">
        <v>1.15E+18</v>
      </c>
      <c r="C1604" t="s">
        <v>49</v>
      </c>
      <c r="D1604" t="s">
        <v>1705</v>
      </c>
      <c r="E1604" t="b">
        <v>0</v>
      </c>
      <c r="F1604" t="b">
        <v>0</v>
      </c>
      <c r="G1604" t="b">
        <v>1</v>
      </c>
      <c r="H1604" t="s">
        <v>12</v>
      </c>
      <c r="I1604" t="str">
        <f>CONCATENATE($D1604,"-",$H1604,"-",I$1)</f>
        <v>https://t.co/ibncsa1wgy-text-yes</v>
      </c>
      <c r="J1604" t="str">
        <f>CONCATENATE($D1604,"-",$H1604,"-",J$1)</f>
        <v>https://t.co/ibncsa1wgy-text-no</v>
      </c>
      <c r="K1604">
        <f>COUNTIF(TweetWords!I:I,DataMassage!I1604)</f>
        <v>0</v>
      </c>
      <c r="L1604">
        <f>COUNTIF(TweetWords!I:I,DataMassage!J1604)</f>
        <v>1</v>
      </c>
      <c r="M1604">
        <f t="shared" si="50"/>
        <v>1</v>
      </c>
      <c r="N1604">
        <f t="shared" si="51"/>
        <v>0</v>
      </c>
      <c r="O1604" t="str">
        <f>IF(ISERROR(MATCH(D1604,Stopwords!A:A,0)),"no","yes")</f>
        <v>no</v>
      </c>
    </row>
    <row r="1605" spans="1:15">
      <c r="A1605">
        <v>300</v>
      </c>
      <c r="B1605" s="1">
        <v>1.15E+18</v>
      </c>
      <c r="C1605" t="s">
        <v>8</v>
      </c>
      <c r="D1605">
        <v>579</v>
      </c>
      <c r="E1605" t="b">
        <v>0</v>
      </c>
      <c r="F1605" t="b">
        <v>0</v>
      </c>
      <c r="G1605" t="b">
        <v>1</v>
      </c>
      <c r="H1605" t="s">
        <v>12</v>
      </c>
      <c r="I1605" t="str">
        <f>CONCATENATE($D1605,"-",$H1605,"-",I$1)</f>
        <v>579-text-yes</v>
      </c>
      <c r="J1605" t="str">
        <f>CONCATENATE($D1605,"-",$H1605,"-",J$1)</f>
        <v>579-text-no</v>
      </c>
      <c r="K1605">
        <f>COUNTIF(TweetWords!I:I,DataMassage!I1605)</f>
        <v>1</v>
      </c>
      <c r="L1605">
        <f>COUNTIF(TweetWords!I:I,DataMassage!J1605)</f>
        <v>0</v>
      </c>
      <c r="M1605">
        <f t="shared" si="50"/>
        <v>1</v>
      </c>
      <c r="N1605">
        <f t="shared" si="51"/>
        <v>1</v>
      </c>
      <c r="O1605" t="str">
        <f>IF(ISERROR(MATCH(D1605,Stopwords!A:A,0)),"no","yes")</f>
        <v>no</v>
      </c>
    </row>
    <row r="1606" spans="1:15">
      <c r="A1606">
        <v>300</v>
      </c>
      <c r="B1606" s="1">
        <v>1.15E+18</v>
      </c>
      <c r="C1606" t="s">
        <v>8</v>
      </c>
      <c r="D1606" t="s">
        <v>1706</v>
      </c>
      <c r="E1606" t="b">
        <v>0</v>
      </c>
      <c r="F1606" t="b">
        <v>0</v>
      </c>
      <c r="G1606" t="b">
        <v>1</v>
      </c>
      <c r="H1606" t="s">
        <v>12</v>
      </c>
      <c r="I1606" t="str">
        <f>CONCATENATE($D1606,"-",$H1606,"-",I$1)</f>
        <v>ms-text-yes</v>
      </c>
      <c r="J1606" t="str">
        <f>CONCATENATE($D1606,"-",$H1606,"-",J$1)</f>
        <v>ms-text-no</v>
      </c>
      <c r="K1606">
        <f>COUNTIF(TweetWords!I:I,DataMassage!I1606)</f>
        <v>2</v>
      </c>
      <c r="L1606">
        <f>COUNTIF(TweetWords!I:I,DataMassage!J1606)</f>
        <v>0</v>
      </c>
      <c r="M1606">
        <f t="shared" si="50"/>
        <v>2</v>
      </c>
      <c r="N1606">
        <f t="shared" si="51"/>
        <v>1</v>
      </c>
      <c r="O1606" t="str">
        <f>IF(ISERROR(MATCH(D1606,Stopwords!A:A,0)),"no","yes")</f>
        <v>no</v>
      </c>
    </row>
    <row r="1607" spans="1:15">
      <c r="A1607">
        <v>300</v>
      </c>
      <c r="B1607" s="1">
        <v>1.15E+18</v>
      </c>
      <c r="C1607" t="s">
        <v>8</v>
      </c>
      <c r="D1607" t="s">
        <v>1707</v>
      </c>
      <c r="E1607" t="b">
        <v>0</v>
      </c>
      <c r="F1607" t="b">
        <v>0</v>
      </c>
      <c r="G1607" t="b">
        <v>1</v>
      </c>
      <c r="H1607" t="s">
        <v>12</v>
      </c>
      <c r="I1607" t="str">
        <f>CONCATENATE($D1607,"-",$H1607,"-",I$1)</f>
        <v>picked-text-yes</v>
      </c>
      <c r="J1607" t="str">
        <f>CONCATENATE($D1607,"-",$H1607,"-",J$1)</f>
        <v>picked-text-no</v>
      </c>
      <c r="K1607">
        <f>COUNTIF(TweetWords!I:I,DataMassage!I1607)</f>
        <v>2</v>
      </c>
      <c r="L1607">
        <f>COUNTIF(TweetWords!I:I,DataMassage!J1607)</f>
        <v>0</v>
      </c>
      <c r="M1607">
        <f t="shared" si="50"/>
        <v>2</v>
      </c>
      <c r="N1607">
        <f t="shared" si="51"/>
        <v>1</v>
      </c>
      <c r="O1607" t="str">
        <f>IF(ISERROR(MATCH(D1607,Stopwords!A:A,0)),"no","yes")</f>
        <v>no</v>
      </c>
    </row>
    <row r="1608" spans="1:15">
      <c r="A1608">
        <v>300</v>
      </c>
      <c r="B1608" s="1">
        <v>1.15E+18</v>
      </c>
      <c r="C1608" t="s">
        <v>8</v>
      </c>
      <c r="D1608" t="s">
        <v>1708</v>
      </c>
      <c r="E1608" t="b">
        <v>0</v>
      </c>
      <c r="F1608" t="b">
        <v>0</v>
      </c>
      <c r="G1608" t="b">
        <v>1</v>
      </c>
      <c r="H1608" t="s">
        <v>12</v>
      </c>
      <c r="I1608" t="str">
        <f>CONCATENATE($D1608,"-",$H1608,"-",I$1)</f>
        <v>golden-text-yes</v>
      </c>
      <c r="J1608" t="str">
        <f>CONCATENATE($D1608,"-",$H1608,"-",J$1)</f>
        <v>golden-text-no</v>
      </c>
      <c r="K1608">
        <f>COUNTIF(TweetWords!I:I,DataMassage!I1608)</f>
        <v>1</v>
      </c>
      <c r="L1608">
        <f>COUNTIF(TweetWords!I:I,DataMassage!J1608)</f>
        <v>0</v>
      </c>
      <c r="M1608">
        <f t="shared" si="50"/>
        <v>1</v>
      </c>
      <c r="N1608">
        <f t="shared" si="51"/>
        <v>1</v>
      </c>
      <c r="O1608" t="str">
        <f>IF(ISERROR(MATCH(D1608,Stopwords!A:A,0)),"no","yes")</f>
        <v>no</v>
      </c>
    </row>
    <row r="1609" spans="1:15">
      <c r="A1609">
        <v>300</v>
      </c>
      <c r="B1609" s="1">
        <v>1.15E+18</v>
      </c>
      <c r="C1609" t="s">
        <v>8</v>
      </c>
      <c r="D1609" t="s">
        <v>1709</v>
      </c>
      <c r="E1609" t="b">
        <v>0</v>
      </c>
      <c r="F1609" t="b">
        <v>0</v>
      </c>
      <c r="G1609" t="b">
        <v>1</v>
      </c>
      <c r="H1609" t="s">
        <v>12</v>
      </c>
      <c r="I1609" t="str">
        <f>CONCATENATE($D1609,"-",$H1609,"-",I$1)</f>
        <v>opportunity-text-yes</v>
      </c>
      <c r="J1609" t="str">
        <f>CONCATENATE($D1609,"-",$H1609,"-",J$1)</f>
        <v>opportunity-text-no</v>
      </c>
      <c r="K1609">
        <f>COUNTIF(TweetWords!I:I,DataMassage!I1609)</f>
        <v>1</v>
      </c>
      <c r="L1609">
        <f>COUNTIF(TweetWords!I:I,DataMassage!J1609)</f>
        <v>0</v>
      </c>
      <c r="M1609">
        <f t="shared" si="50"/>
        <v>1</v>
      </c>
      <c r="N1609">
        <f t="shared" si="51"/>
        <v>1</v>
      </c>
      <c r="O1609" t="str">
        <f>IF(ISERROR(MATCH(D1609,Stopwords!A:A,0)),"no","yes")</f>
        <v>no</v>
      </c>
    </row>
    <row r="1610" spans="1:15">
      <c r="A1610">
        <v>300</v>
      </c>
      <c r="B1610" s="1">
        <v>1.15E+18</v>
      </c>
      <c r="C1610" t="s">
        <v>8</v>
      </c>
      <c r="D1610">
        <v>431</v>
      </c>
      <c r="E1610" t="b">
        <v>0</v>
      </c>
      <c r="F1610" t="b">
        <v>0</v>
      </c>
      <c r="G1610" t="b">
        <v>1</v>
      </c>
      <c r="H1610" t="s">
        <v>12</v>
      </c>
      <c r="I1610" t="str">
        <f>CONCATENATE($D1610,"-",$H1610,"-",I$1)</f>
        <v>431-text-yes</v>
      </c>
      <c r="J1610" t="str">
        <f>CONCATENATE($D1610,"-",$H1610,"-",J$1)</f>
        <v>431-text-no</v>
      </c>
      <c r="K1610">
        <f>COUNTIF(TweetWords!I:I,DataMassage!I1610)</f>
        <v>1</v>
      </c>
      <c r="L1610">
        <f>COUNTIF(TweetWords!I:I,DataMassage!J1610)</f>
        <v>0</v>
      </c>
      <c r="M1610">
        <f t="shared" si="50"/>
        <v>1</v>
      </c>
      <c r="N1610">
        <f t="shared" si="51"/>
        <v>1</v>
      </c>
      <c r="O1610" t="str">
        <f>IF(ISERROR(MATCH(D1610,Stopwords!A:A,0)),"no","yes")</f>
        <v>no</v>
      </c>
    </row>
    <row r="1611" spans="1:15">
      <c r="A1611">
        <v>300</v>
      </c>
      <c r="B1611" s="1">
        <v>1.15E+18</v>
      </c>
      <c r="C1611" t="s">
        <v>8</v>
      </c>
      <c r="D1611" t="s">
        <v>1710</v>
      </c>
      <c r="E1611" t="b">
        <v>0</v>
      </c>
      <c r="F1611" t="b">
        <v>0</v>
      </c>
      <c r="G1611" t="b">
        <v>1</v>
      </c>
      <c r="H1611" t="s">
        <v>12</v>
      </c>
      <c r="I1611" t="str">
        <f>CONCATENATE($D1611,"-",$H1611,"-",I$1)</f>
        <v>different-text-yes</v>
      </c>
      <c r="J1611" t="str">
        <f>CONCATENATE($D1611,"-",$H1611,"-",J$1)</f>
        <v>different-text-no</v>
      </c>
      <c r="K1611">
        <f>COUNTIF(TweetWords!I:I,DataMassage!I1611)</f>
        <v>2</v>
      </c>
      <c r="L1611">
        <f>COUNTIF(TweetWords!I:I,DataMassage!J1611)</f>
        <v>1</v>
      </c>
      <c r="M1611">
        <f t="shared" si="50"/>
        <v>3</v>
      </c>
      <c r="N1611">
        <f t="shared" si="51"/>
        <v>0.66666666666666663</v>
      </c>
      <c r="O1611" t="str">
        <f>IF(ISERROR(MATCH(D1611,Stopwords!A:A,0)),"no","yes")</f>
        <v>yes</v>
      </c>
    </row>
    <row r="1612" spans="1:15">
      <c r="A1612">
        <v>300</v>
      </c>
      <c r="B1612" s="1">
        <v>1.15E+18</v>
      </c>
      <c r="C1612" t="s">
        <v>8</v>
      </c>
      <c r="D1612" t="s">
        <v>1711</v>
      </c>
      <c r="E1612" t="b">
        <v>0</v>
      </c>
      <c r="F1612" t="b">
        <v>0</v>
      </c>
      <c r="G1612" t="b">
        <v>1</v>
      </c>
      <c r="H1612" t="s">
        <v>12</v>
      </c>
      <c r="I1612" t="str">
        <f>CONCATENATE($D1612,"-",$H1612,"-",I$1)</f>
        <v>represent-text-yes</v>
      </c>
      <c r="J1612" t="str">
        <f>CONCATENATE($D1612,"-",$H1612,"-",J$1)</f>
        <v>represent-text-no</v>
      </c>
      <c r="K1612">
        <f>COUNTIF(TweetWords!I:I,DataMassage!I1612)</f>
        <v>1</v>
      </c>
      <c r="L1612">
        <f>COUNTIF(TweetWords!I:I,DataMassage!J1612)</f>
        <v>0</v>
      </c>
      <c r="M1612">
        <f t="shared" si="50"/>
        <v>1</v>
      </c>
      <c r="N1612">
        <f t="shared" si="51"/>
        <v>1</v>
      </c>
      <c r="O1612" t="str">
        <f>IF(ISERROR(MATCH(D1612,Stopwords!A:A,0)),"no","yes")</f>
        <v>no</v>
      </c>
    </row>
    <row r="1613" spans="1:15">
      <c r="A1613">
        <v>301</v>
      </c>
      <c r="B1613" s="1">
        <v>1.15E+18</v>
      </c>
      <c r="C1613" t="s">
        <v>8</v>
      </c>
      <c r="D1613" t="s">
        <v>1713</v>
      </c>
      <c r="E1613" t="b">
        <v>0</v>
      </c>
      <c r="F1613" t="b">
        <v>0</v>
      </c>
      <c r="G1613" t="b">
        <v>1</v>
      </c>
      <c r="H1613" t="s">
        <v>12</v>
      </c>
      <c r="I1613" t="str">
        <f>CONCATENATE($D1613,"-",$H1613,"-",I$1)</f>
        <v>famous-text-yes</v>
      </c>
      <c r="J1613" t="str">
        <f>CONCATENATE($D1613,"-",$H1613,"-",J$1)</f>
        <v>famous-text-no</v>
      </c>
      <c r="K1613">
        <f>COUNTIF(TweetWords!I:I,DataMassage!I1613)</f>
        <v>1</v>
      </c>
      <c r="L1613">
        <f>COUNTIF(TweetWords!I:I,DataMassage!J1613)</f>
        <v>0</v>
      </c>
      <c r="M1613">
        <f t="shared" si="50"/>
        <v>1</v>
      </c>
      <c r="N1613">
        <f t="shared" si="51"/>
        <v>1</v>
      </c>
      <c r="O1613" t="str">
        <f>IF(ISERROR(MATCH(D1613,Stopwords!A:A,0)),"no","yes")</f>
        <v>no</v>
      </c>
    </row>
    <row r="1614" spans="1:15">
      <c r="A1614">
        <v>301</v>
      </c>
      <c r="B1614" s="1">
        <v>1.15E+18</v>
      </c>
      <c r="C1614" t="s">
        <v>8</v>
      </c>
      <c r="D1614" t="s">
        <v>1714</v>
      </c>
      <c r="E1614" t="b">
        <v>0</v>
      </c>
      <c r="F1614" t="b">
        <v>0</v>
      </c>
      <c r="G1614" t="b">
        <v>1</v>
      </c>
      <c r="H1614" t="s">
        <v>12</v>
      </c>
      <c r="I1614" t="str">
        <f>CONCATENATE($D1614,"-",$H1614,"-",I$1)</f>
        <v>cycle-text-yes</v>
      </c>
      <c r="J1614" t="str">
        <f>CONCATENATE($D1614,"-",$H1614,"-",J$1)</f>
        <v>cycle-text-no</v>
      </c>
      <c r="K1614">
        <f>COUNTIF(TweetWords!I:I,DataMassage!I1614)</f>
        <v>1</v>
      </c>
      <c r="L1614">
        <f>COUNTIF(TweetWords!I:I,DataMassage!J1614)</f>
        <v>0</v>
      </c>
      <c r="M1614">
        <f t="shared" si="50"/>
        <v>1</v>
      </c>
      <c r="N1614">
        <f t="shared" si="51"/>
        <v>1</v>
      </c>
      <c r="O1614" t="str">
        <f>IF(ISERROR(MATCH(D1614,Stopwords!A:A,0)),"no","yes")</f>
        <v>no</v>
      </c>
    </row>
    <row r="1615" spans="1:15">
      <c r="A1615">
        <v>302</v>
      </c>
      <c r="B1615" s="1">
        <v>1.15E+18</v>
      </c>
      <c r="C1615" t="s">
        <v>49</v>
      </c>
      <c r="D1615" t="s">
        <v>1715</v>
      </c>
      <c r="E1615" t="b">
        <v>0</v>
      </c>
      <c r="F1615" t="b">
        <v>0</v>
      </c>
      <c r="G1615" t="b">
        <v>1</v>
      </c>
      <c r="H1615" t="s">
        <v>12</v>
      </c>
      <c r="I1615" t="str">
        <f>CONCATENATE($D1615,"-",$H1615,"-",I$1)</f>
        <v>father-text-yes</v>
      </c>
      <c r="J1615" t="str">
        <f>CONCATENATE($D1615,"-",$H1615,"-",J$1)</f>
        <v>father-text-no</v>
      </c>
      <c r="K1615">
        <f>COUNTIF(TweetWords!I:I,DataMassage!I1615)</f>
        <v>0</v>
      </c>
      <c r="L1615">
        <f>COUNTIF(TweetWords!I:I,DataMassage!J1615)</f>
        <v>1</v>
      </c>
      <c r="M1615">
        <f t="shared" si="50"/>
        <v>1</v>
      </c>
      <c r="N1615">
        <f t="shared" si="51"/>
        <v>0</v>
      </c>
      <c r="O1615" t="str">
        <f>IF(ISERROR(MATCH(D1615,Stopwords!A:A,0)),"no","yes")</f>
        <v>no</v>
      </c>
    </row>
    <row r="1616" spans="1:15">
      <c r="A1616">
        <v>303</v>
      </c>
      <c r="B1616" s="1">
        <v>1.15E+18</v>
      </c>
      <c r="C1616" t="s">
        <v>49</v>
      </c>
      <c r="D1616" t="s">
        <v>1716</v>
      </c>
      <c r="E1616" t="b">
        <v>0</v>
      </c>
      <c r="F1616" t="b">
        <v>0</v>
      </c>
      <c r="G1616" t="b">
        <v>1</v>
      </c>
      <c r="H1616" t="s">
        <v>12</v>
      </c>
      <c r="I1616" t="str">
        <f>CONCATENATE($D1616,"-",$H1616,"-",I$1)</f>
        <v>https://t.co/7tunrqb6tu-text-yes</v>
      </c>
      <c r="J1616" t="str">
        <f>CONCATENATE($D1616,"-",$H1616,"-",J$1)</f>
        <v>https://t.co/7tunrqb6tu-text-no</v>
      </c>
      <c r="K1616">
        <f>COUNTIF(TweetWords!I:I,DataMassage!I1616)</f>
        <v>0</v>
      </c>
      <c r="L1616">
        <f>COUNTIF(TweetWords!I:I,DataMassage!J1616)</f>
        <v>1</v>
      </c>
      <c r="M1616">
        <f t="shared" si="50"/>
        <v>1</v>
      </c>
      <c r="N1616">
        <f t="shared" si="51"/>
        <v>0</v>
      </c>
      <c r="O1616" t="str">
        <f>IF(ISERROR(MATCH(D1616,Stopwords!A:A,0)),"no","yes")</f>
        <v>no</v>
      </c>
    </row>
    <row r="1617" spans="1:15">
      <c r="A1617">
        <v>304</v>
      </c>
      <c r="B1617" s="1">
        <v>1.15E+18</v>
      </c>
      <c r="C1617" t="s">
        <v>8</v>
      </c>
      <c r="D1617" t="s">
        <v>1717</v>
      </c>
      <c r="E1617" t="b">
        <v>0</v>
      </c>
      <c r="F1617" t="b">
        <v>0</v>
      </c>
      <c r="G1617" t="b">
        <v>1</v>
      </c>
      <c r="H1617" t="s">
        <v>12</v>
      </c>
      <c r="I1617" t="str">
        <f>CONCATENATE($D1617,"-",$H1617,"-",I$1)</f>
        <v>photo-text-yes</v>
      </c>
      <c r="J1617" t="str">
        <f>CONCATENATE($D1617,"-",$H1617,"-",J$1)</f>
        <v>photo-text-no</v>
      </c>
      <c r="K1617">
        <f>COUNTIF(TweetWords!I:I,DataMassage!I1617)</f>
        <v>1</v>
      </c>
      <c r="L1617">
        <f>COUNTIF(TweetWords!I:I,DataMassage!J1617)</f>
        <v>1</v>
      </c>
      <c r="M1617">
        <f t="shared" si="50"/>
        <v>2</v>
      </c>
      <c r="N1617">
        <f t="shared" si="51"/>
        <v>0.5</v>
      </c>
      <c r="O1617" t="str">
        <f>IF(ISERROR(MATCH(D1617,Stopwords!A:A,0)),"no","yes")</f>
        <v>no</v>
      </c>
    </row>
    <row r="1618" spans="1:15">
      <c r="A1618">
        <v>304</v>
      </c>
      <c r="B1618" s="1">
        <v>1.15E+18</v>
      </c>
      <c r="C1618" t="s">
        <v>8</v>
      </c>
      <c r="D1618" t="s">
        <v>1719</v>
      </c>
      <c r="E1618" t="b">
        <v>0</v>
      </c>
      <c r="F1618" t="b">
        <v>0</v>
      </c>
      <c r="G1618" t="b">
        <v>1</v>
      </c>
      <c r="H1618" t="s">
        <v>12</v>
      </c>
      <c r="I1618" t="str">
        <f>CONCATENATE($D1618,"-",$H1618,"-",I$1)</f>
        <v>https://t.co/2sgcmmz47h-text-yes</v>
      </c>
      <c r="J1618" t="str">
        <f>CONCATENATE($D1618,"-",$H1618,"-",J$1)</f>
        <v>https://t.co/2sgcmmz47h-text-no</v>
      </c>
      <c r="K1618">
        <f>COUNTIF(TweetWords!I:I,DataMassage!I1618)</f>
        <v>1</v>
      </c>
      <c r="L1618">
        <f>COUNTIF(TweetWords!I:I,DataMassage!J1618)</f>
        <v>0</v>
      </c>
      <c r="M1618">
        <f t="shared" si="50"/>
        <v>1</v>
      </c>
      <c r="N1618">
        <f t="shared" si="51"/>
        <v>1</v>
      </c>
      <c r="O1618" t="str">
        <f>IF(ISERROR(MATCH(D1618,Stopwords!A:A,0)),"no","yes")</f>
        <v>no</v>
      </c>
    </row>
    <row r="1619" spans="1:15">
      <c r="A1619">
        <v>305</v>
      </c>
      <c r="B1619" s="1">
        <v>1.15E+18</v>
      </c>
      <c r="C1619" t="s">
        <v>8</v>
      </c>
      <c r="D1619" t="s">
        <v>1722</v>
      </c>
      <c r="E1619" t="b">
        <v>0</v>
      </c>
      <c r="F1619" t="b">
        <v>0</v>
      </c>
      <c r="G1619" t="b">
        <v>1</v>
      </c>
      <c r="H1619" t="s">
        <v>12</v>
      </c>
      <c r="I1619" t="str">
        <f>CONCATENATE($D1619,"-",$H1619,"-",I$1)</f>
        <v>lives-text-yes</v>
      </c>
      <c r="J1619" t="str">
        <f>CONCATENATE($D1619,"-",$H1619,"-",J$1)</f>
        <v>lives-text-no</v>
      </c>
      <c r="K1619">
        <f>COUNTIF(TweetWords!I:I,DataMassage!I1619)</f>
        <v>1</v>
      </c>
      <c r="L1619">
        <f>COUNTIF(TweetWords!I:I,DataMassage!J1619)</f>
        <v>0</v>
      </c>
      <c r="M1619">
        <f t="shared" si="50"/>
        <v>1</v>
      </c>
      <c r="N1619">
        <f t="shared" si="51"/>
        <v>1</v>
      </c>
      <c r="O1619" t="str">
        <f>IF(ISERROR(MATCH(D1619,Stopwords!A:A,0)),"no","yes")</f>
        <v>no</v>
      </c>
    </row>
    <row r="1620" spans="1:15">
      <c r="A1620">
        <v>305</v>
      </c>
      <c r="B1620" s="1">
        <v>1.15E+18</v>
      </c>
      <c r="C1620" t="s">
        <v>8</v>
      </c>
      <c r="D1620" t="s">
        <v>1724</v>
      </c>
      <c r="E1620" t="b">
        <v>0</v>
      </c>
      <c r="F1620" t="b">
        <v>0</v>
      </c>
      <c r="G1620" t="b">
        <v>1</v>
      </c>
      <c r="H1620" t="s">
        <v>12</v>
      </c>
      <c r="I1620" t="str">
        <f>CONCATENATE($D1620,"-",$H1620,"-",I$1)</f>
        <v>https://t.co/pk60ykgbeh-text-yes</v>
      </c>
      <c r="J1620" t="str">
        <f>CONCATENATE($D1620,"-",$H1620,"-",J$1)</f>
        <v>https://t.co/pk60ykgbeh-text-no</v>
      </c>
      <c r="K1620">
        <f>COUNTIF(TweetWords!I:I,DataMassage!I1620)</f>
        <v>1</v>
      </c>
      <c r="L1620">
        <f>COUNTIF(TweetWords!I:I,DataMassage!J1620)</f>
        <v>0</v>
      </c>
      <c r="M1620">
        <f t="shared" si="50"/>
        <v>1</v>
      </c>
      <c r="N1620">
        <f t="shared" si="51"/>
        <v>1</v>
      </c>
      <c r="O1620" t="str">
        <f>IF(ISERROR(MATCH(D1620,Stopwords!A:A,0)),"no","yes")</f>
        <v>no</v>
      </c>
    </row>
    <row r="1621" spans="1:15">
      <c r="A1621">
        <v>306</v>
      </c>
      <c r="B1621" s="1">
        <v>1.15E+18</v>
      </c>
      <c r="C1621" t="s">
        <v>49</v>
      </c>
      <c r="D1621" t="s">
        <v>1725</v>
      </c>
      <c r="E1621" t="b">
        <v>0</v>
      </c>
      <c r="F1621" t="b">
        <v>0</v>
      </c>
      <c r="G1621" t="b">
        <v>1</v>
      </c>
      <c r="H1621" t="s">
        <v>12</v>
      </c>
      <c r="I1621" t="str">
        <f>CONCATENATE($D1621,"-",$H1621,"-",I$1)</f>
        <v>stuck-text-yes</v>
      </c>
      <c r="J1621" t="str">
        <f>CONCATENATE($D1621,"-",$H1621,"-",J$1)</f>
        <v>stuck-text-no</v>
      </c>
      <c r="K1621">
        <f>COUNTIF(TweetWords!I:I,DataMassage!I1621)</f>
        <v>0</v>
      </c>
      <c r="L1621">
        <f>COUNTIF(TweetWords!I:I,DataMassage!J1621)</f>
        <v>1</v>
      </c>
      <c r="M1621">
        <f t="shared" si="50"/>
        <v>1</v>
      </c>
      <c r="N1621">
        <f t="shared" si="51"/>
        <v>0</v>
      </c>
      <c r="O1621" t="str">
        <f>IF(ISERROR(MATCH(D1621,Stopwords!A:A,0)),"no","yes")</f>
        <v>no</v>
      </c>
    </row>
    <row r="1622" spans="1:15">
      <c r="A1622">
        <v>306</v>
      </c>
      <c r="B1622" s="1">
        <v>1.15E+18</v>
      </c>
      <c r="C1622" t="s">
        <v>49</v>
      </c>
      <c r="D1622" t="s">
        <v>1726</v>
      </c>
      <c r="E1622" t="b">
        <v>0</v>
      </c>
      <c r="F1622" t="b">
        <v>0</v>
      </c>
      <c r="G1622" t="b">
        <v>1</v>
      </c>
      <c r="H1622" t="s">
        <v>12</v>
      </c>
      <c r="I1622" t="str">
        <f>CONCATENATE($D1622,"-",$H1622,"-",I$1)</f>
        <v>counsel-text-yes</v>
      </c>
      <c r="J1622" t="str">
        <f>CONCATENATE($D1622,"-",$H1622,"-",J$1)</f>
        <v>counsel-text-no</v>
      </c>
      <c r="K1622">
        <f>COUNTIF(TweetWords!I:I,DataMassage!I1622)</f>
        <v>0</v>
      </c>
      <c r="L1622">
        <f>COUNTIF(TweetWords!I:I,DataMassage!J1622)</f>
        <v>1</v>
      </c>
      <c r="M1622">
        <f t="shared" si="50"/>
        <v>1</v>
      </c>
      <c r="N1622">
        <f t="shared" si="51"/>
        <v>0</v>
      </c>
      <c r="O1622" t="str">
        <f>IF(ISERROR(MATCH(D1622,Stopwords!A:A,0)),"no","yes")</f>
        <v>no</v>
      </c>
    </row>
    <row r="1623" spans="1:15">
      <c r="A1623">
        <v>306</v>
      </c>
      <c r="B1623" s="1">
        <v>1.15E+18</v>
      </c>
      <c r="C1623" t="s">
        <v>49</v>
      </c>
      <c r="D1623" t="s">
        <v>1727</v>
      </c>
      <c r="E1623" t="b">
        <v>0</v>
      </c>
      <c r="F1623" t="b">
        <v>0</v>
      </c>
      <c r="G1623" t="b">
        <v>1</v>
      </c>
      <c r="H1623" t="s">
        <v>12</v>
      </c>
      <c r="I1623" t="str">
        <f>CONCATENATE($D1623,"-",$H1623,"-",I$1)</f>
        <v>ultimately-text-yes</v>
      </c>
      <c r="J1623" t="str">
        <f>CONCATENATE($D1623,"-",$H1623,"-",J$1)</f>
        <v>ultimately-text-no</v>
      </c>
      <c r="K1623">
        <f>COUNTIF(TweetWords!I:I,DataMassage!I1623)</f>
        <v>0</v>
      </c>
      <c r="L1623">
        <f>COUNTIF(TweetWords!I:I,DataMassage!J1623)</f>
        <v>2</v>
      </c>
      <c r="M1623">
        <f t="shared" si="50"/>
        <v>2</v>
      </c>
      <c r="N1623">
        <f t="shared" si="51"/>
        <v>0</v>
      </c>
      <c r="O1623" t="str">
        <f>IF(ISERROR(MATCH(D1623,Stopwords!A:A,0)),"no","yes")</f>
        <v>no</v>
      </c>
    </row>
    <row r="1624" spans="1:15">
      <c r="A1624">
        <v>306</v>
      </c>
      <c r="B1624" s="1">
        <v>1.15E+18</v>
      </c>
      <c r="C1624" t="s">
        <v>49</v>
      </c>
      <c r="D1624" t="s">
        <v>1728</v>
      </c>
      <c r="E1624" t="b">
        <v>0</v>
      </c>
      <c r="F1624" t="b">
        <v>0</v>
      </c>
      <c r="G1624" t="b">
        <v>1</v>
      </c>
      <c r="H1624" t="s">
        <v>12</v>
      </c>
      <c r="I1624" t="str">
        <f>CONCATENATE($D1624,"-",$H1624,"-",I$1)</f>
        <v>choice-text-yes</v>
      </c>
      <c r="J1624" t="str">
        <f>CONCATENATE($D1624,"-",$H1624,"-",J$1)</f>
        <v>choice-text-no</v>
      </c>
      <c r="K1624">
        <f>COUNTIF(TweetWords!I:I,DataMassage!I1624)</f>
        <v>0</v>
      </c>
      <c r="L1624">
        <f>COUNTIF(TweetWords!I:I,DataMassage!J1624)</f>
        <v>1</v>
      </c>
      <c r="M1624">
        <f t="shared" si="50"/>
        <v>1</v>
      </c>
      <c r="N1624">
        <f t="shared" si="51"/>
        <v>0</v>
      </c>
      <c r="O1624" t="str">
        <f>IF(ISERROR(MATCH(D1624,Stopwords!A:A,0)),"no","yes")</f>
        <v>no</v>
      </c>
    </row>
    <row r="1625" spans="1:15">
      <c r="A1625">
        <v>306</v>
      </c>
      <c r="B1625" s="1">
        <v>1.15E+18</v>
      </c>
      <c r="C1625" t="s">
        <v>49</v>
      </c>
      <c r="D1625" t="s">
        <v>1729</v>
      </c>
      <c r="E1625" t="b">
        <v>0</v>
      </c>
      <c r="F1625" t="b">
        <v>0</v>
      </c>
      <c r="G1625" t="b">
        <v>1</v>
      </c>
      <c r="H1625" t="s">
        <v>12</v>
      </c>
      <c r="I1625" t="str">
        <f>CONCATENATE($D1625,"-",$H1625,"-",I$1)</f>
        <v>results-text-yes</v>
      </c>
      <c r="J1625" t="str">
        <f>CONCATENATE($D1625,"-",$H1625,"-",J$1)</f>
        <v>results-text-no</v>
      </c>
      <c r="K1625">
        <f>COUNTIF(TweetWords!I:I,DataMassage!I1625)</f>
        <v>0</v>
      </c>
      <c r="L1625">
        <f>COUNTIF(TweetWords!I:I,DataMassage!J1625)</f>
        <v>1</v>
      </c>
      <c r="M1625">
        <f t="shared" si="50"/>
        <v>1</v>
      </c>
      <c r="N1625">
        <f t="shared" si="51"/>
        <v>0</v>
      </c>
      <c r="O1625" t="str">
        <f>IF(ISERROR(MATCH(D1625,Stopwords!A:A,0)),"no","yes")</f>
        <v>no</v>
      </c>
    </row>
    <row r="1626" spans="1:15">
      <c r="A1626">
        <v>306</v>
      </c>
      <c r="B1626" s="1">
        <v>1.15E+18</v>
      </c>
      <c r="C1626" t="s">
        <v>49</v>
      </c>
      <c r="D1626" t="s">
        <v>1730</v>
      </c>
      <c r="E1626" t="b">
        <v>0</v>
      </c>
      <c r="F1626" t="b">
        <v>0</v>
      </c>
      <c r="G1626" t="b">
        <v>1</v>
      </c>
      <c r="H1626" t="s">
        <v>12</v>
      </c>
      <c r="I1626" t="str">
        <f>CONCATENATE($D1626,"-",$H1626,"-",I$1)</f>
        <v>thus-text-yes</v>
      </c>
      <c r="J1626" t="str">
        <f>CONCATENATE($D1626,"-",$H1626,"-",J$1)</f>
        <v>thus-text-no</v>
      </c>
      <c r="K1626">
        <f>COUNTIF(TweetWords!I:I,DataMassage!I1626)</f>
        <v>0</v>
      </c>
      <c r="L1626">
        <f>COUNTIF(TweetWords!I:I,DataMassage!J1626)</f>
        <v>1</v>
      </c>
      <c r="M1626">
        <f t="shared" si="50"/>
        <v>1</v>
      </c>
      <c r="N1626">
        <f t="shared" si="51"/>
        <v>0</v>
      </c>
      <c r="O1626" t="str">
        <f>IF(ISERROR(MATCH(D1626,Stopwords!A:A,0)),"no","yes")</f>
        <v>yes</v>
      </c>
    </row>
    <row r="1627" spans="1:15">
      <c r="A1627">
        <v>306</v>
      </c>
      <c r="B1627" s="1">
        <v>1.15E+18</v>
      </c>
      <c r="C1627" t="s">
        <v>49</v>
      </c>
      <c r="D1627" t="s">
        <v>1731</v>
      </c>
      <c r="E1627" t="b">
        <v>0</v>
      </c>
      <c r="F1627" t="b">
        <v>0</v>
      </c>
      <c r="G1627" t="b">
        <v>1</v>
      </c>
      <c r="H1627" t="s">
        <v>12</v>
      </c>
      <c r="I1627" t="str">
        <f>CONCATENATE($D1627,"-",$H1627,"-",I$1)</f>
        <v>shabby-text-yes</v>
      </c>
      <c r="J1627" t="str">
        <f>CONCATENATE($D1627,"-",$H1627,"-",J$1)</f>
        <v>shabby-text-no</v>
      </c>
      <c r="K1627">
        <f>COUNTIF(TweetWords!I:I,DataMassage!I1627)</f>
        <v>0</v>
      </c>
      <c r="L1627">
        <f>COUNTIF(TweetWords!I:I,DataMassage!J1627)</f>
        <v>1</v>
      </c>
      <c r="M1627">
        <f t="shared" si="50"/>
        <v>1</v>
      </c>
      <c r="N1627">
        <f t="shared" si="51"/>
        <v>0</v>
      </c>
      <c r="O1627" t="str">
        <f>IF(ISERROR(MATCH(D1627,Stopwords!A:A,0)),"no","yes")</f>
        <v>no</v>
      </c>
    </row>
    <row r="1628" spans="1:15">
      <c r="A1628">
        <v>306</v>
      </c>
      <c r="B1628" s="1">
        <v>1.15E+18</v>
      </c>
      <c r="C1628" t="s">
        <v>49</v>
      </c>
      <c r="D1628" t="s">
        <v>1732</v>
      </c>
      <c r="E1628" t="b">
        <v>0</v>
      </c>
      <c r="F1628" t="b">
        <v>0</v>
      </c>
      <c r="G1628" t="b">
        <v>1</v>
      </c>
      <c r="H1628" t="s">
        <v>12</v>
      </c>
      <c r="I1628" t="str">
        <f>CONCATENATE($D1628,"-",$H1628,"-",I$1)</f>
        <v>https://t.co/tpcbe0wp97-text-yes</v>
      </c>
      <c r="J1628" t="str">
        <f>CONCATENATE($D1628,"-",$H1628,"-",J$1)</f>
        <v>https://t.co/tpcbe0wp97-text-no</v>
      </c>
      <c r="K1628">
        <f>COUNTIF(TweetWords!I:I,DataMassage!I1628)</f>
        <v>0</v>
      </c>
      <c r="L1628">
        <f>COUNTIF(TweetWords!I:I,DataMassage!J1628)</f>
        <v>1</v>
      </c>
      <c r="M1628">
        <f t="shared" si="50"/>
        <v>1</v>
      </c>
      <c r="N1628">
        <f t="shared" si="51"/>
        <v>0</v>
      </c>
      <c r="O1628" t="str">
        <f>IF(ISERROR(MATCH(D1628,Stopwords!A:A,0)),"no","yes")</f>
        <v>no</v>
      </c>
    </row>
    <row r="1629" spans="1:15">
      <c r="A1629">
        <v>307</v>
      </c>
      <c r="B1629" s="1">
        <v>1.15E+18</v>
      </c>
      <c r="C1629" t="s">
        <v>8</v>
      </c>
      <c r="D1629" t="s">
        <v>1733</v>
      </c>
      <c r="E1629" t="b">
        <v>0</v>
      </c>
      <c r="F1629" t="b">
        <v>0</v>
      </c>
      <c r="G1629" t="b">
        <v>1</v>
      </c>
      <c r="H1629" t="s">
        <v>12</v>
      </c>
      <c r="I1629" t="str">
        <f>CONCATENATE($D1629,"-",$H1629,"-",I$1)</f>
        <v>ride-text-yes</v>
      </c>
      <c r="J1629" t="str">
        <f>CONCATENATE($D1629,"-",$H1629,"-",J$1)</f>
        <v>ride-text-no</v>
      </c>
      <c r="K1629">
        <f>COUNTIF(TweetWords!I:I,DataMassage!I1629)</f>
        <v>1</v>
      </c>
      <c r="L1629">
        <f>COUNTIF(TweetWords!I:I,DataMassage!J1629)</f>
        <v>0</v>
      </c>
      <c r="M1629">
        <f t="shared" si="50"/>
        <v>1</v>
      </c>
      <c r="N1629">
        <f t="shared" si="51"/>
        <v>1</v>
      </c>
      <c r="O1629" t="str">
        <f>IF(ISERROR(MATCH(D1629,Stopwords!A:A,0)),"no","yes")</f>
        <v>no</v>
      </c>
    </row>
    <row r="1630" spans="1:15">
      <c r="A1630">
        <v>307</v>
      </c>
      <c r="B1630" s="1">
        <v>1.15E+18</v>
      </c>
      <c r="C1630" t="s">
        <v>8</v>
      </c>
      <c r="D1630" t="s">
        <v>1734</v>
      </c>
      <c r="E1630" t="b">
        <v>0</v>
      </c>
      <c r="F1630" t="b">
        <v>0</v>
      </c>
      <c r="G1630" t="b">
        <v>1</v>
      </c>
      <c r="H1630" t="s">
        <v>12</v>
      </c>
      <c r="I1630" t="str">
        <f>CONCATENATE($D1630,"-",$H1630,"-",I$1)</f>
        <v>stops-text-yes</v>
      </c>
      <c r="J1630" t="str">
        <f>CONCATENATE($D1630,"-",$H1630,"-",J$1)</f>
        <v>stops-text-no</v>
      </c>
      <c r="K1630">
        <f>COUNTIF(TweetWords!I:I,DataMassage!I1630)</f>
        <v>1</v>
      </c>
      <c r="L1630">
        <f>COUNTIF(TweetWords!I:I,DataMassage!J1630)</f>
        <v>0</v>
      </c>
      <c r="M1630">
        <f t="shared" si="50"/>
        <v>1</v>
      </c>
      <c r="N1630">
        <f t="shared" si="51"/>
        <v>1</v>
      </c>
      <c r="O1630" t="str">
        <f>IF(ISERROR(MATCH(D1630,Stopwords!A:A,0)),"no","yes")</f>
        <v>no</v>
      </c>
    </row>
    <row r="1631" spans="1:15">
      <c r="A1631">
        <v>307</v>
      </c>
      <c r="B1631" s="1">
        <v>1.15E+18</v>
      </c>
      <c r="C1631" t="s">
        <v>8</v>
      </c>
      <c r="D1631" t="s">
        <v>1735</v>
      </c>
      <c r="E1631" t="b">
        <v>0</v>
      </c>
      <c r="F1631" t="b">
        <v>0</v>
      </c>
      <c r="G1631" t="b">
        <v>1</v>
      </c>
      <c r="H1631" t="s">
        <v>12</v>
      </c>
      <c r="I1631" t="str">
        <f>CONCATENATE($D1631,"-",$H1631,"-",I$1)</f>
        <v>hurting-text-yes</v>
      </c>
      <c r="J1631" t="str">
        <f>CONCATENATE($D1631,"-",$H1631,"-",J$1)</f>
        <v>hurting-text-no</v>
      </c>
      <c r="K1631">
        <f>COUNTIF(TweetWords!I:I,DataMassage!I1631)</f>
        <v>1</v>
      </c>
      <c r="L1631">
        <f>COUNTIF(TweetWords!I:I,DataMassage!J1631)</f>
        <v>0</v>
      </c>
      <c r="M1631">
        <f t="shared" si="50"/>
        <v>1</v>
      </c>
      <c r="N1631">
        <f t="shared" si="51"/>
        <v>1</v>
      </c>
      <c r="O1631" t="str">
        <f>IF(ISERROR(MATCH(D1631,Stopwords!A:A,0)),"no","yes")</f>
        <v>no</v>
      </c>
    </row>
    <row r="1632" spans="1:15">
      <c r="A1632">
        <v>307</v>
      </c>
      <c r="B1632" s="1">
        <v>1.15E+18</v>
      </c>
      <c r="C1632" t="s">
        <v>8</v>
      </c>
      <c r="D1632" t="s">
        <v>1736</v>
      </c>
      <c r="E1632" t="b">
        <v>0</v>
      </c>
      <c r="F1632" t="b">
        <v>0</v>
      </c>
      <c r="G1632" t="b">
        <v>1</v>
      </c>
      <c r="H1632" t="s">
        <v>12</v>
      </c>
      <c r="I1632" t="str">
        <f>CONCATENATE($D1632,"-",$H1632,"-",I$1)</f>
        <v>acknowledge-text-yes</v>
      </c>
      <c r="J1632" t="str">
        <f>CONCATENATE($D1632,"-",$H1632,"-",J$1)</f>
        <v>acknowledge-text-no</v>
      </c>
      <c r="K1632">
        <f>COUNTIF(TweetWords!I:I,DataMassage!I1632)</f>
        <v>2</v>
      </c>
      <c r="L1632">
        <f>COUNTIF(TweetWords!I:I,DataMassage!J1632)</f>
        <v>0</v>
      </c>
      <c r="M1632">
        <f t="shared" si="50"/>
        <v>2</v>
      </c>
      <c r="N1632">
        <f t="shared" si="51"/>
        <v>1</v>
      </c>
      <c r="O1632" t="str">
        <f>IF(ISERROR(MATCH(D1632,Stopwords!A:A,0)),"no","yes")</f>
        <v>no</v>
      </c>
    </row>
    <row r="1633" spans="1:15">
      <c r="A1633">
        <v>307</v>
      </c>
      <c r="B1633" s="1">
        <v>1.15E+18</v>
      </c>
      <c r="C1633" t="s">
        <v>8</v>
      </c>
      <c r="D1633" t="s">
        <v>1737</v>
      </c>
      <c r="E1633" t="b">
        <v>0</v>
      </c>
      <c r="F1633" t="b">
        <v>0</v>
      </c>
      <c r="G1633" t="b">
        <v>1</v>
      </c>
      <c r="H1633" t="s">
        <v>12</v>
      </c>
      <c r="I1633" t="str">
        <f>CONCATENATE($D1633,"-",$H1633,"-",I$1)</f>
        <v>legitimate-text-yes</v>
      </c>
      <c r="J1633" t="str">
        <f>CONCATENATE($D1633,"-",$H1633,"-",J$1)</f>
        <v>legitimate-text-no</v>
      </c>
      <c r="K1633">
        <f>COUNTIF(TweetWords!I:I,DataMassage!I1633)</f>
        <v>1</v>
      </c>
      <c r="L1633">
        <f>COUNTIF(TweetWords!I:I,DataMassage!J1633)</f>
        <v>0</v>
      </c>
      <c r="M1633">
        <f t="shared" si="50"/>
        <v>1</v>
      </c>
      <c r="N1633">
        <f t="shared" si="51"/>
        <v>1</v>
      </c>
      <c r="O1633" t="str">
        <f>IF(ISERROR(MATCH(D1633,Stopwords!A:A,0)),"no","yes")</f>
        <v>no</v>
      </c>
    </row>
    <row r="1634" spans="1:15">
      <c r="A1634">
        <v>307</v>
      </c>
      <c r="B1634" s="1">
        <v>1.15E+18</v>
      </c>
      <c r="C1634" t="s">
        <v>8</v>
      </c>
      <c r="D1634" t="s">
        <v>1738</v>
      </c>
      <c r="E1634" t="b">
        <v>0</v>
      </c>
      <c r="F1634" t="b">
        <v>0</v>
      </c>
      <c r="G1634" t="b">
        <v>1</v>
      </c>
      <c r="H1634" t="s">
        <v>12</v>
      </c>
      <c r="I1634" t="str">
        <f>CONCATENATE($D1634,"-",$H1634,"-",I$1)</f>
        <v>focus-text-yes</v>
      </c>
      <c r="J1634" t="str">
        <f>CONCATENATE($D1634,"-",$H1634,"-",J$1)</f>
        <v>focus-text-no</v>
      </c>
      <c r="K1634">
        <f>COUNTIF(TweetWords!I:I,DataMassage!I1634)</f>
        <v>1</v>
      </c>
      <c r="L1634">
        <f>COUNTIF(TweetWords!I:I,DataMassage!J1634)</f>
        <v>0</v>
      </c>
      <c r="M1634">
        <f t="shared" si="50"/>
        <v>1</v>
      </c>
      <c r="N1634">
        <f t="shared" si="51"/>
        <v>1</v>
      </c>
      <c r="O1634" t="str">
        <f>IF(ISERROR(MATCH(D1634,Stopwords!A:A,0)),"no","yes")</f>
        <v>no</v>
      </c>
    </row>
    <row r="1635" spans="1:15">
      <c r="A1635">
        <v>307</v>
      </c>
      <c r="B1635" s="1">
        <v>1.15E+18</v>
      </c>
      <c r="C1635" t="s">
        <v>8</v>
      </c>
      <c r="D1635" t="s">
        <v>1739</v>
      </c>
      <c r="E1635" t="b">
        <v>0</v>
      </c>
      <c r="F1635" t="b">
        <v>0</v>
      </c>
      <c r="G1635" t="b">
        <v>1</v>
      </c>
      <c r="H1635" t="s">
        <v>12</v>
      </c>
      <c r="I1635" t="str">
        <f>CONCATENATE($D1635,"-",$H1635,"-",I$1)</f>
        <v>https:/-text-yes</v>
      </c>
      <c r="J1635" t="str">
        <f>CONCATENATE($D1635,"-",$H1635,"-",J$1)</f>
        <v>https:/-text-no</v>
      </c>
      <c r="K1635">
        <f>COUNTIF(TweetWords!I:I,DataMassage!I1635)</f>
        <v>1</v>
      </c>
      <c r="L1635">
        <f>COUNTIF(TweetWords!I:I,DataMassage!J1635)</f>
        <v>0</v>
      </c>
      <c r="M1635">
        <f t="shared" si="50"/>
        <v>1</v>
      </c>
      <c r="N1635">
        <f t="shared" si="51"/>
        <v>1</v>
      </c>
      <c r="O1635" t="str">
        <f>IF(ISERROR(MATCH(D1635,Stopwords!A:A,0)),"no","yes")</f>
        <v>no</v>
      </c>
    </row>
    <row r="1636" spans="1:15">
      <c r="A1636">
        <v>308</v>
      </c>
      <c r="B1636" s="1">
        <v>1.15E+18</v>
      </c>
      <c r="C1636" t="s">
        <v>8</v>
      </c>
      <c r="D1636" t="s">
        <v>1740</v>
      </c>
      <c r="E1636" t="b">
        <v>0</v>
      </c>
      <c r="F1636" t="b">
        <v>0</v>
      </c>
      <c r="G1636" t="b">
        <v>1</v>
      </c>
      <c r="H1636" t="s">
        <v>12</v>
      </c>
      <c r="I1636" t="str">
        <f>CONCATENATE($D1636,"-",$H1636,"-",I$1)</f>
        <v>wounds-text-yes</v>
      </c>
      <c r="J1636" t="str">
        <f>CONCATENATE($D1636,"-",$H1636,"-",J$1)</f>
        <v>wounds-text-no</v>
      </c>
      <c r="K1636">
        <f>COUNTIF(TweetWords!I:I,DataMassage!I1636)</f>
        <v>1</v>
      </c>
      <c r="L1636">
        <f>COUNTIF(TweetWords!I:I,DataMassage!J1636)</f>
        <v>0</v>
      </c>
      <c r="M1636">
        <f t="shared" si="50"/>
        <v>1</v>
      </c>
      <c r="N1636">
        <f t="shared" si="51"/>
        <v>1</v>
      </c>
      <c r="O1636" t="str">
        <f>IF(ISERROR(MATCH(D1636,Stopwords!A:A,0)),"no","yes")</f>
        <v>no</v>
      </c>
    </row>
    <row r="1637" spans="1:15">
      <c r="A1637">
        <v>308</v>
      </c>
      <c r="B1637" s="1">
        <v>1.15E+18</v>
      </c>
      <c r="C1637" t="s">
        <v>8</v>
      </c>
      <c r="D1637" t="s">
        <v>1741</v>
      </c>
      <c r="E1637" t="b">
        <v>0</v>
      </c>
      <c r="F1637" t="b">
        <v>0</v>
      </c>
      <c r="G1637" t="b">
        <v>1</v>
      </c>
      <c r="H1637" t="s">
        <v>12</v>
      </c>
      <c r="I1637" t="str">
        <f>CONCATENATE($D1637,"-",$H1637,"-",I$1)</f>
        <v>outside-text-yes</v>
      </c>
      <c r="J1637" t="str">
        <f>CONCATENATE($D1637,"-",$H1637,"-",J$1)</f>
        <v>outside-text-no</v>
      </c>
      <c r="K1637">
        <f>COUNTIF(TweetWords!I:I,DataMassage!I1637)</f>
        <v>1</v>
      </c>
      <c r="L1637">
        <f>COUNTIF(TweetWords!I:I,DataMassage!J1637)</f>
        <v>0</v>
      </c>
      <c r="M1637">
        <f t="shared" si="50"/>
        <v>1</v>
      </c>
      <c r="N1637">
        <f t="shared" si="51"/>
        <v>1</v>
      </c>
      <c r="O1637" t="str">
        <f>IF(ISERROR(MATCH(D1637,Stopwords!A:A,0)),"no","yes")</f>
        <v>yes</v>
      </c>
    </row>
    <row r="1638" spans="1:15">
      <c r="A1638">
        <v>308</v>
      </c>
      <c r="B1638" s="1">
        <v>1.15E+18</v>
      </c>
      <c r="C1638" t="s">
        <v>8</v>
      </c>
      <c r="D1638" t="s">
        <v>1742</v>
      </c>
      <c r="E1638" t="b">
        <v>0</v>
      </c>
      <c r="F1638" t="b">
        <v>0</v>
      </c>
      <c r="G1638" t="b">
        <v>1</v>
      </c>
      <c r="H1638" t="s">
        <v>12</v>
      </c>
      <c r="I1638" t="str">
        <f>CONCATENATE($D1638,"-",$H1638,"-",I$1)</f>
        <v>sense-text-yes</v>
      </c>
      <c r="J1638" t="str">
        <f>CONCATENATE($D1638,"-",$H1638,"-",J$1)</f>
        <v>sense-text-no</v>
      </c>
      <c r="K1638">
        <f>COUNTIF(TweetWords!I:I,DataMassage!I1638)</f>
        <v>1</v>
      </c>
      <c r="L1638">
        <f>COUNTIF(TweetWords!I:I,DataMassage!J1638)</f>
        <v>0</v>
      </c>
      <c r="M1638">
        <f t="shared" si="50"/>
        <v>1</v>
      </c>
      <c r="N1638">
        <f t="shared" si="51"/>
        <v>1</v>
      </c>
      <c r="O1638" t="str">
        <f>IF(ISERROR(MATCH(D1638,Stopwords!A:A,0)),"no","yes")</f>
        <v>no</v>
      </c>
    </row>
    <row r="1639" spans="1:15">
      <c r="A1639">
        <v>308</v>
      </c>
      <c r="B1639" s="1">
        <v>1.15E+18</v>
      </c>
      <c r="C1639" t="s">
        <v>8</v>
      </c>
      <c r="D1639" t="s">
        <v>1743</v>
      </c>
      <c r="E1639" t="b">
        <v>0</v>
      </c>
      <c r="F1639" t="b">
        <v>0</v>
      </c>
      <c r="G1639" t="b">
        <v>1</v>
      </c>
      <c r="H1639" t="s">
        <v>12</v>
      </c>
      <c r="I1639" t="str">
        <f>CONCATENATE($D1639,"-",$H1639,"-",I$1)</f>
        <v>emotionally-text-yes</v>
      </c>
      <c r="J1639" t="str">
        <f>CONCATENATE($D1639,"-",$H1639,"-",J$1)</f>
        <v>emotionally-text-no</v>
      </c>
      <c r="K1639">
        <f>COUNTIF(TweetWords!I:I,DataMassage!I1639)</f>
        <v>1</v>
      </c>
      <c r="L1639">
        <f>COUNTIF(TweetWords!I:I,DataMassage!J1639)</f>
        <v>0</v>
      </c>
      <c r="M1639">
        <f t="shared" si="50"/>
        <v>1</v>
      </c>
      <c r="N1639">
        <f t="shared" si="51"/>
        <v>1</v>
      </c>
      <c r="O1639" t="str">
        <f>IF(ISERROR(MATCH(D1639,Stopwords!A:A,0)),"no","yes")</f>
        <v>no</v>
      </c>
    </row>
    <row r="1640" spans="1:15">
      <c r="A1640">
        <v>308</v>
      </c>
      <c r="B1640" s="1">
        <v>1.15E+18</v>
      </c>
      <c r="C1640" t="s">
        <v>8</v>
      </c>
      <c r="D1640" t="s">
        <v>1744</v>
      </c>
      <c r="E1640" t="b">
        <v>0</v>
      </c>
      <c r="F1640" t="b">
        <v>0</v>
      </c>
      <c r="G1640" t="b">
        <v>1</v>
      </c>
      <c r="H1640" t="s">
        <v>12</v>
      </c>
      <c r="I1640" t="str">
        <f>CONCATENATE($D1640,"-",$H1640,"-",I$1)</f>
        <v>balanced-text-yes</v>
      </c>
      <c r="J1640" t="str">
        <f>CONCATENATE($D1640,"-",$H1640,"-",J$1)</f>
        <v>balanced-text-no</v>
      </c>
      <c r="K1640">
        <f>COUNTIF(TweetWords!I:I,DataMassage!I1640)</f>
        <v>1</v>
      </c>
      <c r="L1640">
        <f>COUNTIF(TweetWords!I:I,DataMassage!J1640)</f>
        <v>0</v>
      </c>
      <c r="M1640">
        <f t="shared" si="50"/>
        <v>1</v>
      </c>
      <c r="N1640">
        <f t="shared" si="51"/>
        <v>1</v>
      </c>
      <c r="O1640" t="str">
        <f>IF(ISERROR(MATCH(D1640,Stopwords!A:A,0)),"no","yes")</f>
        <v>no</v>
      </c>
    </row>
    <row r="1641" spans="1:15">
      <c r="A1641">
        <v>308</v>
      </c>
      <c r="B1641" s="1">
        <v>1.15E+18</v>
      </c>
      <c r="C1641" t="s">
        <v>8</v>
      </c>
      <c r="D1641" t="s">
        <v>1745</v>
      </c>
      <c r="E1641" t="b">
        <v>0</v>
      </c>
      <c r="F1641" t="b">
        <v>0</v>
      </c>
      <c r="G1641" t="b">
        <v>1</v>
      </c>
      <c r="H1641" t="s">
        <v>12</v>
      </c>
      <c r="I1641" t="str">
        <f>CONCATENATE($D1641,"-",$H1641,"-",I$1)</f>
        <v>depressed-text-yes</v>
      </c>
      <c r="J1641" t="str">
        <f>CONCATENATE($D1641,"-",$H1641,"-",J$1)</f>
        <v>depressed-text-no</v>
      </c>
      <c r="K1641">
        <f>COUNTIF(TweetWords!I:I,DataMassage!I1641)</f>
        <v>1</v>
      </c>
      <c r="L1641">
        <f>COUNTIF(TweetWords!I:I,DataMassage!J1641)</f>
        <v>0</v>
      </c>
      <c r="M1641">
        <f t="shared" si="50"/>
        <v>1</v>
      </c>
      <c r="N1641">
        <f t="shared" si="51"/>
        <v>1</v>
      </c>
      <c r="O1641" t="str">
        <f>IF(ISERROR(MATCH(D1641,Stopwords!A:A,0)),"no","yes")</f>
        <v>no</v>
      </c>
    </row>
    <row r="1642" spans="1:15">
      <c r="A1642">
        <v>308</v>
      </c>
      <c r="B1642" s="1">
        <v>1.15E+18</v>
      </c>
      <c r="C1642" t="s">
        <v>8</v>
      </c>
      <c r="D1642" t="s">
        <v>1746</v>
      </c>
      <c r="E1642" t="b">
        <v>0</v>
      </c>
      <c r="F1642" t="b">
        <v>0</v>
      </c>
      <c r="G1642" t="b">
        <v>1</v>
      </c>
      <c r="H1642" t="s">
        <v>12</v>
      </c>
      <c r="I1642" t="str">
        <f>CONCATENATE($D1642,"-",$H1642,"-",I$1)</f>
        <v>https://t.co/dtotlaro48-text-yes</v>
      </c>
      <c r="J1642" t="str">
        <f>CONCATENATE($D1642,"-",$H1642,"-",J$1)</f>
        <v>https://t.co/dtotlaro48-text-no</v>
      </c>
      <c r="K1642">
        <f>COUNTIF(TweetWords!I:I,DataMassage!I1642)</f>
        <v>1</v>
      </c>
      <c r="L1642">
        <f>COUNTIF(TweetWords!I:I,DataMassage!J1642)</f>
        <v>0</v>
      </c>
      <c r="M1642">
        <f t="shared" si="50"/>
        <v>1</v>
      </c>
      <c r="N1642">
        <f t="shared" si="51"/>
        <v>1</v>
      </c>
      <c r="O1642" t="str">
        <f>IF(ISERROR(MATCH(D1642,Stopwords!A:A,0)),"no","yes")</f>
        <v>no</v>
      </c>
    </row>
    <row r="1643" spans="1:15">
      <c r="A1643">
        <v>309</v>
      </c>
      <c r="B1643" s="1">
        <v>1.15E+18</v>
      </c>
      <c r="C1643" t="s">
        <v>49</v>
      </c>
      <c r="D1643" t="s">
        <v>1747</v>
      </c>
      <c r="E1643" t="b">
        <v>0</v>
      </c>
      <c r="F1643" t="b">
        <v>0</v>
      </c>
      <c r="G1643" t="b">
        <v>1</v>
      </c>
      <c r="H1643" t="s">
        <v>12</v>
      </c>
      <c r="I1643" t="str">
        <f>CONCATENATE($D1643,"-",$H1643,"-",I$1)</f>
        <v>imagine-text-yes</v>
      </c>
      <c r="J1643" t="str">
        <f>CONCATENATE($D1643,"-",$H1643,"-",J$1)</f>
        <v>imagine-text-no</v>
      </c>
      <c r="K1643">
        <f>COUNTIF(TweetWords!I:I,DataMassage!I1643)</f>
        <v>1</v>
      </c>
      <c r="L1643">
        <f>COUNTIF(TweetWords!I:I,DataMassage!J1643)</f>
        <v>1</v>
      </c>
      <c r="M1643">
        <f t="shared" si="50"/>
        <v>2</v>
      </c>
      <c r="N1643">
        <f t="shared" si="51"/>
        <v>0.5</v>
      </c>
      <c r="O1643" t="str">
        <f>IF(ISERROR(MATCH(D1643,Stopwords!A:A,0)),"no","yes")</f>
        <v>no</v>
      </c>
    </row>
    <row r="1644" spans="1:15">
      <c r="A1644">
        <v>309</v>
      </c>
      <c r="B1644" s="1">
        <v>1.15E+18</v>
      </c>
      <c r="C1644" t="s">
        <v>49</v>
      </c>
      <c r="D1644">
        <v>37</v>
      </c>
      <c r="E1644" t="b">
        <v>0</v>
      </c>
      <c r="F1644" t="b">
        <v>0</v>
      </c>
      <c r="G1644" t="b">
        <v>1</v>
      </c>
      <c r="H1644" t="s">
        <v>12</v>
      </c>
      <c r="I1644" t="str">
        <f>CONCATENATE($D1644,"-",$H1644,"-",I$1)</f>
        <v>37-text-yes</v>
      </c>
      <c r="J1644" t="str">
        <f>CONCATENATE($D1644,"-",$H1644,"-",J$1)</f>
        <v>37-text-no</v>
      </c>
      <c r="K1644">
        <f>COUNTIF(TweetWords!I:I,DataMassage!I1644)</f>
        <v>0</v>
      </c>
      <c r="L1644">
        <f>COUNTIF(TweetWords!I:I,DataMassage!J1644)</f>
        <v>1</v>
      </c>
      <c r="M1644">
        <f t="shared" si="50"/>
        <v>1</v>
      </c>
      <c r="N1644">
        <f t="shared" si="51"/>
        <v>0</v>
      </c>
      <c r="O1644" t="str">
        <f>IF(ISERROR(MATCH(D1644,Stopwords!A:A,0)),"no","yes")</f>
        <v>no</v>
      </c>
    </row>
    <row r="1645" spans="1:15">
      <c r="A1645">
        <v>309</v>
      </c>
      <c r="B1645" s="1">
        <v>1.15E+18</v>
      </c>
      <c r="C1645" t="s">
        <v>49</v>
      </c>
      <c r="D1645" t="s">
        <v>1748</v>
      </c>
      <c r="E1645" t="b">
        <v>0</v>
      </c>
      <c r="F1645" t="b">
        <v>0</v>
      </c>
      <c r="G1645" t="b">
        <v>1</v>
      </c>
      <c r="H1645" t="s">
        <v>12</v>
      </c>
      <c r="I1645" t="str">
        <f>CONCATENATE($D1645,"-",$H1645,"-",I$1)</f>
        <v>realizing-text-yes</v>
      </c>
      <c r="J1645" t="str">
        <f>CONCATENATE($D1645,"-",$H1645,"-",J$1)</f>
        <v>realizing-text-no</v>
      </c>
      <c r="K1645">
        <f>COUNTIF(TweetWords!I:I,DataMassage!I1645)</f>
        <v>0</v>
      </c>
      <c r="L1645">
        <f>COUNTIF(TweetWords!I:I,DataMassage!J1645)</f>
        <v>1</v>
      </c>
      <c r="M1645">
        <f t="shared" si="50"/>
        <v>1</v>
      </c>
      <c r="N1645">
        <f t="shared" si="51"/>
        <v>0</v>
      </c>
      <c r="O1645" t="str">
        <f>IF(ISERROR(MATCH(D1645,Stopwords!A:A,0)),"no","yes")</f>
        <v>no</v>
      </c>
    </row>
    <row r="1646" spans="1:15">
      <c r="A1646">
        <v>309</v>
      </c>
      <c r="B1646" s="1">
        <v>1.15E+18</v>
      </c>
      <c r="C1646" t="s">
        <v>49</v>
      </c>
      <c r="D1646" t="s">
        <v>1749</v>
      </c>
      <c r="E1646" t="b">
        <v>0</v>
      </c>
      <c r="F1646" t="b">
        <v>0</v>
      </c>
      <c r="G1646" t="b">
        <v>1</v>
      </c>
      <c r="H1646" t="s">
        <v>12</v>
      </c>
      <c r="I1646" t="str">
        <f>CONCATENATE($D1646,"-",$H1646,"-",I$1)</f>
        <v>jailor-text-yes</v>
      </c>
      <c r="J1646" t="str">
        <f>CONCATENATE($D1646,"-",$H1646,"-",J$1)</f>
        <v>jailor-text-no</v>
      </c>
      <c r="K1646">
        <f>COUNTIF(TweetWords!I:I,DataMassage!I1646)</f>
        <v>0</v>
      </c>
      <c r="L1646">
        <f>COUNTIF(TweetWords!I:I,DataMassage!J1646)</f>
        <v>1</v>
      </c>
      <c r="M1646">
        <f t="shared" si="50"/>
        <v>1</v>
      </c>
      <c r="N1646">
        <f t="shared" si="51"/>
        <v>0</v>
      </c>
      <c r="O1646" t="str">
        <f>IF(ISERROR(MATCH(D1646,Stopwords!A:A,0)),"no","yes")</f>
        <v>no</v>
      </c>
    </row>
    <row r="1647" spans="1:15">
      <c r="A1647">
        <v>309</v>
      </c>
      <c r="B1647" s="1">
        <v>1.15E+18</v>
      </c>
      <c r="C1647" t="s">
        <v>49</v>
      </c>
      <c r="D1647" t="s">
        <v>1750</v>
      </c>
      <c r="E1647" t="b">
        <v>0</v>
      </c>
      <c r="F1647" t="b">
        <v>0</v>
      </c>
      <c r="G1647" t="b">
        <v>1</v>
      </c>
      <c r="H1647" t="s">
        <v>12</v>
      </c>
      <c r="I1647" t="str">
        <f>CONCATENATE($D1647,"-",$H1647,"-",I$1)</f>
        <v>happened-text-yes</v>
      </c>
      <c r="J1647" t="str">
        <f>CONCATENATE($D1647,"-",$H1647,"-",J$1)</f>
        <v>happened-text-no</v>
      </c>
      <c r="K1647">
        <f>COUNTIF(TweetWords!I:I,DataMassage!I1647)</f>
        <v>0</v>
      </c>
      <c r="L1647">
        <f>COUNTIF(TweetWords!I:I,DataMassage!J1647)</f>
        <v>4</v>
      </c>
      <c r="M1647">
        <f t="shared" si="50"/>
        <v>4</v>
      </c>
      <c r="N1647">
        <f t="shared" si="51"/>
        <v>0</v>
      </c>
      <c r="O1647" t="str">
        <f>IF(ISERROR(MATCH(D1647,Stopwords!A:A,0)),"no","yes")</f>
        <v>no</v>
      </c>
    </row>
    <row r="1648" spans="1:15">
      <c r="A1648">
        <v>309</v>
      </c>
      <c r="B1648" s="1">
        <v>1.15E+18</v>
      </c>
      <c r="C1648" t="s">
        <v>49</v>
      </c>
      <c r="D1648" t="s">
        <v>1751</v>
      </c>
      <c r="E1648" t="b">
        <v>0</v>
      </c>
      <c r="F1648" t="b">
        <v>0</v>
      </c>
      <c r="G1648" t="b">
        <v>1</v>
      </c>
      <c r="H1648" t="s">
        <v>12</v>
      </c>
      <c r="I1648" t="str">
        <f>CONCATENATE($D1648,"-",$H1648,"-",I$1)</f>
        <v>https://t.co/jywbheqrev-text-yes</v>
      </c>
      <c r="J1648" t="str">
        <f>CONCATENATE($D1648,"-",$H1648,"-",J$1)</f>
        <v>https://t.co/jywbheqrev-text-no</v>
      </c>
      <c r="K1648">
        <f>COUNTIF(TweetWords!I:I,DataMassage!I1648)</f>
        <v>0</v>
      </c>
      <c r="L1648">
        <f>COUNTIF(TweetWords!I:I,DataMassage!J1648)</f>
        <v>1</v>
      </c>
      <c r="M1648">
        <f t="shared" si="50"/>
        <v>1</v>
      </c>
      <c r="N1648">
        <f t="shared" si="51"/>
        <v>0</v>
      </c>
      <c r="O1648" t="str">
        <f>IF(ISERROR(MATCH(D1648,Stopwords!A:A,0)),"no","yes")</f>
        <v>no</v>
      </c>
    </row>
    <row r="1649" spans="1:15">
      <c r="A1649">
        <v>310</v>
      </c>
      <c r="B1649" s="1">
        <v>1.15E+18</v>
      </c>
      <c r="C1649" t="s">
        <v>8</v>
      </c>
      <c r="D1649" t="s">
        <v>1752</v>
      </c>
      <c r="E1649" t="b">
        <v>0</v>
      </c>
      <c r="F1649" t="b">
        <v>0</v>
      </c>
      <c r="G1649" t="b">
        <v>1</v>
      </c>
      <c r="H1649" t="s">
        <v>12</v>
      </c>
      <c r="I1649" t="str">
        <f>CONCATENATE($D1649,"-",$H1649,"-",I$1)</f>
        <v>visiting-text-yes</v>
      </c>
      <c r="J1649" t="str">
        <f>CONCATENATE($D1649,"-",$H1649,"-",J$1)</f>
        <v>visiting-text-no</v>
      </c>
      <c r="K1649">
        <f>COUNTIF(TweetWords!I:I,DataMassage!I1649)</f>
        <v>1</v>
      </c>
      <c r="L1649">
        <f>COUNTIF(TweetWords!I:I,DataMassage!J1649)</f>
        <v>0</v>
      </c>
      <c r="M1649">
        <f t="shared" si="50"/>
        <v>1</v>
      </c>
      <c r="N1649">
        <f t="shared" si="51"/>
        <v>1</v>
      </c>
      <c r="O1649" t="str">
        <f>IF(ISERROR(MATCH(D1649,Stopwords!A:A,0)),"no","yes")</f>
        <v>no</v>
      </c>
    </row>
    <row r="1650" spans="1:15">
      <c r="A1650">
        <v>310</v>
      </c>
      <c r="B1650" s="1">
        <v>1.15E+18</v>
      </c>
      <c r="C1650" t="s">
        <v>8</v>
      </c>
      <c r="D1650" t="s">
        <v>1753</v>
      </c>
      <c r="E1650" t="b">
        <v>0</v>
      </c>
      <c r="F1650" t="b">
        <v>0</v>
      </c>
      <c r="G1650" t="b">
        <v>1</v>
      </c>
      <c r="H1650" t="s">
        <v>12</v>
      </c>
      <c r="I1650" t="str">
        <f>CONCATENATE($D1650,"-",$H1650,"-",I$1)</f>
        <v>utah-text-yes</v>
      </c>
      <c r="J1650" t="str">
        <f>CONCATENATE($D1650,"-",$H1650,"-",J$1)</f>
        <v>utah-text-no</v>
      </c>
      <c r="K1650">
        <f>COUNTIF(TweetWords!I:I,DataMassage!I1650)</f>
        <v>1</v>
      </c>
      <c r="L1650">
        <f>COUNTIF(TweetWords!I:I,DataMassage!J1650)</f>
        <v>0</v>
      </c>
      <c r="M1650">
        <f t="shared" si="50"/>
        <v>1</v>
      </c>
      <c r="N1650">
        <f t="shared" si="51"/>
        <v>1</v>
      </c>
      <c r="O1650" t="str">
        <f>IF(ISERROR(MATCH(D1650,Stopwords!A:A,0)),"no","yes")</f>
        <v>no</v>
      </c>
    </row>
    <row r="1651" spans="1:15">
      <c r="A1651">
        <v>310</v>
      </c>
      <c r="B1651" s="1">
        <v>1.15E+18</v>
      </c>
      <c r="C1651" t="s">
        <v>8</v>
      </c>
      <c r="D1651" t="s">
        <v>1754</v>
      </c>
      <c r="E1651" t="b">
        <v>0</v>
      </c>
      <c r="F1651" t="b">
        <v>0</v>
      </c>
      <c r="G1651" t="b">
        <v>1</v>
      </c>
      <c r="H1651" t="s">
        <v>12</v>
      </c>
      <c r="I1651" t="str">
        <f>CONCATENATE($D1651,"-",$H1651,"-",I$1)</f>
        <v>https://t.co/ccrw2wxckf-text-yes</v>
      </c>
      <c r="J1651" t="str">
        <f>CONCATENATE($D1651,"-",$H1651,"-",J$1)</f>
        <v>https://t.co/ccrw2wxckf-text-no</v>
      </c>
      <c r="K1651">
        <f>COUNTIF(TweetWords!I:I,DataMassage!I1651)</f>
        <v>1</v>
      </c>
      <c r="L1651">
        <f>COUNTIF(TweetWords!I:I,DataMassage!J1651)</f>
        <v>0</v>
      </c>
      <c r="M1651">
        <f t="shared" si="50"/>
        <v>1</v>
      </c>
      <c r="N1651">
        <f t="shared" si="51"/>
        <v>1</v>
      </c>
      <c r="O1651" t="str">
        <f>IF(ISERROR(MATCH(D1651,Stopwords!A:A,0)),"no","yes")</f>
        <v>no</v>
      </c>
    </row>
    <row r="1652" spans="1:15">
      <c r="A1652">
        <v>311</v>
      </c>
      <c r="B1652" s="1">
        <v>1.15E+18</v>
      </c>
      <c r="C1652" t="s">
        <v>49</v>
      </c>
      <c r="D1652" t="s">
        <v>1756</v>
      </c>
      <c r="E1652" t="b">
        <v>0</v>
      </c>
      <c r="F1652" t="b">
        <v>0</v>
      </c>
      <c r="G1652" t="b">
        <v>1</v>
      </c>
      <c r="H1652" t="s">
        <v>12</v>
      </c>
      <c r="I1652" t="str">
        <f>CONCATENATE($D1652,"-",$H1652,"-",I$1)</f>
        <v>approve-text-yes</v>
      </c>
      <c r="J1652" t="str">
        <f>CONCATENATE($D1652,"-",$H1652,"-",J$1)</f>
        <v>approve-text-no</v>
      </c>
      <c r="K1652">
        <f>COUNTIF(TweetWords!I:I,DataMassage!I1652)</f>
        <v>0</v>
      </c>
      <c r="L1652">
        <f>COUNTIF(TweetWords!I:I,DataMassage!J1652)</f>
        <v>2</v>
      </c>
      <c r="M1652">
        <f t="shared" si="50"/>
        <v>2</v>
      </c>
      <c r="N1652">
        <f t="shared" si="51"/>
        <v>0</v>
      </c>
      <c r="O1652" t="str">
        <f>IF(ISERROR(MATCH(D1652,Stopwords!A:A,0)),"no","yes")</f>
        <v>no</v>
      </c>
    </row>
    <row r="1653" spans="1:15">
      <c r="A1653">
        <v>311</v>
      </c>
      <c r="B1653" s="1">
        <v>1.15E+18</v>
      </c>
      <c r="C1653" t="s">
        <v>49</v>
      </c>
      <c r="D1653" t="s">
        <v>1757</v>
      </c>
      <c r="E1653" t="b">
        <v>0</v>
      </c>
      <c r="F1653" t="b">
        <v>0</v>
      </c>
      <c r="G1653" t="b">
        <v>1</v>
      </c>
      <c r="H1653" t="s">
        <v>12</v>
      </c>
      <c r="I1653" t="str">
        <f>CONCATENATE($D1653,"-",$H1653,"-",I$1)</f>
        <v>capstone-text-yes</v>
      </c>
      <c r="J1653" t="str">
        <f>CONCATENATE($D1653,"-",$H1653,"-",J$1)</f>
        <v>capstone-text-no</v>
      </c>
      <c r="K1653">
        <f>COUNTIF(TweetWords!I:I,DataMassage!I1653)</f>
        <v>0</v>
      </c>
      <c r="L1653">
        <f>COUNTIF(TweetWords!I:I,DataMassage!J1653)</f>
        <v>1</v>
      </c>
      <c r="M1653">
        <f t="shared" si="50"/>
        <v>1</v>
      </c>
      <c r="N1653">
        <f t="shared" si="51"/>
        <v>0</v>
      </c>
      <c r="O1653" t="str">
        <f>IF(ISERROR(MATCH(D1653,Stopwords!A:A,0)),"no","yes")</f>
        <v>no</v>
      </c>
    </row>
    <row r="1654" spans="1:15">
      <c r="A1654">
        <v>311</v>
      </c>
      <c r="B1654" s="1">
        <v>1.15E+18</v>
      </c>
      <c r="C1654" t="s">
        <v>49</v>
      </c>
      <c r="D1654" t="s">
        <v>1758</v>
      </c>
      <c r="E1654" t="b">
        <v>0</v>
      </c>
      <c r="F1654" t="b">
        <v>0</v>
      </c>
      <c r="G1654" t="b">
        <v>1</v>
      </c>
      <c r="H1654" t="s">
        <v>12</v>
      </c>
      <c r="I1654" t="str">
        <f>CONCATENATE($D1654,"-",$H1654,"-",I$1)</f>
        <v>project-text-yes</v>
      </c>
      <c r="J1654" t="str">
        <f>CONCATENATE($D1654,"-",$H1654,"-",J$1)</f>
        <v>project-text-no</v>
      </c>
      <c r="K1654">
        <f>COUNTIF(TweetWords!I:I,DataMassage!I1654)</f>
        <v>0</v>
      </c>
      <c r="L1654">
        <f>COUNTIF(TweetWords!I:I,DataMassage!J1654)</f>
        <v>1</v>
      </c>
      <c r="M1654">
        <f t="shared" si="50"/>
        <v>1</v>
      </c>
      <c r="N1654">
        <f t="shared" si="51"/>
        <v>0</v>
      </c>
      <c r="O1654" t="str">
        <f>IF(ISERROR(MATCH(D1654,Stopwords!A:A,0)),"no","yes")</f>
        <v>no</v>
      </c>
    </row>
    <row r="1655" spans="1:15">
      <c r="A1655">
        <v>312</v>
      </c>
      <c r="B1655" s="1">
        <v>1.15E+18</v>
      </c>
      <c r="C1655" t="s">
        <v>49</v>
      </c>
      <c r="D1655" t="s">
        <v>1760</v>
      </c>
      <c r="E1655" t="b">
        <v>0</v>
      </c>
      <c r="F1655" t="b">
        <v>0</v>
      </c>
      <c r="G1655" t="b">
        <v>1</v>
      </c>
      <c r="H1655" t="s">
        <v>12</v>
      </c>
      <c r="I1655" t="str">
        <f>CONCATENATE($D1655,"-",$H1655,"-",I$1)</f>
        <v>similar-text-yes</v>
      </c>
      <c r="J1655" t="str">
        <f>CONCATENATE($D1655,"-",$H1655,"-",J$1)</f>
        <v>similar-text-no</v>
      </c>
      <c r="K1655">
        <f>COUNTIF(TweetWords!I:I,DataMassage!I1655)</f>
        <v>0</v>
      </c>
      <c r="L1655">
        <f>COUNTIF(TweetWords!I:I,DataMassage!J1655)</f>
        <v>1</v>
      </c>
      <c r="M1655">
        <f t="shared" si="50"/>
        <v>1</v>
      </c>
      <c r="N1655">
        <f t="shared" si="51"/>
        <v>0</v>
      </c>
      <c r="O1655" t="str">
        <f>IF(ISERROR(MATCH(D1655,Stopwords!A:A,0)),"no","yes")</f>
        <v>no</v>
      </c>
    </row>
    <row r="1656" spans="1:15">
      <c r="A1656">
        <v>312</v>
      </c>
      <c r="B1656" s="1">
        <v>1.15E+18</v>
      </c>
      <c r="C1656" t="s">
        <v>49</v>
      </c>
      <c r="D1656" t="s">
        <v>1761</v>
      </c>
      <c r="E1656" t="b">
        <v>0</v>
      </c>
      <c r="F1656" t="b">
        <v>0</v>
      </c>
      <c r="G1656" t="b">
        <v>1</v>
      </c>
      <c r="H1656" t="s">
        <v>12</v>
      </c>
      <c r="I1656" t="str">
        <f>CONCATENATE($D1656,"-",$H1656,"-",I$1)</f>
        <v>interested-text-yes</v>
      </c>
      <c r="J1656" t="str">
        <f>CONCATENATE($D1656,"-",$H1656,"-",J$1)</f>
        <v>interested-text-no</v>
      </c>
      <c r="K1656">
        <f>COUNTIF(TweetWords!I:I,DataMassage!I1656)</f>
        <v>0</v>
      </c>
      <c r="L1656">
        <f>COUNTIF(TweetWords!I:I,DataMassage!J1656)</f>
        <v>1</v>
      </c>
      <c r="M1656">
        <f t="shared" si="50"/>
        <v>1</v>
      </c>
      <c r="N1656">
        <f t="shared" si="51"/>
        <v>0</v>
      </c>
      <c r="O1656" t="str">
        <f>IF(ISERROR(MATCH(D1656,Stopwords!A:A,0)),"no","yes")</f>
        <v>yes</v>
      </c>
    </row>
    <row r="1657" spans="1:15">
      <c r="A1657">
        <v>312</v>
      </c>
      <c r="B1657" s="1">
        <v>1.15E+18</v>
      </c>
      <c r="C1657" t="s">
        <v>49</v>
      </c>
      <c r="D1657" t="s">
        <v>1762</v>
      </c>
      <c r="E1657" t="b">
        <v>0</v>
      </c>
      <c r="F1657" t="b">
        <v>0</v>
      </c>
      <c r="G1657" t="b">
        <v>1</v>
      </c>
      <c r="H1657" t="s">
        <v>12</v>
      </c>
      <c r="I1657" t="str">
        <f>CONCATENATE($D1657,"-",$H1657,"-",I$1)</f>
        <v>https://t.co/p994qozkhr-text-yes</v>
      </c>
      <c r="J1657" t="str">
        <f>CONCATENATE($D1657,"-",$H1657,"-",J$1)</f>
        <v>https://t.co/p994qozkhr-text-no</v>
      </c>
      <c r="K1657">
        <f>COUNTIF(TweetWords!I:I,DataMassage!I1657)</f>
        <v>0</v>
      </c>
      <c r="L1657">
        <f>COUNTIF(TweetWords!I:I,DataMassage!J1657)</f>
        <v>1</v>
      </c>
      <c r="M1657">
        <f t="shared" si="50"/>
        <v>1</v>
      </c>
      <c r="N1657">
        <f t="shared" si="51"/>
        <v>0</v>
      </c>
      <c r="O1657" t="str">
        <f>IF(ISERROR(MATCH(D1657,Stopwords!A:A,0)),"no","yes")</f>
        <v>no</v>
      </c>
    </row>
    <row r="1658" spans="1:15">
      <c r="A1658">
        <v>313</v>
      </c>
      <c r="B1658" s="1">
        <v>1.15E+18</v>
      </c>
      <c r="C1658" t="s">
        <v>8</v>
      </c>
      <c r="D1658" t="s">
        <v>1764</v>
      </c>
      <c r="E1658" t="b">
        <v>0</v>
      </c>
      <c r="F1658" t="b">
        <v>0</v>
      </c>
      <c r="G1658" t="b">
        <v>1</v>
      </c>
      <c r="H1658" t="s">
        <v>12</v>
      </c>
      <c r="I1658" t="str">
        <f>CONCATENATE($D1658,"-",$H1658,"-",I$1)</f>
        <v>hack-text-yes</v>
      </c>
      <c r="J1658" t="str">
        <f>CONCATENATE($D1658,"-",$H1658,"-",J$1)</f>
        <v>hack-text-no</v>
      </c>
      <c r="K1658">
        <f>COUNTIF(TweetWords!I:I,DataMassage!I1658)</f>
        <v>1</v>
      </c>
      <c r="L1658">
        <f>COUNTIF(TweetWords!I:I,DataMassage!J1658)</f>
        <v>0</v>
      </c>
      <c r="M1658">
        <f t="shared" si="50"/>
        <v>1</v>
      </c>
      <c r="N1658">
        <f t="shared" si="51"/>
        <v>1</v>
      </c>
      <c r="O1658" t="str">
        <f>IF(ISERROR(MATCH(D1658,Stopwords!A:A,0)),"no","yes")</f>
        <v>no</v>
      </c>
    </row>
    <row r="1659" spans="1:15">
      <c r="A1659">
        <v>314</v>
      </c>
      <c r="B1659" s="1">
        <v>1.15E+18</v>
      </c>
      <c r="C1659" t="s">
        <v>8</v>
      </c>
      <c r="D1659" t="s">
        <v>1765</v>
      </c>
      <c r="E1659" t="b">
        <v>0</v>
      </c>
      <c r="F1659" t="b">
        <v>0</v>
      </c>
      <c r="G1659" t="b">
        <v>1</v>
      </c>
      <c r="H1659" t="s">
        <v>12</v>
      </c>
      <c r="I1659" t="str">
        <f>CONCATENATE($D1659,"-",$H1659,"-",I$1)</f>
        <v>seal-text-yes</v>
      </c>
      <c r="J1659" t="str">
        <f>CONCATENATE($D1659,"-",$H1659,"-",J$1)</f>
        <v>seal-text-no</v>
      </c>
      <c r="K1659">
        <f>COUNTIF(TweetWords!I:I,DataMassage!I1659)</f>
        <v>6</v>
      </c>
      <c r="L1659">
        <f>COUNTIF(TweetWords!I:I,DataMassage!J1659)</f>
        <v>0</v>
      </c>
      <c r="M1659">
        <f t="shared" si="50"/>
        <v>6</v>
      </c>
      <c r="N1659">
        <f t="shared" si="51"/>
        <v>1</v>
      </c>
      <c r="O1659" t="str">
        <f>IF(ISERROR(MATCH(D1659,Stopwords!A:A,0)),"no","yes")</f>
        <v>no</v>
      </c>
    </row>
    <row r="1660" spans="1:15">
      <c r="A1660">
        <v>314</v>
      </c>
      <c r="B1660" s="1">
        <v>1.15E+18</v>
      </c>
      <c r="C1660" t="s">
        <v>8</v>
      </c>
      <c r="D1660" t="s">
        <v>1766</v>
      </c>
      <c r="E1660" t="b">
        <v>0</v>
      </c>
      <c r="F1660" t="b">
        <v>0</v>
      </c>
      <c r="G1660" t="b">
        <v>1</v>
      </c>
      <c r="H1660" t="s">
        <v>12</v>
      </c>
      <c r="I1660" t="str">
        <f>CONCATENATE($D1660,"-",$H1660,"-",I$1)</f>
        <v>eat-text-yes</v>
      </c>
      <c r="J1660" t="str">
        <f>CONCATENATE($D1660,"-",$H1660,"-",J$1)</f>
        <v>eat-text-no</v>
      </c>
      <c r="K1660">
        <f>COUNTIF(TweetWords!I:I,DataMassage!I1660)</f>
        <v>1</v>
      </c>
      <c r="L1660">
        <f>COUNTIF(TweetWords!I:I,DataMassage!J1660)</f>
        <v>0</v>
      </c>
      <c r="M1660">
        <f t="shared" si="50"/>
        <v>1</v>
      </c>
      <c r="N1660">
        <f t="shared" si="51"/>
        <v>1</v>
      </c>
      <c r="O1660" t="str">
        <f>IF(ISERROR(MATCH(D1660,Stopwords!A:A,0)),"no","yes")</f>
        <v>no</v>
      </c>
    </row>
    <row r="1661" spans="1:15">
      <c r="A1661">
        <v>314</v>
      </c>
      <c r="B1661" s="1">
        <v>1.15E+18</v>
      </c>
      <c r="C1661" t="s">
        <v>8</v>
      </c>
      <c r="D1661" t="s">
        <v>1767</v>
      </c>
      <c r="E1661" t="b">
        <v>0</v>
      </c>
      <c r="F1661" t="b">
        <v>0</v>
      </c>
      <c r="G1661" t="b">
        <v>1</v>
      </c>
      <c r="H1661" t="s">
        <v>12</v>
      </c>
      <c r="I1661" t="str">
        <f>CONCATENATE($D1661,"-",$H1661,"-",I$1)</f>
        <v>fish-text-yes</v>
      </c>
      <c r="J1661" t="str">
        <f>CONCATENATE($D1661,"-",$H1661,"-",J$1)</f>
        <v>fish-text-no</v>
      </c>
      <c r="K1661">
        <f>COUNTIF(TweetWords!I:I,DataMassage!I1661)</f>
        <v>2</v>
      </c>
      <c r="L1661">
        <f>COUNTIF(TweetWords!I:I,DataMassage!J1661)</f>
        <v>0</v>
      </c>
      <c r="M1661">
        <f t="shared" si="50"/>
        <v>2</v>
      </c>
      <c r="N1661">
        <f t="shared" si="51"/>
        <v>1</v>
      </c>
      <c r="O1661" t="str">
        <f>IF(ISERROR(MATCH(D1661,Stopwords!A:A,0)),"no","yes")</f>
        <v>no</v>
      </c>
    </row>
    <row r="1662" spans="1:15">
      <c r="A1662">
        <v>314</v>
      </c>
      <c r="B1662" s="1">
        <v>1.15E+18</v>
      </c>
      <c r="C1662" t="s">
        <v>8</v>
      </c>
      <c r="D1662" t="s">
        <v>1768</v>
      </c>
      <c r="E1662" t="b">
        <v>0</v>
      </c>
      <c r="F1662" t="b">
        <v>0</v>
      </c>
      <c r="G1662" t="b">
        <v>1</v>
      </c>
      <c r="H1662" t="s">
        <v>12</v>
      </c>
      <c r="I1662" t="str">
        <f>CONCATENATE($D1662,"-",$H1662,"-",I$1)</f>
        <v>actual-text-yes</v>
      </c>
      <c r="J1662" t="str">
        <f>CONCATENATE($D1662,"-",$H1662,"-",J$1)</f>
        <v>actual-text-no</v>
      </c>
      <c r="K1662">
        <f>COUNTIF(TweetWords!I:I,DataMassage!I1662)</f>
        <v>1</v>
      </c>
      <c r="L1662">
        <f>COUNTIF(TweetWords!I:I,DataMassage!J1662)</f>
        <v>0</v>
      </c>
      <c r="M1662">
        <f t="shared" si="50"/>
        <v>1</v>
      </c>
      <c r="N1662">
        <f t="shared" si="51"/>
        <v>1</v>
      </c>
      <c r="O1662" t="str">
        <f>IF(ISERROR(MATCH(D1662,Stopwords!A:A,0)),"no","yes")</f>
        <v>no</v>
      </c>
    </row>
    <row r="1663" spans="1:15">
      <c r="A1663">
        <v>314</v>
      </c>
      <c r="B1663" s="1">
        <v>1.15E+18</v>
      </c>
      <c r="C1663" t="s">
        <v>8</v>
      </c>
      <c r="D1663" t="s">
        <v>1769</v>
      </c>
      <c r="E1663" t="b">
        <v>0</v>
      </c>
      <c r="F1663" t="b">
        <v>0</v>
      </c>
      <c r="G1663" t="b">
        <v>1</v>
      </c>
      <c r="H1663" t="s">
        <v>12</v>
      </c>
      <c r="I1663" t="str">
        <f>CONCATENATE($D1663,"-",$H1663,"-",I$1)</f>
        <v>seals-text-yes</v>
      </c>
      <c r="J1663" t="str">
        <f>CONCATENATE($D1663,"-",$H1663,"-",J$1)</f>
        <v>seals-text-no</v>
      </c>
      <c r="K1663">
        <f>COUNTIF(TweetWords!I:I,DataMassage!I1663)</f>
        <v>1</v>
      </c>
      <c r="L1663">
        <f>COUNTIF(TweetWords!I:I,DataMassage!J1663)</f>
        <v>0</v>
      </c>
      <c r="M1663">
        <f t="shared" si="50"/>
        <v>1</v>
      </c>
      <c r="N1663">
        <f t="shared" si="51"/>
        <v>1</v>
      </c>
      <c r="O1663" t="str">
        <f>IF(ISERROR(MATCH(D1663,Stopwords!A:A,0)),"no","yes")</f>
        <v>no</v>
      </c>
    </row>
    <row r="1664" spans="1:15">
      <c r="A1664">
        <v>314</v>
      </c>
      <c r="B1664" s="1">
        <v>1.15E+18</v>
      </c>
      <c r="C1664" t="s">
        <v>8</v>
      </c>
      <c r="D1664" t="s">
        <v>1770</v>
      </c>
      <c r="E1664" t="b">
        <v>0</v>
      </c>
      <c r="F1664" t="b">
        <v>0</v>
      </c>
      <c r="G1664" t="b">
        <v>1</v>
      </c>
      <c r="H1664" t="s">
        <v>12</v>
      </c>
      <c r="I1664" t="str">
        <f>CONCATENATE($D1664,"-",$H1664,"-",I$1)</f>
        <v>mammals-text-yes</v>
      </c>
      <c r="J1664" t="str">
        <f>CONCATENATE($D1664,"-",$H1664,"-",J$1)</f>
        <v>mammals-text-no</v>
      </c>
      <c r="K1664">
        <f>COUNTIF(TweetWords!I:I,DataMassage!I1664)</f>
        <v>1</v>
      </c>
      <c r="L1664">
        <f>COUNTIF(TweetWords!I:I,DataMassage!J1664)</f>
        <v>0</v>
      </c>
      <c r="M1664">
        <f t="shared" si="50"/>
        <v>1</v>
      </c>
      <c r="N1664">
        <f t="shared" si="51"/>
        <v>1</v>
      </c>
      <c r="O1664" t="str">
        <f>IF(ISERROR(MATCH(D1664,Stopwords!A:A,0)),"no","yes")</f>
        <v>no</v>
      </c>
    </row>
    <row r="1665" spans="1:15">
      <c r="A1665">
        <v>315</v>
      </c>
      <c r="B1665" s="1">
        <v>1.15E+18</v>
      </c>
      <c r="C1665" t="s">
        <v>49</v>
      </c>
      <c r="D1665" t="s">
        <v>1771</v>
      </c>
      <c r="E1665" t="b">
        <v>0</v>
      </c>
      <c r="F1665" t="b">
        <v>0</v>
      </c>
      <c r="G1665" t="b">
        <v>1</v>
      </c>
      <c r="H1665" t="s">
        <v>12</v>
      </c>
      <c r="I1665" t="str">
        <f>CONCATENATE($D1665,"-",$H1665,"-",I$1)</f>
        <v>ironic-text-yes</v>
      </c>
      <c r="J1665" t="str">
        <f>CONCATENATE($D1665,"-",$H1665,"-",J$1)</f>
        <v>ironic-text-no</v>
      </c>
      <c r="K1665">
        <f>COUNTIF(TweetWords!I:I,DataMassage!I1665)</f>
        <v>0</v>
      </c>
      <c r="L1665">
        <f>COUNTIF(TweetWords!I:I,DataMassage!J1665)</f>
        <v>1</v>
      </c>
      <c r="M1665">
        <f t="shared" si="50"/>
        <v>1</v>
      </c>
      <c r="N1665">
        <f t="shared" si="51"/>
        <v>0</v>
      </c>
      <c r="O1665" t="str">
        <f>IF(ISERROR(MATCH(D1665,Stopwords!A:A,0)),"no","yes")</f>
        <v>no</v>
      </c>
    </row>
    <row r="1666" spans="1:15">
      <c r="A1666">
        <v>316</v>
      </c>
      <c r="B1666" s="1">
        <v>1.15E+18</v>
      </c>
      <c r="C1666" t="s">
        <v>8</v>
      </c>
      <c r="D1666" t="s">
        <v>1772</v>
      </c>
      <c r="E1666" t="b">
        <v>0</v>
      </c>
      <c r="F1666" t="b">
        <v>0</v>
      </c>
      <c r="G1666" t="b">
        <v>1</v>
      </c>
      <c r="H1666" t="s">
        <v>12</v>
      </c>
      <c r="I1666" t="str">
        <f>CONCATENATE($D1666,"-",$H1666,"-",I$1)</f>
        <v>soso-text-yes</v>
      </c>
      <c r="J1666" t="str">
        <f>CONCATENATE($D1666,"-",$H1666,"-",J$1)</f>
        <v>soso-text-no</v>
      </c>
      <c r="K1666">
        <f>COUNTIF(TweetWords!I:I,DataMassage!I1666)</f>
        <v>1</v>
      </c>
      <c r="L1666">
        <f>COUNTIF(TweetWords!I:I,DataMassage!J1666)</f>
        <v>0</v>
      </c>
      <c r="M1666">
        <f t="shared" si="50"/>
        <v>1</v>
      </c>
      <c r="N1666">
        <f t="shared" si="51"/>
        <v>1</v>
      </c>
      <c r="O1666" t="str">
        <f>IF(ISERROR(MATCH(D1666,Stopwords!A:A,0)),"no","yes")</f>
        <v>no</v>
      </c>
    </row>
    <row r="1667" spans="1:15">
      <c r="A1667">
        <v>316</v>
      </c>
      <c r="B1667" s="1">
        <v>1.15E+18</v>
      </c>
      <c r="C1667" t="s">
        <v>8</v>
      </c>
      <c r="D1667" t="s">
        <v>1773</v>
      </c>
      <c r="E1667" t="b">
        <v>0</v>
      </c>
      <c r="F1667" t="b">
        <v>0</v>
      </c>
      <c r="G1667" t="b">
        <v>1</v>
      </c>
      <c r="H1667" t="s">
        <v>12</v>
      </c>
      <c r="I1667" t="str">
        <f>CONCATENATE($D1667,"-",$H1667,"-",I$1)</f>
        <v>housekeeping-text-yes</v>
      </c>
      <c r="J1667" t="str">
        <f>CONCATENATE($D1667,"-",$H1667,"-",J$1)</f>
        <v>housekeeping-text-no</v>
      </c>
      <c r="K1667">
        <f>COUNTIF(TweetWords!I:I,DataMassage!I1667)</f>
        <v>1</v>
      </c>
      <c r="L1667">
        <f>COUNTIF(TweetWords!I:I,DataMassage!J1667)</f>
        <v>0</v>
      </c>
      <c r="M1667">
        <f t="shared" ref="M1667:M1730" si="52">SUM(K1667:L1667)</f>
        <v>1</v>
      </c>
      <c r="N1667">
        <f t="shared" ref="N1667:N1730" si="53">K1667/M1667</f>
        <v>1</v>
      </c>
      <c r="O1667" t="str">
        <f>IF(ISERROR(MATCH(D1667,Stopwords!A:A,0)),"no","yes")</f>
        <v>no</v>
      </c>
    </row>
    <row r="1668" spans="1:15">
      <c r="A1668">
        <v>317</v>
      </c>
      <c r="B1668" s="1">
        <v>1.15E+18</v>
      </c>
      <c r="C1668" t="s">
        <v>8</v>
      </c>
      <c r="D1668" t="s">
        <v>1774</v>
      </c>
      <c r="E1668" t="b">
        <v>0</v>
      </c>
      <c r="F1668" t="b">
        <v>0</v>
      </c>
      <c r="G1668" t="b">
        <v>1</v>
      </c>
      <c r="H1668" t="s">
        <v>12</v>
      </c>
      <c r="I1668" t="str">
        <f>CONCATENATE($D1668,"-",$H1668,"-",I$1)</f>
        <v>minute-text-yes</v>
      </c>
      <c r="J1668" t="str">
        <f>CONCATENATE($D1668,"-",$H1668,"-",J$1)</f>
        <v>minute-text-no</v>
      </c>
      <c r="K1668">
        <f>COUNTIF(TweetWords!I:I,DataMassage!I1668)</f>
        <v>1</v>
      </c>
      <c r="L1668">
        <f>COUNTIF(TweetWords!I:I,DataMassage!J1668)</f>
        <v>0</v>
      </c>
      <c r="M1668">
        <f t="shared" si="52"/>
        <v>1</v>
      </c>
      <c r="N1668">
        <f t="shared" si="53"/>
        <v>1</v>
      </c>
      <c r="O1668" t="str">
        <f>IF(ISERROR(MATCH(D1668,Stopwords!A:A,0)),"no","yes")</f>
        <v>no</v>
      </c>
    </row>
    <row r="1669" spans="1:15">
      <c r="A1669">
        <v>317</v>
      </c>
      <c r="B1669" s="1">
        <v>1.15E+18</v>
      </c>
      <c r="C1669" t="s">
        <v>8</v>
      </c>
      <c r="D1669" t="s">
        <v>1775</v>
      </c>
      <c r="E1669" t="b">
        <v>0</v>
      </c>
      <c r="F1669" t="b">
        <v>0</v>
      </c>
      <c r="G1669" t="b">
        <v>1</v>
      </c>
      <c r="H1669" t="s">
        <v>12</v>
      </c>
      <c r="I1669" t="str">
        <f>CONCATENATE($D1669,"-",$H1669,"-",I$1)</f>
        <v>page-text-yes</v>
      </c>
      <c r="J1669" t="str">
        <f>CONCATENATE($D1669,"-",$H1669,"-",J$1)</f>
        <v>page-text-no</v>
      </c>
      <c r="K1669">
        <f>COUNTIF(TweetWords!I:I,DataMassage!I1669)</f>
        <v>1</v>
      </c>
      <c r="L1669">
        <f>COUNTIF(TweetWords!I:I,DataMassage!J1669)</f>
        <v>1</v>
      </c>
      <c r="M1669">
        <f t="shared" si="52"/>
        <v>2</v>
      </c>
      <c r="N1669">
        <f t="shared" si="53"/>
        <v>0.5</v>
      </c>
      <c r="O1669" t="str">
        <f>IF(ISERROR(MATCH(D1669,Stopwords!A:A,0)),"no","yes")</f>
        <v>no</v>
      </c>
    </row>
    <row r="1670" spans="1:15">
      <c r="A1670">
        <v>317</v>
      </c>
      <c r="B1670" s="1">
        <v>1.15E+18</v>
      </c>
      <c r="C1670" t="s">
        <v>8</v>
      </c>
      <c r="D1670" t="s">
        <v>1776</v>
      </c>
      <c r="E1670" t="b">
        <v>0</v>
      </c>
      <c r="F1670" t="b">
        <v>0</v>
      </c>
      <c r="G1670" t="b">
        <v>1</v>
      </c>
      <c r="H1670" t="s">
        <v>12</v>
      </c>
      <c r="I1670" t="str">
        <f>CONCATENATE($D1670,"-",$H1670,"-",I$1)</f>
        <v>clean-text-yes</v>
      </c>
      <c r="J1670" t="str">
        <f>CONCATENATE($D1670,"-",$H1670,"-",J$1)</f>
        <v>clean-text-no</v>
      </c>
      <c r="K1670">
        <f>COUNTIF(TweetWords!I:I,DataMassage!I1670)</f>
        <v>1</v>
      </c>
      <c r="L1670">
        <f>COUNTIF(TweetWords!I:I,DataMassage!J1670)</f>
        <v>0</v>
      </c>
      <c r="M1670">
        <f t="shared" si="52"/>
        <v>1</v>
      </c>
      <c r="N1670">
        <f t="shared" si="53"/>
        <v>1</v>
      </c>
      <c r="O1670" t="str">
        <f>IF(ISERROR(MATCH(D1670,Stopwords!A:A,0)),"no","yes")</f>
        <v>no</v>
      </c>
    </row>
    <row r="1671" spans="1:15">
      <c r="A1671">
        <v>317</v>
      </c>
      <c r="B1671" s="1">
        <v>1.15E+18</v>
      </c>
      <c r="C1671" t="s">
        <v>8</v>
      </c>
      <c r="D1671" t="s">
        <v>1777</v>
      </c>
      <c r="E1671" t="b">
        <v>0</v>
      </c>
      <c r="F1671" t="b">
        <v>0</v>
      </c>
      <c r="G1671" t="b">
        <v>1</v>
      </c>
      <c r="H1671" t="s">
        <v>12</v>
      </c>
      <c r="I1671" t="str">
        <f>CONCATENATE($D1671,"-",$H1671,"-",I$1)</f>
        <v>regular-text-yes</v>
      </c>
      <c r="J1671" t="str">
        <f>CONCATENATE($D1671,"-",$H1671,"-",J$1)</f>
        <v>regular-text-no</v>
      </c>
      <c r="K1671">
        <f>COUNTIF(TweetWords!I:I,DataMassage!I1671)</f>
        <v>1</v>
      </c>
      <c r="L1671">
        <f>COUNTIF(TweetWords!I:I,DataMassage!J1671)</f>
        <v>0</v>
      </c>
      <c r="M1671">
        <f t="shared" si="52"/>
        <v>1</v>
      </c>
      <c r="N1671">
        <f t="shared" si="53"/>
        <v>1</v>
      </c>
      <c r="O1671" t="str">
        <f>IF(ISERROR(MATCH(D1671,Stopwords!A:A,0)),"no","yes")</f>
        <v>no</v>
      </c>
    </row>
    <row r="1672" spans="1:15">
      <c r="A1672">
        <v>317</v>
      </c>
      <c r="B1672" s="1">
        <v>1.15E+18</v>
      </c>
      <c r="C1672" t="s">
        <v>8</v>
      </c>
      <c r="D1672" t="s">
        <v>1778</v>
      </c>
      <c r="E1672" t="b">
        <v>0</v>
      </c>
      <c r="F1672" t="b">
        <v>0</v>
      </c>
      <c r="G1672" t="b">
        <v>1</v>
      </c>
      <c r="H1672" t="s">
        <v>12</v>
      </c>
      <c r="I1672" t="str">
        <f>CONCATENATE($D1672,"-",$H1672,"-",I$1)</f>
        <v>eats-text-yes</v>
      </c>
      <c r="J1672" t="str">
        <f>CONCATENATE($D1672,"-",$H1672,"-",J$1)</f>
        <v>eats-text-no</v>
      </c>
      <c r="K1672">
        <f>COUNTIF(TweetWords!I:I,DataMassage!I1672)</f>
        <v>2</v>
      </c>
      <c r="L1672">
        <f>COUNTIF(TweetWords!I:I,DataMassage!J1672)</f>
        <v>0</v>
      </c>
      <c r="M1672">
        <f t="shared" si="52"/>
        <v>2</v>
      </c>
      <c r="N1672">
        <f t="shared" si="53"/>
        <v>1</v>
      </c>
      <c r="O1672" t="str">
        <f>IF(ISERROR(MATCH(D1672,Stopwords!A:A,0)),"no","yes")</f>
        <v>no</v>
      </c>
    </row>
    <row r="1673" spans="1:15">
      <c r="A1673">
        <v>318</v>
      </c>
      <c r="B1673" s="1">
        <v>1.15E+18</v>
      </c>
      <c r="C1673" t="s">
        <v>8</v>
      </c>
      <c r="D1673" t="s">
        <v>1779</v>
      </c>
      <c r="E1673" t="b">
        <v>0</v>
      </c>
      <c r="F1673" t="b">
        <v>0</v>
      </c>
      <c r="G1673" t="b">
        <v>1</v>
      </c>
      <c r="H1673" t="s">
        <v>12</v>
      </c>
      <c r="I1673" t="str">
        <f>CONCATENATE($D1673,"-",$H1673,"-",I$1)</f>
        <v>bored-text-yes</v>
      </c>
      <c r="J1673" t="str">
        <f>CONCATENATE($D1673,"-",$H1673,"-",J$1)</f>
        <v>bored-text-no</v>
      </c>
      <c r="K1673">
        <f>COUNTIF(TweetWords!I:I,DataMassage!I1673)</f>
        <v>1</v>
      </c>
      <c r="L1673">
        <f>COUNTIF(TweetWords!I:I,DataMassage!J1673)</f>
        <v>0</v>
      </c>
      <c r="M1673">
        <f t="shared" si="52"/>
        <v>1</v>
      </c>
      <c r="N1673">
        <f t="shared" si="53"/>
        <v>1</v>
      </c>
      <c r="O1673" t="str">
        <f>IF(ISERROR(MATCH(D1673,Stopwords!A:A,0)),"no","yes")</f>
        <v>no</v>
      </c>
    </row>
    <row r="1674" spans="1:15">
      <c r="A1674">
        <v>318</v>
      </c>
      <c r="B1674" s="1">
        <v>1.15E+18</v>
      </c>
      <c r="C1674" t="s">
        <v>8</v>
      </c>
      <c r="D1674" t="s">
        <v>1780</v>
      </c>
      <c r="E1674" t="b">
        <v>0</v>
      </c>
      <c r="F1674" t="b">
        <v>0</v>
      </c>
      <c r="G1674" t="b">
        <v>1</v>
      </c>
      <c r="H1674" t="s">
        <v>12</v>
      </c>
      <c r="I1674" t="str">
        <f>CONCATENATE($D1674,"-",$H1674,"-",I$1)</f>
        <v>https://t.co/r2h7kkt7gv-text-yes</v>
      </c>
      <c r="J1674" t="str">
        <f>CONCATENATE($D1674,"-",$H1674,"-",J$1)</f>
        <v>https://t.co/r2h7kkt7gv-text-no</v>
      </c>
      <c r="K1674">
        <f>COUNTIF(TweetWords!I:I,DataMassage!I1674)</f>
        <v>1</v>
      </c>
      <c r="L1674">
        <f>COUNTIF(TweetWords!I:I,DataMassage!J1674)</f>
        <v>0</v>
      </c>
      <c r="M1674">
        <f t="shared" si="52"/>
        <v>1</v>
      </c>
      <c r="N1674">
        <f t="shared" si="53"/>
        <v>1</v>
      </c>
      <c r="O1674" t="str">
        <f>IF(ISERROR(MATCH(D1674,Stopwords!A:A,0)),"no","yes")</f>
        <v>no</v>
      </c>
    </row>
    <row r="1675" spans="1:15">
      <c r="A1675">
        <v>319</v>
      </c>
      <c r="B1675" s="1">
        <v>1.15E+18</v>
      </c>
      <c r="C1675" t="s">
        <v>49</v>
      </c>
      <c r="D1675" t="s">
        <v>1781</v>
      </c>
      <c r="E1675" t="b">
        <v>0</v>
      </c>
      <c r="F1675" t="b">
        <v>0</v>
      </c>
      <c r="G1675" t="b">
        <v>1</v>
      </c>
      <c r="H1675" t="s">
        <v>12</v>
      </c>
      <c r="I1675" t="str">
        <f>CONCATENATE($D1675,"-",$H1675,"-",I$1)</f>
        <v>fire-text-yes</v>
      </c>
      <c r="J1675" t="str">
        <f>CONCATENATE($D1675,"-",$H1675,"-",J$1)</f>
        <v>fire-text-no</v>
      </c>
      <c r="K1675">
        <f>COUNTIF(TweetWords!I:I,DataMassage!I1675)</f>
        <v>0</v>
      </c>
      <c r="L1675">
        <f>COUNTIF(TweetWords!I:I,DataMassage!J1675)</f>
        <v>1</v>
      </c>
      <c r="M1675">
        <f t="shared" si="52"/>
        <v>1</v>
      </c>
      <c r="N1675">
        <f t="shared" si="53"/>
        <v>0</v>
      </c>
      <c r="O1675" t="str">
        <f>IF(ISERROR(MATCH(D1675,Stopwords!A:A,0)),"no","yes")</f>
        <v>no</v>
      </c>
    </row>
    <row r="1676" spans="1:15">
      <c r="A1676">
        <v>319</v>
      </c>
      <c r="B1676" s="1">
        <v>1.15E+18</v>
      </c>
      <c r="C1676" t="s">
        <v>49</v>
      </c>
      <c r="D1676" t="s">
        <v>1782</v>
      </c>
      <c r="E1676" t="b">
        <v>0</v>
      </c>
      <c r="F1676" t="b">
        <v>0</v>
      </c>
      <c r="G1676" t="b">
        <v>1</v>
      </c>
      <c r="H1676" t="s">
        <v>12</v>
      </c>
      <c r="I1676" t="str">
        <f>CONCATENATE($D1676,"-",$H1676,"-",I$1)</f>
        <v>fighting-text-yes</v>
      </c>
      <c r="J1676" t="str">
        <f>CONCATENATE($D1676,"-",$H1676,"-",J$1)</f>
        <v>fighting-text-no</v>
      </c>
      <c r="K1676">
        <f>COUNTIF(TweetWords!I:I,DataMassage!I1676)</f>
        <v>0</v>
      </c>
      <c r="L1676">
        <f>COUNTIF(TweetWords!I:I,DataMassage!J1676)</f>
        <v>1</v>
      </c>
      <c r="M1676">
        <f t="shared" si="52"/>
        <v>1</v>
      </c>
      <c r="N1676">
        <f t="shared" si="53"/>
        <v>0</v>
      </c>
      <c r="O1676" t="str">
        <f>IF(ISERROR(MATCH(D1676,Stopwords!A:A,0)),"no","yes")</f>
        <v>no</v>
      </c>
    </row>
    <row r="1677" spans="1:15">
      <c r="A1677">
        <v>319</v>
      </c>
      <c r="B1677" s="1">
        <v>1.15E+18</v>
      </c>
      <c r="C1677" t="s">
        <v>49</v>
      </c>
      <c r="D1677" t="s">
        <v>1783</v>
      </c>
      <c r="E1677" t="b">
        <v>0</v>
      </c>
      <c r="F1677" t="b">
        <v>0</v>
      </c>
      <c r="G1677" t="b">
        <v>1</v>
      </c>
      <c r="H1677" t="s">
        <v>12</v>
      </c>
      <c r="I1677" t="str">
        <f>CONCATENATE($D1677,"-",$H1677,"-",I$1)</f>
        <v>ton-text-yes</v>
      </c>
      <c r="J1677" t="str">
        <f>CONCATENATE($D1677,"-",$H1677,"-",J$1)</f>
        <v>ton-text-no</v>
      </c>
      <c r="K1677">
        <f>COUNTIF(TweetWords!I:I,DataMassage!I1677)</f>
        <v>0</v>
      </c>
      <c r="L1677">
        <f>COUNTIF(TweetWords!I:I,DataMassage!J1677)</f>
        <v>1</v>
      </c>
      <c r="M1677">
        <f t="shared" si="52"/>
        <v>1</v>
      </c>
      <c r="N1677">
        <f t="shared" si="53"/>
        <v>0</v>
      </c>
      <c r="O1677" t="str">
        <f>IF(ISERROR(MATCH(D1677,Stopwords!A:A,0)),"no","yes")</f>
        <v>no</v>
      </c>
    </row>
    <row r="1678" spans="1:15">
      <c r="A1678">
        <v>319</v>
      </c>
      <c r="B1678" s="1">
        <v>1.15E+18</v>
      </c>
      <c r="C1678" t="s">
        <v>49</v>
      </c>
      <c r="D1678" t="s">
        <v>1784</v>
      </c>
      <c r="E1678" t="b">
        <v>0</v>
      </c>
      <c r="F1678" t="b">
        <v>0</v>
      </c>
      <c r="G1678" t="b">
        <v>1</v>
      </c>
      <c r="H1678" t="s">
        <v>12</v>
      </c>
      <c r="I1678" t="str">
        <f>CONCATENATE($D1678,"-",$H1678,"-",I$1)</f>
        <v>weight-text-yes</v>
      </c>
      <c r="J1678" t="str">
        <f>CONCATENATE($D1678,"-",$H1678,"-",J$1)</f>
        <v>weight-text-no</v>
      </c>
      <c r="K1678">
        <f>COUNTIF(TweetWords!I:I,DataMassage!I1678)</f>
        <v>0</v>
      </c>
      <c r="L1678">
        <f>COUNTIF(TweetWords!I:I,DataMassage!J1678)</f>
        <v>1</v>
      </c>
      <c r="M1678">
        <f t="shared" si="52"/>
        <v>1</v>
      </c>
      <c r="N1678">
        <f t="shared" si="53"/>
        <v>0</v>
      </c>
      <c r="O1678" t="str">
        <f>IF(ISERROR(MATCH(D1678,Stopwords!A:A,0)),"no","yes")</f>
        <v>no</v>
      </c>
    </row>
    <row r="1679" spans="1:15">
      <c r="A1679">
        <v>319</v>
      </c>
      <c r="B1679" s="1">
        <v>1.15E+18</v>
      </c>
      <c r="C1679" t="s">
        <v>49</v>
      </c>
      <c r="D1679" t="s">
        <v>1785</v>
      </c>
      <c r="E1679" t="b">
        <v>0</v>
      </c>
      <c r="F1679" t="b">
        <v>0</v>
      </c>
      <c r="G1679" t="b">
        <v>1</v>
      </c>
      <c r="H1679" t="s">
        <v>12</v>
      </c>
      <c r="I1679" t="str">
        <f>CONCATENATE($D1679,"-",$H1679,"-",I$1)</f>
        <v>poop-text-yes</v>
      </c>
      <c r="J1679" t="str">
        <f>CONCATENATE($D1679,"-",$H1679,"-",J$1)</f>
        <v>poop-text-no</v>
      </c>
      <c r="K1679">
        <f>COUNTIF(TweetWords!I:I,DataMassage!I1679)</f>
        <v>0</v>
      </c>
      <c r="L1679">
        <f>COUNTIF(TweetWords!I:I,DataMassage!J1679)</f>
        <v>1</v>
      </c>
      <c r="M1679">
        <f t="shared" si="52"/>
        <v>1</v>
      </c>
      <c r="N1679">
        <f t="shared" si="53"/>
        <v>0</v>
      </c>
      <c r="O1679" t="str">
        <f>IF(ISERROR(MATCH(D1679,Stopwords!A:A,0)),"no","yes")</f>
        <v>no</v>
      </c>
    </row>
    <row r="1680" spans="1:15">
      <c r="A1680">
        <v>319</v>
      </c>
      <c r="B1680" s="1">
        <v>1.15E+18</v>
      </c>
      <c r="C1680" t="s">
        <v>49</v>
      </c>
      <c r="D1680" t="s">
        <v>1786</v>
      </c>
      <c r="E1680" t="b">
        <v>0</v>
      </c>
      <c r="F1680" t="b">
        <v>0</v>
      </c>
      <c r="G1680" t="b">
        <v>1</v>
      </c>
      <c r="H1680" t="s">
        <v>12</v>
      </c>
      <c r="I1680" t="str">
        <f>CONCATENATE($D1680,"-",$H1680,"-",I$1)</f>
        <v>sweat-text-yes</v>
      </c>
      <c r="J1680" t="str">
        <f>CONCATENATE($D1680,"-",$H1680,"-",J$1)</f>
        <v>sweat-text-no</v>
      </c>
      <c r="K1680">
        <f>COUNTIF(TweetWords!I:I,DataMassage!I1680)</f>
        <v>0</v>
      </c>
      <c r="L1680">
        <f>COUNTIF(TweetWords!I:I,DataMassage!J1680)</f>
        <v>1</v>
      </c>
      <c r="M1680">
        <f t="shared" si="52"/>
        <v>1</v>
      </c>
      <c r="N1680">
        <f t="shared" si="53"/>
        <v>0</v>
      </c>
      <c r="O1680" t="str">
        <f>IF(ISERROR(MATCH(D1680,Stopwords!A:A,0)),"no","yes")</f>
        <v>no</v>
      </c>
    </row>
    <row r="1681" spans="1:15">
      <c r="A1681">
        <v>319</v>
      </c>
      <c r="B1681" s="1">
        <v>1.15E+18</v>
      </c>
      <c r="C1681" t="s">
        <v>49</v>
      </c>
      <c r="D1681" t="s">
        <v>1787</v>
      </c>
      <c r="E1681" t="b">
        <v>0</v>
      </c>
      <c r="F1681" t="b">
        <v>0</v>
      </c>
      <c r="G1681" t="b">
        <v>1</v>
      </c>
      <c r="H1681" t="s">
        <v>12</v>
      </c>
      <c r="I1681" t="str">
        <f>CONCATENATE($D1681,"-",$H1681,"-",I$1)</f>
        <v>sauna-text-yes</v>
      </c>
      <c r="J1681" t="str">
        <f>CONCATENATE($D1681,"-",$H1681,"-",J$1)</f>
        <v>sauna-text-no</v>
      </c>
      <c r="K1681">
        <f>COUNTIF(TweetWords!I:I,DataMassage!I1681)</f>
        <v>0</v>
      </c>
      <c r="L1681">
        <f>COUNTIF(TweetWords!I:I,DataMassage!J1681)</f>
        <v>1</v>
      </c>
      <c r="M1681">
        <f t="shared" si="52"/>
        <v>1</v>
      </c>
      <c r="N1681">
        <f t="shared" si="53"/>
        <v>0</v>
      </c>
      <c r="O1681" t="str">
        <f>IF(ISERROR(MATCH(D1681,Stopwords!A:A,0)),"no","yes")</f>
        <v>no</v>
      </c>
    </row>
    <row r="1682" spans="1:15">
      <c r="A1682">
        <v>319</v>
      </c>
      <c r="B1682" s="1">
        <v>1.15E+18</v>
      </c>
      <c r="C1682" t="s">
        <v>49</v>
      </c>
      <c r="D1682" t="s">
        <v>1788</v>
      </c>
      <c r="E1682" t="b">
        <v>0</v>
      </c>
      <c r="F1682" t="b">
        <v>0</v>
      </c>
      <c r="G1682" t="b">
        <v>1</v>
      </c>
      <c r="H1682" t="s">
        <v>12</v>
      </c>
      <c r="I1682" t="str">
        <f>CONCATENATE($D1682,"-",$H1682,"-",I$1)</f>
        <v>https://t.co/85xsn4gb2a-text-yes</v>
      </c>
      <c r="J1682" t="str">
        <f>CONCATENATE($D1682,"-",$H1682,"-",J$1)</f>
        <v>https://t.co/85xsn4gb2a-text-no</v>
      </c>
      <c r="K1682">
        <f>COUNTIF(TweetWords!I:I,DataMassage!I1682)</f>
        <v>0</v>
      </c>
      <c r="L1682">
        <f>COUNTIF(TweetWords!I:I,DataMassage!J1682)</f>
        <v>1</v>
      </c>
      <c r="M1682">
        <f t="shared" si="52"/>
        <v>1</v>
      </c>
      <c r="N1682">
        <f t="shared" si="53"/>
        <v>0</v>
      </c>
      <c r="O1682" t="str">
        <f>IF(ISERROR(MATCH(D1682,Stopwords!A:A,0)),"no","yes")</f>
        <v>no</v>
      </c>
    </row>
    <row r="1683" spans="1:15">
      <c r="A1683">
        <v>320</v>
      </c>
      <c r="B1683" s="1">
        <v>1.15E+18</v>
      </c>
      <c r="C1683" t="s">
        <v>8</v>
      </c>
      <c r="D1683" t="s">
        <v>1789</v>
      </c>
      <c r="E1683" t="b">
        <v>0</v>
      </c>
      <c r="F1683" t="b">
        <v>0</v>
      </c>
      <c r="G1683" t="b">
        <v>1</v>
      </c>
      <c r="H1683" t="s">
        <v>12</v>
      </c>
      <c r="I1683" t="str">
        <f>CONCATENATE($D1683,"-",$H1683,"-",I$1)</f>
        <v>bwahahahaha-text-yes</v>
      </c>
      <c r="J1683" t="str">
        <f>CONCATENATE($D1683,"-",$H1683,"-",J$1)</f>
        <v>bwahahahaha-text-no</v>
      </c>
      <c r="K1683">
        <f>COUNTIF(TweetWords!I:I,DataMassage!I1683)</f>
        <v>1</v>
      </c>
      <c r="L1683">
        <f>COUNTIF(TweetWords!I:I,DataMassage!J1683)</f>
        <v>0</v>
      </c>
      <c r="M1683">
        <f t="shared" si="52"/>
        <v>1</v>
      </c>
      <c r="N1683">
        <f t="shared" si="53"/>
        <v>1</v>
      </c>
      <c r="O1683" t="str">
        <f>IF(ISERROR(MATCH(D1683,Stopwords!A:A,0)),"no","yes")</f>
        <v>no</v>
      </c>
    </row>
    <row r="1684" spans="1:15">
      <c r="A1684">
        <v>320</v>
      </c>
      <c r="B1684" s="1">
        <v>1.15E+18</v>
      </c>
      <c r="C1684" t="s">
        <v>8</v>
      </c>
      <c r="D1684" t="s">
        <v>1790</v>
      </c>
      <c r="E1684" t="b">
        <v>0</v>
      </c>
      <c r="F1684" t="b">
        <v>0</v>
      </c>
      <c r="G1684" t="b">
        <v>1</v>
      </c>
      <c r="H1684" t="s">
        <v>12</v>
      </c>
      <c r="I1684" t="str">
        <f>CONCATENATE($D1684,"-",$H1684,"-",I$1)</f>
        <v>faux-text-yes</v>
      </c>
      <c r="J1684" t="str">
        <f>CONCATENATE($D1684,"-",$H1684,"-",J$1)</f>
        <v>faux-text-no</v>
      </c>
      <c r="K1684">
        <f>COUNTIF(TweetWords!I:I,DataMassage!I1684)</f>
        <v>1</v>
      </c>
      <c r="L1684">
        <f>COUNTIF(TweetWords!I:I,DataMassage!J1684)</f>
        <v>0</v>
      </c>
      <c r="M1684">
        <f t="shared" si="52"/>
        <v>1</v>
      </c>
      <c r="N1684">
        <f t="shared" si="53"/>
        <v>1</v>
      </c>
      <c r="O1684" t="str">
        <f>IF(ISERROR(MATCH(D1684,Stopwords!A:A,0)),"no","yes")</f>
        <v>no</v>
      </c>
    </row>
    <row r="1685" spans="1:15">
      <c r="A1685">
        <v>320</v>
      </c>
      <c r="B1685" s="1">
        <v>1.15E+18</v>
      </c>
      <c r="C1685" t="s">
        <v>8</v>
      </c>
      <c r="D1685" t="s">
        <v>1791</v>
      </c>
      <c r="E1685" t="b">
        <v>0</v>
      </c>
      <c r="F1685" t="b">
        <v>0</v>
      </c>
      <c r="G1685" t="b">
        <v>1</v>
      </c>
      <c r="H1685" t="s">
        <v>12</v>
      </c>
      <c r="I1685" t="str">
        <f>CONCATENATE($D1685,"-",$H1685,"-",I$1)</f>
        <v>pelini-text-yes</v>
      </c>
      <c r="J1685" t="str">
        <f>CONCATENATE($D1685,"-",$H1685,"-",J$1)</f>
        <v>pelini-text-no</v>
      </c>
      <c r="K1685">
        <f>COUNTIF(TweetWords!I:I,DataMassage!I1685)</f>
        <v>1</v>
      </c>
      <c r="L1685">
        <f>COUNTIF(TweetWords!I:I,DataMassage!J1685)</f>
        <v>0</v>
      </c>
      <c r="M1685">
        <f t="shared" si="52"/>
        <v>1</v>
      </c>
      <c r="N1685">
        <f t="shared" si="53"/>
        <v>1</v>
      </c>
      <c r="O1685" t="str">
        <f>IF(ISERROR(MATCH(D1685,Stopwords!A:A,0)),"no","yes")</f>
        <v>no</v>
      </c>
    </row>
    <row r="1686" spans="1:15">
      <c r="A1686">
        <v>320</v>
      </c>
      <c r="B1686" s="1">
        <v>1.15E+18</v>
      </c>
      <c r="C1686" t="s">
        <v>8</v>
      </c>
      <c r="D1686" t="s">
        <v>1792</v>
      </c>
      <c r="E1686" t="b">
        <v>0</v>
      </c>
      <c r="F1686" t="b">
        <v>0</v>
      </c>
      <c r="G1686" t="b">
        <v>1</v>
      </c>
      <c r="H1686" t="s">
        <v>12</v>
      </c>
      <c r="I1686" t="str">
        <f>CONCATENATE($D1686,"-",$H1686,"-",I$1)</f>
        <v>https://t.co/4z3vdcwq0l-text-yes</v>
      </c>
      <c r="J1686" t="str">
        <f>CONCATENATE($D1686,"-",$H1686,"-",J$1)</f>
        <v>https://t.co/4z3vdcwq0l-text-no</v>
      </c>
      <c r="K1686">
        <f>COUNTIF(TweetWords!I:I,DataMassage!I1686)</f>
        <v>1</v>
      </c>
      <c r="L1686">
        <f>COUNTIF(TweetWords!I:I,DataMassage!J1686)</f>
        <v>0</v>
      </c>
      <c r="M1686">
        <f t="shared" si="52"/>
        <v>1</v>
      </c>
      <c r="N1686">
        <f t="shared" si="53"/>
        <v>1</v>
      </c>
      <c r="O1686" t="str">
        <f>IF(ISERROR(MATCH(D1686,Stopwords!A:A,0)),"no","yes")</f>
        <v>no</v>
      </c>
    </row>
    <row r="1687" spans="1:15">
      <c r="A1687">
        <v>321</v>
      </c>
      <c r="B1687" s="1">
        <v>1.15E+18</v>
      </c>
      <c r="C1687" t="s">
        <v>8</v>
      </c>
      <c r="D1687" t="s">
        <v>1793</v>
      </c>
      <c r="E1687" t="b">
        <v>0</v>
      </c>
      <c r="F1687" t="b">
        <v>0</v>
      </c>
      <c r="G1687" t="b">
        <v>1</v>
      </c>
      <c r="H1687" t="s">
        <v>12</v>
      </c>
      <c r="I1687" t="str">
        <f>CONCATENATE($D1687,"-",$H1687,"-",I$1)</f>
        <v>beautiful-text-yes</v>
      </c>
      <c r="J1687" t="str">
        <f>CONCATENATE($D1687,"-",$H1687,"-",J$1)</f>
        <v>beautiful-text-no</v>
      </c>
      <c r="K1687">
        <f>COUNTIF(TweetWords!I:I,DataMassage!I1687)</f>
        <v>1</v>
      </c>
      <c r="L1687">
        <f>COUNTIF(TweetWords!I:I,DataMassage!J1687)</f>
        <v>2</v>
      </c>
      <c r="M1687">
        <f t="shared" si="52"/>
        <v>3</v>
      </c>
      <c r="N1687">
        <f t="shared" si="53"/>
        <v>0.33333333333333331</v>
      </c>
      <c r="O1687" t="str">
        <f>IF(ISERROR(MATCH(D1687,Stopwords!A:A,0)),"no","yes")</f>
        <v>no</v>
      </c>
    </row>
    <row r="1688" spans="1:15">
      <c r="A1688">
        <v>321</v>
      </c>
      <c r="B1688" s="1">
        <v>1.15E+18</v>
      </c>
      <c r="C1688" t="s">
        <v>8</v>
      </c>
      <c r="D1688" t="s">
        <v>1794</v>
      </c>
      <c r="E1688" t="b">
        <v>0</v>
      </c>
      <c r="F1688" t="b">
        <v>0</v>
      </c>
      <c r="G1688" t="b">
        <v>1</v>
      </c>
      <c r="H1688" t="s">
        <v>12</v>
      </c>
      <c r="I1688" t="str">
        <f>CONCATENATE($D1688,"-",$H1688,"-",I$1)</f>
        <v>https://t.co/jajva7jml7-text-yes</v>
      </c>
      <c r="J1688" t="str">
        <f>CONCATENATE($D1688,"-",$H1688,"-",J$1)</f>
        <v>https://t.co/jajva7jml7-text-no</v>
      </c>
      <c r="K1688">
        <f>COUNTIF(TweetWords!I:I,DataMassage!I1688)</f>
        <v>1</v>
      </c>
      <c r="L1688">
        <f>COUNTIF(TweetWords!I:I,DataMassage!J1688)</f>
        <v>0</v>
      </c>
      <c r="M1688">
        <f t="shared" si="52"/>
        <v>1</v>
      </c>
      <c r="N1688">
        <f t="shared" si="53"/>
        <v>1</v>
      </c>
      <c r="O1688" t="str">
        <f>IF(ISERROR(MATCH(D1688,Stopwords!A:A,0)),"no","yes")</f>
        <v>no</v>
      </c>
    </row>
    <row r="1689" spans="1:15">
      <c r="A1689">
        <v>322</v>
      </c>
      <c r="B1689" s="1">
        <v>1.15E+18</v>
      </c>
      <c r="C1689" t="s">
        <v>8</v>
      </c>
      <c r="D1689" t="s">
        <v>1795</v>
      </c>
      <c r="E1689" t="b">
        <v>0</v>
      </c>
      <c r="F1689" t="b">
        <v>0</v>
      </c>
      <c r="G1689" t="b">
        <v>1</v>
      </c>
      <c r="H1689" t="s">
        <v>12</v>
      </c>
      <c r="I1689" t="str">
        <f>CONCATENATE($D1689,"-",$H1689,"-",I$1)</f>
        <v>lgbtq-text-yes</v>
      </c>
      <c r="J1689" t="str">
        <f>CONCATENATE($D1689,"-",$H1689,"-",J$1)</f>
        <v>lgbtq-text-no</v>
      </c>
      <c r="K1689">
        <f>COUNTIF(TweetWords!I:I,DataMassage!I1689)</f>
        <v>1</v>
      </c>
      <c r="L1689">
        <f>COUNTIF(TweetWords!I:I,DataMassage!J1689)</f>
        <v>0</v>
      </c>
      <c r="M1689">
        <f t="shared" si="52"/>
        <v>1</v>
      </c>
      <c r="N1689">
        <f t="shared" si="53"/>
        <v>1</v>
      </c>
      <c r="O1689" t="str">
        <f>IF(ISERROR(MATCH(D1689,Stopwords!A:A,0)),"no","yes")</f>
        <v>no</v>
      </c>
    </row>
    <row r="1690" spans="1:15">
      <c r="A1690">
        <v>322</v>
      </c>
      <c r="B1690" s="1">
        <v>1.15E+18</v>
      </c>
      <c r="C1690" t="s">
        <v>8</v>
      </c>
      <c r="D1690" t="s">
        <v>1796</v>
      </c>
      <c r="E1690" t="b">
        <v>0</v>
      </c>
      <c r="F1690" t="b">
        <v>0</v>
      </c>
      <c r="G1690" t="b">
        <v>1</v>
      </c>
      <c r="H1690" t="s">
        <v>12</v>
      </c>
      <c r="I1690" t="str">
        <f>CONCATENATE($D1690,"-",$H1690,"-",I$1)</f>
        <v>winning-text-yes</v>
      </c>
      <c r="J1690" t="str">
        <f>CONCATENATE($D1690,"-",$H1690,"-",J$1)</f>
        <v>winning-text-no</v>
      </c>
      <c r="K1690">
        <f>COUNTIF(TweetWords!I:I,DataMassage!I1690)</f>
        <v>1</v>
      </c>
      <c r="L1690">
        <f>COUNTIF(TweetWords!I:I,DataMassage!J1690)</f>
        <v>0</v>
      </c>
      <c r="M1690">
        <f t="shared" si="52"/>
        <v>1</v>
      </c>
      <c r="N1690">
        <f t="shared" si="53"/>
        <v>1</v>
      </c>
      <c r="O1690" t="str">
        <f>IF(ISERROR(MATCH(D1690,Stopwords!A:A,0)),"no","yes")</f>
        <v>no</v>
      </c>
    </row>
    <row r="1691" spans="1:15">
      <c r="A1691">
        <v>323</v>
      </c>
      <c r="B1691" s="1">
        <v>1.15E+18</v>
      </c>
      <c r="C1691" t="s">
        <v>49</v>
      </c>
      <c r="D1691" t="s">
        <v>1797</v>
      </c>
      <c r="E1691" t="b">
        <v>0</v>
      </c>
      <c r="F1691" t="b">
        <v>0</v>
      </c>
      <c r="G1691" t="b">
        <v>1</v>
      </c>
      <c r="H1691" t="s">
        <v>12</v>
      </c>
      <c r="I1691" t="str">
        <f>CONCATENATE($D1691,"-",$H1691,"-",I$1)</f>
        <v>request-text-yes</v>
      </c>
      <c r="J1691" t="str">
        <f>CONCATENATE($D1691,"-",$H1691,"-",J$1)</f>
        <v>request-text-no</v>
      </c>
      <c r="K1691">
        <f>COUNTIF(TweetWords!I:I,DataMassage!I1691)</f>
        <v>0</v>
      </c>
      <c r="L1691">
        <f>COUNTIF(TweetWords!I:I,DataMassage!J1691)</f>
        <v>1</v>
      </c>
      <c r="M1691">
        <f t="shared" si="52"/>
        <v>1</v>
      </c>
      <c r="N1691">
        <f t="shared" si="53"/>
        <v>0</v>
      </c>
      <c r="O1691" t="str">
        <f>IF(ISERROR(MATCH(D1691,Stopwords!A:A,0)),"no","yes")</f>
        <v>no</v>
      </c>
    </row>
    <row r="1692" spans="1:15">
      <c r="A1692">
        <v>323</v>
      </c>
      <c r="B1692" s="1">
        <v>1.15E+18</v>
      </c>
      <c r="C1692" t="s">
        <v>49</v>
      </c>
      <c r="D1692" t="s">
        <v>1798</v>
      </c>
      <c r="E1692" t="b">
        <v>0</v>
      </c>
      <c r="F1692" t="b">
        <v>0</v>
      </c>
      <c r="G1692" t="b">
        <v>1</v>
      </c>
      <c r="H1692" t="s">
        <v>12</v>
      </c>
      <c r="I1692" t="str">
        <f>CONCATENATE($D1692,"-",$H1692,"-",I$1)</f>
        <v>posted-text-yes</v>
      </c>
      <c r="J1692" t="str">
        <f>CONCATENATE($D1692,"-",$H1692,"-",J$1)</f>
        <v>posted-text-no</v>
      </c>
      <c r="K1692">
        <f>COUNTIF(TweetWords!I:I,DataMassage!I1692)</f>
        <v>0</v>
      </c>
      <c r="L1692">
        <f>COUNTIF(TweetWords!I:I,DataMassage!J1692)</f>
        <v>1</v>
      </c>
      <c r="M1692">
        <f t="shared" si="52"/>
        <v>1</v>
      </c>
      <c r="N1692">
        <f t="shared" si="53"/>
        <v>0</v>
      </c>
      <c r="O1692" t="str">
        <f>IF(ISERROR(MATCH(D1692,Stopwords!A:A,0)),"no","yes")</f>
        <v>no</v>
      </c>
    </row>
    <row r="1693" spans="1:15">
      <c r="A1693">
        <v>324</v>
      </c>
      <c r="B1693" s="1">
        <v>1.15E+18</v>
      </c>
      <c r="C1693" t="s">
        <v>49</v>
      </c>
      <c r="D1693" t="s">
        <v>1799</v>
      </c>
      <c r="E1693" t="b">
        <v>0</v>
      </c>
      <c r="F1693" t="b">
        <v>0</v>
      </c>
      <c r="G1693" t="b">
        <v>1</v>
      </c>
      <c r="H1693" t="s">
        <v>12</v>
      </c>
      <c r="I1693" t="str">
        <f>CONCATENATE($D1693,"-",$H1693,"-",I$1)</f>
        <v>ownership-text-yes</v>
      </c>
      <c r="J1693" t="str">
        <f>CONCATENATE($D1693,"-",$H1693,"-",J$1)</f>
        <v>ownership-text-no</v>
      </c>
      <c r="K1693">
        <f>COUNTIF(TweetWords!I:I,DataMassage!I1693)</f>
        <v>0</v>
      </c>
      <c r="L1693">
        <f>COUNTIF(TweetWords!I:I,DataMassage!J1693)</f>
        <v>1</v>
      </c>
      <c r="M1693">
        <f t="shared" si="52"/>
        <v>1</v>
      </c>
      <c r="N1693">
        <f t="shared" si="53"/>
        <v>0</v>
      </c>
      <c r="O1693" t="str">
        <f>IF(ISERROR(MATCH(D1693,Stopwords!A:A,0)),"no","yes")</f>
        <v>no</v>
      </c>
    </row>
    <row r="1694" spans="1:15">
      <c r="A1694">
        <v>325</v>
      </c>
      <c r="B1694" s="1">
        <v>1.15E+18</v>
      </c>
      <c r="C1694" t="s">
        <v>8</v>
      </c>
      <c r="D1694" t="s">
        <v>1806</v>
      </c>
      <c r="E1694" t="b">
        <v>0</v>
      </c>
      <c r="F1694" t="b">
        <v>0</v>
      </c>
      <c r="G1694" t="b">
        <v>1</v>
      </c>
      <c r="H1694" t="s">
        <v>12</v>
      </c>
      <c r="I1694" t="str">
        <f>CONCATENATE($D1694,"-",$H1694,"-",I$1)</f>
        <v>greeley-text-yes</v>
      </c>
      <c r="J1694" t="str">
        <f>CONCATENATE($D1694,"-",$H1694,"-",J$1)</f>
        <v>greeley-text-no</v>
      </c>
      <c r="K1694">
        <f>COUNTIF(TweetWords!I:I,DataMassage!I1694)</f>
        <v>2</v>
      </c>
      <c r="L1694">
        <f>COUNTIF(TweetWords!I:I,DataMassage!J1694)</f>
        <v>0</v>
      </c>
      <c r="M1694">
        <f t="shared" si="52"/>
        <v>2</v>
      </c>
      <c r="N1694">
        <f t="shared" si="53"/>
        <v>1</v>
      </c>
      <c r="O1694" t="str">
        <f>IF(ISERROR(MATCH(D1694,Stopwords!A:A,0)),"no","yes")</f>
        <v>no</v>
      </c>
    </row>
    <row r="1695" spans="1:15">
      <c r="A1695">
        <v>325</v>
      </c>
      <c r="B1695" s="1">
        <v>1.15E+18</v>
      </c>
      <c r="C1695" t="s">
        <v>8</v>
      </c>
      <c r="D1695" t="s">
        <v>1807</v>
      </c>
      <c r="E1695" t="b">
        <v>0</v>
      </c>
      <c r="F1695" t="b">
        <v>0</v>
      </c>
      <c r="G1695" t="b">
        <v>1</v>
      </c>
      <c r="H1695" t="s">
        <v>12</v>
      </c>
      <c r="I1695" t="str">
        <f>CONCATENATE($D1695,"-",$H1695,"-",I$1)</f>
        <v>chicago-text-yes</v>
      </c>
      <c r="J1695" t="str">
        <f>CONCATENATE($D1695,"-",$H1695,"-",J$1)</f>
        <v>chicago-text-no</v>
      </c>
      <c r="K1695">
        <f>COUNTIF(TweetWords!I:I,DataMassage!I1695)</f>
        <v>1</v>
      </c>
      <c r="L1695">
        <f>COUNTIF(TweetWords!I:I,DataMassage!J1695)</f>
        <v>0</v>
      </c>
      <c r="M1695">
        <f t="shared" si="52"/>
        <v>1</v>
      </c>
      <c r="N1695">
        <f t="shared" si="53"/>
        <v>1</v>
      </c>
      <c r="O1695" t="str">
        <f>IF(ISERROR(MATCH(D1695,Stopwords!A:A,0)),"no","yes")</f>
        <v>no</v>
      </c>
    </row>
    <row r="1696" spans="1:15">
      <c r="A1696">
        <v>325</v>
      </c>
      <c r="B1696" s="1">
        <v>1.15E+18</v>
      </c>
      <c r="C1696" t="s">
        <v>8</v>
      </c>
      <c r="D1696" t="s">
        <v>1808</v>
      </c>
      <c r="E1696" t="b">
        <v>0</v>
      </c>
      <c r="F1696" t="b">
        <v>0</v>
      </c>
      <c r="G1696" t="b">
        <v>1</v>
      </c>
      <c r="H1696" t="s">
        <v>12</v>
      </c>
      <c r="I1696" t="str">
        <f>CONCATENATE($D1696,"-",$H1696,"-",I$1)</f>
        <v>town-text-yes</v>
      </c>
      <c r="J1696" t="str">
        <f>CONCATENATE($D1696,"-",$H1696,"-",J$1)</f>
        <v>town-text-no</v>
      </c>
      <c r="K1696">
        <f>COUNTIF(TweetWords!I:I,DataMassage!I1696)</f>
        <v>1</v>
      </c>
      <c r="L1696">
        <f>COUNTIF(TweetWords!I:I,DataMassage!J1696)</f>
        <v>0</v>
      </c>
      <c r="M1696">
        <f t="shared" si="52"/>
        <v>1</v>
      </c>
      <c r="N1696">
        <f t="shared" si="53"/>
        <v>1</v>
      </c>
      <c r="O1696" t="str">
        <f>IF(ISERROR(MATCH(D1696,Stopwords!A:A,0)),"no","yes")</f>
        <v>no</v>
      </c>
    </row>
    <row r="1697" spans="1:15">
      <c r="A1697">
        <v>325</v>
      </c>
      <c r="B1697" s="1">
        <v>1.15E+18</v>
      </c>
      <c r="C1697" t="s">
        <v>8</v>
      </c>
      <c r="D1697" t="s">
        <v>1809</v>
      </c>
      <c r="E1697" t="b">
        <v>0</v>
      </c>
      <c r="F1697" t="b">
        <v>0</v>
      </c>
      <c r="G1697" t="b">
        <v>1</v>
      </c>
      <c r="H1697" t="s">
        <v>12</v>
      </c>
      <c r="I1697" t="str">
        <f>CONCATENATE($D1697,"-",$H1697,"-",I$1)</f>
        <v>foco-text-yes</v>
      </c>
      <c r="J1697" t="str">
        <f>CONCATENATE($D1697,"-",$H1697,"-",J$1)</f>
        <v>foco-text-no</v>
      </c>
      <c r="K1697">
        <f>COUNTIF(TweetWords!I:I,DataMassage!I1697)</f>
        <v>1</v>
      </c>
      <c r="L1697">
        <f>COUNTIF(TweetWords!I:I,DataMassage!J1697)</f>
        <v>0</v>
      </c>
      <c r="M1697">
        <f t="shared" si="52"/>
        <v>1</v>
      </c>
      <c r="N1697">
        <f t="shared" si="53"/>
        <v>1</v>
      </c>
      <c r="O1697" t="str">
        <f>IF(ISERROR(MATCH(D1697,Stopwords!A:A,0)),"no","yes")</f>
        <v>no</v>
      </c>
    </row>
    <row r="1698" spans="1:15">
      <c r="A1698">
        <v>325</v>
      </c>
      <c r="B1698" s="1">
        <v>1.15E+18</v>
      </c>
      <c r="C1698" t="s">
        <v>8</v>
      </c>
      <c r="D1698" t="s">
        <v>1811</v>
      </c>
      <c r="E1698" t="b">
        <v>0</v>
      </c>
      <c r="F1698" t="b">
        <v>0</v>
      </c>
      <c r="G1698" t="b">
        <v>1</v>
      </c>
      <c r="H1698" t="s">
        <v>12</v>
      </c>
      <c r="I1698" t="str">
        <f>CONCATENATE($D1698,"-",$H1698,"-",I$1)</f>
        <v>https://t-text-yes</v>
      </c>
      <c r="J1698" t="str">
        <f>CONCATENATE($D1698,"-",$H1698,"-",J$1)</f>
        <v>https://t-text-no</v>
      </c>
      <c r="K1698">
        <f>COUNTIF(TweetWords!I:I,DataMassage!I1698)</f>
        <v>1</v>
      </c>
      <c r="L1698">
        <f>COUNTIF(TweetWords!I:I,DataMassage!J1698)</f>
        <v>0</v>
      </c>
      <c r="M1698">
        <f t="shared" si="52"/>
        <v>1</v>
      </c>
      <c r="N1698">
        <f t="shared" si="53"/>
        <v>1</v>
      </c>
      <c r="O1698" t="str">
        <f>IF(ISERROR(MATCH(D1698,Stopwords!A:A,0)),"no","yes")</f>
        <v>no</v>
      </c>
    </row>
    <row r="1699" spans="1:15">
      <c r="A1699">
        <v>326</v>
      </c>
      <c r="B1699" s="1">
        <v>1.15E+18</v>
      </c>
      <c r="C1699" t="s">
        <v>49</v>
      </c>
      <c r="D1699" t="s">
        <v>1812</v>
      </c>
      <c r="E1699" t="b">
        <v>0</v>
      </c>
      <c r="F1699" t="b">
        <v>0</v>
      </c>
      <c r="G1699" t="b">
        <v>1</v>
      </c>
      <c r="H1699" t="s">
        <v>12</v>
      </c>
      <c r="I1699" t="str">
        <f>CONCATENATE($D1699,"-",$H1699,"-",I$1)</f>
        <v>count-text-yes</v>
      </c>
      <c r="J1699" t="str">
        <f>CONCATENATE($D1699,"-",$H1699,"-",J$1)</f>
        <v>count-text-no</v>
      </c>
      <c r="K1699">
        <f>COUNTIF(TweetWords!I:I,DataMassage!I1699)</f>
        <v>0</v>
      </c>
      <c r="L1699">
        <f>COUNTIF(TweetWords!I:I,DataMassage!J1699)</f>
        <v>1</v>
      </c>
      <c r="M1699">
        <f t="shared" si="52"/>
        <v>1</v>
      </c>
      <c r="N1699">
        <f t="shared" si="53"/>
        <v>0</v>
      </c>
      <c r="O1699" t="str">
        <f>IF(ISERROR(MATCH(D1699,Stopwords!A:A,0)),"no","yes")</f>
        <v>no</v>
      </c>
    </row>
    <row r="1700" spans="1:15">
      <c r="A1700">
        <v>326</v>
      </c>
      <c r="B1700" s="1">
        <v>1.15E+18</v>
      </c>
      <c r="C1700" t="s">
        <v>49</v>
      </c>
      <c r="D1700" t="s">
        <v>1813</v>
      </c>
      <c r="E1700" t="b">
        <v>0</v>
      </c>
      <c r="F1700" t="b">
        <v>0</v>
      </c>
      <c r="G1700" t="b">
        <v>1</v>
      </c>
      <c r="H1700" t="s">
        <v>12</v>
      </c>
      <c r="I1700" t="str">
        <f>CONCATENATE($D1700,"-",$H1700,"-",I$1)</f>
        <v>https://t.co/yr7ozaarpq-text-yes</v>
      </c>
      <c r="J1700" t="str">
        <f>CONCATENATE($D1700,"-",$H1700,"-",J$1)</f>
        <v>https://t.co/yr7ozaarpq-text-no</v>
      </c>
      <c r="K1700">
        <f>COUNTIF(TweetWords!I:I,DataMassage!I1700)</f>
        <v>0</v>
      </c>
      <c r="L1700">
        <f>COUNTIF(TweetWords!I:I,DataMassage!J1700)</f>
        <v>1</v>
      </c>
      <c r="M1700">
        <f t="shared" si="52"/>
        <v>1</v>
      </c>
      <c r="N1700">
        <f t="shared" si="53"/>
        <v>0</v>
      </c>
      <c r="O1700" t="str">
        <f>IF(ISERROR(MATCH(D1700,Stopwords!A:A,0)),"no","yes")</f>
        <v>no</v>
      </c>
    </row>
    <row r="1701" spans="1:15">
      <c r="A1701">
        <v>327</v>
      </c>
      <c r="B1701" s="1">
        <v>1.15E+18</v>
      </c>
      <c r="C1701" t="s">
        <v>8</v>
      </c>
      <c r="D1701" t="s">
        <v>1815</v>
      </c>
      <c r="E1701" t="b">
        <v>0</v>
      </c>
      <c r="F1701" t="b">
        <v>0</v>
      </c>
      <c r="G1701" t="b">
        <v>1</v>
      </c>
      <c r="H1701" t="s">
        <v>12</v>
      </c>
      <c r="I1701" t="str">
        <f>CONCATENATE($D1701,"-",$H1701,"-",I$1)</f>
        <v>feed-text-yes</v>
      </c>
      <c r="J1701" t="str">
        <f>CONCATENATE($D1701,"-",$H1701,"-",J$1)</f>
        <v>feed-text-no</v>
      </c>
      <c r="K1701">
        <f>COUNTIF(TweetWords!I:I,DataMassage!I1701)</f>
        <v>1</v>
      </c>
      <c r="L1701">
        <f>COUNTIF(TweetWords!I:I,DataMassage!J1701)</f>
        <v>0</v>
      </c>
      <c r="M1701">
        <f t="shared" si="52"/>
        <v>1</v>
      </c>
      <c r="N1701">
        <f t="shared" si="53"/>
        <v>1</v>
      </c>
      <c r="O1701" t="str">
        <f>IF(ISERROR(MATCH(D1701,Stopwords!A:A,0)),"no","yes")</f>
        <v>no</v>
      </c>
    </row>
    <row r="1702" spans="1:15">
      <c r="A1702">
        <v>328</v>
      </c>
      <c r="B1702" s="1">
        <v>1.15E+18</v>
      </c>
      <c r="C1702" t="s">
        <v>49</v>
      </c>
      <c r="D1702" t="s">
        <v>1816</v>
      </c>
      <c r="E1702" t="b">
        <v>0</v>
      </c>
      <c r="F1702" t="b">
        <v>0</v>
      </c>
      <c r="G1702" t="b">
        <v>1</v>
      </c>
      <c r="H1702" t="s">
        <v>12</v>
      </c>
      <c r="I1702" t="str">
        <f>CONCATENATE($D1702,"-",$H1702,"-",I$1)</f>
        <v>fears-text-yes</v>
      </c>
      <c r="J1702" t="str">
        <f>CONCATENATE($D1702,"-",$H1702,"-",J$1)</f>
        <v>fears-text-no</v>
      </c>
      <c r="K1702">
        <f>COUNTIF(TweetWords!I:I,DataMassage!I1702)</f>
        <v>1</v>
      </c>
      <c r="L1702">
        <f>COUNTIF(TweetWords!I:I,DataMassage!J1702)</f>
        <v>1</v>
      </c>
      <c r="M1702">
        <f t="shared" si="52"/>
        <v>2</v>
      </c>
      <c r="N1702">
        <f t="shared" si="53"/>
        <v>0.5</v>
      </c>
      <c r="O1702" t="str">
        <f>IF(ISERROR(MATCH(D1702,Stopwords!A:A,0)),"no","yes")</f>
        <v>no</v>
      </c>
    </row>
    <row r="1703" spans="1:15">
      <c r="A1703">
        <v>328</v>
      </c>
      <c r="B1703" s="1">
        <v>1.15E+18</v>
      </c>
      <c r="C1703" t="s">
        <v>49</v>
      </c>
      <c r="D1703" t="s">
        <v>1817</v>
      </c>
      <c r="E1703" t="b">
        <v>0</v>
      </c>
      <c r="F1703" t="b">
        <v>0</v>
      </c>
      <c r="G1703" t="b">
        <v>1</v>
      </c>
      <c r="H1703" t="s">
        <v>12</v>
      </c>
      <c r="I1703" t="str">
        <f>CONCATENATE($D1703,"-",$H1703,"-",I$1)</f>
        <v>dad-text-yes</v>
      </c>
      <c r="J1703" t="str">
        <f>CONCATENATE($D1703,"-",$H1703,"-",J$1)</f>
        <v>dad-text-no</v>
      </c>
      <c r="K1703">
        <f>COUNTIF(TweetWords!I:I,DataMassage!I1703)</f>
        <v>0</v>
      </c>
      <c r="L1703">
        <f>COUNTIF(TweetWords!I:I,DataMassage!J1703)</f>
        <v>8</v>
      </c>
      <c r="M1703">
        <f t="shared" si="52"/>
        <v>8</v>
      </c>
      <c r="N1703">
        <f t="shared" si="53"/>
        <v>0</v>
      </c>
      <c r="O1703" t="str">
        <f>IF(ISERROR(MATCH(D1703,Stopwords!A:A,0)),"no","yes")</f>
        <v>no</v>
      </c>
    </row>
    <row r="1704" spans="1:15">
      <c r="A1704">
        <v>328</v>
      </c>
      <c r="B1704" s="1">
        <v>1.15E+18</v>
      </c>
      <c r="C1704" t="s">
        <v>49</v>
      </c>
      <c r="D1704" t="s">
        <v>1818</v>
      </c>
      <c r="E1704" t="b">
        <v>0</v>
      </c>
      <c r="F1704" t="b">
        <v>0</v>
      </c>
      <c r="G1704" t="b">
        <v>1</v>
      </c>
      <c r="H1704" t="s">
        <v>12</v>
      </c>
      <c r="I1704" t="str">
        <f>CONCATENATE($D1704,"-",$H1704,"-",I$1)</f>
        <v>embarrass-text-yes</v>
      </c>
      <c r="J1704" t="str">
        <f>CONCATENATE($D1704,"-",$H1704,"-",J$1)</f>
        <v>embarrass-text-no</v>
      </c>
      <c r="K1704">
        <f>COUNTIF(TweetWords!I:I,DataMassage!I1704)</f>
        <v>0</v>
      </c>
      <c r="L1704">
        <f>COUNTIF(TweetWords!I:I,DataMassage!J1704)</f>
        <v>1</v>
      </c>
      <c r="M1704">
        <f t="shared" si="52"/>
        <v>1</v>
      </c>
      <c r="N1704">
        <f t="shared" si="53"/>
        <v>0</v>
      </c>
      <c r="O1704" t="str">
        <f>IF(ISERROR(MATCH(D1704,Stopwords!A:A,0)),"no","yes")</f>
        <v>no</v>
      </c>
    </row>
    <row r="1705" spans="1:15">
      <c r="A1705">
        <v>329</v>
      </c>
      <c r="B1705" s="1">
        <v>1.15E+18</v>
      </c>
      <c r="C1705" t="s">
        <v>49</v>
      </c>
      <c r="D1705" t="s">
        <v>1819</v>
      </c>
      <c r="E1705" t="b">
        <v>0</v>
      </c>
      <c r="F1705" t="b">
        <v>0</v>
      </c>
      <c r="G1705" t="b">
        <v>1</v>
      </c>
      <c r="H1705" t="s">
        <v>12</v>
      </c>
      <c r="I1705" t="str">
        <f>CONCATENATE($D1705,"-",$H1705,"-",I$1)</f>
        <v>decision-text-yes</v>
      </c>
      <c r="J1705" t="str">
        <f>CONCATENATE($D1705,"-",$H1705,"-",J$1)</f>
        <v>decision-text-no</v>
      </c>
      <c r="K1705">
        <f>COUNTIF(TweetWords!I:I,DataMassage!I1705)</f>
        <v>0</v>
      </c>
      <c r="L1705">
        <f>COUNTIF(TweetWords!I:I,DataMassage!J1705)</f>
        <v>2</v>
      </c>
      <c r="M1705">
        <f t="shared" si="52"/>
        <v>2</v>
      </c>
      <c r="N1705">
        <f t="shared" si="53"/>
        <v>0</v>
      </c>
      <c r="O1705" t="str">
        <f>IF(ISERROR(MATCH(D1705,Stopwords!A:A,0)),"no","yes")</f>
        <v>no</v>
      </c>
    </row>
    <row r="1706" spans="1:15">
      <c r="A1706">
        <v>329</v>
      </c>
      <c r="B1706" s="1">
        <v>1.15E+18</v>
      </c>
      <c r="C1706" t="s">
        <v>49</v>
      </c>
      <c r="D1706" t="s">
        <v>1820</v>
      </c>
      <c r="E1706" t="b">
        <v>0</v>
      </c>
      <c r="F1706" t="b">
        <v>0</v>
      </c>
      <c r="G1706" t="b">
        <v>1</v>
      </c>
      <c r="H1706" t="s">
        <v>12</v>
      </c>
      <c r="I1706" t="str">
        <f>CONCATENATE($D1706,"-",$H1706,"-",I$1)</f>
        <v>begin-text-yes</v>
      </c>
      <c r="J1706" t="str">
        <f>CONCATENATE($D1706,"-",$H1706,"-",J$1)</f>
        <v>begin-text-no</v>
      </c>
      <c r="K1706">
        <f>COUNTIF(TweetWords!I:I,DataMassage!I1706)</f>
        <v>0</v>
      </c>
      <c r="L1706">
        <f>COUNTIF(TweetWords!I:I,DataMassage!J1706)</f>
        <v>1</v>
      </c>
      <c r="M1706">
        <f t="shared" si="52"/>
        <v>1</v>
      </c>
      <c r="N1706">
        <f t="shared" si="53"/>
        <v>0</v>
      </c>
      <c r="O1706" t="str">
        <f>IF(ISERROR(MATCH(D1706,Stopwords!A:A,0)),"no","yes")</f>
        <v>no</v>
      </c>
    </row>
    <row r="1707" spans="1:15">
      <c r="A1707">
        <v>329</v>
      </c>
      <c r="B1707" s="1">
        <v>1.15E+18</v>
      </c>
      <c r="C1707" t="s">
        <v>49</v>
      </c>
      <c r="D1707" t="s">
        <v>1821</v>
      </c>
      <c r="E1707" t="b">
        <v>0</v>
      </c>
      <c r="F1707" t="b">
        <v>0</v>
      </c>
      <c r="G1707" t="b">
        <v>1</v>
      </c>
      <c r="H1707" t="s">
        <v>12</v>
      </c>
      <c r="I1707" t="str">
        <f>CONCATENATE($D1707,"-",$H1707,"-",I$1)</f>
        <v>healing-text-yes</v>
      </c>
      <c r="J1707" t="str">
        <f>CONCATENATE($D1707,"-",$H1707,"-",J$1)</f>
        <v>healing-text-no</v>
      </c>
      <c r="K1707">
        <f>COUNTIF(TweetWords!I:I,DataMassage!I1707)</f>
        <v>0</v>
      </c>
      <c r="L1707">
        <f>COUNTIF(TweetWords!I:I,DataMassage!J1707)</f>
        <v>2</v>
      </c>
      <c r="M1707">
        <f t="shared" si="52"/>
        <v>2</v>
      </c>
      <c r="N1707">
        <f t="shared" si="53"/>
        <v>0</v>
      </c>
      <c r="O1707" t="str">
        <f>IF(ISERROR(MATCH(D1707,Stopwords!A:A,0)),"no","yes")</f>
        <v>no</v>
      </c>
    </row>
    <row r="1708" spans="1:15">
      <c r="A1708">
        <v>329</v>
      </c>
      <c r="B1708" s="1">
        <v>1.15E+18</v>
      </c>
      <c r="C1708" t="s">
        <v>49</v>
      </c>
      <c r="D1708" t="s">
        <v>1822</v>
      </c>
      <c r="E1708" t="b">
        <v>0</v>
      </c>
      <c r="F1708" t="b">
        <v>0</v>
      </c>
      <c r="G1708" t="b">
        <v>1</v>
      </c>
      <c r="H1708" t="s">
        <v>12</v>
      </c>
      <c r="I1708" t="str">
        <f>CONCATENATE($D1708,"-",$H1708,"-",I$1)</f>
        <v>process-text-yes</v>
      </c>
      <c r="J1708" t="str">
        <f>CONCATENATE($D1708,"-",$H1708,"-",J$1)</f>
        <v>process-text-no</v>
      </c>
      <c r="K1708">
        <f>COUNTIF(TweetWords!I:I,DataMassage!I1708)</f>
        <v>1</v>
      </c>
      <c r="L1708">
        <f>COUNTIF(TweetWords!I:I,DataMassage!J1708)</f>
        <v>1</v>
      </c>
      <c r="M1708">
        <f t="shared" si="52"/>
        <v>2</v>
      </c>
      <c r="N1708">
        <f t="shared" si="53"/>
        <v>0.5</v>
      </c>
      <c r="O1708" t="str">
        <f>IF(ISERROR(MATCH(D1708,Stopwords!A:A,0)),"no","yes")</f>
        <v>no</v>
      </c>
    </row>
    <row r="1709" spans="1:15">
      <c r="A1709">
        <v>329</v>
      </c>
      <c r="B1709" s="1">
        <v>1.15E+18</v>
      </c>
      <c r="C1709" t="s">
        <v>49</v>
      </c>
      <c r="D1709" t="s">
        <v>1823</v>
      </c>
      <c r="E1709" t="b">
        <v>0</v>
      </c>
      <c r="F1709" t="b">
        <v>0</v>
      </c>
      <c r="G1709" t="b">
        <v>1</v>
      </c>
      <c r="H1709" t="s">
        <v>12</v>
      </c>
      <c r="I1709" t="str">
        <f>CONCATENATE($D1709,"-",$H1709,"-",I$1)</f>
        <v>embarrassing-text-yes</v>
      </c>
      <c r="J1709" t="str">
        <f>CONCATENATE($D1709,"-",$H1709,"-",J$1)</f>
        <v>embarrassing-text-no</v>
      </c>
      <c r="K1709">
        <f>COUNTIF(TweetWords!I:I,DataMassage!I1709)</f>
        <v>0</v>
      </c>
      <c r="L1709">
        <f>COUNTIF(TweetWords!I:I,DataMassage!J1709)</f>
        <v>1</v>
      </c>
      <c r="M1709">
        <f t="shared" si="52"/>
        <v>1</v>
      </c>
      <c r="N1709">
        <f t="shared" si="53"/>
        <v>0</v>
      </c>
      <c r="O1709" t="str">
        <f>IF(ISERROR(MATCH(D1709,Stopwords!A:A,0)),"no","yes")</f>
        <v>no</v>
      </c>
    </row>
    <row r="1710" spans="1:15">
      <c r="A1710">
        <v>329</v>
      </c>
      <c r="B1710" s="1">
        <v>1.15E+18</v>
      </c>
      <c r="C1710" t="s">
        <v>49</v>
      </c>
      <c r="D1710" t="s">
        <v>1824</v>
      </c>
      <c r="E1710" t="b">
        <v>0</v>
      </c>
      <c r="F1710" t="b">
        <v>0</v>
      </c>
      <c r="G1710" t="b">
        <v>1</v>
      </c>
      <c r="H1710" t="s">
        <v>12</v>
      </c>
      <c r="I1710" t="str">
        <f>CONCATENATE($D1710,"-",$H1710,"-",I$1)</f>
        <v>document-text-yes</v>
      </c>
      <c r="J1710" t="str">
        <f>CONCATENATE($D1710,"-",$H1710,"-",J$1)</f>
        <v>document-text-no</v>
      </c>
      <c r="K1710">
        <f>COUNTIF(TweetWords!I:I,DataMassage!I1710)</f>
        <v>0</v>
      </c>
      <c r="L1710">
        <f>COUNTIF(TweetWords!I:I,DataMassage!J1710)</f>
        <v>1</v>
      </c>
      <c r="M1710">
        <f t="shared" si="52"/>
        <v>1</v>
      </c>
      <c r="N1710">
        <f t="shared" si="53"/>
        <v>0</v>
      </c>
      <c r="O1710" t="str">
        <f>IF(ISERROR(MATCH(D1710,Stopwords!A:A,0)),"no","yes")</f>
        <v>no</v>
      </c>
    </row>
    <row r="1711" spans="1:15">
      <c r="A1711">
        <v>329</v>
      </c>
      <c r="B1711" s="1">
        <v>1.15E+18</v>
      </c>
      <c r="C1711" t="s">
        <v>49</v>
      </c>
      <c r="D1711" t="s">
        <v>1825</v>
      </c>
      <c r="E1711" t="b">
        <v>0</v>
      </c>
      <c r="F1711" t="b">
        <v>0</v>
      </c>
      <c r="G1711" t="b">
        <v>1</v>
      </c>
      <c r="H1711" t="s">
        <v>12</v>
      </c>
      <c r="I1711" t="str">
        <f>CONCATENATE($D1711,"-",$H1711,"-",I$1)</f>
        <v>recovery-text-yes</v>
      </c>
      <c r="J1711" t="str">
        <f>CONCATENATE($D1711,"-",$H1711,"-",J$1)</f>
        <v>recovery-text-no</v>
      </c>
      <c r="K1711">
        <f>COUNTIF(TweetWords!I:I,DataMassage!I1711)</f>
        <v>0</v>
      </c>
      <c r="L1711">
        <f>COUNTIF(TweetWords!I:I,DataMassage!J1711)</f>
        <v>1</v>
      </c>
      <c r="M1711">
        <f t="shared" si="52"/>
        <v>1</v>
      </c>
      <c r="N1711">
        <f t="shared" si="53"/>
        <v>0</v>
      </c>
      <c r="O1711" t="str">
        <f>IF(ISERROR(MATCH(D1711,Stopwords!A:A,0)),"no","yes")</f>
        <v>no</v>
      </c>
    </row>
    <row r="1712" spans="1:15">
      <c r="A1712">
        <v>330</v>
      </c>
      <c r="B1712" s="1">
        <v>1.15E+18</v>
      </c>
      <c r="C1712" t="s">
        <v>49</v>
      </c>
      <c r="D1712" t="s">
        <v>1828</v>
      </c>
      <c r="E1712" t="b">
        <v>0</v>
      </c>
      <c r="F1712" t="b">
        <v>0</v>
      </c>
      <c r="G1712" t="b">
        <v>1</v>
      </c>
      <c r="H1712" t="s">
        <v>12</v>
      </c>
      <c r="I1712" t="str">
        <f>CONCATENATE($D1712,"-",$H1712,"-",I$1)</f>
        <v>hang-text-yes</v>
      </c>
      <c r="J1712" t="str">
        <f>CONCATENATE($D1712,"-",$H1712,"-",J$1)</f>
        <v>hang-text-no</v>
      </c>
      <c r="K1712">
        <f>COUNTIF(TweetWords!I:I,DataMassage!I1712)</f>
        <v>0</v>
      </c>
      <c r="L1712">
        <f>COUNTIF(TweetWords!I:I,DataMassage!J1712)</f>
        <v>1</v>
      </c>
      <c r="M1712">
        <f t="shared" si="52"/>
        <v>1</v>
      </c>
      <c r="N1712">
        <f t="shared" si="53"/>
        <v>0</v>
      </c>
      <c r="O1712" t="str">
        <f>IF(ISERROR(MATCH(D1712,Stopwords!A:A,0)),"no","yes")</f>
        <v>no</v>
      </c>
    </row>
    <row r="1713" spans="1:15">
      <c r="A1713">
        <v>330</v>
      </c>
      <c r="B1713" s="1">
        <v>1.15E+18</v>
      </c>
      <c r="C1713" t="s">
        <v>49</v>
      </c>
      <c r="D1713" t="s">
        <v>1829</v>
      </c>
      <c r="E1713" t="b">
        <v>0</v>
      </c>
      <c r="F1713" t="b">
        <v>0</v>
      </c>
      <c r="G1713" t="b">
        <v>1</v>
      </c>
      <c r="H1713" t="s">
        <v>12</v>
      </c>
      <c r="I1713" t="str">
        <f>CONCATENATE($D1713,"-",$H1713,"-",I$1)</f>
        <v>leading-text-yes</v>
      </c>
      <c r="J1713" t="str">
        <f>CONCATENATE($D1713,"-",$H1713,"-",J$1)</f>
        <v>leading-text-no</v>
      </c>
      <c r="K1713">
        <f>COUNTIF(TweetWords!I:I,DataMassage!I1713)</f>
        <v>0</v>
      </c>
      <c r="L1713">
        <f>COUNTIF(TweetWords!I:I,DataMassage!J1713)</f>
        <v>1</v>
      </c>
      <c r="M1713">
        <f t="shared" si="52"/>
        <v>1</v>
      </c>
      <c r="N1713">
        <f t="shared" si="53"/>
        <v>0</v>
      </c>
      <c r="O1713" t="str">
        <f>IF(ISERROR(MATCH(D1713,Stopwords!A:A,0)),"no","yes")</f>
        <v>no</v>
      </c>
    </row>
    <row r="1714" spans="1:15">
      <c r="A1714">
        <v>330</v>
      </c>
      <c r="B1714" s="1">
        <v>1.15E+18</v>
      </c>
      <c r="C1714" t="s">
        <v>49</v>
      </c>
      <c r="D1714" t="s">
        <v>1830</v>
      </c>
      <c r="E1714" t="b">
        <v>0</v>
      </c>
      <c r="F1714" t="b">
        <v>0</v>
      </c>
      <c r="G1714" t="b">
        <v>1</v>
      </c>
      <c r="H1714" t="s">
        <v>12</v>
      </c>
      <c r="I1714" t="str">
        <f>CONCATENATE($D1714,"-",$H1714,"-",I$1)</f>
        <v>praying-text-yes</v>
      </c>
      <c r="J1714" t="str">
        <f>CONCATENATE($D1714,"-",$H1714,"-",J$1)</f>
        <v>praying-text-no</v>
      </c>
      <c r="K1714">
        <f>COUNTIF(TweetWords!I:I,DataMassage!I1714)</f>
        <v>0</v>
      </c>
      <c r="L1714">
        <f>COUNTIF(TweetWords!I:I,DataMassage!J1714)</f>
        <v>1</v>
      </c>
      <c r="M1714">
        <f t="shared" si="52"/>
        <v>1</v>
      </c>
      <c r="N1714">
        <f t="shared" si="53"/>
        <v>0</v>
      </c>
      <c r="O1714" t="str">
        <f>IF(ISERROR(MATCH(D1714,Stopwords!A:A,0)),"no","yes")</f>
        <v>no</v>
      </c>
    </row>
    <row r="1715" spans="1:15">
      <c r="A1715">
        <v>331</v>
      </c>
      <c r="B1715" s="1">
        <v>1.15E+18</v>
      </c>
      <c r="C1715" t="s">
        <v>8</v>
      </c>
      <c r="D1715" t="s">
        <v>1831</v>
      </c>
      <c r="E1715" t="b">
        <v>0</v>
      </c>
      <c r="F1715" t="b">
        <v>0</v>
      </c>
      <c r="G1715" t="b">
        <v>1</v>
      </c>
      <c r="H1715" t="s">
        <v>12</v>
      </c>
      <c r="I1715" t="str">
        <f>CONCATENATE($D1715,"-",$H1715,"-",I$1)</f>
        <v>subjects-text-yes</v>
      </c>
      <c r="J1715" t="str">
        <f>CONCATENATE($D1715,"-",$H1715,"-",J$1)</f>
        <v>subjects-text-no</v>
      </c>
      <c r="K1715">
        <f>COUNTIF(TweetWords!I:I,DataMassage!I1715)</f>
        <v>1</v>
      </c>
      <c r="L1715">
        <f>COUNTIF(TweetWords!I:I,DataMassage!J1715)</f>
        <v>0</v>
      </c>
      <c r="M1715">
        <f t="shared" si="52"/>
        <v>1</v>
      </c>
      <c r="N1715">
        <f t="shared" si="53"/>
        <v>1</v>
      </c>
      <c r="O1715" t="str">
        <f>IF(ISERROR(MATCH(D1715,Stopwords!A:A,0)),"no","yes")</f>
        <v>no</v>
      </c>
    </row>
    <row r="1716" spans="1:15">
      <c r="A1716">
        <v>332</v>
      </c>
      <c r="B1716" s="1">
        <v>1.15E+18</v>
      </c>
      <c r="C1716" t="s">
        <v>49</v>
      </c>
      <c r="D1716" t="s">
        <v>1832</v>
      </c>
      <c r="E1716" t="b">
        <v>0</v>
      </c>
      <c r="F1716" t="b">
        <v>0</v>
      </c>
      <c r="G1716" t="b">
        <v>1</v>
      </c>
      <c r="H1716" t="s">
        <v>12</v>
      </c>
      <c r="I1716" t="str">
        <f>CONCATENATE($D1716,"-",$H1716,"-",I$1)</f>
        <v>dibs-text-yes</v>
      </c>
      <c r="J1716" t="str">
        <f>CONCATENATE($D1716,"-",$H1716,"-",J$1)</f>
        <v>dibs-text-no</v>
      </c>
      <c r="K1716">
        <f>COUNTIF(TweetWords!I:I,DataMassage!I1716)</f>
        <v>0</v>
      </c>
      <c r="L1716">
        <f>COUNTIF(TweetWords!I:I,DataMassage!J1716)</f>
        <v>1</v>
      </c>
      <c r="M1716">
        <f t="shared" si="52"/>
        <v>1</v>
      </c>
      <c r="N1716">
        <f t="shared" si="53"/>
        <v>0</v>
      </c>
      <c r="O1716" t="str">
        <f>IF(ISERROR(MATCH(D1716,Stopwords!A:A,0)),"no","yes")</f>
        <v>no</v>
      </c>
    </row>
    <row r="1717" spans="1:15">
      <c r="A1717">
        <v>332</v>
      </c>
      <c r="B1717" s="1">
        <v>1.15E+18</v>
      </c>
      <c r="C1717" t="s">
        <v>49</v>
      </c>
      <c r="D1717" t="s">
        <v>1833</v>
      </c>
      <c r="E1717" t="b">
        <v>0</v>
      </c>
      <c r="F1717" t="b">
        <v>0</v>
      </c>
      <c r="G1717" t="b">
        <v>1</v>
      </c>
      <c r="H1717" t="s">
        <v>12</v>
      </c>
      <c r="I1717" t="str">
        <f>CONCATENATE($D1717,"-",$H1717,"-",I$1)</f>
        <v>phrase-text-yes</v>
      </c>
      <c r="J1717" t="str">
        <f>CONCATENATE($D1717,"-",$H1717,"-",J$1)</f>
        <v>phrase-text-no</v>
      </c>
      <c r="K1717">
        <f>COUNTIF(TweetWords!I:I,DataMassage!I1717)</f>
        <v>0</v>
      </c>
      <c r="L1717">
        <f>COUNTIF(TweetWords!I:I,DataMassage!J1717)</f>
        <v>1</v>
      </c>
      <c r="M1717">
        <f t="shared" si="52"/>
        <v>1</v>
      </c>
      <c r="N1717">
        <f t="shared" si="53"/>
        <v>0</v>
      </c>
      <c r="O1717" t="str">
        <f>IF(ISERROR(MATCH(D1717,Stopwords!A:A,0)),"no","yes")</f>
        <v>no</v>
      </c>
    </row>
    <row r="1718" spans="1:15">
      <c r="A1718">
        <v>332</v>
      </c>
      <c r="B1718" s="1">
        <v>1.15E+18</v>
      </c>
      <c r="C1718" t="s">
        <v>49</v>
      </c>
      <c r="D1718" t="s">
        <v>1834</v>
      </c>
      <c r="E1718" t="b">
        <v>0</v>
      </c>
      <c r="F1718" t="b">
        <v>0</v>
      </c>
      <c r="G1718" t="b">
        <v>1</v>
      </c>
      <c r="H1718" t="s">
        <v>12</v>
      </c>
      <c r="I1718" t="str">
        <f>CONCATENATE($D1718,"-",$H1718,"-",I$1)</f>
        <v>suddenly-text-yes</v>
      </c>
      <c r="J1718" t="str">
        <f>CONCATENATE($D1718,"-",$H1718,"-",J$1)</f>
        <v>suddenly-text-no</v>
      </c>
      <c r="K1718">
        <f>COUNTIF(TweetWords!I:I,DataMassage!I1718)</f>
        <v>0</v>
      </c>
      <c r="L1718">
        <f>COUNTIF(TweetWords!I:I,DataMassage!J1718)</f>
        <v>2</v>
      </c>
      <c r="M1718">
        <f t="shared" si="52"/>
        <v>2</v>
      </c>
      <c r="N1718">
        <f t="shared" si="53"/>
        <v>0</v>
      </c>
      <c r="O1718" t="str">
        <f>IF(ISERROR(MATCH(D1718,Stopwords!A:A,0)),"no","yes")</f>
        <v>no</v>
      </c>
    </row>
    <row r="1719" spans="1:15">
      <c r="A1719">
        <v>332</v>
      </c>
      <c r="B1719" s="1">
        <v>1.15E+18</v>
      </c>
      <c r="C1719" t="s">
        <v>49</v>
      </c>
      <c r="D1719" t="s">
        <v>1835</v>
      </c>
      <c r="E1719" t="b">
        <v>0</v>
      </c>
      <c r="F1719" t="b">
        <v>0</v>
      </c>
      <c r="G1719" t="b">
        <v>1</v>
      </c>
      <c r="H1719" t="s">
        <v>12</v>
      </c>
      <c r="I1719" t="str">
        <f>CONCATENATE($D1719,"-",$H1719,"-",I$1)</f>
        <v>zen-text-yes</v>
      </c>
      <c r="J1719" t="str">
        <f>CONCATENATE($D1719,"-",$H1719,"-",J$1)</f>
        <v>zen-text-no</v>
      </c>
      <c r="K1719">
        <f>COUNTIF(TweetWords!I:I,DataMassage!I1719)</f>
        <v>0</v>
      </c>
      <c r="L1719">
        <f>COUNTIF(TweetWords!I:I,DataMassage!J1719)</f>
        <v>2</v>
      </c>
      <c r="M1719">
        <f t="shared" si="52"/>
        <v>2</v>
      </c>
      <c r="N1719">
        <f t="shared" si="53"/>
        <v>0</v>
      </c>
      <c r="O1719" t="str">
        <f>IF(ISERROR(MATCH(D1719,Stopwords!A:A,0)),"no","yes")</f>
        <v>no</v>
      </c>
    </row>
    <row r="1720" spans="1:15">
      <c r="A1720">
        <v>332</v>
      </c>
      <c r="B1720" s="1">
        <v>1.15E+18</v>
      </c>
      <c r="C1720" t="s">
        <v>49</v>
      </c>
      <c r="D1720" t="s">
        <v>1836</v>
      </c>
      <c r="E1720" t="b">
        <v>0</v>
      </c>
      <c r="F1720" t="b">
        <v>0</v>
      </c>
      <c r="G1720" t="b">
        <v>1</v>
      </c>
      <c r="H1720" t="s">
        <v>12</v>
      </c>
      <c r="I1720" t="str">
        <f>CONCATENATE($D1720,"-",$H1720,"-",I$1)</f>
        <v>google-text-yes</v>
      </c>
      <c r="J1720" t="str">
        <f>CONCATENATE($D1720,"-",$H1720,"-",J$1)</f>
        <v>google-text-no</v>
      </c>
      <c r="K1720">
        <f>COUNTIF(TweetWords!I:I,DataMassage!I1720)</f>
        <v>0</v>
      </c>
      <c r="L1720">
        <f>COUNTIF(TweetWords!I:I,DataMassage!J1720)</f>
        <v>1</v>
      </c>
      <c r="M1720">
        <f t="shared" si="52"/>
        <v>1</v>
      </c>
      <c r="N1720">
        <f t="shared" si="53"/>
        <v>0</v>
      </c>
      <c r="O1720" t="str">
        <f>IF(ISERROR(MATCH(D1720,Stopwords!A:A,0)),"no","yes")</f>
        <v>no</v>
      </c>
    </row>
    <row r="1721" spans="1:15">
      <c r="A1721">
        <v>332</v>
      </c>
      <c r="B1721" s="1">
        <v>1.15E+18</v>
      </c>
      <c r="C1721" t="s">
        <v>49</v>
      </c>
      <c r="D1721" t="s">
        <v>1837</v>
      </c>
      <c r="E1721" t="b">
        <v>0</v>
      </c>
      <c r="F1721" t="b">
        <v>0</v>
      </c>
      <c r="G1721" t="b">
        <v>1</v>
      </c>
      <c r="H1721" t="s">
        <v>12</v>
      </c>
      <c r="I1721" t="str">
        <f>CONCATENATE($D1721,"-",$H1721,"-",I$1)</f>
        <v>exist-text-yes</v>
      </c>
      <c r="J1721" t="str">
        <f>CONCATENATE($D1721,"-",$H1721,"-",J$1)</f>
        <v>exist-text-no</v>
      </c>
      <c r="K1721">
        <f>COUNTIF(TweetWords!I:I,DataMassage!I1721)</f>
        <v>2</v>
      </c>
      <c r="L1721">
        <f>COUNTIF(TweetWords!I:I,DataMassage!J1721)</f>
        <v>1</v>
      </c>
      <c r="M1721">
        <f t="shared" si="52"/>
        <v>3</v>
      </c>
      <c r="N1721">
        <f t="shared" si="53"/>
        <v>0.66666666666666663</v>
      </c>
      <c r="O1721" t="str">
        <f>IF(ISERROR(MATCH(D1721,Stopwords!A:A,0)),"no","yes")</f>
        <v>no</v>
      </c>
    </row>
    <row r="1722" spans="1:15">
      <c r="A1722">
        <v>332</v>
      </c>
      <c r="B1722" s="1">
        <v>1.15E+18</v>
      </c>
      <c r="C1722" t="s">
        <v>49</v>
      </c>
      <c r="D1722" t="s">
        <v>1838</v>
      </c>
      <c r="E1722" t="b">
        <v>0</v>
      </c>
      <c r="F1722" t="b">
        <v>0</v>
      </c>
      <c r="G1722" t="b">
        <v>1</v>
      </c>
      <c r="H1722" t="s">
        <v>12</v>
      </c>
      <c r="I1722" t="str">
        <f>CONCATENATE($D1722,"-",$H1722,"-",I$1)</f>
        <v>trade-text-yes</v>
      </c>
      <c r="J1722" t="str">
        <f>CONCATENATE($D1722,"-",$H1722,"-",J$1)</f>
        <v>trade-text-no</v>
      </c>
      <c r="K1722">
        <f>COUNTIF(TweetWords!I:I,DataMassage!I1722)</f>
        <v>0</v>
      </c>
      <c r="L1722">
        <f>COUNTIF(TweetWords!I:I,DataMassage!J1722)</f>
        <v>1</v>
      </c>
      <c r="M1722">
        <f t="shared" si="52"/>
        <v>1</v>
      </c>
      <c r="N1722">
        <f t="shared" si="53"/>
        <v>0</v>
      </c>
      <c r="O1722" t="str">
        <f>IF(ISERROR(MATCH(D1722,Stopwords!A:A,0)),"no","yes")</f>
        <v>no</v>
      </c>
    </row>
    <row r="1723" spans="1:15">
      <c r="A1723">
        <v>332</v>
      </c>
      <c r="B1723" s="1">
        <v>1.15E+18</v>
      </c>
      <c r="C1723" t="s">
        <v>49</v>
      </c>
      <c r="D1723" t="s">
        <v>1839</v>
      </c>
      <c r="E1723" t="b">
        <v>0</v>
      </c>
      <c r="F1723" t="b">
        <v>0</v>
      </c>
      <c r="G1723" t="b">
        <v>1</v>
      </c>
      <c r="H1723" t="s">
        <v>12</v>
      </c>
      <c r="I1723" t="str">
        <f>CONCATENATE($D1723,"-",$H1723,"-",I$1)</f>
        <v>mark-text-yes</v>
      </c>
      <c r="J1723" t="str">
        <f>CONCATENATE($D1723,"-",$H1723,"-",J$1)</f>
        <v>mark-text-no</v>
      </c>
      <c r="K1723">
        <f>COUNTIF(TweetWords!I:I,DataMassage!I1723)</f>
        <v>0</v>
      </c>
      <c r="L1723">
        <f>COUNTIF(TweetWords!I:I,DataMassage!J1723)</f>
        <v>1</v>
      </c>
      <c r="M1723">
        <f t="shared" si="52"/>
        <v>1</v>
      </c>
      <c r="N1723">
        <f t="shared" si="53"/>
        <v>0</v>
      </c>
      <c r="O1723" t="str">
        <f>IF(ISERROR(MATCH(D1723,Stopwords!A:A,0)),"no","yes")</f>
        <v>no</v>
      </c>
    </row>
    <row r="1724" spans="1:15">
      <c r="A1724">
        <v>332</v>
      </c>
      <c r="B1724" s="1">
        <v>1.15E+18</v>
      </c>
      <c r="C1724" t="s">
        <v>49</v>
      </c>
      <c r="D1724" t="s">
        <v>1840</v>
      </c>
      <c r="E1724" t="b">
        <v>0</v>
      </c>
      <c r="F1724" t="b">
        <v>0</v>
      </c>
      <c r="G1724" t="b">
        <v>1</v>
      </c>
      <c r="H1724" t="s">
        <v>12</v>
      </c>
      <c r="I1724" t="str">
        <f>CONCATENATE($D1724,"-",$H1724,"-",I$1)</f>
        <v>pending-text-yes</v>
      </c>
      <c r="J1724" t="str">
        <f>CONCATENATE($D1724,"-",$H1724,"-",J$1)</f>
        <v>pending-text-no</v>
      </c>
      <c r="K1724">
        <f>COUNTIF(TweetWords!I:I,DataMassage!I1724)</f>
        <v>0</v>
      </c>
      <c r="L1724">
        <f>COUNTIF(TweetWords!I:I,DataMassage!J1724)</f>
        <v>1</v>
      </c>
      <c r="M1724">
        <f t="shared" si="52"/>
        <v>1</v>
      </c>
      <c r="N1724">
        <f t="shared" si="53"/>
        <v>0</v>
      </c>
      <c r="O1724" t="str">
        <f>IF(ISERROR(MATCH(D1724,Stopwords!A:A,0)),"no","yes")</f>
        <v>no</v>
      </c>
    </row>
    <row r="1725" spans="1:15">
      <c r="A1725">
        <v>332</v>
      </c>
      <c r="B1725" s="1">
        <v>1.15E+18</v>
      </c>
      <c r="C1725" t="s">
        <v>49</v>
      </c>
      <c r="D1725" t="s">
        <v>1841</v>
      </c>
      <c r="E1725" t="b">
        <v>0</v>
      </c>
      <c r="F1725" t="b">
        <v>0</v>
      </c>
      <c r="G1725" t="b">
        <v>1</v>
      </c>
      <c r="H1725" t="s">
        <v>12</v>
      </c>
      <c r="I1725" t="str">
        <f>CONCATENATE($D1725,"-",$H1725,"-",I$1)</f>
        <v>intend-text-yes</v>
      </c>
      <c r="J1725" t="str">
        <f>CONCATENATE($D1725,"-",$H1725,"-",J$1)</f>
        <v>intend-text-no</v>
      </c>
      <c r="K1725">
        <f>COUNTIF(TweetWords!I:I,DataMassage!I1725)</f>
        <v>0</v>
      </c>
      <c r="L1725">
        <f>COUNTIF(TweetWords!I:I,DataMassage!J1725)</f>
        <v>1</v>
      </c>
      <c r="M1725">
        <f t="shared" si="52"/>
        <v>1</v>
      </c>
      <c r="N1725">
        <f t="shared" si="53"/>
        <v>0</v>
      </c>
      <c r="O1725" t="str">
        <f>IF(ISERROR(MATCH(D1725,Stopwords!A:A,0)),"no","yes")</f>
        <v>no</v>
      </c>
    </row>
    <row r="1726" spans="1:15">
      <c r="A1726">
        <v>332</v>
      </c>
      <c r="B1726" s="1">
        <v>1.15E+18</v>
      </c>
      <c r="C1726" t="s">
        <v>49</v>
      </c>
      <c r="D1726" t="s">
        <v>1842</v>
      </c>
      <c r="E1726" t="b">
        <v>0</v>
      </c>
      <c r="F1726" t="b">
        <v>0</v>
      </c>
      <c r="G1726" t="b">
        <v>1</v>
      </c>
      <c r="H1726" t="s">
        <v>12</v>
      </c>
      <c r="I1726" t="str">
        <f>CONCATENATE($D1726,"-",$H1726,"-",I$1)</f>
        <v>register-text-yes</v>
      </c>
      <c r="J1726" t="str">
        <f>CONCATENATE($D1726,"-",$H1726,"-",J$1)</f>
        <v>register-text-no</v>
      </c>
      <c r="K1726">
        <f>COUNTIF(TweetWords!I:I,DataMassage!I1726)</f>
        <v>0</v>
      </c>
      <c r="L1726">
        <f>COUNTIF(TweetWords!I:I,DataMassage!J1726)</f>
        <v>1</v>
      </c>
      <c r="M1726">
        <f t="shared" si="52"/>
        <v>1</v>
      </c>
      <c r="N1726">
        <f t="shared" si="53"/>
        <v>0</v>
      </c>
      <c r="O1726" t="str">
        <f>IF(ISERROR(MATCH(D1726,Stopwords!A:A,0)),"no","yes")</f>
        <v>no</v>
      </c>
    </row>
    <row r="1727" spans="1:15">
      <c r="A1727">
        <v>333</v>
      </c>
      <c r="B1727" s="1">
        <v>1.15E+18</v>
      </c>
      <c r="C1727" t="s">
        <v>49</v>
      </c>
      <c r="D1727" t="s">
        <v>1843</v>
      </c>
      <c r="E1727" t="b">
        <v>0</v>
      </c>
      <c r="F1727" t="b">
        <v>0</v>
      </c>
      <c r="G1727" t="b">
        <v>1</v>
      </c>
      <c r="H1727" t="s">
        <v>12</v>
      </c>
      <c r="I1727" t="str">
        <f>CONCATENATE($D1727,"-",$H1727,"-",I$1)</f>
        <v>nervous-text-yes</v>
      </c>
      <c r="J1727" t="str">
        <f>CONCATENATE($D1727,"-",$H1727,"-",J$1)</f>
        <v>nervous-text-no</v>
      </c>
      <c r="K1727">
        <f>COUNTIF(TweetWords!I:I,DataMassage!I1727)</f>
        <v>0</v>
      </c>
      <c r="L1727">
        <f>COUNTIF(TweetWords!I:I,DataMassage!J1727)</f>
        <v>4</v>
      </c>
      <c r="M1727">
        <f t="shared" si="52"/>
        <v>4</v>
      </c>
      <c r="N1727">
        <f t="shared" si="53"/>
        <v>0</v>
      </c>
      <c r="O1727" t="str">
        <f>IF(ISERROR(MATCH(D1727,Stopwords!A:A,0)),"no","yes")</f>
        <v>no</v>
      </c>
    </row>
    <row r="1728" spans="1:15">
      <c r="A1728">
        <v>333</v>
      </c>
      <c r="B1728" s="1">
        <v>1.15E+18</v>
      </c>
      <c r="C1728" t="s">
        <v>49</v>
      </c>
      <c r="D1728" t="s">
        <v>1844</v>
      </c>
      <c r="E1728" t="b">
        <v>0</v>
      </c>
      <c r="F1728" t="b">
        <v>0</v>
      </c>
      <c r="G1728" t="b">
        <v>1</v>
      </c>
      <c r="H1728" t="s">
        <v>12</v>
      </c>
      <c r="I1728" t="str">
        <f>CONCATENATE($D1728,"-",$H1728,"-",I$1)</f>
        <v>petebuttigieg-text-yes</v>
      </c>
      <c r="J1728" t="str">
        <f>CONCATENATE($D1728,"-",$H1728,"-",J$1)</f>
        <v>petebuttigieg-text-no</v>
      </c>
      <c r="K1728">
        <f>COUNTIF(TweetWords!I:I,DataMassage!I1728)</f>
        <v>0</v>
      </c>
      <c r="L1728">
        <f>COUNTIF(TweetWords!I:I,DataMassage!J1728)</f>
        <v>1</v>
      </c>
      <c r="M1728">
        <f t="shared" si="52"/>
        <v>1</v>
      </c>
      <c r="N1728">
        <f t="shared" si="53"/>
        <v>0</v>
      </c>
      <c r="O1728" t="str">
        <f>IF(ISERROR(MATCH(D1728,Stopwords!A:A,0)),"no","yes")</f>
        <v>no</v>
      </c>
    </row>
    <row r="1729" spans="1:15">
      <c r="A1729">
        <v>334</v>
      </c>
      <c r="B1729" s="1">
        <v>1.15E+18</v>
      </c>
      <c r="C1729" t="s">
        <v>49</v>
      </c>
      <c r="D1729" t="s">
        <v>1845</v>
      </c>
      <c r="E1729" t="b">
        <v>0</v>
      </c>
      <c r="F1729" t="b">
        <v>0</v>
      </c>
      <c r="G1729" t="b">
        <v>1</v>
      </c>
      <c r="H1729" t="s">
        <v>12</v>
      </c>
      <c r="I1729" t="str">
        <f>CONCATENATE($D1729,"-",$H1729,"-",I$1)</f>
        <v>miracle-text-yes</v>
      </c>
      <c r="J1729" t="str">
        <f>CONCATENATE($D1729,"-",$H1729,"-",J$1)</f>
        <v>miracle-text-no</v>
      </c>
      <c r="K1729">
        <f>COUNTIF(TweetWords!I:I,DataMassage!I1729)</f>
        <v>0</v>
      </c>
      <c r="L1729">
        <f>COUNTIF(TweetWords!I:I,DataMassage!J1729)</f>
        <v>1</v>
      </c>
      <c r="M1729">
        <f t="shared" si="52"/>
        <v>1</v>
      </c>
      <c r="N1729">
        <f t="shared" si="53"/>
        <v>0</v>
      </c>
      <c r="O1729" t="str">
        <f>IF(ISERROR(MATCH(D1729,Stopwords!A:A,0)),"no","yes")</f>
        <v>no</v>
      </c>
    </row>
    <row r="1730" spans="1:15">
      <c r="A1730">
        <v>334</v>
      </c>
      <c r="B1730" s="1">
        <v>1.15E+18</v>
      </c>
      <c r="C1730" t="s">
        <v>49</v>
      </c>
      <c r="D1730" t="s">
        <v>1846</v>
      </c>
      <c r="E1730" t="b">
        <v>0</v>
      </c>
      <c r="F1730" t="b">
        <v>0</v>
      </c>
      <c r="G1730" t="b">
        <v>1</v>
      </c>
      <c r="H1730" t="s">
        <v>12</v>
      </c>
      <c r="I1730" t="str">
        <f>CONCATENATE($D1730,"-",$H1730,"-",I$1)</f>
        <v>max-text-yes</v>
      </c>
      <c r="J1730" t="str">
        <f>CONCATENATE($D1730,"-",$H1730,"-",J$1)</f>
        <v>max-text-no</v>
      </c>
      <c r="K1730">
        <f>COUNTIF(TweetWords!I:I,DataMassage!I1730)</f>
        <v>0</v>
      </c>
      <c r="L1730">
        <f>COUNTIF(TweetWords!I:I,DataMassage!J1730)</f>
        <v>1</v>
      </c>
      <c r="M1730">
        <f t="shared" si="52"/>
        <v>1</v>
      </c>
      <c r="N1730">
        <f t="shared" si="53"/>
        <v>0</v>
      </c>
      <c r="O1730" t="str">
        <f>IF(ISERROR(MATCH(D1730,Stopwords!A:A,0)),"no","yes")</f>
        <v>no</v>
      </c>
    </row>
    <row r="1731" spans="1:15">
      <c r="A1731">
        <v>334</v>
      </c>
      <c r="B1731" s="1">
        <v>1.15E+18</v>
      </c>
      <c r="C1731" t="s">
        <v>49</v>
      </c>
      <c r="D1731" t="s">
        <v>1847</v>
      </c>
      <c r="E1731" t="b">
        <v>0</v>
      </c>
      <c r="F1731" t="b">
        <v>0</v>
      </c>
      <c r="G1731" t="b">
        <v>1</v>
      </c>
      <c r="H1731" t="s">
        <v>12</v>
      </c>
      <c r="I1731" t="str">
        <f>CONCATENATE($D1731,"-",$H1731,"-",I$1)</f>
        <v>wizard-text-yes</v>
      </c>
      <c r="J1731" t="str">
        <f>CONCATENATE($D1731,"-",$H1731,"-",J$1)</f>
        <v>wizard-text-no</v>
      </c>
      <c r="K1731">
        <f>COUNTIF(TweetWords!I:I,DataMassage!I1731)</f>
        <v>0</v>
      </c>
      <c r="L1731">
        <f>COUNTIF(TweetWords!I:I,DataMassage!J1731)</f>
        <v>1</v>
      </c>
      <c r="M1731">
        <f t="shared" ref="M1731:M1794" si="54">SUM(K1731:L1731)</f>
        <v>1</v>
      </c>
      <c r="N1731">
        <f t="shared" ref="N1731:N1794" si="55">K1731/M1731</f>
        <v>0</v>
      </c>
      <c r="O1731" t="str">
        <f>IF(ISERROR(MATCH(D1731,Stopwords!A:A,0)),"no","yes")</f>
        <v>no</v>
      </c>
    </row>
    <row r="1732" spans="1:15">
      <c r="A1732">
        <v>334</v>
      </c>
      <c r="B1732" s="1">
        <v>1.15E+18</v>
      </c>
      <c r="C1732" t="s">
        <v>49</v>
      </c>
      <c r="D1732" t="s">
        <v>1848</v>
      </c>
      <c r="E1732" t="b">
        <v>0</v>
      </c>
      <c r="F1732" t="b">
        <v>0</v>
      </c>
      <c r="G1732" t="b">
        <v>1</v>
      </c>
      <c r="H1732" t="s">
        <v>12</v>
      </c>
      <c r="I1732" t="str">
        <f>CONCATENATE($D1732,"-",$H1732,"-",I$1)</f>
        <v>whoohoohoo-text-yes</v>
      </c>
      <c r="J1732" t="str">
        <f>CONCATENATE($D1732,"-",$H1732,"-",J$1)</f>
        <v>whoohoohoo-text-no</v>
      </c>
      <c r="K1732">
        <f>COUNTIF(TweetWords!I:I,DataMassage!I1732)</f>
        <v>0</v>
      </c>
      <c r="L1732">
        <f>COUNTIF(TweetWords!I:I,DataMassage!J1732)</f>
        <v>1</v>
      </c>
      <c r="M1732">
        <f t="shared" si="54"/>
        <v>1</v>
      </c>
      <c r="N1732">
        <f t="shared" si="55"/>
        <v>0</v>
      </c>
      <c r="O1732" t="str">
        <f>IF(ISERROR(MATCH(D1732,Stopwords!A:A,0)),"no","yes")</f>
        <v>no</v>
      </c>
    </row>
    <row r="1733" spans="1:15">
      <c r="A1733">
        <v>334</v>
      </c>
      <c r="B1733" s="1">
        <v>1.15E+18</v>
      </c>
      <c r="C1733" t="s">
        <v>49</v>
      </c>
      <c r="D1733" t="s">
        <v>1849</v>
      </c>
      <c r="E1733" t="b">
        <v>0</v>
      </c>
      <c r="F1733" t="b">
        <v>0</v>
      </c>
      <c r="G1733" t="b">
        <v>1</v>
      </c>
      <c r="H1733" t="s">
        <v>12</v>
      </c>
      <c r="I1733" t="str">
        <f>CONCATENATE($D1733,"-",$H1733,"-",I$1)</f>
        <v>happens-text-yes</v>
      </c>
      <c r="J1733" t="str">
        <f>CONCATENATE($D1733,"-",$H1733,"-",J$1)</f>
        <v>happens-text-no</v>
      </c>
      <c r="K1733">
        <f>COUNTIF(TweetWords!I:I,DataMassage!I1733)</f>
        <v>0</v>
      </c>
      <c r="L1733">
        <f>COUNTIF(TweetWords!I:I,DataMassage!J1733)</f>
        <v>1</v>
      </c>
      <c r="M1733">
        <f t="shared" si="54"/>
        <v>1</v>
      </c>
      <c r="N1733">
        <f t="shared" si="55"/>
        <v>0</v>
      </c>
      <c r="O1733" t="str">
        <f>IF(ISERROR(MATCH(D1733,Stopwords!A:A,0)),"no","yes")</f>
        <v>yes</v>
      </c>
    </row>
    <row r="1734" spans="1:15">
      <c r="A1734">
        <v>334</v>
      </c>
      <c r="B1734" s="1">
        <v>1.15E+18</v>
      </c>
      <c r="C1734" t="s">
        <v>49</v>
      </c>
      <c r="D1734" t="s">
        <v>1850</v>
      </c>
      <c r="E1734" t="b">
        <v>0</v>
      </c>
      <c r="F1734" t="b">
        <v>0</v>
      </c>
      <c r="G1734" t="b">
        <v>1</v>
      </c>
      <c r="H1734" t="s">
        <v>12</v>
      </c>
      <c r="I1734" t="str">
        <f>CONCATENATE($D1734,"-",$H1734,"-",I$1)</f>
        <v>slightly-text-yes</v>
      </c>
      <c r="J1734" t="str">
        <f>CONCATENATE($D1734,"-",$H1734,"-",J$1)</f>
        <v>slightly-text-no</v>
      </c>
      <c r="K1734">
        <f>COUNTIF(TweetWords!I:I,DataMassage!I1734)</f>
        <v>0</v>
      </c>
      <c r="L1734">
        <f>COUNTIF(TweetWords!I:I,DataMassage!J1734)</f>
        <v>2</v>
      </c>
      <c r="M1734">
        <f t="shared" si="54"/>
        <v>2</v>
      </c>
      <c r="N1734">
        <f t="shared" si="55"/>
        <v>0</v>
      </c>
      <c r="O1734" t="str">
        <f>IF(ISERROR(MATCH(D1734,Stopwords!A:A,0)),"no","yes")</f>
        <v>no</v>
      </c>
    </row>
    <row r="1735" spans="1:15">
      <c r="A1735">
        <v>334</v>
      </c>
      <c r="B1735" s="1">
        <v>1.15E+18</v>
      </c>
      <c r="C1735" t="s">
        <v>49</v>
      </c>
      <c r="D1735" t="s">
        <v>1851</v>
      </c>
      <c r="E1735" t="b">
        <v>0</v>
      </c>
      <c r="F1735" t="b">
        <v>0</v>
      </c>
      <c r="G1735" t="b">
        <v>1</v>
      </c>
      <c r="H1735" t="s">
        <v>12</v>
      </c>
      <c r="I1735" t="str">
        <f>CONCATENATE($D1735,"-",$H1735,"-",I$1)</f>
        <v>alive-text-yes</v>
      </c>
      <c r="J1735" t="str">
        <f>CONCATENATE($D1735,"-",$H1735,"-",J$1)</f>
        <v>alive-text-no</v>
      </c>
      <c r="K1735">
        <f>COUNTIF(TweetWords!I:I,DataMassage!I1735)</f>
        <v>0</v>
      </c>
      <c r="L1735">
        <f>COUNTIF(TweetWords!I:I,DataMassage!J1735)</f>
        <v>1</v>
      </c>
      <c r="M1735">
        <f t="shared" si="54"/>
        <v>1</v>
      </c>
      <c r="N1735">
        <f t="shared" si="55"/>
        <v>0</v>
      </c>
      <c r="O1735" t="str">
        <f>IF(ISERROR(MATCH(D1735,Stopwords!A:A,0)),"no","yes")</f>
        <v>no</v>
      </c>
    </row>
    <row r="1736" spans="1:15">
      <c r="A1736">
        <v>334</v>
      </c>
      <c r="B1736" s="1">
        <v>1.15E+18</v>
      </c>
      <c r="C1736" t="s">
        <v>49</v>
      </c>
      <c r="D1736" t="s">
        <v>1852</v>
      </c>
      <c r="E1736" t="b">
        <v>0</v>
      </c>
      <c r="F1736" t="b">
        <v>0</v>
      </c>
      <c r="G1736" t="b">
        <v>1</v>
      </c>
      <c r="H1736" t="s">
        <v>12</v>
      </c>
      <c r="I1736" t="str">
        <f>CONCATENATE($D1736,"-",$H1736,"-",I$1)</f>
        <v>princess-text-yes</v>
      </c>
      <c r="J1736" t="str">
        <f>CONCATENATE($D1736,"-",$H1736,"-",J$1)</f>
        <v>princess-text-no</v>
      </c>
      <c r="K1736">
        <f>COUNTIF(TweetWords!I:I,DataMassage!I1736)</f>
        <v>0</v>
      </c>
      <c r="L1736">
        <f>COUNTIF(TweetWords!I:I,DataMassage!J1736)</f>
        <v>1</v>
      </c>
      <c r="M1736">
        <f t="shared" si="54"/>
        <v>1</v>
      </c>
      <c r="N1736">
        <f t="shared" si="55"/>
        <v>0</v>
      </c>
      <c r="O1736" t="str">
        <f>IF(ISERROR(MATCH(D1736,Stopwords!A:A,0)),"no","yes")</f>
        <v>no</v>
      </c>
    </row>
    <row r="1737" spans="1:15">
      <c r="A1737">
        <v>334</v>
      </c>
      <c r="B1737" s="1">
        <v>1.15E+18</v>
      </c>
      <c r="C1737" t="s">
        <v>49</v>
      </c>
      <c r="D1737" t="s">
        <v>1853</v>
      </c>
      <c r="E1737" t="b">
        <v>0</v>
      </c>
      <c r="F1737" t="b">
        <v>0</v>
      </c>
      <c r="G1737" t="b">
        <v>1</v>
      </c>
      <c r="H1737" t="s">
        <v>12</v>
      </c>
      <c r="I1737" t="str">
        <f>CONCATENATE($D1737,"-",$H1737,"-",I$1)</f>
        <v>bride-text-yes</v>
      </c>
      <c r="J1737" t="str">
        <f>CONCATENATE($D1737,"-",$H1737,"-",J$1)</f>
        <v>bride-text-no</v>
      </c>
      <c r="K1737">
        <f>COUNTIF(TweetWords!I:I,DataMassage!I1737)</f>
        <v>0</v>
      </c>
      <c r="L1737">
        <f>COUNTIF(TweetWords!I:I,DataMassage!J1737)</f>
        <v>1</v>
      </c>
      <c r="M1737">
        <f t="shared" si="54"/>
        <v>1</v>
      </c>
      <c r="N1737">
        <f t="shared" si="55"/>
        <v>0</v>
      </c>
      <c r="O1737" t="str">
        <f>IF(ISERROR(MATCH(D1737,Stopwords!A:A,0)),"no","yes")</f>
        <v>no</v>
      </c>
    </row>
    <row r="1738" spans="1:15">
      <c r="A1738">
        <v>335</v>
      </c>
      <c r="B1738" s="1">
        <v>1.15E+18</v>
      </c>
      <c r="C1738" t="s">
        <v>49</v>
      </c>
      <c r="D1738" t="s">
        <v>1854</v>
      </c>
      <c r="E1738" t="b">
        <v>0</v>
      </c>
      <c r="F1738" t="b">
        <v>0</v>
      </c>
      <c r="G1738" t="b">
        <v>1</v>
      </c>
      <c r="H1738" t="s">
        <v>12</v>
      </c>
      <c r="I1738" t="str">
        <f>CONCATENATE($D1738,"-",$H1738,"-",I$1)</f>
        <v>spending-text-yes</v>
      </c>
      <c r="J1738" t="str">
        <f>CONCATENATE($D1738,"-",$H1738,"-",J$1)</f>
        <v>spending-text-no</v>
      </c>
      <c r="K1738">
        <f>COUNTIF(TweetWords!I:I,DataMassage!I1738)</f>
        <v>0</v>
      </c>
      <c r="L1738">
        <f>COUNTIF(TweetWords!I:I,DataMassage!J1738)</f>
        <v>1</v>
      </c>
      <c r="M1738">
        <f t="shared" si="54"/>
        <v>1</v>
      </c>
      <c r="N1738">
        <f t="shared" si="55"/>
        <v>0</v>
      </c>
      <c r="O1738" t="str">
        <f>IF(ISERROR(MATCH(D1738,Stopwords!A:A,0)),"no","yes")</f>
        <v>no</v>
      </c>
    </row>
    <row r="1739" spans="1:15">
      <c r="A1739">
        <v>335</v>
      </c>
      <c r="B1739" s="1">
        <v>1.15E+18</v>
      </c>
      <c r="C1739" t="s">
        <v>49</v>
      </c>
      <c r="D1739" t="s">
        <v>1855</v>
      </c>
      <c r="E1739" t="b">
        <v>0</v>
      </c>
      <c r="F1739" t="b">
        <v>0</v>
      </c>
      <c r="G1739" t="b">
        <v>1</v>
      </c>
      <c r="H1739" t="s">
        <v>12</v>
      </c>
      <c r="I1739" t="str">
        <f>CONCATENATE($D1739,"-",$H1739,"-",I$1)</f>
        <v>days-text-yes</v>
      </c>
      <c r="J1739" t="str">
        <f>CONCATENATE($D1739,"-",$H1739,"-",J$1)</f>
        <v>days-text-no</v>
      </c>
      <c r="K1739">
        <f>COUNTIF(TweetWords!I:I,DataMassage!I1739)</f>
        <v>0</v>
      </c>
      <c r="L1739">
        <f>COUNTIF(TweetWords!I:I,DataMassage!J1739)</f>
        <v>3</v>
      </c>
      <c r="M1739">
        <f t="shared" si="54"/>
        <v>3</v>
      </c>
      <c r="N1739">
        <f t="shared" si="55"/>
        <v>0</v>
      </c>
      <c r="O1739" t="str">
        <f>IF(ISERROR(MATCH(D1739,Stopwords!A:A,0)),"no","yes")</f>
        <v>no</v>
      </c>
    </row>
    <row r="1740" spans="1:15">
      <c r="A1740">
        <v>335</v>
      </c>
      <c r="B1740" s="1">
        <v>1.15E+18</v>
      </c>
      <c r="C1740" t="s">
        <v>49</v>
      </c>
      <c r="D1740" t="s">
        <v>1856</v>
      </c>
      <c r="E1740" t="b">
        <v>0</v>
      </c>
      <c r="F1740" t="b">
        <v>0</v>
      </c>
      <c r="G1740" t="b">
        <v>1</v>
      </c>
      <c r="H1740" t="s">
        <v>12</v>
      </c>
      <c r="I1740" t="str">
        <f>CONCATENATE($D1740,"-",$H1740,"-",I$1)</f>
        <v>hospital-text-yes</v>
      </c>
      <c r="J1740" t="str">
        <f>CONCATENATE($D1740,"-",$H1740,"-",J$1)</f>
        <v>hospital-text-no</v>
      </c>
      <c r="K1740">
        <f>COUNTIF(TweetWords!I:I,DataMassage!I1740)</f>
        <v>0</v>
      </c>
      <c r="L1740">
        <f>COUNTIF(TweetWords!I:I,DataMassage!J1740)</f>
        <v>2</v>
      </c>
      <c r="M1740">
        <f t="shared" si="54"/>
        <v>2</v>
      </c>
      <c r="N1740">
        <f t="shared" si="55"/>
        <v>0</v>
      </c>
      <c r="O1740" t="str">
        <f>IF(ISERROR(MATCH(D1740,Stopwords!A:A,0)),"no","yes")</f>
        <v>no</v>
      </c>
    </row>
    <row r="1741" spans="1:15">
      <c r="A1741">
        <v>335</v>
      </c>
      <c r="B1741" s="1">
        <v>1.15E+18</v>
      </c>
      <c r="C1741" t="s">
        <v>49</v>
      </c>
      <c r="D1741" t="s">
        <v>1857</v>
      </c>
      <c r="E1741" t="b">
        <v>0</v>
      </c>
      <c r="F1741" t="b">
        <v>0</v>
      </c>
      <c r="G1741" t="b">
        <v>1</v>
      </c>
      <c r="H1741" t="s">
        <v>12</v>
      </c>
      <c r="I1741" t="str">
        <f>CONCATENATE($D1741,"-",$H1741,"-",I$1)</f>
        <v>released-text-yes</v>
      </c>
      <c r="J1741" t="str">
        <f>CONCATENATE($D1741,"-",$H1741,"-",J$1)</f>
        <v>released-text-no</v>
      </c>
      <c r="K1741">
        <f>COUNTIF(TweetWords!I:I,DataMassage!I1741)</f>
        <v>0</v>
      </c>
      <c r="L1741">
        <f>COUNTIF(TweetWords!I:I,DataMassage!J1741)</f>
        <v>1</v>
      </c>
      <c r="M1741">
        <f t="shared" si="54"/>
        <v>1</v>
      </c>
      <c r="N1741">
        <f t="shared" si="55"/>
        <v>0</v>
      </c>
      <c r="O1741" t="str">
        <f>IF(ISERROR(MATCH(D1741,Stopwords!A:A,0)),"no","yes")</f>
        <v>no</v>
      </c>
    </row>
    <row r="1742" spans="1:15">
      <c r="A1742">
        <v>335</v>
      </c>
      <c r="B1742" s="1">
        <v>1.15E+18</v>
      </c>
      <c r="C1742" t="s">
        <v>49</v>
      </c>
      <c r="D1742" t="s">
        <v>1858</v>
      </c>
      <c r="E1742" t="b">
        <v>0</v>
      </c>
      <c r="F1742" t="b">
        <v>0</v>
      </c>
      <c r="G1742" t="b">
        <v>1</v>
      </c>
      <c r="H1742" t="s">
        <v>12</v>
      </c>
      <c r="I1742" t="str">
        <f>CONCATENATE($D1742,"-",$H1742,"-",I$1)</f>
        <v>yesterday-text-yes</v>
      </c>
      <c r="J1742" t="str">
        <f>CONCATENATE($D1742,"-",$H1742,"-",J$1)</f>
        <v>yesterday-text-no</v>
      </c>
      <c r="K1742">
        <f>COUNTIF(TweetWords!I:I,DataMassage!I1742)</f>
        <v>0</v>
      </c>
      <c r="L1742">
        <f>COUNTIF(TweetWords!I:I,DataMassage!J1742)</f>
        <v>1</v>
      </c>
      <c r="M1742">
        <f t="shared" si="54"/>
        <v>1</v>
      </c>
      <c r="N1742">
        <f t="shared" si="55"/>
        <v>0</v>
      </c>
      <c r="O1742" t="str">
        <f>IF(ISERROR(MATCH(D1742,Stopwords!A:A,0)),"no","yes")</f>
        <v>no</v>
      </c>
    </row>
    <row r="1743" spans="1:15">
      <c r="A1743">
        <v>335</v>
      </c>
      <c r="B1743" s="1">
        <v>1.15E+18</v>
      </c>
      <c r="C1743" t="s">
        <v>49</v>
      </c>
      <c r="D1743" t="s">
        <v>1859</v>
      </c>
      <c r="E1743" t="b">
        <v>0</v>
      </c>
      <c r="F1743" t="b">
        <v>0</v>
      </c>
      <c r="G1743" t="b">
        <v>1</v>
      </c>
      <c r="H1743" t="s">
        <v>12</v>
      </c>
      <c r="I1743" t="str">
        <f>CONCATENATE($D1743,"-",$H1743,"-",I$1)</f>
        <v>afternoon-text-yes</v>
      </c>
      <c r="J1743" t="str">
        <f>CONCATENATE($D1743,"-",$H1743,"-",J$1)</f>
        <v>afternoon-text-no</v>
      </c>
      <c r="K1743">
        <f>COUNTIF(TweetWords!I:I,DataMassage!I1743)</f>
        <v>0</v>
      </c>
      <c r="L1743">
        <f>COUNTIF(TweetWords!I:I,DataMassage!J1743)</f>
        <v>1</v>
      </c>
      <c r="M1743">
        <f t="shared" si="54"/>
        <v>1</v>
      </c>
      <c r="N1743">
        <f t="shared" si="55"/>
        <v>0</v>
      </c>
      <c r="O1743" t="str">
        <f>IF(ISERROR(MATCH(D1743,Stopwords!A:A,0)),"no","yes")</f>
        <v>no</v>
      </c>
    </row>
    <row r="1744" spans="1:15">
      <c r="A1744">
        <v>335</v>
      </c>
      <c r="B1744" s="1">
        <v>1.15E+18</v>
      </c>
      <c r="C1744" t="s">
        <v>49</v>
      </c>
      <c r="D1744" t="s">
        <v>1860</v>
      </c>
      <c r="E1744" t="b">
        <v>0</v>
      </c>
      <c r="F1744" t="b">
        <v>0</v>
      </c>
      <c r="G1744" t="b">
        <v>1</v>
      </c>
      <c r="H1744" t="s">
        <v>12</v>
      </c>
      <c r="I1744" t="str">
        <f>CONCATENATE($D1744,"-",$H1744,"-",I$1)</f>
        <v>housing-text-yes</v>
      </c>
      <c r="J1744" t="str">
        <f>CONCATENATE($D1744,"-",$H1744,"-",J$1)</f>
        <v>housing-text-no</v>
      </c>
      <c r="K1744">
        <f>COUNTIF(TweetWords!I:I,DataMassage!I1744)</f>
        <v>0</v>
      </c>
      <c r="L1744">
        <f>COUNTIF(TweetWords!I:I,DataMassage!J1744)</f>
        <v>1</v>
      </c>
      <c r="M1744">
        <f t="shared" si="54"/>
        <v>1</v>
      </c>
      <c r="N1744">
        <f t="shared" si="55"/>
        <v>0</v>
      </c>
      <c r="O1744" t="str">
        <f>IF(ISERROR(MATCH(D1744,Stopwords!A:A,0)),"no","yes")</f>
        <v>no</v>
      </c>
    </row>
    <row r="1745" spans="1:15">
      <c r="A1745">
        <v>335</v>
      </c>
      <c r="B1745" s="1">
        <v>1.15E+18</v>
      </c>
      <c r="C1745" t="s">
        <v>49</v>
      </c>
      <c r="D1745" t="s">
        <v>1861</v>
      </c>
      <c r="E1745" t="b">
        <v>0</v>
      </c>
      <c r="F1745" t="b">
        <v>0</v>
      </c>
      <c r="G1745" t="b">
        <v>1</v>
      </c>
      <c r="H1745" t="s">
        <v>12</v>
      </c>
      <c r="I1745" t="str">
        <f>CONCATENATE($D1745,"-",$H1745,"-",I$1)</f>
        <v>terminated-text-yes</v>
      </c>
      <c r="J1745" t="str">
        <f>CONCATENATE($D1745,"-",$H1745,"-",J$1)</f>
        <v>terminated-text-no</v>
      </c>
      <c r="K1745">
        <f>COUNTIF(TweetWords!I:I,DataMassage!I1745)</f>
        <v>0</v>
      </c>
      <c r="L1745">
        <f>COUNTIF(TweetWords!I:I,DataMassage!J1745)</f>
        <v>1</v>
      </c>
      <c r="M1745">
        <f t="shared" si="54"/>
        <v>1</v>
      </c>
      <c r="N1745">
        <f t="shared" si="55"/>
        <v>0</v>
      </c>
      <c r="O1745" t="str">
        <f>IF(ISERROR(MATCH(D1745,Stopwords!A:A,0)),"no","yes")</f>
        <v>no</v>
      </c>
    </row>
    <row r="1746" spans="1:15">
      <c r="A1746">
        <v>337</v>
      </c>
      <c r="B1746" s="1">
        <v>1.15E+18</v>
      </c>
      <c r="C1746" t="s">
        <v>49</v>
      </c>
      <c r="D1746" t="s">
        <v>1862</v>
      </c>
      <c r="E1746" t="b">
        <v>0</v>
      </c>
      <c r="F1746" t="b">
        <v>0</v>
      </c>
      <c r="G1746" t="b">
        <v>1</v>
      </c>
      <c r="H1746" t="s">
        <v>12</v>
      </c>
      <c r="I1746" t="str">
        <f>CONCATENATE($D1746,"-",$H1746,"-",I$1)</f>
        <v>proof-text-yes</v>
      </c>
      <c r="J1746" t="str">
        <f>CONCATENATE($D1746,"-",$H1746,"-",J$1)</f>
        <v>proof-text-no</v>
      </c>
      <c r="K1746">
        <f>COUNTIF(TweetWords!I:I,DataMassage!I1746)</f>
        <v>0</v>
      </c>
      <c r="L1746">
        <f>COUNTIF(TweetWords!I:I,DataMassage!J1746)</f>
        <v>1</v>
      </c>
      <c r="M1746">
        <f t="shared" si="54"/>
        <v>1</v>
      </c>
      <c r="N1746">
        <f t="shared" si="55"/>
        <v>0</v>
      </c>
      <c r="O1746" t="str">
        <f>IF(ISERROR(MATCH(D1746,Stopwords!A:A,0)),"no","yes")</f>
        <v>no</v>
      </c>
    </row>
    <row r="1747" spans="1:15">
      <c r="A1747">
        <v>337</v>
      </c>
      <c r="B1747" s="1">
        <v>1.15E+18</v>
      </c>
      <c r="C1747" t="s">
        <v>49</v>
      </c>
      <c r="D1747" t="s">
        <v>1863</v>
      </c>
      <c r="E1747" t="b">
        <v>0</v>
      </c>
      <c r="F1747" t="b">
        <v>0</v>
      </c>
      <c r="G1747" t="b">
        <v>1</v>
      </c>
      <c r="H1747" t="s">
        <v>12</v>
      </c>
      <c r="I1747" t="str">
        <f>CONCATENATE($D1747,"-",$H1747,"-",I$1)</f>
        <v>capable-text-yes</v>
      </c>
      <c r="J1747" t="str">
        <f>CONCATENATE($D1747,"-",$H1747,"-",J$1)</f>
        <v>capable-text-no</v>
      </c>
      <c r="K1747">
        <f>COUNTIF(TweetWords!I:I,DataMassage!I1747)</f>
        <v>0</v>
      </c>
      <c r="L1747">
        <f>COUNTIF(TweetWords!I:I,DataMassage!J1747)</f>
        <v>1</v>
      </c>
      <c r="M1747">
        <f t="shared" si="54"/>
        <v>1</v>
      </c>
      <c r="N1747">
        <f t="shared" si="55"/>
        <v>0</v>
      </c>
      <c r="O1747" t="str">
        <f>IF(ISERROR(MATCH(D1747,Stopwords!A:A,0)),"no","yes")</f>
        <v>no</v>
      </c>
    </row>
    <row r="1748" spans="1:15">
      <c r="A1748">
        <v>337</v>
      </c>
      <c r="B1748" s="1">
        <v>1.15E+18</v>
      </c>
      <c r="C1748" t="s">
        <v>49</v>
      </c>
      <c r="D1748" s="2">
        <v>1200</v>
      </c>
      <c r="E1748" t="b">
        <v>0</v>
      </c>
      <c r="F1748" t="b">
        <v>0</v>
      </c>
      <c r="G1748" t="b">
        <v>1</v>
      </c>
      <c r="H1748" t="s">
        <v>12</v>
      </c>
      <c r="I1748" t="str">
        <f>CONCATENATE($D1748,"-",$H1748,"-",I$1)</f>
        <v>1200-text-yes</v>
      </c>
      <c r="J1748" t="str">
        <f>CONCATENATE($D1748,"-",$H1748,"-",J$1)</f>
        <v>1200-text-no</v>
      </c>
      <c r="K1748">
        <f>COUNTIF(TweetWords!I:I,DataMassage!I1748)</f>
        <v>0</v>
      </c>
      <c r="L1748">
        <f>COUNTIF(TweetWords!I:I,DataMassage!J1748)</f>
        <v>1</v>
      </c>
      <c r="M1748">
        <f t="shared" si="54"/>
        <v>1</v>
      </c>
      <c r="N1748">
        <f t="shared" si="55"/>
        <v>0</v>
      </c>
      <c r="O1748" t="str">
        <f>IF(ISERROR(MATCH(D1748,Stopwords!A:A,0)),"no","yes")</f>
        <v>no</v>
      </c>
    </row>
    <row r="1749" spans="1:15">
      <c r="A1749">
        <v>338</v>
      </c>
      <c r="B1749" s="1">
        <v>1.15E+18</v>
      </c>
      <c r="C1749" t="s">
        <v>49</v>
      </c>
      <c r="D1749" t="s">
        <v>1864</v>
      </c>
      <c r="E1749" t="b">
        <v>0</v>
      </c>
      <c r="F1749" t="b">
        <v>0</v>
      </c>
      <c r="G1749" t="b">
        <v>1</v>
      </c>
      <c r="H1749" t="s">
        <v>12</v>
      </c>
      <c r="I1749" t="str">
        <f>CONCATENATE($D1749,"-",$H1749,"-",I$1)</f>
        <v>sons-text-yes</v>
      </c>
      <c r="J1749" t="str">
        <f>CONCATENATE($D1749,"-",$H1749,"-",J$1)</f>
        <v>sons-text-no</v>
      </c>
      <c r="K1749">
        <f>COUNTIF(TweetWords!I:I,DataMassage!I1749)</f>
        <v>0</v>
      </c>
      <c r="L1749">
        <f>COUNTIF(TweetWords!I:I,DataMassage!J1749)</f>
        <v>2</v>
      </c>
      <c r="M1749">
        <f t="shared" si="54"/>
        <v>2</v>
      </c>
      <c r="N1749">
        <f t="shared" si="55"/>
        <v>0</v>
      </c>
      <c r="O1749" t="str">
        <f>IF(ISERROR(MATCH(D1749,Stopwords!A:A,0)),"no","yes")</f>
        <v>no</v>
      </c>
    </row>
    <row r="1750" spans="1:15">
      <c r="A1750">
        <v>338</v>
      </c>
      <c r="B1750" s="1">
        <v>1.15E+18</v>
      </c>
      <c r="C1750" t="s">
        <v>49</v>
      </c>
      <c r="D1750" t="s">
        <v>1865</v>
      </c>
      <c r="E1750" t="b">
        <v>0</v>
      </c>
      <c r="F1750" t="b">
        <v>0</v>
      </c>
      <c r="G1750" t="b">
        <v>1</v>
      </c>
      <c r="H1750" t="s">
        <v>12</v>
      </c>
      <c r="I1750" t="str">
        <f>CONCATENATE($D1750,"-",$H1750,"-",I$1)</f>
        <v>begging-text-yes</v>
      </c>
      <c r="J1750" t="str">
        <f>CONCATENATE($D1750,"-",$H1750,"-",J$1)</f>
        <v>begging-text-no</v>
      </c>
      <c r="K1750">
        <f>COUNTIF(TweetWords!I:I,DataMassage!I1750)</f>
        <v>0</v>
      </c>
      <c r="L1750">
        <f>COUNTIF(TweetWords!I:I,DataMassage!J1750)</f>
        <v>1</v>
      </c>
      <c r="M1750">
        <f t="shared" si="54"/>
        <v>1</v>
      </c>
      <c r="N1750">
        <f t="shared" si="55"/>
        <v>0</v>
      </c>
      <c r="O1750" t="str">
        <f>IF(ISERROR(MATCH(D1750,Stopwords!A:A,0)),"no","yes")</f>
        <v>no</v>
      </c>
    </row>
    <row r="1751" spans="1:15">
      <c r="A1751">
        <v>338</v>
      </c>
      <c r="B1751" s="1">
        <v>1.15E+18</v>
      </c>
      <c r="C1751" t="s">
        <v>49</v>
      </c>
      <c r="D1751" t="s">
        <v>1866</v>
      </c>
      <c r="E1751" t="b">
        <v>0</v>
      </c>
      <c r="F1751" t="b">
        <v>0</v>
      </c>
      <c r="G1751" t="b">
        <v>1</v>
      </c>
      <c r="H1751" t="s">
        <v>12</v>
      </c>
      <c r="I1751" t="str">
        <f>CONCATENATE($D1751,"-",$H1751,"-",I$1)</f>
        <v>ounce-text-yes</v>
      </c>
      <c r="J1751" t="str">
        <f>CONCATENATE($D1751,"-",$H1751,"-",J$1)</f>
        <v>ounce-text-no</v>
      </c>
      <c r="K1751">
        <f>COUNTIF(TweetWords!I:I,DataMassage!I1751)</f>
        <v>0</v>
      </c>
      <c r="L1751">
        <f>COUNTIF(TweetWords!I:I,DataMassage!J1751)</f>
        <v>1</v>
      </c>
      <c r="M1751">
        <f t="shared" si="54"/>
        <v>1</v>
      </c>
      <c r="N1751">
        <f t="shared" si="55"/>
        <v>0</v>
      </c>
      <c r="O1751" t="str">
        <f>IF(ISERROR(MATCH(D1751,Stopwords!A:A,0)),"no","yes")</f>
        <v>no</v>
      </c>
    </row>
    <row r="1752" spans="1:15">
      <c r="A1752">
        <v>338</v>
      </c>
      <c r="B1752" s="1">
        <v>1.15E+18</v>
      </c>
      <c r="C1752" t="s">
        <v>49</v>
      </c>
      <c r="D1752" t="s">
        <v>1867</v>
      </c>
      <c r="E1752" t="b">
        <v>0</v>
      </c>
      <c r="F1752" t="b">
        <v>0</v>
      </c>
      <c r="G1752" t="b">
        <v>1</v>
      </c>
      <c r="H1752" t="s">
        <v>12</v>
      </c>
      <c r="I1752" t="str">
        <f>CONCATENATE($D1752,"-",$H1752,"-",I$1)</f>
        <v>record-text-yes</v>
      </c>
      <c r="J1752" t="str">
        <f>CONCATENATE($D1752,"-",$H1752,"-",J$1)</f>
        <v>record-text-no</v>
      </c>
      <c r="K1752">
        <f>COUNTIF(TweetWords!I:I,DataMassage!I1752)</f>
        <v>0</v>
      </c>
      <c r="L1752">
        <f>COUNTIF(TweetWords!I:I,DataMassage!J1752)</f>
        <v>1</v>
      </c>
      <c r="M1752">
        <f t="shared" si="54"/>
        <v>1</v>
      </c>
      <c r="N1752">
        <f t="shared" si="55"/>
        <v>0</v>
      </c>
      <c r="O1752" t="str">
        <f>IF(ISERROR(MATCH(D1752,Stopwords!A:A,0)),"no","yes")</f>
        <v>no</v>
      </c>
    </row>
    <row r="1753" spans="1:15">
      <c r="A1753">
        <v>339</v>
      </c>
      <c r="B1753" s="1">
        <v>1.15E+18</v>
      </c>
      <c r="C1753" t="s">
        <v>49</v>
      </c>
      <c r="D1753" t="s">
        <v>1868</v>
      </c>
      <c r="E1753" t="b">
        <v>0</v>
      </c>
      <c r="F1753" t="b">
        <v>0</v>
      </c>
      <c r="G1753" t="b">
        <v>1</v>
      </c>
      <c r="H1753" t="s">
        <v>12</v>
      </c>
      <c r="I1753" t="str">
        <f>CONCATENATE($D1753,"-",$H1753,"-",I$1)</f>
        <v>camping-text-yes</v>
      </c>
      <c r="J1753" t="str">
        <f>CONCATENATE($D1753,"-",$H1753,"-",J$1)</f>
        <v>camping-text-no</v>
      </c>
      <c r="K1753">
        <f>COUNTIF(TweetWords!I:I,DataMassage!I1753)</f>
        <v>0</v>
      </c>
      <c r="L1753">
        <f>COUNTIF(TweetWords!I:I,DataMassage!J1753)</f>
        <v>1</v>
      </c>
      <c r="M1753">
        <f t="shared" si="54"/>
        <v>1</v>
      </c>
      <c r="N1753">
        <f t="shared" si="55"/>
        <v>0</v>
      </c>
      <c r="O1753" t="str">
        <f>IF(ISERROR(MATCH(D1753,Stopwords!A:A,0)),"no","yes")</f>
        <v>no</v>
      </c>
    </row>
    <row r="1754" spans="1:15">
      <c r="A1754">
        <v>339</v>
      </c>
      <c r="B1754" s="1">
        <v>1.15E+18</v>
      </c>
      <c r="C1754" t="s">
        <v>49</v>
      </c>
      <c r="D1754" t="s">
        <v>1869</v>
      </c>
      <c r="E1754" t="b">
        <v>0</v>
      </c>
      <c r="F1754" t="b">
        <v>0</v>
      </c>
      <c r="G1754" t="b">
        <v>1</v>
      </c>
      <c r="H1754" t="s">
        <v>12</v>
      </c>
      <c r="I1754" t="str">
        <f>CONCATENATE($D1754,"-",$H1754,"-",I$1)</f>
        <v>fishing-text-yes</v>
      </c>
      <c r="J1754" t="str">
        <f>CONCATENATE($D1754,"-",$H1754,"-",J$1)</f>
        <v>fishing-text-no</v>
      </c>
      <c r="K1754">
        <f>COUNTIF(TweetWords!I:I,DataMassage!I1754)</f>
        <v>0</v>
      </c>
      <c r="L1754">
        <f>COUNTIF(TweetWords!I:I,DataMassage!J1754)</f>
        <v>1</v>
      </c>
      <c r="M1754">
        <f t="shared" si="54"/>
        <v>1</v>
      </c>
      <c r="N1754">
        <f t="shared" si="55"/>
        <v>0</v>
      </c>
      <c r="O1754" t="str">
        <f>IF(ISERROR(MATCH(D1754,Stopwords!A:A,0)),"no","yes")</f>
        <v>no</v>
      </c>
    </row>
    <row r="1755" spans="1:15">
      <c r="A1755">
        <v>339</v>
      </c>
      <c r="B1755" s="1">
        <v>1.15E+18</v>
      </c>
      <c r="C1755" t="s">
        <v>49</v>
      </c>
      <c r="D1755" t="s">
        <v>1870</v>
      </c>
      <c r="E1755" t="b">
        <v>0</v>
      </c>
      <c r="F1755" t="b">
        <v>0</v>
      </c>
      <c r="G1755" t="b">
        <v>1</v>
      </c>
      <c r="H1755" t="s">
        <v>12</v>
      </c>
      <c r="I1755" t="str">
        <f>CONCATENATE($D1755,"-",$H1755,"-",I$1)</f>
        <v>tour-text-yes</v>
      </c>
      <c r="J1755" t="str">
        <f>CONCATENATE($D1755,"-",$H1755,"-",J$1)</f>
        <v>tour-text-no</v>
      </c>
      <c r="K1755">
        <f>COUNTIF(TweetWords!I:I,DataMassage!I1755)</f>
        <v>0</v>
      </c>
      <c r="L1755">
        <f>COUNTIF(TweetWords!I:I,DataMassage!J1755)</f>
        <v>1</v>
      </c>
      <c r="M1755">
        <f t="shared" si="54"/>
        <v>1</v>
      </c>
      <c r="N1755">
        <f t="shared" si="55"/>
        <v>0</v>
      </c>
      <c r="O1755" t="str">
        <f>IF(ISERROR(MATCH(D1755,Stopwords!A:A,0)),"no","yes")</f>
        <v>no</v>
      </c>
    </row>
    <row r="1756" spans="1:15">
      <c r="A1756">
        <v>339</v>
      </c>
      <c r="B1756" s="1">
        <v>1.15E+18</v>
      </c>
      <c r="C1756" t="s">
        <v>49</v>
      </c>
      <c r="D1756" t="s">
        <v>1871</v>
      </c>
      <c r="E1756" t="b">
        <v>0</v>
      </c>
      <c r="F1756" t="b">
        <v>0</v>
      </c>
      <c r="G1756" t="b">
        <v>1</v>
      </c>
      <c r="H1756" t="s">
        <v>12</v>
      </c>
      <c r="I1756" t="str">
        <f>CONCATENATE($D1756,"-",$H1756,"-",I$1)</f>
        <v>parks-text-yes</v>
      </c>
      <c r="J1756" t="str">
        <f>CONCATENATE($D1756,"-",$H1756,"-",J$1)</f>
        <v>parks-text-no</v>
      </c>
      <c r="K1756">
        <f>COUNTIF(TweetWords!I:I,DataMassage!I1756)</f>
        <v>0</v>
      </c>
      <c r="L1756">
        <f>COUNTIF(TweetWords!I:I,DataMassage!J1756)</f>
        <v>1</v>
      </c>
      <c r="M1756">
        <f t="shared" si="54"/>
        <v>1</v>
      </c>
      <c r="N1756">
        <f t="shared" si="55"/>
        <v>0</v>
      </c>
      <c r="O1756" t="str">
        <f>IF(ISERROR(MATCH(D1756,Stopwords!A:A,0)),"no","yes")</f>
        <v>no</v>
      </c>
    </row>
    <row r="1757" spans="1:15">
      <c r="A1757">
        <v>339</v>
      </c>
      <c r="B1757" s="1">
        <v>1.15E+18</v>
      </c>
      <c r="C1757" t="s">
        <v>49</v>
      </c>
      <c r="D1757" t="s">
        <v>1872</v>
      </c>
      <c r="E1757" t="b">
        <v>0</v>
      </c>
      <c r="F1757" t="b">
        <v>0</v>
      </c>
      <c r="G1757" t="b">
        <v>1</v>
      </c>
      <c r="H1757" t="s">
        <v>12</v>
      </c>
      <c r="I1757" t="str">
        <f>CONCATENATE($D1757,"-",$H1757,"-",I$1)</f>
        <v>baseball-text-yes</v>
      </c>
      <c r="J1757" t="str">
        <f>CONCATENATE($D1757,"-",$H1757,"-",J$1)</f>
        <v>baseball-text-no</v>
      </c>
      <c r="K1757">
        <f>COUNTIF(TweetWords!I:I,DataMassage!I1757)</f>
        <v>0</v>
      </c>
      <c r="L1757">
        <f>COUNTIF(TweetWords!I:I,DataMassage!J1757)</f>
        <v>1</v>
      </c>
      <c r="M1757">
        <f t="shared" si="54"/>
        <v>1</v>
      </c>
      <c r="N1757">
        <f t="shared" si="55"/>
        <v>0</v>
      </c>
      <c r="O1757" t="str">
        <f>IF(ISERROR(MATCH(D1757,Stopwords!A:A,0)),"no","yes")</f>
        <v>no</v>
      </c>
    </row>
    <row r="1758" spans="1:15">
      <c r="A1758">
        <v>339</v>
      </c>
      <c r="B1758" s="1">
        <v>1.15E+18</v>
      </c>
      <c r="C1758" t="s">
        <v>49</v>
      </c>
      <c r="D1758" t="s">
        <v>1873</v>
      </c>
      <c r="E1758" t="b">
        <v>0</v>
      </c>
      <c r="F1758" t="b">
        <v>0</v>
      </c>
      <c r="G1758" t="b">
        <v>1</v>
      </c>
      <c r="H1758" t="s">
        <v>12</v>
      </c>
      <c r="I1758" t="str">
        <f>CONCATENATE($D1758,"-",$H1758,"-",I$1)</f>
        <v>stadium-text-yes</v>
      </c>
      <c r="J1758" t="str">
        <f>CONCATENATE($D1758,"-",$H1758,"-",J$1)</f>
        <v>stadium-text-no</v>
      </c>
      <c r="K1758">
        <f>COUNTIF(TweetWords!I:I,DataMassage!I1758)</f>
        <v>0</v>
      </c>
      <c r="L1758">
        <f>COUNTIF(TweetWords!I:I,DataMassage!J1758)</f>
        <v>1</v>
      </c>
      <c r="M1758">
        <f t="shared" si="54"/>
        <v>1</v>
      </c>
      <c r="N1758">
        <f t="shared" si="55"/>
        <v>0</v>
      </c>
      <c r="O1758" t="str">
        <f>IF(ISERROR(MATCH(D1758,Stopwords!A:A,0)),"no","yes")</f>
        <v>no</v>
      </c>
    </row>
    <row r="1759" spans="1:15">
      <c r="A1759">
        <v>339</v>
      </c>
      <c r="B1759" s="1">
        <v>1.15E+18</v>
      </c>
      <c r="C1759" t="s">
        <v>49</v>
      </c>
      <c r="D1759" t="s">
        <v>1874</v>
      </c>
      <c r="E1759" t="b">
        <v>0</v>
      </c>
      <c r="F1759" t="b">
        <v>0</v>
      </c>
      <c r="G1759" t="b">
        <v>1</v>
      </c>
      <c r="H1759" t="s">
        <v>12</v>
      </c>
      <c r="I1759" t="str">
        <f>CONCATENATE($D1759,"-",$H1759,"-",I$1)</f>
        <v>road-text-yes</v>
      </c>
      <c r="J1759" t="str">
        <f>CONCATENATE($D1759,"-",$H1759,"-",J$1)</f>
        <v>road-text-no</v>
      </c>
      <c r="K1759">
        <f>COUNTIF(TweetWords!I:I,DataMassage!I1759)</f>
        <v>0</v>
      </c>
      <c r="L1759">
        <f>COUNTIF(TweetWords!I:I,DataMassage!J1759)</f>
        <v>1</v>
      </c>
      <c r="M1759">
        <f t="shared" si="54"/>
        <v>1</v>
      </c>
      <c r="N1759">
        <f t="shared" si="55"/>
        <v>0</v>
      </c>
      <c r="O1759" t="str">
        <f>IF(ISERROR(MATCH(D1759,Stopwords!A:A,0)),"no","yes")</f>
        <v>no</v>
      </c>
    </row>
    <row r="1760" spans="1:15">
      <c r="A1760">
        <v>339</v>
      </c>
      <c r="B1760" s="1">
        <v>1.15E+18</v>
      </c>
      <c r="C1760" t="s">
        <v>49</v>
      </c>
      <c r="D1760" t="s">
        <v>1875</v>
      </c>
      <c r="E1760" t="b">
        <v>0</v>
      </c>
      <c r="F1760" t="b">
        <v>0</v>
      </c>
      <c r="G1760" t="b">
        <v>1</v>
      </c>
      <c r="H1760" t="s">
        <v>12</v>
      </c>
      <c r="I1760" t="str">
        <f>CONCATENATE($D1760,"-",$H1760,"-",I$1)</f>
        <v>trips-text-yes</v>
      </c>
      <c r="J1760" t="str">
        <f>CONCATENATE($D1760,"-",$H1760,"-",J$1)</f>
        <v>trips-text-no</v>
      </c>
      <c r="K1760">
        <f>COUNTIF(TweetWords!I:I,DataMassage!I1760)</f>
        <v>0</v>
      </c>
      <c r="L1760">
        <f>COUNTIF(TweetWords!I:I,DataMassage!J1760)</f>
        <v>1</v>
      </c>
      <c r="M1760">
        <f t="shared" si="54"/>
        <v>1</v>
      </c>
      <c r="N1760">
        <f t="shared" si="55"/>
        <v>0</v>
      </c>
      <c r="O1760" t="str">
        <f>IF(ISERROR(MATCH(D1760,Stopwords!A:A,0)),"no","yes")</f>
        <v>no</v>
      </c>
    </row>
    <row r="1761" spans="1:15">
      <c r="A1761">
        <v>340</v>
      </c>
      <c r="B1761" s="1">
        <v>1.15E+18</v>
      </c>
      <c r="C1761" t="s">
        <v>8</v>
      </c>
      <c r="D1761" t="s">
        <v>1876</v>
      </c>
      <c r="E1761" t="b">
        <v>0</v>
      </c>
      <c r="F1761" t="b">
        <v>0</v>
      </c>
      <c r="G1761" t="b">
        <v>1</v>
      </c>
      <c r="H1761" t="s">
        <v>12</v>
      </c>
      <c r="I1761" t="str">
        <f>CONCATENATE($D1761,"-",$H1761,"-",I$1)</f>
        <v>recover-text-yes</v>
      </c>
      <c r="J1761" t="str">
        <f>CONCATENATE($D1761,"-",$H1761,"-",J$1)</f>
        <v>recover-text-no</v>
      </c>
      <c r="K1761">
        <f>COUNTIF(TweetWords!I:I,DataMassage!I1761)</f>
        <v>1</v>
      </c>
      <c r="L1761">
        <f>COUNTIF(TweetWords!I:I,DataMassage!J1761)</f>
        <v>0</v>
      </c>
      <c r="M1761">
        <f t="shared" si="54"/>
        <v>1</v>
      </c>
      <c r="N1761">
        <f t="shared" si="55"/>
        <v>1</v>
      </c>
      <c r="O1761" t="str">
        <f>IF(ISERROR(MATCH(D1761,Stopwords!A:A,0)),"no","yes")</f>
        <v>no</v>
      </c>
    </row>
    <row r="1762" spans="1:15">
      <c r="A1762">
        <v>340</v>
      </c>
      <c r="B1762" s="1">
        <v>1.15E+18</v>
      </c>
      <c r="C1762" t="s">
        <v>8</v>
      </c>
      <c r="D1762" t="s">
        <v>1877</v>
      </c>
      <c r="E1762" t="b">
        <v>0</v>
      </c>
      <c r="F1762" t="b">
        <v>0</v>
      </c>
      <c r="G1762" t="b">
        <v>1</v>
      </c>
      <c r="H1762" t="s">
        <v>12</v>
      </c>
      <c r="I1762" t="str">
        <f>CONCATENATE($D1762,"-",$H1762,"-",I$1)</f>
        <v>desperately-text-yes</v>
      </c>
      <c r="J1762" t="str">
        <f>CONCATENATE($D1762,"-",$H1762,"-",J$1)</f>
        <v>desperately-text-no</v>
      </c>
      <c r="K1762">
        <f>COUNTIF(TweetWords!I:I,DataMassage!I1762)</f>
        <v>1</v>
      </c>
      <c r="L1762">
        <f>COUNTIF(TweetWords!I:I,DataMassage!J1762)</f>
        <v>1</v>
      </c>
      <c r="M1762">
        <f t="shared" si="54"/>
        <v>2</v>
      </c>
      <c r="N1762">
        <f t="shared" si="55"/>
        <v>0.5</v>
      </c>
      <c r="O1762" t="str">
        <f>IF(ISERROR(MATCH(D1762,Stopwords!A:A,0)),"no","yes")</f>
        <v>no</v>
      </c>
    </row>
    <row r="1763" spans="1:15">
      <c r="A1763">
        <v>341</v>
      </c>
      <c r="B1763" s="1">
        <v>1.15E+18</v>
      </c>
      <c r="C1763" t="s">
        <v>49</v>
      </c>
      <c r="D1763" t="s">
        <v>1878</v>
      </c>
      <c r="E1763" t="b">
        <v>0</v>
      </c>
      <c r="F1763" t="b">
        <v>0</v>
      </c>
      <c r="G1763" t="b">
        <v>1</v>
      </c>
      <c r="H1763" t="s">
        <v>12</v>
      </c>
      <c r="I1763" t="str">
        <f>CONCATENATE($D1763,"-",$H1763,"-",I$1)</f>
        <v>reviewing-text-yes</v>
      </c>
      <c r="J1763" t="str">
        <f>CONCATENATE($D1763,"-",$H1763,"-",J$1)</f>
        <v>reviewing-text-no</v>
      </c>
      <c r="K1763">
        <f>COUNTIF(TweetWords!I:I,DataMassage!I1763)</f>
        <v>0</v>
      </c>
      <c r="L1763">
        <f>COUNTIF(TweetWords!I:I,DataMassage!J1763)</f>
        <v>1</v>
      </c>
      <c r="M1763">
        <f t="shared" si="54"/>
        <v>1</v>
      </c>
      <c r="N1763">
        <f t="shared" si="55"/>
        <v>0</v>
      </c>
      <c r="O1763" t="str">
        <f>IF(ISERROR(MATCH(D1763,Stopwords!A:A,0)),"no","yes")</f>
        <v>no</v>
      </c>
    </row>
    <row r="1764" spans="1:15">
      <c r="A1764">
        <v>341</v>
      </c>
      <c r="B1764" s="1">
        <v>1.15E+18</v>
      </c>
      <c r="C1764" t="s">
        <v>49</v>
      </c>
      <c r="D1764" t="s">
        <v>1879</v>
      </c>
      <c r="E1764" t="b">
        <v>0</v>
      </c>
      <c r="F1764" t="b">
        <v>0</v>
      </c>
      <c r="G1764" t="b">
        <v>1</v>
      </c>
      <c r="H1764" t="s">
        <v>12</v>
      </c>
      <c r="I1764" t="str">
        <f>CONCATENATE($D1764,"-",$H1764,"-",I$1)</f>
        <v>insanity-text-yes</v>
      </c>
      <c r="J1764" t="str">
        <f>CONCATENATE($D1764,"-",$H1764,"-",J$1)</f>
        <v>insanity-text-no</v>
      </c>
      <c r="K1764">
        <f>COUNTIF(TweetWords!I:I,DataMassage!I1764)</f>
        <v>1</v>
      </c>
      <c r="L1764">
        <f>COUNTIF(TweetWords!I:I,DataMassage!J1764)</f>
        <v>1</v>
      </c>
      <c r="M1764">
        <f t="shared" si="54"/>
        <v>2</v>
      </c>
      <c r="N1764">
        <f t="shared" si="55"/>
        <v>0.5</v>
      </c>
      <c r="O1764" t="str">
        <f>IF(ISERROR(MATCH(D1764,Stopwords!A:A,0)),"no","yes")</f>
        <v>no</v>
      </c>
    </row>
    <row r="1765" spans="1:15">
      <c r="A1765">
        <v>341</v>
      </c>
      <c r="B1765" s="1">
        <v>1.15E+18</v>
      </c>
      <c r="C1765" t="s">
        <v>49</v>
      </c>
      <c r="D1765" t="s">
        <v>1880</v>
      </c>
      <c r="E1765" t="b">
        <v>0</v>
      </c>
      <c r="F1765" t="b">
        <v>0</v>
      </c>
      <c r="G1765" t="b">
        <v>1</v>
      </c>
      <c r="H1765" t="s">
        <v>12</v>
      </c>
      <c r="I1765" t="str">
        <f>CONCATENATE($D1765,"-",$H1765,"-",I$1)</f>
        <v>deny-text-yes</v>
      </c>
      <c r="J1765" t="str">
        <f>CONCATENATE($D1765,"-",$H1765,"-",J$1)</f>
        <v>deny-text-no</v>
      </c>
      <c r="K1765">
        <f>COUNTIF(TweetWords!I:I,DataMassage!I1765)</f>
        <v>2</v>
      </c>
      <c r="L1765">
        <f>COUNTIF(TweetWords!I:I,DataMassage!J1765)</f>
        <v>1</v>
      </c>
      <c r="M1765">
        <f t="shared" si="54"/>
        <v>3</v>
      </c>
      <c r="N1765">
        <f t="shared" si="55"/>
        <v>0.66666666666666663</v>
      </c>
      <c r="O1765" t="str">
        <f>IF(ISERROR(MATCH(D1765,Stopwords!A:A,0)),"no","yes")</f>
        <v>no</v>
      </c>
    </row>
    <row r="1766" spans="1:15">
      <c r="A1766">
        <v>342</v>
      </c>
      <c r="B1766" s="1">
        <v>1.15E+18</v>
      </c>
      <c r="C1766" t="s">
        <v>49</v>
      </c>
      <c r="D1766" t="s">
        <v>1881</v>
      </c>
      <c r="E1766" t="b">
        <v>0</v>
      </c>
      <c r="F1766" t="b">
        <v>0</v>
      </c>
      <c r="G1766" t="b">
        <v>1</v>
      </c>
      <c r="H1766" t="s">
        <v>12</v>
      </c>
      <c r="I1766" t="str">
        <f>CONCATENATE($D1766,"-",$H1766,"-",I$1)</f>
        <v>year-text-yes</v>
      </c>
      <c r="J1766" t="str">
        <f>CONCATENATE($D1766,"-",$H1766,"-",J$1)</f>
        <v>year-text-no</v>
      </c>
      <c r="K1766">
        <f>COUNTIF(TweetWords!I:I,DataMassage!I1766)</f>
        <v>2</v>
      </c>
      <c r="L1766">
        <f>COUNTIF(TweetWords!I:I,DataMassage!J1766)</f>
        <v>2</v>
      </c>
      <c r="M1766">
        <f t="shared" si="54"/>
        <v>4</v>
      </c>
      <c r="N1766">
        <f t="shared" si="55"/>
        <v>0.5</v>
      </c>
      <c r="O1766" t="str">
        <f>IF(ISERROR(MATCH(D1766,Stopwords!A:A,0)),"no","yes")</f>
        <v>yes</v>
      </c>
    </row>
    <row r="1767" spans="1:15">
      <c r="A1767">
        <v>342</v>
      </c>
      <c r="B1767" s="1">
        <v>1.15E+18</v>
      </c>
      <c r="C1767" t="s">
        <v>49</v>
      </c>
      <c r="D1767" t="s">
        <v>1882</v>
      </c>
      <c r="E1767" t="b">
        <v>0</v>
      </c>
      <c r="F1767" t="b">
        <v>0</v>
      </c>
      <c r="G1767" t="b">
        <v>1</v>
      </c>
      <c r="H1767" t="s">
        <v>12</v>
      </c>
      <c r="I1767" t="str">
        <f>CONCATENATE($D1767,"-",$H1767,"-",I$1)</f>
        <v>texted-text-yes</v>
      </c>
      <c r="J1767" t="str">
        <f>CONCATENATE($D1767,"-",$H1767,"-",J$1)</f>
        <v>texted-text-no</v>
      </c>
      <c r="K1767">
        <f>COUNTIF(TweetWords!I:I,DataMassage!I1767)</f>
        <v>0</v>
      </c>
      <c r="L1767">
        <f>COUNTIF(TweetWords!I:I,DataMassage!J1767)</f>
        <v>1</v>
      </c>
      <c r="M1767">
        <f t="shared" si="54"/>
        <v>1</v>
      </c>
      <c r="N1767">
        <f t="shared" si="55"/>
        <v>0</v>
      </c>
      <c r="O1767" t="str">
        <f>IF(ISERROR(MATCH(D1767,Stopwords!A:A,0)),"no","yes")</f>
        <v>no</v>
      </c>
    </row>
    <row r="1768" spans="1:15">
      <c r="A1768">
        <v>342</v>
      </c>
      <c r="B1768" s="1">
        <v>1.15E+18</v>
      </c>
      <c r="C1768" t="s">
        <v>49</v>
      </c>
      <c r="D1768" t="s">
        <v>1883</v>
      </c>
      <c r="E1768" t="b">
        <v>0</v>
      </c>
      <c r="F1768" t="b">
        <v>0</v>
      </c>
      <c r="G1768" t="b">
        <v>1</v>
      </c>
      <c r="H1768" t="s">
        <v>12</v>
      </c>
      <c r="I1768" t="str">
        <f>CONCATENATE($D1768,"-",$H1768,"-",I$1)</f>
        <v>realize-text-yes</v>
      </c>
      <c r="J1768" t="str">
        <f>CONCATENATE($D1768,"-",$H1768,"-",J$1)</f>
        <v>realize-text-no</v>
      </c>
      <c r="K1768">
        <f>COUNTIF(TweetWords!I:I,DataMassage!I1768)</f>
        <v>0</v>
      </c>
      <c r="L1768">
        <f>COUNTIF(TweetWords!I:I,DataMassage!J1768)</f>
        <v>2</v>
      </c>
      <c r="M1768">
        <f t="shared" si="54"/>
        <v>2</v>
      </c>
      <c r="N1768">
        <f t="shared" si="55"/>
        <v>0</v>
      </c>
      <c r="O1768" t="str">
        <f>IF(ISERROR(MATCH(D1768,Stopwords!A:A,0)),"no","yes")</f>
        <v>no</v>
      </c>
    </row>
    <row r="1769" spans="1:15">
      <c r="A1769">
        <v>343</v>
      </c>
      <c r="B1769" s="1">
        <v>1.15E+18</v>
      </c>
      <c r="C1769" t="s">
        <v>8</v>
      </c>
      <c r="D1769" t="s">
        <v>1884</v>
      </c>
      <c r="E1769" t="b">
        <v>0</v>
      </c>
      <c r="F1769" t="b">
        <v>0</v>
      </c>
      <c r="G1769" t="b">
        <v>1</v>
      </c>
      <c r="H1769" t="s">
        <v>12</v>
      </c>
      <c r="I1769" t="str">
        <f>CONCATENATE($D1769,"-",$H1769,"-",I$1)</f>
        <v>concentration-text-yes</v>
      </c>
      <c r="J1769" t="str">
        <f>CONCATENATE($D1769,"-",$H1769,"-",J$1)</f>
        <v>concentration-text-no</v>
      </c>
      <c r="K1769">
        <f>COUNTIF(TweetWords!I:I,DataMassage!I1769)</f>
        <v>1</v>
      </c>
      <c r="L1769">
        <f>COUNTIF(TweetWords!I:I,DataMassage!J1769)</f>
        <v>0</v>
      </c>
      <c r="M1769">
        <f t="shared" si="54"/>
        <v>1</v>
      </c>
      <c r="N1769">
        <f t="shared" si="55"/>
        <v>1</v>
      </c>
      <c r="O1769" t="str">
        <f>IF(ISERROR(MATCH(D1769,Stopwords!A:A,0)),"no","yes")</f>
        <v>no</v>
      </c>
    </row>
    <row r="1770" spans="1:15">
      <c r="A1770">
        <v>343</v>
      </c>
      <c r="B1770" s="1">
        <v>1.15E+18</v>
      </c>
      <c r="C1770" t="s">
        <v>8</v>
      </c>
      <c r="D1770" t="s">
        <v>1885</v>
      </c>
      <c r="E1770" t="b">
        <v>0</v>
      </c>
      <c r="F1770" t="b">
        <v>0</v>
      </c>
      <c r="G1770" t="b">
        <v>1</v>
      </c>
      <c r="H1770" t="s">
        <v>12</v>
      </c>
      <c r="I1770" t="str">
        <f>CONCATENATE($D1770,"-",$H1770,"-",I$1)</f>
        <v>roll-text-yes</v>
      </c>
      <c r="J1770" t="str">
        <f>CONCATENATE($D1770,"-",$H1770,"-",J$1)</f>
        <v>roll-text-no</v>
      </c>
      <c r="K1770">
        <f>COUNTIF(TweetWords!I:I,DataMassage!I1770)</f>
        <v>1</v>
      </c>
      <c r="L1770">
        <f>COUNTIF(TweetWords!I:I,DataMassage!J1770)</f>
        <v>0</v>
      </c>
      <c r="M1770">
        <f t="shared" si="54"/>
        <v>1</v>
      </c>
      <c r="N1770">
        <f t="shared" si="55"/>
        <v>1</v>
      </c>
      <c r="O1770" t="str">
        <f>IF(ISERROR(MATCH(D1770,Stopwords!A:A,0)),"no","yes")</f>
        <v>no</v>
      </c>
    </row>
    <row r="1771" spans="1:15">
      <c r="A1771">
        <v>343</v>
      </c>
      <c r="B1771" s="1">
        <v>1.15E+18</v>
      </c>
      <c r="C1771" t="s">
        <v>8</v>
      </c>
      <c r="D1771" t="s">
        <v>1886</v>
      </c>
      <c r="E1771" t="b">
        <v>0</v>
      </c>
      <c r="F1771" t="b">
        <v>0</v>
      </c>
      <c r="G1771" t="b">
        <v>1</v>
      </c>
      <c r="H1771" t="s">
        <v>12</v>
      </c>
      <c r="I1771" t="str">
        <f>CONCATENATE($D1771,"-",$H1771,"-",I$1)</f>
        <v>tiring-text-yes</v>
      </c>
      <c r="J1771" t="str">
        <f>CONCATENATE($D1771,"-",$H1771,"-",J$1)</f>
        <v>tiring-text-no</v>
      </c>
      <c r="K1771">
        <f>COUNTIF(TweetWords!I:I,DataMassage!I1771)</f>
        <v>1</v>
      </c>
      <c r="L1771">
        <f>COUNTIF(TweetWords!I:I,DataMassage!J1771)</f>
        <v>0</v>
      </c>
      <c r="M1771">
        <f t="shared" si="54"/>
        <v>1</v>
      </c>
      <c r="N1771">
        <f t="shared" si="55"/>
        <v>1</v>
      </c>
      <c r="O1771" t="str">
        <f>IF(ISERROR(MATCH(D1771,Stopwords!A:A,0)),"no","yes")</f>
        <v>no</v>
      </c>
    </row>
    <row r="1772" spans="1:15">
      <c r="A1772">
        <v>343</v>
      </c>
      <c r="B1772" s="1">
        <v>1.15E+18</v>
      </c>
      <c r="C1772" t="s">
        <v>8</v>
      </c>
      <c r="D1772" t="s">
        <v>1887</v>
      </c>
      <c r="E1772" t="b">
        <v>0</v>
      </c>
      <c r="F1772" t="b">
        <v>0</v>
      </c>
      <c r="G1772" t="b">
        <v>1</v>
      </c>
      <c r="H1772" t="s">
        <v>12</v>
      </c>
      <c r="I1772" t="str">
        <f>CONCATENATE($D1772,"-",$H1772,"-",I$1)</f>
        <v>hungry-text-yes</v>
      </c>
      <c r="J1772" t="str">
        <f>CONCATENATE($D1772,"-",$H1772,"-",J$1)</f>
        <v>hungry-text-no</v>
      </c>
      <c r="K1772">
        <f>COUNTIF(TweetWords!I:I,DataMassage!I1772)</f>
        <v>1</v>
      </c>
      <c r="L1772">
        <f>COUNTIF(TweetWords!I:I,DataMassage!J1772)</f>
        <v>0</v>
      </c>
      <c r="M1772">
        <f t="shared" si="54"/>
        <v>1</v>
      </c>
      <c r="N1772">
        <f t="shared" si="55"/>
        <v>1</v>
      </c>
      <c r="O1772" t="str">
        <f>IF(ISERROR(MATCH(D1772,Stopwords!A:A,0)),"no","yes")</f>
        <v>no</v>
      </c>
    </row>
    <row r="1773" spans="1:15">
      <c r="A1773">
        <v>343</v>
      </c>
      <c r="B1773" s="1">
        <v>1.15E+18</v>
      </c>
      <c r="C1773" t="s">
        <v>8</v>
      </c>
      <c r="D1773" t="s">
        <v>1888</v>
      </c>
      <c r="E1773" t="b">
        <v>0</v>
      </c>
      <c r="F1773" t="b">
        <v>0</v>
      </c>
      <c r="G1773" t="b">
        <v>1</v>
      </c>
      <c r="H1773" t="s">
        <v>12</v>
      </c>
      <c r="I1773" t="str">
        <f>CONCATENATE($D1773,"-",$H1773,"-",I$1)</f>
        <v>stink-text-yes</v>
      </c>
      <c r="J1773" t="str">
        <f>CONCATENATE($D1773,"-",$H1773,"-",J$1)</f>
        <v>stink-text-no</v>
      </c>
      <c r="K1773">
        <f>COUNTIF(TweetWords!I:I,DataMassage!I1773)</f>
        <v>1</v>
      </c>
      <c r="L1773">
        <f>COUNTIF(TweetWords!I:I,DataMassage!J1773)</f>
        <v>0</v>
      </c>
      <c r="M1773">
        <f t="shared" si="54"/>
        <v>1</v>
      </c>
      <c r="N1773">
        <f t="shared" si="55"/>
        <v>1</v>
      </c>
      <c r="O1773" t="str">
        <f>IF(ISERROR(MATCH(D1773,Stopwords!A:A,0)),"no","yes")</f>
        <v>no</v>
      </c>
    </row>
    <row r="1774" spans="1:15">
      <c r="A1774">
        <v>344</v>
      </c>
      <c r="B1774" s="1">
        <v>1.15E+18</v>
      </c>
      <c r="C1774" t="s">
        <v>8</v>
      </c>
      <c r="D1774" t="s">
        <v>1889</v>
      </c>
      <c r="E1774" t="b">
        <v>0</v>
      </c>
      <c r="F1774" t="b">
        <v>0</v>
      </c>
      <c r="G1774" t="b">
        <v>1</v>
      </c>
      <c r="H1774" t="s">
        <v>12</v>
      </c>
      <c r="I1774" t="str">
        <f>CONCATENATE($D1774,"-",$H1774,"-",I$1)</f>
        <v>point-text-yes</v>
      </c>
      <c r="J1774" t="str">
        <f>CONCATENATE($D1774,"-",$H1774,"-",J$1)</f>
        <v>point-text-no</v>
      </c>
      <c r="K1774">
        <f>COUNTIF(TweetWords!I:I,DataMassage!I1774)</f>
        <v>2</v>
      </c>
      <c r="L1774">
        <f>COUNTIF(TweetWords!I:I,DataMassage!J1774)</f>
        <v>1</v>
      </c>
      <c r="M1774">
        <f t="shared" si="54"/>
        <v>3</v>
      </c>
      <c r="N1774">
        <f t="shared" si="55"/>
        <v>0.66666666666666663</v>
      </c>
      <c r="O1774" t="str">
        <f>IF(ISERROR(MATCH(D1774,Stopwords!A:A,0)),"no","yes")</f>
        <v>yes</v>
      </c>
    </row>
    <row r="1775" spans="1:15">
      <c r="A1775">
        <v>344</v>
      </c>
      <c r="B1775" s="1">
        <v>1.15E+18</v>
      </c>
      <c r="C1775" t="s">
        <v>8</v>
      </c>
      <c r="D1775" t="s">
        <v>1890</v>
      </c>
      <c r="E1775" t="b">
        <v>0</v>
      </c>
      <c r="F1775" t="b">
        <v>0</v>
      </c>
      <c r="G1775" t="b">
        <v>1</v>
      </c>
      <c r="H1775" t="s">
        <v>12</v>
      </c>
      <c r="I1775" t="str">
        <f>CONCATENATE($D1775,"-",$H1775,"-",I$1)</f>
        <v>view-text-yes</v>
      </c>
      <c r="J1775" t="str">
        <f>CONCATENATE($D1775,"-",$H1775,"-",J$1)</f>
        <v>view-text-no</v>
      </c>
      <c r="K1775">
        <f>COUNTIF(TweetWords!I:I,DataMassage!I1775)</f>
        <v>2</v>
      </c>
      <c r="L1775">
        <f>COUNTIF(TweetWords!I:I,DataMassage!J1775)</f>
        <v>0</v>
      </c>
      <c r="M1775">
        <f t="shared" si="54"/>
        <v>2</v>
      </c>
      <c r="N1775">
        <f t="shared" si="55"/>
        <v>1</v>
      </c>
      <c r="O1775" t="str">
        <f>IF(ISERROR(MATCH(D1775,Stopwords!A:A,0)),"no","yes")</f>
        <v>no</v>
      </c>
    </row>
    <row r="1776" spans="1:15">
      <c r="A1776">
        <v>344</v>
      </c>
      <c r="B1776" s="1">
        <v>1.15E+18</v>
      </c>
      <c r="C1776" t="s">
        <v>8</v>
      </c>
      <c r="D1776" t="s">
        <v>1891</v>
      </c>
      <c r="E1776" t="b">
        <v>0</v>
      </c>
      <c r="F1776" t="b">
        <v>0</v>
      </c>
      <c r="G1776" t="b">
        <v>1</v>
      </c>
      <c r="H1776" t="s">
        <v>12</v>
      </c>
      <c r="I1776" t="str">
        <f>CONCATENATE($D1776,"-",$H1776,"-",I$1)</f>
        <v>rebelled-text-yes</v>
      </c>
      <c r="J1776" t="str">
        <f>CONCATENATE($D1776,"-",$H1776,"-",J$1)</f>
        <v>rebelled-text-no</v>
      </c>
      <c r="K1776">
        <f>COUNTIF(TweetWords!I:I,DataMassage!I1776)</f>
        <v>1</v>
      </c>
      <c r="L1776">
        <f>COUNTIF(TweetWords!I:I,DataMassage!J1776)</f>
        <v>0</v>
      </c>
      <c r="M1776">
        <f t="shared" si="54"/>
        <v>1</v>
      </c>
      <c r="N1776">
        <f t="shared" si="55"/>
        <v>1</v>
      </c>
      <c r="O1776" t="str">
        <f>IF(ISERROR(MATCH(D1776,Stopwords!A:A,0)),"no","yes")</f>
        <v>no</v>
      </c>
    </row>
    <row r="1777" spans="1:15">
      <c r="A1777">
        <v>344</v>
      </c>
      <c r="B1777" s="1">
        <v>1.15E+18</v>
      </c>
      <c r="C1777" t="s">
        <v>8</v>
      </c>
      <c r="D1777" t="s">
        <v>1892</v>
      </c>
      <c r="E1777" t="b">
        <v>0</v>
      </c>
      <c r="F1777" t="b">
        <v>0</v>
      </c>
      <c r="G1777" t="b">
        <v>1</v>
      </c>
      <c r="H1777" t="s">
        <v>12</v>
      </c>
      <c r="I1777" t="str">
        <f>CONCATENATE($D1777,"-",$H1777,"-",I$1)</f>
        <v>smoke-text-yes</v>
      </c>
      <c r="J1777" t="str">
        <f>CONCATENATE($D1777,"-",$H1777,"-",J$1)</f>
        <v>smoke-text-no</v>
      </c>
      <c r="K1777">
        <f>COUNTIF(TweetWords!I:I,DataMassage!I1777)</f>
        <v>1</v>
      </c>
      <c r="L1777">
        <f>COUNTIF(TweetWords!I:I,DataMassage!J1777)</f>
        <v>0</v>
      </c>
      <c r="M1777">
        <f t="shared" si="54"/>
        <v>1</v>
      </c>
      <c r="N1777">
        <f t="shared" si="55"/>
        <v>1</v>
      </c>
      <c r="O1777" t="str">
        <f>IF(ISERROR(MATCH(D1777,Stopwords!A:A,0)),"no","yes")</f>
        <v>no</v>
      </c>
    </row>
    <row r="1778" spans="1:15">
      <c r="A1778">
        <v>344</v>
      </c>
      <c r="B1778" s="1">
        <v>1.15E+18</v>
      </c>
      <c r="C1778" t="s">
        <v>8</v>
      </c>
      <c r="D1778" t="s">
        <v>1893</v>
      </c>
      <c r="E1778" t="b">
        <v>0</v>
      </c>
      <c r="F1778" t="b">
        <v>0</v>
      </c>
      <c r="G1778" t="b">
        <v>1</v>
      </c>
      <c r="H1778" t="s">
        <v>12</v>
      </c>
      <c r="I1778" t="str">
        <f>CONCATENATE($D1778,"-",$H1778,"-",I$1)</f>
        <v>walking-text-yes</v>
      </c>
      <c r="J1778" t="str">
        <f>CONCATENATE($D1778,"-",$H1778,"-",J$1)</f>
        <v>walking-text-no</v>
      </c>
      <c r="K1778">
        <f>COUNTIF(TweetWords!I:I,DataMassage!I1778)</f>
        <v>1</v>
      </c>
      <c r="L1778">
        <f>COUNTIF(TweetWords!I:I,DataMassage!J1778)</f>
        <v>0</v>
      </c>
      <c r="M1778">
        <f t="shared" si="54"/>
        <v>1</v>
      </c>
      <c r="N1778">
        <f t="shared" si="55"/>
        <v>1</v>
      </c>
      <c r="O1778" t="str">
        <f>IF(ISERROR(MATCH(D1778,Stopwords!A:A,0)),"no","yes")</f>
        <v>no</v>
      </c>
    </row>
    <row r="1779" spans="1:15">
      <c r="A1779">
        <v>345</v>
      </c>
      <c r="B1779" s="1">
        <v>1.15E+18</v>
      </c>
      <c r="C1779" t="s">
        <v>49</v>
      </c>
      <c r="D1779" t="s">
        <v>1894</v>
      </c>
      <c r="E1779" t="b">
        <v>0</v>
      </c>
      <c r="F1779" t="b">
        <v>0</v>
      </c>
      <c r="G1779" t="b">
        <v>1</v>
      </c>
      <c r="H1779" t="s">
        <v>12</v>
      </c>
      <c r="I1779" t="str">
        <f>CONCATENATE($D1779,"-",$H1779,"-",I$1)</f>
        <v>differently-text-yes</v>
      </c>
      <c r="J1779" t="str">
        <f>CONCATENATE($D1779,"-",$H1779,"-",J$1)</f>
        <v>differently-text-no</v>
      </c>
      <c r="K1779">
        <f>COUNTIF(TweetWords!I:I,DataMassage!I1779)</f>
        <v>0</v>
      </c>
      <c r="L1779">
        <f>COUNTIF(TweetWords!I:I,DataMassage!J1779)</f>
        <v>1</v>
      </c>
      <c r="M1779">
        <f t="shared" si="54"/>
        <v>1</v>
      </c>
      <c r="N1779">
        <f t="shared" si="55"/>
        <v>0</v>
      </c>
      <c r="O1779" t="str">
        <f>IF(ISERROR(MATCH(D1779,Stopwords!A:A,0)),"no","yes")</f>
        <v>yes</v>
      </c>
    </row>
    <row r="1780" spans="1:15">
      <c r="A1780">
        <v>345</v>
      </c>
      <c r="B1780" s="1">
        <v>1.15E+18</v>
      </c>
      <c r="C1780" t="s">
        <v>49</v>
      </c>
      <c r="D1780" t="s">
        <v>1895</v>
      </c>
      <c r="E1780" t="b">
        <v>0</v>
      </c>
      <c r="F1780" t="b">
        <v>0</v>
      </c>
      <c r="G1780" t="b">
        <v>1</v>
      </c>
      <c r="H1780" t="s">
        <v>12</v>
      </c>
      <c r="I1780" t="str">
        <f>CONCATENATE($D1780,"-",$H1780,"-",I$1)</f>
        <v>adapt-text-yes</v>
      </c>
      <c r="J1780" t="str">
        <f>CONCATENATE($D1780,"-",$H1780,"-",J$1)</f>
        <v>adapt-text-no</v>
      </c>
      <c r="K1780">
        <f>COUNTIF(TweetWords!I:I,DataMassage!I1780)</f>
        <v>0</v>
      </c>
      <c r="L1780">
        <f>COUNTIF(TweetWords!I:I,DataMassage!J1780)</f>
        <v>1</v>
      </c>
      <c r="M1780">
        <f t="shared" si="54"/>
        <v>1</v>
      </c>
      <c r="N1780">
        <f t="shared" si="55"/>
        <v>0</v>
      </c>
      <c r="O1780" t="str">
        <f>IF(ISERROR(MATCH(D1780,Stopwords!A:A,0)),"no","yes")</f>
        <v>no</v>
      </c>
    </row>
    <row r="1781" spans="1:15">
      <c r="A1781">
        <v>345</v>
      </c>
      <c r="B1781" s="1">
        <v>1.15E+18</v>
      </c>
      <c r="C1781" t="s">
        <v>49</v>
      </c>
      <c r="D1781" t="s">
        <v>1896</v>
      </c>
      <c r="E1781" t="b">
        <v>0</v>
      </c>
      <c r="F1781" t="b">
        <v>0</v>
      </c>
      <c r="G1781" t="b">
        <v>1</v>
      </c>
      <c r="H1781" t="s">
        <v>12</v>
      </c>
      <c r="I1781" t="str">
        <f>CONCATENATE($D1781,"-",$H1781,"-",I$1)</f>
        <v>darwin-text-yes</v>
      </c>
      <c r="J1781" t="str">
        <f>CONCATENATE($D1781,"-",$H1781,"-",J$1)</f>
        <v>darwin-text-no</v>
      </c>
      <c r="K1781">
        <f>COUNTIF(TweetWords!I:I,DataMassage!I1781)</f>
        <v>0</v>
      </c>
      <c r="L1781">
        <f>COUNTIF(TweetWords!I:I,DataMassage!J1781)</f>
        <v>1</v>
      </c>
      <c r="M1781">
        <f t="shared" si="54"/>
        <v>1</v>
      </c>
      <c r="N1781">
        <f t="shared" si="55"/>
        <v>0</v>
      </c>
      <c r="O1781" t="str">
        <f>IF(ISERROR(MATCH(D1781,Stopwords!A:A,0)),"no","yes")</f>
        <v>no</v>
      </c>
    </row>
    <row r="1782" spans="1:15">
      <c r="A1782">
        <v>346</v>
      </c>
      <c r="B1782" s="1">
        <v>1.15E+18</v>
      </c>
      <c r="C1782" t="s">
        <v>49</v>
      </c>
      <c r="D1782" t="s">
        <v>1897</v>
      </c>
      <c r="E1782" t="b">
        <v>0</v>
      </c>
      <c r="F1782" t="b">
        <v>0</v>
      </c>
      <c r="G1782" t="b">
        <v>1</v>
      </c>
      <c r="H1782" t="s">
        <v>12</v>
      </c>
      <c r="I1782" t="str">
        <f>CONCATENATE($D1782,"-",$H1782,"-",I$1)</f>
        <v>insane-text-yes</v>
      </c>
      <c r="J1782" t="str">
        <f>CONCATENATE($D1782,"-",$H1782,"-",J$1)</f>
        <v>insane-text-no</v>
      </c>
      <c r="K1782">
        <f>COUNTIF(TweetWords!I:I,DataMassage!I1782)</f>
        <v>0</v>
      </c>
      <c r="L1782">
        <f>COUNTIF(TweetWords!I:I,DataMassage!J1782)</f>
        <v>1</v>
      </c>
      <c r="M1782">
        <f t="shared" si="54"/>
        <v>1</v>
      </c>
      <c r="N1782">
        <f t="shared" si="55"/>
        <v>0</v>
      </c>
      <c r="O1782" t="str">
        <f>IF(ISERROR(MATCH(D1782,Stopwords!A:A,0)),"no","yes")</f>
        <v>no</v>
      </c>
    </row>
    <row r="1783" spans="1:15">
      <c r="A1783">
        <v>346</v>
      </c>
      <c r="B1783" s="1">
        <v>1.15E+18</v>
      </c>
      <c r="C1783" t="s">
        <v>49</v>
      </c>
      <c r="D1783" t="s">
        <v>1898</v>
      </c>
      <c r="E1783" t="b">
        <v>0</v>
      </c>
      <c r="F1783" t="b">
        <v>0</v>
      </c>
      <c r="G1783" t="b">
        <v>1</v>
      </c>
      <c r="H1783" t="s">
        <v>12</v>
      </c>
      <c r="I1783" t="str">
        <f>CONCATENATE($D1783,"-",$H1783,"-",I$1)</f>
        <v>amounts-text-yes</v>
      </c>
      <c r="J1783" t="str">
        <f>CONCATENATE($D1783,"-",$H1783,"-",J$1)</f>
        <v>amounts-text-no</v>
      </c>
      <c r="K1783">
        <f>COUNTIF(TweetWords!I:I,DataMassage!I1783)</f>
        <v>0</v>
      </c>
      <c r="L1783">
        <f>COUNTIF(TweetWords!I:I,DataMassage!J1783)</f>
        <v>1</v>
      </c>
      <c r="M1783">
        <f t="shared" si="54"/>
        <v>1</v>
      </c>
      <c r="N1783">
        <f t="shared" si="55"/>
        <v>0</v>
      </c>
      <c r="O1783" t="str">
        <f>IF(ISERROR(MATCH(D1783,Stopwords!A:A,0)),"no","yes")</f>
        <v>no</v>
      </c>
    </row>
    <row r="1784" spans="1:15">
      <c r="A1784">
        <v>346</v>
      </c>
      <c r="B1784" s="1">
        <v>1.15E+18</v>
      </c>
      <c r="C1784" t="s">
        <v>49</v>
      </c>
      <c r="D1784" t="s">
        <v>1899</v>
      </c>
      <c r="E1784" t="b">
        <v>0</v>
      </c>
      <c r="F1784" t="b">
        <v>0</v>
      </c>
      <c r="G1784" t="b">
        <v>1</v>
      </c>
      <c r="H1784" t="s">
        <v>12</v>
      </c>
      <c r="I1784" t="str">
        <f>CONCATENATE($D1784,"-",$H1784,"-",I$1)</f>
        <v>documentation-text-yes</v>
      </c>
      <c r="J1784" t="str">
        <f>CONCATENATE($D1784,"-",$H1784,"-",J$1)</f>
        <v>documentation-text-no</v>
      </c>
      <c r="K1784">
        <f>COUNTIF(TweetWords!I:I,DataMassage!I1784)</f>
        <v>0</v>
      </c>
      <c r="L1784">
        <f>COUNTIF(TweetWords!I:I,DataMassage!J1784)</f>
        <v>1</v>
      </c>
      <c r="M1784">
        <f t="shared" si="54"/>
        <v>1</v>
      </c>
      <c r="N1784">
        <f t="shared" si="55"/>
        <v>0</v>
      </c>
      <c r="O1784" t="str">
        <f>IF(ISERROR(MATCH(D1784,Stopwords!A:A,0)),"no","yes")</f>
        <v>no</v>
      </c>
    </row>
    <row r="1785" spans="1:15">
      <c r="A1785">
        <v>346</v>
      </c>
      <c r="B1785" s="1">
        <v>1.15E+18</v>
      </c>
      <c r="C1785" t="s">
        <v>49</v>
      </c>
      <c r="D1785" t="s">
        <v>1900</v>
      </c>
      <c r="E1785" t="b">
        <v>0</v>
      </c>
      <c r="F1785" t="b">
        <v>0</v>
      </c>
      <c r="G1785" t="b">
        <v>1</v>
      </c>
      <c r="H1785" t="s">
        <v>12</v>
      </c>
      <c r="I1785" t="str">
        <f>CONCATENATE($D1785,"-",$H1785,"-",I$1)</f>
        <v>cautious-text-yes</v>
      </c>
      <c r="J1785" t="str">
        <f>CONCATENATE($D1785,"-",$H1785,"-",J$1)</f>
        <v>cautious-text-no</v>
      </c>
      <c r="K1785">
        <f>COUNTIF(TweetWords!I:I,DataMassage!I1785)</f>
        <v>0</v>
      </c>
      <c r="L1785">
        <f>COUNTIF(TweetWords!I:I,DataMassage!J1785)</f>
        <v>1</v>
      </c>
      <c r="M1785">
        <f t="shared" si="54"/>
        <v>1</v>
      </c>
      <c r="N1785">
        <f t="shared" si="55"/>
        <v>0</v>
      </c>
      <c r="O1785" t="str">
        <f>IF(ISERROR(MATCH(D1785,Stopwords!A:A,0)),"no","yes")</f>
        <v>no</v>
      </c>
    </row>
    <row r="1786" spans="1:15">
      <c r="A1786">
        <v>347</v>
      </c>
      <c r="B1786" s="1">
        <v>1.15E+18</v>
      </c>
      <c r="C1786" t="s">
        <v>49</v>
      </c>
      <c r="D1786" t="s">
        <v>1901</v>
      </c>
      <c r="E1786" t="b">
        <v>0</v>
      </c>
      <c r="F1786" t="b">
        <v>0</v>
      </c>
      <c r="G1786" t="b">
        <v>1</v>
      </c>
      <c r="H1786" t="s">
        <v>12</v>
      </c>
      <c r="I1786" t="str">
        <f>CONCATENATE($D1786,"-",$H1786,"-",I$1)</f>
        <v>cannot-text-yes</v>
      </c>
      <c r="J1786" t="str">
        <f>CONCATENATE($D1786,"-",$H1786,"-",J$1)</f>
        <v>cannot-text-no</v>
      </c>
      <c r="K1786">
        <f>COUNTIF(TweetWords!I:I,DataMassage!I1786)</f>
        <v>2</v>
      </c>
      <c r="L1786">
        <f>COUNTIF(TweetWords!I:I,DataMassage!J1786)</f>
        <v>1</v>
      </c>
      <c r="M1786">
        <f t="shared" si="54"/>
        <v>3</v>
      </c>
      <c r="N1786">
        <f t="shared" si="55"/>
        <v>0.66666666666666663</v>
      </c>
      <c r="O1786" t="str">
        <f>IF(ISERROR(MATCH(D1786,Stopwords!A:A,0)),"no","yes")</f>
        <v>yes</v>
      </c>
    </row>
    <row r="1787" spans="1:15">
      <c r="A1787">
        <v>347</v>
      </c>
      <c r="B1787" s="1">
        <v>1.15E+18</v>
      </c>
      <c r="C1787" t="s">
        <v>49</v>
      </c>
      <c r="D1787" t="s">
        <v>1902</v>
      </c>
      <c r="E1787" t="b">
        <v>0</v>
      </c>
      <c r="F1787" t="b">
        <v>0</v>
      </c>
      <c r="G1787" t="b">
        <v>1</v>
      </c>
      <c r="H1787" t="s">
        <v>12</v>
      </c>
      <c r="I1787" t="str">
        <f>CONCATENATE($D1787,"-",$H1787,"-",I$1)</f>
        <v>carefully-text-yes</v>
      </c>
      <c r="J1787" t="str">
        <f>CONCATENATE($D1787,"-",$H1787,"-",J$1)</f>
        <v>carefully-text-no</v>
      </c>
      <c r="K1787">
        <f>COUNTIF(TweetWords!I:I,DataMassage!I1787)</f>
        <v>0</v>
      </c>
      <c r="L1787">
        <f>COUNTIF(TweetWords!I:I,DataMassage!J1787)</f>
        <v>1</v>
      </c>
      <c r="M1787">
        <f t="shared" si="54"/>
        <v>1</v>
      </c>
      <c r="N1787">
        <f t="shared" si="55"/>
        <v>0</v>
      </c>
      <c r="O1787" t="str">
        <f>IF(ISERROR(MATCH(D1787,Stopwords!A:A,0)),"no","yes")</f>
        <v>no</v>
      </c>
    </row>
    <row r="1788" spans="1:15">
      <c r="A1788">
        <v>347</v>
      </c>
      <c r="B1788" s="1">
        <v>1.15E+18</v>
      </c>
      <c r="C1788" t="s">
        <v>49</v>
      </c>
      <c r="D1788" t="s">
        <v>1903</v>
      </c>
      <c r="E1788" t="b">
        <v>0</v>
      </c>
      <c r="F1788" t="b">
        <v>0</v>
      </c>
      <c r="G1788" t="b">
        <v>1</v>
      </c>
      <c r="H1788" t="s">
        <v>12</v>
      </c>
      <c r="I1788" t="str">
        <f>CONCATENATE($D1788,"-",$H1788,"-",I$1)</f>
        <v>planned-text-yes</v>
      </c>
      <c r="J1788" t="str">
        <f>CONCATENATE($D1788,"-",$H1788,"-",J$1)</f>
        <v>planned-text-no</v>
      </c>
      <c r="K1788">
        <f>COUNTIF(TweetWords!I:I,DataMassage!I1788)</f>
        <v>0</v>
      </c>
      <c r="L1788">
        <f>COUNTIF(TweetWords!I:I,DataMassage!J1788)</f>
        <v>1</v>
      </c>
      <c r="M1788">
        <f t="shared" si="54"/>
        <v>1</v>
      </c>
      <c r="N1788">
        <f t="shared" si="55"/>
        <v>0</v>
      </c>
      <c r="O1788" t="str">
        <f>IF(ISERROR(MATCH(D1788,Stopwords!A:A,0)),"no","yes")</f>
        <v>no</v>
      </c>
    </row>
    <row r="1789" spans="1:15">
      <c r="A1789">
        <v>347</v>
      </c>
      <c r="B1789" s="1">
        <v>1.15E+18</v>
      </c>
      <c r="C1789" t="s">
        <v>49</v>
      </c>
      <c r="D1789" t="s">
        <v>1904</v>
      </c>
      <c r="E1789" t="b">
        <v>0</v>
      </c>
      <c r="F1789" t="b">
        <v>0</v>
      </c>
      <c r="G1789" t="b">
        <v>1</v>
      </c>
      <c r="H1789" t="s">
        <v>12</v>
      </c>
      <c r="I1789" t="str">
        <f>CONCATENATE($D1789,"-",$H1789,"-",I$1)</f>
        <v>scoop-text-yes</v>
      </c>
      <c r="J1789" t="str">
        <f>CONCATENATE($D1789,"-",$H1789,"-",J$1)</f>
        <v>scoop-text-no</v>
      </c>
      <c r="K1789">
        <f>COUNTIF(TweetWords!I:I,DataMassage!I1789)</f>
        <v>0</v>
      </c>
      <c r="L1789">
        <f>COUNTIF(TweetWords!I:I,DataMassage!J1789)</f>
        <v>1</v>
      </c>
      <c r="M1789">
        <f t="shared" si="54"/>
        <v>1</v>
      </c>
      <c r="N1789">
        <f t="shared" si="55"/>
        <v>0</v>
      </c>
      <c r="O1789" t="str">
        <f>IF(ISERROR(MATCH(D1789,Stopwords!A:A,0)),"no","yes")</f>
        <v>no</v>
      </c>
    </row>
    <row r="1790" spans="1:15">
      <c r="A1790">
        <v>348</v>
      </c>
      <c r="B1790" s="1">
        <v>1.15E+18</v>
      </c>
      <c r="C1790" t="s">
        <v>8</v>
      </c>
      <c r="D1790" t="s">
        <v>1905</v>
      </c>
      <c r="E1790" t="b">
        <v>0</v>
      </c>
      <c r="F1790" t="b">
        <v>0</v>
      </c>
      <c r="G1790" t="b">
        <v>1</v>
      </c>
      <c r="H1790" t="s">
        <v>12</v>
      </c>
      <c r="I1790" t="str">
        <f>CONCATENATE($D1790,"-",$H1790,"-",I$1)</f>
        <v>extremely-text-yes</v>
      </c>
      <c r="J1790" t="str">
        <f>CONCATENATE($D1790,"-",$H1790,"-",J$1)</f>
        <v>extremely-text-no</v>
      </c>
      <c r="K1790">
        <f>COUNTIF(TweetWords!I:I,DataMassage!I1790)</f>
        <v>1</v>
      </c>
      <c r="L1790">
        <f>COUNTIF(TweetWords!I:I,DataMassage!J1790)</f>
        <v>0</v>
      </c>
      <c r="M1790">
        <f t="shared" si="54"/>
        <v>1</v>
      </c>
      <c r="N1790">
        <f t="shared" si="55"/>
        <v>1</v>
      </c>
      <c r="O1790" t="str">
        <f>IF(ISERROR(MATCH(D1790,Stopwords!A:A,0)),"no","yes")</f>
        <v>no</v>
      </c>
    </row>
    <row r="1791" spans="1:15">
      <c r="A1791">
        <v>348</v>
      </c>
      <c r="B1791" s="1">
        <v>1.15E+18</v>
      </c>
      <c r="C1791" t="s">
        <v>8</v>
      </c>
      <c r="D1791" t="s">
        <v>1906</v>
      </c>
      <c r="E1791" t="b">
        <v>0</v>
      </c>
      <c r="F1791" t="b">
        <v>0</v>
      </c>
      <c r="G1791" t="b">
        <v>1</v>
      </c>
      <c r="H1791" t="s">
        <v>12</v>
      </c>
      <c r="I1791" t="str">
        <f>CONCATENATE($D1791,"-",$H1791,"-",I$1)</f>
        <v>income-text-yes</v>
      </c>
      <c r="J1791" t="str">
        <f>CONCATENATE($D1791,"-",$H1791,"-",J$1)</f>
        <v>income-text-no</v>
      </c>
      <c r="K1791">
        <f>COUNTIF(TweetWords!I:I,DataMassage!I1791)</f>
        <v>1</v>
      </c>
      <c r="L1791">
        <f>COUNTIF(TweetWords!I:I,DataMassage!J1791)</f>
        <v>0</v>
      </c>
      <c r="M1791">
        <f t="shared" si="54"/>
        <v>1</v>
      </c>
      <c r="N1791">
        <f t="shared" si="55"/>
        <v>1</v>
      </c>
      <c r="O1791" t="str">
        <f>IF(ISERROR(MATCH(D1791,Stopwords!A:A,0)),"no","yes")</f>
        <v>no</v>
      </c>
    </row>
    <row r="1792" spans="1:15">
      <c r="A1792">
        <v>349</v>
      </c>
      <c r="B1792" s="1">
        <v>1.15E+18</v>
      </c>
      <c r="C1792" t="s">
        <v>49</v>
      </c>
      <c r="D1792" t="s">
        <v>1907</v>
      </c>
      <c r="E1792" t="b">
        <v>0</v>
      </c>
      <c r="F1792" t="b">
        <v>0</v>
      </c>
      <c r="G1792" t="b">
        <v>1</v>
      </c>
      <c r="H1792" t="s">
        <v>12</v>
      </c>
      <c r="I1792" t="str">
        <f>CONCATENATE($D1792,"-",$H1792,"-",I$1)</f>
        <v>showers-text-yes</v>
      </c>
      <c r="J1792" t="str">
        <f>CONCATENATE($D1792,"-",$H1792,"-",J$1)</f>
        <v>showers-text-no</v>
      </c>
      <c r="K1792">
        <f>COUNTIF(TweetWords!I:I,DataMassage!I1792)</f>
        <v>0</v>
      </c>
      <c r="L1792">
        <f>COUNTIF(TweetWords!I:I,DataMassage!J1792)</f>
        <v>1</v>
      </c>
      <c r="M1792">
        <f t="shared" si="54"/>
        <v>1</v>
      </c>
      <c r="N1792">
        <f t="shared" si="55"/>
        <v>0</v>
      </c>
      <c r="O1792" t="str">
        <f>IF(ISERROR(MATCH(D1792,Stopwords!A:A,0)),"no","yes")</f>
        <v>no</v>
      </c>
    </row>
    <row r="1793" spans="1:15">
      <c r="A1793">
        <v>349</v>
      </c>
      <c r="B1793" s="1">
        <v>1.15E+18</v>
      </c>
      <c r="C1793" t="s">
        <v>49</v>
      </c>
      <c r="D1793" t="s">
        <v>1908</v>
      </c>
      <c r="E1793" t="b">
        <v>0</v>
      </c>
      <c r="F1793" t="b">
        <v>0</v>
      </c>
      <c r="G1793" t="b">
        <v>1</v>
      </c>
      <c r="H1793" t="s">
        <v>12</v>
      </c>
      <c r="I1793" t="str">
        <f>CONCATENATE($D1793,"-",$H1793,"-",I$1)</f>
        <v>movies-text-yes</v>
      </c>
      <c r="J1793" t="str">
        <f>CONCATENATE($D1793,"-",$H1793,"-",J$1)</f>
        <v>movies-text-no</v>
      </c>
      <c r="K1793">
        <f>COUNTIF(TweetWords!I:I,DataMassage!I1793)</f>
        <v>0</v>
      </c>
      <c r="L1793">
        <f>COUNTIF(TweetWords!I:I,DataMassage!J1793)</f>
        <v>1</v>
      </c>
      <c r="M1793">
        <f t="shared" si="54"/>
        <v>1</v>
      </c>
      <c r="N1793">
        <f t="shared" si="55"/>
        <v>0</v>
      </c>
      <c r="O1793" t="str">
        <f>IF(ISERROR(MATCH(D1793,Stopwords!A:A,0)),"no","yes")</f>
        <v>no</v>
      </c>
    </row>
    <row r="1794" spans="1:15">
      <c r="A1794">
        <v>350</v>
      </c>
      <c r="B1794" s="1">
        <v>1.15E+18</v>
      </c>
      <c r="C1794" t="s">
        <v>49</v>
      </c>
      <c r="D1794" t="s">
        <v>1909</v>
      </c>
      <c r="E1794" t="b">
        <v>0</v>
      </c>
      <c r="F1794" t="b">
        <v>0</v>
      </c>
      <c r="G1794" t="b">
        <v>1</v>
      </c>
      <c r="H1794" t="s">
        <v>12</v>
      </c>
      <c r="I1794" t="str">
        <f>CONCATENATE($D1794,"-",$H1794,"-",I$1)</f>
        <v>serious-text-yes</v>
      </c>
      <c r="J1794" t="str">
        <f>CONCATENATE($D1794,"-",$H1794,"-",J$1)</f>
        <v>serious-text-no</v>
      </c>
      <c r="K1794">
        <f>COUNTIF(TweetWords!I:I,DataMassage!I1794)</f>
        <v>0</v>
      </c>
      <c r="L1794">
        <f>COUNTIF(TweetWords!I:I,DataMassage!J1794)</f>
        <v>2</v>
      </c>
      <c r="M1794">
        <f t="shared" si="54"/>
        <v>2</v>
      </c>
      <c r="N1794">
        <f t="shared" si="55"/>
        <v>0</v>
      </c>
      <c r="O1794" t="str">
        <f>IF(ISERROR(MATCH(D1794,Stopwords!A:A,0)),"no","yes")</f>
        <v>yes</v>
      </c>
    </row>
    <row r="1795" spans="1:15">
      <c r="A1795">
        <v>350</v>
      </c>
      <c r="B1795" s="1">
        <v>1.15E+18</v>
      </c>
      <c r="C1795" t="s">
        <v>49</v>
      </c>
      <c r="D1795" t="s">
        <v>1910</v>
      </c>
      <c r="E1795" t="b">
        <v>0</v>
      </c>
      <c r="F1795" t="b">
        <v>0</v>
      </c>
      <c r="G1795" t="b">
        <v>1</v>
      </c>
      <c r="H1795" t="s">
        <v>12</v>
      </c>
      <c r="I1795" t="str">
        <f>CONCATENATE($D1795,"-",$H1795,"-",I$1)</f>
        <v>reasons-text-yes</v>
      </c>
      <c r="J1795" t="str">
        <f>CONCATENATE($D1795,"-",$H1795,"-",J$1)</f>
        <v>reasons-text-no</v>
      </c>
      <c r="K1795">
        <f>COUNTIF(TweetWords!I:I,DataMassage!I1795)</f>
        <v>0</v>
      </c>
      <c r="L1795">
        <f>COUNTIF(TweetWords!I:I,DataMassage!J1795)</f>
        <v>1</v>
      </c>
      <c r="M1795">
        <f t="shared" ref="M1795:M1858" si="56">SUM(K1795:L1795)</f>
        <v>1</v>
      </c>
      <c r="N1795">
        <f t="shared" ref="N1795:N1858" si="57">K1795/M1795</f>
        <v>0</v>
      </c>
      <c r="O1795" t="str">
        <f>IF(ISERROR(MATCH(D1795,Stopwords!A:A,0)),"no","yes")</f>
        <v>no</v>
      </c>
    </row>
    <row r="1796" spans="1:15">
      <c r="A1796">
        <v>350</v>
      </c>
      <c r="B1796" s="1">
        <v>1.15E+18</v>
      </c>
      <c r="C1796" t="s">
        <v>49</v>
      </c>
      <c r="D1796" t="s">
        <v>1911</v>
      </c>
      <c r="E1796" t="b">
        <v>0</v>
      </c>
      <c r="F1796" t="b">
        <v>0</v>
      </c>
      <c r="G1796" t="b">
        <v>1</v>
      </c>
      <c r="H1796" t="s">
        <v>12</v>
      </c>
      <c r="I1796" t="str">
        <f>CONCATENATE($D1796,"-",$H1796,"-",I$1)</f>
        <v>including-text-yes</v>
      </c>
      <c r="J1796" t="str">
        <f>CONCATENATE($D1796,"-",$H1796,"-",J$1)</f>
        <v>including-text-no</v>
      </c>
      <c r="K1796">
        <f>COUNTIF(TweetWords!I:I,DataMassage!I1796)</f>
        <v>0</v>
      </c>
      <c r="L1796">
        <f>COUNTIF(TweetWords!I:I,DataMassage!J1796)</f>
        <v>1</v>
      </c>
      <c r="M1796">
        <f t="shared" si="56"/>
        <v>1</v>
      </c>
      <c r="N1796">
        <f t="shared" si="57"/>
        <v>0</v>
      </c>
      <c r="O1796" t="str">
        <f>IF(ISERROR(MATCH(D1796,Stopwords!A:A,0)),"no","yes")</f>
        <v>no</v>
      </c>
    </row>
    <row r="1797" spans="1:15">
      <c r="A1797">
        <v>351</v>
      </c>
      <c r="B1797" s="1">
        <v>1.15E+18</v>
      </c>
      <c r="C1797" t="s">
        <v>49</v>
      </c>
      <c r="D1797" t="s">
        <v>1912</v>
      </c>
      <c r="E1797" t="b">
        <v>0</v>
      </c>
      <c r="F1797" t="b">
        <v>0</v>
      </c>
      <c r="G1797" t="b">
        <v>1</v>
      </c>
      <c r="H1797" t="s">
        <v>12</v>
      </c>
      <c r="I1797" t="str">
        <f>CONCATENATE($D1797,"-",$H1797,"-",I$1)</f>
        <v>choose-text-yes</v>
      </c>
      <c r="J1797" t="str">
        <f>CONCATENATE($D1797,"-",$H1797,"-",J$1)</f>
        <v>choose-text-no</v>
      </c>
      <c r="K1797">
        <f>COUNTIF(TweetWords!I:I,DataMassage!I1797)</f>
        <v>0</v>
      </c>
      <c r="L1797">
        <f>COUNTIF(TweetWords!I:I,DataMassage!J1797)</f>
        <v>1</v>
      </c>
      <c r="M1797">
        <f t="shared" si="56"/>
        <v>1</v>
      </c>
      <c r="N1797">
        <f t="shared" si="57"/>
        <v>0</v>
      </c>
      <c r="O1797" t="str">
        <f>IF(ISERROR(MATCH(D1797,Stopwords!A:A,0)),"no","yes")</f>
        <v>no</v>
      </c>
    </row>
    <row r="1798" spans="1:15">
      <c r="A1798">
        <v>351</v>
      </c>
      <c r="B1798" s="1">
        <v>1.15E+18</v>
      </c>
      <c r="C1798" t="s">
        <v>49</v>
      </c>
      <c r="D1798" t="s">
        <v>1913</v>
      </c>
      <c r="E1798" t="b">
        <v>0</v>
      </c>
      <c r="F1798" t="b">
        <v>0</v>
      </c>
      <c r="G1798" t="b">
        <v>1</v>
      </c>
      <c r="H1798" t="s">
        <v>12</v>
      </c>
      <c r="I1798" t="str">
        <f>CONCATENATE($D1798,"-",$H1798,"-",I$1)</f>
        <v>bible-text-yes</v>
      </c>
      <c r="J1798" t="str">
        <f>CONCATENATE($D1798,"-",$H1798,"-",J$1)</f>
        <v>bible-text-no</v>
      </c>
      <c r="K1798">
        <f>COUNTIF(TweetWords!I:I,DataMassage!I1798)</f>
        <v>0</v>
      </c>
      <c r="L1798">
        <f>COUNTIF(TweetWords!I:I,DataMassage!J1798)</f>
        <v>1</v>
      </c>
      <c r="M1798">
        <f t="shared" si="56"/>
        <v>1</v>
      </c>
      <c r="N1798">
        <f t="shared" si="57"/>
        <v>0</v>
      </c>
      <c r="O1798" t="str">
        <f>IF(ISERROR(MATCH(D1798,Stopwords!A:A,0)),"no","yes")</f>
        <v>no</v>
      </c>
    </row>
    <row r="1799" spans="1:15">
      <c r="A1799">
        <v>351</v>
      </c>
      <c r="B1799" s="1">
        <v>1.15E+18</v>
      </c>
      <c r="C1799" t="s">
        <v>49</v>
      </c>
      <c r="D1799" t="s">
        <v>1914</v>
      </c>
      <c r="E1799" t="b">
        <v>0</v>
      </c>
      <c r="F1799" t="b">
        <v>0</v>
      </c>
      <c r="G1799" t="b">
        <v>1</v>
      </c>
      <c r="H1799" t="s">
        <v>12</v>
      </c>
      <c r="I1799" t="str">
        <f>CONCATENATE($D1799,"-",$H1799,"-",I$1)</f>
        <v>kno-text-yes</v>
      </c>
      <c r="J1799" t="str">
        <f>CONCATENATE($D1799,"-",$H1799,"-",J$1)</f>
        <v>kno-text-no</v>
      </c>
      <c r="K1799">
        <f>COUNTIF(TweetWords!I:I,DataMassage!I1799)</f>
        <v>0</v>
      </c>
      <c r="L1799">
        <f>COUNTIF(TweetWords!I:I,DataMassage!J1799)</f>
        <v>1</v>
      </c>
      <c r="M1799">
        <f t="shared" si="56"/>
        <v>1</v>
      </c>
      <c r="N1799">
        <f t="shared" si="57"/>
        <v>0</v>
      </c>
      <c r="O1799" t="str">
        <f>IF(ISERROR(MATCH(D1799,Stopwords!A:A,0)),"no","yes")</f>
        <v>no</v>
      </c>
    </row>
    <row r="1800" spans="1:15">
      <c r="A1800">
        <v>352</v>
      </c>
      <c r="B1800" s="1">
        <v>1.15E+18</v>
      </c>
      <c r="C1800" t="s">
        <v>49</v>
      </c>
      <c r="D1800" t="s">
        <v>1915</v>
      </c>
      <c r="E1800" t="b">
        <v>0</v>
      </c>
      <c r="F1800" t="b">
        <v>0</v>
      </c>
      <c r="G1800" t="b">
        <v>1</v>
      </c>
      <c r="H1800" t="s">
        <v>12</v>
      </c>
      <c r="I1800" t="str">
        <f>CONCATENATE($D1800,"-",$H1800,"-",I$1)</f>
        <v>alright-text-yes</v>
      </c>
      <c r="J1800" t="str">
        <f>CONCATENATE($D1800,"-",$H1800,"-",J$1)</f>
        <v>alright-text-no</v>
      </c>
      <c r="K1800">
        <f>COUNTIF(TweetWords!I:I,DataMassage!I1800)</f>
        <v>0</v>
      </c>
      <c r="L1800">
        <f>COUNTIF(TweetWords!I:I,DataMassage!J1800)</f>
        <v>1</v>
      </c>
      <c r="M1800">
        <f t="shared" si="56"/>
        <v>1</v>
      </c>
      <c r="N1800">
        <f t="shared" si="57"/>
        <v>0</v>
      </c>
      <c r="O1800" t="str">
        <f>IF(ISERROR(MATCH(D1800,Stopwords!A:A,0)),"no","yes")</f>
        <v>no</v>
      </c>
    </row>
    <row r="1801" spans="1:15">
      <c r="A1801">
        <v>352</v>
      </c>
      <c r="B1801" s="1">
        <v>1.15E+18</v>
      </c>
      <c r="C1801" t="s">
        <v>49</v>
      </c>
      <c r="D1801" t="s">
        <v>1916</v>
      </c>
      <c r="E1801" t="b">
        <v>0</v>
      </c>
      <c r="F1801" t="b">
        <v>0</v>
      </c>
      <c r="G1801" t="b">
        <v>1</v>
      </c>
      <c r="H1801" t="s">
        <v>12</v>
      </c>
      <c r="I1801" t="str">
        <f>CONCATENATE($D1801,"-",$H1801,"-",I$1)</f>
        <v>massage-text-yes</v>
      </c>
      <c r="J1801" t="str">
        <f>CONCATENATE($D1801,"-",$H1801,"-",J$1)</f>
        <v>massage-text-no</v>
      </c>
      <c r="K1801">
        <f>COUNTIF(TweetWords!I:I,DataMassage!I1801)</f>
        <v>0</v>
      </c>
      <c r="L1801">
        <f>COUNTIF(TweetWords!I:I,DataMassage!J1801)</f>
        <v>1</v>
      </c>
      <c r="M1801">
        <f t="shared" si="56"/>
        <v>1</v>
      </c>
      <c r="N1801">
        <f t="shared" si="57"/>
        <v>0</v>
      </c>
      <c r="O1801" t="str">
        <f>IF(ISERROR(MATCH(D1801,Stopwords!A:A,0)),"no","yes")</f>
        <v>no</v>
      </c>
    </row>
    <row r="1802" spans="1:15">
      <c r="A1802">
        <v>352</v>
      </c>
      <c r="B1802" s="1">
        <v>1.15E+18</v>
      </c>
      <c r="C1802" t="s">
        <v>49</v>
      </c>
      <c r="D1802" t="s">
        <v>1917</v>
      </c>
      <c r="E1802" t="b">
        <v>0</v>
      </c>
      <c r="F1802" t="b">
        <v>0</v>
      </c>
      <c r="G1802" t="b">
        <v>1</v>
      </c>
      <c r="H1802" t="s">
        <v>12</v>
      </c>
      <c r="I1802" t="str">
        <f>CONCATENATE($D1802,"-",$H1802,"-",I$1)</f>
        <v>kink-text-yes</v>
      </c>
      <c r="J1802" t="str">
        <f>CONCATENATE($D1802,"-",$H1802,"-",J$1)</f>
        <v>kink-text-no</v>
      </c>
      <c r="K1802">
        <f>COUNTIF(TweetWords!I:I,DataMassage!I1802)</f>
        <v>0</v>
      </c>
      <c r="L1802">
        <f>COUNTIF(TweetWords!I:I,DataMassage!J1802)</f>
        <v>1</v>
      </c>
      <c r="M1802">
        <f t="shared" si="56"/>
        <v>1</v>
      </c>
      <c r="N1802">
        <f t="shared" si="57"/>
        <v>0</v>
      </c>
      <c r="O1802" t="str">
        <f>IF(ISERROR(MATCH(D1802,Stopwords!A:A,0)),"no","yes")</f>
        <v>no</v>
      </c>
    </row>
    <row r="1803" spans="1:15">
      <c r="A1803">
        <v>352</v>
      </c>
      <c r="B1803" s="1">
        <v>1.15E+18</v>
      </c>
      <c r="C1803" t="s">
        <v>49</v>
      </c>
      <c r="D1803" t="s">
        <v>1918</v>
      </c>
      <c r="E1803" t="b">
        <v>0</v>
      </c>
      <c r="F1803" t="b">
        <v>0</v>
      </c>
      <c r="G1803" t="b">
        <v>1</v>
      </c>
      <c r="H1803" t="s">
        <v>12</v>
      </c>
      <c r="I1803" t="str">
        <f>CONCATENATE($D1803,"-",$H1803,"-",I$1)</f>
        <v>neck-text-yes</v>
      </c>
      <c r="J1803" t="str">
        <f>CONCATENATE($D1803,"-",$H1803,"-",J$1)</f>
        <v>neck-text-no</v>
      </c>
      <c r="K1803">
        <f>COUNTIF(TweetWords!I:I,DataMassage!I1803)</f>
        <v>0</v>
      </c>
      <c r="L1803">
        <f>COUNTIF(TweetWords!I:I,DataMassage!J1803)</f>
        <v>1</v>
      </c>
      <c r="M1803">
        <f t="shared" si="56"/>
        <v>1</v>
      </c>
      <c r="N1803">
        <f t="shared" si="57"/>
        <v>0</v>
      </c>
      <c r="O1803" t="str">
        <f>IF(ISERROR(MATCH(D1803,Stopwords!A:A,0)),"no","yes")</f>
        <v>no</v>
      </c>
    </row>
    <row r="1804" spans="1:15">
      <c r="A1804">
        <v>352</v>
      </c>
      <c r="B1804" s="1">
        <v>1.15E+18</v>
      </c>
      <c r="C1804" t="s">
        <v>49</v>
      </c>
      <c r="D1804" t="s">
        <v>1919</v>
      </c>
      <c r="E1804" t="b">
        <v>0</v>
      </c>
      <c r="F1804" t="b">
        <v>0</v>
      </c>
      <c r="G1804" t="b">
        <v>1</v>
      </c>
      <c r="H1804" t="s">
        <v>12</v>
      </c>
      <c r="I1804" t="str">
        <f>CONCATENATE($D1804,"-",$H1804,"-",I$1)</f>
        <v>tension-text-yes</v>
      </c>
      <c r="J1804" t="str">
        <f>CONCATENATE($D1804,"-",$H1804,"-",J$1)</f>
        <v>tension-text-no</v>
      </c>
      <c r="K1804">
        <f>COUNTIF(TweetWords!I:I,DataMassage!I1804)</f>
        <v>0</v>
      </c>
      <c r="L1804">
        <f>COUNTIF(TweetWords!I:I,DataMassage!J1804)</f>
        <v>1</v>
      </c>
      <c r="M1804">
        <f t="shared" si="56"/>
        <v>1</v>
      </c>
      <c r="N1804">
        <f t="shared" si="57"/>
        <v>0</v>
      </c>
      <c r="O1804" t="str">
        <f>IF(ISERROR(MATCH(D1804,Stopwords!A:A,0)),"no","yes")</f>
        <v>no</v>
      </c>
    </row>
    <row r="1805" spans="1:15">
      <c r="A1805">
        <v>352</v>
      </c>
      <c r="B1805" s="1">
        <v>1.15E+18</v>
      </c>
      <c r="C1805" t="s">
        <v>49</v>
      </c>
      <c r="D1805" t="s">
        <v>1920</v>
      </c>
      <c r="E1805" t="b">
        <v>0</v>
      </c>
      <c r="F1805" t="b">
        <v>0</v>
      </c>
      <c r="G1805" t="b">
        <v>1</v>
      </c>
      <c r="H1805" t="s">
        <v>12</v>
      </c>
      <c r="I1805" t="str">
        <f>CONCATENATE($D1805,"-",$H1805,"-",I$1)</f>
        <v>snoring-text-yes</v>
      </c>
      <c r="J1805" t="str">
        <f>CONCATENATE($D1805,"-",$H1805,"-",J$1)</f>
        <v>snoring-text-no</v>
      </c>
      <c r="K1805">
        <f>COUNTIF(TweetWords!I:I,DataMassage!I1805)</f>
        <v>0</v>
      </c>
      <c r="L1805">
        <f>COUNTIF(TweetWords!I:I,DataMassage!J1805)</f>
        <v>1</v>
      </c>
      <c r="M1805">
        <f t="shared" si="56"/>
        <v>1</v>
      </c>
      <c r="N1805">
        <f t="shared" si="57"/>
        <v>0</v>
      </c>
      <c r="O1805" t="str">
        <f>IF(ISERROR(MATCH(D1805,Stopwords!A:A,0)),"no","yes")</f>
        <v>no</v>
      </c>
    </row>
    <row r="1806" spans="1:15">
      <c r="A1806">
        <v>353</v>
      </c>
      <c r="B1806" s="1">
        <v>1.15E+18</v>
      </c>
      <c r="C1806" t="s">
        <v>8</v>
      </c>
      <c r="D1806" t="s">
        <v>1921</v>
      </c>
      <c r="E1806" t="b">
        <v>0</v>
      </c>
      <c r="F1806" t="b">
        <v>0</v>
      </c>
      <c r="G1806" t="b">
        <v>1</v>
      </c>
      <c r="H1806" t="s">
        <v>12</v>
      </c>
      <c r="I1806" t="str">
        <f>CONCATENATE($D1806,"-",$H1806,"-",I$1)</f>
        <v>bolder-text-yes</v>
      </c>
      <c r="J1806" t="str">
        <f>CONCATENATE($D1806,"-",$H1806,"-",J$1)</f>
        <v>bolder-text-no</v>
      </c>
      <c r="K1806">
        <f>COUNTIF(TweetWords!I:I,DataMassage!I1806)</f>
        <v>1</v>
      </c>
      <c r="L1806">
        <f>COUNTIF(TweetWords!I:I,DataMassage!J1806)</f>
        <v>0</v>
      </c>
      <c r="M1806">
        <f t="shared" si="56"/>
        <v>1</v>
      </c>
      <c r="N1806">
        <f t="shared" si="57"/>
        <v>1</v>
      </c>
      <c r="O1806" t="str">
        <f>IF(ISERROR(MATCH(D1806,Stopwords!A:A,0)),"no","yes")</f>
        <v>no</v>
      </c>
    </row>
    <row r="1807" spans="1:15">
      <c r="A1807">
        <v>353</v>
      </c>
      <c r="B1807" s="1">
        <v>1.15E+18</v>
      </c>
      <c r="C1807" t="s">
        <v>8</v>
      </c>
      <c r="D1807" t="s">
        <v>1922</v>
      </c>
      <c r="E1807" t="b">
        <v>0</v>
      </c>
      <c r="F1807" t="b">
        <v>0</v>
      </c>
      <c r="G1807" t="b">
        <v>1</v>
      </c>
      <c r="H1807" t="s">
        <v>12</v>
      </c>
      <c r="I1807" t="str">
        <f>CONCATENATE($D1807,"-",$H1807,"-",I$1)</f>
        <v>trustworthy-text-yes</v>
      </c>
      <c r="J1807" t="str">
        <f>CONCATENATE($D1807,"-",$H1807,"-",J$1)</f>
        <v>trustworthy-text-no</v>
      </c>
      <c r="K1807">
        <f>COUNTIF(TweetWords!I:I,DataMassage!I1807)</f>
        <v>1</v>
      </c>
      <c r="L1807">
        <f>COUNTIF(TweetWords!I:I,DataMassage!J1807)</f>
        <v>0</v>
      </c>
      <c r="M1807">
        <f t="shared" si="56"/>
        <v>1</v>
      </c>
      <c r="N1807">
        <f t="shared" si="57"/>
        <v>1</v>
      </c>
      <c r="O1807" t="str">
        <f>IF(ISERROR(MATCH(D1807,Stopwords!A:A,0)),"no","yes")</f>
        <v>no</v>
      </c>
    </row>
    <row r="1808" spans="1:15">
      <c r="A1808">
        <v>353</v>
      </c>
      <c r="B1808" s="1">
        <v>1.15E+18</v>
      </c>
      <c r="C1808" t="s">
        <v>8</v>
      </c>
      <c r="D1808" t="s">
        <v>1923</v>
      </c>
      <c r="E1808" t="b">
        <v>0</v>
      </c>
      <c r="F1808" t="b">
        <v>0</v>
      </c>
      <c r="G1808" t="b">
        <v>1</v>
      </c>
      <c r="H1808" t="s">
        <v>12</v>
      </c>
      <c r="I1808" t="str">
        <f>CONCATENATE($D1808,"-",$H1808,"-",I$1)</f>
        <v>precious-text-yes</v>
      </c>
      <c r="J1808" t="str">
        <f>CONCATENATE($D1808,"-",$H1808,"-",J$1)</f>
        <v>precious-text-no</v>
      </c>
      <c r="K1808">
        <f>COUNTIF(TweetWords!I:I,DataMassage!I1808)</f>
        <v>1</v>
      </c>
      <c r="L1808">
        <f>COUNTIF(TweetWords!I:I,DataMassage!J1808)</f>
        <v>0</v>
      </c>
      <c r="M1808">
        <f t="shared" si="56"/>
        <v>1</v>
      </c>
      <c r="N1808">
        <f t="shared" si="57"/>
        <v>1</v>
      </c>
      <c r="O1808" t="str">
        <f>IF(ISERROR(MATCH(D1808,Stopwords!A:A,0)),"no","yes")</f>
        <v>no</v>
      </c>
    </row>
    <row r="1809" spans="1:15">
      <c r="A1809">
        <v>353</v>
      </c>
      <c r="B1809" s="1">
        <v>1.15E+18</v>
      </c>
      <c r="C1809" t="s">
        <v>8</v>
      </c>
      <c r="D1809" t="s">
        <v>1924</v>
      </c>
      <c r="E1809" t="b">
        <v>0</v>
      </c>
      <c r="F1809" t="b">
        <v>0</v>
      </c>
      <c r="G1809" t="b">
        <v>1</v>
      </c>
      <c r="H1809" t="s">
        <v>12</v>
      </c>
      <c r="I1809" t="str">
        <f>CONCATENATE($D1809,"-",$H1809,"-",I$1)</f>
        <v>gift-text-yes</v>
      </c>
      <c r="J1809" t="str">
        <f>CONCATENATE($D1809,"-",$H1809,"-",J$1)</f>
        <v>gift-text-no</v>
      </c>
      <c r="K1809">
        <f>COUNTIF(TweetWords!I:I,DataMassage!I1809)</f>
        <v>1</v>
      </c>
      <c r="L1809">
        <f>COUNTIF(TweetWords!I:I,DataMassage!J1809)</f>
        <v>0</v>
      </c>
      <c r="M1809">
        <f t="shared" si="56"/>
        <v>1</v>
      </c>
      <c r="N1809">
        <f t="shared" si="57"/>
        <v>1</v>
      </c>
      <c r="O1809" t="str">
        <f>IF(ISERROR(MATCH(D1809,Stopwords!A:A,0)),"no","yes")</f>
        <v>no</v>
      </c>
    </row>
    <row r="1810" spans="1:15">
      <c r="A1810">
        <v>354</v>
      </c>
      <c r="B1810" s="1">
        <v>1.15E+18</v>
      </c>
      <c r="C1810" t="s">
        <v>49</v>
      </c>
      <c r="D1810" t="s">
        <v>1925</v>
      </c>
      <c r="E1810" t="b">
        <v>0</v>
      </c>
      <c r="F1810" t="b">
        <v>0</v>
      </c>
      <c r="G1810" t="b">
        <v>1</v>
      </c>
      <c r="H1810" t="s">
        <v>12</v>
      </c>
      <c r="I1810" t="str">
        <f>CONCATENATE($D1810,"-",$H1810,"-",I$1)</f>
        <v>set-text-yes</v>
      </c>
      <c r="J1810" t="str">
        <f>CONCATENATE($D1810,"-",$H1810,"-",J$1)</f>
        <v>set-text-no</v>
      </c>
      <c r="K1810">
        <f>COUNTIF(TweetWords!I:I,DataMassage!I1810)</f>
        <v>1</v>
      </c>
      <c r="L1810">
        <f>COUNTIF(TweetWords!I:I,DataMassage!J1810)</f>
        <v>1</v>
      </c>
      <c r="M1810">
        <f t="shared" si="56"/>
        <v>2</v>
      </c>
      <c r="N1810">
        <f t="shared" si="57"/>
        <v>0.5</v>
      </c>
      <c r="O1810" t="str">
        <f>IF(ISERROR(MATCH(D1810,Stopwords!A:A,0)),"no","yes")</f>
        <v>no</v>
      </c>
    </row>
    <row r="1811" spans="1:15">
      <c r="A1811">
        <v>354</v>
      </c>
      <c r="B1811" s="1">
        <v>1.15E+18</v>
      </c>
      <c r="C1811" t="s">
        <v>49</v>
      </c>
      <c r="D1811" t="s">
        <v>1926</v>
      </c>
      <c r="E1811" t="b">
        <v>0</v>
      </c>
      <c r="F1811" t="b">
        <v>0</v>
      </c>
      <c r="G1811" t="b">
        <v>1</v>
      </c>
      <c r="H1811" t="s">
        <v>12</v>
      </c>
      <c r="I1811" t="str">
        <f>CONCATENATE($D1811,"-",$H1811,"-",I$1)</f>
        <v>muscles-text-yes</v>
      </c>
      <c r="J1811" t="str">
        <f>CONCATENATE($D1811,"-",$H1811,"-",J$1)</f>
        <v>muscles-text-no</v>
      </c>
      <c r="K1811">
        <f>COUNTIF(TweetWords!I:I,DataMassage!I1811)</f>
        <v>0</v>
      </c>
      <c r="L1811">
        <f>COUNTIF(TweetWords!I:I,DataMassage!J1811)</f>
        <v>1</v>
      </c>
      <c r="M1811">
        <f t="shared" si="56"/>
        <v>1</v>
      </c>
      <c r="N1811">
        <f t="shared" si="57"/>
        <v>0</v>
      </c>
      <c r="O1811" t="str">
        <f>IF(ISERROR(MATCH(D1811,Stopwords!A:A,0)),"no","yes")</f>
        <v>no</v>
      </c>
    </row>
    <row r="1812" spans="1:15">
      <c r="A1812">
        <v>354</v>
      </c>
      <c r="B1812" s="1">
        <v>1.15E+18</v>
      </c>
      <c r="C1812" t="s">
        <v>49</v>
      </c>
      <c r="D1812" t="s">
        <v>1927</v>
      </c>
      <c r="E1812" t="b">
        <v>0</v>
      </c>
      <c r="F1812" t="b">
        <v>0</v>
      </c>
      <c r="G1812" t="b">
        <v>1</v>
      </c>
      <c r="H1812" t="s">
        <v>12</v>
      </c>
      <c r="I1812" t="str">
        <f>CONCATENATE($D1812,"-",$H1812,"-",I$1)</f>
        <v>interpret-text-yes</v>
      </c>
      <c r="J1812" t="str">
        <f>CONCATENATE($D1812,"-",$H1812,"-",J$1)</f>
        <v>interpret-text-no</v>
      </c>
      <c r="K1812">
        <f>COUNTIF(TweetWords!I:I,DataMassage!I1812)</f>
        <v>0</v>
      </c>
      <c r="L1812">
        <f>COUNTIF(TweetWords!I:I,DataMassage!J1812)</f>
        <v>1</v>
      </c>
      <c r="M1812">
        <f t="shared" si="56"/>
        <v>1</v>
      </c>
      <c r="N1812">
        <f t="shared" si="57"/>
        <v>0</v>
      </c>
      <c r="O1812" t="str">
        <f>IF(ISERROR(MATCH(D1812,Stopwords!A:A,0)),"no","yes")</f>
        <v>no</v>
      </c>
    </row>
    <row r="1813" spans="1:15">
      <c r="A1813">
        <v>355</v>
      </c>
      <c r="B1813" s="1">
        <v>1.15E+18</v>
      </c>
      <c r="C1813" t="s">
        <v>8</v>
      </c>
      <c r="D1813" t="s">
        <v>1928</v>
      </c>
      <c r="E1813" t="b">
        <v>0</v>
      </c>
      <c r="F1813" t="b">
        <v>0</v>
      </c>
      <c r="G1813" t="b">
        <v>1</v>
      </c>
      <c r="H1813" t="s">
        <v>12</v>
      </c>
      <c r="I1813" t="str">
        <f>CONCATENATE($D1813,"-",$H1813,"-",I$1)</f>
        <v>gotten-text-yes</v>
      </c>
      <c r="J1813" t="str">
        <f>CONCATENATE($D1813,"-",$H1813,"-",J$1)</f>
        <v>gotten-text-no</v>
      </c>
      <c r="K1813">
        <f>COUNTIF(TweetWords!I:I,DataMassage!I1813)</f>
        <v>1</v>
      </c>
      <c r="L1813">
        <f>COUNTIF(TweetWords!I:I,DataMassage!J1813)</f>
        <v>0</v>
      </c>
      <c r="M1813">
        <f t="shared" si="56"/>
        <v>1</v>
      </c>
      <c r="N1813">
        <f t="shared" si="57"/>
        <v>1</v>
      </c>
      <c r="O1813" t="str">
        <f>IF(ISERROR(MATCH(D1813,Stopwords!A:A,0)),"no","yes")</f>
        <v>yes</v>
      </c>
    </row>
    <row r="1814" spans="1:15">
      <c r="A1814">
        <v>355</v>
      </c>
      <c r="B1814" s="1">
        <v>1.15E+18</v>
      </c>
      <c r="C1814" t="s">
        <v>8</v>
      </c>
      <c r="D1814" t="s">
        <v>1929</v>
      </c>
      <c r="E1814" t="b">
        <v>0</v>
      </c>
      <c r="F1814" t="b">
        <v>0</v>
      </c>
      <c r="G1814" t="b">
        <v>1</v>
      </c>
      <c r="H1814" t="s">
        <v>12</v>
      </c>
      <c r="I1814" t="str">
        <f>CONCATENATE($D1814,"-",$H1814,"-",I$1)</f>
        <v>stuffed-text-yes</v>
      </c>
      <c r="J1814" t="str">
        <f>CONCATENATE($D1814,"-",$H1814,"-",J$1)</f>
        <v>stuffed-text-no</v>
      </c>
      <c r="K1814">
        <f>COUNTIF(TweetWords!I:I,DataMassage!I1814)</f>
        <v>1</v>
      </c>
      <c r="L1814">
        <f>COUNTIF(TweetWords!I:I,DataMassage!J1814)</f>
        <v>0</v>
      </c>
      <c r="M1814">
        <f t="shared" si="56"/>
        <v>1</v>
      </c>
      <c r="N1814">
        <f t="shared" si="57"/>
        <v>1</v>
      </c>
      <c r="O1814" t="str">
        <f>IF(ISERROR(MATCH(D1814,Stopwords!A:A,0)),"no","yes")</f>
        <v>no</v>
      </c>
    </row>
    <row r="1815" spans="1:15">
      <c r="A1815">
        <v>356</v>
      </c>
      <c r="B1815" s="1">
        <v>1.15E+18</v>
      </c>
      <c r="C1815" t="s">
        <v>49</v>
      </c>
      <c r="D1815" t="s">
        <v>1930</v>
      </c>
      <c r="E1815" t="b">
        <v>0</v>
      </c>
      <c r="F1815" t="b">
        <v>0</v>
      </c>
      <c r="G1815" t="b">
        <v>1</v>
      </c>
      <c r="H1815" t="s">
        <v>12</v>
      </c>
      <c r="I1815" t="str">
        <f>CONCATENATE($D1815,"-",$H1815,"-",I$1)</f>
        <v>apartment-text-yes</v>
      </c>
      <c r="J1815" t="str">
        <f>CONCATENATE($D1815,"-",$H1815,"-",J$1)</f>
        <v>apartment-text-no</v>
      </c>
      <c r="K1815">
        <f>COUNTIF(TweetWords!I:I,DataMassage!I1815)</f>
        <v>0</v>
      </c>
      <c r="L1815">
        <f>COUNTIF(TweetWords!I:I,DataMassage!J1815)</f>
        <v>1</v>
      </c>
      <c r="M1815">
        <f t="shared" si="56"/>
        <v>1</v>
      </c>
      <c r="N1815">
        <f t="shared" si="57"/>
        <v>0</v>
      </c>
      <c r="O1815" t="str">
        <f>IF(ISERROR(MATCH(D1815,Stopwords!A:A,0)),"no","yes")</f>
        <v>no</v>
      </c>
    </row>
    <row r="1816" spans="1:15">
      <c r="A1816">
        <v>356</v>
      </c>
      <c r="B1816" s="1">
        <v>1.15E+18</v>
      </c>
      <c r="C1816" t="s">
        <v>49</v>
      </c>
      <c r="D1816" t="s">
        <v>1931</v>
      </c>
      <c r="E1816" t="b">
        <v>0</v>
      </c>
      <c r="F1816" t="b">
        <v>0</v>
      </c>
      <c r="G1816" t="b">
        <v>1</v>
      </c>
      <c r="H1816" t="s">
        <v>12</v>
      </c>
      <c r="I1816" t="str">
        <f>CONCATENATE($D1816,"-",$H1816,"-",I$1)</f>
        <v>goes-text-yes</v>
      </c>
      <c r="J1816" t="str">
        <f>CONCATENATE($D1816,"-",$H1816,"-",J$1)</f>
        <v>goes-text-no</v>
      </c>
      <c r="K1816">
        <f>COUNTIF(TweetWords!I:I,DataMassage!I1816)</f>
        <v>0</v>
      </c>
      <c r="L1816">
        <f>COUNTIF(TweetWords!I:I,DataMassage!J1816)</f>
        <v>1</v>
      </c>
      <c r="M1816">
        <f t="shared" si="56"/>
        <v>1</v>
      </c>
      <c r="N1816">
        <f t="shared" si="57"/>
        <v>0</v>
      </c>
      <c r="O1816" t="str">
        <f>IF(ISERROR(MATCH(D1816,Stopwords!A:A,0)),"no","yes")</f>
        <v>yes</v>
      </c>
    </row>
    <row r="1817" spans="1:15">
      <c r="A1817">
        <v>356</v>
      </c>
      <c r="B1817" s="1">
        <v>1.15E+18</v>
      </c>
      <c r="C1817" t="s">
        <v>49</v>
      </c>
      <c r="D1817" t="s">
        <v>1932</v>
      </c>
      <c r="E1817" t="b">
        <v>0</v>
      </c>
      <c r="F1817" t="b">
        <v>0</v>
      </c>
      <c r="G1817" t="b">
        <v>1</v>
      </c>
      <c r="H1817" t="s">
        <v>12</v>
      </c>
      <c r="I1817" t="str">
        <f>CONCATENATE($D1817,"-",$H1817,"-",I$1)</f>
        <v>bananas-text-yes</v>
      </c>
      <c r="J1817" t="str">
        <f>CONCATENATE($D1817,"-",$H1817,"-",J$1)</f>
        <v>bananas-text-no</v>
      </c>
      <c r="K1817">
        <f>COUNTIF(TweetWords!I:I,DataMassage!I1817)</f>
        <v>0</v>
      </c>
      <c r="L1817">
        <f>COUNTIF(TweetWords!I:I,DataMassage!J1817)</f>
        <v>1</v>
      </c>
      <c r="M1817">
        <f t="shared" si="56"/>
        <v>1</v>
      </c>
      <c r="N1817">
        <f t="shared" si="57"/>
        <v>0</v>
      </c>
      <c r="O1817" t="str">
        <f>IF(ISERROR(MATCH(D1817,Stopwords!A:A,0)),"no","yes")</f>
        <v>no</v>
      </c>
    </row>
    <row r="1818" spans="1:15">
      <c r="A1818">
        <v>357</v>
      </c>
      <c r="B1818" s="1">
        <v>1.15E+18</v>
      </c>
      <c r="C1818" t="s">
        <v>8</v>
      </c>
      <c r="D1818" t="s">
        <v>1933</v>
      </c>
      <c r="E1818" t="b">
        <v>0</v>
      </c>
      <c r="F1818" t="b">
        <v>0</v>
      </c>
      <c r="G1818" t="b">
        <v>1</v>
      </c>
      <c r="H1818" t="s">
        <v>12</v>
      </c>
      <c r="I1818" t="str">
        <f>CONCATENATE($D1818,"-",$H1818,"-",I$1)</f>
        <v>priviledge-text-yes</v>
      </c>
      <c r="J1818" t="str">
        <f>CONCATENATE($D1818,"-",$H1818,"-",J$1)</f>
        <v>priviledge-text-no</v>
      </c>
      <c r="K1818">
        <f>COUNTIF(TweetWords!I:I,DataMassage!I1818)</f>
        <v>1</v>
      </c>
      <c r="L1818">
        <f>COUNTIF(TweetWords!I:I,DataMassage!J1818)</f>
        <v>0</v>
      </c>
      <c r="M1818">
        <f t="shared" si="56"/>
        <v>1</v>
      </c>
      <c r="N1818">
        <f t="shared" si="57"/>
        <v>1</v>
      </c>
      <c r="O1818" t="str">
        <f>IF(ISERROR(MATCH(D1818,Stopwords!A:A,0)),"no","yes")</f>
        <v>no</v>
      </c>
    </row>
    <row r="1819" spans="1:15">
      <c r="A1819">
        <v>357</v>
      </c>
      <c r="B1819" s="1">
        <v>1.15E+18</v>
      </c>
      <c r="C1819" t="s">
        <v>8</v>
      </c>
      <c r="D1819" t="s">
        <v>1934</v>
      </c>
      <c r="E1819" t="b">
        <v>0</v>
      </c>
      <c r="F1819" t="b">
        <v>0</v>
      </c>
      <c r="G1819" t="b">
        <v>1</v>
      </c>
      <c r="H1819" t="s">
        <v>12</v>
      </c>
      <c r="I1819" t="str">
        <f>CONCATENATE($D1819,"-",$H1819,"-",I$1)</f>
        <v>trusts-text-yes</v>
      </c>
      <c r="J1819" t="str">
        <f>CONCATENATE($D1819,"-",$H1819,"-",J$1)</f>
        <v>trusts-text-no</v>
      </c>
      <c r="K1819">
        <f>COUNTIF(TweetWords!I:I,DataMassage!I1819)</f>
        <v>1</v>
      </c>
      <c r="L1819">
        <f>COUNTIF(TweetWords!I:I,DataMassage!J1819)</f>
        <v>0</v>
      </c>
      <c r="M1819">
        <f t="shared" si="56"/>
        <v>1</v>
      </c>
      <c r="N1819">
        <f t="shared" si="57"/>
        <v>1</v>
      </c>
      <c r="O1819" t="str">
        <f>IF(ISERROR(MATCH(D1819,Stopwords!A:A,0)),"no","yes")</f>
        <v>no</v>
      </c>
    </row>
    <row r="1820" spans="1:15">
      <c r="A1820">
        <v>358</v>
      </c>
      <c r="B1820" s="1">
        <v>1.15E+18</v>
      </c>
      <c r="C1820" t="s">
        <v>49</v>
      </c>
      <c r="D1820" t="s">
        <v>1935</v>
      </c>
      <c r="E1820" t="b">
        <v>0</v>
      </c>
      <c r="F1820" t="b">
        <v>0</v>
      </c>
      <c r="G1820" t="b">
        <v>1</v>
      </c>
      <c r="H1820" t="s">
        <v>12</v>
      </c>
      <c r="I1820" t="str">
        <f>CONCATENATE($D1820,"-",$H1820,"-",I$1)</f>
        <v>caring-text-yes</v>
      </c>
      <c r="J1820" t="str">
        <f>CONCATENATE($D1820,"-",$H1820,"-",J$1)</f>
        <v>caring-text-no</v>
      </c>
      <c r="K1820">
        <f>COUNTIF(TweetWords!I:I,DataMassage!I1820)</f>
        <v>0</v>
      </c>
      <c r="L1820">
        <f>COUNTIF(TweetWords!I:I,DataMassage!J1820)</f>
        <v>1</v>
      </c>
      <c r="M1820">
        <f t="shared" si="56"/>
        <v>1</v>
      </c>
      <c r="N1820">
        <f t="shared" si="57"/>
        <v>0</v>
      </c>
      <c r="O1820" t="str">
        <f>IF(ISERROR(MATCH(D1820,Stopwords!A:A,0)),"no","yes")</f>
        <v>no</v>
      </c>
    </row>
    <row r="1821" spans="1:15">
      <c r="A1821">
        <v>358</v>
      </c>
      <c r="B1821" s="1">
        <v>1.15E+18</v>
      </c>
      <c r="C1821" t="s">
        <v>49</v>
      </c>
      <c r="D1821" t="s">
        <v>1936</v>
      </c>
      <c r="E1821" t="b">
        <v>0</v>
      </c>
      <c r="F1821" t="b">
        <v>0</v>
      </c>
      <c r="G1821" t="b">
        <v>1</v>
      </c>
      <c r="H1821" t="s">
        <v>12</v>
      </c>
      <c r="I1821" t="str">
        <f>CONCATENATE($D1821,"-",$H1821,"-",I$1)</f>
        <v>spent-text-yes</v>
      </c>
      <c r="J1821" t="str">
        <f>CONCATENATE($D1821,"-",$H1821,"-",J$1)</f>
        <v>spent-text-no</v>
      </c>
      <c r="K1821">
        <f>COUNTIF(TweetWords!I:I,DataMassage!I1821)</f>
        <v>0</v>
      </c>
      <c r="L1821">
        <f>COUNTIF(TweetWords!I:I,DataMassage!J1821)</f>
        <v>1</v>
      </c>
      <c r="M1821">
        <f t="shared" si="56"/>
        <v>1</v>
      </c>
      <c r="N1821">
        <f t="shared" si="57"/>
        <v>0</v>
      </c>
      <c r="O1821" t="str">
        <f>IF(ISERROR(MATCH(D1821,Stopwords!A:A,0)),"no","yes")</f>
        <v>no</v>
      </c>
    </row>
    <row r="1822" spans="1:15">
      <c r="A1822">
        <v>358</v>
      </c>
      <c r="B1822" s="1">
        <v>1.15E+18</v>
      </c>
      <c r="C1822" t="s">
        <v>49</v>
      </c>
      <c r="D1822" t="s">
        <v>1937</v>
      </c>
      <c r="E1822" t="b">
        <v>0</v>
      </c>
      <c r="F1822" t="b">
        <v>0</v>
      </c>
      <c r="G1822" t="b">
        <v>1</v>
      </c>
      <c r="H1822" t="s">
        <v>12</v>
      </c>
      <c r="I1822" t="str">
        <f>CONCATENATE($D1822,"-",$H1822,"-",I$1)</f>
        <v>stand-text-yes</v>
      </c>
      <c r="J1822" t="str">
        <f>CONCATENATE($D1822,"-",$H1822,"-",J$1)</f>
        <v>stand-text-no</v>
      </c>
      <c r="K1822">
        <f>COUNTIF(TweetWords!I:I,DataMassage!I1822)</f>
        <v>0</v>
      </c>
      <c r="L1822">
        <f>COUNTIF(TweetWords!I:I,DataMassage!J1822)</f>
        <v>1</v>
      </c>
      <c r="M1822">
        <f t="shared" si="56"/>
        <v>1</v>
      </c>
      <c r="N1822">
        <f t="shared" si="57"/>
        <v>0</v>
      </c>
      <c r="O1822" t="str">
        <f>IF(ISERROR(MATCH(D1822,Stopwords!A:A,0)),"no","yes")</f>
        <v>no</v>
      </c>
    </row>
    <row r="1823" spans="1:15">
      <c r="A1823">
        <v>358</v>
      </c>
      <c r="B1823" s="1">
        <v>1.15E+18</v>
      </c>
      <c r="C1823" t="s">
        <v>49</v>
      </c>
      <c r="D1823" t="s">
        <v>1938</v>
      </c>
      <c r="E1823" t="b">
        <v>0</v>
      </c>
      <c r="F1823" t="b">
        <v>0</v>
      </c>
      <c r="G1823" t="b">
        <v>1</v>
      </c>
      <c r="H1823" t="s">
        <v>12</v>
      </c>
      <c r="I1823" t="str">
        <f>CONCATENATE($D1823,"-",$H1823,"-",I$1)</f>
        <v>bonding-text-yes</v>
      </c>
      <c r="J1823" t="str">
        <f>CONCATENATE($D1823,"-",$H1823,"-",J$1)</f>
        <v>bonding-text-no</v>
      </c>
      <c r="K1823">
        <f>COUNTIF(TweetWords!I:I,DataMassage!I1823)</f>
        <v>0</v>
      </c>
      <c r="L1823">
        <f>COUNTIF(TweetWords!I:I,DataMassage!J1823)</f>
        <v>1</v>
      </c>
      <c r="M1823">
        <f t="shared" si="56"/>
        <v>1</v>
      </c>
      <c r="N1823">
        <f t="shared" si="57"/>
        <v>0</v>
      </c>
      <c r="O1823" t="str">
        <f>IF(ISERROR(MATCH(D1823,Stopwords!A:A,0)),"no","yes")</f>
        <v>no</v>
      </c>
    </row>
    <row r="1824" spans="1:15">
      <c r="A1824">
        <v>359</v>
      </c>
      <c r="B1824" s="1">
        <v>1.15E+18</v>
      </c>
      <c r="C1824" t="s">
        <v>49</v>
      </c>
      <c r="D1824" s="2">
        <v>200</v>
      </c>
      <c r="E1824" t="b">
        <v>0</v>
      </c>
      <c r="F1824" t="b">
        <v>0</v>
      </c>
      <c r="G1824" t="b">
        <v>1</v>
      </c>
      <c r="H1824" t="s">
        <v>12</v>
      </c>
      <c r="I1824" t="str">
        <f>CONCATENATE($D1824,"-",$H1824,"-",I$1)</f>
        <v>200-text-yes</v>
      </c>
      <c r="J1824" t="str">
        <f>CONCATENATE($D1824,"-",$H1824,"-",J$1)</f>
        <v>200-text-no</v>
      </c>
      <c r="K1824">
        <f>COUNTIF(TweetWords!I:I,DataMassage!I1824)</f>
        <v>0</v>
      </c>
      <c r="L1824">
        <f>COUNTIF(TweetWords!I:I,DataMassage!J1824)</f>
        <v>1</v>
      </c>
      <c r="M1824">
        <f t="shared" si="56"/>
        <v>1</v>
      </c>
      <c r="N1824">
        <f t="shared" si="57"/>
        <v>0</v>
      </c>
      <c r="O1824" t="str">
        <f>IF(ISERROR(MATCH(D1824,Stopwords!A:A,0)),"no","yes")</f>
        <v>no</v>
      </c>
    </row>
    <row r="1825" spans="1:15">
      <c r="A1825">
        <v>359</v>
      </c>
      <c r="B1825" s="1">
        <v>1.15E+18</v>
      </c>
      <c r="C1825" t="s">
        <v>49</v>
      </c>
      <c r="D1825" t="s">
        <v>1939</v>
      </c>
      <c r="E1825" t="b">
        <v>0</v>
      </c>
      <c r="F1825" t="b">
        <v>0</v>
      </c>
      <c r="G1825" t="b">
        <v>1</v>
      </c>
      <c r="H1825" t="s">
        <v>12</v>
      </c>
      <c r="I1825" t="str">
        <f>CONCATENATE($D1825,"-",$H1825,"-",I$1)</f>
        <v>least-text-yes</v>
      </c>
      <c r="J1825" t="str">
        <f>CONCATENATE($D1825,"-",$H1825,"-",J$1)</f>
        <v>least-text-no</v>
      </c>
      <c r="K1825">
        <f>COUNTIF(TweetWords!I:I,DataMassage!I1825)</f>
        <v>1</v>
      </c>
      <c r="L1825">
        <f>COUNTIF(TweetWords!I:I,DataMassage!J1825)</f>
        <v>5</v>
      </c>
      <c r="M1825">
        <f t="shared" si="56"/>
        <v>6</v>
      </c>
      <c r="N1825">
        <f t="shared" si="57"/>
        <v>0.16666666666666666</v>
      </c>
      <c r="O1825" t="str">
        <f>IF(ISERROR(MATCH(D1825,Stopwords!A:A,0)),"no","yes")</f>
        <v>yes</v>
      </c>
    </row>
    <row r="1826" spans="1:15">
      <c r="A1826">
        <v>359</v>
      </c>
      <c r="B1826" s="1">
        <v>1.15E+18</v>
      </c>
      <c r="C1826" t="s">
        <v>49</v>
      </c>
      <c r="D1826" t="s">
        <v>1940</v>
      </c>
      <c r="E1826" t="b">
        <v>0</v>
      </c>
      <c r="F1826" t="b">
        <v>0</v>
      </c>
      <c r="G1826" t="b">
        <v>1</v>
      </c>
      <c r="H1826" t="s">
        <v>12</v>
      </c>
      <c r="I1826" t="str">
        <f>CONCATENATE($D1826,"-",$H1826,"-",I$1)</f>
        <v>kennel-text-yes</v>
      </c>
      <c r="J1826" t="str">
        <f>CONCATENATE($D1826,"-",$H1826,"-",J$1)</f>
        <v>kennel-text-no</v>
      </c>
      <c r="K1826">
        <f>COUNTIF(TweetWords!I:I,DataMassage!I1826)</f>
        <v>0</v>
      </c>
      <c r="L1826">
        <f>COUNTIF(TweetWords!I:I,DataMassage!J1826)</f>
        <v>1</v>
      </c>
      <c r="M1826">
        <f t="shared" si="56"/>
        <v>1</v>
      </c>
      <c r="N1826">
        <f t="shared" si="57"/>
        <v>0</v>
      </c>
      <c r="O1826" t="str">
        <f>IF(ISERROR(MATCH(D1826,Stopwords!A:A,0)),"no","yes")</f>
        <v>no</v>
      </c>
    </row>
    <row r="1827" spans="1:15">
      <c r="A1827">
        <v>359</v>
      </c>
      <c r="B1827" s="1">
        <v>1.15E+18</v>
      </c>
      <c r="C1827" t="s">
        <v>49</v>
      </c>
      <c r="D1827" t="s">
        <v>1941</v>
      </c>
      <c r="E1827" t="b">
        <v>0</v>
      </c>
      <c r="F1827" t="b">
        <v>0</v>
      </c>
      <c r="G1827" t="b">
        <v>1</v>
      </c>
      <c r="H1827" t="s">
        <v>12</v>
      </c>
      <c r="I1827" t="str">
        <f>CONCATENATE($D1827,"-",$H1827,"-",I$1)</f>
        <v>leash-text-yes</v>
      </c>
      <c r="J1827" t="str">
        <f>CONCATENATE($D1827,"-",$H1827,"-",J$1)</f>
        <v>leash-text-no</v>
      </c>
      <c r="K1827">
        <f>COUNTIF(TweetWords!I:I,DataMassage!I1827)</f>
        <v>0</v>
      </c>
      <c r="L1827">
        <f>COUNTIF(TweetWords!I:I,DataMassage!J1827)</f>
        <v>1</v>
      </c>
      <c r="M1827">
        <f t="shared" si="56"/>
        <v>1</v>
      </c>
      <c r="N1827">
        <f t="shared" si="57"/>
        <v>0</v>
      </c>
      <c r="O1827" t="str">
        <f>IF(ISERROR(MATCH(D1827,Stopwords!A:A,0)),"no","yes")</f>
        <v>no</v>
      </c>
    </row>
    <row r="1828" spans="1:15">
      <c r="A1828">
        <v>359</v>
      </c>
      <c r="B1828" s="1">
        <v>1.15E+18</v>
      </c>
      <c r="C1828" t="s">
        <v>49</v>
      </c>
      <c r="D1828" t="s">
        <v>1942</v>
      </c>
      <c r="E1828" t="b">
        <v>0</v>
      </c>
      <c r="F1828" t="b">
        <v>0</v>
      </c>
      <c r="G1828" t="b">
        <v>1</v>
      </c>
      <c r="H1828" t="s">
        <v>12</v>
      </c>
      <c r="I1828" t="str">
        <f>CONCATENATE($D1828,"-",$H1828,"-",I$1)</f>
        <v>collar-text-yes</v>
      </c>
      <c r="J1828" t="str">
        <f>CONCATENATE($D1828,"-",$H1828,"-",J$1)</f>
        <v>collar-text-no</v>
      </c>
      <c r="K1828">
        <f>COUNTIF(TweetWords!I:I,DataMassage!I1828)</f>
        <v>0</v>
      </c>
      <c r="L1828">
        <f>COUNTIF(TweetWords!I:I,DataMassage!J1828)</f>
        <v>1</v>
      </c>
      <c r="M1828">
        <f t="shared" si="56"/>
        <v>1</v>
      </c>
      <c r="N1828">
        <f t="shared" si="57"/>
        <v>0</v>
      </c>
      <c r="O1828" t="str">
        <f>IF(ISERROR(MATCH(D1828,Stopwords!A:A,0)),"no","yes")</f>
        <v>no</v>
      </c>
    </row>
    <row r="1829" spans="1:15">
      <c r="A1829">
        <v>359</v>
      </c>
      <c r="B1829" s="1">
        <v>1.15E+18</v>
      </c>
      <c r="C1829" t="s">
        <v>49</v>
      </c>
      <c r="D1829" t="s">
        <v>1943</v>
      </c>
      <c r="E1829" t="b">
        <v>0</v>
      </c>
      <c r="F1829" t="b">
        <v>0</v>
      </c>
      <c r="G1829" t="b">
        <v>1</v>
      </c>
      <c r="H1829" t="s">
        <v>12</v>
      </c>
      <c r="I1829" t="str">
        <f>CONCATENATE($D1829,"-",$H1829,"-",I$1)</f>
        <v>treats-text-yes</v>
      </c>
      <c r="J1829" t="str">
        <f>CONCATENATE($D1829,"-",$H1829,"-",J$1)</f>
        <v>treats-text-no</v>
      </c>
      <c r="K1829">
        <f>COUNTIF(TweetWords!I:I,DataMassage!I1829)</f>
        <v>0</v>
      </c>
      <c r="L1829">
        <f>COUNTIF(TweetWords!I:I,DataMassage!J1829)</f>
        <v>1</v>
      </c>
      <c r="M1829">
        <f t="shared" si="56"/>
        <v>1</v>
      </c>
      <c r="N1829">
        <f t="shared" si="57"/>
        <v>0</v>
      </c>
      <c r="O1829" t="str">
        <f>IF(ISERROR(MATCH(D1829,Stopwords!A:A,0)),"no","yes")</f>
        <v>no</v>
      </c>
    </row>
    <row r="1830" spans="1:15">
      <c r="A1830">
        <v>359</v>
      </c>
      <c r="B1830" s="1">
        <v>1.15E+18</v>
      </c>
      <c r="C1830" t="s">
        <v>49</v>
      </c>
      <c r="D1830" t="s">
        <v>1944</v>
      </c>
      <c r="E1830" t="b">
        <v>0</v>
      </c>
      <c r="F1830" t="b">
        <v>0</v>
      </c>
      <c r="G1830" t="b">
        <v>1</v>
      </c>
      <c r="H1830" t="s">
        <v>12</v>
      </c>
      <c r="I1830" t="str">
        <f>CONCATENATE($D1830,"-",$H1830,"-",I$1)</f>
        <v>blanket-text-yes</v>
      </c>
      <c r="J1830" t="str">
        <f>CONCATENATE($D1830,"-",$H1830,"-",J$1)</f>
        <v>blanket-text-no</v>
      </c>
      <c r="K1830">
        <f>COUNTIF(TweetWords!I:I,DataMassage!I1830)</f>
        <v>0</v>
      </c>
      <c r="L1830">
        <f>COUNTIF(TweetWords!I:I,DataMassage!J1830)</f>
        <v>1</v>
      </c>
      <c r="M1830">
        <f t="shared" si="56"/>
        <v>1</v>
      </c>
      <c r="N1830">
        <f t="shared" si="57"/>
        <v>0</v>
      </c>
      <c r="O1830" t="str">
        <f>IF(ISERROR(MATCH(D1830,Stopwords!A:A,0)),"no","yes")</f>
        <v>no</v>
      </c>
    </row>
    <row r="1831" spans="1:15">
      <c r="A1831">
        <v>359</v>
      </c>
      <c r="B1831" s="1">
        <v>1.15E+18</v>
      </c>
      <c r="C1831" t="s">
        <v>49</v>
      </c>
      <c r="D1831" t="s">
        <v>1945</v>
      </c>
      <c r="E1831" t="b">
        <v>0</v>
      </c>
      <c r="F1831" t="b">
        <v>0</v>
      </c>
      <c r="G1831" t="b">
        <v>1</v>
      </c>
      <c r="H1831" t="s">
        <v>12</v>
      </c>
      <c r="I1831" t="str">
        <f>CONCATENATE($D1831,"-",$H1831,"-",I$1)</f>
        <v>orange-text-yes</v>
      </c>
      <c r="J1831" t="str">
        <f>CONCATENATE($D1831,"-",$H1831,"-",J$1)</f>
        <v>orange-text-no</v>
      </c>
      <c r="K1831">
        <f>COUNTIF(TweetWords!I:I,DataMassage!I1831)</f>
        <v>0</v>
      </c>
      <c r="L1831">
        <f>COUNTIF(TweetWords!I:I,DataMassage!J1831)</f>
        <v>1</v>
      </c>
      <c r="M1831">
        <f t="shared" si="56"/>
        <v>1</v>
      </c>
      <c r="N1831">
        <f t="shared" si="57"/>
        <v>0</v>
      </c>
      <c r="O1831" t="str">
        <f>IF(ISERROR(MATCH(D1831,Stopwords!A:A,0)),"no","yes")</f>
        <v>no</v>
      </c>
    </row>
    <row r="1832" spans="1:15">
      <c r="A1832">
        <v>359</v>
      </c>
      <c r="B1832" s="1">
        <v>1.15E+18</v>
      </c>
      <c r="C1832" t="s">
        <v>49</v>
      </c>
      <c r="D1832" t="s">
        <v>1946</v>
      </c>
      <c r="E1832" t="b">
        <v>0</v>
      </c>
      <c r="F1832" t="b">
        <v>0</v>
      </c>
      <c r="G1832" t="b">
        <v>1</v>
      </c>
      <c r="H1832" t="s">
        <v>12</v>
      </c>
      <c r="I1832" t="str">
        <f>CONCATENATE($D1832,"-",$H1832,"-",I$1)</f>
        <v>log-text-yes</v>
      </c>
      <c r="J1832" t="str">
        <f>CONCATENATE($D1832,"-",$H1832,"-",J$1)</f>
        <v>log-text-no</v>
      </c>
      <c r="K1832">
        <f>COUNTIF(TweetWords!I:I,DataMassage!I1832)</f>
        <v>0</v>
      </c>
      <c r="L1832">
        <f>COUNTIF(TweetWords!I:I,DataMassage!J1832)</f>
        <v>1</v>
      </c>
      <c r="M1832">
        <f t="shared" si="56"/>
        <v>1</v>
      </c>
      <c r="N1832">
        <f t="shared" si="57"/>
        <v>0</v>
      </c>
      <c r="O1832" t="str">
        <f>IF(ISERROR(MATCH(D1832,Stopwords!A:A,0)),"no","yes")</f>
        <v>no</v>
      </c>
    </row>
    <row r="1833" spans="1:15">
      <c r="A1833">
        <v>359</v>
      </c>
      <c r="B1833" s="1">
        <v>1.15E+18</v>
      </c>
      <c r="C1833" t="s">
        <v>49</v>
      </c>
      <c r="D1833" t="s">
        <v>1947</v>
      </c>
      <c r="E1833" t="b">
        <v>0</v>
      </c>
      <c r="F1833" t="b">
        <v>0</v>
      </c>
      <c r="G1833" t="b">
        <v>1</v>
      </c>
      <c r="H1833" t="s">
        <v>12</v>
      </c>
      <c r="I1833" t="str">
        <f>CONCATENATE($D1833,"-",$H1833,"-",I$1)</f>
        <v>stole-text-yes</v>
      </c>
      <c r="J1833" t="str">
        <f>CONCATENATE($D1833,"-",$H1833,"-",J$1)</f>
        <v>stole-text-no</v>
      </c>
      <c r="K1833">
        <f>COUNTIF(TweetWords!I:I,DataMassage!I1833)</f>
        <v>0</v>
      </c>
      <c r="L1833">
        <f>COUNTIF(TweetWords!I:I,DataMassage!J1833)</f>
        <v>1</v>
      </c>
      <c r="M1833">
        <f t="shared" si="56"/>
        <v>1</v>
      </c>
      <c r="N1833">
        <f t="shared" si="57"/>
        <v>0</v>
      </c>
      <c r="O1833" t="str">
        <f>IF(ISERROR(MATCH(D1833,Stopwords!A:A,0)),"no","yes")</f>
        <v>no</v>
      </c>
    </row>
    <row r="1834" spans="1:15">
      <c r="A1834">
        <v>359</v>
      </c>
      <c r="B1834" s="1">
        <v>1.15E+18</v>
      </c>
      <c r="C1834" t="s">
        <v>49</v>
      </c>
      <c r="D1834" t="s">
        <v>1948</v>
      </c>
      <c r="E1834" t="b">
        <v>0</v>
      </c>
      <c r="F1834" t="b">
        <v>0</v>
      </c>
      <c r="G1834" t="b">
        <v>1</v>
      </c>
      <c r="H1834" t="s">
        <v>12</v>
      </c>
      <c r="I1834" t="str">
        <f>CONCATENATE($D1834,"-",$H1834,"-",I$1)</f>
        <v>park-text-yes</v>
      </c>
      <c r="J1834" t="str">
        <f>CONCATENATE($D1834,"-",$H1834,"-",J$1)</f>
        <v>park-text-no</v>
      </c>
      <c r="K1834">
        <f>COUNTIF(TweetWords!I:I,DataMassage!I1834)</f>
        <v>0</v>
      </c>
      <c r="L1834">
        <f>COUNTIF(TweetWords!I:I,DataMassage!J1834)</f>
        <v>1</v>
      </c>
      <c r="M1834">
        <f t="shared" si="56"/>
        <v>1</v>
      </c>
      <c r="N1834">
        <f t="shared" si="57"/>
        <v>0</v>
      </c>
      <c r="O1834" t="str">
        <f>IF(ISERROR(MATCH(D1834,Stopwords!A:A,0)),"no","yes")</f>
        <v>no</v>
      </c>
    </row>
    <row r="1835" spans="1:15">
      <c r="A1835">
        <v>360</v>
      </c>
      <c r="B1835" s="1">
        <v>1.15E+18</v>
      </c>
      <c r="C1835" t="s">
        <v>49</v>
      </c>
      <c r="D1835" t="s">
        <v>1949</v>
      </c>
      <c r="E1835" t="b">
        <v>0</v>
      </c>
      <c r="F1835" t="b">
        <v>0</v>
      </c>
      <c r="G1835" t="b">
        <v>1</v>
      </c>
      <c r="H1835" t="s">
        <v>12</v>
      </c>
      <c r="I1835" t="str">
        <f>CONCATENATE($D1835,"-",$H1835,"-",I$1)</f>
        <v>humoring-text-yes</v>
      </c>
      <c r="J1835" t="str">
        <f>CONCATENATE($D1835,"-",$H1835,"-",J$1)</f>
        <v>humoring-text-no</v>
      </c>
      <c r="K1835">
        <f>COUNTIF(TweetWords!I:I,DataMassage!I1835)</f>
        <v>0</v>
      </c>
      <c r="L1835">
        <f>COUNTIF(TweetWords!I:I,DataMassage!J1835)</f>
        <v>1</v>
      </c>
      <c r="M1835">
        <f t="shared" si="56"/>
        <v>1</v>
      </c>
      <c r="N1835">
        <f t="shared" si="57"/>
        <v>0</v>
      </c>
      <c r="O1835" t="str">
        <f>IF(ISERROR(MATCH(D1835,Stopwords!A:A,0)),"no","yes")</f>
        <v>no</v>
      </c>
    </row>
    <row r="1836" spans="1:15">
      <c r="A1836">
        <v>360</v>
      </c>
      <c r="B1836" s="1">
        <v>1.15E+18</v>
      </c>
      <c r="C1836" t="s">
        <v>49</v>
      </c>
      <c r="D1836" t="s">
        <v>1950</v>
      </c>
      <c r="E1836" t="b">
        <v>0</v>
      </c>
      <c r="F1836" t="b">
        <v>0</v>
      </c>
      <c r="G1836" t="b">
        <v>1</v>
      </c>
      <c r="H1836" t="s">
        <v>12</v>
      </c>
      <c r="I1836" t="str">
        <f>CONCATENATE($D1836,"-",$H1836,"-",I$1)</f>
        <v>advocate-text-yes</v>
      </c>
      <c r="J1836" t="str">
        <f>CONCATENATE($D1836,"-",$H1836,"-",J$1)</f>
        <v>advocate-text-no</v>
      </c>
      <c r="K1836">
        <f>COUNTIF(TweetWords!I:I,DataMassage!I1836)</f>
        <v>0</v>
      </c>
      <c r="L1836">
        <f>COUNTIF(TweetWords!I:I,DataMassage!J1836)</f>
        <v>1</v>
      </c>
      <c r="M1836">
        <f t="shared" si="56"/>
        <v>1</v>
      </c>
      <c r="N1836">
        <f t="shared" si="57"/>
        <v>0</v>
      </c>
      <c r="O1836" t="str">
        <f>IF(ISERROR(MATCH(D1836,Stopwords!A:A,0)),"no","yes")</f>
        <v>no</v>
      </c>
    </row>
    <row r="1837" spans="1:15">
      <c r="A1837">
        <v>361</v>
      </c>
      <c r="B1837" s="1">
        <v>1.15E+18</v>
      </c>
      <c r="C1837" t="s">
        <v>49</v>
      </c>
      <c r="D1837" t="s">
        <v>1951</v>
      </c>
      <c r="E1837" t="b">
        <v>0</v>
      </c>
      <c r="F1837" t="b">
        <v>0</v>
      </c>
      <c r="G1837" t="b">
        <v>1</v>
      </c>
      <c r="H1837" t="s">
        <v>12</v>
      </c>
      <c r="I1837" t="str">
        <f>CONCATENATE($D1837,"-",$H1837,"-",I$1)</f>
        <v>tonight-text-yes</v>
      </c>
      <c r="J1837" t="str">
        <f>CONCATENATE($D1837,"-",$H1837,"-",J$1)</f>
        <v>tonight-text-no</v>
      </c>
      <c r="K1837">
        <f>COUNTIF(TweetWords!I:I,DataMassage!I1837)</f>
        <v>0</v>
      </c>
      <c r="L1837">
        <f>COUNTIF(TweetWords!I:I,DataMassage!J1837)</f>
        <v>1</v>
      </c>
      <c r="M1837">
        <f t="shared" si="56"/>
        <v>1</v>
      </c>
      <c r="N1837">
        <f t="shared" si="57"/>
        <v>0</v>
      </c>
      <c r="O1837" t="str">
        <f>IF(ISERROR(MATCH(D1837,Stopwords!A:A,0)),"no","yes")</f>
        <v>no</v>
      </c>
    </row>
    <row r="1838" spans="1:15">
      <c r="A1838">
        <v>361</v>
      </c>
      <c r="B1838" s="1">
        <v>1.15E+18</v>
      </c>
      <c r="C1838" t="s">
        <v>49</v>
      </c>
      <c r="D1838" t="s">
        <v>1952</v>
      </c>
      <c r="E1838" t="b">
        <v>0</v>
      </c>
      <c r="F1838" t="b">
        <v>0</v>
      </c>
      <c r="G1838" t="b">
        <v>1</v>
      </c>
      <c r="H1838" t="s">
        <v>12</v>
      </c>
      <c r="I1838" t="str">
        <f>CONCATENATE($D1838,"-",$H1838,"-",I$1)</f>
        <v>thousands-text-yes</v>
      </c>
      <c r="J1838" t="str">
        <f>CONCATENATE($D1838,"-",$H1838,"-",J$1)</f>
        <v>thousands-text-no</v>
      </c>
      <c r="K1838">
        <f>COUNTIF(TweetWords!I:I,DataMassage!I1838)</f>
        <v>0</v>
      </c>
      <c r="L1838">
        <f>COUNTIF(TweetWords!I:I,DataMassage!J1838)</f>
        <v>1</v>
      </c>
      <c r="M1838">
        <f t="shared" si="56"/>
        <v>1</v>
      </c>
      <c r="N1838">
        <f t="shared" si="57"/>
        <v>0</v>
      </c>
      <c r="O1838" t="str">
        <f>IF(ISERROR(MATCH(D1838,Stopwords!A:A,0)),"no","yes")</f>
        <v>no</v>
      </c>
    </row>
    <row r="1839" spans="1:15">
      <c r="A1839">
        <v>362</v>
      </c>
      <c r="B1839" s="1">
        <v>1.15E+18</v>
      </c>
      <c r="C1839" t="s">
        <v>49</v>
      </c>
      <c r="D1839" t="s">
        <v>1953</v>
      </c>
      <c r="E1839" t="b">
        <v>0</v>
      </c>
      <c r="F1839" t="b">
        <v>0</v>
      </c>
      <c r="G1839" t="b">
        <v>1</v>
      </c>
      <c r="H1839" t="s">
        <v>12</v>
      </c>
      <c r="I1839" t="str">
        <f>CONCATENATE($D1839,"-",$H1839,"-",I$1)</f>
        <v>cheesy-text-yes</v>
      </c>
      <c r="J1839" t="str">
        <f>CONCATENATE($D1839,"-",$H1839,"-",J$1)</f>
        <v>cheesy-text-no</v>
      </c>
      <c r="K1839">
        <f>COUNTIF(TweetWords!I:I,DataMassage!I1839)</f>
        <v>0</v>
      </c>
      <c r="L1839">
        <f>COUNTIF(TweetWords!I:I,DataMassage!J1839)</f>
        <v>1</v>
      </c>
      <c r="M1839">
        <f t="shared" si="56"/>
        <v>1</v>
      </c>
      <c r="N1839">
        <f t="shared" si="57"/>
        <v>0</v>
      </c>
      <c r="O1839" t="str">
        <f>IF(ISERROR(MATCH(D1839,Stopwords!A:A,0)),"no","yes")</f>
        <v>no</v>
      </c>
    </row>
    <row r="1840" spans="1:15">
      <c r="A1840">
        <v>362</v>
      </c>
      <c r="B1840" s="1">
        <v>1.15E+18</v>
      </c>
      <c r="C1840" t="s">
        <v>49</v>
      </c>
      <c r="D1840" t="s">
        <v>1954</v>
      </c>
      <c r="E1840" t="b">
        <v>0</v>
      </c>
      <c r="F1840" t="b">
        <v>0</v>
      </c>
      <c r="G1840" t="b">
        <v>1</v>
      </c>
      <c r="H1840" t="s">
        <v>12</v>
      </c>
      <c r="I1840" t="str">
        <f>CONCATENATE($D1840,"-",$H1840,"-",I$1)</f>
        <v>tastes-text-yes</v>
      </c>
      <c r="J1840" t="str">
        <f>CONCATENATE($D1840,"-",$H1840,"-",J$1)</f>
        <v>tastes-text-no</v>
      </c>
      <c r="K1840">
        <f>COUNTIF(TweetWords!I:I,DataMassage!I1840)</f>
        <v>0</v>
      </c>
      <c r="L1840">
        <f>COUNTIF(TweetWords!I:I,DataMassage!J1840)</f>
        <v>1</v>
      </c>
      <c r="M1840">
        <f t="shared" si="56"/>
        <v>1</v>
      </c>
      <c r="N1840">
        <f t="shared" si="57"/>
        <v>0</v>
      </c>
      <c r="O1840" t="str">
        <f>IF(ISERROR(MATCH(D1840,Stopwords!A:A,0)),"no","yes")</f>
        <v>no</v>
      </c>
    </row>
    <row r="1841" spans="1:15">
      <c r="A1841">
        <v>362</v>
      </c>
      <c r="B1841" s="1">
        <v>1.15E+18</v>
      </c>
      <c r="C1841" t="s">
        <v>49</v>
      </c>
      <c r="D1841" t="s">
        <v>1955</v>
      </c>
      <c r="E1841" t="b">
        <v>0</v>
      </c>
      <c r="F1841" t="b">
        <v>0</v>
      </c>
      <c r="G1841" t="b">
        <v>1</v>
      </c>
      <c r="H1841" t="s">
        <v>12</v>
      </c>
      <c r="I1841" t="str">
        <f>CONCATENATE($D1841,"-",$H1841,"-",I$1)</f>
        <v>music-text-yes</v>
      </c>
      <c r="J1841" t="str">
        <f>CONCATENATE($D1841,"-",$H1841,"-",J$1)</f>
        <v>music-text-no</v>
      </c>
      <c r="K1841">
        <f>COUNTIF(TweetWords!I:I,DataMassage!I1841)</f>
        <v>0</v>
      </c>
      <c r="L1841">
        <f>COUNTIF(TweetWords!I:I,DataMassage!J1841)</f>
        <v>2</v>
      </c>
      <c r="M1841">
        <f t="shared" si="56"/>
        <v>2</v>
      </c>
      <c r="N1841">
        <f t="shared" si="57"/>
        <v>0</v>
      </c>
      <c r="O1841" t="str">
        <f>IF(ISERROR(MATCH(D1841,Stopwords!A:A,0)),"no","yes")</f>
        <v>no</v>
      </c>
    </row>
    <row r="1842" spans="1:15">
      <c r="A1842">
        <v>362</v>
      </c>
      <c r="B1842" s="1">
        <v>1.15E+18</v>
      </c>
      <c r="C1842" t="s">
        <v>49</v>
      </c>
      <c r="D1842" t="s">
        <v>1956</v>
      </c>
      <c r="E1842" t="b">
        <v>0</v>
      </c>
      <c r="F1842" t="b">
        <v>0</v>
      </c>
      <c r="G1842" t="b">
        <v>1</v>
      </c>
      <c r="H1842" t="s">
        <v>12</v>
      </c>
      <c r="I1842" t="str">
        <f>CONCATENATE($D1842,"-",$H1842,"-",I$1)</f>
        <v>goofy-text-yes</v>
      </c>
      <c r="J1842" t="str">
        <f>CONCATENATE($D1842,"-",$H1842,"-",J$1)</f>
        <v>goofy-text-no</v>
      </c>
      <c r="K1842">
        <f>COUNTIF(TweetWords!I:I,DataMassage!I1842)</f>
        <v>0</v>
      </c>
      <c r="L1842">
        <f>COUNTIF(TweetWords!I:I,DataMassage!J1842)</f>
        <v>1</v>
      </c>
      <c r="M1842">
        <f t="shared" si="56"/>
        <v>1</v>
      </c>
      <c r="N1842">
        <f t="shared" si="57"/>
        <v>0</v>
      </c>
      <c r="O1842" t="str">
        <f>IF(ISERROR(MATCH(D1842,Stopwords!A:A,0)),"no","yes")</f>
        <v>no</v>
      </c>
    </row>
    <row r="1843" spans="1:15">
      <c r="A1843">
        <v>362</v>
      </c>
      <c r="B1843" s="1">
        <v>1.15E+18</v>
      </c>
      <c r="C1843" t="s">
        <v>49</v>
      </c>
      <c r="D1843" t="s">
        <v>1957</v>
      </c>
      <c r="E1843" t="b">
        <v>0</v>
      </c>
      <c r="F1843" t="b">
        <v>0</v>
      </c>
      <c r="G1843" t="b">
        <v>1</v>
      </c>
      <c r="H1843" t="s">
        <v>12</v>
      </c>
      <c r="I1843" t="str">
        <f>CONCATENATE($D1843,"-",$H1843,"-",I$1)</f>
        <v>relaxing-text-yes</v>
      </c>
      <c r="J1843" t="str">
        <f>CONCATENATE($D1843,"-",$H1843,"-",J$1)</f>
        <v>relaxing-text-no</v>
      </c>
      <c r="K1843">
        <f>COUNTIF(TweetWords!I:I,DataMassage!I1843)</f>
        <v>0</v>
      </c>
      <c r="L1843">
        <f>COUNTIF(TweetWords!I:I,DataMassage!J1843)</f>
        <v>1</v>
      </c>
      <c r="M1843">
        <f t="shared" si="56"/>
        <v>1</v>
      </c>
      <c r="N1843">
        <f t="shared" si="57"/>
        <v>0</v>
      </c>
      <c r="O1843" t="str">
        <f>IF(ISERROR(MATCH(D1843,Stopwords!A:A,0)),"no","yes")</f>
        <v>no</v>
      </c>
    </row>
    <row r="1844" spans="1:15">
      <c r="A1844">
        <v>362</v>
      </c>
      <c r="B1844" s="1">
        <v>1.15E+18</v>
      </c>
      <c r="C1844" t="s">
        <v>49</v>
      </c>
      <c r="D1844" t="s">
        <v>1958</v>
      </c>
      <c r="E1844" t="b">
        <v>0</v>
      </c>
      <c r="F1844" t="b">
        <v>0</v>
      </c>
      <c r="G1844" t="b">
        <v>1</v>
      </c>
      <c r="H1844" t="s">
        <v>12</v>
      </c>
      <c r="I1844" t="str">
        <f>CONCATENATE($D1844,"-",$H1844,"-",I$1)</f>
        <v>jesus-text-yes</v>
      </c>
      <c r="J1844" t="str">
        <f>CONCATENATE($D1844,"-",$H1844,"-",J$1)</f>
        <v>jesus-text-no</v>
      </c>
      <c r="K1844">
        <f>COUNTIF(TweetWords!I:I,DataMassage!I1844)</f>
        <v>0</v>
      </c>
      <c r="L1844">
        <f>COUNTIF(TweetWords!I:I,DataMassage!J1844)</f>
        <v>1</v>
      </c>
      <c r="M1844">
        <f t="shared" si="56"/>
        <v>1</v>
      </c>
      <c r="N1844">
        <f t="shared" si="57"/>
        <v>0</v>
      </c>
      <c r="O1844" t="str">
        <f>IF(ISERROR(MATCH(D1844,Stopwords!A:A,0)),"no","yes")</f>
        <v>no</v>
      </c>
    </row>
    <row r="1845" spans="1:15">
      <c r="A1845">
        <v>363</v>
      </c>
      <c r="B1845" s="1">
        <v>1.15E+18</v>
      </c>
      <c r="C1845" t="s">
        <v>49</v>
      </c>
      <c r="D1845" t="s">
        <v>1959</v>
      </c>
      <c r="E1845" t="b">
        <v>0</v>
      </c>
      <c r="F1845" t="b">
        <v>0</v>
      </c>
      <c r="G1845" t="b">
        <v>1</v>
      </c>
      <c r="H1845" t="s">
        <v>12</v>
      </c>
      <c r="I1845" t="str">
        <f>CONCATENATE($D1845,"-",$H1845,"-",I$1)</f>
        <v>loved-text-yes</v>
      </c>
      <c r="J1845" t="str">
        <f>CONCATENATE($D1845,"-",$H1845,"-",J$1)</f>
        <v>loved-text-no</v>
      </c>
      <c r="K1845">
        <f>COUNTIF(TweetWords!I:I,DataMassage!I1845)</f>
        <v>3</v>
      </c>
      <c r="L1845">
        <f>COUNTIF(TweetWords!I:I,DataMassage!J1845)</f>
        <v>6</v>
      </c>
      <c r="M1845">
        <f t="shared" si="56"/>
        <v>9</v>
      </c>
      <c r="N1845">
        <f t="shared" si="57"/>
        <v>0.33333333333333331</v>
      </c>
      <c r="O1845" t="str">
        <f>IF(ISERROR(MATCH(D1845,Stopwords!A:A,0)),"no","yes")</f>
        <v>no</v>
      </c>
    </row>
    <row r="1846" spans="1:15">
      <c r="A1846">
        <v>363</v>
      </c>
      <c r="B1846" s="1">
        <v>1.15E+18</v>
      </c>
      <c r="C1846" t="s">
        <v>49</v>
      </c>
      <c r="D1846" t="s">
        <v>1960</v>
      </c>
      <c r="E1846" t="b">
        <v>0</v>
      </c>
      <c r="F1846" t="b">
        <v>0</v>
      </c>
      <c r="G1846" t="b">
        <v>1</v>
      </c>
      <c r="H1846" t="s">
        <v>12</v>
      </c>
      <c r="I1846" t="str">
        <f>CONCATENATE($D1846,"-",$H1846,"-",I$1)</f>
        <v>member-text-yes</v>
      </c>
      <c r="J1846" t="str">
        <f>CONCATENATE($D1846,"-",$H1846,"-",J$1)</f>
        <v>member-text-no</v>
      </c>
      <c r="K1846">
        <f>COUNTIF(TweetWords!I:I,DataMassage!I1846)</f>
        <v>0</v>
      </c>
      <c r="L1846">
        <f>COUNTIF(TweetWords!I:I,DataMassage!J1846)</f>
        <v>1</v>
      </c>
      <c r="M1846">
        <f t="shared" si="56"/>
        <v>1</v>
      </c>
      <c r="N1846">
        <f t="shared" si="57"/>
        <v>0</v>
      </c>
      <c r="O1846" t="str">
        <f>IF(ISERROR(MATCH(D1846,Stopwords!A:A,0)),"no","yes")</f>
        <v>yes</v>
      </c>
    </row>
    <row r="1847" spans="1:15">
      <c r="A1847">
        <v>363</v>
      </c>
      <c r="B1847" s="1">
        <v>1.15E+18</v>
      </c>
      <c r="C1847" t="s">
        <v>49</v>
      </c>
      <c r="D1847" t="s">
        <v>1961</v>
      </c>
      <c r="E1847" t="b">
        <v>0</v>
      </c>
      <c r="F1847" t="b">
        <v>0</v>
      </c>
      <c r="G1847" t="b">
        <v>1</v>
      </c>
      <c r="H1847" t="s">
        <v>12</v>
      </c>
      <c r="I1847" t="str">
        <f>CONCATENATE($D1847,"-",$H1847,"-",I$1)</f>
        <v>armed-text-yes</v>
      </c>
      <c r="J1847" t="str">
        <f>CONCATENATE($D1847,"-",$H1847,"-",J$1)</f>
        <v>armed-text-no</v>
      </c>
      <c r="K1847">
        <f>COUNTIF(TweetWords!I:I,DataMassage!I1847)</f>
        <v>0</v>
      </c>
      <c r="L1847">
        <f>COUNTIF(TweetWords!I:I,DataMassage!J1847)</f>
        <v>1</v>
      </c>
      <c r="M1847">
        <f t="shared" si="56"/>
        <v>1</v>
      </c>
      <c r="N1847">
        <f t="shared" si="57"/>
        <v>0</v>
      </c>
      <c r="O1847" t="str">
        <f>IF(ISERROR(MATCH(D1847,Stopwords!A:A,0)),"no","yes")</f>
        <v>no</v>
      </c>
    </row>
    <row r="1848" spans="1:15">
      <c r="A1848">
        <v>363</v>
      </c>
      <c r="B1848" s="1">
        <v>1.15E+18</v>
      </c>
      <c r="C1848" t="s">
        <v>49</v>
      </c>
      <c r="D1848" t="s">
        <v>1962</v>
      </c>
      <c r="E1848" t="b">
        <v>0</v>
      </c>
      <c r="F1848" t="b">
        <v>0</v>
      </c>
      <c r="G1848" t="b">
        <v>1</v>
      </c>
      <c r="H1848" t="s">
        <v>12</v>
      </c>
      <c r="I1848" t="str">
        <f>CONCATENATE($D1848,"-",$H1848,"-",I$1)</f>
        <v>forces-text-yes</v>
      </c>
      <c r="J1848" t="str">
        <f>CONCATENATE($D1848,"-",$H1848,"-",J$1)</f>
        <v>forces-text-no</v>
      </c>
      <c r="K1848">
        <f>COUNTIF(TweetWords!I:I,DataMassage!I1848)</f>
        <v>0</v>
      </c>
      <c r="L1848">
        <f>COUNTIF(TweetWords!I:I,DataMassage!J1848)</f>
        <v>1</v>
      </c>
      <c r="M1848">
        <f t="shared" si="56"/>
        <v>1</v>
      </c>
      <c r="N1848">
        <f t="shared" si="57"/>
        <v>0</v>
      </c>
      <c r="O1848" t="str">
        <f>IF(ISERROR(MATCH(D1848,Stopwords!A:A,0)),"no","yes")</f>
        <v>no</v>
      </c>
    </row>
    <row r="1849" spans="1:15">
      <c r="A1849">
        <v>363</v>
      </c>
      <c r="B1849" s="1">
        <v>1.15E+18</v>
      </c>
      <c r="C1849" t="s">
        <v>49</v>
      </c>
      <c r="D1849" t="s">
        <v>1963</v>
      </c>
      <c r="E1849" t="b">
        <v>0</v>
      </c>
      <c r="F1849" t="b">
        <v>0</v>
      </c>
      <c r="G1849" t="b">
        <v>1</v>
      </c>
      <c r="H1849" t="s">
        <v>12</v>
      </c>
      <c r="I1849" t="str">
        <f>CONCATENATE($D1849,"-",$H1849,"-",I$1)</f>
        <v>ou-text-yes</v>
      </c>
      <c r="J1849" t="str">
        <f>CONCATENATE($D1849,"-",$H1849,"-",J$1)</f>
        <v>ou-text-no</v>
      </c>
      <c r="K1849">
        <f>COUNTIF(TweetWords!I:I,DataMassage!I1849)</f>
        <v>0</v>
      </c>
      <c r="L1849">
        <f>COUNTIF(TweetWords!I:I,DataMassage!J1849)</f>
        <v>1</v>
      </c>
      <c r="M1849">
        <f t="shared" si="56"/>
        <v>1</v>
      </c>
      <c r="N1849">
        <f t="shared" si="57"/>
        <v>0</v>
      </c>
      <c r="O1849" t="str">
        <f>IF(ISERROR(MATCH(D1849,Stopwords!A:A,0)),"no","yes")</f>
        <v>no</v>
      </c>
    </row>
    <row r="1850" spans="1:15">
      <c r="A1850">
        <v>364</v>
      </c>
      <c r="B1850" s="1">
        <v>1.15E+18</v>
      </c>
      <c r="C1850" t="s">
        <v>49</v>
      </c>
      <c r="D1850" t="s">
        <v>1964</v>
      </c>
      <c r="E1850" t="b">
        <v>0</v>
      </c>
      <c r="F1850" t="b">
        <v>0</v>
      </c>
      <c r="G1850" t="b">
        <v>1</v>
      </c>
      <c r="H1850" t="s">
        <v>12</v>
      </c>
      <c r="I1850" t="str">
        <f>CONCATENATE($D1850,"-",$H1850,"-",I$1)</f>
        <v>asks-text-yes</v>
      </c>
      <c r="J1850" t="str">
        <f>CONCATENATE($D1850,"-",$H1850,"-",J$1)</f>
        <v>asks-text-no</v>
      </c>
      <c r="K1850">
        <f>COUNTIF(TweetWords!I:I,DataMassage!I1850)</f>
        <v>0</v>
      </c>
      <c r="L1850">
        <f>COUNTIF(TweetWords!I:I,DataMassage!J1850)</f>
        <v>1</v>
      </c>
      <c r="M1850">
        <f t="shared" si="56"/>
        <v>1</v>
      </c>
      <c r="N1850">
        <f t="shared" si="57"/>
        <v>0</v>
      </c>
      <c r="O1850" t="str">
        <f>IF(ISERROR(MATCH(D1850,Stopwords!A:A,0)),"no","yes")</f>
        <v>yes</v>
      </c>
    </row>
    <row r="1851" spans="1:15">
      <c r="A1851">
        <v>364</v>
      </c>
      <c r="B1851" s="1">
        <v>1.15E+18</v>
      </c>
      <c r="C1851" t="s">
        <v>49</v>
      </c>
      <c r="D1851" t="s">
        <v>1965</v>
      </c>
      <c r="E1851" t="b">
        <v>0</v>
      </c>
      <c r="F1851" t="b">
        <v>0</v>
      </c>
      <c r="G1851" t="b">
        <v>1</v>
      </c>
      <c r="H1851" t="s">
        <v>12</v>
      </c>
      <c r="I1851" t="str">
        <f>CONCATENATE($D1851,"-",$H1851,"-",I$1)</f>
        <v>reading-text-yes</v>
      </c>
      <c r="J1851" t="str">
        <f>CONCATENATE($D1851,"-",$H1851,"-",J$1)</f>
        <v>reading-text-no</v>
      </c>
      <c r="K1851">
        <f>COUNTIF(TweetWords!I:I,DataMassage!I1851)</f>
        <v>0</v>
      </c>
      <c r="L1851">
        <f>COUNTIF(TweetWords!I:I,DataMassage!J1851)</f>
        <v>1</v>
      </c>
      <c r="M1851">
        <f t="shared" si="56"/>
        <v>1</v>
      </c>
      <c r="N1851">
        <f t="shared" si="57"/>
        <v>0</v>
      </c>
      <c r="O1851" t="str">
        <f>IF(ISERROR(MATCH(D1851,Stopwords!A:A,0)),"no","yes")</f>
        <v>no</v>
      </c>
    </row>
    <row r="1852" spans="1:15">
      <c r="A1852">
        <v>365</v>
      </c>
      <c r="B1852" s="1">
        <v>1.15E+18</v>
      </c>
      <c r="C1852" t="s">
        <v>49</v>
      </c>
      <c r="D1852" t="s">
        <v>1966</v>
      </c>
      <c r="E1852" t="b">
        <v>0</v>
      </c>
      <c r="F1852" t="b">
        <v>0</v>
      </c>
      <c r="G1852" t="b">
        <v>1</v>
      </c>
      <c r="H1852" t="s">
        <v>12</v>
      </c>
      <c r="I1852" t="str">
        <f>CONCATENATE($D1852,"-",$H1852,"-",I$1)</f>
        <v>notice-text-yes</v>
      </c>
      <c r="J1852" t="str">
        <f>CONCATENATE($D1852,"-",$H1852,"-",J$1)</f>
        <v>notice-text-no</v>
      </c>
      <c r="K1852">
        <f>COUNTIF(TweetWords!I:I,DataMassage!I1852)</f>
        <v>0</v>
      </c>
      <c r="L1852">
        <f>COUNTIF(TweetWords!I:I,DataMassage!J1852)</f>
        <v>1</v>
      </c>
      <c r="M1852">
        <f t="shared" si="56"/>
        <v>1</v>
      </c>
      <c r="N1852">
        <f t="shared" si="57"/>
        <v>0</v>
      </c>
      <c r="O1852" t="str">
        <f>IF(ISERROR(MATCH(D1852,Stopwords!A:A,0)),"no","yes")</f>
        <v>no</v>
      </c>
    </row>
    <row r="1853" spans="1:15">
      <c r="A1853">
        <v>365</v>
      </c>
      <c r="B1853" s="1">
        <v>1.15E+18</v>
      </c>
      <c r="C1853" t="s">
        <v>49</v>
      </c>
      <c r="D1853" t="s">
        <v>1967</v>
      </c>
      <c r="E1853" t="b">
        <v>0</v>
      </c>
      <c r="F1853" t="b">
        <v>0</v>
      </c>
      <c r="G1853" t="b">
        <v>1</v>
      </c>
      <c r="H1853" t="s">
        <v>12</v>
      </c>
      <c r="I1853" t="str">
        <f>CONCATENATE($D1853,"-",$H1853,"-",I$1)</f>
        <v>ball-text-yes</v>
      </c>
      <c r="J1853" t="str">
        <f>CONCATENATE($D1853,"-",$H1853,"-",J$1)</f>
        <v>ball-text-no</v>
      </c>
      <c r="K1853">
        <f>COUNTIF(TweetWords!I:I,DataMassage!I1853)</f>
        <v>0</v>
      </c>
      <c r="L1853">
        <f>COUNTIF(TweetWords!I:I,DataMassage!J1853)</f>
        <v>1</v>
      </c>
      <c r="M1853">
        <f t="shared" si="56"/>
        <v>1</v>
      </c>
      <c r="N1853">
        <f t="shared" si="57"/>
        <v>0</v>
      </c>
      <c r="O1853" t="str">
        <f>IF(ISERROR(MATCH(D1853,Stopwords!A:A,0)),"no","yes")</f>
        <v>no</v>
      </c>
    </row>
    <row r="1854" spans="1:15">
      <c r="A1854">
        <v>365</v>
      </c>
      <c r="B1854" s="1">
        <v>1.15E+18</v>
      </c>
      <c r="C1854" t="s">
        <v>49</v>
      </c>
      <c r="D1854" t="s">
        <v>1968</v>
      </c>
      <c r="E1854" t="b">
        <v>0</v>
      </c>
      <c r="F1854" t="b">
        <v>0</v>
      </c>
      <c r="G1854" t="b">
        <v>1</v>
      </c>
      <c r="H1854" t="s">
        <v>12</v>
      </c>
      <c r="I1854" t="str">
        <f>CONCATENATE($D1854,"-",$H1854,"-",I$1)</f>
        <v>rolls-text-yes</v>
      </c>
      <c r="J1854" t="str">
        <f>CONCATENATE($D1854,"-",$H1854,"-",J$1)</f>
        <v>rolls-text-no</v>
      </c>
      <c r="K1854">
        <f>COUNTIF(TweetWords!I:I,DataMassage!I1854)</f>
        <v>0</v>
      </c>
      <c r="L1854">
        <f>COUNTIF(TweetWords!I:I,DataMassage!J1854)</f>
        <v>1</v>
      </c>
      <c r="M1854">
        <f t="shared" si="56"/>
        <v>1</v>
      </c>
      <c r="N1854">
        <f t="shared" si="57"/>
        <v>0</v>
      </c>
      <c r="O1854" t="str">
        <f>IF(ISERROR(MATCH(D1854,Stopwords!A:A,0)),"no","yes")</f>
        <v>no</v>
      </c>
    </row>
    <row r="1855" spans="1:15">
      <c r="A1855">
        <v>365</v>
      </c>
      <c r="B1855" s="1">
        <v>1.15E+18</v>
      </c>
      <c r="C1855" t="s">
        <v>49</v>
      </c>
      <c r="D1855" t="s">
        <v>1969</v>
      </c>
      <c r="E1855" t="b">
        <v>0</v>
      </c>
      <c r="F1855" t="b">
        <v>0</v>
      </c>
      <c r="G1855" t="b">
        <v>1</v>
      </c>
      <c r="H1855" t="s">
        <v>12</v>
      </c>
      <c r="I1855" t="str">
        <f>CONCATENATE($D1855,"-",$H1855,"-",I$1)</f>
        <v>street-text-yes</v>
      </c>
      <c r="J1855" t="str">
        <f>CONCATENATE($D1855,"-",$H1855,"-",J$1)</f>
        <v>street-text-no</v>
      </c>
      <c r="K1855">
        <f>COUNTIF(TweetWords!I:I,DataMassage!I1855)</f>
        <v>0</v>
      </c>
      <c r="L1855">
        <f>COUNTIF(TweetWords!I:I,DataMassage!J1855)</f>
        <v>1</v>
      </c>
      <c r="M1855">
        <f t="shared" si="56"/>
        <v>1</v>
      </c>
      <c r="N1855">
        <f t="shared" si="57"/>
        <v>0</v>
      </c>
      <c r="O1855" t="str">
        <f>IF(ISERROR(MATCH(D1855,Stopwords!A:A,0)),"no","yes")</f>
        <v>no</v>
      </c>
    </row>
    <row r="1856" spans="1:15">
      <c r="A1856">
        <v>365</v>
      </c>
      <c r="B1856" s="1">
        <v>1.15E+18</v>
      </c>
      <c r="C1856" t="s">
        <v>49</v>
      </c>
      <c r="D1856" t="s">
        <v>1970</v>
      </c>
      <c r="E1856" t="b">
        <v>0</v>
      </c>
      <c r="F1856" t="b">
        <v>0</v>
      </c>
      <c r="G1856" t="b">
        <v>1</v>
      </c>
      <c r="H1856" t="s">
        <v>12</v>
      </c>
      <c r="I1856" t="str">
        <f>CONCATENATE($D1856,"-",$H1856,"-",I$1)</f>
        <v>driver-text-yes</v>
      </c>
      <c r="J1856" t="str">
        <f>CONCATENATE($D1856,"-",$H1856,"-",J$1)</f>
        <v>driver-text-no</v>
      </c>
      <c r="K1856">
        <f>COUNTIF(TweetWords!I:I,DataMassage!I1856)</f>
        <v>0</v>
      </c>
      <c r="L1856">
        <f>COUNTIF(TweetWords!I:I,DataMassage!J1856)</f>
        <v>1</v>
      </c>
      <c r="M1856">
        <f t="shared" si="56"/>
        <v>1</v>
      </c>
      <c r="N1856">
        <f t="shared" si="57"/>
        <v>0</v>
      </c>
      <c r="O1856" t="str">
        <f>IF(ISERROR(MATCH(D1856,Stopwords!A:A,0)),"no","yes")</f>
        <v>no</v>
      </c>
    </row>
    <row r="1857" spans="1:15">
      <c r="A1857">
        <v>365</v>
      </c>
      <c r="B1857" s="1">
        <v>1.15E+18</v>
      </c>
      <c r="C1857" t="s">
        <v>49</v>
      </c>
      <c r="D1857" t="s">
        <v>1971</v>
      </c>
      <c r="E1857" t="b">
        <v>0</v>
      </c>
      <c r="F1857" t="b">
        <v>0</v>
      </c>
      <c r="G1857" t="b">
        <v>1</v>
      </c>
      <c r="H1857" t="s">
        <v>12</v>
      </c>
      <c r="I1857" t="str">
        <f>CONCATENATE($D1857,"-",$H1857,"-",I$1)</f>
        <v>constantly-text-yes</v>
      </c>
      <c r="J1857" t="str">
        <f>CONCATENATE($D1857,"-",$H1857,"-",J$1)</f>
        <v>constantly-text-no</v>
      </c>
      <c r="K1857">
        <f>COUNTIF(TweetWords!I:I,DataMassage!I1857)</f>
        <v>0</v>
      </c>
      <c r="L1857">
        <f>COUNTIF(TweetWords!I:I,DataMassage!J1857)</f>
        <v>1</v>
      </c>
      <c r="M1857">
        <f t="shared" si="56"/>
        <v>1</v>
      </c>
      <c r="N1857">
        <f t="shared" si="57"/>
        <v>0</v>
      </c>
      <c r="O1857" t="str">
        <f>IF(ISERROR(MATCH(D1857,Stopwords!A:A,0)),"no","yes")</f>
        <v>no</v>
      </c>
    </row>
    <row r="1858" spans="1:15">
      <c r="A1858">
        <v>365</v>
      </c>
      <c r="B1858" s="1">
        <v>1.15E+18</v>
      </c>
      <c r="C1858" t="s">
        <v>49</v>
      </c>
      <c r="D1858" t="s">
        <v>1972</v>
      </c>
      <c r="E1858" t="b">
        <v>0</v>
      </c>
      <c r="F1858" t="b">
        <v>0</v>
      </c>
      <c r="G1858" t="b">
        <v>1</v>
      </c>
      <c r="H1858" t="s">
        <v>12</v>
      </c>
      <c r="I1858" t="str">
        <f>CONCATENATE($D1858,"-",$H1858,"-",I$1)</f>
        <v>monitoring-text-yes</v>
      </c>
      <c r="J1858" t="str">
        <f>CONCATENATE($D1858,"-",$H1858,"-",J$1)</f>
        <v>monitoring-text-no</v>
      </c>
      <c r="K1858">
        <f>COUNTIF(TweetWords!I:I,DataMassage!I1858)</f>
        <v>0</v>
      </c>
      <c r="L1858">
        <f>COUNTIF(TweetWords!I:I,DataMassage!J1858)</f>
        <v>1</v>
      </c>
      <c r="M1858">
        <f t="shared" si="56"/>
        <v>1</v>
      </c>
      <c r="N1858">
        <f t="shared" si="57"/>
        <v>0</v>
      </c>
      <c r="O1858" t="str">
        <f>IF(ISERROR(MATCH(D1858,Stopwords!A:A,0)),"no","yes")</f>
        <v>no</v>
      </c>
    </row>
    <row r="1859" spans="1:15">
      <c r="A1859">
        <v>366</v>
      </c>
      <c r="B1859" s="1">
        <v>1.15E+18</v>
      </c>
      <c r="C1859" t="s">
        <v>8</v>
      </c>
      <c r="D1859" t="s">
        <v>1973</v>
      </c>
      <c r="E1859" t="b">
        <v>0</v>
      </c>
      <c r="F1859" t="b">
        <v>0</v>
      </c>
      <c r="G1859" t="b">
        <v>1</v>
      </c>
      <c r="H1859" t="s">
        <v>12</v>
      </c>
      <c r="I1859" t="str">
        <f>CONCATENATE($D1859,"-",$H1859,"-",I$1)</f>
        <v>megan-text-yes</v>
      </c>
      <c r="J1859" t="str">
        <f>CONCATENATE($D1859,"-",$H1859,"-",J$1)</f>
        <v>megan-text-no</v>
      </c>
      <c r="K1859">
        <f>COUNTIF(TweetWords!I:I,DataMassage!I1859)</f>
        <v>1</v>
      </c>
      <c r="L1859">
        <f>COUNTIF(TweetWords!I:I,DataMassage!J1859)</f>
        <v>0</v>
      </c>
      <c r="M1859">
        <f t="shared" ref="M1859:M1922" si="58">SUM(K1859:L1859)</f>
        <v>1</v>
      </c>
      <c r="N1859">
        <f t="shared" ref="N1859:N1922" si="59">K1859/M1859</f>
        <v>1</v>
      </c>
      <c r="O1859" t="str">
        <f>IF(ISERROR(MATCH(D1859,Stopwords!A:A,0)),"no","yes")</f>
        <v>no</v>
      </c>
    </row>
    <row r="1860" spans="1:15">
      <c r="A1860">
        <v>366</v>
      </c>
      <c r="B1860" s="1">
        <v>1.15E+18</v>
      </c>
      <c r="C1860" t="s">
        <v>8</v>
      </c>
      <c r="D1860" t="s">
        <v>1974</v>
      </c>
      <c r="E1860" t="b">
        <v>0</v>
      </c>
      <c r="F1860" t="b">
        <v>0</v>
      </c>
      <c r="G1860" t="b">
        <v>1</v>
      </c>
      <c r="H1860" t="s">
        <v>12</v>
      </c>
      <c r="I1860" t="str">
        <f>CONCATENATE($D1860,"-",$H1860,"-",I$1)</f>
        <v>markle-text-yes</v>
      </c>
      <c r="J1860" t="str">
        <f>CONCATENATE($D1860,"-",$H1860,"-",J$1)</f>
        <v>markle-text-no</v>
      </c>
      <c r="K1860">
        <f>COUNTIF(TweetWords!I:I,DataMassage!I1860)</f>
        <v>1</v>
      </c>
      <c r="L1860">
        <f>COUNTIF(TweetWords!I:I,DataMassage!J1860)</f>
        <v>0</v>
      </c>
      <c r="M1860">
        <f t="shared" si="58"/>
        <v>1</v>
      </c>
      <c r="N1860">
        <f t="shared" si="59"/>
        <v>1</v>
      </c>
      <c r="O1860" t="str">
        <f>IF(ISERROR(MATCH(D1860,Stopwords!A:A,0)),"no","yes")</f>
        <v>no</v>
      </c>
    </row>
    <row r="1861" spans="1:15">
      <c r="A1861">
        <v>366</v>
      </c>
      <c r="B1861" s="1">
        <v>1.15E+18</v>
      </c>
      <c r="C1861" t="s">
        <v>8</v>
      </c>
      <c r="D1861" t="s">
        <v>1975</v>
      </c>
      <c r="E1861" t="b">
        <v>0</v>
      </c>
      <c r="F1861" t="b">
        <v>0</v>
      </c>
      <c r="G1861" t="b">
        <v>1</v>
      </c>
      <c r="H1861" t="s">
        <v>12</v>
      </c>
      <c r="I1861" t="str">
        <f>CONCATENATE($D1861,"-",$H1861,"-",I$1)</f>
        <v>tune-text-yes</v>
      </c>
      <c r="J1861" t="str">
        <f>CONCATENATE($D1861,"-",$H1861,"-",J$1)</f>
        <v>tune-text-no</v>
      </c>
      <c r="K1861">
        <f>COUNTIF(TweetWords!I:I,DataMassage!I1861)</f>
        <v>1</v>
      </c>
      <c r="L1861">
        <f>COUNTIF(TweetWords!I:I,DataMassage!J1861)</f>
        <v>0</v>
      </c>
      <c r="M1861">
        <f t="shared" si="58"/>
        <v>1</v>
      </c>
      <c r="N1861">
        <f t="shared" si="59"/>
        <v>1</v>
      </c>
      <c r="O1861" t="str">
        <f>IF(ISERROR(MATCH(D1861,Stopwords!A:A,0)),"no","yes")</f>
        <v>no</v>
      </c>
    </row>
    <row r="1862" spans="1:15">
      <c r="A1862">
        <v>367</v>
      </c>
      <c r="B1862" s="1">
        <v>1.15E+18</v>
      </c>
      <c r="C1862" t="s">
        <v>8</v>
      </c>
      <c r="D1862" t="s">
        <v>1976</v>
      </c>
      <c r="E1862" t="b">
        <v>0</v>
      </c>
      <c r="F1862" t="b">
        <v>0</v>
      </c>
      <c r="G1862" t="b">
        <v>1</v>
      </c>
      <c r="H1862" t="s">
        <v>12</v>
      </c>
      <c r="I1862" t="str">
        <f>CONCATENATE($D1862,"-",$H1862,"-",I$1)</f>
        <v>without-text-yes</v>
      </c>
      <c r="J1862" t="str">
        <f>CONCATENATE($D1862,"-",$H1862,"-",J$1)</f>
        <v>without-text-no</v>
      </c>
      <c r="K1862">
        <f>COUNTIF(TweetWords!I:I,DataMassage!I1862)</f>
        <v>3</v>
      </c>
      <c r="L1862">
        <f>COUNTIF(TweetWords!I:I,DataMassage!J1862)</f>
        <v>0</v>
      </c>
      <c r="M1862">
        <f t="shared" si="58"/>
        <v>3</v>
      </c>
      <c r="N1862">
        <f t="shared" si="59"/>
        <v>1</v>
      </c>
      <c r="O1862" t="str">
        <f>IF(ISERROR(MATCH(D1862,Stopwords!A:A,0)),"no","yes")</f>
        <v>yes</v>
      </c>
    </row>
    <row r="1863" spans="1:15">
      <c r="A1863">
        <v>367</v>
      </c>
      <c r="B1863" s="1">
        <v>1.15E+18</v>
      </c>
      <c r="C1863" t="s">
        <v>8</v>
      </c>
      <c r="D1863" t="s">
        <v>1977</v>
      </c>
      <c r="E1863" t="b">
        <v>0</v>
      </c>
      <c r="F1863" t="b">
        <v>0</v>
      </c>
      <c r="G1863" t="b">
        <v>1</v>
      </c>
      <c r="H1863" t="s">
        <v>12</v>
      </c>
      <c r="I1863" t="str">
        <f>CONCATENATE($D1863,"-",$H1863,"-",I$1)</f>
        <v>prejudice-text-yes</v>
      </c>
      <c r="J1863" t="str">
        <f>CONCATENATE($D1863,"-",$H1863,"-",J$1)</f>
        <v>prejudice-text-no</v>
      </c>
      <c r="K1863">
        <f>COUNTIF(TweetWords!I:I,DataMassage!I1863)</f>
        <v>1</v>
      </c>
      <c r="L1863">
        <f>COUNTIF(TweetWords!I:I,DataMassage!J1863)</f>
        <v>0</v>
      </c>
      <c r="M1863">
        <f t="shared" si="58"/>
        <v>1</v>
      </c>
      <c r="N1863">
        <f t="shared" si="59"/>
        <v>1</v>
      </c>
      <c r="O1863" t="str">
        <f>IF(ISERROR(MATCH(D1863,Stopwords!A:A,0)),"no","yes")</f>
        <v>no</v>
      </c>
    </row>
    <row r="1864" spans="1:15">
      <c r="A1864">
        <v>367</v>
      </c>
      <c r="B1864" s="1">
        <v>1.15E+18</v>
      </c>
      <c r="C1864" t="s">
        <v>8</v>
      </c>
      <c r="D1864" t="s">
        <v>1978</v>
      </c>
      <c r="E1864" t="b">
        <v>0</v>
      </c>
      <c r="F1864" t="b">
        <v>0</v>
      </c>
      <c r="G1864" t="b">
        <v>1</v>
      </c>
      <c r="H1864" t="s">
        <v>12</v>
      </c>
      <c r="I1864" t="str">
        <f>CONCATENATE($D1864,"-",$H1864,"-",I$1)</f>
        <v>judgement-text-yes</v>
      </c>
      <c r="J1864" t="str">
        <f>CONCATENATE($D1864,"-",$H1864,"-",J$1)</f>
        <v>judgement-text-no</v>
      </c>
      <c r="K1864">
        <f>COUNTIF(TweetWords!I:I,DataMassage!I1864)</f>
        <v>1</v>
      </c>
      <c r="L1864">
        <f>COUNTIF(TweetWords!I:I,DataMassage!J1864)</f>
        <v>0</v>
      </c>
      <c r="M1864">
        <f t="shared" si="58"/>
        <v>1</v>
      </c>
      <c r="N1864">
        <f t="shared" si="59"/>
        <v>1</v>
      </c>
      <c r="O1864" t="str">
        <f>IF(ISERROR(MATCH(D1864,Stopwords!A:A,0)),"no","yes")</f>
        <v>no</v>
      </c>
    </row>
    <row r="1865" spans="1:15">
      <c r="A1865">
        <v>367</v>
      </c>
      <c r="B1865" s="1">
        <v>1.15E+18</v>
      </c>
      <c r="C1865" t="s">
        <v>8</v>
      </c>
      <c r="D1865" t="s">
        <v>1979</v>
      </c>
      <c r="E1865" t="b">
        <v>0</v>
      </c>
      <c r="F1865" t="b">
        <v>0</v>
      </c>
      <c r="G1865" t="b">
        <v>1</v>
      </c>
      <c r="H1865" t="s">
        <v>12</v>
      </c>
      <c r="I1865" t="str">
        <f>CONCATENATE($D1865,"-",$H1865,"-",I$1)</f>
        <v>seemed-text-yes</v>
      </c>
      <c r="J1865" t="str">
        <f>CONCATENATE($D1865,"-",$H1865,"-",J$1)</f>
        <v>seemed-text-no</v>
      </c>
      <c r="K1865">
        <f>COUNTIF(TweetWords!I:I,DataMassage!I1865)</f>
        <v>1</v>
      </c>
      <c r="L1865">
        <f>COUNTIF(TweetWords!I:I,DataMassage!J1865)</f>
        <v>0</v>
      </c>
      <c r="M1865">
        <f t="shared" si="58"/>
        <v>1</v>
      </c>
      <c r="N1865">
        <f t="shared" si="59"/>
        <v>1</v>
      </c>
      <c r="O1865" t="str">
        <f>IF(ISERROR(MATCH(D1865,Stopwords!A:A,0)),"no","yes")</f>
        <v>yes</v>
      </c>
    </row>
    <row r="1866" spans="1:15">
      <c r="A1866">
        <v>368</v>
      </c>
      <c r="B1866" s="1">
        <v>1.15E+18</v>
      </c>
      <c r="C1866" t="s">
        <v>49</v>
      </c>
      <c r="D1866" t="s">
        <v>1980</v>
      </c>
      <c r="E1866" t="b">
        <v>0</v>
      </c>
      <c r="F1866" t="b">
        <v>0</v>
      </c>
      <c r="G1866" t="b">
        <v>1</v>
      </c>
      <c r="H1866" t="s">
        <v>12</v>
      </c>
      <c r="I1866" t="str">
        <f>CONCATENATE($D1866,"-",$H1866,"-",I$1)</f>
        <v>dates-text-yes</v>
      </c>
      <c r="J1866" t="str">
        <f>CONCATENATE($D1866,"-",$H1866,"-",J$1)</f>
        <v>dates-text-no</v>
      </c>
      <c r="K1866">
        <f>COUNTIF(TweetWords!I:I,DataMassage!I1866)</f>
        <v>0</v>
      </c>
      <c r="L1866">
        <f>COUNTIF(TweetWords!I:I,DataMassage!J1866)</f>
        <v>1</v>
      </c>
      <c r="M1866">
        <f t="shared" si="58"/>
        <v>1</v>
      </c>
      <c r="N1866">
        <f t="shared" si="59"/>
        <v>0</v>
      </c>
      <c r="O1866" t="str">
        <f>IF(ISERROR(MATCH(D1866,Stopwords!A:A,0)),"no","yes")</f>
        <v>no</v>
      </c>
    </row>
    <row r="1867" spans="1:15">
      <c r="A1867">
        <v>368</v>
      </c>
      <c r="B1867" s="1">
        <v>1.15E+18</v>
      </c>
      <c r="C1867" t="s">
        <v>49</v>
      </c>
      <c r="D1867" t="s">
        <v>1981</v>
      </c>
      <c r="E1867" t="b">
        <v>0</v>
      </c>
      <c r="F1867" t="b">
        <v>0</v>
      </c>
      <c r="G1867" t="b">
        <v>1</v>
      </c>
      <c r="H1867" t="s">
        <v>12</v>
      </c>
      <c r="I1867" t="str">
        <f>CONCATENATE($D1867,"-",$H1867,"-",I$1)</f>
        <v>meeting-text-yes</v>
      </c>
      <c r="J1867" t="str">
        <f>CONCATENATE($D1867,"-",$H1867,"-",J$1)</f>
        <v>meeting-text-no</v>
      </c>
      <c r="K1867">
        <f>COUNTIF(TweetWords!I:I,DataMassage!I1867)</f>
        <v>0</v>
      </c>
      <c r="L1867">
        <f>COUNTIF(TweetWords!I:I,DataMassage!J1867)</f>
        <v>3</v>
      </c>
      <c r="M1867">
        <f t="shared" si="58"/>
        <v>3</v>
      </c>
      <c r="N1867">
        <f t="shared" si="59"/>
        <v>0</v>
      </c>
      <c r="O1867" t="str">
        <f>IF(ISERROR(MATCH(D1867,Stopwords!A:A,0)),"no","yes")</f>
        <v>no</v>
      </c>
    </row>
    <row r="1868" spans="1:15">
      <c r="A1868">
        <v>368</v>
      </c>
      <c r="B1868" s="1">
        <v>1.15E+18</v>
      </c>
      <c r="C1868" t="s">
        <v>49</v>
      </c>
      <c r="D1868" t="s">
        <v>1982</v>
      </c>
      <c r="E1868" t="b">
        <v>0</v>
      </c>
      <c r="F1868" t="b">
        <v>0</v>
      </c>
      <c r="G1868" t="b">
        <v>1</v>
      </c>
      <c r="H1868" t="s">
        <v>12</v>
      </c>
      <c r="I1868" t="str">
        <f>CONCATENATE($D1868,"-",$H1868,"-",I$1)</f>
        <v>cancelled-text-yes</v>
      </c>
      <c r="J1868" t="str">
        <f>CONCATENATE($D1868,"-",$H1868,"-",J$1)</f>
        <v>cancelled-text-no</v>
      </c>
      <c r="K1868">
        <f>COUNTIF(TweetWords!I:I,DataMassage!I1868)</f>
        <v>0</v>
      </c>
      <c r="L1868">
        <f>COUNTIF(TweetWords!I:I,DataMassage!J1868)</f>
        <v>1</v>
      </c>
      <c r="M1868">
        <f t="shared" si="58"/>
        <v>1</v>
      </c>
      <c r="N1868">
        <f t="shared" si="59"/>
        <v>0</v>
      </c>
      <c r="O1868" t="str">
        <f>IF(ISERROR(MATCH(D1868,Stopwords!A:A,0)),"no","yes")</f>
        <v>no</v>
      </c>
    </row>
    <row r="1869" spans="1:15">
      <c r="A1869">
        <v>368</v>
      </c>
      <c r="B1869" s="1">
        <v>1.15E+18</v>
      </c>
      <c r="C1869" t="s">
        <v>49</v>
      </c>
      <c r="D1869" t="s">
        <v>1983</v>
      </c>
      <c r="E1869" t="b">
        <v>0</v>
      </c>
      <c r="F1869" t="b">
        <v>0</v>
      </c>
      <c r="G1869" t="b">
        <v>1</v>
      </c>
      <c r="H1869" t="s">
        <v>12</v>
      </c>
      <c r="I1869" t="str">
        <f>CONCATENATE($D1869,"-",$H1869,"-",I$1)</f>
        <v>twice-text-yes</v>
      </c>
      <c r="J1869" t="str">
        <f>CONCATENATE($D1869,"-",$H1869,"-",J$1)</f>
        <v>twice-text-no</v>
      </c>
      <c r="K1869">
        <f>COUNTIF(TweetWords!I:I,DataMassage!I1869)</f>
        <v>0</v>
      </c>
      <c r="L1869">
        <f>COUNTIF(TweetWords!I:I,DataMassage!J1869)</f>
        <v>1</v>
      </c>
      <c r="M1869">
        <f t="shared" si="58"/>
        <v>1</v>
      </c>
      <c r="N1869">
        <f t="shared" si="59"/>
        <v>0</v>
      </c>
      <c r="O1869" t="str">
        <f>IF(ISERROR(MATCH(D1869,Stopwords!A:A,0)),"no","yes")</f>
        <v>yes</v>
      </c>
    </row>
    <row r="1870" spans="1:15">
      <c r="A1870">
        <v>369</v>
      </c>
      <c r="B1870" s="1">
        <v>1.15E+18</v>
      </c>
      <c r="C1870" t="s">
        <v>49</v>
      </c>
      <c r="D1870" t="s">
        <v>1984</v>
      </c>
      <c r="E1870" t="b">
        <v>0</v>
      </c>
      <c r="F1870" t="b">
        <v>0</v>
      </c>
      <c r="G1870" t="b">
        <v>1</v>
      </c>
      <c r="H1870" t="s">
        <v>12</v>
      </c>
      <c r="I1870" t="str">
        <f>CONCATENATE($D1870,"-",$H1870,"-",I$1)</f>
        <v>saved-text-yes</v>
      </c>
      <c r="J1870" t="str">
        <f>CONCATENATE($D1870,"-",$H1870,"-",J$1)</f>
        <v>saved-text-no</v>
      </c>
      <c r="K1870">
        <f>COUNTIF(TweetWords!I:I,DataMassage!I1870)</f>
        <v>0</v>
      </c>
      <c r="L1870">
        <f>COUNTIF(TweetWords!I:I,DataMassage!J1870)</f>
        <v>1</v>
      </c>
      <c r="M1870">
        <f t="shared" si="58"/>
        <v>1</v>
      </c>
      <c r="N1870">
        <f t="shared" si="59"/>
        <v>0</v>
      </c>
      <c r="O1870" t="str">
        <f>IF(ISERROR(MATCH(D1870,Stopwords!A:A,0)),"no","yes")</f>
        <v>no</v>
      </c>
    </row>
    <row r="1871" spans="1:15">
      <c r="A1871">
        <v>370</v>
      </c>
      <c r="B1871" s="1">
        <v>1.15E+18</v>
      </c>
      <c r="C1871" t="s">
        <v>49</v>
      </c>
      <c r="D1871" t="s">
        <v>1985</v>
      </c>
      <c r="E1871" t="b">
        <v>0</v>
      </c>
      <c r="F1871" t="b">
        <v>0</v>
      </c>
      <c r="G1871" t="b">
        <v>1</v>
      </c>
      <c r="H1871" t="s">
        <v>12</v>
      </c>
      <c r="I1871" t="str">
        <f>CONCATENATE($D1871,"-",$H1871,"-",I$1)</f>
        <v>voices-text-yes</v>
      </c>
      <c r="J1871" t="str">
        <f>CONCATENATE($D1871,"-",$H1871,"-",J$1)</f>
        <v>voices-text-no</v>
      </c>
      <c r="K1871">
        <f>COUNTIF(TweetWords!I:I,DataMassage!I1871)</f>
        <v>1</v>
      </c>
      <c r="L1871">
        <f>COUNTIF(TweetWords!I:I,DataMassage!J1871)</f>
        <v>1</v>
      </c>
      <c r="M1871">
        <f t="shared" si="58"/>
        <v>2</v>
      </c>
      <c r="N1871">
        <f t="shared" si="59"/>
        <v>0.5</v>
      </c>
      <c r="O1871" t="str">
        <f>IF(ISERROR(MATCH(D1871,Stopwords!A:A,0)),"no","yes")</f>
        <v>no</v>
      </c>
    </row>
    <row r="1872" spans="1:15">
      <c r="A1872">
        <v>370</v>
      </c>
      <c r="B1872" s="1">
        <v>1.15E+18</v>
      </c>
      <c r="C1872" t="s">
        <v>49</v>
      </c>
      <c r="D1872" t="s">
        <v>1986</v>
      </c>
      <c r="E1872" t="b">
        <v>0</v>
      </c>
      <c r="F1872" t="b">
        <v>0</v>
      </c>
      <c r="G1872" t="b">
        <v>1</v>
      </c>
      <c r="H1872" t="s">
        <v>12</v>
      </c>
      <c r="I1872" t="str">
        <f>CONCATENATE($D1872,"-",$H1872,"-",I$1)</f>
        <v>memories-text-yes</v>
      </c>
      <c r="J1872" t="str">
        <f>CONCATENATE($D1872,"-",$H1872,"-",J$1)</f>
        <v>memories-text-no</v>
      </c>
      <c r="K1872">
        <f>COUNTIF(TweetWords!I:I,DataMassage!I1872)</f>
        <v>1</v>
      </c>
      <c r="L1872">
        <f>COUNTIF(TweetWords!I:I,DataMassage!J1872)</f>
        <v>1</v>
      </c>
      <c r="M1872">
        <f t="shared" si="58"/>
        <v>2</v>
      </c>
      <c r="N1872">
        <f t="shared" si="59"/>
        <v>0.5</v>
      </c>
      <c r="O1872" t="str">
        <f>IF(ISERROR(MATCH(D1872,Stopwords!A:A,0)),"no","yes")</f>
        <v>no</v>
      </c>
    </row>
    <row r="1873" spans="1:15">
      <c r="A1873">
        <v>371</v>
      </c>
      <c r="B1873" s="1">
        <v>1.15E+18</v>
      </c>
      <c r="C1873" t="s">
        <v>49</v>
      </c>
      <c r="D1873" t="s">
        <v>1987</v>
      </c>
      <c r="E1873" t="b">
        <v>0</v>
      </c>
      <c r="F1873" t="b">
        <v>0</v>
      </c>
      <c r="G1873" t="b">
        <v>1</v>
      </c>
      <c r="H1873" t="s">
        <v>12</v>
      </c>
      <c r="I1873" t="str">
        <f>CONCATENATE($D1873,"-",$H1873,"-",I$1)</f>
        <v>drink-text-yes</v>
      </c>
      <c r="J1873" t="str">
        <f>CONCATENATE($D1873,"-",$H1873,"-",J$1)</f>
        <v>drink-text-no</v>
      </c>
      <c r="K1873">
        <f>COUNTIF(TweetWords!I:I,DataMassage!I1873)</f>
        <v>0</v>
      </c>
      <c r="L1873">
        <f>COUNTIF(TweetWords!I:I,DataMassage!J1873)</f>
        <v>3</v>
      </c>
      <c r="M1873">
        <f t="shared" si="58"/>
        <v>3</v>
      </c>
      <c r="N1873">
        <f t="shared" si="59"/>
        <v>0</v>
      </c>
      <c r="O1873" t="str">
        <f>IF(ISERROR(MATCH(D1873,Stopwords!A:A,0)),"no","yes")</f>
        <v>no</v>
      </c>
    </row>
    <row r="1874" spans="1:15">
      <c r="A1874">
        <v>371</v>
      </c>
      <c r="B1874" s="1">
        <v>1.15E+18</v>
      </c>
      <c r="C1874" t="s">
        <v>49</v>
      </c>
      <c r="D1874" t="s">
        <v>1988</v>
      </c>
      <c r="E1874" t="b">
        <v>0</v>
      </c>
      <c r="F1874" t="b">
        <v>0</v>
      </c>
      <c r="G1874" t="b">
        <v>1</v>
      </c>
      <c r="H1874" t="s">
        <v>12</v>
      </c>
      <c r="I1874" t="str">
        <f>CONCATENATE($D1874,"-",$H1874,"-",I$1)</f>
        <v>dull-text-yes</v>
      </c>
      <c r="J1874" t="str">
        <f>CONCATENATE($D1874,"-",$H1874,"-",J$1)</f>
        <v>dull-text-no</v>
      </c>
      <c r="K1874">
        <f>COUNTIF(TweetWords!I:I,DataMassage!I1874)</f>
        <v>0</v>
      </c>
      <c r="L1874">
        <f>COUNTIF(TweetWords!I:I,DataMassage!J1874)</f>
        <v>1</v>
      </c>
      <c r="M1874">
        <f t="shared" si="58"/>
        <v>1</v>
      </c>
      <c r="N1874">
        <f t="shared" si="59"/>
        <v>0</v>
      </c>
      <c r="O1874" t="str">
        <f>IF(ISERROR(MATCH(D1874,Stopwords!A:A,0)),"no","yes")</f>
        <v>no</v>
      </c>
    </row>
    <row r="1875" spans="1:15">
      <c r="A1875">
        <v>371</v>
      </c>
      <c r="B1875" s="1">
        <v>1.15E+18</v>
      </c>
      <c r="C1875" t="s">
        <v>49</v>
      </c>
      <c r="D1875" t="s">
        <v>1989</v>
      </c>
      <c r="E1875" t="b">
        <v>0</v>
      </c>
      <c r="F1875" t="b">
        <v>0</v>
      </c>
      <c r="G1875" t="b">
        <v>1</v>
      </c>
      <c r="H1875" t="s">
        <v>12</v>
      </c>
      <c r="I1875" t="str">
        <f>CONCATENATE($D1875,"-",$H1875,"-",I$1)</f>
        <v>pain-text-yes</v>
      </c>
      <c r="J1875" t="str">
        <f>CONCATENATE($D1875,"-",$H1875,"-",J$1)</f>
        <v>pain-text-no</v>
      </c>
      <c r="K1875">
        <f>COUNTIF(TweetWords!I:I,DataMassage!I1875)</f>
        <v>0</v>
      </c>
      <c r="L1875">
        <f>COUNTIF(TweetWords!I:I,DataMassage!J1875)</f>
        <v>3</v>
      </c>
      <c r="M1875">
        <f t="shared" si="58"/>
        <v>3</v>
      </c>
      <c r="N1875">
        <f t="shared" si="59"/>
        <v>0</v>
      </c>
      <c r="O1875" t="str">
        <f>IF(ISERROR(MATCH(D1875,Stopwords!A:A,0)),"no","yes")</f>
        <v>no</v>
      </c>
    </row>
    <row r="1876" spans="1:15">
      <c r="A1876">
        <v>371</v>
      </c>
      <c r="B1876" s="1">
        <v>1.15E+18</v>
      </c>
      <c r="C1876" t="s">
        <v>49</v>
      </c>
      <c r="D1876" t="s">
        <v>1990</v>
      </c>
      <c r="E1876" t="b">
        <v>0</v>
      </c>
      <c r="F1876" t="b">
        <v>0</v>
      </c>
      <c r="G1876" t="b">
        <v>1</v>
      </c>
      <c r="H1876" t="s">
        <v>12</v>
      </c>
      <c r="I1876" t="str">
        <f>CONCATENATE($D1876,"-",$H1876,"-",I$1)</f>
        <v>forgotten-text-yes</v>
      </c>
      <c r="J1876" t="str">
        <f>CONCATENATE($D1876,"-",$H1876,"-",J$1)</f>
        <v>forgotten-text-no</v>
      </c>
      <c r="K1876">
        <f>COUNTIF(TweetWords!I:I,DataMassage!I1876)</f>
        <v>1</v>
      </c>
      <c r="L1876">
        <f>COUNTIF(TweetWords!I:I,DataMassage!J1876)</f>
        <v>2</v>
      </c>
      <c r="M1876">
        <f t="shared" si="58"/>
        <v>3</v>
      </c>
      <c r="N1876">
        <f t="shared" si="59"/>
        <v>0.33333333333333331</v>
      </c>
      <c r="O1876" t="str">
        <f>IF(ISERROR(MATCH(D1876,Stopwords!A:A,0)),"no","yes")</f>
        <v>no</v>
      </c>
    </row>
    <row r="1877" spans="1:15">
      <c r="A1877">
        <v>372</v>
      </c>
      <c r="B1877" s="1">
        <v>1.15E+18</v>
      </c>
      <c r="C1877" t="s">
        <v>49</v>
      </c>
      <c r="D1877" t="s">
        <v>1991</v>
      </c>
      <c r="E1877" t="b">
        <v>0</v>
      </c>
      <c r="F1877" t="b">
        <v>0</v>
      </c>
      <c r="G1877" t="b">
        <v>1</v>
      </c>
      <c r="H1877" t="s">
        <v>12</v>
      </c>
      <c r="I1877" t="str">
        <f>CONCATENATE($D1877,"-",$H1877,"-",I$1)</f>
        <v>sever-text-yes</v>
      </c>
      <c r="J1877" t="str">
        <f>CONCATENATE($D1877,"-",$H1877,"-",J$1)</f>
        <v>sever-text-no</v>
      </c>
      <c r="K1877">
        <f>COUNTIF(TweetWords!I:I,DataMassage!I1877)</f>
        <v>0</v>
      </c>
      <c r="L1877">
        <f>COUNTIF(TweetWords!I:I,DataMassage!J1877)</f>
        <v>1</v>
      </c>
      <c r="M1877">
        <f t="shared" si="58"/>
        <v>1</v>
      </c>
      <c r="N1877">
        <f t="shared" si="59"/>
        <v>0</v>
      </c>
      <c r="O1877" t="str">
        <f>IF(ISERROR(MATCH(D1877,Stopwords!A:A,0)),"no","yes")</f>
        <v>no</v>
      </c>
    </row>
    <row r="1878" spans="1:15">
      <c r="A1878">
        <v>372</v>
      </c>
      <c r="B1878" s="1">
        <v>1.15E+18</v>
      </c>
      <c r="C1878" t="s">
        <v>49</v>
      </c>
      <c r="D1878" t="s">
        <v>1992</v>
      </c>
      <c r="E1878" t="b">
        <v>0</v>
      </c>
      <c r="F1878" t="b">
        <v>0</v>
      </c>
      <c r="G1878" t="b">
        <v>1</v>
      </c>
      <c r="H1878" t="s">
        <v>12</v>
      </c>
      <c r="I1878" t="str">
        <f>CONCATENATE($D1878,"-",$H1878,"-",I$1)</f>
        <v>relationship-text-yes</v>
      </c>
      <c r="J1878" t="str">
        <f>CONCATENATE($D1878,"-",$H1878,"-",J$1)</f>
        <v>relationship-text-no</v>
      </c>
      <c r="K1878">
        <f>COUNTIF(TweetWords!I:I,DataMassage!I1878)</f>
        <v>0</v>
      </c>
      <c r="L1878">
        <f>COUNTIF(TweetWords!I:I,DataMassage!J1878)</f>
        <v>1</v>
      </c>
      <c r="M1878">
        <f t="shared" si="58"/>
        <v>1</v>
      </c>
      <c r="N1878">
        <f t="shared" si="59"/>
        <v>0</v>
      </c>
      <c r="O1878" t="str">
        <f>IF(ISERROR(MATCH(D1878,Stopwords!A:A,0)),"no","yes")</f>
        <v>no</v>
      </c>
    </row>
    <row r="1879" spans="1:15">
      <c r="A1879">
        <v>373</v>
      </c>
      <c r="B1879" s="1">
        <v>1.15E+18</v>
      </c>
      <c r="C1879" t="s">
        <v>49</v>
      </c>
      <c r="D1879" t="s">
        <v>1993</v>
      </c>
      <c r="E1879" t="b">
        <v>0</v>
      </c>
      <c r="F1879" t="b">
        <v>0</v>
      </c>
      <c r="G1879" t="b">
        <v>1</v>
      </c>
      <c r="H1879" t="s">
        <v>12</v>
      </c>
      <c r="I1879" t="str">
        <f>CONCATENATE($D1879,"-",$H1879,"-",I$1)</f>
        <v>pull-text-yes</v>
      </c>
      <c r="J1879" t="str">
        <f>CONCATENATE($D1879,"-",$H1879,"-",J$1)</f>
        <v>pull-text-no</v>
      </c>
      <c r="K1879">
        <f>COUNTIF(TweetWords!I:I,DataMassage!I1879)</f>
        <v>0</v>
      </c>
      <c r="L1879">
        <f>COUNTIF(TweetWords!I:I,DataMassage!J1879)</f>
        <v>2</v>
      </c>
      <c r="M1879">
        <f t="shared" si="58"/>
        <v>2</v>
      </c>
      <c r="N1879">
        <f t="shared" si="59"/>
        <v>0</v>
      </c>
      <c r="O1879" t="str">
        <f>IF(ISERROR(MATCH(D1879,Stopwords!A:A,0)),"no","yes")</f>
        <v>no</v>
      </c>
    </row>
    <row r="1880" spans="1:15">
      <c r="A1880">
        <v>373</v>
      </c>
      <c r="B1880" s="1">
        <v>1.15E+18</v>
      </c>
      <c r="C1880" t="s">
        <v>49</v>
      </c>
      <c r="D1880" t="s">
        <v>1994</v>
      </c>
      <c r="E1880" t="b">
        <v>0</v>
      </c>
      <c r="F1880" t="b">
        <v>0</v>
      </c>
      <c r="G1880" t="b">
        <v>1</v>
      </c>
      <c r="H1880" t="s">
        <v>12</v>
      </c>
      <c r="I1880" t="str">
        <f>CONCATENATE($D1880,"-",$H1880,"-",I$1)</f>
        <v>string-text-yes</v>
      </c>
      <c r="J1880" t="str">
        <f>CONCATENATE($D1880,"-",$H1880,"-",J$1)</f>
        <v>string-text-no</v>
      </c>
      <c r="K1880">
        <f>COUNTIF(TweetWords!I:I,DataMassage!I1880)</f>
        <v>1</v>
      </c>
      <c r="L1880">
        <f>COUNTIF(TweetWords!I:I,DataMassage!J1880)</f>
        <v>1</v>
      </c>
      <c r="M1880">
        <f t="shared" si="58"/>
        <v>2</v>
      </c>
      <c r="N1880">
        <f t="shared" si="59"/>
        <v>0.5</v>
      </c>
      <c r="O1880" t="str">
        <f>IF(ISERROR(MATCH(D1880,Stopwords!A:A,0)),"no","yes")</f>
        <v>no</v>
      </c>
    </row>
    <row r="1881" spans="1:15">
      <c r="A1881">
        <v>373</v>
      </c>
      <c r="B1881" s="1">
        <v>1.15E+18</v>
      </c>
      <c r="C1881" t="s">
        <v>49</v>
      </c>
      <c r="D1881" t="s">
        <v>1995</v>
      </c>
      <c r="E1881" t="b">
        <v>0</v>
      </c>
      <c r="F1881" t="b">
        <v>0</v>
      </c>
      <c r="G1881" t="b">
        <v>1</v>
      </c>
      <c r="H1881" t="s">
        <v>12</v>
      </c>
      <c r="I1881" t="str">
        <f>CONCATENATE($D1881,"-",$H1881,"-",I$1)</f>
        <v>grandmother-text-yes</v>
      </c>
      <c r="J1881" t="str">
        <f>CONCATENATE($D1881,"-",$H1881,"-",J$1)</f>
        <v>grandmother-text-no</v>
      </c>
      <c r="K1881">
        <f>COUNTIF(TweetWords!I:I,DataMassage!I1881)</f>
        <v>0</v>
      </c>
      <c r="L1881">
        <f>COUNTIF(TweetWords!I:I,DataMassage!J1881)</f>
        <v>1</v>
      </c>
      <c r="M1881">
        <f t="shared" si="58"/>
        <v>1</v>
      </c>
      <c r="N1881">
        <f t="shared" si="59"/>
        <v>0</v>
      </c>
      <c r="O1881" t="str">
        <f>IF(ISERROR(MATCH(D1881,Stopwords!A:A,0)),"no","yes")</f>
        <v>no</v>
      </c>
    </row>
    <row r="1882" spans="1:15">
      <c r="A1882">
        <v>374</v>
      </c>
      <c r="B1882" s="1">
        <v>1.15E+18</v>
      </c>
      <c r="C1882" t="s">
        <v>49</v>
      </c>
      <c r="D1882" t="s">
        <v>1996</v>
      </c>
      <c r="E1882" t="b">
        <v>0</v>
      </c>
      <c r="F1882" t="b">
        <v>0</v>
      </c>
      <c r="G1882" t="b">
        <v>1</v>
      </c>
      <c r="H1882" t="s">
        <v>12</v>
      </c>
      <c r="I1882" t="str">
        <f>CONCATENATE($D1882,"-",$H1882,"-",I$1)</f>
        <v>lay-text-yes</v>
      </c>
      <c r="J1882" t="str">
        <f>CONCATENATE($D1882,"-",$H1882,"-",J$1)</f>
        <v>lay-text-no</v>
      </c>
      <c r="K1882">
        <f>COUNTIF(TweetWords!I:I,DataMassage!I1882)</f>
        <v>0</v>
      </c>
      <c r="L1882">
        <f>COUNTIF(TweetWords!I:I,DataMassage!J1882)</f>
        <v>1</v>
      </c>
      <c r="M1882">
        <f t="shared" si="58"/>
        <v>1</v>
      </c>
      <c r="N1882">
        <f t="shared" si="59"/>
        <v>0</v>
      </c>
      <c r="O1882" t="str">
        <f>IF(ISERROR(MATCH(D1882,Stopwords!A:A,0)),"no","yes")</f>
        <v>no</v>
      </c>
    </row>
    <row r="1883" spans="1:15">
      <c r="A1883">
        <v>375</v>
      </c>
      <c r="B1883" s="1">
        <v>1.15E+18</v>
      </c>
      <c r="C1883" t="s">
        <v>8</v>
      </c>
      <c r="D1883" t="s">
        <v>1997</v>
      </c>
      <c r="E1883" t="b">
        <v>0</v>
      </c>
      <c r="F1883" t="b">
        <v>0</v>
      </c>
      <c r="G1883" t="b">
        <v>1</v>
      </c>
      <c r="H1883" t="s">
        <v>12</v>
      </c>
      <c r="I1883" t="str">
        <f>CONCATENATE($D1883,"-",$H1883,"-",I$1)</f>
        <v>foggy-text-yes</v>
      </c>
      <c r="J1883" t="str">
        <f>CONCATENATE($D1883,"-",$H1883,"-",J$1)</f>
        <v>foggy-text-no</v>
      </c>
      <c r="K1883">
        <f>COUNTIF(TweetWords!I:I,DataMassage!I1883)</f>
        <v>1</v>
      </c>
      <c r="L1883">
        <f>COUNTIF(TweetWords!I:I,DataMassage!J1883)</f>
        <v>0</v>
      </c>
      <c r="M1883">
        <f t="shared" si="58"/>
        <v>1</v>
      </c>
      <c r="N1883">
        <f t="shared" si="59"/>
        <v>1</v>
      </c>
      <c r="O1883" t="str">
        <f>IF(ISERROR(MATCH(D1883,Stopwords!A:A,0)),"no","yes")</f>
        <v>no</v>
      </c>
    </row>
    <row r="1884" spans="1:15">
      <c r="A1884">
        <v>375</v>
      </c>
      <c r="B1884" s="1">
        <v>1.15E+18</v>
      </c>
      <c r="C1884" t="s">
        <v>8</v>
      </c>
      <c r="D1884" t="s">
        <v>1998</v>
      </c>
      <c r="E1884" t="b">
        <v>0</v>
      </c>
      <c r="F1884" t="b">
        <v>0</v>
      </c>
      <c r="G1884" t="b">
        <v>1</v>
      </c>
      <c r="H1884" t="s">
        <v>12</v>
      </c>
      <c r="I1884" t="str">
        <f>CONCATENATE($D1884,"-",$H1884,"-",I$1)</f>
        <v>theirs-text-yes</v>
      </c>
      <c r="J1884" t="str">
        <f>CONCATENATE($D1884,"-",$H1884,"-",J$1)</f>
        <v>theirs-text-no</v>
      </c>
      <c r="K1884">
        <f>COUNTIF(TweetWords!I:I,DataMassage!I1884)</f>
        <v>1</v>
      </c>
      <c r="L1884">
        <f>COUNTIF(TweetWords!I:I,DataMassage!J1884)</f>
        <v>0</v>
      </c>
      <c r="M1884">
        <f t="shared" si="58"/>
        <v>1</v>
      </c>
      <c r="N1884">
        <f t="shared" si="59"/>
        <v>1</v>
      </c>
      <c r="O1884" t="str">
        <f>IF(ISERROR(MATCH(D1884,Stopwords!A:A,0)),"no","yes")</f>
        <v>yes</v>
      </c>
    </row>
    <row r="1885" spans="1:15">
      <c r="A1885">
        <v>376</v>
      </c>
      <c r="B1885" s="1">
        <v>1.15E+18</v>
      </c>
      <c r="C1885" t="s">
        <v>49</v>
      </c>
      <c r="D1885" t="s">
        <v>1999</v>
      </c>
      <c r="E1885" t="b">
        <v>0</v>
      </c>
      <c r="F1885" t="b">
        <v>0</v>
      </c>
      <c r="G1885" t="b">
        <v>1</v>
      </c>
      <c r="H1885" t="s">
        <v>12</v>
      </c>
      <c r="I1885" t="str">
        <f>CONCATENATE($D1885,"-",$H1885,"-",I$1)</f>
        <v>suicidal-text-yes</v>
      </c>
      <c r="J1885" t="str">
        <f>CONCATENATE($D1885,"-",$H1885,"-",J$1)</f>
        <v>suicidal-text-no</v>
      </c>
      <c r="K1885">
        <f>COUNTIF(TweetWords!I:I,DataMassage!I1885)</f>
        <v>0</v>
      </c>
      <c r="L1885">
        <f>COUNTIF(TweetWords!I:I,DataMassage!J1885)</f>
        <v>1</v>
      </c>
      <c r="M1885">
        <f t="shared" si="58"/>
        <v>1</v>
      </c>
      <c r="N1885">
        <f t="shared" si="59"/>
        <v>0</v>
      </c>
      <c r="O1885" t="str">
        <f>IF(ISERROR(MATCH(D1885,Stopwords!A:A,0)),"no","yes")</f>
        <v>no</v>
      </c>
    </row>
    <row r="1886" spans="1:15">
      <c r="A1886">
        <v>376</v>
      </c>
      <c r="B1886" s="1">
        <v>1.15E+18</v>
      </c>
      <c r="C1886" t="s">
        <v>49</v>
      </c>
      <c r="D1886" t="s">
        <v>2000</v>
      </c>
      <c r="E1886" t="b">
        <v>0</v>
      </c>
      <c r="F1886" t="b">
        <v>0</v>
      </c>
      <c r="G1886" t="b">
        <v>1</v>
      </c>
      <c r="H1886" t="s">
        <v>12</v>
      </c>
      <c r="I1886" t="str">
        <f>CONCATENATE($D1886,"-",$H1886,"-",I$1)</f>
        <v>selfish-text-yes</v>
      </c>
      <c r="J1886" t="str">
        <f>CONCATENATE($D1886,"-",$H1886,"-",J$1)</f>
        <v>selfish-text-no</v>
      </c>
      <c r="K1886">
        <f>COUNTIF(TweetWords!I:I,DataMassage!I1886)</f>
        <v>2</v>
      </c>
      <c r="L1886">
        <f>COUNTIF(TweetWords!I:I,DataMassage!J1886)</f>
        <v>3</v>
      </c>
      <c r="M1886">
        <f t="shared" si="58"/>
        <v>5</v>
      </c>
      <c r="N1886">
        <f t="shared" si="59"/>
        <v>0.4</v>
      </c>
      <c r="O1886" t="str">
        <f>IF(ISERROR(MATCH(D1886,Stopwords!A:A,0)),"no","yes")</f>
        <v>no</v>
      </c>
    </row>
    <row r="1887" spans="1:15">
      <c r="A1887">
        <v>376</v>
      </c>
      <c r="B1887" s="1">
        <v>1.15E+18</v>
      </c>
      <c r="C1887" t="s">
        <v>49</v>
      </c>
      <c r="D1887" t="s">
        <v>2001</v>
      </c>
      <c r="E1887" t="b">
        <v>0</v>
      </c>
      <c r="F1887" t="b">
        <v>0</v>
      </c>
      <c r="G1887" t="b">
        <v>1</v>
      </c>
      <c r="H1887" t="s">
        <v>12</v>
      </c>
      <c r="I1887" t="str">
        <f>CONCATENATE($D1887,"-",$H1887,"-",I$1)</f>
        <v>easy-text-yes</v>
      </c>
      <c r="J1887" t="str">
        <f>CONCATENATE($D1887,"-",$H1887,"-",J$1)</f>
        <v>easy-text-no</v>
      </c>
      <c r="K1887">
        <f>COUNTIF(TweetWords!I:I,DataMassage!I1887)</f>
        <v>0</v>
      </c>
      <c r="L1887">
        <f>COUNTIF(TweetWords!I:I,DataMassage!J1887)</f>
        <v>1</v>
      </c>
      <c r="M1887">
        <f t="shared" si="58"/>
        <v>1</v>
      </c>
      <c r="N1887">
        <f t="shared" si="59"/>
        <v>0</v>
      </c>
      <c r="O1887" t="str">
        <f>IF(ISERROR(MATCH(D1887,Stopwords!A:A,0)),"no","yes")</f>
        <v>no</v>
      </c>
    </row>
    <row r="1888" spans="1:15">
      <c r="A1888">
        <v>376</v>
      </c>
      <c r="B1888" s="1">
        <v>1.15E+18</v>
      </c>
      <c r="C1888" t="s">
        <v>49</v>
      </c>
      <c r="D1888" t="s">
        <v>2002</v>
      </c>
      <c r="E1888" t="b">
        <v>0</v>
      </c>
      <c r="F1888" t="b">
        <v>0</v>
      </c>
      <c r="G1888" t="b">
        <v>1</v>
      </c>
      <c r="H1888" t="s">
        <v>12</v>
      </c>
      <c r="I1888" t="str">
        <f>CONCATENATE($D1888,"-",$H1888,"-",I$1)</f>
        <v>pity-text-yes</v>
      </c>
      <c r="J1888" t="str">
        <f>CONCATENATE($D1888,"-",$H1888,"-",J$1)</f>
        <v>pity-text-no</v>
      </c>
      <c r="K1888">
        <f>COUNTIF(TweetWords!I:I,DataMassage!I1888)</f>
        <v>0</v>
      </c>
      <c r="L1888">
        <f>COUNTIF(TweetWords!I:I,DataMassage!J1888)</f>
        <v>1</v>
      </c>
      <c r="M1888">
        <f t="shared" si="58"/>
        <v>1</v>
      </c>
      <c r="N1888">
        <f t="shared" si="59"/>
        <v>0</v>
      </c>
      <c r="O1888" t="str">
        <f>IF(ISERROR(MATCH(D1888,Stopwords!A:A,0)),"no","yes")</f>
        <v>no</v>
      </c>
    </row>
    <row r="1889" spans="1:15">
      <c r="A1889">
        <v>377</v>
      </c>
      <c r="B1889" s="1">
        <v>1.15E+18</v>
      </c>
      <c r="C1889" t="s">
        <v>8</v>
      </c>
      <c r="D1889" t="s">
        <v>2003</v>
      </c>
      <c r="E1889" t="b">
        <v>0</v>
      </c>
      <c r="F1889" t="b">
        <v>0</v>
      </c>
      <c r="G1889" t="b">
        <v>1</v>
      </c>
      <c r="H1889" t="s">
        <v>12</v>
      </c>
      <c r="I1889" t="str">
        <f>CONCATENATE($D1889,"-",$H1889,"-",I$1)</f>
        <v>permission-text-yes</v>
      </c>
      <c r="J1889" t="str">
        <f>CONCATENATE($D1889,"-",$H1889,"-",J$1)</f>
        <v>permission-text-no</v>
      </c>
      <c r="K1889">
        <f>COUNTIF(TweetWords!I:I,DataMassage!I1889)</f>
        <v>2</v>
      </c>
      <c r="L1889">
        <f>COUNTIF(TweetWords!I:I,DataMassage!J1889)</f>
        <v>0</v>
      </c>
      <c r="M1889">
        <f t="shared" si="58"/>
        <v>2</v>
      </c>
      <c r="N1889">
        <f t="shared" si="59"/>
        <v>1</v>
      </c>
      <c r="O1889" t="str">
        <f>IF(ISERROR(MATCH(D1889,Stopwords!A:A,0)),"no","yes")</f>
        <v>no</v>
      </c>
    </row>
    <row r="1890" spans="1:15">
      <c r="A1890">
        <v>377</v>
      </c>
      <c r="B1890" s="1">
        <v>1.15E+18</v>
      </c>
      <c r="C1890" t="s">
        <v>8</v>
      </c>
      <c r="D1890" t="s">
        <v>2004</v>
      </c>
      <c r="E1890" t="b">
        <v>0</v>
      </c>
      <c r="F1890" t="b">
        <v>0</v>
      </c>
      <c r="G1890" t="b">
        <v>1</v>
      </c>
      <c r="H1890" t="s">
        <v>12</v>
      </c>
      <c r="I1890" t="str">
        <f>CONCATENATE($D1890,"-",$H1890,"-",I$1)</f>
        <v>emotion-text-yes</v>
      </c>
      <c r="J1890" t="str">
        <f>CONCATENATE($D1890,"-",$H1890,"-",J$1)</f>
        <v>emotion-text-no</v>
      </c>
      <c r="K1890">
        <f>COUNTIF(TweetWords!I:I,DataMassage!I1890)</f>
        <v>2</v>
      </c>
      <c r="L1890">
        <f>COUNTIF(TweetWords!I:I,DataMassage!J1890)</f>
        <v>0</v>
      </c>
      <c r="M1890">
        <f t="shared" si="58"/>
        <v>2</v>
      </c>
      <c r="N1890">
        <f t="shared" si="59"/>
        <v>1</v>
      </c>
      <c r="O1890" t="str">
        <f>IF(ISERROR(MATCH(D1890,Stopwords!A:A,0)),"no","yes")</f>
        <v>no</v>
      </c>
    </row>
    <row r="1891" spans="1:15">
      <c r="A1891">
        <v>378</v>
      </c>
      <c r="B1891" s="1">
        <v>1.15E+18</v>
      </c>
      <c r="C1891" t="s">
        <v>49</v>
      </c>
      <c r="D1891" t="s">
        <v>2005</v>
      </c>
      <c r="E1891" t="b">
        <v>0</v>
      </c>
      <c r="F1891" t="b">
        <v>0</v>
      </c>
      <c r="G1891" t="b">
        <v>1</v>
      </c>
      <c r="H1891" t="s">
        <v>12</v>
      </c>
      <c r="I1891" t="str">
        <f>CONCATENATE($D1891,"-",$H1891,"-",I$1)</f>
        <v>normally-text-yes</v>
      </c>
      <c r="J1891" t="str">
        <f>CONCATENATE($D1891,"-",$H1891,"-",J$1)</f>
        <v>normally-text-no</v>
      </c>
      <c r="K1891">
        <f>COUNTIF(TweetWords!I:I,DataMassage!I1891)</f>
        <v>0</v>
      </c>
      <c r="L1891">
        <f>COUNTIF(TweetWords!I:I,DataMassage!J1891)</f>
        <v>1</v>
      </c>
      <c r="M1891">
        <f t="shared" si="58"/>
        <v>1</v>
      </c>
      <c r="N1891">
        <f t="shared" si="59"/>
        <v>0</v>
      </c>
      <c r="O1891" t="str">
        <f>IF(ISERROR(MATCH(D1891,Stopwords!A:A,0)),"no","yes")</f>
        <v>yes</v>
      </c>
    </row>
    <row r="1892" spans="1:15">
      <c r="A1892">
        <v>378</v>
      </c>
      <c r="B1892" s="1">
        <v>1.15E+18</v>
      </c>
      <c r="C1892" t="s">
        <v>49</v>
      </c>
      <c r="D1892" t="s">
        <v>2006</v>
      </c>
      <c r="E1892" t="b">
        <v>0</v>
      </c>
      <c r="F1892" t="b">
        <v>0</v>
      </c>
      <c r="G1892" t="b">
        <v>1</v>
      </c>
      <c r="H1892" t="s">
        <v>12</v>
      </c>
      <c r="I1892" t="str">
        <f>CONCATENATE($D1892,"-",$H1892,"-",I$1)</f>
        <v>hilarious-text-yes</v>
      </c>
      <c r="J1892" t="str">
        <f>CONCATENATE($D1892,"-",$H1892,"-",J$1)</f>
        <v>hilarious-text-no</v>
      </c>
      <c r="K1892">
        <f>COUNTIF(TweetWords!I:I,DataMassage!I1892)</f>
        <v>0</v>
      </c>
      <c r="L1892">
        <f>COUNTIF(TweetWords!I:I,DataMassage!J1892)</f>
        <v>1</v>
      </c>
      <c r="M1892">
        <f t="shared" si="58"/>
        <v>1</v>
      </c>
      <c r="N1892">
        <f t="shared" si="59"/>
        <v>0</v>
      </c>
      <c r="O1892" t="str">
        <f>IF(ISERROR(MATCH(D1892,Stopwords!A:A,0)),"no","yes")</f>
        <v>no</v>
      </c>
    </row>
    <row r="1893" spans="1:15">
      <c r="A1893">
        <v>378</v>
      </c>
      <c r="B1893" s="1">
        <v>1.15E+18</v>
      </c>
      <c r="C1893" t="s">
        <v>49</v>
      </c>
      <c r="D1893" t="s">
        <v>2007</v>
      </c>
      <c r="E1893" t="b">
        <v>0</v>
      </c>
      <c r="F1893" t="b">
        <v>0</v>
      </c>
      <c r="G1893" t="b">
        <v>1</v>
      </c>
      <c r="H1893" t="s">
        <v>12</v>
      </c>
      <c r="I1893" t="str">
        <f>CONCATENATE($D1893,"-",$H1893,"-",I$1)</f>
        <v>closest-text-yes</v>
      </c>
      <c r="J1893" t="str">
        <f>CONCATENATE($D1893,"-",$H1893,"-",J$1)</f>
        <v>closest-text-no</v>
      </c>
      <c r="K1893">
        <f>COUNTIF(TweetWords!I:I,DataMassage!I1893)</f>
        <v>0</v>
      </c>
      <c r="L1893">
        <f>COUNTIF(TweetWords!I:I,DataMassage!J1893)</f>
        <v>1</v>
      </c>
      <c r="M1893">
        <f t="shared" si="58"/>
        <v>1</v>
      </c>
      <c r="N1893">
        <f t="shared" si="59"/>
        <v>0</v>
      </c>
      <c r="O1893" t="str">
        <f>IF(ISERROR(MATCH(D1893,Stopwords!A:A,0)),"no","yes")</f>
        <v>no</v>
      </c>
    </row>
    <row r="1894" spans="1:15">
      <c r="A1894">
        <v>379</v>
      </c>
      <c r="B1894" s="1">
        <v>1.15E+18</v>
      </c>
      <c r="C1894" t="s">
        <v>49</v>
      </c>
      <c r="D1894" t="s">
        <v>2008</v>
      </c>
      <c r="E1894" t="b">
        <v>0</v>
      </c>
      <c r="F1894" t="b">
        <v>0</v>
      </c>
      <c r="G1894" t="b">
        <v>1</v>
      </c>
      <c r="H1894" t="s">
        <v>12</v>
      </c>
      <c r="I1894" t="str">
        <f>CONCATENATE($D1894,"-",$H1894,"-",I$1)</f>
        <v>labs-text-yes</v>
      </c>
      <c r="J1894" t="str">
        <f>CONCATENATE($D1894,"-",$H1894,"-",J$1)</f>
        <v>labs-text-no</v>
      </c>
      <c r="K1894">
        <f>COUNTIF(TweetWords!I:I,DataMassage!I1894)</f>
        <v>0</v>
      </c>
      <c r="L1894">
        <f>COUNTIF(TweetWords!I:I,DataMassage!J1894)</f>
        <v>1</v>
      </c>
      <c r="M1894">
        <f t="shared" si="58"/>
        <v>1</v>
      </c>
      <c r="N1894">
        <f t="shared" si="59"/>
        <v>0</v>
      </c>
      <c r="O1894" t="str">
        <f>IF(ISERROR(MATCH(D1894,Stopwords!A:A,0)),"no","yes")</f>
        <v>no</v>
      </c>
    </row>
    <row r="1895" spans="1:15">
      <c r="A1895">
        <v>380</v>
      </c>
      <c r="B1895" s="1">
        <v>1.15E+18</v>
      </c>
      <c r="C1895" t="s">
        <v>49</v>
      </c>
      <c r="D1895" t="s">
        <v>2009</v>
      </c>
      <c r="E1895" t="b">
        <v>0</v>
      </c>
      <c r="F1895" t="b">
        <v>0</v>
      </c>
      <c r="G1895" t="b">
        <v>1</v>
      </c>
      <c r="H1895" t="s">
        <v>12</v>
      </c>
      <c r="I1895" t="str">
        <f>CONCATENATE($D1895,"-",$H1895,"-",I$1)</f>
        <v>compared-text-yes</v>
      </c>
      <c r="J1895" t="str">
        <f>CONCATENATE($D1895,"-",$H1895,"-",J$1)</f>
        <v>compared-text-no</v>
      </c>
      <c r="K1895">
        <f>COUNTIF(TweetWords!I:I,DataMassage!I1895)</f>
        <v>0</v>
      </c>
      <c r="L1895">
        <f>COUNTIF(TweetWords!I:I,DataMassage!J1895)</f>
        <v>1</v>
      </c>
      <c r="M1895">
        <f t="shared" si="58"/>
        <v>1</v>
      </c>
      <c r="N1895">
        <f t="shared" si="59"/>
        <v>0</v>
      </c>
      <c r="O1895" t="str">
        <f>IF(ISERROR(MATCH(D1895,Stopwords!A:A,0)),"no","yes")</f>
        <v>no</v>
      </c>
    </row>
    <row r="1896" spans="1:15">
      <c r="A1896">
        <v>380</v>
      </c>
      <c r="B1896" s="1">
        <v>1.15E+18</v>
      </c>
      <c r="C1896" t="s">
        <v>49</v>
      </c>
      <c r="D1896" t="s">
        <v>2010</v>
      </c>
      <c r="E1896" t="b">
        <v>0</v>
      </c>
      <c r="F1896" t="b">
        <v>0</v>
      </c>
      <c r="G1896" t="b">
        <v>1</v>
      </c>
      <c r="H1896" t="s">
        <v>12</v>
      </c>
      <c r="I1896" t="str">
        <f>CONCATENATE($D1896,"-",$H1896,"-",I$1)</f>
        <v>body-text-yes</v>
      </c>
      <c r="J1896" t="str">
        <f>CONCATENATE($D1896,"-",$H1896,"-",J$1)</f>
        <v>body-text-no</v>
      </c>
      <c r="K1896">
        <f>COUNTIF(TweetWords!I:I,DataMassage!I1896)</f>
        <v>0</v>
      </c>
      <c r="L1896">
        <f>COUNTIF(TweetWords!I:I,DataMassage!J1896)</f>
        <v>2</v>
      </c>
      <c r="M1896">
        <f t="shared" si="58"/>
        <v>2</v>
      </c>
      <c r="N1896">
        <f t="shared" si="59"/>
        <v>0</v>
      </c>
      <c r="O1896" t="str">
        <f>IF(ISERROR(MATCH(D1896,Stopwords!A:A,0)),"no","yes")</f>
        <v>no</v>
      </c>
    </row>
    <row r="1897" spans="1:15">
      <c r="A1897">
        <v>380</v>
      </c>
      <c r="B1897" s="1">
        <v>1.15E+18</v>
      </c>
      <c r="C1897" t="s">
        <v>49</v>
      </c>
      <c r="D1897" t="s">
        <v>2011</v>
      </c>
      <c r="E1897" t="b">
        <v>0</v>
      </c>
      <c r="F1897" t="b">
        <v>0</v>
      </c>
      <c r="G1897" t="b">
        <v>1</v>
      </c>
      <c r="H1897" t="s">
        <v>12</v>
      </c>
      <c r="I1897" t="str">
        <f>CONCATENATE($D1897,"-",$H1897,"-",I$1)</f>
        <v>labwork-text-yes</v>
      </c>
      <c r="J1897" t="str">
        <f>CONCATENATE($D1897,"-",$H1897,"-",J$1)</f>
        <v>labwork-text-no</v>
      </c>
      <c r="K1897">
        <f>COUNTIF(TweetWords!I:I,DataMassage!I1897)</f>
        <v>0</v>
      </c>
      <c r="L1897">
        <f>COUNTIF(TweetWords!I:I,DataMassage!J1897)</f>
        <v>1</v>
      </c>
      <c r="M1897">
        <f t="shared" si="58"/>
        <v>1</v>
      </c>
      <c r="N1897">
        <f t="shared" si="59"/>
        <v>0</v>
      </c>
      <c r="O1897" t="str">
        <f>IF(ISERROR(MATCH(D1897,Stopwords!A:A,0)),"no","yes")</f>
        <v>no</v>
      </c>
    </row>
    <row r="1898" spans="1:15">
      <c r="A1898">
        <v>381</v>
      </c>
      <c r="B1898" s="1">
        <v>1.15E+18</v>
      </c>
      <c r="C1898" t="s">
        <v>49</v>
      </c>
      <c r="D1898" t="s">
        <v>2012</v>
      </c>
      <c r="E1898" t="b">
        <v>0</v>
      </c>
      <c r="F1898" t="b">
        <v>0</v>
      </c>
      <c r="G1898" t="b">
        <v>1</v>
      </c>
      <c r="H1898" t="s">
        <v>12</v>
      </c>
      <c r="I1898" t="str">
        <f>CONCATENATE($D1898,"-",$H1898,"-",I$1)</f>
        <v>frustration-text-yes</v>
      </c>
      <c r="J1898" t="str">
        <f>CONCATENATE($D1898,"-",$H1898,"-",J$1)</f>
        <v>frustration-text-no</v>
      </c>
      <c r="K1898">
        <f>COUNTIF(TweetWords!I:I,DataMassage!I1898)</f>
        <v>0</v>
      </c>
      <c r="L1898">
        <f>COUNTIF(TweetWords!I:I,DataMassage!J1898)</f>
        <v>1</v>
      </c>
      <c r="M1898">
        <f t="shared" si="58"/>
        <v>1</v>
      </c>
      <c r="N1898">
        <f t="shared" si="59"/>
        <v>0</v>
      </c>
      <c r="O1898" t="str">
        <f>IF(ISERROR(MATCH(D1898,Stopwords!A:A,0)),"no","yes")</f>
        <v>no</v>
      </c>
    </row>
    <row r="1899" spans="1:15">
      <c r="A1899">
        <v>381</v>
      </c>
      <c r="B1899" s="1">
        <v>1.15E+18</v>
      </c>
      <c r="C1899" t="s">
        <v>49</v>
      </c>
      <c r="D1899" t="s">
        <v>2013</v>
      </c>
      <c r="E1899" t="b">
        <v>0</v>
      </c>
      <c r="F1899" t="b">
        <v>0</v>
      </c>
      <c r="G1899" t="b">
        <v>1</v>
      </c>
      <c r="H1899" t="s">
        <v>12</v>
      </c>
      <c r="I1899" t="str">
        <f>CONCATENATE($D1899,"-",$H1899,"-",I$1)</f>
        <v>loneliness-text-yes</v>
      </c>
      <c r="J1899" t="str">
        <f>CONCATENATE($D1899,"-",$H1899,"-",J$1)</f>
        <v>loneliness-text-no</v>
      </c>
      <c r="K1899">
        <f>COUNTIF(TweetWords!I:I,DataMassage!I1899)</f>
        <v>0</v>
      </c>
      <c r="L1899">
        <f>COUNTIF(TweetWords!I:I,DataMassage!J1899)</f>
        <v>2</v>
      </c>
      <c r="M1899">
        <f t="shared" si="58"/>
        <v>2</v>
      </c>
      <c r="N1899">
        <f t="shared" si="59"/>
        <v>0</v>
      </c>
      <c r="O1899" t="str">
        <f>IF(ISERROR(MATCH(D1899,Stopwords!A:A,0)),"no","yes")</f>
        <v>no</v>
      </c>
    </row>
    <row r="1900" spans="1:15">
      <c r="A1900">
        <v>382</v>
      </c>
      <c r="B1900" s="1">
        <v>1.15E+18</v>
      </c>
      <c r="C1900" t="s">
        <v>49</v>
      </c>
      <c r="D1900" t="s">
        <v>2014</v>
      </c>
      <c r="E1900" t="b">
        <v>0</v>
      </c>
      <c r="F1900" t="b">
        <v>0</v>
      </c>
      <c r="G1900" t="b">
        <v>1</v>
      </c>
      <c r="H1900" t="s">
        <v>12</v>
      </c>
      <c r="I1900" t="str">
        <f>CONCATENATE($D1900,"-",$H1900,"-",I$1)</f>
        <v>experiences-text-yes</v>
      </c>
      <c r="J1900" t="str">
        <f>CONCATENATE($D1900,"-",$H1900,"-",J$1)</f>
        <v>experiences-text-no</v>
      </c>
      <c r="K1900">
        <f>COUNTIF(TweetWords!I:I,DataMassage!I1900)</f>
        <v>0</v>
      </c>
      <c r="L1900">
        <f>COUNTIF(TweetWords!I:I,DataMassage!J1900)</f>
        <v>1</v>
      </c>
      <c r="M1900">
        <f t="shared" si="58"/>
        <v>1</v>
      </c>
      <c r="N1900">
        <f t="shared" si="59"/>
        <v>0</v>
      </c>
      <c r="O1900" t="str">
        <f>IF(ISERROR(MATCH(D1900,Stopwords!A:A,0)),"no","yes")</f>
        <v>no</v>
      </c>
    </row>
    <row r="1901" spans="1:15">
      <c r="A1901">
        <v>382</v>
      </c>
      <c r="B1901" s="1">
        <v>1.15E+18</v>
      </c>
      <c r="C1901" t="s">
        <v>49</v>
      </c>
      <c r="D1901" t="s">
        <v>2015</v>
      </c>
      <c r="E1901" t="b">
        <v>0</v>
      </c>
      <c r="F1901" t="b">
        <v>0</v>
      </c>
      <c r="G1901" t="b">
        <v>1</v>
      </c>
      <c r="H1901" t="s">
        <v>12</v>
      </c>
      <c r="I1901" t="str">
        <f>CONCATENATE($D1901,"-",$H1901,"-",I$1)</f>
        <v>zone-text-yes</v>
      </c>
      <c r="J1901" t="str">
        <f>CONCATENATE($D1901,"-",$H1901,"-",J$1)</f>
        <v>zone-text-no</v>
      </c>
      <c r="K1901">
        <f>COUNTIF(TweetWords!I:I,DataMassage!I1901)</f>
        <v>0</v>
      </c>
      <c r="L1901">
        <f>COUNTIF(TweetWords!I:I,DataMassage!J1901)</f>
        <v>2</v>
      </c>
      <c r="M1901">
        <f t="shared" si="58"/>
        <v>2</v>
      </c>
      <c r="N1901">
        <f t="shared" si="59"/>
        <v>0</v>
      </c>
      <c r="O1901" t="str">
        <f>IF(ISERROR(MATCH(D1901,Stopwords!A:A,0)),"no","yes")</f>
        <v>no</v>
      </c>
    </row>
    <row r="1902" spans="1:15">
      <c r="A1902">
        <v>382</v>
      </c>
      <c r="B1902" s="1">
        <v>1.15E+18</v>
      </c>
      <c r="C1902" t="s">
        <v>49</v>
      </c>
      <c r="D1902" t="s">
        <v>2016</v>
      </c>
      <c r="E1902" t="b">
        <v>0</v>
      </c>
      <c r="F1902" t="b">
        <v>0</v>
      </c>
      <c r="G1902" t="b">
        <v>1</v>
      </c>
      <c r="H1902" t="s">
        <v>12</v>
      </c>
      <c r="I1902" t="str">
        <f>CONCATENATE($D1902,"-",$H1902,"-",I$1)</f>
        <v>yours-text-yes</v>
      </c>
      <c r="J1902" t="str">
        <f>CONCATENATE($D1902,"-",$H1902,"-",J$1)</f>
        <v>yours-text-no</v>
      </c>
      <c r="K1902">
        <f>COUNTIF(TweetWords!I:I,DataMassage!I1902)</f>
        <v>0</v>
      </c>
      <c r="L1902">
        <f>COUNTIF(TweetWords!I:I,DataMassage!J1902)</f>
        <v>1</v>
      </c>
      <c r="M1902">
        <f t="shared" si="58"/>
        <v>1</v>
      </c>
      <c r="N1902">
        <f t="shared" si="59"/>
        <v>0</v>
      </c>
      <c r="O1902" t="str">
        <f>IF(ISERROR(MATCH(D1902,Stopwords!A:A,0)),"no","yes")</f>
        <v>yes</v>
      </c>
    </row>
    <row r="1903" spans="1:15">
      <c r="A1903">
        <v>382</v>
      </c>
      <c r="B1903" s="1">
        <v>1.15E+18</v>
      </c>
      <c r="C1903" t="s">
        <v>49</v>
      </c>
      <c r="D1903" t="s">
        <v>2017</v>
      </c>
      <c r="E1903" t="b">
        <v>0</v>
      </c>
      <c r="F1903" t="b">
        <v>0</v>
      </c>
      <c r="G1903" t="b">
        <v>1</v>
      </c>
      <c r="H1903" t="s">
        <v>12</v>
      </c>
      <c r="I1903" t="str">
        <f>CONCATENATE($D1903,"-",$H1903,"-",I$1)</f>
        <v>tru-text-yes</v>
      </c>
      <c r="J1903" t="str">
        <f>CONCATENATE($D1903,"-",$H1903,"-",J$1)</f>
        <v>tru-text-no</v>
      </c>
      <c r="K1903">
        <f>COUNTIF(TweetWords!I:I,DataMassage!I1903)</f>
        <v>0</v>
      </c>
      <c r="L1903">
        <f>COUNTIF(TweetWords!I:I,DataMassage!J1903)</f>
        <v>1</v>
      </c>
      <c r="M1903">
        <f t="shared" si="58"/>
        <v>1</v>
      </c>
      <c r="N1903">
        <f t="shared" si="59"/>
        <v>0</v>
      </c>
      <c r="O1903" t="str">
        <f>IF(ISERROR(MATCH(D1903,Stopwords!A:A,0)),"no","yes")</f>
        <v>no</v>
      </c>
    </row>
    <row r="1904" spans="1:15">
      <c r="A1904">
        <v>383</v>
      </c>
      <c r="B1904" s="1">
        <v>1.16084E+18</v>
      </c>
      <c r="C1904" t="s">
        <v>49</v>
      </c>
      <c r="D1904" t="s">
        <v>2018</v>
      </c>
      <c r="E1904" t="b">
        <v>0</v>
      </c>
      <c r="F1904" t="b">
        <v>0</v>
      </c>
      <c r="G1904" t="b">
        <v>1</v>
      </c>
      <c r="H1904" t="s">
        <v>12</v>
      </c>
      <c r="I1904" t="str">
        <f>CONCATENATE($D1904,"-",$H1904,"-",I$1)</f>
        <v>supposed-text-yes</v>
      </c>
      <c r="J1904" t="str">
        <f>CONCATENATE($D1904,"-",$H1904,"-",J$1)</f>
        <v>supposed-text-no</v>
      </c>
      <c r="K1904">
        <f>COUNTIF(TweetWords!I:I,DataMassage!I1904)</f>
        <v>0</v>
      </c>
      <c r="L1904">
        <f>COUNTIF(TweetWords!I:I,DataMassage!J1904)</f>
        <v>1</v>
      </c>
      <c r="M1904">
        <f t="shared" si="58"/>
        <v>1</v>
      </c>
      <c r="N1904">
        <f t="shared" si="59"/>
        <v>0</v>
      </c>
      <c r="O1904" t="str">
        <f>IF(ISERROR(MATCH(D1904,Stopwords!A:A,0)),"no","yes")</f>
        <v>no</v>
      </c>
    </row>
    <row r="1905" spans="1:15">
      <c r="A1905">
        <v>383</v>
      </c>
      <c r="B1905" s="1">
        <v>1.16084E+18</v>
      </c>
      <c r="C1905" t="s">
        <v>49</v>
      </c>
      <c r="D1905" t="s">
        <v>2019</v>
      </c>
      <c r="E1905" t="b">
        <v>0</v>
      </c>
      <c r="F1905" t="b">
        <v>0</v>
      </c>
      <c r="G1905" t="b">
        <v>1</v>
      </c>
      <c r="H1905" t="s">
        <v>12</v>
      </c>
      <c r="I1905" t="str">
        <f>CONCATENATE($D1905,"-",$H1905,"-",I$1)</f>
        <v>upset-text-yes</v>
      </c>
      <c r="J1905" t="str">
        <f>CONCATENATE($D1905,"-",$H1905,"-",J$1)</f>
        <v>upset-text-no</v>
      </c>
      <c r="K1905">
        <f>COUNTIF(TweetWords!I:I,DataMassage!I1905)</f>
        <v>1</v>
      </c>
      <c r="L1905">
        <f>COUNTIF(TweetWords!I:I,DataMassage!J1905)</f>
        <v>1</v>
      </c>
      <c r="M1905">
        <f t="shared" si="58"/>
        <v>2</v>
      </c>
      <c r="N1905">
        <f t="shared" si="59"/>
        <v>0.5</v>
      </c>
      <c r="O1905" t="str">
        <f>IF(ISERROR(MATCH(D1905,Stopwords!A:A,0)),"no","yes")</f>
        <v>no</v>
      </c>
    </row>
    <row r="1906" spans="1:15">
      <c r="A1906">
        <v>383</v>
      </c>
      <c r="B1906" s="1">
        <v>1.16084E+18</v>
      </c>
      <c r="C1906" t="s">
        <v>49</v>
      </c>
      <c r="D1906" t="s">
        <v>2020</v>
      </c>
      <c r="E1906" t="b">
        <v>0</v>
      </c>
      <c r="F1906" t="b">
        <v>0</v>
      </c>
      <c r="G1906" t="b">
        <v>1</v>
      </c>
      <c r="H1906" t="s">
        <v>12</v>
      </c>
      <c r="I1906" t="str">
        <f>CONCATENATE($D1906,"-",$H1906,"-",I$1)</f>
        <v>knowing-text-yes</v>
      </c>
      <c r="J1906" t="str">
        <f>CONCATENATE($D1906,"-",$H1906,"-",J$1)</f>
        <v>knowing-text-no</v>
      </c>
      <c r="K1906">
        <f>COUNTIF(TweetWords!I:I,DataMassage!I1906)</f>
        <v>0</v>
      </c>
      <c r="L1906">
        <f>COUNTIF(TweetWords!I:I,DataMassage!J1906)</f>
        <v>1</v>
      </c>
      <c r="M1906">
        <f t="shared" si="58"/>
        <v>1</v>
      </c>
      <c r="N1906">
        <f t="shared" si="59"/>
        <v>0</v>
      </c>
      <c r="O1906" t="str">
        <f>IF(ISERROR(MATCH(D1906,Stopwords!A:A,0)),"no","yes")</f>
        <v>no</v>
      </c>
    </row>
    <row r="1907" spans="1:15">
      <c r="A1907">
        <v>383</v>
      </c>
      <c r="B1907" s="1">
        <v>1.16084E+18</v>
      </c>
      <c r="C1907" t="s">
        <v>49</v>
      </c>
      <c r="D1907" t="s">
        <v>2021</v>
      </c>
      <c r="E1907" t="b">
        <v>0</v>
      </c>
      <c r="F1907" t="b">
        <v>0</v>
      </c>
      <c r="G1907" t="b">
        <v>1</v>
      </c>
      <c r="H1907" t="s">
        <v>12</v>
      </c>
      <c r="I1907" t="str">
        <f>CONCATENATE($D1907,"-",$H1907,"-",I$1)</f>
        <v>worthy-text-yes</v>
      </c>
      <c r="J1907" t="str">
        <f>CONCATENATE($D1907,"-",$H1907,"-",J$1)</f>
        <v>worthy-text-no</v>
      </c>
      <c r="K1907">
        <f>COUNTIF(TweetWords!I:I,DataMassage!I1907)</f>
        <v>0</v>
      </c>
      <c r="L1907">
        <f>COUNTIF(TweetWords!I:I,DataMassage!J1907)</f>
        <v>1</v>
      </c>
      <c r="M1907">
        <f t="shared" si="58"/>
        <v>1</v>
      </c>
      <c r="N1907">
        <f t="shared" si="59"/>
        <v>0</v>
      </c>
      <c r="O1907" t="str">
        <f>IF(ISERROR(MATCH(D1907,Stopwords!A:A,0)),"no","yes")</f>
        <v>no</v>
      </c>
    </row>
    <row r="1908" spans="1:15">
      <c r="A1908">
        <v>384</v>
      </c>
      <c r="B1908" s="1">
        <v>1.16084E+18</v>
      </c>
      <c r="C1908" t="s">
        <v>8</v>
      </c>
      <c r="D1908" t="s">
        <v>2024</v>
      </c>
      <c r="E1908" t="b">
        <v>0</v>
      </c>
      <c r="F1908" t="b">
        <v>0</v>
      </c>
      <c r="G1908" t="b">
        <v>1</v>
      </c>
      <c r="H1908" t="s">
        <v>12</v>
      </c>
      <c r="I1908" t="str">
        <f>CONCATENATE($D1908,"-",$H1908,"-",I$1)</f>
        <v>protecting-text-yes</v>
      </c>
      <c r="J1908" t="str">
        <f>CONCATENATE($D1908,"-",$H1908,"-",J$1)</f>
        <v>protecting-text-no</v>
      </c>
      <c r="K1908">
        <f>COUNTIF(TweetWords!I:I,DataMassage!I1908)</f>
        <v>2</v>
      </c>
      <c r="L1908">
        <f>COUNTIF(TweetWords!I:I,DataMassage!J1908)</f>
        <v>0</v>
      </c>
      <c r="M1908">
        <f t="shared" si="58"/>
        <v>2</v>
      </c>
      <c r="N1908">
        <f t="shared" si="59"/>
        <v>1</v>
      </c>
      <c r="O1908" t="str">
        <f>IF(ISERROR(MATCH(D1908,Stopwords!A:A,0)),"no","yes")</f>
        <v>no</v>
      </c>
    </row>
    <row r="1909" spans="1:15">
      <c r="A1909">
        <v>384</v>
      </c>
      <c r="B1909" s="1">
        <v>1.16084E+18</v>
      </c>
      <c r="C1909" t="s">
        <v>8</v>
      </c>
      <c r="D1909" t="s">
        <v>2025</v>
      </c>
      <c r="E1909" t="b">
        <v>0</v>
      </c>
      <c r="F1909" t="b">
        <v>0</v>
      </c>
      <c r="G1909" t="b">
        <v>1</v>
      </c>
      <c r="H1909" t="s">
        <v>12</v>
      </c>
      <c r="I1909" t="str">
        <f>CONCATENATE($D1909,"-",$H1909,"-",I$1)</f>
        <v>misguided-text-yes</v>
      </c>
      <c r="J1909" t="str">
        <f>CONCATENATE($D1909,"-",$H1909,"-",J$1)</f>
        <v>misguided-text-no</v>
      </c>
      <c r="K1909">
        <f>COUNTIF(TweetWords!I:I,DataMassage!I1909)</f>
        <v>1</v>
      </c>
      <c r="L1909">
        <f>COUNTIF(TweetWords!I:I,DataMassage!J1909)</f>
        <v>0</v>
      </c>
      <c r="M1909">
        <f t="shared" si="58"/>
        <v>1</v>
      </c>
      <c r="N1909">
        <f t="shared" si="59"/>
        <v>1</v>
      </c>
      <c r="O1909" t="str">
        <f>IF(ISERROR(MATCH(D1909,Stopwords!A:A,0)),"no","yes")</f>
        <v>no</v>
      </c>
    </row>
    <row r="1910" spans="1:15">
      <c r="A1910">
        <v>385</v>
      </c>
      <c r="B1910" s="1">
        <v>1.16084E+18</v>
      </c>
      <c r="C1910" t="s">
        <v>49</v>
      </c>
      <c r="D1910" t="s">
        <v>2026</v>
      </c>
      <c r="E1910" t="b">
        <v>0</v>
      </c>
      <c r="F1910" t="b">
        <v>0</v>
      </c>
      <c r="G1910" t="b">
        <v>1</v>
      </c>
      <c r="H1910" t="s">
        <v>12</v>
      </c>
      <c r="I1910" t="str">
        <f>CONCATENATE($D1910,"-",$H1910,"-",I$1)</f>
        <v>safety-text-yes</v>
      </c>
      <c r="J1910" t="str">
        <f>CONCATENATE($D1910,"-",$H1910,"-",J$1)</f>
        <v>safety-text-no</v>
      </c>
      <c r="K1910">
        <f>COUNTIF(TweetWords!I:I,DataMassage!I1910)</f>
        <v>0</v>
      </c>
      <c r="L1910">
        <f>COUNTIF(TweetWords!I:I,DataMassage!J1910)</f>
        <v>1</v>
      </c>
      <c r="M1910">
        <f t="shared" si="58"/>
        <v>1</v>
      </c>
      <c r="N1910">
        <f t="shared" si="59"/>
        <v>0</v>
      </c>
      <c r="O1910" t="str">
        <f>IF(ISERROR(MATCH(D1910,Stopwords!A:A,0)),"no","yes")</f>
        <v>no</v>
      </c>
    </row>
    <row r="1911" spans="1:15">
      <c r="A1911">
        <v>385</v>
      </c>
      <c r="B1911" s="1">
        <v>1.16084E+18</v>
      </c>
      <c r="C1911" t="s">
        <v>49</v>
      </c>
      <c r="D1911" t="s">
        <v>2027</v>
      </c>
      <c r="E1911" t="b">
        <v>0</v>
      </c>
      <c r="F1911" t="b">
        <v>0</v>
      </c>
      <c r="G1911" t="b">
        <v>1</v>
      </c>
      <c r="H1911" t="s">
        <v>12</v>
      </c>
      <c r="I1911" t="str">
        <f>CONCATENATE($D1911,"-",$H1911,"-",I$1)</f>
        <v>price-text-yes</v>
      </c>
      <c r="J1911" t="str">
        <f>CONCATENATE($D1911,"-",$H1911,"-",J$1)</f>
        <v>price-text-no</v>
      </c>
      <c r="K1911">
        <f>COUNTIF(TweetWords!I:I,DataMassage!I1911)</f>
        <v>0</v>
      </c>
      <c r="L1911">
        <f>COUNTIF(TweetWords!I:I,DataMassage!J1911)</f>
        <v>1</v>
      </c>
      <c r="M1911">
        <f t="shared" si="58"/>
        <v>1</v>
      </c>
      <c r="N1911">
        <f t="shared" si="59"/>
        <v>0</v>
      </c>
      <c r="O1911" t="str">
        <f>IF(ISERROR(MATCH(D1911,Stopwords!A:A,0)),"no","yes")</f>
        <v>no</v>
      </c>
    </row>
    <row r="1912" spans="1:15">
      <c r="A1912">
        <v>385</v>
      </c>
      <c r="B1912" s="1">
        <v>1.16084E+18</v>
      </c>
      <c r="C1912" t="s">
        <v>49</v>
      </c>
      <c r="D1912" t="s">
        <v>2028</v>
      </c>
      <c r="E1912" t="b">
        <v>0</v>
      </c>
      <c r="F1912" t="b">
        <v>0</v>
      </c>
      <c r="G1912" t="b">
        <v>1</v>
      </c>
      <c r="H1912" t="s">
        <v>12</v>
      </c>
      <c r="I1912" t="str">
        <f>CONCATENATE($D1912,"-",$H1912,"-",I$1)</f>
        <v>authenticity-text-yes</v>
      </c>
      <c r="J1912" t="str">
        <f>CONCATENATE($D1912,"-",$H1912,"-",J$1)</f>
        <v>authenticity-text-no</v>
      </c>
      <c r="K1912">
        <f>COUNTIF(TweetWords!I:I,DataMassage!I1912)</f>
        <v>0</v>
      </c>
      <c r="L1912">
        <f>COUNTIF(TweetWords!I:I,DataMassage!J1912)</f>
        <v>1</v>
      </c>
      <c r="M1912">
        <f t="shared" si="58"/>
        <v>1</v>
      </c>
      <c r="N1912">
        <f t="shared" si="59"/>
        <v>0</v>
      </c>
      <c r="O1912" t="str">
        <f>IF(ISERROR(MATCH(D1912,Stopwords!A:A,0)),"no","yes")</f>
        <v>no</v>
      </c>
    </row>
    <row r="1913" spans="1:15">
      <c r="A1913">
        <v>385</v>
      </c>
      <c r="B1913" s="1">
        <v>1.16084E+18</v>
      </c>
      <c r="C1913" t="s">
        <v>49</v>
      </c>
      <c r="D1913" t="s">
        <v>2029</v>
      </c>
      <c r="E1913" t="b">
        <v>0</v>
      </c>
      <c r="F1913" t="b">
        <v>0</v>
      </c>
      <c r="G1913" t="b">
        <v>1</v>
      </c>
      <c r="H1913" t="s">
        <v>12</v>
      </c>
      <c r="I1913" t="str">
        <f>CONCATENATE($D1913,"-",$H1913,"-",I$1)</f>
        <v>confidence-text-yes</v>
      </c>
      <c r="J1913" t="str">
        <f>CONCATENATE($D1913,"-",$H1913,"-",J$1)</f>
        <v>confidence-text-no</v>
      </c>
      <c r="K1913">
        <f>COUNTIF(TweetWords!I:I,DataMassage!I1913)</f>
        <v>0</v>
      </c>
      <c r="L1913">
        <f>COUNTIF(TweetWords!I:I,DataMassage!J1913)</f>
        <v>1</v>
      </c>
      <c r="M1913">
        <f t="shared" si="58"/>
        <v>1</v>
      </c>
      <c r="N1913">
        <f t="shared" si="59"/>
        <v>0</v>
      </c>
      <c r="O1913" t="str">
        <f>IF(ISERROR(MATCH(D1913,Stopwords!A:A,0)),"no","yes")</f>
        <v>no</v>
      </c>
    </row>
    <row r="1914" spans="1:15">
      <c r="A1914">
        <v>385</v>
      </c>
      <c r="B1914" s="1">
        <v>1.16084E+18</v>
      </c>
      <c r="C1914" t="s">
        <v>49</v>
      </c>
      <c r="D1914" t="s">
        <v>2030</v>
      </c>
      <c r="E1914" t="b">
        <v>0</v>
      </c>
      <c r="F1914" t="b">
        <v>0</v>
      </c>
      <c r="G1914" t="b">
        <v>1</v>
      </c>
      <c r="H1914" t="s">
        <v>12</v>
      </c>
      <c r="I1914" t="str">
        <f>CONCATENATE($D1914,"-",$H1914,"-",I$1)</f>
        <v>heartache-text-yes</v>
      </c>
      <c r="J1914" t="str">
        <f>CONCATENATE($D1914,"-",$H1914,"-",J$1)</f>
        <v>heartache-text-no</v>
      </c>
      <c r="K1914">
        <f>COUNTIF(TweetWords!I:I,DataMassage!I1914)</f>
        <v>0</v>
      </c>
      <c r="L1914">
        <f>COUNTIF(TweetWords!I:I,DataMassage!J1914)</f>
        <v>1</v>
      </c>
      <c r="M1914">
        <f t="shared" si="58"/>
        <v>1</v>
      </c>
      <c r="N1914">
        <f t="shared" si="59"/>
        <v>0</v>
      </c>
      <c r="O1914" t="str">
        <f>IF(ISERROR(MATCH(D1914,Stopwords!A:A,0)),"no","yes")</f>
        <v>no</v>
      </c>
    </row>
    <row r="1915" spans="1:15">
      <c r="A1915">
        <v>385</v>
      </c>
      <c r="B1915" s="1">
        <v>1.16084E+18</v>
      </c>
      <c r="C1915" t="s">
        <v>49</v>
      </c>
      <c r="D1915" t="s">
        <v>2031</v>
      </c>
      <c r="E1915" t="b">
        <v>0</v>
      </c>
      <c r="F1915" t="b">
        <v>0</v>
      </c>
      <c r="G1915" t="b">
        <v>1</v>
      </c>
      <c r="H1915" t="s">
        <v>12</v>
      </c>
      <c r="I1915" t="str">
        <f>CONCATENATE($D1915,"-",$H1915,"-",I$1)</f>
        <v>relationships-text-yes</v>
      </c>
      <c r="J1915" t="str">
        <f>CONCATENATE($D1915,"-",$H1915,"-",J$1)</f>
        <v>relationships-text-no</v>
      </c>
      <c r="K1915">
        <f>COUNTIF(TweetWords!I:I,DataMassage!I1915)</f>
        <v>0</v>
      </c>
      <c r="L1915">
        <f>COUNTIF(TweetWords!I:I,DataMassage!J1915)</f>
        <v>1</v>
      </c>
      <c r="M1915">
        <f t="shared" si="58"/>
        <v>1</v>
      </c>
      <c r="N1915">
        <f t="shared" si="59"/>
        <v>0</v>
      </c>
      <c r="O1915" t="str">
        <f>IF(ISERROR(MATCH(D1915,Stopwords!A:A,0)),"no","yes")</f>
        <v>no</v>
      </c>
    </row>
    <row r="1916" spans="1:15">
      <c r="A1916">
        <v>385</v>
      </c>
      <c r="B1916" s="1">
        <v>1.16084E+18</v>
      </c>
      <c r="C1916" t="s">
        <v>49</v>
      </c>
      <c r="D1916" t="s">
        <v>2032</v>
      </c>
      <c r="E1916" t="b">
        <v>0</v>
      </c>
      <c r="F1916" t="b">
        <v>0</v>
      </c>
      <c r="G1916" t="b">
        <v>1</v>
      </c>
      <c r="H1916" t="s">
        <v>12</v>
      </c>
      <c r="I1916" t="str">
        <f>CONCATENATE($D1916,"-",$H1916,"-",I$1)</f>
        <v>compassion-text-yes</v>
      </c>
      <c r="J1916" t="str">
        <f>CONCATENATE($D1916,"-",$H1916,"-",J$1)</f>
        <v>compassion-text-no</v>
      </c>
      <c r="K1916">
        <f>COUNTIF(TweetWords!I:I,DataMassage!I1916)</f>
        <v>0</v>
      </c>
      <c r="L1916">
        <f>COUNTIF(TweetWords!I:I,DataMassage!J1916)</f>
        <v>3</v>
      </c>
      <c r="M1916">
        <f t="shared" si="58"/>
        <v>3</v>
      </c>
      <c r="N1916">
        <f t="shared" si="59"/>
        <v>0</v>
      </c>
      <c r="O1916" t="str">
        <f>IF(ISERROR(MATCH(D1916,Stopwords!A:A,0)),"no","yes")</f>
        <v>no</v>
      </c>
    </row>
    <row r="1917" spans="1:15">
      <c r="A1917">
        <v>386</v>
      </c>
      <c r="B1917" s="1">
        <v>1.16084E+18</v>
      </c>
      <c r="C1917" t="s">
        <v>49</v>
      </c>
      <c r="D1917" t="s">
        <v>2033</v>
      </c>
      <c r="E1917" t="b">
        <v>0</v>
      </c>
      <c r="F1917" t="b">
        <v>0</v>
      </c>
      <c r="G1917" t="b">
        <v>1</v>
      </c>
      <c r="H1917" t="s">
        <v>12</v>
      </c>
      <c r="I1917" t="str">
        <f>CONCATENATE($D1917,"-",$H1917,"-",I$1)</f>
        <v>impulse-text-yes</v>
      </c>
      <c r="J1917" t="str">
        <f>CONCATENATE($D1917,"-",$H1917,"-",J$1)</f>
        <v>impulse-text-no</v>
      </c>
      <c r="K1917">
        <f>COUNTIF(TweetWords!I:I,DataMassage!I1917)</f>
        <v>0</v>
      </c>
      <c r="L1917">
        <f>COUNTIF(TweetWords!I:I,DataMassage!J1917)</f>
        <v>1</v>
      </c>
      <c r="M1917">
        <f t="shared" si="58"/>
        <v>1</v>
      </c>
      <c r="N1917">
        <f t="shared" si="59"/>
        <v>0</v>
      </c>
      <c r="O1917" t="str">
        <f>IF(ISERROR(MATCH(D1917,Stopwords!A:A,0)),"no","yes")</f>
        <v>no</v>
      </c>
    </row>
    <row r="1918" spans="1:15">
      <c r="A1918">
        <v>386</v>
      </c>
      <c r="B1918" s="1">
        <v>1.16084E+18</v>
      </c>
      <c r="C1918" t="s">
        <v>49</v>
      </c>
      <c r="D1918" t="s">
        <v>2034</v>
      </c>
      <c r="E1918" t="b">
        <v>0</v>
      </c>
      <c r="F1918" t="b">
        <v>0</v>
      </c>
      <c r="G1918" t="b">
        <v>1</v>
      </c>
      <c r="H1918" t="s">
        <v>12</v>
      </c>
      <c r="I1918" t="str">
        <f>CONCATENATE($D1918,"-",$H1918,"-",I$1)</f>
        <v>walls-text-yes</v>
      </c>
      <c r="J1918" t="str">
        <f>CONCATENATE($D1918,"-",$H1918,"-",J$1)</f>
        <v>walls-text-no</v>
      </c>
      <c r="K1918">
        <f>COUNTIF(TweetWords!I:I,DataMassage!I1918)</f>
        <v>0</v>
      </c>
      <c r="L1918">
        <f>COUNTIF(TweetWords!I:I,DataMassage!J1918)</f>
        <v>1</v>
      </c>
      <c r="M1918">
        <f t="shared" si="58"/>
        <v>1</v>
      </c>
      <c r="N1918">
        <f t="shared" si="59"/>
        <v>0</v>
      </c>
      <c r="O1918" t="str">
        <f>IF(ISERROR(MATCH(D1918,Stopwords!A:A,0)),"no","yes")</f>
        <v>no</v>
      </c>
    </row>
    <row r="1919" spans="1:15">
      <c r="A1919">
        <v>386</v>
      </c>
      <c r="B1919" s="1">
        <v>1.16084E+18</v>
      </c>
      <c r="C1919" t="s">
        <v>49</v>
      </c>
      <c r="D1919" t="s">
        <v>2035</v>
      </c>
      <c r="E1919" t="b">
        <v>0</v>
      </c>
      <c r="F1919" t="b">
        <v>0</v>
      </c>
      <c r="G1919" t="b">
        <v>1</v>
      </c>
      <c r="H1919" t="s">
        <v>12</v>
      </c>
      <c r="I1919" t="str">
        <f>CONCATENATE($D1919,"-",$H1919,"-",I$1)</f>
        <v>boundaries-text-yes</v>
      </c>
      <c r="J1919" t="str">
        <f>CONCATENATE($D1919,"-",$H1919,"-",J$1)</f>
        <v>boundaries-text-no</v>
      </c>
      <c r="K1919">
        <f>COUNTIF(TweetWords!I:I,DataMassage!I1919)</f>
        <v>0</v>
      </c>
      <c r="L1919">
        <f>COUNTIF(TweetWords!I:I,DataMassage!J1919)</f>
        <v>1</v>
      </c>
      <c r="M1919">
        <f t="shared" si="58"/>
        <v>1</v>
      </c>
      <c r="N1919">
        <f t="shared" si="59"/>
        <v>0</v>
      </c>
      <c r="O1919" t="str">
        <f>IF(ISERROR(MATCH(D1919,Stopwords!A:A,0)),"no","yes")</f>
        <v>no</v>
      </c>
    </row>
    <row r="1920" spans="1:15">
      <c r="A1920">
        <v>386</v>
      </c>
      <c r="B1920" s="1">
        <v>1.16084E+18</v>
      </c>
      <c r="C1920" t="s">
        <v>49</v>
      </c>
      <c r="D1920" t="s">
        <v>2036</v>
      </c>
      <c r="E1920" t="b">
        <v>0</v>
      </c>
      <c r="F1920" t="b">
        <v>0</v>
      </c>
      <c r="G1920" t="b">
        <v>1</v>
      </c>
      <c r="H1920" t="s">
        <v>12</v>
      </c>
      <c r="I1920" t="str">
        <f>CONCATENATE($D1920,"-",$H1920,"-",I$1)</f>
        <v>barriers-text-yes</v>
      </c>
      <c r="J1920" t="str">
        <f>CONCATENATE($D1920,"-",$H1920,"-",J$1)</f>
        <v>barriers-text-no</v>
      </c>
      <c r="K1920">
        <f>COUNTIF(TweetWords!I:I,DataMassage!I1920)</f>
        <v>0</v>
      </c>
      <c r="L1920">
        <f>COUNTIF(TweetWords!I:I,DataMassage!J1920)</f>
        <v>1</v>
      </c>
      <c r="M1920">
        <f t="shared" si="58"/>
        <v>1</v>
      </c>
      <c r="N1920">
        <f t="shared" si="59"/>
        <v>0</v>
      </c>
      <c r="O1920" t="str">
        <f>IF(ISERROR(MATCH(D1920,Stopwords!A:A,0)),"no","yes")</f>
        <v>no</v>
      </c>
    </row>
    <row r="1921" spans="1:15">
      <c r="A1921">
        <v>387</v>
      </c>
      <c r="B1921" s="1">
        <v>1.16084E+18</v>
      </c>
      <c r="C1921" t="s">
        <v>49</v>
      </c>
      <c r="D1921" t="s">
        <v>2037</v>
      </c>
      <c r="E1921" t="b">
        <v>0</v>
      </c>
      <c r="F1921" t="b">
        <v>0</v>
      </c>
      <c r="G1921" t="b">
        <v>1</v>
      </c>
      <c r="H1921" t="s">
        <v>12</v>
      </c>
      <c r="I1921" t="str">
        <f>CONCATENATE($D1921,"-",$H1921,"-",I$1)</f>
        <v>shame-text-yes</v>
      </c>
      <c r="J1921" t="str">
        <f>CONCATENATE($D1921,"-",$H1921,"-",J$1)</f>
        <v>shame-text-no</v>
      </c>
      <c r="K1921">
        <f>COUNTIF(TweetWords!I:I,DataMassage!I1921)</f>
        <v>0</v>
      </c>
      <c r="L1921">
        <f>COUNTIF(TweetWords!I:I,DataMassage!J1921)</f>
        <v>1</v>
      </c>
      <c r="M1921">
        <f t="shared" si="58"/>
        <v>1</v>
      </c>
      <c r="N1921">
        <f t="shared" si="59"/>
        <v>0</v>
      </c>
      <c r="O1921" t="str">
        <f>IF(ISERROR(MATCH(D1921,Stopwords!A:A,0)),"no","yes")</f>
        <v>no</v>
      </c>
    </row>
    <row r="1922" spans="1:15">
      <c r="A1922">
        <v>387</v>
      </c>
      <c r="B1922" s="1">
        <v>1.16084E+18</v>
      </c>
      <c r="C1922" t="s">
        <v>49</v>
      </c>
      <c r="D1922" t="s">
        <v>2038</v>
      </c>
      <c r="E1922" t="b">
        <v>0</v>
      </c>
      <c r="F1922" t="b">
        <v>0</v>
      </c>
      <c r="G1922" t="b">
        <v>1</v>
      </c>
      <c r="H1922" t="s">
        <v>12</v>
      </c>
      <c r="I1922" t="str">
        <f>CONCATENATE($D1922,"-",$H1922,"-",I$1)</f>
        <v>guilt-text-yes</v>
      </c>
      <c r="J1922" t="str">
        <f>CONCATENATE($D1922,"-",$H1922,"-",J$1)</f>
        <v>guilt-text-no</v>
      </c>
      <c r="K1922">
        <f>COUNTIF(TweetWords!I:I,DataMassage!I1922)</f>
        <v>0</v>
      </c>
      <c r="L1922">
        <f>COUNTIF(TweetWords!I:I,DataMassage!J1922)</f>
        <v>1</v>
      </c>
      <c r="M1922">
        <f t="shared" si="58"/>
        <v>1</v>
      </c>
      <c r="N1922">
        <f t="shared" si="59"/>
        <v>0</v>
      </c>
      <c r="O1922" t="str">
        <f>IF(ISERROR(MATCH(D1922,Stopwords!A:A,0)),"no","yes")</f>
        <v>no</v>
      </c>
    </row>
    <row r="1923" spans="1:15">
      <c r="A1923">
        <v>388</v>
      </c>
      <c r="B1923" s="1">
        <v>1.16083E+18</v>
      </c>
      <c r="C1923" t="s">
        <v>8</v>
      </c>
      <c r="D1923" t="s">
        <v>2040</v>
      </c>
      <c r="E1923" t="b">
        <v>0</v>
      </c>
      <c r="F1923" t="b">
        <v>0</v>
      </c>
      <c r="G1923" t="b">
        <v>1</v>
      </c>
      <c r="H1923" t="s">
        <v>12</v>
      </c>
      <c r="I1923" t="str">
        <f>CONCATENATE($D1923,"-",$H1923,"-",I$1)</f>
        <v>werent-text-yes</v>
      </c>
      <c r="J1923" t="str">
        <f>CONCATENATE($D1923,"-",$H1923,"-",J$1)</f>
        <v>werent-text-no</v>
      </c>
      <c r="K1923">
        <f>COUNTIF(TweetWords!I:I,DataMassage!I1923)</f>
        <v>1</v>
      </c>
      <c r="L1923">
        <f>COUNTIF(TweetWords!I:I,DataMassage!J1923)</f>
        <v>0</v>
      </c>
      <c r="M1923">
        <f t="shared" ref="M1923:M1986" si="60">SUM(K1923:L1923)</f>
        <v>1</v>
      </c>
      <c r="N1923">
        <f t="shared" ref="N1923:N1986" si="61">K1923/M1923</f>
        <v>1</v>
      </c>
      <c r="O1923" t="str">
        <f>IF(ISERROR(MATCH(D1923,Stopwords!A:A,0)),"no","yes")</f>
        <v>no</v>
      </c>
    </row>
    <row r="1924" spans="1:15">
      <c r="A1924">
        <v>388</v>
      </c>
      <c r="B1924" s="1">
        <v>1.16083E+18</v>
      </c>
      <c r="C1924" t="s">
        <v>8</v>
      </c>
      <c r="D1924" t="s">
        <v>2041</v>
      </c>
      <c r="E1924" t="b">
        <v>0</v>
      </c>
      <c r="F1924" t="b">
        <v>0</v>
      </c>
      <c r="G1924" t="b">
        <v>1</v>
      </c>
      <c r="H1924" t="s">
        <v>12</v>
      </c>
      <c r="I1924" t="str">
        <f>CONCATENATE($D1924,"-",$H1924,"-",I$1)</f>
        <v>yikes-text-yes</v>
      </c>
      <c r="J1924" t="str">
        <f>CONCATENATE($D1924,"-",$H1924,"-",J$1)</f>
        <v>yikes-text-no</v>
      </c>
      <c r="K1924">
        <f>COUNTIF(TweetWords!I:I,DataMassage!I1924)</f>
        <v>1</v>
      </c>
      <c r="L1924">
        <f>COUNTIF(TweetWords!I:I,DataMassage!J1924)</f>
        <v>0</v>
      </c>
      <c r="M1924">
        <f t="shared" si="60"/>
        <v>1</v>
      </c>
      <c r="N1924">
        <f t="shared" si="61"/>
        <v>1</v>
      </c>
      <c r="O1924" t="str">
        <f>IF(ISERROR(MATCH(D1924,Stopwords!A:A,0)),"no","yes")</f>
        <v>no</v>
      </c>
    </row>
    <row r="1925" spans="1:15">
      <c r="A1925">
        <v>389</v>
      </c>
      <c r="B1925" s="1">
        <v>1.16083E+18</v>
      </c>
      <c r="C1925" t="s">
        <v>49</v>
      </c>
      <c r="D1925" t="s">
        <v>2043</v>
      </c>
      <c r="E1925" t="b">
        <v>0</v>
      </c>
      <c r="F1925" t="b">
        <v>0</v>
      </c>
      <c r="G1925" t="b">
        <v>1</v>
      </c>
      <c r="H1925" t="s">
        <v>12</v>
      </c>
      <c r="I1925" t="str">
        <f>CONCATENATE($D1925,"-",$H1925,"-",I$1)</f>
        <v>realistic-text-yes</v>
      </c>
      <c r="J1925" t="str">
        <f>CONCATENATE($D1925,"-",$H1925,"-",J$1)</f>
        <v>realistic-text-no</v>
      </c>
      <c r="K1925">
        <f>COUNTIF(TweetWords!I:I,DataMassage!I1925)</f>
        <v>0</v>
      </c>
      <c r="L1925">
        <f>COUNTIF(TweetWords!I:I,DataMassage!J1925)</f>
        <v>1</v>
      </c>
      <c r="M1925">
        <f t="shared" si="60"/>
        <v>1</v>
      </c>
      <c r="N1925">
        <f t="shared" si="61"/>
        <v>0</v>
      </c>
      <c r="O1925" t="str">
        <f>IF(ISERROR(MATCH(D1925,Stopwords!A:A,0)),"no","yes")</f>
        <v>no</v>
      </c>
    </row>
    <row r="1926" spans="1:15">
      <c r="A1926">
        <v>390</v>
      </c>
      <c r="B1926" s="1">
        <v>1.16082E+18</v>
      </c>
      <c r="C1926" t="s">
        <v>49</v>
      </c>
      <c r="D1926" t="s">
        <v>2044</v>
      </c>
      <c r="E1926" t="b">
        <v>0</v>
      </c>
      <c r="F1926" t="b">
        <v>0</v>
      </c>
      <c r="G1926" t="b">
        <v>1</v>
      </c>
      <c r="H1926" t="s">
        <v>12</v>
      </c>
      <c r="I1926" t="str">
        <f>CONCATENATE($D1926,"-",$H1926,"-",I$1)</f>
        <v>wishes-text-yes</v>
      </c>
      <c r="J1926" t="str">
        <f>CONCATENATE($D1926,"-",$H1926,"-",J$1)</f>
        <v>wishes-text-no</v>
      </c>
      <c r="K1926">
        <f>COUNTIF(TweetWords!I:I,DataMassage!I1926)</f>
        <v>0</v>
      </c>
      <c r="L1926">
        <f>COUNTIF(TweetWords!I:I,DataMassage!J1926)</f>
        <v>1</v>
      </c>
      <c r="M1926">
        <f t="shared" si="60"/>
        <v>1</v>
      </c>
      <c r="N1926">
        <f t="shared" si="61"/>
        <v>0</v>
      </c>
      <c r="O1926" t="str">
        <f>IF(ISERROR(MATCH(D1926,Stopwords!A:A,0)),"no","yes")</f>
        <v>no</v>
      </c>
    </row>
    <row r="1927" spans="1:15">
      <c r="A1927">
        <v>390</v>
      </c>
      <c r="B1927" s="1">
        <v>1.16082E+18</v>
      </c>
      <c r="C1927" t="s">
        <v>49</v>
      </c>
      <c r="D1927" t="s">
        <v>2045</v>
      </c>
      <c r="E1927" t="b">
        <v>0</v>
      </c>
      <c r="F1927" t="b">
        <v>0</v>
      </c>
      <c r="G1927" t="b">
        <v>1</v>
      </c>
      <c r="H1927" t="s">
        <v>12</v>
      </c>
      <c r="I1927" t="str">
        <f>CONCATENATE($D1927,"-",$H1927,"-",I$1)</f>
        <v>month-text-yes</v>
      </c>
      <c r="J1927" t="str">
        <f>CONCATENATE($D1927,"-",$H1927,"-",J$1)</f>
        <v>month-text-no</v>
      </c>
      <c r="K1927">
        <f>COUNTIF(TweetWords!I:I,DataMassage!I1927)</f>
        <v>0</v>
      </c>
      <c r="L1927">
        <f>COUNTIF(TweetWords!I:I,DataMassage!J1927)</f>
        <v>1</v>
      </c>
      <c r="M1927">
        <f t="shared" si="60"/>
        <v>1</v>
      </c>
      <c r="N1927">
        <f t="shared" si="61"/>
        <v>0</v>
      </c>
      <c r="O1927" t="str">
        <f>IF(ISERROR(MATCH(D1927,Stopwords!A:A,0)),"no","yes")</f>
        <v>no</v>
      </c>
    </row>
    <row r="1928" spans="1:15">
      <c r="A1928">
        <v>390</v>
      </c>
      <c r="B1928" s="1">
        <v>1.16082E+18</v>
      </c>
      <c r="C1928" t="s">
        <v>49</v>
      </c>
      <c r="D1928" t="s">
        <v>2046</v>
      </c>
      <c r="E1928" t="b">
        <v>0</v>
      </c>
      <c r="F1928" t="b">
        <v>0</v>
      </c>
      <c r="G1928" t="b">
        <v>1</v>
      </c>
      <c r="H1928" t="s">
        <v>12</v>
      </c>
      <c r="I1928" t="str">
        <f>CONCATENATE($D1928,"-",$H1928,"-",I$1)</f>
        <v>lifetime-text-yes</v>
      </c>
      <c r="J1928" t="str">
        <f>CONCATENATE($D1928,"-",$H1928,"-",J$1)</f>
        <v>lifetime-text-no</v>
      </c>
      <c r="K1928">
        <f>COUNTIF(TweetWords!I:I,DataMassage!I1928)</f>
        <v>0</v>
      </c>
      <c r="L1928">
        <f>COUNTIF(TweetWords!I:I,DataMassage!J1928)</f>
        <v>1</v>
      </c>
      <c r="M1928">
        <f t="shared" si="60"/>
        <v>1</v>
      </c>
      <c r="N1928">
        <f t="shared" si="61"/>
        <v>0</v>
      </c>
      <c r="O1928" t="str">
        <f>IF(ISERROR(MATCH(D1928,Stopwords!A:A,0)),"no","yes")</f>
        <v>no</v>
      </c>
    </row>
    <row r="1929" spans="1:15">
      <c r="A1929">
        <v>390</v>
      </c>
      <c r="B1929" s="1">
        <v>1.16082E+18</v>
      </c>
      <c r="C1929" t="s">
        <v>49</v>
      </c>
      <c r="D1929" t="s">
        <v>2047</v>
      </c>
      <c r="E1929" t="b">
        <v>0</v>
      </c>
      <c r="F1929" t="b">
        <v>0</v>
      </c>
      <c r="G1929" t="b">
        <v>1</v>
      </c>
      <c r="H1929" t="s">
        <v>12</v>
      </c>
      <c r="I1929" t="str">
        <f>CONCATENATE($D1929,"-",$H1929,"-",I$1)</f>
        <v>lasts-text-yes</v>
      </c>
      <c r="J1929" t="str">
        <f>CONCATENATE($D1929,"-",$H1929,"-",J$1)</f>
        <v>lasts-text-no</v>
      </c>
      <c r="K1929">
        <f>COUNTIF(TweetWords!I:I,DataMassage!I1929)</f>
        <v>0</v>
      </c>
      <c r="L1929">
        <f>COUNTIF(TweetWords!I:I,DataMassage!J1929)</f>
        <v>1</v>
      </c>
      <c r="M1929">
        <f t="shared" si="60"/>
        <v>1</v>
      </c>
      <c r="N1929">
        <f t="shared" si="61"/>
        <v>0</v>
      </c>
      <c r="O1929" t="str">
        <f>IF(ISERROR(MATCH(D1929,Stopwords!A:A,0)),"no","yes")</f>
        <v>no</v>
      </c>
    </row>
    <row r="1930" spans="1:15">
      <c r="A1930">
        <v>391</v>
      </c>
      <c r="B1930" s="1">
        <v>1.16082E+18</v>
      </c>
      <c r="C1930" t="s">
        <v>49</v>
      </c>
      <c r="D1930" t="s">
        <v>2049</v>
      </c>
      <c r="E1930" t="b">
        <v>0</v>
      </c>
      <c r="F1930" t="b">
        <v>0</v>
      </c>
      <c r="G1930" t="b">
        <v>1</v>
      </c>
      <c r="H1930" t="s">
        <v>12</v>
      </c>
      <c r="I1930" t="str">
        <f>CONCATENATE($D1930,"-",$H1930,"-",I$1)</f>
        <v>headline-text-yes</v>
      </c>
      <c r="J1930" t="str">
        <f>CONCATENATE($D1930,"-",$H1930,"-",J$1)</f>
        <v>headline-text-no</v>
      </c>
      <c r="K1930">
        <f>COUNTIF(TweetWords!I:I,DataMassage!I1930)</f>
        <v>0</v>
      </c>
      <c r="L1930">
        <f>COUNTIF(TweetWords!I:I,DataMassage!J1930)</f>
        <v>1</v>
      </c>
      <c r="M1930">
        <f t="shared" si="60"/>
        <v>1</v>
      </c>
      <c r="N1930">
        <f t="shared" si="61"/>
        <v>0</v>
      </c>
      <c r="O1930" t="str">
        <f>IF(ISERROR(MATCH(D1930,Stopwords!A:A,0)),"no","yes")</f>
        <v>no</v>
      </c>
    </row>
    <row r="1931" spans="1:15">
      <c r="A1931">
        <v>391</v>
      </c>
      <c r="B1931" s="1">
        <v>1.16082E+18</v>
      </c>
      <c r="C1931" t="s">
        <v>49</v>
      </c>
      <c r="D1931" t="s">
        <v>2050</v>
      </c>
      <c r="E1931" t="b">
        <v>0</v>
      </c>
      <c r="F1931" t="b">
        <v>0</v>
      </c>
      <c r="G1931" t="b">
        <v>1</v>
      </c>
      <c r="H1931" t="s">
        <v>12</v>
      </c>
      <c r="I1931" t="str">
        <f>CONCATENATE($D1931,"-",$H1931,"-",I$1)</f>
        <v>remembered-text-yes</v>
      </c>
      <c r="J1931" t="str">
        <f>CONCATENATE($D1931,"-",$H1931,"-",J$1)</f>
        <v>remembered-text-no</v>
      </c>
      <c r="K1931">
        <f>COUNTIF(TweetWords!I:I,DataMassage!I1931)</f>
        <v>0</v>
      </c>
      <c r="L1931">
        <f>COUNTIF(TweetWords!I:I,DataMassage!J1931)</f>
        <v>1</v>
      </c>
      <c r="M1931">
        <f t="shared" si="60"/>
        <v>1</v>
      </c>
      <c r="N1931">
        <f t="shared" si="61"/>
        <v>0</v>
      </c>
      <c r="O1931" t="str">
        <f>IF(ISERROR(MATCH(D1931,Stopwords!A:A,0)),"no","yes")</f>
        <v>no</v>
      </c>
    </row>
    <row r="1932" spans="1:15">
      <c r="A1932">
        <v>392</v>
      </c>
      <c r="B1932" s="1">
        <v>1.16082E+18</v>
      </c>
      <c r="C1932" t="s">
        <v>49</v>
      </c>
      <c r="D1932" t="s">
        <v>2051</v>
      </c>
      <c r="E1932" t="b">
        <v>0</v>
      </c>
      <c r="F1932" t="b">
        <v>0</v>
      </c>
      <c r="G1932" t="b">
        <v>1</v>
      </c>
      <c r="H1932" t="s">
        <v>12</v>
      </c>
      <c r="I1932" t="str">
        <f>CONCATENATE($D1932,"-",$H1932,"-",I$1)</f>
        <v>result-text-yes</v>
      </c>
      <c r="J1932" t="str">
        <f>CONCATENATE($D1932,"-",$H1932,"-",J$1)</f>
        <v>result-text-no</v>
      </c>
      <c r="K1932">
        <f>COUNTIF(TweetWords!I:I,DataMassage!I1932)</f>
        <v>0</v>
      </c>
      <c r="L1932">
        <f>COUNTIF(TweetWords!I:I,DataMassage!J1932)</f>
        <v>1</v>
      </c>
      <c r="M1932">
        <f t="shared" si="60"/>
        <v>1</v>
      </c>
      <c r="N1932">
        <f t="shared" si="61"/>
        <v>0</v>
      </c>
      <c r="O1932" t="str">
        <f>IF(ISERROR(MATCH(D1932,Stopwords!A:A,0)),"no","yes")</f>
        <v>no</v>
      </c>
    </row>
    <row r="1933" spans="1:15">
      <c r="A1933">
        <v>392</v>
      </c>
      <c r="B1933" s="1">
        <v>1.16082E+18</v>
      </c>
      <c r="C1933" t="s">
        <v>49</v>
      </c>
      <c r="D1933" t="s">
        <v>2052</v>
      </c>
      <c r="E1933" t="b">
        <v>0</v>
      </c>
      <c r="F1933" t="b">
        <v>0</v>
      </c>
      <c r="G1933" t="b">
        <v>1</v>
      </c>
      <c r="H1933" t="s">
        <v>12</v>
      </c>
      <c r="I1933" t="str">
        <f>CONCATENATE($D1933,"-",$H1933,"-",I$1)</f>
        <v>tolerance-text-yes</v>
      </c>
      <c r="J1933" t="str">
        <f>CONCATENATE($D1933,"-",$H1933,"-",J$1)</f>
        <v>tolerance-text-no</v>
      </c>
      <c r="K1933">
        <f>COUNTIF(TweetWords!I:I,DataMassage!I1933)</f>
        <v>0</v>
      </c>
      <c r="L1933">
        <f>COUNTIF(TweetWords!I:I,DataMassage!J1933)</f>
        <v>1</v>
      </c>
      <c r="M1933">
        <f t="shared" si="60"/>
        <v>1</v>
      </c>
      <c r="N1933">
        <f t="shared" si="61"/>
        <v>0</v>
      </c>
      <c r="O1933" t="str">
        <f>IF(ISERROR(MATCH(D1933,Stopwords!A:A,0)),"no","yes")</f>
        <v>no</v>
      </c>
    </row>
    <row r="1934" spans="1:15">
      <c r="A1934">
        <v>393</v>
      </c>
      <c r="B1934" s="1">
        <v>1.16082E+18</v>
      </c>
      <c r="C1934" t="s">
        <v>49</v>
      </c>
      <c r="D1934" t="s">
        <v>2053</v>
      </c>
      <c r="E1934" t="b">
        <v>0</v>
      </c>
      <c r="F1934" t="b">
        <v>0</v>
      </c>
      <c r="G1934" t="b">
        <v>1</v>
      </c>
      <c r="H1934" t="s">
        <v>12</v>
      </c>
      <c r="I1934" t="str">
        <f>CONCATENATE($D1934,"-",$H1934,"-",I$1)</f>
        <v>come-text-yes</v>
      </c>
      <c r="J1934" t="str">
        <f>CONCATENATE($D1934,"-",$H1934,"-",J$1)</f>
        <v>come-text-no</v>
      </c>
      <c r="K1934">
        <f>COUNTIF(TweetWords!I:I,DataMassage!I1934)</f>
        <v>0</v>
      </c>
      <c r="L1934">
        <f>COUNTIF(TweetWords!I:I,DataMassage!J1934)</f>
        <v>1</v>
      </c>
      <c r="M1934">
        <f t="shared" si="60"/>
        <v>1</v>
      </c>
      <c r="N1934">
        <f t="shared" si="61"/>
        <v>0</v>
      </c>
      <c r="O1934" t="str">
        <f>IF(ISERROR(MATCH(D1934,Stopwords!A:A,0)),"no","yes")</f>
        <v>yes</v>
      </c>
    </row>
    <row r="1935" spans="1:15">
      <c r="A1935">
        <v>394</v>
      </c>
      <c r="B1935" s="1">
        <v>1.16082E+18</v>
      </c>
      <c r="C1935" t="s">
        <v>49</v>
      </c>
      <c r="D1935" t="s">
        <v>2054</v>
      </c>
      <c r="E1935" t="b">
        <v>0</v>
      </c>
      <c r="F1935" t="b">
        <v>0</v>
      </c>
      <c r="G1935" t="b">
        <v>1</v>
      </c>
      <c r="H1935" t="s">
        <v>12</v>
      </c>
      <c r="I1935" t="str">
        <f>CONCATENATE($D1935,"-",$H1935,"-",I$1)</f>
        <v>suggestion-text-yes</v>
      </c>
      <c r="J1935" t="str">
        <f>CONCATENATE($D1935,"-",$H1935,"-",J$1)</f>
        <v>suggestion-text-no</v>
      </c>
      <c r="K1935">
        <f>COUNTIF(TweetWords!I:I,DataMassage!I1935)</f>
        <v>0</v>
      </c>
      <c r="L1935">
        <f>COUNTIF(TweetWords!I:I,DataMassage!J1935)</f>
        <v>1</v>
      </c>
      <c r="M1935">
        <f t="shared" si="60"/>
        <v>1</v>
      </c>
      <c r="N1935">
        <f t="shared" si="61"/>
        <v>0</v>
      </c>
      <c r="O1935" t="str">
        <f>IF(ISERROR(MATCH(D1935,Stopwords!A:A,0)),"no","yes")</f>
        <v>no</v>
      </c>
    </row>
    <row r="1936" spans="1:15">
      <c r="A1936">
        <v>394</v>
      </c>
      <c r="B1936" s="1">
        <v>1.16082E+18</v>
      </c>
      <c r="C1936" t="s">
        <v>49</v>
      </c>
      <c r="D1936" t="s">
        <v>2055</v>
      </c>
      <c r="E1936" t="b">
        <v>0</v>
      </c>
      <c r="F1936" t="b">
        <v>0</v>
      </c>
      <c r="G1936" t="b">
        <v>1</v>
      </c>
      <c r="H1936" t="s">
        <v>12</v>
      </c>
      <c r="I1936" t="str">
        <f>CONCATENATE($D1936,"-",$H1936,"-",I$1)</f>
        <v>legit-text-yes</v>
      </c>
      <c r="J1936" t="str">
        <f>CONCATENATE($D1936,"-",$H1936,"-",J$1)</f>
        <v>legit-text-no</v>
      </c>
      <c r="K1936">
        <f>COUNTIF(TweetWords!I:I,DataMassage!I1936)</f>
        <v>0</v>
      </c>
      <c r="L1936">
        <f>COUNTIF(TweetWords!I:I,DataMassage!J1936)</f>
        <v>1</v>
      </c>
      <c r="M1936">
        <f t="shared" si="60"/>
        <v>1</v>
      </c>
      <c r="N1936">
        <f t="shared" si="61"/>
        <v>0</v>
      </c>
      <c r="O1936" t="str">
        <f>IF(ISERROR(MATCH(D1936,Stopwords!A:A,0)),"no","yes")</f>
        <v>no</v>
      </c>
    </row>
    <row r="1937" spans="1:15">
      <c r="A1937">
        <v>395</v>
      </c>
      <c r="B1937" s="1">
        <v>1.16082E+18</v>
      </c>
      <c r="C1937" t="s">
        <v>49</v>
      </c>
      <c r="D1937" t="s">
        <v>2056</v>
      </c>
      <c r="E1937" t="b">
        <v>0</v>
      </c>
      <c r="F1937" t="b">
        <v>0</v>
      </c>
      <c r="G1937" t="b">
        <v>1</v>
      </c>
      <c r="H1937" t="s">
        <v>12</v>
      </c>
      <c r="I1937" t="str">
        <f>CONCATENATE($D1937,"-",$H1937,"-",I$1)</f>
        <v>kicker-text-yes</v>
      </c>
      <c r="J1937" t="str">
        <f>CONCATENATE($D1937,"-",$H1937,"-",J$1)</f>
        <v>kicker-text-no</v>
      </c>
      <c r="K1937">
        <f>COUNTIF(TweetWords!I:I,DataMassage!I1937)</f>
        <v>0</v>
      </c>
      <c r="L1937">
        <f>COUNTIF(TweetWords!I:I,DataMassage!J1937)</f>
        <v>1</v>
      </c>
      <c r="M1937">
        <f t="shared" si="60"/>
        <v>1</v>
      </c>
      <c r="N1937">
        <f t="shared" si="61"/>
        <v>0</v>
      </c>
      <c r="O1937" t="str">
        <f>IF(ISERROR(MATCH(D1937,Stopwords!A:A,0)),"no","yes")</f>
        <v>no</v>
      </c>
    </row>
    <row r="1938" spans="1:15">
      <c r="A1938">
        <v>395</v>
      </c>
      <c r="B1938" s="1">
        <v>1.16082E+18</v>
      </c>
      <c r="C1938" t="s">
        <v>49</v>
      </c>
      <c r="D1938" t="s">
        <v>2057</v>
      </c>
      <c r="E1938" t="b">
        <v>0</v>
      </c>
      <c r="F1938" t="b">
        <v>0</v>
      </c>
      <c r="G1938" t="b">
        <v>1</v>
      </c>
      <c r="H1938" t="s">
        <v>12</v>
      </c>
      <c r="I1938" t="str">
        <f>CONCATENATE($D1938,"-",$H1938,"-",I$1)</f>
        <v>tweeting-text-yes</v>
      </c>
      <c r="J1938" t="str">
        <f>CONCATENATE($D1938,"-",$H1938,"-",J$1)</f>
        <v>tweeting-text-no</v>
      </c>
      <c r="K1938">
        <f>COUNTIF(TweetWords!I:I,DataMassage!I1938)</f>
        <v>0</v>
      </c>
      <c r="L1938">
        <f>COUNTIF(TweetWords!I:I,DataMassage!J1938)</f>
        <v>1</v>
      </c>
      <c r="M1938">
        <f t="shared" si="60"/>
        <v>1</v>
      </c>
      <c r="N1938">
        <f t="shared" si="61"/>
        <v>0</v>
      </c>
      <c r="O1938" t="str">
        <f>IF(ISERROR(MATCH(D1938,Stopwords!A:A,0)),"no","yes")</f>
        <v>no</v>
      </c>
    </row>
    <row r="1939" spans="1:15">
      <c r="A1939">
        <v>395</v>
      </c>
      <c r="B1939" s="1">
        <v>1.16082E+18</v>
      </c>
      <c r="C1939" t="s">
        <v>49</v>
      </c>
      <c r="D1939" t="s">
        <v>2058</v>
      </c>
      <c r="E1939" t="b">
        <v>0</v>
      </c>
      <c r="F1939" t="b">
        <v>0</v>
      </c>
      <c r="G1939" t="b">
        <v>1</v>
      </c>
      <c r="H1939" t="s">
        <v>12</v>
      </c>
      <c r="I1939" t="str">
        <f>CONCATENATE($D1939,"-",$H1939,"-",I$1)</f>
        <v>copied-text-yes</v>
      </c>
      <c r="J1939" t="str">
        <f>CONCATENATE($D1939,"-",$H1939,"-",J$1)</f>
        <v>copied-text-no</v>
      </c>
      <c r="K1939">
        <f>COUNTIF(TweetWords!I:I,DataMassage!I1939)</f>
        <v>0</v>
      </c>
      <c r="L1939">
        <f>COUNTIF(TweetWords!I:I,DataMassage!J1939)</f>
        <v>1</v>
      </c>
      <c r="M1939">
        <f t="shared" si="60"/>
        <v>1</v>
      </c>
      <c r="N1939">
        <f t="shared" si="61"/>
        <v>0</v>
      </c>
      <c r="O1939" t="str">
        <f>IF(ISERROR(MATCH(D1939,Stopwords!A:A,0)),"no","yes")</f>
        <v>no</v>
      </c>
    </row>
    <row r="1940" spans="1:15">
      <c r="A1940">
        <v>395</v>
      </c>
      <c r="B1940" s="1">
        <v>1.16082E+18</v>
      </c>
      <c r="C1940" t="s">
        <v>49</v>
      </c>
      <c r="D1940" t="s">
        <v>2059</v>
      </c>
      <c r="E1940" t="b">
        <v>0</v>
      </c>
      <c r="F1940" t="b">
        <v>0</v>
      </c>
      <c r="G1940" t="b">
        <v>1</v>
      </c>
      <c r="H1940" t="s">
        <v>12</v>
      </c>
      <c r="I1940" t="str">
        <f>CONCATENATE($D1940,"-",$H1940,"-",I$1)</f>
        <v>message-text-yes</v>
      </c>
      <c r="J1940" t="str">
        <f>CONCATENATE($D1940,"-",$H1940,"-",J$1)</f>
        <v>message-text-no</v>
      </c>
      <c r="K1940">
        <f>COUNTIF(TweetWords!I:I,DataMassage!I1940)</f>
        <v>0</v>
      </c>
      <c r="L1940">
        <f>COUNTIF(TweetWords!I:I,DataMassage!J1940)</f>
        <v>1</v>
      </c>
      <c r="M1940">
        <f t="shared" si="60"/>
        <v>1</v>
      </c>
      <c r="N1940">
        <f t="shared" si="61"/>
        <v>0</v>
      </c>
      <c r="O1940" t="str">
        <f>IF(ISERROR(MATCH(D1940,Stopwords!A:A,0)),"no","yes")</f>
        <v>no</v>
      </c>
    </row>
    <row r="1941" spans="1:15">
      <c r="A1941">
        <v>395</v>
      </c>
      <c r="B1941" s="1">
        <v>1.16082E+18</v>
      </c>
      <c r="C1941" t="s">
        <v>49</v>
      </c>
      <c r="D1941" t="s">
        <v>2060</v>
      </c>
      <c r="E1941" t="b">
        <v>0</v>
      </c>
      <c r="F1941" t="b">
        <v>0</v>
      </c>
      <c r="G1941" t="b">
        <v>1</v>
      </c>
      <c r="H1941" t="s">
        <v>12</v>
      </c>
      <c r="I1941" t="str">
        <f>CONCATENATE($D1941,"-",$H1941,"-",I$1)</f>
        <v>remarkable-text-yes</v>
      </c>
      <c r="J1941" t="str">
        <f>CONCATENATE($D1941,"-",$H1941,"-",J$1)</f>
        <v>remarkable-text-no</v>
      </c>
      <c r="K1941">
        <f>COUNTIF(TweetWords!I:I,DataMassage!I1941)</f>
        <v>0</v>
      </c>
      <c r="L1941">
        <f>COUNTIF(TweetWords!I:I,DataMassage!J1941)</f>
        <v>1</v>
      </c>
      <c r="M1941">
        <f t="shared" si="60"/>
        <v>1</v>
      </c>
      <c r="N1941">
        <f t="shared" si="61"/>
        <v>0</v>
      </c>
      <c r="O1941" t="str">
        <f>IF(ISERROR(MATCH(D1941,Stopwords!A:A,0)),"no","yes")</f>
        <v>no</v>
      </c>
    </row>
    <row r="1942" spans="1:15">
      <c r="A1942">
        <v>396</v>
      </c>
      <c r="B1942" s="1">
        <v>1.16082E+18</v>
      </c>
      <c r="C1942" t="s">
        <v>49</v>
      </c>
      <c r="D1942" t="s">
        <v>2061</v>
      </c>
      <c r="E1942" t="b">
        <v>0</v>
      </c>
      <c r="F1942" t="b">
        <v>0</v>
      </c>
      <c r="G1942" t="b">
        <v>1</v>
      </c>
      <c r="H1942" t="s">
        <v>12</v>
      </c>
      <c r="I1942" t="str">
        <f>CONCATENATE($D1942,"-",$H1942,"-",I$1)</f>
        <v>holy-text-yes</v>
      </c>
      <c r="J1942" t="str">
        <f>CONCATENATE($D1942,"-",$H1942,"-",J$1)</f>
        <v>holy-text-no</v>
      </c>
      <c r="K1942">
        <f>COUNTIF(TweetWords!I:I,DataMassage!I1942)</f>
        <v>0</v>
      </c>
      <c r="L1942">
        <f>COUNTIF(TweetWords!I:I,DataMassage!J1942)</f>
        <v>1</v>
      </c>
      <c r="M1942">
        <f t="shared" si="60"/>
        <v>1</v>
      </c>
      <c r="N1942">
        <f t="shared" si="61"/>
        <v>0</v>
      </c>
      <c r="O1942" t="str">
        <f>IF(ISERROR(MATCH(D1942,Stopwords!A:A,0)),"no","yes")</f>
        <v>no</v>
      </c>
    </row>
    <row r="1943" spans="1:15">
      <c r="A1943">
        <v>396</v>
      </c>
      <c r="B1943" s="1">
        <v>1.16082E+18</v>
      </c>
      <c r="C1943" t="s">
        <v>49</v>
      </c>
      <c r="D1943" t="s">
        <v>2062</v>
      </c>
      <c r="E1943" t="b">
        <v>0</v>
      </c>
      <c r="F1943" t="b">
        <v>0</v>
      </c>
      <c r="G1943" t="b">
        <v>1</v>
      </c>
      <c r="H1943" t="s">
        <v>12</v>
      </c>
      <c r="I1943" t="str">
        <f>CONCATENATE($D1943,"-",$H1943,"-",I$1)</f>
        <v>batman-text-yes</v>
      </c>
      <c r="J1943" t="str">
        <f>CONCATENATE($D1943,"-",$H1943,"-",J$1)</f>
        <v>batman-text-no</v>
      </c>
      <c r="K1943">
        <f>COUNTIF(TweetWords!I:I,DataMassage!I1943)</f>
        <v>0</v>
      </c>
      <c r="L1943">
        <f>COUNTIF(TweetWords!I:I,DataMassage!J1943)</f>
        <v>1</v>
      </c>
      <c r="M1943">
        <f t="shared" si="60"/>
        <v>1</v>
      </c>
      <c r="N1943">
        <f t="shared" si="61"/>
        <v>0</v>
      </c>
      <c r="O1943" t="str">
        <f>IF(ISERROR(MATCH(D1943,Stopwords!A:A,0)),"no","yes")</f>
        <v>no</v>
      </c>
    </row>
    <row r="1944" spans="1:15">
      <c r="A1944">
        <v>398</v>
      </c>
      <c r="B1944" s="1">
        <v>1.16082E+18</v>
      </c>
      <c r="C1944" t="s">
        <v>49</v>
      </c>
      <c r="D1944" t="s">
        <v>2063</v>
      </c>
      <c r="E1944" t="b">
        <v>0</v>
      </c>
      <c r="F1944" t="b">
        <v>0</v>
      </c>
      <c r="G1944" t="b">
        <v>1</v>
      </c>
      <c r="H1944" t="s">
        <v>12</v>
      </c>
      <c r="I1944" t="str">
        <f>CONCATENATE($D1944,"-",$H1944,"-",I$1)</f>
        <v>relentlessly-text-yes</v>
      </c>
      <c r="J1944" t="str">
        <f>CONCATENATE($D1944,"-",$H1944,"-",J$1)</f>
        <v>relentlessly-text-no</v>
      </c>
      <c r="K1944">
        <f>COUNTIF(TweetWords!I:I,DataMassage!I1944)</f>
        <v>0</v>
      </c>
      <c r="L1944">
        <f>COUNTIF(TweetWords!I:I,DataMassage!J1944)</f>
        <v>1</v>
      </c>
      <c r="M1944">
        <f t="shared" si="60"/>
        <v>1</v>
      </c>
      <c r="N1944">
        <f t="shared" si="61"/>
        <v>0</v>
      </c>
      <c r="O1944" t="str">
        <f>IF(ISERROR(MATCH(D1944,Stopwords!A:A,0)),"no","yes")</f>
        <v>no</v>
      </c>
    </row>
    <row r="1945" spans="1:15">
      <c r="A1945">
        <v>398</v>
      </c>
      <c r="B1945" s="1">
        <v>1.16082E+18</v>
      </c>
      <c r="C1945" t="s">
        <v>49</v>
      </c>
      <c r="D1945" t="s">
        <v>2064</v>
      </c>
      <c r="E1945" t="b">
        <v>0</v>
      </c>
      <c r="F1945" t="b">
        <v>0</v>
      </c>
      <c r="G1945" t="b">
        <v>1</v>
      </c>
      <c r="H1945" t="s">
        <v>12</v>
      </c>
      <c r="I1945" t="str">
        <f>CONCATENATE($D1945,"-",$H1945,"-",I$1)</f>
        <v>vomited-text-yes</v>
      </c>
      <c r="J1945" t="str">
        <f>CONCATENATE($D1945,"-",$H1945,"-",J$1)</f>
        <v>vomited-text-no</v>
      </c>
      <c r="K1945">
        <f>COUNTIF(TweetWords!I:I,DataMassage!I1945)</f>
        <v>0</v>
      </c>
      <c r="L1945">
        <f>COUNTIF(TweetWords!I:I,DataMassage!J1945)</f>
        <v>1</v>
      </c>
      <c r="M1945">
        <f t="shared" si="60"/>
        <v>1</v>
      </c>
      <c r="N1945">
        <f t="shared" si="61"/>
        <v>0</v>
      </c>
      <c r="O1945" t="str">
        <f>IF(ISERROR(MATCH(D1945,Stopwords!A:A,0)),"no","yes")</f>
        <v>no</v>
      </c>
    </row>
    <row r="1946" spans="1:15">
      <c r="A1946">
        <v>398</v>
      </c>
      <c r="B1946" s="1">
        <v>1.16082E+18</v>
      </c>
      <c r="C1946" t="s">
        <v>49</v>
      </c>
      <c r="D1946" t="s">
        <v>2065</v>
      </c>
      <c r="E1946" t="b">
        <v>0</v>
      </c>
      <c r="F1946" t="b">
        <v>0</v>
      </c>
      <c r="G1946" t="b">
        <v>1</v>
      </c>
      <c r="H1946" t="s">
        <v>12</v>
      </c>
      <c r="I1946" t="str">
        <f>CONCATENATE($D1946,"-",$H1946,"-",I$1)</f>
        <v>violence-text-yes</v>
      </c>
      <c r="J1946" t="str">
        <f>CONCATENATE($D1946,"-",$H1946,"-",J$1)</f>
        <v>violence-text-no</v>
      </c>
      <c r="K1946">
        <f>COUNTIF(TweetWords!I:I,DataMassage!I1946)</f>
        <v>0</v>
      </c>
      <c r="L1946">
        <f>COUNTIF(TweetWords!I:I,DataMassage!J1946)</f>
        <v>2</v>
      </c>
      <c r="M1946">
        <f t="shared" si="60"/>
        <v>2</v>
      </c>
      <c r="N1946">
        <f t="shared" si="61"/>
        <v>0</v>
      </c>
      <c r="O1946" t="str">
        <f>IF(ISERROR(MATCH(D1946,Stopwords!A:A,0)),"no","yes")</f>
        <v>no</v>
      </c>
    </row>
    <row r="1947" spans="1:15">
      <c r="A1947">
        <v>398</v>
      </c>
      <c r="B1947" s="1">
        <v>1.16082E+18</v>
      </c>
      <c r="C1947" t="s">
        <v>49</v>
      </c>
      <c r="D1947" t="s">
        <v>2066</v>
      </c>
      <c r="E1947" t="b">
        <v>0</v>
      </c>
      <c r="F1947" t="b">
        <v>0</v>
      </c>
      <c r="G1947" t="b">
        <v>1</v>
      </c>
      <c r="H1947" t="s">
        <v>12</v>
      </c>
      <c r="I1947" t="str">
        <f>CONCATENATE($D1947,"-",$H1947,"-",I$1)</f>
        <v>mighty-text-yes</v>
      </c>
      <c r="J1947" t="str">
        <f>CONCATENATE($D1947,"-",$H1947,"-",J$1)</f>
        <v>mighty-text-no</v>
      </c>
      <c r="K1947">
        <f>COUNTIF(TweetWords!I:I,DataMassage!I1947)</f>
        <v>0</v>
      </c>
      <c r="L1947">
        <f>COUNTIF(TweetWords!I:I,DataMassage!J1947)</f>
        <v>1</v>
      </c>
      <c r="M1947">
        <f t="shared" si="60"/>
        <v>1</v>
      </c>
      <c r="N1947">
        <f t="shared" si="61"/>
        <v>0</v>
      </c>
      <c r="O1947" t="str">
        <f>IF(ISERROR(MATCH(D1947,Stopwords!A:A,0)),"no","yes")</f>
        <v>no</v>
      </c>
    </row>
    <row r="1948" spans="1:15">
      <c r="A1948">
        <v>398</v>
      </c>
      <c r="B1948" s="1">
        <v>1.16082E+18</v>
      </c>
      <c r="C1948" t="s">
        <v>49</v>
      </c>
      <c r="D1948" t="s">
        <v>2067</v>
      </c>
      <c r="E1948" t="b">
        <v>0</v>
      </c>
      <c r="F1948" t="b">
        <v>0</v>
      </c>
      <c r="G1948" t="b">
        <v>1</v>
      </c>
      <c r="H1948" t="s">
        <v>12</v>
      </c>
      <c r="I1948" t="str">
        <f>CONCATENATE($D1948,"-",$H1948,"-",I$1)</f>
        <v>dollar-text-yes</v>
      </c>
      <c r="J1948" t="str">
        <f>CONCATENATE($D1948,"-",$H1948,"-",J$1)</f>
        <v>dollar-text-no</v>
      </c>
      <c r="K1948">
        <f>COUNTIF(TweetWords!I:I,DataMassage!I1948)</f>
        <v>1</v>
      </c>
      <c r="L1948">
        <f>COUNTIF(TweetWords!I:I,DataMassage!J1948)</f>
        <v>1</v>
      </c>
      <c r="M1948">
        <f t="shared" si="60"/>
        <v>2</v>
      </c>
      <c r="N1948">
        <f t="shared" si="61"/>
        <v>0.5</v>
      </c>
      <c r="O1948" t="str">
        <f>IF(ISERROR(MATCH(D1948,Stopwords!A:A,0)),"no","yes")</f>
        <v>no</v>
      </c>
    </row>
    <row r="1949" spans="1:15">
      <c r="A1949">
        <v>398</v>
      </c>
      <c r="B1949" s="1">
        <v>1.16082E+18</v>
      </c>
      <c r="C1949" t="s">
        <v>49</v>
      </c>
      <c r="D1949" t="s">
        <v>2068</v>
      </c>
      <c r="E1949" t="b">
        <v>0</v>
      </c>
      <c r="F1949" t="b">
        <v>0</v>
      </c>
      <c r="G1949" t="b">
        <v>1</v>
      </c>
      <c r="H1949" t="s">
        <v>12</v>
      </c>
      <c r="I1949" t="str">
        <f>CONCATENATE($D1949,"-",$H1949,"-",I$1)</f>
        <v>sell-text-yes</v>
      </c>
      <c r="J1949" t="str">
        <f>CONCATENATE($D1949,"-",$H1949,"-",J$1)</f>
        <v>sell-text-no</v>
      </c>
      <c r="K1949">
        <f>COUNTIF(TweetWords!I:I,DataMassage!I1949)</f>
        <v>0</v>
      </c>
      <c r="L1949">
        <f>COUNTIF(TweetWords!I:I,DataMassage!J1949)</f>
        <v>1</v>
      </c>
      <c r="M1949">
        <f t="shared" si="60"/>
        <v>1</v>
      </c>
      <c r="N1949">
        <f t="shared" si="61"/>
        <v>0</v>
      </c>
      <c r="O1949" t="str">
        <f>IF(ISERROR(MATCH(D1949,Stopwords!A:A,0)),"no","yes")</f>
        <v>no</v>
      </c>
    </row>
    <row r="1950" spans="1:15">
      <c r="A1950">
        <v>399</v>
      </c>
      <c r="B1950" s="1">
        <v>1.16082E+18</v>
      </c>
      <c r="C1950" t="s">
        <v>49</v>
      </c>
      <c r="D1950" t="s">
        <v>2069</v>
      </c>
      <c r="E1950" t="b">
        <v>0</v>
      </c>
      <c r="F1950" t="b">
        <v>0</v>
      </c>
      <c r="G1950" t="b">
        <v>1</v>
      </c>
      <c r="H1950" t="s">
        <v>12</v>
      </c>
      <c r="I1950" t="str">
        <f>CONCATENATE($D1950,"-",$H1950,"-",I$1)</f>
        <v>teaches-text-yes</v>
      </c>
      <c r="J1950" t="str">
        <f>CONCATENATE($D1950,"-",$H1950,"-",J$1)</f>
        <v>teaches-text-no</v>
      </c>
      <c r="K1950">
        <f>COUNTIF(TweetWords!I:I,DataMassage!I1950)</f>
        <v>0</v>
      </c>
      <c r="L1950">
        <f>COUNTIF(TweetWords!I:I,DataMassage!J1950)</f>
        <v>1</v>
      </c>
      <c r="M1950">
        <f t="shared" si="60"/>
        <v>1</v>
      </c>
      <c r="N1950">
        <f t="shared" si="61"/>
        <v>0</v>
      </c>
      <c r="O1950" t="str">
        <f>IF(ISERROR(MATCH(D1950,Stopwords!A:A,0)),"no","yes")</f>
        <v>no</v>
      </c>
    </row>
    <row r="1951" spans="1:15">
      <c r="A1951">
        <v>399</v>
      </c>
      <c r="B1951" s="1">
        <v>1.16082E+18</v>
      </c>
      <c r="C1951" t="s">
        <v>49</v>
      </c>
      <c r="D1951" t="s">
        <v>2070</v>
      </c>
      <c r="E1951" t="b">
        <v>0</v>
      </c>
      <c r="F1951" t="b">
        <v>0</v>
      </c>
      <c r="G1951" t="b">
        <v>1</v>
      </c>
      <c r="H1951" t="s">
        <v>12</v>
      </c>
      <c r="I1951" t="str">
        <f>CONCATENATE($D1951,"-",$H1951,"-",I$1)</f>
        <v>kid-text-yes</v>
      </c>
      <c r="J1951" t="str">
        <f>CONCATENATE($D1951,"-",$H1951,"-",J$1)</f>
        <v>kid-text-no</v>
      </c>
      <c r="K1951">
        <f>COUNTIF(TweetWords!I:I,DataMassage!I1951)</f>
        <v>0</v>
      </c>
      <c r="L1951">
        <f>COUNTIF(TweetWords!I:I,DataMassage!J1951)</f>
        <v>1</v>
      </c>
      <c r="M1951">
        <f t="shared" si="60"/>
        <v>1</v>
      </c>
      <c r="N1951">
        <f t="shared" si="61"/>
        <v>0</v>
      </c>
      <c r="O1951" t="str">
        <f>IF(ISERROR(MATCH(D1951,Stopwords!A:A,0)),"no","yes")</f>
        <v>no</v>
      </c>
    </row>
    <row r="1952" spans="1:15">
      <c r="A1952">
        <v>399</v>
      </c>
      <c r="B1952" s="1">
        <v>1.16082E+18</v>
      </c>
      <c r="C1952" t="s">
        <v>49</v>
      </c>
      <c r="D1952" t="s">
        <v>2071</v>
      </c>
      <c r="E1952" t="b">
        <v>0</v>
      </c>
      <c r="F1952" t="b">
        <v>0</v>
      </c>
      <c r="G1952" t="b">
        <v>1</v>
      </c>
      <c r="H1952" t="s">
        <v>12</v>
      </c>
      <c r="I1952" t="str">
        <f>CONCATENATE($D1952,"-",$H1952,"-",I$1)</f>
        <v>interrupt-text-yes</v>
      </c>
      <c r="J1952" t="str">
        <f>CONCATENATE($D1952,"-",$H1952,"-",J$1)</f>
        <v>interrupt-text-no</v>
      </c>
      <c r="K1952">
        <f>COUNTIF(TweetWords!I:I,DataMassage!I1952)</f>
        <v>0</v>
      </c>
      <c r="L1952">
        <f>COUNTIF(TweetWords!I:I,DataMassage!J1952)</f>
        <v>1</v>
      </c>
      <c r="M1952">
        <f t="shared" si="60"/>
        <v>1</v>
      </c>
      <c r="N1952">
        <f t="shared" si="61"/>
        <v>0</v>
      </c>
      <c r="O1952" t="str">
        <f>IF(ISERROR(MATCH(D1952,Stopwords!A:A,0)),"no","yes")</f>
        <v>no</v>
      </c>
    </row>
    <row r="1953" spans="1:15">
      <c r="A1953">
        <v>399</v>
      </c>
      <c r="B1953" s="1">
        <v>1.16082E+18</v>
      </c>
      <c r="C1953" t="s">
        <v>49</v>
      </c>
      <c r="D1953" t="s">
        <v>2072</v>
      </c>
      <c r="E1953" t="b">
        <v>0</v>
      </c>
      <c r="F1953" t="b">
        <v>0</v>
      </c>
      <c r="G1953" t="b">
        <v>1</v>
      </c>
      <c r="H1953" t="s">
        <v>12</v>
      </c>
      <c r="I1953" t="str">
        <f>CONCATENATE($D1953,"-",$H1953,"-",I$1)</f>
        <v>stem-text-yes</v>
      </c>
      <c r="J1953" t="str">
        <f>CONCATENATE($D1953,"-",$H1953,"-",J$1)</f>
        <v>stem-text-no</v>
      </c>
      <c r="K1953">
        <f>COUNTIF(TweetWords!I:I,DataMassage!I1953)</f>
        <v>0</v>
      </c>
      <c r="L1953">
        <f>COUNTIF(TweetWords!I:I,DataMassage!J1953)</f>
        <v>1</v>
      </c>
      <c r="M1953">
        <f t="shared" si="60"/>
        <v>1</v>
      </c>
      <c r="N1953">
        <f t="shared" si="61"/>
        <v>0</v>
      </c>
      <c r="O1953" t="str">
        <f>IF(ISERROR(MATCH(D1953,Stopwords!A:A,0)),"no","yes")</f>
        <v>no</v>
      </c>
    </row>
    <row r="1954" spans="1:15">
      <c r="A1954">
        <v>399</v>
      </c>
      <c r="B1954" s="1">
        <v>1.16082E+18</v>
      </c>
      <c r="C1954" t="s">
        <v>49</v>
      </c>
      <c r="D1954" t="s">
        <v>2073</v>
      </c>
      <c r="E1954" t="b">
        <v>0</v>
      </c>
      <c r="F1954" t="b">
        <v>0</v>
      </c>
      <c r="G1954" t="b">
        <v>1</v>
      </c>
      <c r="H1954" t="s">
        <v>12</v>
      </c>
      <c r="I1954" t="str">
        <f>CONCATENATE($D1954,"-",$H1954,"-",I$1)</f>
        <v>classes-text-yes</v>
      </c>
      <c r="J1954" t="str">
        <f>CONCATENATE($D1954,"-",$H1954,"-",J$1)</f>
        <v>classes-text-no</v>
      </c>
      <c r="K1954">
        <f>COUNTIF(TweetWords!I:I,DataMassage!I1954)</f>
        <v>0</v>
      </c>
      <c r="L1954">
        <f>COUNTIF(TweetWords!I:I,DataMassage!J1954)</f>
        <v>2</v>
      </c>
      <c r="M1954">
        <f t="shared" si="60"/>
        <v>2</v>
      </c>
      <c r="N1954">
        <f t="shared" si="61"/>
        <v>0</v>
      </c>
      <c r="O1954" t="str">
        <f>IF(ISERROR(MATCH(D1954,Stopwords!A:A,0)),"no","yes")</f>
        <v>no</v>
      </c>
    </row>
    <row r="1955" spans="1:15">
      <c r="A1955">
        <v>399</v>
      </c>
      <c r="B1955" s="1">
        <v>1.16082E+18</v>
      </c>
      <c r="C1955" t="s">
        <v>49</v>
      </c>
      <c r="D1955" t="s">
        <v>2074</v>
      </c>
      <c r="E1955" t="b">
        <v>0</v>
      </c>
      <c r="F1955" t="b">
        <v>0</v>
      </c>
      <c r="G1955" t="b">
        <v>1</v>
      </c>
      <c r="H1955" t="s">
        <v>12</v>
      </c>
      <c r="I1955" t="str">
        <f>CONCATENATE($D1955,"-",$H1955,"-",I$1)</f>
        <v>art-text-yes</v>
      </c>
      <c r="J1955" t="str">
        <f>CONCATENATE($D1955,"-",$H1955,"-",J$1)</f>
        <v>art-text-no</v>
      </c>
      <c r="K1955">
        <f>COUNTIF(TweetWords!I:I,DataMassage!I1955)</f>
        <v>0</v>
      </c>
      <c r="L1955">
        <f>COUNTIF(TweetWords!I:I,DataMassage!J1955)</f>
        <v>1</v>
      </c>
      <c r="M1955">
        <f t="shared" si="60"/>
        <v>1</v>
      </c>
      <c r="N1955">
        <f t="shared" si="61"/>
        <v>0</v>
      </c>
      <c r="O1955" t="str">
        <f>IF(ISERROR(MATCH(D1955,Stopwords!A:A,0)),"no","yes")</f>
        <v>no</v>
      </c>
    </row>
    <row r="1956" spans="1:15">
      <c r="A1956">
        <v>399</v>
      </c>
      <c r="B1956" s="1">
        <v>1.16082E+18</v>
      </c>
      <c r="C1956" t="s">
        <v>49</v>
      </c>
      <c r="D1956" t="s">
        <v>2075</v>
      </c>
      <c r="E1956" t="b">
        <v>0</v>
      </c>
      <c r="F1956" t="b">
        <v>0</v>
      </c>
      <c r="G1956" t="b">
        <v>1</v>
      </c>
      <c r="H1956" t="s">
        <v>12</v>
      </c>
      <c r="I1956" t="str">
        <f>CONCATENATE($D1956,"-",$H1956,"-",I$1)</f>
        <v>hell-text-yes</v>
      </c>
      <c r="J1956" t="str">
        <f>CONCATENATE($D1956,"-",$H1956,"-",J$1)</f>
        <v>hell-text-no</v>
      </c>
      <c r="K1956">
        <f>COUNTIF(TweetWords!I:I,DataMassage!I1956)</f>
        <v>0</v>
      </c>
      <c r="L1956">
        <f>COUNTIF(TweetWords!I:I,DataMassage!J1956)</f>
        <v>1</v>
      </c>
      <c r="M1956">
        <f t="shared" si="60"/>
        <v>1</v>
      </c>
      <c r="N1956">
        <f t="shared" si="61"/>
        <v>0</v>
      </c>
      <c r="O1956" t="str">
        <f>IF(ISERROR(MATCH(D1956,Stopwords!A:A,0)),"no","yes")</f>
        <v>no</v>
      </c>
    </row>
    <row r="1957" spans="1:15">
      <c r="A1957">
        <v>399</v>
      </c>
      <c r="B1957" s="1">
        <v>1.16082E+18</v>
      </c>
      <c r="C1957" t="s">
        <v>49</v>
      </c>
      <c r="D1957" t="s">
        <v>2076</v>
      </c>
      <c r="E1957" t="b">
        <v>0</v>
      </c>
      <c r="F1957" t="b">
        <v>0</v>
      </c>
      <c r="G1957" t="b">
        <v>1</v>
      </c>
      <c r="H1957" t="s">
        <v>12</v>
      </c>
      <c r="I1957" t="str">
        <f>CONCATENATE($D1957,"-",$H1957,"-",I$1)</f>
        <v>sick-text-yes</v>
      </c>
      <c r="J1957" t="str">
        <f>CONCATENATE($D1957,"-",$H1957,"-",J$1)</f>
        <v>sick-text-no</v>
      </c>
      <c r="K1957">
        <f>COUNTIF(TweetWords!I:I,DataMassage!I1957)</f>
        <v>0</v>
      </c>
      <c r="L1957">
        <f>COUNTIF(TweetWords!I:I,DataMassage!J1957)</f>
        <v>1</v>
      </c>
      <c r="M1957">
        <f t="shared" si="60"/>
        <v>1</v>
      </c>
      <c r="N1957">
        <f t="shared" si="61"/>
        <v>0</v>
      </c>
      <c r="O1957" t="str">
        <f>IF(ISERROR(MATCH(D1957,Stopwords!A:A,0)),"no","yes")</f>
        <v>no</v>
      </c>
    </row>
    <row r="1958" spans="1:15">
      <c r="A1958">
        <v>399</v>
      </c>
      <c r="B1958" s="1">
        <v>1.16082E+18</v>
      </c>
      <c r="C1958" t="s">
        <v>49</v>
      </c>
      <c r="D1958" t="s">
        <v>2077</v>
      </c>
      <c r="E1958" t="b">
        <v>0</v>
      </c>
      <c r="F1958" t="b">
        <v>0</v>
      </c>
      <c r="G1958" t="b">
        <v>1</v>
      </c>
      <c r="H1958" t="s">
        <v>12</v>
      </c>
      <c r="I1958" t="str">
        <f>CONCATENATE($D1958,"-",$H1958,"-",I$1)</f>
        <v>twisted-text-yes</v>
      </c>
      <c r="J1958" t="str">
        <f>CONCATENATE($D1958,"-",$H1958,"-",J$1)</f>
        <v>twisted-text-no</v>
      </c>
      <c r="K1958">
        <f>COUNTIF(TweetWords!I:I,DataMassage!I1958)</f>
        <v>0</v>
      </c>
      <c r="L1958">
        <f>COUNTIF(TweetWords!I:I,DataMassage!J1958)</f>
        <v>1</v>
      </c>
      <c r="M1958">
        <f t="shared" si="60"/>
        <v>1</v>
      </c>
      <c r="N1958">
        <f t="shared" si="61"/>
        <v>0</v>
      </c>
      <c r="O1958" t="str">
        <f>IF(ISERROR(MATCH(D1958,Stopwords!A:A,0)),"no","yes")</f>
        <v>no</v>
      </c>
    </row>
    <row r="1959" spans="1:15">
      <c r="A1959">
        <v>399</v>
      </c>
      <c r="B1959" s="1">
        <v>1.16082E+18</v>
      </c>
      <c r="C1959" t="s">
        <v>49</v>
      </c>
      <c r="D1959" t="s">
        <v>2078</v>
      </c>
      <c r="E1959" t="b">
        <v>0</v>
      </c>
      <c r="F1959" t="b">
        <v>0</v>
      </c>
      <c r="G1959" t="b">
        <v>1</v>
      </c>
      <c r="H1959" t="s">
        <v>12</v>
      </c>
      <c r="I1959" t="str">
        <f>CONCATENATE($D1959,"-",$H1959,"-",I$1)</f>
        <v>situation-text-yes</v>
      </c>
      <c r="J1959" t="str">
        <f>CONCATENATE($D1959,"-",$H1959,"-",J$1)</f>
        <v>situation-text-no</v>
      </c>
      <c r="K1959">
        <f>COUNTIF(TweetWords!I:I,DataMassage!I1959)</f>
        <v>0</v>
      </c>
      <c r="L1959">
        <f>COUNTIF(TweetWords!I:I,DataMassage!J1959)</f>
        <v>1</v>
      </c>
      <c r="M1959">
        <f t="shared" si="60"/>
        <v>1</v>
      </c>
      <c r="N1959">
        <f t="shared" si="61"/>
        <v>0</v>
      </c>
      <c r="O1959" t="str">
        <f>IF(ISERROR(MATCH(D1959,Stopwords!A:A,0)),"no","yes")</f>
        <v>no</v>
      </c>
    </row>
    <row r="1960" spans="1:15">
      <c r="A1960">
        <v>400</v>
      </c>
      <c r="B1960" s="1">
        <v>1.16082E+18</v>
      </c>
      <c r="C1960" t="s">
        <v>49</v>
      </c>
      <c r="D1960" t="s">
        <v>2079</v>
      </c>
      <c r="E1960" t="b">
        <v>0</v>
      </c>
      <c r="F1960" t="b">
        <v>0</v>
      </c>
      <c r="G1960" t="b">
        <v>1</v>
      </c>
      <c r="H1960" t="s">
        <v>12</v>
      </c>
      <c r="I1960" t="str">
        <f>CONCATENATE($D1960,"-",$H1960,"-",I$1)</f>
        <v>rolling-text-yes</v>
      </c>
      <c r="J1960" t="str">
        <f>CONCATENATE($D1960,"-",$H1960,"-",J$1)</f>
        <v>rolling-text-no</v>
      </c>
      <c r="K1960">
        <f>COUNTIF(TweetWords!I:I,DataMassage!I1960)</f>
        <v>0</v>
      </c>
      <c r="L1960">
        <f>COUNTIF(TweetWords!I:I,DataMassage!J1960)</f>
        <v>1</v>
      </c>
      <c r="M1960">
        <f t="shared" si="60"/>
        <v>1</v>
      </c>
      <c r="N1960">
        <f t="shared" si="61"/>
        <v>0</v>
      </c>
      <c r="O1960" t="str">
        <f>IF(ISERROR(MATCH(D1960,Stopwords!A:A,0)),"no","yes")</f>
        <v>no</v>
      </c>
    </row>
    <row r="1961" spans="1:15">
      <c r="A1961">
        <v>400</v>
      </c>
      <c r="B1961" s="1">
        <v>1.16082E+18</v>
      </c>
      <c r="C1961" t="s">
        <v>49</v>
      </c>
      <c r="D1961" t="s">
        <v>2080</v>
      </c>
      <c r="E1961" t="b">
        <v>0</v>
      </c>
      <c r="F1961" t="b">
        <v>0</v>
      </c>
      <c r="G1961" t="b">
        <v>1</v>
      </c>
      <c r="H1961" t="s">
        <v>12</v>
      </c>
      <c r="I1961" t="str">
        <f>CONCATENATE($D1961,"-",$H1961,"-",I$1)</f>
        <v>banners-text-yes</v>
      </c>
      <c r="J1961" t="str">
        <f>CONCATENATE($D1961,"-",$H1961,"-",J$1)</f>
        <v>banners-text-no</v>
      </c>
      <c r="K1961">
        <f>COUNTIF(TweetWords!I:I,DataMassage!I1961)</f>
        <v>0</v>
      </c>
      <c r="L1961">
        <f>COUNTIF(TweetWords!I:I,DataMassage!J1961)</f>
        <v>1</v>
      </c>
      <c r="M1961">
        <f t="shared" si="60"/>
        <v>1</v>
      </c>
      <c r="N1961">
        <f t="shared" si="61"/>
        <v>0</v>
      </c>
      <c r="O1961" t="str">
        <f>IF(ISERROR(MATCH(D1961,Stopwords!A:A,0)),"no","yes")</f>
        <v>no</v>
      </c>
    </row>
    <row r="1962" spans="1:15">
      <c r="A1962">
        <v>400</v>
      </c>
      <c r="B1962" s="1">
        <v>1.16082E+18</v>
      </c>
      <c r="C1962" t="s">
        <v>49</v>
      </c>
      <c r="D1962" t="s">
        <v>2081</v>
      </c>
      <c r="E1962" t="b">
        <v>0</v>
      </c>
      <c r="F1962" t="b">
        <v>0</v>
      </c>
      <c r="G1962" t="b">
        <v>1</v>
      </c>
      <c r="H1962" t="s">
        <v>12</v>
      </c>
      <c r="I1962" t="str">
        <f>CONCATENATE($D1962,"-",$H1962,"-",I$1)</f>
        <v>videos-text-yes</v>
      </c>
      <c r="J1962" t="str">
        <f>CONCATENATE($D1962,"-",$H1962,"-",J$1)</f>
        <v>videos-text-no</v>
      </c>
      <c r="K1962">
        <f>COUNTIF(TweetWords!I:I,DataMassage!I1962)</f>
        <v>0</v>
      </c>
      <c r="L1962">
        <f>COUNTIF(TweetWords!I:I,DataMassage!J1962)</f>
        <v>1</v>
      </c>
      <c r="M1962">
        <f t="shared" si="60"/>
        <v>1</v>
      </c>
      <c r="N1962">
        <f t="shared" si="61"/>
        <v>0</v>
      </c>
      <c r="O1962" t="str">
        <f>IF(ISERROR(MATCH(D1962,Stopwords!A:A,0)),"no","yes")</f>
        <v>no</v>
      </c>
    </row>
    <row r="1963" spans="1:15">
      <c r="A1963">
        <v>400</v>
      </c>
      <c r="B1963" s="1">
        <v>1.16082E+18</v>
      </c>
      <c r="C1963" t="s">
        <v>49</v>
      </c>
      <c r="D1963" t="s">
        <v>2082</v>
      </c>
      <c r="E1963" t="b">
        <v>0</v>
      </c>
      <c r="F1963" t="b">
        <v>0</v>
      </c>
      <c r="G1963" t="b">
        <v>1</v>
      </c>
      <c r="H1963" t="s">
        <v>12</v>
      </c>
      <c r="I1963" t="str">
        <f>CONCATENATE($D1963,"-",$H1963,"-",I$1)</f>
        <v>designed-text-yes</v>
      </c>
      <c r="J1963" t="str">
        <f>CONCATENATE($D1963,"-",$H1963,"-",J$1)</f>
        <v>designed-text-no</v>
      </c>
      <c r="K1963">
        <f>COUNTIF(TweetWords!I:I,DataMassage!I1963)</f>
        <v>0</v>
      </c>
      <c r="L1963">
        <f>COUNTIF(TweetWords!I:I,DataMassage!J1963)</f>
        <v>1</v>
      </c>
      <c r="M1963">
        <f t="shared" si="60"/>
        <v>1</v>
      </c>
      <c r="N1963">
        <f t="shared" si="61"/>
        <v>0</v>
      </c>
      <c r="O1963" t="str">
        <f>IF(ISERROR(MATCH(D1963,Stopwords!A:A,0)),"no","yes")</f>
        <v>no</v>
      </c>
    </row>
    <row r="1964" spans="1:15">
      <c r="A1964">
        <v>400</v>
      </c>
      <c r="B1964" s="1">
        <v>1.16082E+18</v>
      </c>
      <c r="C1964" t="s">
        <v>49</v>
      </c>
      <c r="D1964" t="s">
        <v>2083</v>
      </c>
      <c r="E1964" t="b">
        <v>0</v>
      </c>
      <c r="F1964" t="b">
        <v>0</v>
      </c>
      <c r="G1964" t="b">
        <v>1</v>
      </c>
      <c r="H1964" t="s">
        <v>12</v>
      </c>
      <c r="I1964" t="str">
        <f>CONCATENATE($D1964,"-",$H1964,"-",I$1)</f>
        <v>delicate-text-yes</v>
      </c>
      <c r="J1964" t="str">
        <f>CONCATENATE($D1964,"-",$H1964,"-",J$1)</f>
        <v>delicate-text-no</v>
      </c>
      <c r="K1964">
        <f>COUNTIF(TweetWords!I:I,DataMassage!I1964)</f>
        <v>0</v>
      </c>
      <c r="L1964">
        <f>COUNTIF(TweetWords!I:I,DataMassage!J1964)</f>
        <v>1</v>
      </c>
      <c r="M1964">
        <f t="shared" si="60"/>
        <v>1</v>
      </c>
      <c r="N1964">
        <f t="shared" si="61"/>
        <v>0</v>
      </c>
      <c r="O1964" t="str">
        <f>IF(ISERROR(MATCH(D1964,Stopwords!A:A,0)),"no","yes")</f>
        <v>no</v>
      </c>
    </row>
    <row r="1965" spans="1:15">
      <c r="A1965">
        <v>400</v>
      </c>
      <c r="B1965" s="1">
        <v>1.16082E+18</v>
      </c>
      <c r="C1965" t="s">
        <v>49</v>
      </c>
      <c r="D1965" t="s">
        <v>2084</v>
      </c>
      <c r="E1965" t="b">
        <v>0</v>
      </c>
      <c r="F1965" t="b">
        <v>0</v>
      </c>
      <c r="G1965" t="b">
        <v>1</v>
      </c>
      <c r="H1965" t="s">
        <v>12</v>
      </c>
      <c r="I1965" t="str">
        <f>CONCATENATE($D1965,"-",$H1965,"-",I$1)</f>
        <v>attract-text-yes</v>
      </c>
      <c r="J1965" t="str">
        <f>CONCATENATE($D1965,"-",$H1965,"-",J$1)</f>
        <v>attract-text-no</v>
      </c>
      <c r="K1965">
        <f>COUNTIF(TweetWords!I:I,DataMassage!I1965)</f>
        <v>0</v>
      </c>
      <c r="L1965">
        <f>COUNTIF(TweetWords!I:I,DataMassage!J1965)</f>
        <v>1</v>
      </c>
      <c r="M1965">
        <f t="shared" si="60"/>
        <v>1</v>
      </c>
      <c r="N1965">
        <f t="shared" si="61"/>
        <v>0</v>
      </c>
      <c r="O1965" t="str">
        <f>IF(ISERROR(MATCH(D1965,Stopwords!A:A,0)),"no","yes")</f>
        <v>no</v>
      </c>
    </row>
    <row r="1966" spans="1:15">
      <c r="A1966">
        <v>400</v>
      </c>
      <c r="B1966" s="1">
        <v>1.16082E+18</v>
      </c>
      <c r="C1966" t="s">
        <v>49</v>
      </c>
      <c r="D1966" t="s">
        <v>2085</v>
      </c>
      <c r="E1966" t="b">
        <v>0</v>
      </c>
      <c r="F1966" t="b">
        <v>0</v>
      </c>
      <c r="G1966" t="b">
        <v>1</v>
      </c>
      <c r="H1966" t="s">
        <v>12</v>
      </c>
      <c r="I1966" t="str">
        <f>CONCATENATE($D1966,"-",$H1966,"-",I$1)</f>
        <v>eyeballs-text-yes</v>
      </c>
      <c r="J1966" t="str">
        <f>CONCATENATE($D1966,"-",$H1966,"-",J$1)</f>
        <v>eyeballs-text-no</v>
      </c>
      <c r="K1966">
        <f>COUNTIF(TweetWords!I:I,DataMassage!I1966)</f>
        <v>0</v>
      </c>
      <c r="L1966">
        <f>COUNTIF(TweetWords!I:I,DataMassage!J1966)</f>
        <v>1</v>
      </c>
      <c r="M1966">
        <f t="shared" si="60"/>
        <v>1</v>
      </c>
      <c r="N1966">
        <f t="shared" si="61"/>
        <v>0</v>
      </c>
      <c r="O1966" t="str">
        <f>IF(ISERROR(MATCH(D1966,Stopwords!A:A,0)),"no","yes")</f>
        <v>no</v>
      </c>
    </row>
    <row r="1967" spans="1:15">
      <c r="A1967">
        <v>401</v>
      </c>
      <c r="B1967" s="1">
        <v>1.16082E+18</v>
      </c>
      <c r="C1967" t="s">
        <v>49</v>
      </c>
      <c r="D1967" t="s">
        <v>2086</v>
      </c>
      <c r="E1967" t="b">
        <v>0</v>
      </c>
      <c r="F1967" t="b">
        <v>0</v>
      </c>
      <c r="G1967" t="b">
        <v>1</v>
      </c>
      <c r="H1967" t="s">
        <v>12</v>
      </c>
      <c r="I1967" t="str">
        <f>CONCATENATE($D1967,"-",$H1967,"-",I$1)</f>
        <v>epidemic-text-yes</v>
      </c>
      <c r="J1967" t="str">
        <f>CONCATENATE($D1967,"-",$H1967,"-",J$1)</f>
        <v>epidemic-text-no</v>
      </c>
      <c r="K1967">
        <f>COUNTIF(TweetWords!I:I,DataMassage!I1967)</f>
        <v>0</v>
      </c>
      <c r="L1967">
        <f>COUNTIF(TweetWords!I:I,DataMassage!J1967)</f>
        <v>2</v>
      </c>
      <c r="M1967">
        <f t="shared" si="60"/>
        <v>2</v>
      </c>
      <c r="N1967">
        <f t="shared" si="61"/>
        <v>0</v>
      </c>
      <c r="O1967" t="str">
        <f>IF(ISERROR(MATCH(D1967,Stopwords!A:A,0)),"no","yes")</f>
        <v>no</v>
      </c>
    </row>
    <row r="1968" spans="1:15">
      <c r="A1968">
        <v>401</v>
      </c>
      <c r="B1968" s="1">
        <v>1.16082E+18</v>
      </c>
      <c r="C1968" t="s">
        <v>49</v>
      </c>
      <c r="D1968" t="s">
        <v>2087</v>
      </c>
      <c r="E1968" t="b">
        <v>0</v>
      </c>
      <c r="F1968" t="b">
        <v>0</v>
      </c>
      <c r="G1968" t="b">
        <v>1</v>
      </c>
      <c r="H1968" t="s">
        <v>12</v>
      </c>
      <c r="I1968" t="str">
        <f>CONCATENATE($D1968,"-",$H1968,"-",I$1)</f>
        <v>society-text-yes</v>
      </c>
      <c r="J1968" t="str">
        <f>CONCATENATE($D1968,"-",$H1968,"-",J$1)</f>
        <v>society-text-no</v>
      </c>
      <c r="K1968">
        <f>COUNTIF(TweetWords!I:I,DataMassage!I1968)</f>
        <v>0</v>
      </c>
      <c r="L1968">
        <f>COUNTIF(TweetWords!I:I,DataMassage!J1968)</f>
        <v>1</v>
      </c>
      <c r="M1968">
        <f t="shared" si="60"/>
        <v>1</v>
      </c>
      <c r="N1968">
        <f t="shared" si="61"/>
        <v>0</v>
      </c>
      <c r="O1968" t="str">
        <f>IF(ISERROR(MATCH(D1968,Stopwords!A:A,0)),"no","yes")</f>
        <v>no</v>
      </c>
    </row>
    <row r="1969" spans="1:15">
      <c r="A1969">
        <v>401</v>
      </c>
      <c r="B1969" s="1">
        <v>1.16082E+18</v>
      </c>
      <c r="C1969" t="s">
        <v>49</v>
      </c>
      <c r="D1969" t="s">
        <v>2088</v>
      </c>
      <c r="E1969" t="b">
        <v>0</v>
      </c>
      <c r="F1969" t="b">
        <v>0</v>
      </c>
      <c r="G1969" t="b">
        <v>1</v>
      </c>
      <c r="H1969" t="s">
        <v>12</v>
      </c>
      <c r="I1969" t="str">
        <f>CONCATENATE($D1969,"-",$H1969,"-",I$1)</f>
        <v>role-text-yes</v>
      </c>
      <c r="J1969" t="str">
        <f>CONCATENATE($D1969,"-",$H1969,"-",J$1)</f>
        <v>role-text-no</v>
      </c>
      <c r="K1969">
        <f>COUNTIF(TweetWords!I:I,DataMassage!I1969)</f>
        <v>0</v>
      </c>
      <c r="L1969">
        <f>COUNTIF(TweetWords!I:I,DataMassage!J1969)</f>
        <v>1</v>
      </c>
      <c r="M1969">
        <f t="shared" si="60"/>
        <v>1</v>
      </c>
      <c r="N1969">
        <f t="shared" si="61"/>
        <v>0</v>
      </c>
      <c r="O1969" t="str">
        <f>IF(ISERROR(MATCH(D1969,Stopwords!A:A,0)),"no","yes")</f>
        <v>no</v>
      </c>
    </row>
    <row r="1970" spans="1:15">
      <c r="A1970">
        <v>402</v>
      </c>
      <c r="B1970" s="1">
        <v>1.16082E+18</v>
      </c>
      <c r="C1970" t="s">
        <v>8</v>
      </c>
      <c r="D1970" t="s">
        <v>2089</v>
      </c>
      <c r="E1970" t="b">
        <v>0</v>
      </c>
      <c r="F1970" t="b">
        <v>0</v>
      </c>
      <c r="G1970" t="b">
        <v>1</v>
      </c>
      <c r="H1970" t="s">
        <v>12</v>
      </c>
      <c r="I1970" t="str">
        <f>CONCATENATE($D1970,"-",$H1970,"-",I$1)</f>
        <v>aside-text-yes</v>
      </c>
      <c r="J1970" t="str">
        <f>CONCATENATE($D1970,"-",$H1970,"-",J$1)</f>
        <v>aside-text-no</v>
      </c>
      <c r="K1970">
        <f>COUNTIF(TweetWords!I:I,DataMassage!I1970)</f>
        <v>1</v>
      </c>
      <c r="L1970">
        <f>COUNTIF(TweetWords!I:I,DataMassage!J1970)</f>
        <v>0</v>
      </c>
      <c r="M1970">
        <f t="shared" si="60"/>
        <v>1</v>
      </c>
      <c r="N1970">
        <f t="shared" si="61"/>
        <v>1</v>
      </c>
      <c r="O1970" t="str">
        <f>IF(ISERROR(MATCH(D1970,Stopwords!A:A,0)),"no","yes")</f>
        <v>yes</v>
      </c>
    </row>
    <row r="1971" spans="1:15">
      <c r="A1971">
        <v>402</v>
      </c>
      <c r="B1971" s="1">
        <v>1.16082E+18</v>
      </c>
      <c r="C1971" t="s">
        <v>8</v>
      </c>
      <c r="D1971" t="s">
        <v>2090</v>
      </c>
      <c r="E1971" t="b">
        <v>0</v>
      </c>
      <c r="F1971" t="b">
        <v>0</v>
      </c>
      <c r="G1971" t="b">
        <v>1</v>
      </c>
      <c r="H1971" t="s">
        <v>12</v>
      </c>
      <c r="I1971" t="str">
        <f>CONCATENATE($D1971,"-",$H1971,"-",I$1)</f>
        <v>stories-text-yes</v>
      </c>
      <c r="J1971" t="str">
        <f>CONCATENATE($D1971,"-",$H1971,"-",J$1)</f>
        <v>stories-text-no</v>
      </c>
      <c r="K1971">
        <f>COUNTIF(TweetWords!I:I,DataMassage!I1971)</f>
        <v>2</v>
      </c>
      <c r="L1971">
        <f>COUNTIF(TweetWords!I:I,DataMassage!J1971)</f>
        <v>2</v>
      </c>
      <c r="M1971">
        <f t="shared" si="60"/>
        <v>4</v>
      </c>
      <c r="N1971">
        <f t="shared" si="61"/>
        <v>0.5</v>
      </c>
      <c r="O1971" t="str">
        <f>IF(ISERROR(MATCH(D1971,Stopwords!A:A,0)),"no","yes")</f>
        <v>no</v>
      </c>
    </row>
    <row r="1972" spans="1:15">
      <c r="A1972">
        <v>402</v>
      </c>
      <c r="B1972" s="1">
        <v>1.16082E+18</v>
      </c>
      <c r="C1972" t="s">
        <v>8</v>
      </c>
      <c r="D1972" t="s">
        <v>2091</v>
      </c>
      <c r="E1972" t="b">
        <v>0</v>
      </c>
      <c r="F1972" t="b">
        <v>0</v>
      </c>
      <c r="G1972" t="b">
        <v>1</v>
      </c>
      <c r="H1972" t="s">
        <v>12</v>
      </c>
      <c r="I1972" t="str">
        <f>CONCATENATE($D1972,"-",$H1972,"-",I$1)</f>
        <v>teach-text-yes</v>
      </c>
      <c r="J1972" t="str">
        <f>CONCATENATE($D1972,"-",$H1972,"-",J$1)</f>
        <v>teach-text-no</v>
      </c>
      <c r="K1972">
        <f>COUNTIF(TweetWords!I:I,DataMassage!I1972)</f>
        <v>2</v>
      </c>
      <c r="L1972">
        <f>COUNTIF(TweetWords!I:I,DataMassage!J1972)</f>
        <v>0</v>
      </c>
      <c r="M1972">
        <f t="shared" si="60"/>
        <v>2</v>
      </c>
      <c r="N1972">
        <f t="shared" si="61"/>
        <v>1</v>
      </c>
      <c r="O1972" t="str">
        <f>IF(ISERROR(MATCH(D1972,Stopwords!A:A,0)),"no","yes")</f>
        <v>no</v>
      </c>
    </row>
    <row r="1973" spans="1:15">
      <c r="A1973">
        <v>402</v>
      </c>
      <c r="B1973" s="1">
        <v>1.16082E+18</v>
      </c>
      <c r="C1973" t="s">
        <v>8</v>
      </c>
      <c r="D1973" t="s">
        <v>2092</v>
      </c>
      <c r="E1973" t="b">
        <v>0</v>
      </c>
      <c r="F1973" t="b">
        <v>0</v>
      </c>
      <c r="G1973" t="b">
        <v>1</v>
      </c>
      <c r="H1973" t="s">
        <v>12</v>
      </c>
      <c r="I1973" t="str">
        <f>CONCATENATE($D1973,"-",$H1973,"-",I$1)</f>
        <v>drills-text-yes</v>
      </c>
      <c r="J1973" t="str">
        <f>CONCATENATE($D1973,"-",$H1973,"-",J$1)</f>
        <v>drills-text-no</v>
      </c>
      <c r="K1973">
        <f>COUNTIF(TweetWords!I:I,DataMassage!I1973)</f>
        <v>1</v>
      </c>
      <c r="L1973">
        <f>COUNTIF(TweetWords!I:I,DataMassage!J1973)</f>
        <v>0</v>
      </c>
      <c r="M1973">
        <f t="shared" si="60"/>
        <v>1</v>
      </c>
      <c r="N1973">
        <f t="shared" si="61"/>
        <v>1</v>
      </c>
      <c r="O1973" t="str">
        <f>IF(ISERROR(MATCH(D1973,Stopwords!A:A,0)),"no","yes")</f>
        <v>no</v>
      </c>
    </row>
    <row r="1974" spans="1:15">
      <c r="A1974">
        <v>403</v>
      </c>
      <c r="B1974" s="1">
        <v>1.16082E+18</v>
      </c>
      <c r="C1974" t="s">
        <v>8</v>
      </c>
      <c r="D1974" t="s">
        <v>2093</v>
      </c>
      <c r="E1974" t="b">
        <v>0</v>
      </c>
      <c r="F1974" t="b">
        <v>0</v>
      </c>
      <c r="G1974" t="b">
        <v>1</v>
      </c>
      <c r="H1974" t="s">
        <v>12</v>
      </c>
      <c r="I1974" t="str">
        <f>CONCATENATE($D1974,"-",$H1974,"-",I$1)</f>
        <v>cheaper-text-yes</v>
      </c>
      <c r="J1974" t="str">
        <f>CONCATENATE($D1974,"-",$H1974,"-",J$1)</f>
        <v>cheaper-text-no</v>
      </c>
      <c r="K1974">
        <f>COUNTIF(TweetWords!I:I,DataMassage!I1974)</f>
        <v>1</v>
      </c>
      <c r="L1974">
        <f>COUNTIF(TweetWords!I:I,DataMassage!J1974)</f>
        <v>0</v>
      </c>
      <c r="M1974">
        <f t="shared" si="60"/>
        <v>1</v>
      </c>
      <c r="N1974">
        <f t="shared" si="61"/>
        <v>1</v>
      </c>
      <c r="O1974" t="str">
        <f>IF(ISERROR(MATCH(D1974,Stopwords!A:A,0)),"no","yes")</f>
        <v>no</v>
      </c>
    </row>
    <row r="1975" spans="1:15">
      <c r="A1975">
        <v>403</v>
      </c>
      <c r="B1975" s="1">
        <v>1.16082E+18</v>
      </c>
      <c r="C1975" t="s">
        <v>8</v>
      </c>
      <c r="D1975" t="s">
        <v>2094</v>
      </c>
      <c r="E1975" t="b">
        <v>0</v>
      </c>
      <c r="F1975" t="b">
        <v>0</v>
      </c>
      <c r="G1975" t="b">
        <v>1</v>
      </c>
      <c r="H1975" t="s">
        <v>12</v>
      </c>
      <c r="I1975" t="str">
        <f>CONCATENATE($D1975,"-",$H1975,"-",I$1)</f>
        <v>paying-text-yes</v>
      </c>
      <c r="J1975" t="str">
        <f>CONCATENATE($D1975,"-",$H1975,"-",J$1)</f>
        <v>paying-text-no</v>
      </c>
      <c r="K1975">
        <f>COUNTIF(TweetWords!I:I,DataMassage!I1975)</f>
        <v>1</v>
      </c>
      <c r="L1975">
        <f>COUNTIF(TweetWords!I:I,DataMassage!J1975)</f>
        <v>0</v>
      </c>
      <c r="M1975">
        <f t="shared" si="60"/>
        <v>1</v>
      </c>
      <c r="N1975">
        <f t="shared" si="61"/>
        <v>1</v>
      </c>
      <c r="O1975" t="str">
        <f>IF(ISERROR(MATCH(D1975,Stopwords!A:A,0)),"no","yes")</f>
        <v>no</v>
      </c>
    </row>
    <row r="1976" spans="1:15">
      <c r="A1976">
        <v>403</v>
      </c>
      <c r="B1976" s="1">
        <v>1.16082E+18</v>
      </c>
      <c r="C1976" t="s">
        <v>8</v>
      </c>
      <c r="D1976" t="s">
        <v>2095</v>
      </c>
      <c r="E1976" t="b">
        <v>0</v>
      </c>
      <c r="F1976" t="b">
        <v>0</v>
      </c>
      <c r="G1976" t="b">
        <v>1</v>
      </c>
      <c r="H1976" t="s">
        <v>12</v>
      </c>
      <c r="I1976" t="str">
        <f>CONCATENATE($D1976,"-",$H1976,"-",I$1)</f>
        <v>reporters-text-yes</v>
      </c>
      <c r="J1976" t="str">
        <f>CONCATENATE($D1976,"-",$H1976,"-",J$1)</f>
        <v>reporters-text-no</v>
      </c>
      <c r="K1976">
        <f>COUNTIF(TweetWords!I:I,DataMassage!I1976)</f>
        <v>1</v>
      </c>
      <c r="L1976">
        <f>COUNTIF(TweetWords!I:I,DataMassage!J1976)</f>
        <v>0</v>
      </c>
      <c r="M1976">
        <f t="shared" si="60"/>
        <v>1</v>
      </c>
      <c r="N1976">
        <f t="shared" si="61"/>
        <v>1</v>
      </c>
      <c r="O1976" t="str">
        <f>IF(ISERROR(MATCH(D1976,Stopwords!A:A,0)),"no","yes")</f>
        <v>no</v>
      </c>
    </row>
    <row r="1977" spans="1:15">
      <c r="A1977">
        <v>403</v>
      </c>
      <c r="B1977" s="1">
        <v>1.16082E+18</v>
      </c>
      <c r="C1977" t="s">
        <v>8</v>
      </c>
      <c r="D1977" t="s">
        <v>2096</v>
      </c>
      <c r="E1977" t="b">
        <v>0</v>
      </c>
      <c r="F1977" t="b">
        <v>0</v>
      </c>
      <c r="G1977" t="b">
        <v>1</v>
      </c>
      <c r="H1977" t="s">
        <v>12</v>
      </c>
      <c r="I1977" t="str">
        <f>CONCATENATE($D1977,"-",$H1977,"-",I$1)</f>
        <v>investigations-text-yes</v>
      </c>
      <c r="J1977" t="str">
        <f>CONCATENATE($D1977,"-",$H1977,"-",J$1)</f>
        <v>investigations-text-no</v>
      </c>
      <c r="K1977">
        <f>COUNTIF(TweetWords!I:I,DataMassage!I1977)</f>
        <v>1</v>
      </c>
      <c r="L1977">
        <f>COUNTIF(TweetWords!I:I,DataMassage!J1977)</f>
        <v>0</v>
      </c>
      <c r="M1977">
        <f t="shared" si="60"/>
        <v>1</v>
      </c>
      <c r="N1977">
        <f t="shared" si="61"/>
        <v>1</v>
      </c>
      <c r="O1977" t="str">
        <f>IF(ISERROR(MATCH(D1977,Stopwords!A:A,0)),"no","yes")</f>
        <v>no</v>
      </c>
    </row>
    <row r="1978" spans="1:15">
      <c r="A1978">
        <v>404</v>
      </c>
      <c r="B1978" s="1">
        <v>1.16082E+18</v>
      </c>
      <c r="C1978" t="s">
        <v>8</v>
      </c>
      <c r="D1978" t="s">
        <v>2097</v>
      </c>
      <c r="E1978" t="b">
        <v>0</v>
      </c>
      <c r="F1978" t="b">
        <v>0</v>
      </c>
      <c r="G1978" t="b">
        <v>1</v>
      </c>
      <c r="H1978" t="s">
        <v>12</v>
      </c>
      <c r="I1978" t="str">
        <f>CONCATENATE($D1978,"-",$H1978,"-",I$1)</f>
        <v>assholes-text-yes</v>
      </c>
      <c r="J1978" t="str">
        <f>CONCATENATE($D1978,"-",$H1978,"-",J$1)</f>
        <v>assholes-text-no</v>
      </c>
      <c r="K1978">
        <f>COUNTIF(TweetWords!I:I,DataMassage!I1978)</f>
        <v>1</v>
      </c>
      <c r="L1978">
        <f>COUNTIF(TweetWords!I:I,DataMassage!J1978)</f>
        <v>0</v>
      </c>
      <c r="M1978">
        <f t="shared" si="60"/>
        <v>1</v>
      </c>
      <c r="N1978">
        <f t="shared" si="61"/>
        <v>1</v>
      </c>
      <c r="O1978" t="str">
        <f>IF(ISERROR(MATCH(D1978,Stopwords!A:A,0)),"no","yes")</f>
        <v>no</v>
      </c>
    </row>
    <row r="1979" spans="1:15">
      <c r="A1979">
        <v>404</v>
      </c>
      <c r="B1979" s="1">
        <v>1.16082E+18</v>
      </c>
      <c r="C1979" t="s">
        <v>8</v>
      </c>
      <c r="D1979" t="s">
        <v>2098</v>
      </c>
      <c r="E1979" t="b">
        <v>0</v>
      </c>
      <c r="F1979" t="b">
        <v>0</v>
      </c>
      <c r="G1979" t="b">
        <v>1</v>
      </c>
      <c r="H1979" t="s">
        <v>12</v>
      </c>
      <c r="I1979" t="str">
        <f>CONCATENATE($D1979,"-",$H1979,"-",I$1)</f>
        <v>shockingly-text-yes</v>
      </c>
      <c r="J1979" t="str">
        <f>CONCATENATE($D1979,"-",$H1979,"-",J$1)</f>
        <v>shockingly-text-no</v>
      </c>
      <c r="K1979">
        <f>COUNTIF(TweetWords!I:I,DataMassage!I1979)</f>
        <v>1</v>
      </c>
      <c r="L1979">
        <f>COUNTIF(TweetWords!I:I,DataMassage!J1979)</f>
        <v>0</v>
      </c>
      <c r="M1979">
        <f t="shared" si="60"/>
        <v>1</v>
      </c>
      <c r="N1979">
        <f t="shared" si="61"/>
        <v>1</v>
      </c>
      <c r="O1979" t="str">
        <f>IF(ISERROR(MATCH(D1979,Stopwords!A:A,0)),"no","yes")</f>
        <v>no</v>
      </c>
    </row>
    <row r="1980" spans="1:15">
      <c r="A1980">
        <v>404</v>
      </c>
      <c r="B1980" s="1">
        <v>1.16082E+18</v>
      </c>
      <c r="C1980" t="s">
        <v>8</v>
      </c>
      <c r="D1980" t="s">
        <v>2099</v>
      </c>
      <c r="E1980" t="b">
        <v>0</v>
      </c>
      <c r="F1980" t="b">
        <v>0</v>
      </c>
      <c r="G1980" t="b">
        <v>1</v>
      </c>
      <c r="H1980" t="s">
        <v>12</v>
      </c>
      <c r="I1980" t="str">
        <f>CONCATENATE($D1980,"-",$H1980,"-",I$1)</f>
        <v>cruel-text-yes</v>
      </c>
      <c r="J1980" t="str">
        <f>CONCATENATE($D1980,"-",$H1980,"-",J$1)</f>
        <v>cruel-text-no</v>
      </c>
      <c r="K1980">
        <f>COUNTIF(TweetWords!I:I,DataMassage!I1980)</f>
        <v>1</v>
      </c>
      <c r="L1980">
        <f>COUNTIF(TweetWords!I:I,DataMassage!J1980)</f>
        <v>0</v>
      </c>
      <c r="M1980">
        <f t="shared" si="60"/>
        <v>1</v>
      </c>
      <c r="N1980">
        <f t="shared" si="61"/>
        <v>1</v>
      </c>
      <c r="O1980" t="str">
        <f>IF(ISERROR(MATCH(D1980,Stopwords!A:A,0)),"no","yes")</f>
        <v>no</v>
      </c>
    </row>
    <row r="1981" spans="1:15">
      <c r="A1981">
        <v>405</v>
      </c>
      <c r="B1981" s="1">
        <v>1.16081E+18</v>
      </c>
      <c r="C1981" t="s">
        <v>49</v>
      </c>
      <c r="D1981" t="s">
        <v>2100</v>
      </c>
      <c r="E1981" t="b">
        <v>0</v>
      </c>
      <c r="F1981" t="b">
        <v>0</v>
      </c>
      <c r="G1981" t="b">
        <v>1</v>
      </c>
      <c r="H1981" t="s">
        <v>12</v>
      </c>
      <c r="I1981" t="str">
        <f>CONCATENATE($D1981,"-",$H1981,"-",I$1)</f>
        <v>must-text-yes</v>
      </c>
      <c r="J1981" t="str">
        <f>CONCATENATE($D1981,"-",$H1981,"-",J$1)</f>
        <v>must-text-no</v>
      </c>
      <c r="K1981">
        <f>COUNTIF(TweetWords!I:I,DataMassage!I1981)</f>
        <v>0</v>
      </c>
      <c r="L1981">
        <f>COUNTIF(TweetWords!I:I,DataMassage!J1981)</f>
        <v>1</v>
      </c>
      <c r="M1981">
        <f t="shared" si="60"/>
        <v>1</v>
      </c>
      <c r="N1981">
        <f t="shared" si="61"/>
        <v>0</v>
      </c>
      <c r="O1981" t="str">
        <f>IF(ISERROR(MATCH(D1981,Stopwords!A:A,0)),"no","yes")</f>
        <v>yes</v>
      </c>
    </row>
    <row r="1982" spans="1:15">
      <c r="A1982">
        <v>407</v>
      </c>
      <c r="B1982" s="1">
        <v>1.16081E+18</v>
      </c>
      <c r="C1982" t="s">
        <v>8</v>
      </c>
      <c r="D1982" t="s">
        <v>2101</v>
      </c>
      <c r="E1982" t="b">
        <v>0</v>
      </c>
      <c r="F1982" t="b">
        <v>0</v>
      </c>
      <c r="G1982" t="b">
        <v>1</v>
      </c>
      <c r="H1982" t="s">
        <v>12</v>
      </c>
      <c r="I1982" t="str">
        <f>CONCATENATE($D1982,"-",$H1982,"-",I$1)</f>
        <v>donate-text-yes</v>
      </c>
      <c r="J1982" t="str">
        <f>CONCATENATE($D1982,"-",$H1982,"-",J$1)</f>
        <v>donate-text-no</v>
      </c>
      <c r="K1982">
        <f>COUNTIF(TweetWords!I:I,DataMassage!I1982)</f>
        <v>1</v>
      </c>
      <c r="L1982">
        <f>COUNTIF(TweetWords!I:I,DataMassage!J1982)</f>
        <v>0</v>
      </c>
      <c r="M1982">
        <f t="shared" si="60"/>
        <v>1</v>
      </c>
      <c r="N1982">
        <f t="shared" si="61"/>
        <v>1</v>
      </c>
      <c r="O1982" t="str">
        <f>IF(ISERROR(MATCH(D1982,Stopwords!A:A,0)),"no","yes")</f>
        <v>no</v>
      </c>
    </row>
    <row r="1983" spans="1:15">
      <c r="A1983">
        <v>408</v>
      </c>
      <c r="B1983" s="1">
        <v>1.16081E+18</v>
      </c>
      <c r="C1983" t="s">
        <v>8</v>
      </c>
      <c r="D1983" t="s">
        <v>2103</v>
      </c>
      <c r="E1983" t="b">
        <v>0</v>
      </c>
      <c r="F1983" t="b">
        <v>0</v>
      </c>
      <c r="G1983" t="b">
        <v>1</v>
      </c>
      <c r="H1983" t="s">
        <v>12</v>
      </c>
      <c r="I1983" t="str">
        <f>CONCATENATE($D1983,"-",$H1983,"-",I$1)</f>
        <v>subatomic-text-yes</v>
      </c>
      <c r="J1983" t="str">
        <f>CONCATENATE($D1983,"-",$H1983,"-",J$1)</f>
        <v>subatomic-text-no</v>
      </c>
      <c r="K1983">
        <f>COUNTIF(TweetWords!I:I,DataMassage!I1983)</f>
        <v>1</v>
      </c>
      <c r="L1983">
        <f>COUNTIF(TweetWords!I:I,DataMassage!J1983)</f>
        <v>0</v>
      </c>
      <c r="M1983">
        <f t="shared" si="60"/>
        <v>1</v>
      </c>
      <c r="N1983">
        <f t="shared" si="61"/>
        <v>1</v>
      </c>
      <c r="O1983" t="str">
        <f>IF(ISERROR(MATCH(D1983,Stopwords!A:A,0)),"no","yes")</f>
        <v>no</v>
      </c>
    </row>
    <row r="1984" spans="1:15">
      <c r="A1984">
        <v>408</v>
      </c>
      <c r="B1984" s="1">
        <v>1.16081E+18</v>
      </c>
      <c r="C1984" t="s">
        <v>8</v>
      </c>
      <c r="D1984" t="s">
        <v>2104</v>
      </c>
      <c r="E1984" t="b">
        <v>0</v>
      </c>
      <c r="F1984" t="b">
        <v>0</v>
      </c>
      <c r="G1984" t="b">
        <v>1</v>
      </c>
      <c r="H1984" t="s">
        <v>12</v>
      </c>
      <c r="I1984" t="str">
        <f>CONCATENATE($D1984,"-",$H1984,"-",I$1)</f>
        <v>level-text-yes</v>
      </c>
      <c r="J1984" t="str">
        <f>CONCATENATE($D1984,"-",$H1984,"-",J$1)</f>
        <v>level-text-no</v>
      </c>
      <c r="K1984">
        <f>COUNTIF(TweetWords!I:I,DataMassage!I1984)</f>
        <v>1</v>
      </c>
      <c r="L1984">
        <f>COUNTIF(TweetWords!I:I,DataMassage!J1984)</f>
        <v>0</v>
      </c>
      <c r="M1984">
        <f t="shared" si="60"/>
        <v>1</v>
      </c>
      <c r="N1984">
        <f t="shared" si="61"/>
        <v>1</v>
      </c>
      <c r="O1984" t="str">
        <f>IF(ISERROR(MATCH(D1984,Stopwords!A:A,0)),"no","yes")</f>
        <v>no</v>
      </c>
    </row>
    <row r="1985" spans="1:15">
      <c r="A1985">
        <v>409</v>
      </c>
      <c r="B1985" s="1">
        <v>1.16081E+18</v>
      </c>
      <c r="C1985" t="s">
        <v>49</v>
      </c>
      <c r="D1985" t="s">
        <v>2105</v>
      </c>
      <c r="E1985" t="b">
        <v>0</v>
      </c>
      <c r="F1985" t="b">
        <v>0</v>
      </c>
      <c r="G1985" t="b">
        <v>1</v>
      </c>
      <c r="H1985" t="s">
        <v>12</v>
      </c>
      <c r="I1985" t="str">
        <f>CONCATENATE($D1985,"-",$H1985,"-",I$1)</f>
        <v>underdog-text-yes</v>
      </c>
      <c r="J1985" t="str">
        <f>CONCATENATE($D1985,"-",$H1985,"-",J$1)</f>
        <v>underdog-text-no</v>
      </c>
      <c r="K1985">
        <f>COUNTIF(TweetWords!I:I,DataMassage!I1985)</f>
        <v>0</v>
      </c>
      <c r="L1985">
        <f>COUNTIF(TweetWords!I:I,DataMassage!J1985)</f>
        <v>1</v>
      </c>
      <c r="M1985">
        <f t="shared" si="60"/>
        <v>1</v>
      </c>
      <c r="N1985">
        <f t="shared" si="61"/>
        <v>0</v>
      </c>
      <c r="O1985" t="str">
        <f>IF(ISERROR(MATCH(D1985,Stopwords!A:A,0)),"no","yes")</f>
        <v>no</v>
      </c>
    </row>
    <row r="1986" spans="1:15">
      <c r="A1986">
        <v>409</v>
      </c>
      <c r="B1986" s="1">
        <v>1.16081E+18</v>
      </c>
      <c r="C1986" t="s">
        <v>49</v>
      </c>
      <c r="D1986" t="s">
        <v>2106</v>
      </c>
      <c r="E1986" t="b">
        <v>0</v>
      </c>
      <c r="F1986" t="b">
        <v>0</v>
      </c>
      <c r="G1986" t="b">
        <v>1</v>
      </c>
      <c r="H1986" t="s">
        <v>12</v>
      </c>
      <c r="I1986" t="str">
        <f>CONCATENATE($D1986,"-",$H1986,"-",I$1)</f>
        <v>prevail-text-yes</v>
      </c>
      <c r="J1986" t="str">
        <f>CONCATENATE($D1986,"-",$H1986,"-",J$1)</f>
        <v>prevail-text-no</v>
      </c>
      <c r="K1986">
        <f>COUNTIF(TweetWords!I:I,DataMassage!I1986)</f>
        <v>0</v>
      </c>
      <c r="L1986">
        <f>COUNTIF(TweetWords!I:I,DataMassage!J1986)</f>
        <v>1</v>
      </c>
      <c r="M1986">
        <f t="shared" si="60"/>
        <v>1</v>
      </c>
      <c r="N1986">
        <f t="shared" si="61"/>
        <v>0</v>
      </c>
      <c r="O1986" t="str">
        <f>IF(ISERROR(MATCH(D1986,Stopwords!A:A,0)),"no","yes")</f>
        <v>no</v>
      </c>
    </row>
    <row r="1987" spans="1:15">
      <c r="A1987">
        <v>409</v>
      </c>
      <c r="B1987" s="1">
        <v>1.16081E+18</v>
      </c>
      <c r="C1987" t="s">
        <v>49</v>
      </c>
      <c r="D1987" t="s">
        <v>2107</v>
      </c>
      <c r="E1987" t="b">
        <v>0</v>
      </c>
      <c r="F1987" t="b">
        <v>0</v>
      </c>
      <c r="G1987" t="b">
        <v>1</v>
      </c>
      <c r="H1987" t="s">
        <v>12</v>
      </c>
      <c r="I1987" t="str">
        <f>CONCATENATE($D1987,"-",$H1987,"-",I$1)</f>
        <v>cheering-text-yes</v>
      </c>
      <c r="J1987" t="str">
        <f>CONCATENATE($D1987,"-",$H1987,"-",J$1)</f>
        <v>cheering-text-no</v>
      </c>
      <c r="K1987">
        <f>COUNTIF(TweetWords!I:I,DataMassage!I1987)</f>
        <v>0</v>
      </c>
      <c r="L1987">
        <f>COUNTIF(TweetWords!I:I,DataMassage!J1987)</f>
        <v>1</v>
      </c>
      <c r="M1987">
        <f t="shared" ref="M1987:M2050" si="62">SUM(K1987:L1987)</f>
        <v>1</v>
      </c>
      <c r="N1987">
        <f t="shared" ref="N1987:N2050" si="63">K1987/M1987</f>
        <v>0</v>
      </c>
      <c r="O1987" t="str">
        <f>IF(ISERROR(MATCH(D1987,Stopwords!A:A,0)),"no","yes")</f>
        <v>no</v>
      </c>
    </row>
    <row r="1988" spans="1:15">
      <c r="A1988">
        <v>410</v>
      </c>
      <c r="B1988" s="1">
        <v>1.16081E+18</v>
      </c>
      <c r="C1988" t="s">
        <v>8</v>
      </c>
      <c r="D1988">
        <v>12</v>
      </c>
      <c r="E1988" t="b">
        <v>0</v>
      </c>
      <c r="F1988" t="b">
        <v>0</v>
      </c>
      <c r="G1988" t="b">
        <v>1</v>
      </c>
      <c r="H1988" t="s">
        <v>12</v>
      </c>
      <c r="I1988" t="str">
        <f>CONCATENATE($D1988,"-",$H1988,"-",I$1)</f>
        <v>12-text-yes</v>
      </c>
      <c r="J1988" t="str">
        <f>CONCATENATE($D1988,"-",$H1988,"-",J$1)</f>
        <v>12-text-no</v>
      </c>
      <c r="K1988">
        <f>COUNTIF(TweetWords!I:I,DataMassage!I1988)</f>
        <v>1</v>
      </c>
      <c r="L1988">
        <f>COUNTIF(TweetWords!I:I,DataMassage!J1988)</f>
        <v>1</v>
      </c>
      <c r="M1988">
        <f t="shared" si="62"/>
        <v>2</v>
      </c>
      <c r="N1988">
        <f t="shared" si="63"/>
        <v>0.5</v>
      </c>
      <c r="O1988" t="str">
        <f>IF(ISERROR(MATCH(D1988,Stopwords!A:A,0)),"no","yes")</f>
        <v>no</v>
      </c>
    </row>
    <row r="1989" spans="1:15">
      <c r="A1989">
        <v>410</v>
      </c>
      <c r="B1989" s="1">
        <v>1.16081E+18</v>
      </c>
      <c r="C1989" t="s">
        <v>8</v>
      </c>
      <c r="D1989" t="s">
        <v>2108</v>
      </c>
      <c r="E1989" t="b">
        <v>0</v>
      </c>
      <c r="F1989" t="b">
        <v>0</v>
      </c>
      <c r="G1989" t="b">
        <v>1</v>
      </c>
      <c r="H1989" t="s">
        <v>12</v>
      </c>
      <c r="I1989" t="str">
        <f>CONCATENATE($D1989,"-",$H1989,"-",I$1)</f>
        <v>value-text-yes</v>
      </c>
      <c r="J1989" t="str">
        <f>CONCATENATE($D1989,"-",$H1989,"-",J$1)</f>
        <v>value-text-no</v>
      </c>
      <c r="K1989">
        <f>COUNTIF(TweetWords!I:I,DataMassage!I1989)</f>
        <v>1</v>
      </c>
      <c r="L1989">
        <f>COUNTIF(TweetWords!I:I,DataMassage!J1989)</f>
        <v>0</v>
      </c>
      <c r="M1989">
        <f t="shared" si="62"/>
        <v>1</v>
      </c>
      <c r="N1989">
        <f t="shared" si="63"/>
        <v>1</v>
      </c>
      <c r="O1989" t="str">
        <f>IF(ISERROR(MATCH(D1989,Stopwords!A:A,0)),"no","yes")</f>
        <v>yes</v>
      </c>
    </row>
    <row r="1990" spans="1:15">
      <c r="A1990">
        <v>411</v>
      </c>
      <c r="B1990" s="1">
        <v>1.16081E+18</v>
      </c>
      <c r="C1990" t="s">
        <v>8</v>
      </c>
      <c r="D1990" t="s">
        <v>2109</v>
      </c>
      <c r="E1990" t="b">
        <v>0</v>
      </c>
      <c r="F1990" t="b">
        <v>0</v>
      </c>
      <c r="G1990" t="b">
        <v>1</v>
      </c>
      <c r="H1990" t="s">
        <v>12</v>
      </c>
      <c r="I1990" t="str">
        <f>CONCATENATE($D1990,"-",$H1990,"-",I$1)</f>
        <v>spouses-text-yes</v>
      </c>
      <c r="J1990" t="str">
        <f>CONCATENATE($D1990,"-",$H1990,"-",J$1)</f>
        <v>spouses-text-no</v>
      </c>
      <c r="K1990">
        <f>COUNTIF(TweetWords!I:I,DataMassage!I1990)</f>
        <v>1</v>
      </c>
      <c r="L1990">
        <f>COUNTIF(TweetWords!I:I,DataMassage!J1990)</f>
        <v>0</v>
      </c>
      <c r="M1990">
        <f t="shared" si="62"/>
        <v>1</v>
      </c>
      <c r="N1990">
        <f t="shared" si="63"/>
        <v>1</v>
      </c>
      <c r="O1990" t="str">
        <f>IF(ISERROR(MATCH(D1990,Stopwords!A:A,0)),"no","yes")</f>
        <v>no</v>
      </c>
    </row>
    <row r="1991" spans="1:15">
      <c r="A1991">
        <v>411</v>
      </c>
      <c r="B1991" s="1">
        <v>1.16081E+18</v>
      </c>
      <c r="C1991" t="s">
        <v>8</v>
      </c>
      <c r="D1991" t="s">
        <v>2110</v>
      </c>
      <c r="E1991" t="b">
        <v>0</v>
      </c>
      <c r="F1991" t="b">
        <v>0</v>
      </c>
      <c r="G1991" t="b">
        <v>1</v>
      </c>
      <c r="H1991" t="s">
        <v>12</v>
      </c>
      <c r="I1991" t="str">
        <f>CONCATENATE($D1991,"-",$H1991,"-",I$1)</f>
        <v>children-text-yes</v>
      </c>
      <c r="J1991" t="str">
        <f>CONCATENATE($D1991,"-",$H1991,"-",J$1)</f>
        <v>children-text-no</v>
      </c>
      <c r="K1991">
        <f>COUNTIF(TweetWords!I:I,DataMassage!I1991)</f>
        <v>1</v>
      </c>
      <c r="L1991">
        <f>COUNTIF(TweetWords!I:I,DataMassage!J1991)</f>
        <v>0</v>
      </c>
      <c r="M1991">
        <f t="shared" si="62"/>
        <v>1</v>
      </c>
      <c r="N1991">
        <f t="shared" si="63"/>
        <v>1</v>
      </c>
      <c r="O1991" t="str">
        <f>IF(ISERROR(MATCH(D1991,Stopwords!A:A,0)),"no","yes")</f>
        <v>no</v>
      </c>
    </row>
    <row r="1992" spans="1:15">
      <c r="A1992">
        <v>411</v>
      </c>
      <c r="B1992" s="1">
        <v>1.16081E+18</v>
      </c>
      <c r="C1992" t="s">
        <v>8</v>
      </c>
      <c r="D1992" t="s">
        <v>2111</v>
      </c>
      <c r="E1992" t="b">
        <v>0</v>
      </c>
      <c r="F1992" t="b">
        <v>0</v>
      </c>
      <c r="G1992" t="b">
        <v>1</v>
      </c>
      <c r="H1992" t="s">
        <v>12</v>
      </c>
      <c r="I1992" t="str">
        <f>CONCATENATE($D1992,"-",$H1992,"-",I$1)</f>
        <v>coworkers-text-yes</v>
      </c>
      <c r="J1992" t="str">
        <f>CONCATENATE($D1992,"-",$H1992,"-",J$1)</f>
        <v>coworkers-text-no</v>
      </c>
      <c r="K1992">
        <f>COUNTIF(TweetWords!I:I,DataMassage!I1992)</f>
        <v>1</v>
      </c>
      <c r="L1992">
        <f>COUNTIF(TweetWords!I:I,DataMassage!J1992)</f>
        <v>0</v>
      </c>
      <c r="M1992">
        <f t="shared" si="62"/>
        <v>1</v>
      </c>
      <c r="N1992">
        <f t="shared" si="63"/>
        <v>1</v>
      </c>
      <c r="O1992" t="str">
        <f>IF(ISERROR(MATCH(D1992,Stopwords!A:A,0)),"no","yes")</f>
        <v>no</v>
      </c>
    </row>
    <row r="1993" spans="1:15">
      <c r="A1993">
        <v>411</v>
      </c>
      <c r="B1993" s="1">
        <v>1.16081E+18</v>
      </c>
      <c r="C1993" t="s">
        <v>8</v>
      </c>
      <c r="D1993" t="s">
        <v>2112</v>
      </c>
      <c r="E1993" t="b">
        <v>0</v>
      </c>
      <c r="F1993" t="b">
        <v>0</v>
      </c>
      <c r="G1993" t="b">
        <v>1</v>
      </c>
      <c r="H1993" t="s">
        <v>12</v>
      </c>
      <c r="I1993" t="str">
        <f>CONCATENATE($D1993,"-",$H1993,"-",I$1)</f>
        <v>strangers-text-yes</v>
      </c>
      <c r="J1993" t="str">
        <f>CONCATENATE($D1993,"-",$H1993,"-",J$1)</f>
        <v>strangers-text-no</v>
      </c>
      <c r="K1993">
        <f>COUNTIF(TweetWords!I:I,DataMassage!I1993)</f>
        <v>1</v>
      </c>
      <c r="L1993">
        <f>COUNTIF(TweetWords!I:I,DataMassage!J1993)</f>
        <v>0</v>
      </c>
      <c r="M1993">
        <f t="shared" si="62"/>
        <v>1</v>
      </c>
      <c r="N1993">
        <f t="shared" si="63"/>
        <v>1</v>
      </c>
      <c r="O1993" t="str">
        <f>IF(ISERROR(MATCH(D1993,Stopwords!A:A,0)),"no","yes")</f>
        <v>no</v>
      </c>
    </row>
    <row r="1994" spans="1:15">
      <c r="A1994">
        <v>412</v>
      </c>
      <c r="B1994" s="1">
        <v>1.16081E+18</v>
      </c>
      <c r="C1994" t="s">
        <v>8</v>
      </c>
      <c r="D1994" t="s">
        <v>2113</v>
      </c>
      <c r="E1994" t="b">
        <v>0</v>
      </c>
      <c r="F1994" t="b">
        <v>0</v>
      </c>
      <c r="G1994" t="b">
        <v>1</v>
      </c>
      <c r="H1994" t="s">
        <v>12</v>
      </c>
      <c r="I1994" t="str">
        <f>CONCATENATE($D1994,"-",$H1994,"-",I$1)</f>
        <v>current-text-yes</v>
      </c>
      <c r="J1994" t="str">
        <f>CONCATENATE($D1994,"-",$H1994,"-",J$1)</f>
        <v>current-text-no</v>
      </c>
      <c r="K1994">
        <f>COUNTIF(TweetWords!I:I,DataMassage!I1994)</f>
        <v>1</v>
      </c>
      <c r="L1994">
        <f>COUNTIF(TweetWords!I:I,DataMassage!J1994)</f>
        <v>0</v>
      </c>
      <c r="M1994">
        <f t="shared" si="62"/>
        <v>1</v>
      </c>
      <c r="N1994">
        <f t="shared" si="63"/>
        <v>1</v>
      </c>
      <c r="O1994" t="str">
        <f>IF(ISERROR(MATCH(D1994,Stopwords!A:A,0)),"no","yes")</f>
        <v>no</v>
      </c>
    </row>
    <row r="1995" spans="1:15">
      <c r="A1995">
        <v>413</v>
      </c>
      <c r="B1995" s="1">
        <v>1.16081E+18</v>
      </c>
      <c r="C1995" t="s">
        <v>8</v>
      </c>
      <c r="D1995" t="s">
        <v>2114</v>
      </c>
      <c r="E1995" t="b">
        <v>0</v>
      </c>
      <c r="F1995" t="b">
        <v>0</v>
      </c>
      <c r="G1995" t="b">
        <v>1</v>
      </c>
      <c r="H1995" t="s">
        <v>12</v>
      </c>
      <c r="I1995" t="str">
        <f>CONCATENATE($D1995,"-",$H1995,"-",I$1)</f>
        <v>ground-text-yes</v>
      </c>
      <c r="J1995" t="str">
        <f>CONCATENATE($D1995,"-",$H1995,"-",J$1)</f>
        <v>ground-text-no</v>
      </c>
      <c r="K1995">
        <f>COUNTIF(TweetWords!I:I,DataMassage!I1995)</f>
        <v>1</v>
      </c>
      <c r="L1995">
        <f>COUNTIF(TweetWords!I:I,DataMassage!J1995)</f>
        <v>0</v>
      </c>
      <c r="M1995">
        <f t="shared" si="62"/>
        <v>1</v>
      </c>
      <c r="N1995">
        <f t="shared" si="63"/>
        <v>1</v>
      </c>
      <c r="O1995" t="str">
        <f>IF(ISERROR(MATCH(D1995,Stopwords!A:A,0)),"no","yes")</f>
        <v>no</v>
      </c>
    </row>
    <row r="1996" spans="1:15">
      <c r="A1996">
        <v>413</v>
      </c>
      <c r="B1996" s="1">
        <v>1.16081E+18</v>
      </c>
      <c r="C1996" t="s">
        <v>8</v>
      </c>
      <c r="D1996" t="s">
        <v>2115</v>
      </c>
      <c r="E1996" t="b">
        <v>0</v>
      </c>
      <c r="F1996" t="b">
        <v>0</v>
      </c>
      <c r="G1996" t="b">
        <v>1</v>
      </c>
      <c r="H1996" t="s">
        <v>12</v>
      </c>
      <c r="I1996" t="str">
        <f>CONCATENATE($D1996,"-",$H1996,"-",I$1)</f>
        <v>ceos-text-yes</v>
      </c>
      <c r="J1996" t="str">
        <f>CONCATENATE($D1996,"-",$H1996,"-",J$1)</f>
        <v>ceos-text-no</v>
      </c>
      <c r="K1996">
        <f>COUNTIF(TweetWords!I:I,DataMassage!I1996)</f>
        <v>1</v>
      </c>
      <c r="L1996">
        <f>COUNTIF(TweetWords!I:I,DataMassage!J1996)</f>
        <v>0</v>
      </c>
      <c r="M1996">
        <f t="shared" si="62"/>
        <v>1</v>
      </c>
      <c r="N1996">
        <f t="shared" si="63"/>
        <v>1</v>
      </c>
      <c r="O1996" t="str">
        <f>IF(ISERROR(MATCH(D1996,Stopwords!A:A,0)),"no","yes")</f>
        <v>no</v>
      </c>
    </row>
    <row r="1997" spans="1:15">
      <c r="A1997">
        <v>413</v>
      </c>
      <c r="B1997" s="1">
        <v>1.16081E+18</v>
      </c>
      <c r="C1997" t="s">
        <v>8</v>
      </c>
      <c r="D1997" t="s">
        <v>2116</v>
      </c>
      <c r="E1997" t="b">
        <v>0</v>
      </c>
      <c r="F1997" t="b">
        <v>0</v>
      </c>
      <c r="G1997" t="b">
        <v>1</v>
      </c>
      <c r="H1997" t="s">
        <v>12</v>
      </c>
      <c r="I1997" t="str">
        <f>CONCATENATE($D1997,"-",$H1997,"-",I$1)</f>
        <v>information-text-yes</v>
      </c>
      <c r="J1997" t="str">
        <f>CONCATENATE($D1997,"-",$H1997,"-",J$1)</f>
        <v>information-text-no</v>
      </c>
      <c r="K1997">
        <f>COUNTIF(TweetWords!I:I,DataMassage!I1997)</f>
        <v>1</v>
      </c>
      <c r="L1997">
        <f>COUNTIF(TweetWords!I:I,DataMassage!J1997)</f>
        <v>0</v>
      </c>
      <c r="M1997">
        <f t="shared" si="62"/>
        <v>1</v>
      </c>
      <c r="N1997">
        <f t="shared" si="63"/>
        <v>1</v>
      </c>
      <c r="O1997" t="str">
        <f>IF(ISERROR(MATCH(D1997,Stopwords!A:A,0)),"no","yes")</f>
        <v>no</v>
      </c>
    </row>
    <row r="1998" spans="1:15">
      <c r="A1998">
        <v>413</v>
      </c>
      <c r="B1998" s="1">
        <v>1.16081E+18</v>
      </c>
      <c r="C1998" t="s">
        <v>8</v>
      </c>
      <c r="D1998" t="s">
        <v>2117</v>
      </c>
      <c r="E1998" t="b">
        <v>0</v>
      </c>
      <c r="F1998" t="b">
        <v>0</v>
      </c>
      <c r="G1998" t="b">
        <v>1</v>
      </c>
      <c r="H1998" t="s">
        <v>12</v>
      </c>
      <c r="I1998" t="str">
        <f>CONCATENATE($D1998,"-",$H1998,"-",I$1)</f>
        <v>bittersweet-text-yes</v>
      </c>
      <c r="J1998" t="str">
        <f>CONCATENATE($D1998,"-",$H1998,"-",J$1)</f>
        <v>bittersweet-text-no</v>
      </c>
      <c r="K1998">
        <f>COUNTIF(TweetWords!I:I,DataMassage!I1998)</f>
        <v>1</v>
      </c>
      <c r="L1998">
        <f>COUNTIF(TweetWords!I:I,DataMassage!J1998)</f>
        <v>0</v>
      </c>
      <c r="M1998">
        <f t="shared" si="62"/>
        <v>1</v>
      </c>
      <c r="N1998">
        <f t="shared" si="63"/>
        <v>1</v>
      </c>
      <c r="O1998" t="str">
        <f>IF(ISERROR(MATCH(D1998,Stopwords!A:A,0)),"no","yes")</f>
        <v>no</v>
      </c>
    </row>
    <row r="1999" spans="1:15">
      <c r="A1999">
        <v>414</v>
      </c>
      <c r="B1999" s="1">
        <v>1.16081E+18</v>
      </c>
      <c r="C1999" t="s">
        <v>8</v>
      </c>
      <c r="D1999" t="s">
        <v>2118</v>
      </c>
      <c r="E1999" t="b">
        <v>0</v>
      </c>
      <c r="F1999" t="b">
        <v>0</v>
      </c>
      <c r="G1999" t="b">
        <v>1</v>
      </c>
      <c r="H1999" t="s">
        <v>12</v>
      </c>
      <c r="I1999" t="str">
        <f>CONCATENATE($D1999,"-",$H1999,"-",I$1)</f>
        <v>knowledge-text-yes</v>
      </c>
      <c r="J1999" t="str">
        <f>CONCATENATE($D1999,"-",$H1999,"-",J$1)</f>
        <v>knowledge-text-no</v>
      </c>
      <c r="K1999">
        <f>COUNTIF(TweetWords!I:I,DataMassage!I1999)</f>
        <v>1</v>
      </c>
      <c r="L1999">
        <f>COUNTIF(TweetWords!I:I,DataMassage!J1999)</f>
        <v>0</v>
      </c>
      <c r="M1999">
        <f t="shared" si="62"/>
        <v>1</v>
      </c>
      <c r="N1999">
        <f t="shared" si="63"/>
        <v>1</v>
      </c>
      <c r="O1999" t="str">
        <f>IF(ISERROR(MATCH(D1999,Stopwords!A:A,0)),"no","yes")</f>
        <v>no</v>
      </c>
    </row>
    <row r="2000" spans="1:15">
      <c r="A2000">
        <v>416</v>
      </c>
      <c r="B2000" s="1">
        <v>1.16081E+18</v>
      </c>
      <c r="C2000" t="s">
        <v>8</v>
      </c>
      <c r="D2000" t="s">
        <v>2119</v>
      </c>
      <c r="E2000" t="b">
        <v>0</v>
      </c>
      <c r="F2000" t="b">
        <v>0</v>
      </c>
      <c r="G2000" t="b">
        <v>1</v>
      </c>
      <c r="H2000" t="s">
        <v>12</v>
      </c>
      <c r="I2000" t="str">
        <f>CONCATENATE($D2000,"-",$H2000,"-",I$1)</f>
        <v>kindergarten-text-yes</v>
      </c>
      <c r="J2000" t="str">
        <f>CONCATENATE($D2000,"-",$H2000,"-",J$1)</f>
        <v>kindergarten-text-no</v>
      </c>
      <c r="K2000">
        <f>COUNTIF(TweetWords!I:I,DataMassage!I2000)</f>
        <v>1</v>
      </c>
      <c r="L2000">
        <f>COUNTIF(TweetWords!I:I,DataMassage!J2000)</f>
        <v>0</v>
      </c>
      <c r="M2000">
        <f t="shared" si="62"/>
        <v>1</v>
      </c>
      <c r="N2000">
        <f t="shared" si="63"/>
        <v>1</v>
      </c>
      <c r="O2000" t="str">
        <f>IF(ISERROR(MATCH(D2000,Stopwords!A:A,0)),"no","yes")</f>
        <v>no</v>
      </c>
    </row>
    <row r="2001" spans="1:15">
      <c r="A2001">
        <v>416</v>
      </c>
      <c r="B2001" s="1">
        <v>1.16081E+18</v>
      </c>
      <c r="C2001" t="s">
        <v>8</v>
      </c>
      <c r="D2001" t="s">
        <v>2120</v>
      </c>
      <c r="E2001" t="b">
        <v>0</v>
      </c>
      <c r="F2001" t="b">
        <v>0</v>
      </c>
      <c r="G2001" t="b">
        <v>1</v>
      </c>
      <c r="H2001" t="s">
        <v>12</v>
      </c>
      <c r="I2001" t="str">
        <f>CONCATENATE($D2001,"-",$H2001,"-",I$1)</f>
        <v>enjoy-text-yes</v>
      </c>
      <c r="J2001" t="str">
        <f>CONCATENATE($D2001,"-",$H2001,"-",J$1)</f>
        <v>enjoy-text-no</v>
      </c>
      <c r="K2001">
        <f>COUNTIF(TweetWords!I:I,DataMassage!I2001)</f>
        <v>1</v>
      </c>
      <c r="L2001">
        <f>COUNTIF(TweetWords!I:I,DataMassage!J2001)</f>
        <v>0</v>
      </c>
      <c r="M2001">
        <f t="shared" si="62"/>
        <v>1</v>
      </c>
      <c r="N2001">
        <f t="shared" si="63"/>
        <v>1</v>
      </c>
      <c r="O2001" t="str">
        <f>IF(ISERROR(MATCH(D2001,Stopwords!A:A,0)),"no","yes")</f>
        <v>no</v>
      </c>
    </row>
    <row r="2002" spans="1:15">
      <c r="A2002">
        <v>416</v>
      </c>
      <c r="B2002" s="1">
        <v>1.16081E+18</v>
      </c>
      <c r="C2002" t="s">
        <v>8</v>
      </c>
      <c r="D2002" t="s">
        <v>2121</v>
      </c>
      <c r="E2002" t="b">
        <v>0</v>
      </c>
      <c r="F2002" t="b">
        <v>0</v>
      </c>
      <c r="G2002" t="b">
        <v>1</v>
      </c>
      <c r="H2002" t="s">
        <v>12</v>
      </c>
      <c r="I2002" t="str">
        <f>CONCATENATE($D2002,"-",$H2002,"-",I$1)</f>
        <v>snacks-text-yes</v>
      </c>
      <c r="J2002" t="str">
        <f>CONCATENATE($D2002,"-",$H2002,"-",J$1)</f>
        <v>snacks-text-no</v>
      </c>
      <c r="K2002">
        <f>COUNTIF(TweetWords!I:I,DataMassage!I2002)</f>
        <v>1</v>
      </c>
      <c r="L2002">
        <f>COUNTIF(TweetWords!I:I,DataMassage!J2002)</f>
        <v>0</v>
      </c>
      <c r="M2002">
        <f t="shared" si="62"/>
        <v>1</v>
      </c>
      <c r="N2002">
        <f t="shared" si="63"/>
        <v>1</v>
      </c>
      <c r="O2002" t="str">
        <f>IF(ISERROR(MATCH(D2002,Stopwords!A:A,0)),"no","yes")</f>
        <v>no</v>
      </c>
    </row>
    <row r="2003" spans="1:15">
      <c r="A2003">
        <v>417</v>
      </c>
      <c r="B2003" s="1">
        <v>1.16081E+18</v>
      </c>
      <c r="C2003" t="s">
        <v>8</v>
      </c>
      <c r="D2003" t="s">
        <v>2122</v>
      </c>
      <c r="E2003" t="b">
        <v>0</v>
      </c>
      <c r="F2003" t="b">
        <v>0</v>
      </c>
      <c r="G2003" t="b">
        <v>1</v>
      </c>
      <c r="H2003" t="s">
        <v>12</v>
      </c>
      <c r="I2003" t="str">
        <f>CONCATENATE($D2003,"-",$H2003,"-",I$1)</f>
        <v>past-text-yes</v>
      </c>
      <c r="J2003" t="str">
        <f>CONCATENATE($D2003,"-",$H2003,"-",J$1)</f>
        <v>past-text-no</v>
      </c>
      <c r="K2003">
        <f>COUNTIF(TweetWords!I:I,DataMassage!I2003)</f>
        <v>1</v>
      </c>
      <c r="L2003">
        <f>COUNTIF(TweetWords!I:I,DataMassage!J2003)</f>
        <v>0</v>
      </c>
      <c r="M2003">
        <f t="shared" si="62"/>
        <v>1</v>
      </c>
      <c r="N2003">
        <f t="shared" si="63"/>
        <v>1</v>
      </c>
      <c r="O2003" t="str">
        <f>IF(ISERROR(MATCH(D2003,Stopwords!A:A,0)),"no","yes")</f>
        <v>no</v>
      </c>
    </row>
    <row r="2004" spans="1:15">
      <c r="A2004">
        <v>417</v>
      </c>
      <c r="B2004" s="1">
        <v>1.16081E+18</v>
      </c>
      <c r="C2004" t="s">
        <v>8</v>
      </c>
      <c r="D2004" t="s">
        <v>2123</v>
      </c>
      <c r="E2004" t="b">
        <v>0</v>
      </c>
      <c r="F2004" t="b">
        <v>0</v>
      </c>
      <c r="G2004" t="b">
        <v>1</v>
      </c>
      <c r="H2004" t="s">
        <v>12</v>
      </c>
      <c r="I2004" t="str">
        <f>CONCATENATE($D2004,"-",$H2004,"-",I$1)</f>
        <v>prejudices-text-yes</v>
      </c>
      <c r="J2004" t="str">
        <f>CONCATENATE($D2004,"-",$H2004,"-",J$1)</f>
        <v>prejudices-text-no</v>
      </c>
      <c r="K2004">
        <f>COUNTIF(TweetWords!I:I,DataMassage!I2004)</f>
        <v>1</v>
      </c>
      <c r="L2004">
        <f>COUNTIF(TweetWords!I:I,DataMassage!J2004)</f>
        <v>0</v>
      </c>
      <c r="M2004">
        <f t="shared" si="62"/>
        <v>1</v>
      </c>
      <c r="N2004">
        <f t="shared" si="63"/>
        <v>1</v>
      </c>
      <c r="O2004" t="str">
        <f>IF(ISERROR(MATCH(D2004,Stopwords!A:A,0)),"no","yes")</f>
        <v>no</v>
      </c>
    </row>
    <row r="2005" spans="1:15">
      <c r="A2005">
        <v>418</v>
      </c>
      <c r="B2005" s="1">
        <v>1.16081E+18</v>
      </c>
      <c r="C2005" t="s">
        <v>8</v>
      </c>
      <c r="D2005" t="s">
        <v>2124</v>
      </c>
      <c r="E2005" t="b">
        <v>0</v>
      </c>
      <c r="F2005" t="b">
        <v>0</v>
      </c>
      <c r="G2005" t="b">
        <v>1</v>
      </c>
      <c r="H2005" t="s">
        <v>12</v>
      </c>
      <c r="I2005" t="str">
        <f>CONCATENATE($D2005,"-",$H2005,"-",I$1)</f>
        <v>critical-text-yes</v>
      </c>
      <c r="J2005" t="str">
        <f>CONCATENATE($D2005,"-",$H2005,"-",J$1)</f>
        <v>critical-text-no</v>
      </c>
      <c r="K2005">
        <f>COUNTIF(TweetWords!I:I,DataMassage!I2005)</f>
        <v>1</v>
      </c>
      <c r="L2005">
        <f>COUNTIF(TweetWords!I:I,DataMassage!J2005)</f>
        <v>0</v>
      </c>
      <c r="M2005">
        <f t="shared" si="62"/>
        <v>1</v>
      </c>
      <c r="N2005">
        <f t="shared" si="63"/>
        <v>1</v>
      </c>
      <c r="O2005" t="str">
        <f>IF(ISERROR(MATCH(D2005,Stopwords!A:A,0)),"no","yes")</f>
        <v>no</v>
      </c>
    </row>
    <row r="2006" spans="1:15">
      <c r="A2006">
        <v>418</v>
      </c>
      <c r="B2006" s="1">
        <v>1.16081E+18</v>
      </c>
      <c r="C2006" t="s">
        <v>8</v>
      </c>
      <c r="D2006" t="s">
        <v>2125</v>
      </c>
      <c r="E2006" t="b">
        <v>0</v>
      </c>
      <c r="F2006" t="b">
        <v>0</v>
      </c>
      <c r="G2006" t="b">
        <v>1</v>
      </c>
      <c r="H2006" t="s">
        <v>12</v>
      </c>
      <c r="I2006" t="str">
        <f>CONCATENATE($D2006,"-",$H2006,"-",I$1)</f>
        <v>obligation-text-yes</v>
      </c>
      <c r="J2006" t="str">
        <f>CONCATENATE($D2006,"-",$H2006,"-",J$1)</f>
        <v>obligation-text-no</v>
      </c>
      <c r="K2006">
        <f>COUNTIF(TweetWords!I:I,DataMassage!I2006)</f>
        <v>1</v>
      </c>
      <c r="L2006">
        <f>COUNTIF(TweetWords!I:I,DataMassage!J2006)</f>
        <v>0</v>
      </c>
      <c r="M2006">
        <f t="shared" si="62"/>
        <v>1</v>
      </c>
      <c r="N2006">
        <f t="shared" si="63"/>
        <v>1</v>
      </c>
      <c r="O2006" t="str">
        <f>IF(ISERROR(MATCH(D2006,Stopwords!A:A,0)),"no","yes")</f>
        <v>no</v>
      </c>
    </row>
    <row r="2007" spans="1:15">
      <c r="A2007">
        <v>418</v>
      </c>
      <c r="B2007" s="1">
        <v>1.16081E+18</v>
      </c>
      <c r="C2007" t="s">
        <v>8</v>
      </c>
      <c r="D2007" t="s">
        <v>2126</v>
      </c>
      <c r="E2007" t="b">
        <v>0</v>
      </c>
      <c r="F2007" t="b">
        <v>0</v>
      </c>
      <c r="G2007" t="b">
        <v>1</v>
      </c>
      <c r="H2007" t="s">
        <v>12</v>
      </c>
      <c r="I2007" t="str">
        <f>CONCATENATE($D2007,"-",$H2007,"-",I$1)</f>
        <v>depends-text-yes</v>
      </c>
      <c r="J2007" t="str">
        <f>CONCATENATE($D2007,"-",$H2007,"-",J$1)</f>
        <v>depends-text-no</v>
      </c>
      <c r="K2007">
        <f>COUNTIF(TweetWords!I:I,DataMassage!I2007)</f>
        <v>1</v>
      </c>
      <c r="L2007">
        <f>COUNTIF(TweetWords!I:I,DataMassage!J2007)</f>
        <v>0</v>
      </c>
      <c r="M2007">
        <f t="shared" si="62"/>
        <v>1</v>
      </c>
      <c r="N2007">
        <f t="shared" si="63"/>
        <v>1</v>
      </c>
      <c r="O2007" t="str">
        <f>IF(ISERROR(MATCH(D2007,Stopwords!A:A,0)),"no","yes")</f>
        <v>no</v>
      </c>
    </row>
    <row r="2008" spans="1:15">
      <c r="A2008">
        <v>419</v>
      </c>
      <c r="B2008" s="1">
        <v>1.16081E+18</v>
      </c>
      <c r="C2008" t="s">
        <v>8</v>
      </c>
      <c r="D2008" t="s">
        <v>2127</v>
      </c>
      <c r="E2008" t="b">
        <v>0</v>
      </c>
      <c r="F2008" t="b">
        <v>0</v>
      </c>
      <c r="G2008" t="b">
        <v>1</v>
      </c>
      <c r="H2008" t="s">
        <v>12</v>
      </c>
      <c r="I2008" t="str">
        <f>CONCATENATE($D2008,"-",$H2008,"-",I$1)</f>
        <v>scenario-text-yes</v>
      </c>
      <c r="J2008" t="str">
        <f>CONCATENATE($D2008,"-",$H2008,"-",J$1)</f>
        <v>scenario-text-no</v>
      </c>
      <c r="K2008">
        <f>COUNTIF(TweetWords!I:I,DataMassage!I2008)</f>
        <v>1</v>
      </c>
      <c r="L2008">
        <f>COUNTIF(TweetWords!I:I,DataMassage!J2008)</f>
        <v>0</v>
      </c>
      <c r="M2008">
        <f t="shared" si="62"/>
        <v>1</v>
      </c>
      <c r="N2008">
        <f t="shared" si="63"/>
        <v>1</v>
      </c>
      <c r="O2008" t="str">
        <f>IF(ISERROR(MATCH(D2008,Stopwords!A:A,0)),"no","yes")</f>
        <v>no</v>
      </c>
    </row>
    <row r="2009" spans="1:15">
      <c r="A2009">
        <v>419</v>
      </c>
      <c r="B2009" s="1">
        <v>1.16081E+18</v>
      </c>
      <c r="C2009" t="s">
        <v>8</v>
      </c>
      <c r="D2009" t="s">
        <v>2128</v>
      </c>
      <c r="E2009" t="b">
        <v>0</v>
      </c>
      <c r="F2009" t="b">
        <v>0</v>
      </c>
      <c r="G2009" t="b">
        <v>1</v>
      </c>
      <c r="H2009" t="s">
        <v>12</v>
      </c>
      <c r="I2009" t="str">
        <f>CONCATENATE($D2009,"-",$H2009,"-",I$1)</f>
        <v>inspire-text-yes</v>
      </c>
      <c r="J2009" t="str">
        <f>CONCATENATE($D2009,"-",$H2009,"-",J$1)</f>
        <v>inspire-text-no</v>
      </c>
      <c r="K2009">
        <f>COUNTIF(TweetWords!I:I,DataMassage!I2009)</f>
        <v>1</v>
      </c>
      <c r="L2009">
        <f>COUNTIF(TweetWords!I:I,DataMassage!J2009)</f>
        <v>0</v>
      </c>
      <c r="M2009">
        <f t="shared" si="62"/>
        <v>1</v>
      </c>
      <c r="N2009">
        <f t="shared" si="63"/>
        <v>1</v>
      </c>
      <c r="O2009" t="str">
        <f>IF(ISERROR(MATCH(D2009,Stopwords!A:A,0)),"no","yes")</f>
        <v>no</v>
      </c>
    </row>
    <row r="2010" spans="1:15">
      <c r="A2010">
        <v>419</v>
      </c>
      <c r="B2010" s="1">
        <v>1.16081E+18</v>
      </c>
      <c r="C2010" t="s">
        <v>8</v>
      </c>
      <c r="D2010" t="s">
        <v>2129</v>
      </c>
      <c r="E2010" t="b">
        <v>0</v>
      </c>
      <c r="F2010" t="b">
        <v>0</v>
      </c>
      <c r="G2010" t="b">
        <v>1</v>
      </c>
      <c r="H2010" t="s">
        <v>12</v>
      </c>
      <c r="I2010" t="str">
        <f>CONCATENATE($D2010,"-",$H2010,"-",I$1)</f>
        <v>validity-text-yes</v>
      </c>
      <c r="J2010" t="str">
        <f>CONCATENATE($D2010,"-",$H2010,"-",J$1)</f>
        <v>validity-text-no</v>
      </c>
      <c r="K2010">
        <f>COUNTIF(TweetWords!I:I,DataMassage!I2010)</f>
        <v>1</v>
      </c>
      <c r="L2010">
        <f>COUNTIF(TweetWords!I:I,DataMassage!J2010)</f>
        <v>0</v>
      </c>
      <c r="M2010">
        <f t="shared" si="62"/>
        <v>1</v>
      </c>
      <c r="N2010">
        <f t="shared" si="63"/>
        <v>1</v>
      </c>
      <c r="O2010" t="str">
        <f>IF(ISERROR(MATCH(D2010,Stopwords!A:A,0)),"no","yes")</f>
        <v>no</v>
      </c>
    </row>
    <row r="2011" spans="1:15">
      <c r="A2011">
        <v>419</v>
      </c>
      <c r="B2011" s="1">
        <v>1.16081E+18</v>
      </c>
      <c r="C2011" t="s">
        <v>8</v>
      </c>
      <c r="D2011" t="s">
        <v>2130</v>
      </c>
      <c r="E2011" t="b">
        <v>0</v>
      </c>
      <c r="F2011" t="b">
        <v>0</v>
      </c>
      <c r="G2011" t="b">
        <v>1</v>
      </c>
      <c r="H2011" t="s">
        <v>12</v>
      </c>
      <c r="I2011" t="str">
        <f>CONCATENATE($D2011,"-",$H2011,"-",I$1)</f>
        <v>purpose-text-yes</v>
      </c>
      <c r="J2011" t="str">
        <f>CONCATENATE($D2011,"-",$H2011,"-",J$1)</f>
        <v>purpose-text-no</v>
      </c>
      <c r="K2011">
        <f>COUNTIF(TweetWords!I:I,DataMassage!I2011)</f>
        <v>1</v>
      </c>
      <c r="L2011">
        <f>COUNTIF(TweetWords!I:I,DataMassage!J2011)</f>
        <v>0</v>
      </c>
      <c r="M2011">
        <f t="shared" si="62"/>
        <v>1</v>
      </c>
      <c r="N2011">
        <f t="shared" si="63"/>
        <v>1</v>
      </c>
      <c r="O2011" t="str">
        <f>IF(ISERROR(MATCH(D2011,Stopwords!A:A,0)),"no","yes")</f>
        <v>no</v>
      </c>
    </row>
    <row r="2012" spans="1:15">
      <c r="A2012">
        <v>422</v>
      </c>
      <c r="B2012" s="1">
        <v>1.1608E+18</v>
      </c>
      <c r="C2012" t="s">
        <v>49</v>
      </c>
      <c r="D2012" t="s">
        <v>2131</v>
      </c>
      <c r="E2012" t="b">
        <v>0</v>
      </c>
      <c r="F2012" t="b">
        <v>0</v>
      </c>
      <c r="G2012" t="b">
        <v>1</v>
      </c>
      <c r="H2012" t="s">
        <v>12</v>
      </c>
      <c r="I2012" t="str">
        <f>CONCATENATE($D2012,"-",$H2012,"-",I$1)</f>
        <v>touches-text-yes</v>
      </c>
      <c r="J2012" t="str">
        <f>CONCATENATE($D2012,"-",$H2012,"-",J$1)</f>
        <v>touches-text-no</v>
      </c>
      <c r="K2012">
        <f>COUNTIF(TweetWords!I:I,DataMassage!I2012)</f>
        <v>0</v>
      </c>
      <c r="L2012">
        <f>COUNTIF(TweetWords!I:I,DataMassage!J2012)</f>
        <v>1</v>
      </c>
      <c r="M2012">
        <f t="shared" si="62"/>
        <v>1</v>
      </c>
      <c r="N2012">
        <f t="shared" si="63"/>
        <v>0</v>
      </c>
      <c r="O2012" t="str">
        <f>IF(ISERROR(MATCH(D2012,Stopwords!A:A,0)),"no","yes")</f>
        <v>no</v>
      </c>
    </row>
    <row r="2013" spans="1:15">
      <c r="A2013">
        <v>422</v>
      </c>
      <c r="B2013" s="1">
        <v>1.1608E+18</v>
      </c>
      <c r="C2013" t="s">
        <v>49</v>
      </c>
      <c r="D2013" t="s">
        <v>2132</v>
      </c>
      <c r="E2013" t="b">
        <v>0</v>
      </c>
      <c r="F2013" t="b">
        <v>0</v>
      </c>
      <c r="G2013" t="b">
        <v>1</v>
      </c>
      <c r="H2013" t="s">
        <v>12</v>
      </c>
      <c r="I2013" t="str">
        <f>CONCATENATE($D2013,"-",$H2013,"-",I$1)</f>
        <v>fing-text-yes</v>
      </c>
      <c r="J2013" t="str">
        <f>CONCATENATE($D2013,"-",$H2013,"-",J$1)</f>
        <v>fing-text-no</v>
      </c>
      <c r="K2013">
        <f>COUNTIF(TweetWords!I:I,DataMassage!I2013)</f>
        <v>0</v>
      </c>
      <c r="L2013">
        <f>COUNTIF(TweetWords!I:I,DataMassage!J2013)</f>
        <v>1</v>
      </c>
      <c r="M2013">
        <f t="shared" si="62"/>
        <v>1</v>
      </c>
      <c r="N2013">
        <f t="shared" si="63"/>
        <v>0</v>
      </c>
      <c r="O2013" t="str">
        <f>IF(ISERROR(MATCH(D2013,Stopwords!A:A,0)),"no","yes")</f>
        <v>no</v>
      </c>
    </row>
    <row r="2014" spans="1:15">
      <c r="A2014">
        <v>423</v>
      </c>
      <c r="B2014" s="1">
        <v>1.1608E+18</v>
      </c>
      <c r="C2014" t="s">
        <v>49</v>
      </c>
      <c r="D2014" t="s">
        <v>2133</v>
      </c>
      <c r="E2014" t="b">
        <v>0</v>
      </c>
      <c r="F2014" t="b">
        <v>0</v>
      </c>
      <c r="G2014" t="b">
        <v>1</v>
      </c>
      <c r="H2014" t="s">
        <v>12</v>
      </c>
      <c r="I2014" t="str">
        <f>CONCATENATE($D2014,"-",$H2014,"-",I$1)</f>
        <v>behalf-text-yes</v>
      </c>
      <c r="J2014" t="str">
        <f>CONCATENATE($D2014,"-",$H2014,"-",J$1)</f>
        <v>behalf-text-no</v>
      </c>
      <c r="K2014">
        <f>COUNTIF(TweetWords!I:I,DataMassage!I2014)</f>
        <v>0</v>
      </c>
      <c r="L2014">
        <f>COUNTIF(TweetWords!I:I,DataMassage!J2014)</f>
        <v>1</v>
      </c>
      <c r="M2014">
        <f t="shared" si="62"/>
        <v>1</v>
      </c>
      <c r="N2014">
        <f t="shared" si="63"/>
        <v>0</v>
      </c>
      <c r="O2014" t="str">
        <f>IF(ISERROR(MATCH(D2014,Stopwords!A:A,0)),"no","yes")</f>
        <v>no</v>
      </c>
    </row>
    <row r="2015" spans="1:15">
      <c r="A2015">
        <v>424</v>
      </c>
      <c r="B2015" s="1">
        <v>1.1608E+18</v>
      </c>
      <c r="C2015" t="s">
        <v>49</v>
      </c>
      <c r="D2015" t="s">
        <v>2134</v>
      </c>
      <c r="E2015" t="b">
        <v>0</v>
      </c>
      <c r="F2015" t="b">
        <v>0</v>
      </c>
      <c r="G2015" t="b">
        <v>1</v>
      </c>
      <c r="H2015" t="s">
        <v>12</v>
      </c>
      <c r="I2015" t="str">
        <f>CONCATENATE($D2015,"-",$H2015,"-",I$1)</f>
        <v>boldly-text-yes</v>
      </c>
      <c r="J2015" t="str">
        <f>CONCATENATE($D2015,"-",$H2015,"-",J$1)</f>
        <v>boldly-text-no</v>
      </c>
      <c r="K2015">
        <f>COUNTIF(TweetWords!I:I,DataMassage!I2015)</f>
        <v>0</v>
      </c>
      <c r="L2015">
        <f>COUNTIF(TweetWords!I:I,DataMassage!J2015)</f>
        <v>1</v>
      </c>
      <c r="M2015">
        <f t="shared" si="62"/>
        <v>1</v>
      </c>
      <c r="N2015">
        <f t="shared" si="63"/>
        <v>0</v>
      </c>
      <c r="O2015" t="str">
        <f>IF(ISERROR(MATCH(D2015,Stopwords!A:A,0)),"no","yes")</f>
        <v>no</v>
      </c>
    </row>
    <row r="2016" spans="1:15">
      <c r="A2016">
        <v>424</v>
      </c>
      <c r="B2016" s="1">
        <v>1.1608E+18</v>
      </c>
      <c r="C2016" t="s">
        <v>49</v>
      </c>
      <c r="D2016" t="s">
        <v>2135</v>
      </c>
      <c r="E2016" t="b">
        <v>0</v>
      </c>
      <c r="F2016" t="b">
        <v>0</v>
      </c>
      <c r="G2016" t="b">
        <v>1</v>
      </c>
      <c r="H2016" t="s">
        <v>12</v>
      </c>
      <c r="I2016" t="str">
        <f>CONCATENATE($D2016,"-",$H2016,"-",I$1)</f>
        <v>testament-text-yes</v>
      </c>
      <c r="J2016" t="str">
        <f>CONCATENATE($D2016,"-",$H2016,"-",J$1)</f>
        <v>testament-text-no</v>
      </c>
      <c r="K2016">
        <f>COUNTIF(TweetWords!I:I,DataMassage!I2016)</f>
        <v>0</v>
      </c>
      <c r="L2016">
        <f>COUNTIF(TweetWords!I:I,DataMassage!J2016)</f>
        <v>1</v>
      </c>
      <c r="M2016">
        <f t="shared" si="62"/>
        <v>1</v>
      </c>
      <c r="N2016">
        <f t="shared" si="63"/>
        <v>0</v>
      </c>
      <c r="O2016" t="str">
        <f>IF(ISERROR(MATCH(D2016,Stopwords!A:A,0)),"no","yes")</f>
        <v>no</v>
      </c>
    </row>
    <row r="2017" spans="1:15">
      <c r="A2017">
        <v>424</v>
      </c>
      <c r="B2017" s="1">
        <v>1.1608E+18</v>
      </c>
      <c r="C2017" t="s">
        <v>49</v>
      </c>
      <c r="D2017" t="s">
        <v>2136</v>
      </c>
      <c r="E2017" t="b">
        <v>0</v>
      </c>
      <c r="F2017" t="b">
        <v>0</v>
      </c>
      <c r="G2017" t="b">
        <v>1</v>
      </c>
      <c r="H2017" t="s">
        <v>12</v>
      </c>
      <c r="I2017" t="str">
        <f>CONCATENATE($D2017,"-",$H2017,"-",I$1)</f>
        <v>bee-text-yes</v>
      </c>
      <c r="J2017" t="str">
        <f>CONCATENATE($D2017,"-",$H2017,"-",J$1)</f>
        <v>bee-text-no</v>
      </c>
      <c r="K2017">
        <f>COUNTIF(TweetWords!I:I,DataMassage!I2017)</f>
        <v>0</v>
      </c>
      <c r="L2017">
        <f>COUNTIF(TweetWords!I:I,DataMassage!J2017)</f>
        <v>1</v>
      </c>
      <c r="M2017">
        <f t="shared" si="62"/>
        <v>1</v>
      </c>
      <c r="N2017">
        <f t="shared" si="63"/>
        <v>0</v>
      </c>
      <c r="O2017" t="str">
        <f>IF(ISERROR(MATCH(D2017,Stopwords!A:A,0)),"no","yes")</f>
        <v>no</v>
      </c>
    </row>
    <row r="2018" spans="1:15">
      <c r="A2018">
        <v>424</v>
      </c>
      <c r="B2018" s="1">
        <v>1.1608E+18</v>
      </c>
      <c r="C2018" t="s">
        <v>49</v>
      </c>
      <c r="D2018" t="s">
        <v>2137</v>
      </c>
      <c r="E2018" t="b">
        <v>0</v>
      </c>
      <c r="F2018" t="b">
        <v>0</v>
      </c>
      <c r="G2018" t="b">
        <v>1</v>
      </c>
      <c r="H2018" t="s">
        <v>12</v>
      </c>
      <c r="I2018" t="str">
        <f>CONCATENATE($D2018,"-",$H2018,"-",I$1)</f>
        <v>greatly-text-yes</v>
      </c>
      <c r="J2018" t="str">
        <f>CONCATENATE($D2018,"-",$H2018,"-",J$1)</f>
        <v>greatly-text-no</v>
      </c>
      <c r="K2018">
        <f>COUNTIF(TweetWords!I:I,DataMassage!I2018)</f>
        <v>0</v>
      </c>
      <c r="L2018">
        <f>COUNTIF(TweetWords!I:I,DataMassage!J2018)</f>
        <v>1</v>
      </c>
      <c r="M2018">
        <f t="shared" si="62"/>
        <v>1</v>
      </c>
      <c r="N2018">
        <f t="shared" si="63"/>
        <v>0</v>
      </c>
      <c r="O2018" t="str">
        <f>IF(ISERROR(MATCH(D2018,Stopwords!A:A,0)),"no","yes")</f>
        <v>no</v>
      </c>
    </row>
    <row r="2019" spans="1:15">
      <c r="A2019">
        <v>424</v>
      </c>
      <c r="B2019" s="1">
        <v>1.1608E+18</v>
      </c>
      <c r="C2019" t="s">
        <v>49</v>
      </c>
      <c r="D2019" t="s">
        <v>2138</v>
      </c>
      <c r="E2019" t="b">
        <v>0</v>
      </c>
      <c r="F2019" t="b">
        <v>0</v>
      </c>
      <c r="G2019" t="b">
        <v>1</v>
      </c>
      <c r="H2019" t="s">
        <v>12</v>
      </c>
      <c r="I2019" t="str">
        <f>CONCATENATE($D2019,"-",$H2019,"-",I$1)</f>
        <v>sober-text-yes</v>
      </c>
      <c r="J2019" t="str">
        <f>CONCATENATE($D2019,"-",$H2019,"-",J$1)</f>
        <v>sober-text-no</v>
      </c>
      <c r="K2019">
        <f>COUNTIF(TweetWords!I:I,DataMassage!I2019)</f>
        <v>0</v>
      </c>
      <c r="L2019">
        <f>COUNTIF(TweetWords!I:I,DataMassage!J2019)</f>
        <v>1</v>
      </c>
      <c r="M2019">
        <f t="shared" si="62"/>
        <v>1</v>
      </c>
      <c r="N2019">
        <f t="shared" si="63"/>
        <v>0</v>
      </c>
      <c r="O2019" t="str">
        <f>IF(ISERROR(MATCH(D2019,Stopwords!A:A,0)),"no","yes")</f>
        <v>no</v>
      </c>
    </row>
    <row r="2020" spans="1:15">
      <c r="A2020">
        <v>426</v>
      </c>
      <c r="B2020" s="1">
        <v>1.1608E+18</v>
      </c>
      <c r="C2020" t="s">
        <v>49</v>
      </c>
      <c r="D2020" t="s">
        <v>2139</v>
      </c>
      <c r="E2020" t="b">
        <v>0</v>
      </c>
      <c r="F2020" t="b">
        <v>0</v>
      </c>
      <c r="G2020" t="b">
        <v>1</v>
      </c>
      <c r="H2020" t="s">
        <v>12</v>
      </c>
      <c r="I2020" t="str">
        <f>CONCATENATE($D2020,"-",$H2020,"-",I$1)</f>
        <v>gracious-text-yes</v>
      </c>
      <c r="J2020" t="str">
        <f>CONCATENATE($D2020,"-",$H2020,"-",J$1)</f>
        <v>gracious-text-no</v>
      </c>
      <c r="K2020">
        <f>COUNTIF(TweetWords!I:I,DataMassage!I2020)</f>
        <v>0</v>
      </c>
      <c r="L2020">
        <f>COUNTIF(TweetWords!I:I,DataMassage!J2020)</f>
        <v>1</v>
      </c>
      <c r="M2020">
        <f t="shared" si="62"/>
        <v>1</v>
      </c>
      <c r="N2020">
        <f t="shared" si="63"/>
        <v>0</v>
      </c>
      <c r="O2020" t="str">
        <f>IF(ISERROR(MATCH(D2020,Stopwords!A:A,0)),"no","yes")</f>
        <v>no</v>
      </c>
    </row>
    <row r="2021" spans="1:15">
      <c r="A2021">
        <v>426</v>
      </c>
      <c r="B2021" s="1">
        <v>1.1608E+18</v>
      </c>
      <c r="C2021" t="s">
        <v>49</v>
      </c>
      <c r="D2021" t="s">
        <v>2140</v>
      </c>
      <c r="E2021" t="b">
        <v>0</v>
      </c>
      <c r="F2021" t="b">
        <v>0</v>
      </c>
      <c r="G2021" t="b">
        <v>1</v>
      </c>
      <c r="H2021" t="s">
        <v>12</v>
      </c>
      <c r="I2021" t="str">
        <f>CONCATENATE($D2021,"-",$H2021,"-",I$1)</f>
        <v>merch-text-yes</v>
      </c>
      <c r="J2021" t="str">
        <f>CONCATENATE($D2021,"-",$H2021,"-",J$1)</f>
        <v>merch-text-no</v>
      </c>
      <c r="K2021">
        <f>COUNTIF(TweetWords!I:I,DataMassage!I2021)</f>
        <v>0</v>
      </c>
      <c r="L2021">
        <f>COUNTIF(TweetWords!I:I,DataMassage!J2021)</f>
        <v>1</v>
      </c>
      <c r="M2021">
        <f t="shared" si="62"/>
        <v>1</v>
      </c>
      <c r="N2021">
        <f t="shared" si="63"/>
        <v>0</v>
      </c>
      <c r="O2021" t="str">
        <f>IF(ISERROR(MATCH(D2021,Stopwords!A:A,0)),"no","yes")</f>
        <v>no</v>
      </c>
    </row>
    <row r="2022" spans="1:15">
      <c r="A2022">
        <v>427</v>
      </c>
      <c r="B2022" s="1">
        <v>1.1608E+18</v>
      </c>
      <c r="C2022" t="s">
        <v>49</v>
      </c>
      <c r="D2022" t="s">
        <v>2141</v>
      </c>
      <c r="E2022" t="b">
        <v>0</v>
      </c>
      <c r="F2022" t="b">
        <v>0</v>
      </c>
      <c r="G2022" t="b">
        <v>1</v>
      </c>
      <c r="H2022" t="s">
        <v>12</v>
      </c>
      <c r="I2022" t="str">
        <f>CONCATENATE($D2022,"-",$H2022,"-",I$1)</f>
        <v>justin-text-yes</v>
      </c>
      <c r="J2022" t="str">
        <f>CONCATENATE($D2022,"-",$H2022,"-",J$1)</f>
        <v>justin-text-no</v>
      </c>
      <c r="K2022">
        <f>COUNTIF(TweetWords!I:I,DataMassage!I2022)</f>
        <v>0</v>
      </c>
      <c r="L2022">
        <f>COUNTIF(TweetWords!I:I,DataMassage!J2022)</f>
        <v>2</v>
      </c>
      <c r="M2022">
        <f t="shared" si="62"/>
        <v>2</v>
      </c>
      <c r="N2022">
        <f t="shared" si="63"/>
        <v>0</v>
      </c>
      <c r="O2022" t="str">
        <f>IF(ISERROR(MATCH(D2022,Stopwords!A:A,0)),"no","yes")</f>
        <v>no</v>
      </c>
    </row>
    <row r="2023" spans="1:15">
      <c r="A2023">
        <v>428</v>
      </c>
      <c r="B2023" s="1">
        <v>1.1607E+18</v>
      </c>
      <c r="C2023" t="s">
        <v>8</v>
      </c>
      <c r="D2023" t="s">
        <v>2142</v>
      </c>
      <c r="E2023" t="b">
        <v>0</v>
      </c>
      <c r="F2023" t="b">
        <v>0</v>
      </c>
      <c r="G2023" t="b">
        <v>1</v>
      </c>
      <c r="H2023" t="s">
        <v>12</v>
      </c>
      <c r="I2023" t="str">
        <f>CONCATENATE($D2023,"-",$H2023,"-",I$1)</f>
        <v>https://t.co/bitv9hkzm9-text-yes</v>
      </c>
      <c r="J2023" t="str">
        <f>CONCATENATE($D2023,"-",$H2023,"-",J$1)</f>
        <v>https://t.co/bitv9hkzm9-text-no</v>
      </c>
      <c r="K2023">
        <f>COUNTIF(TweetWords!I:I,DataMassage!I2023)</f>
        <v>1</v>
      </c>
      <c r="L2023">
        <f>COUNTIF(TweetWords!I:I,DataMassage!J2023)</f>
        <v>0</v>
      </c>
      <c r="M2023">
        <f t="shared" si="62"/>
        <v>1</v>
      </c>
      <c r="N2023">
        <f t="shared" si="63"/>
        <v>1</v>
      </c>
      <c r="O2023" t="str">
        <f>IF(ISERROR(MATCH(D2023,Stopwords!A:A,0)),"no","yes")</f>
        <v>no</v>
      </c>
    </row>
    <row r="2024" spans="1:15">
      <c r="A2024">
        <v>429</v>
      </c>
      <c r="B2024" s="1">
        <v>1.16069E+18</v>
      </c>
      <c r="C2024" t="s">
        <v>8</v>
      </c>
      <c r="D2024" t="s">
        <v>2143</v>
      </c>
      <c r="E2024" t="b">
        <v>0</v>
      </c>
      <c r="F2024" t="b">
        <v>0</v>
      </c>
      <c r="G2024" t="b">
        <v>1</v>
      </c>
      <c r="H2024" t="s">
        <v>12</v>
      </c>
      <c r="I2024" t="str">
        <f>CONCATENATE($D2024,"-",$H2024,"-",I$1)</f>
        <v>partners-text-yes</v>
      </c>
      <c r="J2024" t="str">
        <f>CONCATENATE($D2024,"-",$H2024,"-",J$1)</f>
        <v>partners-text-no</v>
      </c>
      <c r="K2024">
        <f>COUNTIF(TweetWords!I:I,DataMassage!I2024)</f>
        <v>1</v>
      </c>
      <c r="L2024">
        <f>COUNTIF(TweetWords!I:I,DataMassage!J2024)</f>
        <v>0</v>
      </c>
      <c r="M2024">
        <f t="shared" si="62"/>
        <v>1</v>
      </c>
      <c r="N2024">
        <f t="shared" si="63"/>
        <v>1</v>
      </c>
      <c r="O2024" t="str">
        <f>IF(ISERROR(MATCH(D2024,Stopwords!A:A,0)),"no","yes")</f>
        <v>no</v>
      </c>
    </row>
    <row r="2025" spans="1:15">
      <c r="A2025">
        <v>429</v>
      </c>
      <c r="B2025" s="1">
        <v>1.16069E+18</v>
      </c>
      <c r="C2025" t="s">
        <v>8</v>
      </c>
      <c r="D2025" t="s">
        <v>2144</v>
      </c>
      <c r="E2025" t="b">
        <v>0</v>
      </c>
      <c r="F2025" t="b">
        <v>0</v>
      </c>
      <c r="G2025" t="b">
        <v>1</v>
      </c>
      <c r="H2025" t="s">
        <v>12</v>
      </c>
      <c r="I2025" t="str">
        <f>CONCATENATE($D2025,"-",$H2025,"-",I$1)</f>
        <v>unclogging-text-yes</v>
      </c>
      <c r="J2025" t="str">
        <f>CONCATENATE($D2025,"-",$H2025,"-",J$1)</f>
        <v>unclogging-text-no</v>
      </c>
      <c r="K2025">
        <f>COUNTIF(TweetWords!I:I,DataMassage!I2025)</f>
        <v>1</v>
      </c>
      <c r="L2025">
        <f>COUNTIF(TweetWords!I:I,DataMassage!J2025)</f>
        <v>0</v>
      </c>
      <c r="M2025">
        <f t="shared" si="62"/>
        <v>1</v>
      </c>
      <c r="N2025">
        <f t="shared" si="63"/>
        <v>1</v>
      </c>
      <c r="O2025" t="str">
        <f>IF(ISERROR(MATCH(D2025,Stopwords!A:A,0)),"no","yes")</f>
        <v>no</v>
      </c>
    </row>
    <row r="2026" spans="1:15">
      <c r="A2026">
        <v>431</v>
      </c>
      <c r="B2026" s="1">
        <v>1.16047E+18</v>
      </c>
      <c r="C2026" t="s">
        <v>8</v>
      </c>
      <c r="D2026" t="s">
        <v>2146</v>
      </c>
      <c r="E2026" t="b">
        <v>0</v>
      </c>
      <c r="F2026" t="b">
        <v>0</v>
      </c>
      <c r="G2026" t="b">
        <v>1</v>
      </c>
      <c r="H2026" t="s">
        <v>12</v>
      </c>
      <c r="I2026" t="str">
        <f>CONCATENATE($D2026,"-",$H2026,"-",I$1)</f>
        <v>background-text-yes</v>
      </c>
      <c r="J2026" t="str">
        <f>CONCATENATE($D2026,"-",$H2026,"-",J$1)</f>
        <v>background-text-no</v>
      </c>
      <c r="K2026">
        <f>COUNTIF(TweetWords!I:I,DataMassage!I2026)</f>
        <v>1</v>
      </c>
      <c r="L2026">
        <f>COUNTIF(TweetWords!I:I,DataMassage!J2026)</f>
        <v>0</v>
      </c>
      <c r="M2026">
        <f t="shared" si="62"/>
        <v>1</v>
      </c>
      <c r="N2026">
        <f t="shared" si="63"/>
        <v>1</v>
      </c>
      <c r="O2026" t="str">
        <f>IF(ISERROR(MATCH(D2026,Stopwords!A:A,0)),"no","yes")</f>
        <v>no</v>
      </c>
    </row>
    <row r="2027" spans="1:15">
      <c r="A2027">
        <v>431</v>
      </c>
      <c r="B2027" s="1">
        <v>1.16047E+18</v>
      </c>
      <c r="C2027" t="s">
        <v>8</v>
      </c>
      <c r="D2027" t="s">
        <v>2147</v>
      </c>
      <c r="E2027" t="b">
        <v>0</v>
      </c>
      <c r="F2027" t="b">
        <v>0</v>
      </c>
      <c r="G2027" t="b">
        <v>1</v>
      </c>
      <c r="H2027" t="s">
        <v>12</v>
      </c>
      <c r="I2027" t="str">
        <f>CONCATENATE($D2027,"-",$H2027,"-",I$1)</f>
        <v>helpful-text-yes</v>
      </c>
      <c r="J2027" t="str">
        <f>CONCATENATE($D2027,"-",$H2027,"-",J$1)</f>
        <v>helpful-text-no</v>
      </c>
      <c r="K2027">
        <f>COUNTIF(TweetWords!I:I,DataMassage!I2027)</f>
        <v>1</v>
      </c>
      <c r="L2027">
        <f>COUNTIF(TweetWords!I:I,DataMassage!J2027)</f>
        <v>0</v>
      </c>
      <c r="M2027">
        <f t="shared" si="62"/>
        <v>1</v>
      </c>
      <c r="N2027">
        <f t="shared" si="63"/>
        <v>1</v>
      </c>
      <c r="O2027" t="str">
        <f>IF(ISERROR(MATCH(D2027,Stopwords!A:A,0)),"no","yes")</f>
        <v>no</v>
      </c>
    </row>
    <row r="2028" spans="1:15">
      <c r="A2028">
        <v>432</v>
      </c>
      <c r="B2028" s="1">
        <v>1.16047E+18</v>
      </c>
      <c r="C2028" t="s">
        <v>8</v>
      </c>
      <c r="D2028" t="s">
        <v>2148</v>
      </c>
      <c r="E2028" t="b">
        <v>0</v>
      </c>
      <c r="F2028" t="b">
        <v>0</v>
      </c>
      <c r="G2028" t="b">
        <v>1</v>
      </c>
      <c r="H2028" t="s">
        <v>12</v>
      </c>
      <c r="I2028" t="str">
        <f>CONCATENATE($D2028,"-",$H2028,"-",I$1)</f>
        <v>study-text-yes</v>
      </c>
      <c r="J2028" t="str">
        <f>CONCATENATE($D2028,"-",$H2028,"-",J$1)</f>
        <v>study-text-no</v>
      </c>
      <c r="K2028">
        <f>COUNTIF(TweetWords!I:I,DataMassage!I2028)</f>
        <v>1</v>
      </c>
      <c r="L2028">
        <f>COUNTIF(TweetWords!I:I,DataMassage!J2028)</f>
        <v>0</v>
      </c>
      <c r="M2028">
        <f t="shared" si="62"/>
        <v>1</v>
      </c>
      <c r="N2028">
        <f t="shared" si="63"/>
        <v>1</v>
      </c>
      <c r="O2028" t="str">
        <f>IF(ISERROR(MATCH(D2028,Stopwords!A:A,0)),"no","yes")</f>
        <v>no</v>
      </c>
    </row>
    <row r="2029" spans="1:15">
      <c r="A2029">
        <v>432</v>
      </c>
      <c r="B2029" s="1">
        <v>1.16047E+18</v>
      </c>
      <c r="C2029" t="s">
        <v>8</v>
      </c>
      <c r="D2029" t="s">
        <v>2149</v>
      </c>
      <c r="E2029" t="b">
        <v>0</v>
      </c>
      <c r="F2029" t="b">
        <v>0</v>
      </c>
      <c r="G2029" t="b">
        <v>1</v>
      </c>
      <c r="H2029" t="s">
        <v>12</v>
      </c>
      <c r="I2029" t="str">
        <f>CONCATENATE($D2029,"-",$H2029,"-",I$1)</f>
        <v>data-text-yes</v>
      </c>
      <c r="J2029" t="str">
        <f>CONCATENATE($D2029,"-",$H2029,"-",J$1)</f>
        <v>data-text-no</v>
      </c>
      <c r="K2029">
        <f>COUNTIF(TweetWords!I:I,DataMassage!I2029)</f>
        <v>1</v>
      </c>
      <c r="L2029">
        <f>COUNTIF(TweetWords!I:I,DataMassage!J2029)</f>
        <v>0</v>
      </c>
      <c r="M2029">
        <f t="shared" si="62"/>
        <v>1</v>
      </c>
      <c r="N2029">
        <f t="shared" si="63"/>
        <v>1</v>
      </c>
      <c r="O2029" t="str">
        <f>IF(ISERROR(MATCH(D2029,Stopwords!A:A,0)),"no","yes")</f>
        <v>no</v>
      </c>
    </row>
    <row r="2030" spans="1:15">
      <c r="A2030">
        <v>432</v>
      </c>
      <c r="B2030" s="1">
        <v>1.16047E+18</v>
      </c>
      <c r="C2030" t="s">
        <v>8</v>
      </c>
      <c r="D2030" t="s">
        <v>2150</v>
      </c>
      <c r="E2030" t="b">
        <v>0</v>
      </c>
      <c r="F2030" t="b">
        <v>0</v>
      </c>
      <c r="G2030" t="b">
        <v>1</v>
      </c>
      <c r="H2030" t="s">
        <v>12</v>
      </c>
      <c r="I2030" t="str">
        <f>CONCATENATE($D2030,"-",$H2030,"-",I$1)</f>
        <v>demand-text-yes</v>
      </c>
      <c r="J2030" t="str">
        <f>CONCATENATE($D2030,"-",$H2030,"-",J$1)</f>
        <v>demand-text-no</v>
      </c>
      <c r="K2030">
        <f>COUNTIF(TweetWords!I:I,DataMassage!I2030)</f>
        <v>1</v>
      </c>
      <c r="L2030">
        <f>COUNTIF(TweetWords!I:I,DataMassage!J2030)</f>
        <v>0</v>
      </c>
      <c r="M2030">
        <f t="shared" si="62"/>
        <v>1</v>
      </c>
      <c r="N2030">
        <f t="shared" si="63"/>
        <v>1</v>
      </c>
      <c r="O2030" t="str">
        <f>IF(ISERROR(MATCH(D2030,Stopwords!A:A,0)),"no","yes")</f>
        <v>no</v>
      </c>
    </row>
    <row r="2031" spans="1:15">
      <c r="A2031">
        <v>432</v>
      </c>
      <c r="B2031" s="1">
        <v>1.16047E+18</v>
      </c>
      <c r="C2031" t="s">
        <v>8</v>
      </c>
      <c r="D2031" t="s">
        <v>2151</v>
      </c>
      <c r="E2031" t="b">
        <v>0</v>
      </c>
      <c r="F2031" t="b">
        <v>0</v>
      </c>
      <c r="G2031" t="b">
        <v>1</v>
      </c>
      <c r="H2031" t="s">
        <v>12</v>
      </c>
      <c r="I2031" t="str">
        <f>CONCATENATE($D2031,"-",$H2031,"-",I$1)</f>
        <v>field-text-yes</v>
      </c>
      <c r="J2031" t="str">
        <f>CONCATENATE($D2031,"-",$H2031,"-",J$1)</f>
        <v>field-text-no</v>
      </c>
      <c r="K2031">
        <f>COUNTIF(TweetWords!I:I,DataMassage!I2031)</f>
        <v>1</v>
      </c>
      <c r="L2031">
        <f>COUNTIF(TweetWords!I:I,DataMassage!J2031)</f>
        <v>0</v>
      </c>
      <c r="M2031">
        <f t="shared" si="62"/>
        <v>1</v>
      </c>
      <c r="N2031">
        <f t="shared" si="63"/>
        <v>1</v>
      </c>
      <c r="O2031" t="str">
        <f>IF(ISERROR(MATCH(D2031,Stopwords!A:A,0)),"no","yes")</f>
        <v>no</v>
      </c>
    </row>
    <row r="2032" spans="1:15">
      <c r="A2032">
        <v>433</v>
      </c>
      <c r="B2032" s="1">
        <v>1.16047E+18</v>
      </c>
      <c r="C2032" t="s">
        <v>8</v>
      </c>
      <c r="D2032" t="s">
        <v>2152</v>
      </c>
      <c r="E2032" t="b">
        <v>0</v>
      </c>
      <c r="F2032" t="b">
        <v>0</v>
      </c>
      <c r="G2032" t="b">
        <v>1</v>
      </c>
      <c r="H2032" t="s">
        <v>12</v>
      </c>
      <c r="I2032" t="str">
        <f>CONCATENATE($D2032,"-",$H2032,"-",I$1)</f>
        <v>offer-text-yes</v>
      </c>
      <c r="J2032" t="str">
        <f>CONCATENATE($D2032,"-",$H2032,"-",J$1)</f>
        <v>offer-text-no</v>
      </c>
      <c r="K2032">
        <f>COUNTIF(TweetWords!I:I,DataMassage!I2032)</f>
        <v>1</v>
      </c>
      <c r="L2032">
        <f>COUNTIF(TweetWords!I:I,DataMassage!J2032)</f>
        <v>0</v>
      </c>
      <c r="M2032">
        <f t="shared" si="62"/>
        <v>1</v>
      </c>
      <c r="N2032">
        <f t="shared" si="63"/>
        <v>1</v>
      </c>
      <c r="O2032" t="str">
        <f>IF(ISERROR(MATCH(D2032,Stopwords!A:A,0)),"no","yes")</f>
        <v>no</v>
      </c>
    </row>
    <row r="2033" spans="1:15">
      <c r="A2033">
        <v>433</v>
      </c>
      <c r="B2033" s="1">
        <v>1.16047E+18</v>
      </c>
      <c r="C2033" t="s">
        <v>8</v>
      </c>
      <c r="D2033" t="s">
        <v>2153</v>
      </c>
      <c r="E2033" t="b">
        <v>0</v>
      </c>
      <c r="F2033" t="b">
        <v>0</v>
      </c>
      <c r="G2033" t="b">
        <v>1</v>
      </c>
      <c r="H2033" t="s">
        <v>12</v>
      </c>
      <c r="I2033" t="str">
        <f>CONCATENATE($D2033,"-",$H2033,"-",I$1)</f>
        <v>neural-text-yes</v>
      </c>
      <c r="J2033" t="str">
        <f>CONCATENATE($D2033,"-",$H2033,"-",J$1)</f>
        <v>neural-text-no</v>
      </c>
      <c r="K2033">
        <f>COUNTIF(TweetWords!I:I,DataMassage!I2033)</f>
        <v>1</v>
      </c>
      <c r="L2033">
        <f>COUNTIF(TweetWords!I:I,DataMassage!J2033)</f>
        <v>0</v>
      </c>
      <c r="M2033">
        <f t="shared" si="62"/>
        <v>1</v>
      </c>
      <c r="N2033">
        <f t="shared" si="63"/>
        <v>1</v>
      </c>
      <c r="O2033" t="str">
        <f>IF(ISERROR(MATCH(D2033,Stopwords!A:A,0)),"no","yes")</f>
        <v>no</v>
      </c>
    </row>
    <row r="2034" spans="1:15">
      <c r="A2034">
        <v>433</v>
      </c>
      <c r="B2034" s="1">
        <v>1.16047E+18</v>
      </c>
      <c r="C2034" t="s">
        <v>8</v>
      </c>
      <c r="D2034" t="s">
        <v>2154</v>
      </c>
      <c r="E2034" t="b">
        <v>0</v>
      </c>
      <c r="F2034" t="b">
        <v>0</v>
      </c>
      <c r="G2034" t="b">
        <v>1</v>
      </c>
      <c r="H2034" t="s">
        <v>12</v>
      </c>
      <c r="I2034" t="str">
        <f>CONCATENATE($D2034,"-",$H2034,"-",I$1)</f>
        <v>diversity-text-yes</v>
      </c>
      <c r="J2034" t="str">
        <f>CONCATENATE($D2034,"-",$H2034,"-",J$1)</f>
        <v>diversity-text-no</v>
      </c>
      <c r="K2034">
        <f>COUNTIF(TweetWords!I:I,DataMassage!I2034)</f>
        <v>1</v>
      </c>
      <c r="L2034">
        <f>COUNTIF(TweetWords!I:I,DataMassage!J2034)</f>
        <v>0</v>
      </c>
      <c r="M2034">
        <f t="shared" si="62"/>
        <v>1</v>
      </c>
      <c r="N2034">
        <f t="shared" si="63"/>
        <v>1</v>
      </c>
      <c r="O2034" t="str">
        <f>IF(ISERROR(MATCH(D2034,Stopwords!A:A,0)),"no","yes")</f>
        <v>no</v>
      </c>
    </row>
    <row r="2035" spans="1:15">
      <c r="A2035">
        <v>433</v>
      </c>
      <c r="B2035" s="1">
        <v>1.16047E+18</v>
      </c>
      <c r="C2035" t="s">
        <v>8</v>
      </c>
      <c r="D2035" t="s">
        <v>2155</v>
      </c>
      <c r="E2035" t="b">
        <v>0</v>
      </c>
      <c r="F2035" t="b">
        <v>0</v>
      </c>
      <c r="G2035" t="b">
        <v>1</v>
      </c>
      <c r="H2035" t="s">
        <v>12</v>
      </c>
      <c r="I2035" t="str">
        <f>CONCATENATE($D2035,"-",$H2035,"-",I$1)</f>
        <v>unique-text-yes</v>
      </c>
      <c r="J2035" t="str">
        <f>CONCATENATE($D2035,"-",$H2035,"-",J$1)</f>
        <v>unique-text-no</v>
      </c>
      <c r="K2035">
        <f>COUNTIF(TweetWords!I:I,DataMassage!I2035)</f>
        <v>2</v>
      </c>
      <c r="L2035">
        <f>COUNTIF(TweetWords!I:I,DataMassage!J2035)</f>
        <v>0</v>
      </c>
      <c r="M2035">
        <f t="shared" si="62"/>
        <v>2</v>
      </c>
      <c r="N2035">
        <f t="shared" si="63"/>
        <v>1</v>
      </c>
      <c r="O2035" t="str">
        <f>IF(ISERROR(MATCH(D2035,Stopwords!A:A,0)),"no","yes")</f>
        <v>no</v>
      </c>
    </row>
    <row r="2036" spans="1:15">
      <c r="A2036">
        <v>434</v>
      </c>
      <c r="B2036" s="1">
        <v>1.16047E+18</v>
      </c>
      <c r="C2036" t="s">
        <v>8</v>
      </c>
      <c r="D2036" t="s">
        <v>2156</v>
      </c>
      <c r="E2036" t="b">
        <v>0</v>
      </c>
      <c r="F2036" t="b">
        <v>0</v>
      </c>
      <c r="G2036" t="b">
        <v>1</v>
      </c>
      <c r="H2036" t="s">
        <v>12</v>
      </c>
      <c r="I2036" t="str">
        <f>CONCATENATE($D2036,"-",$H2036,"-",I$1)</f>
        <v>meritocracy-text-yes</v>
      </c>
      <c r="J2036" t="str">
        <f>CONCATENATE($D2036,"-",$H2036,"-",J$1)</f>
        <v>meritocracy-text-no</v>
      </c>
      <c r="K2036">
        <f>COUNTIF(TweetWords!I:I,DataMassage!I2036)</f>
        <v>1</v>
      </c>
      <c r="L2036">
        <f>COUNTIF(TweetWords!I:I,DataMassage!J2036)</f>
        <v>0</v>
      </c>
      <c r="M2036">
        <f t="shared" si="62"/>
        <v>1</v>
      </c>
      <c r="N2036">
        <f t="shared" si="63"/>
        <v>1</v>
      </c>
      <c r="O2036" t="str">
        <f>IF(ISERROR(MATCH(D2036,Stopwords!A:A,0)),"no","yes")</f>
        <v>no</v>
      </c>
    </row>
    <row r="2037" spans="1:15">
      <c r="A2037">
        <v>434</v>
      </c>
      <c r="B2037" s="1">
        <v>1.16047E+18</v>
      </c>
      <c r="C2037" t="s">
        <v>8</v>
      </c>
      <c r="D2037" t="s">
        <v>2157</v>
      </c>
      <c r="E2037" t="b">
        <v>0</v>
      </c>
      <c r="F2037" t="b">
        <v>0</v>
      </c>
      <c r="G2037" t="b">
        <v>1</v>
      </c>
      <c r="H2037" t="s">
        <v>12</v>
      </c>
      <c r="I2037" t="str">
        <f>CONCATENATE($D2037,"-",$H2037,"-",I$1)</f>
        <v>rhodes-text-yes</v>
      </c>
      <c r="J2037" t="str">
        <f>CONCATENATE($D2037,"-",$H2037,"-",J$1)</f>
        <v>rhodes-text-no</v>
      </c>
      <c r="K2037">
        <f>COUNTIF(TweetWords!I:I,DataMassage!I2037)</f>
        <v>1</v>
      </c>
      <c r="L2037">
        <f>COUNTIF(TweetWords!I:I,DataMassage!J2037)</f>
        <v>0</v>
      </c>
      <c r="M2037">
        <f t="shared" si="62"/>
        <v>1</v>
      </c>
      <c r="N2037">
        <f t="shared" si="63"/>
        <v>1</v>
      </c>
      <c r="O2037" t="str">
        <f>IF(ISERROR(MATCH(D2037,Stopwords!A:A,0)),"no","yes")</f>
        <v>no</v>
      </c>
    </row>
    <row r="2038" spans="1:15">
      <c r="A2038">
        <v>434</v>
      </c>
      <c r="B2038" s="1">
        <v>1.16047E+18</v>
      </c>
      <c r="C2038" t="s">
        <v>8</v>
      </c>
      <c r="D2038" t="s">
        <v>2158</v>
      </c>
      <c r="E2038" t="b">
        <v>0</v>
      </c>
      <c r="F2038" t="b">
        <v>0</v>
      </c>
      <c r="G2038" t="b">
        <v>1</v>
      </c>
      <c r="H2038" t="s">
        <v>12</v>
      </c>
      <c r="I2038" t="str">
        <f>CONCATENATE($D2038,"-",$H2038,"-",I$1)</f>
        <v>scholar-text-yes</v>
      </c>
      <c r="J2038" t="str">
        <f>CONCATENATE($D2038,"-",$H2038,"-",J$1)</f>
        <v>scholar-text-no</v>
      </c>
      <c r="K2038">
        <f>COUNTIF(TweetWords!I:I,DataMassage!I2038)</f>
        <v>1</v>
      </c>
      <c r="L2038">
        <f>COUNTIF(TweetWords!I:I,DataMassage!J2038)</f>
        <v>0</v>
      </c>
      <c r="M2038">
        <f t="shared" si="62"/>
        <v>1</v>
      </c>
      <c r="N2038">
        <f t="shared" si="63"/>
        <v>1</v>
      </c>
      <c r="O2038" t="str">
        <f>IF(ISERROR(MATCH(D2038,Stopwords!A:A,0)),"no","yes")</f>
        <v>no</v>
      </c>
    </row>
    <row r="2039" spans="1:15">
      <c r="A2039">
        <v>434</v>
      </c>
      <c r="B2039" s="1">
        <v>1.16047E+18</v>
      </c>
      <c r="C2039" t="s">
        <v>8</v>
      </c>
      <c r="D2039" t="s">
        <v>2159</v>
      </c>
      <c r="E2039" t="b">
        <v>0</v>
      </c>
      <c r="F2039" t="b">
        <v>0</v>
      </c>
      <c r="G2039" t="b">
        <v>1</v>
      </c>
      <c r="H2039" t="s">
        <v>12</v>
      </c>
      <c r="I2039" t="str">
        <f>CONCATENATE($D2039,"-",$H2039,"-",I$1)</f>
        <v>high-text-yes</v>
      </c>
      <c r="J2039" t="str">
        <f>CONCATENATE($D2039,"-",$H2039,"-",J$1)</f>
        <v>high-text-no</v>
      </c>
      <c r="K2039">
        <f>COUNTIF(TweetWords!I:I,DataMassage!I2039)</f>
        <v>1</v>
      </c>
      <c r="L2039">
        <f>COUNTIF(TweetWords!I:I,DataMassage!J2039)</f>
        <v>0</v>
      </c>
      <c r="M2039">
        <f t="shared" si="62"/>
        <v>1</v>
      </c>
      <c r="N2039">
        <f t="shared" si="63"/>
        <v>1</v>
      </c>
      <c r="O2039" t="str">
        <f>IF(ISERROR(MATCH(D2039,Stopwords!A:A,0)),"no","yes")</f>
        <v>yes</v>
      </c>
    </row>
    <row r="2040" spans="1:15">
      <c r="A2040">
        <v>435</v>
      </c>
      <c r="B2040" s="1">
        <v>1.16047E+18</v>
      </c>
      <c r="C2040" t="s">
        <v>49</v>
      </c>
      <c r="D2040" t="s">
        <v>2160</v>
      </c>
      <c r="E2040" t="b">
        <v>0</v>
      </c>
      <c r="F2040" t="b">
        <v>0</v>
      </c>
      <c r="G2040" t="b">
        <v>1</v>
      </c>
      <c r="H2040" t="s">
        <v>12</v>
      </c>
      <c r="I2040" t="str">
        <f>CONCATENATE($D2040,"-",$H2040,"-",I$1)</f>
        <v>bright-text-yes</v>
      </c>
      <c r="J2040" t="str">
        <f>CONCATENATE($D2040,"-",$H2040,"-",J$1)</f>
        <v>bright-text-no</v>
      </c>
      <c r="K2040">
        <f>COUNTIF(TweetWords!I:I,DataMassage!I2040)</f>
        <v>0</v>
      </c>
      <c r="L2040">
        <f>COUNTIF(TweetWords!I:I,DataMassage!J2040)</f>
        <v>1</v>
      </c>
      <c r="M2040">
        <f t="shared" si="62"/>
        <v>1</v>
      </c>
      <c r="N2040">
        <f t="shared" si="63"/>
        <v>0</v>
      </c>
      <c r="O2040" t="str">
        <f>IF(ISERROR(MATCH(D2040,Stopwords!A:A,0)),"no","yes")</f>
        <v>no</v>
      </c>
    </row>
    <row r="2041" spans="1:15">
      <c r="A2041">
        <v>435</v>
      </c>
      <c r="B2041" s="1">
        <v>1.16047E+18</v>
      </c>
      <c r="C2041" t="s">
        <v>49</v>
      </c>
      <c r="D2041" t="s">
        <v>2161</v>
      </c>
      <c r="E2041" t="b">
        <v>0</v>
      </c>
      <c r="F2041" t="b">
        <v>0</v>
      </c>
      <c r="G2041" t="b">
        <v>1</v>
      </c>
      <c r="H2041" t="s">
        <v>12</v>
      </c>
      <c r="I2041" t="str">
        <f>CONCATENATE($D2041,"-",$H2041,"-",I$1)</f>
        <v>angle-text-yes</v>
      </c>
      <c r="J2041" t="str">
        <f>CONCATENATE($D2041,"-",$H2041,"-",J$1)</f>
        <v>angle-text-no</v>
      </c>
      <c r="K2041">
        <f>COUNTIF(TweetWords!I:I,DataMassage!I2041)</f>
        <v>0</v>
      </c>
      <c r="L2041">
        <f>COUNTIF(TweetWords!I:I,DataMassage!J2041)</f>
        <v>1</v>
      </c>
      <c r="M2041">
        <f t="shared" si="62"/>
        <v>1</v>
      </c>
      <c r="N2041">
        <f t="shared" si="63"/>
        <v>0</v>
      </c>
      <c r="O2041" t="str">
        <f>IF(ISERROR(MATCH(D2041,Stopwords!A:A,0)),"no","yes")</f>
        <v>no</v>
      </c>
    </row>
    <row r="2042" spans="1:15">
      <c r="A2042">
        <v>436</v>
      </c>
      <c r="B2042" s="1">
        <v>1.16047E+18</v>
      </c>
      <c r="C2042" t="s">
        <v>8</v>
      </c>
      <c r="D2042" t="s">
        <v>2162</v>
      </c>
      <c r="E2042" t="b">
        <v>0</v>
      </c>
      <c r="F2042" t="b">
        <v>0</v>
      </c>
      <c r="G2042" t="b">
        <v>1</v>
      </c>
      <c r="H2042" t="s">
        <v>12</v>
      </c>
      <c r="I2042" t="str">
        <f>CONCATENATE($D2042,"-",$H2042,"-",I$1)</f>
        <v>wonky-text-yes</v>
      </c>
      <c r="J2042" t="str">
        <f>CONCATENATE($D2042,"-",$H2042,"-",J$1)</f>
        <v>wonky-text-no</v>
      </c>
      <c r="K2042">
        <f>COUNTIF(TweetWords!I:I,DataMassage!I2042)</f>
        <v>1</v>
      </c>
      <c r="L2042">
        <f>COUNTIF(TweetWords!I:I,DataMassage!J2042)</f>
        <v>0</v>
      </c>
      <c r="M2042">
        <f t="shared" si="62"/>
        <v>1</v>
      </c>
      <c r="N2042">
        <f t="shared" si="63"/>
        <v>1</v>
      </c>
      <c r="O2042" t="str">
        <f>IF(ISERROR(MATCH(D2042,Stopwords!A:A,0)),"no","yes")</f>
        <v>no</v>
      </c>
    </row>
    <row r="2043" spans="1:15">
      <c r="A2043">
        <v>437</v>
      </c>
      <c r="B2043" s="1">
        <v>1.16047E+18</v>
      </c>
      <c r="C2043" t="s">
        <v>49</v>
      </c>
      <c r="D2043" t="s">
        <v>2163</v>
      </c>
      <c r="E2043" t="b">
        <v>0</v>
      </c>
      <c r="F2043" t="b">
        <v>0</v>
      </c>
      <c r="G2043" t="b">
        <v>1</v>
      </c>
      <c r="H2043" t="s">
        <v>12</v>
      </c>
      <c r="I2043" t="str">
        <f>CONCATENATE($D2043,"-",$H2043,"-",I$1)</f>
        <v>kim-text-yes</v>
      </c>
      <c r="J2043" t="str">
        <f>CONCATENATE($D2043,"-",$H2043,"-",J$1)</f>
        <v>kim-text-no</v>
      </c>
      <c r="K2043">
        <f>COUNTIF(TweetWords!I:I,DataMassage!I2043)</f>
        <v>0</v>
      </c>
      <c r="L2043">
        <f>COUNTIF(TweetWords!I:I,DataMassage!J2043)</f>
        <v>1</v>
      </c>
      <c r="M2043">
        <f t="shared" si="62"/>
        <v>1</v>
      </c>
      <c r="N2043">
        <f t="shared" si="63"/>
        <v>0</v>
      </c>
      <c r="O2043" t="str">
        <f>IF(ISERROR(MATCH(D2043,Stopwords!A:A,0)),"no","yes")</f>
        <v>no</v>
      </c>
    </row>
    <row r="2044" spans="1:15">
      <c r="A2044">
        <v>437</v>
      </c>
      <c r="B2044" s="1">
        <v>1.16047E+18</v>
      </c>
      <c r="C2044" t="s">
        <v>49</v>
      </c>
      <c r="D2044" t="s">
        <v>2164</v>
      </c>
      <c r="E2044" t="b">
        <v>0</v>
      </c>
      <c r="F2044" t="b">
        <v>0</v>
      </c>
      <c r="G2044" t="b">
        <v>1</v>
      </c>
      <c r="H2044" t="s">
        <v>12</v>
      </c>
      <c r="I2044" t="str">
        <f>CONCATENATE($D2044,"-",$H2044,"-",I$1)</f>
        <v>tricked-text-yes</v>
      </c>
      <c r="J2044" t="str">
        <f>CONCATENATE($D2044,"-",$H2044,"-",J$1)</f>
        <v>tricked-text-no</v>
      </c>
      <c r="K2044">
        <f>COUNTIF(TweetWords!I:I,DataMassage!I2044)</f>
        <v>0</v>
      </c>
      <c r="L2044">
        <f>COUNTIF(TweetWords!I:I,DataMassage!J2044)</f>
        <v>1</v>
      </c>
      <c r="M2044">
        <f t="shared" si="62"/>
        <v>1</v>
      </c>
      <c r="N2044">
        <f t="shared" si="63"/>
        <v>0</v>
      </c>
      <c r="O2044" t="str">
        <f>IF(ISERROR(MATCH(D2044,Stopwords!A:A,0)),"no","yes")</f>
        <v>no</v>
      </c>
    </row>
    <row r="2045" spans="1:15">
      <c r="A2045">
        <v>437</v>
      </c>
      <c r="B2045" s="1">
        <v>1.16047E+18</v>
      </c>
      <c r="C2045" t="s">
        <v>49</v>
      </c>
      <c r="D2045" t="s">
        <v>2165</v>
      </c>
      <c r="E2045" t="b">
        <v>0</v>
      </c>
      <c r="F2045" t="b">
        <v>0</v>
      </c>
      <c r="G2045" t="b">
        <v>1</v>
      </c>
      <c r="H2045" t="s">
        <v>12</v>
      </c>
      <c r="I2045" t="str">
        <f>CONCATENATE($D2045,"-",$H2045,"-",I$1)</f>
        <v>shake-text-yes</v>
      </c>
      <c r="J2045" t="str">
        <f>CONCATENATE($D2045,"-",$H2045,"-",J$1)</f>
        <v>shake-text-no</v>
      </c>
      <c r="K2045">
        <f>COUNTIF(TweetWords!I:I,DataMassage!I2045)</f>
        <v>0</v>
      </c>
      <c r="L2045">
        <f>COUNTIF(TweetWords!I:I,DataMassage!J2045)</f>
        <v>1</v>
      </c>
      <c r="M2045">
        <f t="shared" si="62"/>
        <v>1</v>
      </c>
      <c r="N2045">
        <f t="shared" si="63"/>
        <v>0</v>
      </c>
      <c r="O2045" t="str">
        <f>IF(ISERROR(MATCH(D2045,Stopwords!A:A,0)),"no","yes")</f>
        <v>no</v>
      </c>
    </row>
    <row r="2046" spans="1:15">
      <c r="A2046">
        <v>437</v>
      </c>
      <c r="B2046" s="1">
        <v>1.16047E+18</v>
      </c>
      <c r="C2046" t="s">
        <v>49</v>
      </c>
      <c r="D2046" t="s">
        <v>2166</v>
      </c>
      <c r="E2046" t="b">
        <v>0</v>
      </c>
      <c r="F2046" t="b">
        <v>0</v>
      </c>
      <c r="G2046" t="b">
        <v>1</v>
      </c>
      <c r="H2046" t="s">
        <v>12</v>
      </c>
      <c r="I2046" t="str">
        <f>CONCATENATE($D2046,"-",$H2046,"-",I$1)</f>
        <v>oldest-text-yes</v>
      </c>
      <c r="J2046" t="str">
        <f>CONCATENATE($D2046,"-",$H2046,"-",J$1)</f>
        <v>oldest-text-no</v>
      </c>
      <c r="K2046">
        <f>COUNTIF(TweetWords!I:I,DataMassage!I2046)</f>
        <v>0</v>
      </c>
      <c r="L2046">
        <f>COUNTIF(TweetWords!I:I,DataMassage!J2046)</f>
        <v>1</v>
      </c>
      <c r="M2046">
        <f t="shared" si="62"/>
        <v>1</v>
      </c>
      <c r="N2046">
        <f t="shared" si="63"/>
        <v>0</v>
      </c>
      <c r="O2046" t="str">
        <f>IF(ISERROR(MATCH(D2046,Stopwords!A:A,0)),"no","yes")</f>
        <v>yes</v>
      </c>
    </row>
    <row r="2047" spans="1:15">
      <c r="A2047">
        <v>438</v>
      </c>
      <c r="B2047" s="1">
        <v>1.16047E+18</v>
      </c>
      <c r="C2047" t="s">
        <v>49</v>
      </c>
      <c r="D2047" t="s">
        <v>2169</v>
      </c>
      <c r="E2047" t="b">
        <v>0</v>
      </c>
      <c r="F2047" t="b">
        <v>0</v>
      </c>
      <c r="G2047" t="b">
        <v>1</v>
      </c>
      <c r="H2047" t="s">
        <v>12</v>
      </c>
      <c r="I2047" t="str">
        <f>CONCATENATE($D2047,"-",$H2047,"-",I$1)</f>
        <v>subprime-text-yes</v>
      </c>
      <c r="J2047" t="str">
        <f>CONCATENATE($D2047,"-",$H2047,"-",J$1)</f>
        <v>subprime-text-no</v>
      </c>
      <c r="K2047">
        <f>COUNTIF(TweetWords!I:I,DataMassage!I2047)</f>
        <v>0</v>
      </c>
      <c r="L2047">
        <f>COUNTIF(TweetWords!I:I,DataMassage!J2047)</f>
        <v>1</v>
      </c>
      <c r="M2047">
        <f t="shared" si="62"/>
        <v>1</v>
      </c>
      <c r="N2047">
        <f t="shared" si="63"/>
        <v>0</v>
      </c>
      <c r="O2047" t="str">
        <f>IF(ISERROR(MATCH(D2047,Stopwords!A:A,0)),"no","yes")</f>
        <v>no</v>
      </c>
    </row>
    <row r="2048" spans="1:15">
      <c r="A2048">
        <v>438</v>
      </c>
      <c r="B2048" s="1">
        <v>1.16047E+18</v>
      </c>
      <c r="C2048" t="s">
        <v>49</v>
      </c>
      <c r="D2048" t="s">
        <v>2170</v>
      </c>
      <c r="E2048" t="b">
        <v>0</v>
      </c>
      <c r="F2048" t="b">
        <v>0</v>
      </c>
      <c r="G2048" t="b">
        <v>1</v>
      </c>
      <c r="H2048" t="s">
        <v>12</v>
      </c>
      <c r="I2048" t="str">
        <f>CONCATENATE($D2048,"-",$H2048,"-",I$1)</f>
        <v>mortgage-text-yes</v>
      </c>
      <c r="J2048" t="str">
        <f>CONCATENATE($D2048,"-",$H2048,"-",J$1)</f>
        <v>mortgage-text-no</v>
      </c>
      <c r="K2048">
        <f>COUNTIF(TweetWords!I:I,DataMassage!I2048)</f>
        <v>0</v>
      </c>
      <c r="L2048">
        <f>COUNTIF(TweetWords!I:I,DataMassage!J2048)</f>
        <v>1</v>
      </c>
      <c r="M2048">
        <f t="shared" si="62"/>
        <v>1</v>
      </c>
      <c r="N2048">
        <f t="shared" si="63"/>
        <v>0</v>
      </c>
      <c r="O2048" t="str">
        <f>IF(ISERROR(MATCH(D2048,Stopwords!A:A,0)),"no","yes")</f>
        <v>no</v>
      </c>
    </row>
    <row r="2049" spans="1:15">
      <c r="A2049">
        <v>438</v>
      </c>
      <c r="B2049" s="1">
        <v>1.16047E+18</v>
      </c>
      <c r="C2049" t="s">
        <v>49</v>
      </c>
      <c r="D2049" t="s">
        <v>2171</v>
      </c>
      <c r="E2049" t="b">
        <v>0</v>
      </c>
      <c r="F2049" t="b">
        <v>0</v>
      </c>
      <c r="G2049" t="b">
        <v>1</v>
      </c>
      <c r="H2049" t="s">
        <v>12</v>
      </c>
      <c r="I2049" t="str">
        <f>CONCATENATE($D2049,"-",$H2049,"-",I$1)</f>
        <v>ranked-text-yes</v>
      </c>
      <c r="J2049" t="str">
        <f>CONCATENATE($D2049,"-",$H2049,"-",J$1)</f>
        <v>ranked-text-no</v>
      </c>
      <c r="K2049">
        <f>COUNTIF(TweetWords!I:I,DataMassage!I2049)</f>
        <v>0</v>
      </c>
      <c r="L2049">
        <f>COUNTIF(TweetWords!I:I,DataMassage!J2049)</f>
        <v>1</v>
      </c>
      <c r="M2049">
        <f t="shared" si="62"/>
        <v>1</v>
      </c>
      <c r="N2049">
        <f t="shared" si="63"/>
        <v>0</v>
      </c>
      <c r="O2049" t="str">
        <f>IF(ISERROR(MATCH(D2049,Stopwords!A:A,0)),"no","yes")</f>
        <v>no</v>
      </c>
    </row>
    <row r="2050" spans="1:15">
      <c r="A2050">
        <v>438</v>
      </c>
      <c r="B2050" s="1">
        <v>1.16047E+18</v>
      </c>
      <c r="C2050" t="s">
        <v>49</v>
      </c>
      <c r="D2050" t="s">
        <v>2172</v>
      </c>
      <c r="E2050" t="b">
        <v>0</v>
      </c>
      <c r="F2050" t="b">
        <v>0</v>
      </c>
      <c r="G2050" t="b">
        <v>1</v>
      </c>
      <c r="H2050" t="s">
        <v>12</v>
      </c>
      <c r="I2050" t="str">
        <f>CONCATENATE($D2050,"-",$H2050,"-",I$1)</f>
        <v>economy-text-yes</v>
      </c>
      <c r="J2050" t="str">
        <f>CONCATENATE($D2050,"-",$H2050,"-",J$1)</f>
        <v>economy-text-no</v>
      </c>
      <c r="K2050">
        <f>COUNTIF(TweetWords!I:I,DataMassage!I2050)</f>
        <v>1</v>
      </c>
      <c r="L2050">
        <f>COUNTIF(TweetWords!I:I,DataMassage!J2050)</f>
        <v>1</v>
      </c>
      <c r="M2050">
        <f t="shared" si="62"/>
        <v>2</v>
      </c>
      <c r="N2050">
        <f t="shared" si="63"/>
        <v>0.5</v>
      </c>
      <c r="O2050" t="str">
        <f>IF(ISERROR(MATCH(D2050,Stopwords!A:A,0)),"no","yes")</f>
        <v>no</v>
      </c>
    </row>
    <row r="2051" spans="1:15">
      <c r="A2051">
        <v>438</v>
      </c>
      <c r="B2051" s="1">
        <v>1.16047E+18</v>
      </c>
      <c r="C2051" t="s">
        <v>49</v>
      </c>
      <c r="D2051" t="s">
        <v>2173</v>
      </c>
      <c r="E2051" t="b">
        <v>0</v>
      </c>
      <c r="F2051" t="b">
        <v>0</v>
      </c>
      <c r="G2051" t="b">
        <v>1</v>
      </c>
      <c r="H2051" t="s">
        <v>12</v>
      </c>
      <c r="I2051" t="str">
        <f>CONCATENATE($D2051,"-",$H2051,"-",I$1)</f>
        <v>titanic-text-yes</v>
      </c>
      <c r="J2051" t="str">
        <f>CONCATENATE($D2051,"-",$H2051,"-",J$1)</f>
        <v>titanic-text-no</v>
      </c>
      <c r="K2051">
        <f>COUNTIF(TweetWords!I:I,DataMassage!I2051)</f>
        <v>0</v>
      </c>
      <c r="L2051">
        <f>COUNTIF(TweetWords!I:I,DataMassage!J2051)</f>
        <v>1</v>
      </c>
      <c r="M2051">
        <f t="shared" ref="M2051:M2114" si="64">SUM(K2051:L2051)</f>
        <v>1</v>
      </c>
      <c r="N2051">
        <f t="shared" ref="N2051:N2114" si="65">K2051/M2051</f>
        <v>0</v>
      </c>
      <c r="O2051" t="str">
        <f>IF(ISERROR(MATCH(D2051,Stopwords!A:A,0)),"no","yes")</f>
        <v>no</v>
      </c>
    </row>
    <row r="2052" spans="1:15">
      <c r="A2052">
        <v>438</v>
      </c>
      <c r="B2052" s="1">
        <v>1.16047E+18</v>
      </c>
      <c r="C2052" t="s">
        <v>49</v>
      </c>
      <c r="D2052" t="s">
        <v>2174</v>
      </c>
      <c r="E2052" t="b">
        <v>0</v>
      </c>
      <c r="F2052" t="b">
        <v>0</v>
      </c>
      <c r="G2052" t="b">
        <v>1</v>
      </c>
      <c r="H2052" t="s">
        <v>12</v>
      </c>
      <c r="I2052" t="str">
        <f>CONCATENATE($D2052,"-",$H2052,"-",I$1)</f>
        <v>comedic-text-yes</v>
      </c>
      <c r="J2052" t="str">
        <f>CONCATENATE($D2052,"-",$H2052,"-",J$1)</f>
        <v>comedic-text-no</v>
      </c>
      <c r="K2052">
        <f>COUNTIF(TweetWords!I:I,DataMassage!I2052)</f>
        <v>0</v>
      </c>
      <c r="L2052">
        <f>COUNTIF(TweetWords!I:I,DataMassage!J2052)</f>
        <v>1</v>
      </c>
      <c r="M2052">
        <f t="shared" si="64"/>
        <v>1</v>
      </c>
      <c r="N2052">
        <f t="shared" si="65"/>
        <v>0</v>
      </c>
      <c r="O2052" t="str">
        <f>IF(ISERROR(MATCH(D2052,Stopwords!A:A,0)),"no","yes")</f>
        <v>no</v>
      </c>
    </row>
    <row r="2053" spans="1:15">
      <c r="A2053">
        <v>438</v>
      </c>
      <c r="B2053" s="1">
        <v>1.16047E+18</v>
      </c>
      <c r="C2053" t="s">
        <v>49</v>
      </c>
      <c r="D2053" t="s">
        <v>2175</v>
      </c>
      <c r="E2053" t="b">
        <v>0</v>
      </c>
      <c r="F2053" t="b">
        <v>0</v>
      </c>
      <c r="G2053" t="b">
        <v>1</v>
      </c>
      <c r="H2053" t="s">
        <v>12</v>
      </c>
      <c r="I2053" t="str">
        <f>CONCATENATE($D2053,"-",$H2053,"-",I$1)</f>
        <v>career-text-yes</v>
      </c>
      <c r="J2053" t="str">
        <f>CONCATENATE($D2053,"-",$H2053,"-",J$1)</f>
        <v>career-text-no</v>
      </c>
      <c r="K2053">
        <f>COUNTIF(TweetWords!I:I,DataMassage!I2053)</f>
        <v>0</v>
      </c>
      <c r="L2053">
        <f>COUNTIF(TweetWords!I:I,DataMassage!J2053)</f>
        <v>1</v>
      </c>
      <c r="M2053">
        <f t="shared" si="64"/>
        <v>1</v>
      </c>
      <c r="N2053">
        <f t="shared" si="65"/>
        <v>0</v>
      </c>
      <c r="O2053" t="str">
        <f>IF(ISERROR(MATCH(D2053,Stopwords!A:A,0)),"no","yes")</f>
        <v>no</v>
      </c>
    </row>
    <row r="2054" spans="1:15">
      <c r="A2054">
        <v>438</v>
      </c>
      <c r="B2054" s="1">
        <v>1.16047E+18</v>
      </c>
      <c r="C2054" t="s">
        <v>49</v>
      </c>
      <c r="D2054" t="s">
        <v>2176</v>
      </c>
      <c r="E2054" t="b">
        <v>0</v>
      </c>
      <c r="F2054" t="b">
        <v>0</v>
      </c>
      <c r="G2054" t="b">
        <v>1</v>
      </c>
      <c r="H2054" t="s">
        <v>12</v>
      </c>
      <c r="I2054" t="str">
        <f>CONCATENATE($D2054,"-",$H2054,"-",I$1)</f>
        <v>sheesh-text-yes</v>
      </c>
      <c r="J2054" t="str">
        <f>CONCATENATE($D2054,"-",$H2054,"-",J$1)</f>
        <v>sheesh-text-no</v>
      </c>
      <c r="K2054">
        <f>COUNTIF(TweetWords!I:I,DataMassage!I2054)</f>
        <v>0</v>
      </c>
      <c r="L2054">
        <f>COUNTIF(TweetWords!I:I,DataMassage!J2054)</f>
        <v>1</v>
      </c>
      <c r="M2054">
        <f t="shared" si="64"/>
        <v>1</v>
      </c>
      <c r="N2054">
        <f t="shared" si="65"/>
        <v>0</v>
      </c>
      <c r="O2054" t="str">
        <f>IF(ISERROR(MATCH(D2054,Stopwords!A:A,0)),"no","yes")</f>
        <v>no</v>
      </c>
    </row>
    <row r="2055" spans="1:15">
      <c r="A2055">
        <v>439</v>
      </c>
      <c r="B2055" s="1">
        <v>1.16047E+18</v>
      </c>
      <c r="C2055" t="s">
        <v>8</v>
      </c>
      <c r="D2055" t="s">
        <v>2177</v>
      </c>
      <c r="E2055" t="b">
        <v>0</v>
      </c>
      <c r="F2055" t="b">
        <v>0</v>
      </c>
      <c r="G2055" t="b">
        <v>1</v>
      </c>
      <c r="H2055" t="s">
        <v>12</v>
      </c>
      <c r="I2055" t="str">
        <f>CONCATENATE($D2055,"-",$H2055,"-",I$1)</f>
        <v>dutch-text-yes</v>
      </c>
      <c r="J2055" t="str">
        <f>CONCATENATE($D2055,"-",$H2055,"-",J$1)</f>
        <v>dutch-text-no</v>
      </c>
      <c r="K2055">
        <f>COUNTIF(TweetWords!I:I,DataMassage!I2055)</f>
        <v>1</v>
      </c>
      <c r="L2055">
        <f>COUNTIF(TweetWords!I:I,DataMassage!J2055)</f>
        <v>0</v>
      </c>
      <c r="M2055">
        <f t="shared" si="64"/>
        <v>1</v>
      </c>
      <c r="N2055">
        <f t="shared" si="65"/>
        <v>1</v>
      </c>
      <c r="O2055" t="str">
        <f>IF(ISERROR(MATCH(D2055,Stopwords!A:A,0)),"no","yes")</f>
        <v>no</v>
      </c>
    </row>
    <row r="2056" spans="1:15">
      <c r="A2056">
        <v>439</v>
      </c>
      <c r="B2056" s="1">
        <v>1.16047E+18</v>
      </c>
      <c r="C2056" t="s">
        <v>8</v>
      </c>
      <c r="D2056" t="s">
        <v>2178</v>
      </c>
      <c r="E2056" t="b">
        <v>0</v>
      </c>
      <c r="F2056" t="b">
        <v>0</v>
      </c>
      <c r="G2056" t="b">
        <v>1</v>
      </c>
      <c r="H2056" t="s">
        <v>12</v>
      </c>
      <c r="I2056" t="str">
        <f>CONCATENATE($D2056,"-",$H2056,"-",I$1)</f>
        <v>tulip-text-yes</v>
      </c>
      <c r="J2056" t="str">
        <f>CONCATENATE($D2056,"-",$H2056,"-",J$1)</f>
        <v>tulip-text-no</v>
      </c>
      <c r="K2056">
        <f>COUNTIF(TweetWords!I:I,DataMassage!I2056)</f>
        <v>1</v>
      </c>
      <c r="L2056">
        <f>COUNTIF(TweetWords!I:I,DataMassage!J2056)</f>
        <v>0</v>
      </c>
      <c r="M2056">
        <f t="shared" si="64"/>
        <v>1</v>
      </c>
      <c r="N2056">
        <f t="shared" si="65"/>
        <v>1</v>
      </c>
      <c r="O2056" t="str">
        <f>IF(ISERROR(MATCH(D2056,Stopwords!A:A,0)),"no","yes")</f>
        <v>no</v>
      </c>
    </row>
    <row r="2057" spans="1:15">
      <c r="A2057">
        <v>439</v>
      </c>
      <c r="B2057" s="1">
        <v>1.16047E+18</v>
      </c>
      <c r="C2057" t="s">
        <v>8</v>
      </c>
      <c r="D2057" t="s">
        <v>2179</v>
      </c>
      <c r="E2057" t="b">
        <v>0</v>
      </c>
      <c r="F2057" t="b">
        <v>0</v>
      </c>
      <c r="G2057" t="b">
        <v>1</v>
      </c>
      <c r="H2057" t="s">
        <v>12</v>
      </c>
      <c r="I2057" t="str">
        <f>CONCATENATE($D2057,"-",$H2057,"-",I$1)</f>
        <v>tanked-text-yes</v>
      </c>
      <c r="J2057" t="str">
        <f>CONCATENATE($D2057,"-",$H2057,"-",J$1)</f>
        <v>tanked-text-no</v>
      </c>
      <c r="K2057">
        <f>COUNTIF(TweetWords!I:I,DataMassage!I2057)</f>
        <v>1</v>
      </c>
      <c r="L2057">
        <f>COUNTIF(TweetWords!I:I,DataMassage!J2057)</f>
        <v>0</v>
      </c>
      <c r="M2057">
        <f t="shared" si="64"/>
        <v>1</v>
      </c>
      <c r="N2057">
        <f t="shared" si="65"/>
        <v>1</v>
      </c>
      <c r="O2057" t="str">
        <f>IF(ISERROR(MATCH(D2057,Stopwords!A:A,0)),"no","yes")</f>
        <v>no</v>
      </c>
    </row>
    <row r="2058" spans="1:15">
      <c r="A2058">
        <v>440</v>
      </c>
      <c r="B2058" s="1">
        <v>1.16047E+18</v>
      </c>
      <c r="C2058" t="s">
        <v>8</v>
      </c>
      <c r="D2058" t="s">
        <v>2180</v>
      </c>
      <c r="E2058" t="b">
        <v>0</v>
      </c>
      <c r="F2058" t="b">
        <v>0</v>
      </c>
      <c r="G2058" t="b">
        <v>1</v>
      </c>
      <c r="H2058" t="s">
        <v>12</v>
      </c>
      <c r="I2058" t="str">
        <f>CONCATENATE($D2058,"-",$H2058,"-",I$1)</f>
        <v>hahahahahaha-text-yes</v>
      </c>
      <c r="J2058" t="str">
        <f>CONCATENATE($D2058,"-",$H2058,"-",J$1)</f>
        <v>hahahahahaha-text-no</v>
      </c>
      <c r="K2058">
        <f>COUNTIF(TweetWords!I:I,DataMassage!I2058)</f>
        <v>1</v>
      </c>
      <c r="L2058">
        <f>COUNTIF(TweetWords!I:I,DataMassage!J2058)</f>
        <v>0</v>
      </c>
      <c r="M2058">
        <f t="shared" si="64"/>
        <v>1</v>
      </c>
      <c r="N2058">
        <f t="shared" si="65"/>
        <v>1</v>
      </c>
      <c r="O2058" t="str">
        <f>IF(ISERROR(MATCH(D2058,Stopwords!A:A,0)),"no","yes")</f>
        <v>no</v>
      </c>
    </row>
    <row r="2059" spans="1:15">
      <c r="A2059">
        <v>440</v>
      </c>
      <c r="B2059" s="1">
        <v>1.16047E+18</v>
      </c>
      <c r="C2059" t="s">
        <v>8</v>
      </c>
      <c r="D2059" t="s">
        <v>2181</v>
      </c>
      <c r="E2059" t="b">
        <v>0</v>
      </c>
      <c r="F2059" t="b">
        <v>0</v>
      </c>
      <c r="G2059" t="b">
        <v>1</v>
      </c>
      <c r="H2059" t="s">
        <v>12</v>
      </c>
      <c r="I2059" t="str">
        <f>CONCATENATE($D2059,"-",$H2059,"-",I$1)</f>
        <v>toxicity-text-yes</v>
      </c>
      <c r="J2059" t="str">
        <f>CONCATENATE($D2059,"-",$H2059,"-",J$1)</f>
        <v>toxicity-text-no</v>
      </c>
      <c r="K2059">
        <f>COUNTIF(TweetWords!I:I,DataMassage!I2059)</f>
        <v>1</v>
      </c>
      <c r="L2059">
        <f>COUNTIF(TweetWords!I:I,DataMassage!J2059)</f>
        <v>0</v>
      </c>
      <c r="M2059">
        <f t="shared" si="64"/>
        <v>1</v>
      </c>
      <c r="N2059">
        <f t="shared" si="65"/>
        <v>1</v>
      </c>
      <c r="O2059" t="str">
        <f>IF(ISERROR(MATCH(D2059,Stopwords!A:A,0)),"no","yes")</f>
        <v>no</v>
      </c>
    </row>
    <row r="2060" spans="1:15">
      <c r="A2060">
        <v>440</v>
      </c>
      <c r="B2060" s="1">
        <v>1.16047E+18</v>
      </c>
      <c r="C2060" t="s">
        <v>8</v>
      </c>
      <c r="D2060" t="s">
        <v>2182</v>
      </c>
      <c r="E2060" t="b">
        <v>0</v>
      </c>
      <c r="F2060" t="b">
        <v>0</v>
      </c>
      <c r="G2060" t="b">
        <v>1</v>
      </c>
      <c r="H2060" t="s">
        <v>12</v>
      </c>
      <c r="I2060" t="str">
        <f>CONCATENATE($D2060,"-",$H2060,"-",I$1)</f>
        <v>save-text-yes</v>
      </c>
      <c r="J2060" t="str">
        <f>CONCATENATE($D2060,"-",$H2060,"-",J$1)</f>
        <v>save-text-no</v>
      </c>
      <c r="K2060">
        <f>COUNTIF(TweetWords!I:I,DataMassage!I2060)</f>
        <v>1</v>
      </c>
      <c r="L2060">
        <f>COUNTIF(TweetWords!I:I,DataMassage!J2060)</f>
        <v>0</v>
      </c>
      <c r="M2060">
        <f t="shared" si="64"/>
        <v>1</v>
      </c>
      <c r="N2060">
        <f t="shared" si="65"/>
        <v>1</v>
      </c>
      <c r="O2060" t="str">
        <f>IF(ISERROR(MATCH(D2060,Stopwords!A:A,0)),"no","yes")</f>
        <v>no</v>
      </c>
    </row>
    <row r="2061" spans="1:15">
      <c r="A2061">
        <v>441</v>
      </c>
      <c r="B2061" s="1">
        <v>1.16047E+18</v>
      </c>
      <c r="C2061" t="s">
        <v>8</v>
      </c>
      <c r="D2061" t="s">
        <v>2185</v>
      </c>
      <c r="E2061" t="b">
        <v>0</v>
      </c>
      <c r="F2061" t="b">
        <v>0</v>
      </c>
      <c r="G2061" t="b">
        <v>1</v>
      </c>
      <c r="H2061" t="s">
        <v>12</v>
      </c>
      <c r="I2061" t="str">
        <f>CONCATENATE($D2061,"-",$H2061,"-",I$1)</f>
        <v>strings-text-yes</v>
      </c>
      <c r="J2061" t="str">
        <f>CONCATENATE($D2061,"-",$H2061,"-",J$1)</f>
        <v>strings-text-no</v>
      </c>
      <c r="K2061">
        <f>COUNTIF(TweetWords!I:I,DataMassage!I2061)</f>
        <v>2</v>
      </c>
      <c r="L2061">
        <f>COUNTIF(TweetWords!I:I,DataMassage!J2061)</f>
        <v>0</v>
      </c>
      <c r="M2061">
        <f t="shared" si="64"/>
        <v>2</v>
      </c>
      <c r="N2061">
        <f t="shared" si="65"/>
        <v>1</v>
      </c>
      <c r="O2061" t="str">
        <f>IF(ISERROR(MATCH(D2061,Stopwords!A:A,0)),"no","yes")</f>
        <v>no</v>
      </c>
    </row>
    <row r="2062" spans="1:15">
      <c r="A2062">
        <v>441</v>
      </c>
      <c r="B2062" s="1">
        <v>1.16047E+18</v>
      </c>
      <c r="C2062" t="s">
        <v>8</v>
      </c>
      <c r="D2062" t="s">
        <v>2186</v>
      </c>
      <c r="E2062" t="b">
        <v>0</v>
      </c>
      <c r="F2062" t="b">
        <v>0</v>
      </c>
      <c r="G2062" t="b">
        <v>1</v>
      </c>
      <c r="H2062" t="s">
        <v>12</v>
      </c>
      <c r="I2062" t="str">
        <f>CONCATENATE($D2062,"-",$H2062,"-",I$1)</f>
        <v>infinitely-text-yes</v>
      </c>
      <c r="J2062" t="str">
        <f>CONCATENATE($D2062,"-",$H2062,"-",J$1)</f>
        <v>infinitely-text-no</v>
      </c>
      <c r="K2062">
        <f>COUNTIF(TweetWords!I:I,DataMassage!I2062)</f>
        <v>1</v>
      </c>
      <c r="L2062">
        <f>COUNTIF(TweetWords!I:I,DataMassage!J2062)</f>
        <v>0</v>
      </c>
      <c r="M2062">
        <f t="shared" si="64"/>
        <v>1</v>
      </c>
      <c r="N2062">
        <f t="shared" si="65"/>
        <v>1</v>
      </c>
      <c r="O2062" t="str">
        <f>IF(ISERROR(MATCH(D2062,Stopwords!A:A,0)),"no","yes")</f>
        <v>no</v>
      </c>
    </row>
    <row r="2063" spans="1:15">
      <c r="A2063">
        <v>441</v>
      </c>
      <c r="B2063" s="1">
        <v>1.16047E+18</v>
      </c>
      <c r="C2063" t="s">
        <v>8</v>
      </c>
      <c r="D2063" t="s">
        <v>2187</v>
      </c>
      <c r="E2063" t="b">
        <v>0</v>
      </c>
      <c r="F2063" t="b">
        <v>0</v>
      </c>
      <c r="G2063" t="b">
        <v>1</v>
      </c>
      <c r="H2063" t="s">
        <v>12</v>
      </c>
      <c r="I2063" t="str">
        <f>CONCATENATE($D2063,"-",$H2063,"-",I$1)</f>
        <v>bigger-text-yes</v>
      </c>
      <c r="J2063" t="str">
        <f>CONCATENATE($D2063,"-",$H2063,"-",J$1)</f>
        <v>bigger-text-no</v>
      </c>
      <c r="K2063">
        <f>COUNTIF(TweetWords!I:I,DataMassage!I2063)</f>
        <v>1</v>
      </c>
      <c r="L2063">
        <f>COUNTIF(TweetWords!I:I,DataMassage!J2063)</f>
        <v>0</v>
      </c>
      <c r="M2063">
        <f t="shared" si="64"/>
        <v>1</v>
      </c>
      <c r="N2063">
        <f t="shared" si="65"/>
        <v>1</v>
      </c>
      <c r="O2063" t="str">
        <f>IF(ISERROR(MATCH(D2063,Stopwords!A:A,0)),"no","yes")</f>
        <v>no</v>
      </c>
    </row>
    <row r="2064" spans="1:15">
      <c r="A2064">
        <v>442</v>
      </c>
      <c r="B2064" s="1">
        <v>1.16046E+18</v>
      </c>
      <c r="C2064" t="s">
        <v>49</v>
      </c>
      <c r="D2064" t="s">
        <v>2188</v>
      </c>
      <c r="E2064" t="b">
        <v>0</v>
      </c>
      <c r="F2064" t="b">
        <v>0</v>
      </c>
      <c r="G2064" t="b">
        <v>1</v>
      </c>
      <c r="H2064" t="s">
        <v>12</v>
      </c>
      <c r="I2064" t="str">
        <f>CONCATENATE($D2064,"-",$H2064,"-",I$1)</f>
        <v>democrat-text-yes</v>
      </c>
      <c r="J2064" t="str">
        <f>CONCATENATE($D2064,"-",$H2064,"-",J$1)</f>
        <v>democrat-text-no</v>
      </c>
      <c r="K2064">
        <f>COUNTIF(TweetWords!I:I,DataMassage!I2064)</f>
        <v>0</v>
      </c>
      <c r="L2064">
        <f>COUNTIF(TweetWords!I:I,DataMassage!J2064)</f>
        <v>1</v>
      </c>
      <c r="M2064">
        <f t="shared" si="64"/>
        <v>1</v>
      </c>
      <c r="N2064">
        <f t="shared" si="65"/>
        <v>0</v>
      </c>
      <c r="O2064" t="str">
        <f>IF(ISERROR(MATCH(D2064,Stopwords!A:A,0)),"no","yes")</f>
        <v>no</v>
      </c>
    </row>
    <row r="2065" spans="1:15">
      <c r="A2065">
        <v>443</v>
      </c>
      <c r="B2065" s="1">
        <v>1.16046E+18</v>
      </c>
      <c r="C2065" t="s">
        <v>49</v>
      </c>
      <c r="D2065" t="s">
        <v>2189</v>
      </c>
      <c r="E2065" t="b">
        <v>0</v>
      </c>
      <c r="F2065" t="b">
        <v>0</v>
      </c>
      <c r="G2065" t="b">
        <v>1</v>
      </c>
      <c r="H2065" t="s">
        <v>12</v>
      </c>
      <c r="I2065" t="str">
        <f>CONCATENATE($D2065,"-",$H2065,"-",I$1)</f>
        <v>flies-text-yes</v>
      </c>
      <c r="J2065" t="str">
        <f>CONCATENATE($D2065,"-",$H2065,"-",J$1)</f>
        <v>flies-text-no</v>
      </c>
      <c r="K2065">
        <f>COUNTIF(TweetWords!I:I,DataMassage!I2065)</f>
        <v>2</v>
      </c>
      <c r="L2065">
        <f>COUNTIF(TweetWords!I:I,DataMassage!J2065)</f>
        <v>1</v>
      </c>
      <c r="M2065">
        <f t="shared" si="64"/>
        <v>3</v>
      </c>
      <c r="N2065">
        <f t="shared" si="65"/>
        <v>0.66666666666666663</v>
      </c>
      <c r="O2065" t="str">
        <f>IF(ISERROR(MATCH(D2065,Stopwords!A:A,0)),"no","yes")</f>
        <v>no</v>
      </c>
    </row>
    <row r="2066" spans="1:15">
      <c r="A2066">
        <v>443</v>
      </c>
      <c r="B2066" s="1">
        <v>1.16046E+18</v>
      </c>
      <c r="C2066" t="s">
        <v>49</v>
      </c>
      <c r="D2066" t="s">
        <v>2190</v>
      </c>
      <c r="E2066" t="b">
        <v>0</v>
      </c>
      <c r="F2066" t="b">
        <v>0</v>
      </c>
      <c r="G2066" t="b">
        <v>1</v>
      </c>
      <c r="H2066" t="s">
        <v>12</v>
      </c>
      <c r="I2066" t="str">
        <f>CONCATENATE($D2066,"-",$H2066,"-",I$1)</f>
        <v>punch-text-yes</v>
      </c>
      <c r="J2066" t="str">
        <f>CONCATENATE($D2066,"-",$H2066,"-",J$1)</f>
        <v>punch-text-no</v>
      </c>
      <c r="K2066">
        <f>COUNTIF(TweetWords!I:I,DataMassage!I2066)</f>
        <v>2</v>
      </c>
      <c r="L2066">
        <f>COUNTIF(TweetWords!I:I,DataMassage!J2066)</f>
        <v>1</v>
      </c>
      <c r="M2066">
        <f t="shared" si="64"/>
        <v>3</v>
      </c>
      <c r="N2066">
        <f t="shared" si="65"/>
        <v>0.66666666666666663</v>
      </c>
      <c r="O2066" t="str">
        <f>IF(ISERROR(MATCH(D2066,Stopwords!A:A,0)),"no","yes")</f>
        <v>no</v>
      </c>
    </row>
    <row r="2067" spans="1:15">
      <c r="A2067">
        <v>443</v>
      </c>
      <c r="B2067" s="1">
        <v>1.16046E+18</v>
      </c>
      <c r="C2067" t="s">
        <v>49</v>
      </c>
      <c r="D2067" t="s">
        <v>2191</v>
      </c>
      <c r="E2067" t="b">
        <v>0</v>
      </c>
      <c r="F2067" t="b">
        <v>0</v>
      </c>
      <c r="G2067" t="b">
        <v>1</v>
      </c>
      <c r="H2067" t="s">
        <v>12</v>
      </c>
      <c r="I2067" t="str">
        <f>CONCATENATE($D2067,"-",$H2067,"-",I$1)</f>
        <v>light-text-yes</v>
      </c>
      <c r="J2067" t="str">
        <f>CONCATENATE($D2067,"-",$H2067,"-",J$1)</f>
        <v>light-text-no</v>
      </c>
      <c r="K2067">
        <f>COUNTIF(TweetWords!I:I,DataMassage!I2067)</f>
        <v>0</v>
      </c>
      <c r="L2067">
        <f>COUNTIF(TweetWords!I:I,DataMassage!J2067)</f>
        <v>2</v>
      </c>
      <c r="M2067">
        <f t="shared" si="64"/>
        <v>2</v>
      </c>
      <c r="N2067">
        <f t="shared" si="65"/>
        <v>0</v>
      </c>
      <c r="O2067" t="str">
        <f>IF(ISERROR(MATCH(D2067,Stopwords!A:A,0)),"no","yes")</f>
        <v>no</v>
      </c>
    </row>
    <row r="2068" spans="1:15">
      <c r="A2068">
        <v>443</v>
      </c>
      <c r="B2068" s="1">
        <v>1.16046E+18</v>
      </c>
      <c r="C2068" t="s">
        <v>49</v>
      </c>
      <c r="D2068" t="s">
        <v>2192</v>
      </c>
      <c r="E2068" t="b">
        <v>0</v>
      </c>
      <c r="F2068" t="b">
        <v>0</v>
      </c>
      <c r="G2068" t="b">
        <v>1</v>
      </c>
      <c r="H2068" t="s">
        <v>12</v>
      </c>
      <c r="I2068" t="str">
        <f>CONCATENATE($D2068,"-",$H2068,"-",I$1)</f>
        <v>slap-text-yes</v>
      </c>
      <c r="J2068" t="str">
        <f>CONCATENATE($D2068,"-",$H2068,"-",J$1)</f>
        <v>slap-text-no</v>
      </c>
      <c r="K2068">
        <f>COUNTIF(TweetWords!I:I,DataMassage!I2068)</f>
        <v>0</v>
      </c>
      <c r="L2068">
        <f>COUNTIF(TweetWords!I:I,DataMassage!J2068)</f>
        <v>1</v>
      </c>
      <c r="M2068">
        <f t="shared" si="64"/>
        <v>1</v>
      </c>
      <c r="N2068">
        <f t="shared" si="65"/>
        <v>0</v>
      </c>
      <c r="O2068" t="str">
        <f>IF(ISERROR(MATCH(D2068,Stopwords!A:A,0)),"no","yes")</f>
        <v>no</v>
      </c>
    </row>
    <row r="2069" spans="1:15">
      <c r="A2069">
        <v>443</v>
      </c>
      <c r="B2069" s="1">
        <v>1.16046E+18</v>
      </c>
      <c r="C2069" t="s">
        <v>49</v>
      </c>
      <c r="D2069" t="s">
        <v>2193</v>
      </c>
      <c r="E2069" t="b">
        <v>0</v>
      </c>
      <c r="F2069" t="b">
        <v>0</v>
      </c>
      <c r="G2069" t="b">
        <v>1</v>
      </c>
      <c r="H2069" t="s">
        <v>12</v>
      </c>
      <c r="I2069" t="str">
        <f>CONCATENATE($D2069,"-",$H2069,"-",I$1)</f>
        <v>however-text-yes</v>
      </c>
      <c r="J2069" t="str">
        <f>CONCATENATE($D2069,"-",$H2069,"-",J$1)</f>
        <v>however-text-no</v>
      </c>
      <c r="K2069">
        <f>COUNTIF(TweetWords!I:I,DataMassage!I2069)</f>
        <v>0</v>
      </c>
      <c r="L2069">
        <f>COUNTIF(TweetWords!I:I,DataMassage!J2069)</f>
        <v>1</v>
      </c>
      <c r="M2069">
        <f t="shared" si="64"/>
        <v>1</v>
      </c>
      <c r="N2069">
        <f t="shared" si="65"/>
        <v>0</v>
      </c>
      <c r="O2069" t="str">
        <f>IF(ISERROR(MATCH(D2069,Stopwords!A:A,0)),"no","yes")</f>
        <v>yes</v>
      </c>
    </row>
    <row r="2070" spans="1:15">
      <c r="A2070">
        <v>443</v>
      </c>
      <c r="B2070" s="1">
        <v>1.16046E+18</v>
      </c>
      <c r="C2070" t="s">
        <v>49</v>
      </c>
      <c r="D2070" t="s">
        <v>2194</v>
      </c>
      <c r="E2070" t="b">
        <v>0</v>
      </c>
      <c r="F2070" t="b">
        <v>0</v>
      </c>
      <c r="G2070" t="b">
        <v>1</v>
      </c>
      <c r="H2070" t="s">
        <v>12</v>
      </c>
      <c r="I2070" t="str">
        <f>CONCATENATE($D2070,"-",$H2070,"-",I$1)</f>
        <v>brutal-text-yes</v>
      </c>
      <c r="J2070" t="str">
        <f>CONCATENATE($D2070,"-",$H2070,"-",J$1)</f>
        <v>brutal-text-no</v>
      </c>
      <c r="K2070">
        <f>COUNTIF(TweetWords!I:I,DataMassage!I2070)</f>
        <v>0</v>
      </c>
      <c r="L2070">
        <f>COUNTIF(TweetWords!I:I,DataMassage!J2070)</f>
        <v>2</v>
      </c>
      <c r="M2070">
        <f t="shared" si="64"/>
        <v>2</v>
      </c>
      <c r="N2070">
        <f t="shared" si="65"/>
        <v>0</v>
      </c>
      <c r="O2070" t="str">
        <f>IF(ISERROR(MATCH(D2070,Stopwords!A:A,0)),"no","yes")</f>
        <v>no</v>
      </c>
    </row>
    <row r="2071" spans="1:15">
      <c r="A2071">
        <v>443</v>
      </c>
      <c r="B2071" s="1">
        <v>1.16046E+18</v>
      </c>
      <c r="C2071" t="s">
        <v>49</v>
      </c>
      <c r="D2071" t="s">
        <v>2195</v>
      </c>
      <c r="E2071" t="b">
        <v>0</v>
      </c>
      <c r="F2071" t="b">
        <v>0</v>
      </c>
      <c r="G2071" t="b">
        <v>1</v>
      </c>
      <c r="H2071" t="s">
        <v>12</v>
      </c>
      <c r="I2071" t="str">
        <f>CONCATENATE($D2071,"-",$H2071,"-",I$1)</f>
        <v>hopes-text-yes</v>
      </c>
      <c r="J2071" t="str">
        <f>CONCATENATE($D2071,"-",$H2071,"-",J$1)</f>
        <v>hopes-text-no</v>
      </c>
      <c r="K2071">
        <f>COUNTIF(TweetWords!I:I,DataMassage!I2071)</f>
        <v>1</v>
      </c>
      <c r="L2071">
        <f>COUNTIF(TweetWords!I:I,DataMassage!J2071)</f>
        <v>1</v>
      </c>
      <c r="M2071">
        <f t="shared" si="64"/>
        <v>2</v>
      </c>
      <c r="N2071">
        <f t="shared" si="65"/>
        <v>0.5</v>
      </c>
      <c r="O2071" t="str">
        <f>IF(ISERROR(MATCH(D2071,Stopwords!A:A,0)),"no","yes")</f>
        <v>no</v>
      </c>
    </row>
    <row r="2072" spans="1:15">
      <c r="A2072">
        <v>444</v>
      </c>
      <c r="B2072" s="1">
        <v>1.16046E+18</v>
      </c>
      <c r="C2072" t="s">
        <v>8</v>
      </c>
      <c r="D2072" t="s">
        <v>2196</v>
      </c>
      <c r="E2072" t="b">
        <v>0</v>
      </c>
      <c r="F2072" t="b">
        <v>0</v>
      </c>
      <c r="G2072" t="b">
        <v>1</v>
      </c>
      <c r="H2072" t="s">
        <v>12</v>
      </c>
      <c r="I2072" t="str">
        <f>CONCATENATE($D2072,"-",$H2072,"-",I$1)</f>
        <v>wonder-text-yes</v>
      </c>
      <c r="J2072" t="str">
        <f>CONCATENATE($D2072,"-",$H2072,"-",J$1)</f>
        <v>wonder-text-no</v>
      </c>
      <c r="K2072">
        <f>COUNTIF(TweetWords!I:I,DataMassage!I2072)</f>
        <v>2</v>
      </c>
      <c r="L2072">
        <f>COUNTIF(TweetWords!I:I,DataMassage!J2072)</f>
        <v>0</v>
      </c>
      <c r="M2072">
        <f t="shared" si="64"/>
        <v>2</v>
      </c>
      <c r="N2072">
        <f t="shared" si="65"/>
        <v>1</v>
      </c>
      <c r="O2072" t="str">
        <f>IF(ISERROR(MATCH(D2072,Stopwords!A:A,0)),"no","yes")</f>
        <v>yes</v>
      </c>
    </row>
    <row r="2073" spans="1:15">
      <c r="A2073">
        <v>444</v>
      </c>
      <c r="B2073" s="1">
        <v>1.16046E+18</v>
      </c>
      <c r="C2073" t="s">
        <v>8</v>
      </c>
      <c r="D2073" t="s">
        <v>2197</v>
      </c>
      <c r="E2073" t="b">
        <v>0</v>
      </c>
      <c r="F2073" t="b">
        <v>0</v>
      </c>
      <c r="G2073" t="b">
        <v>1</v>
      </c>
      <c r="H2073" t="s">
        <v>12</v>
      </c>
      <c r="I2073" t="str">
        <f>CONCATENATE($D2073,"-",$H2073,"-",I$1)</f>
        <v>making-text-yes</v>
      </c>
      <c r="J2073" t="str">
        <f>CONCATENATE($D2073,"-",$H2073,"-",J$1)</f>
        <v>making-text-no</v>
      </c>
      <c r="K2073">
        <f>COUNTIF(TweetWords!I:I,DataMassage!I2073)</f>
        <v>1</v>
      </c>
      <c r="L2073">
        <f>COUNTIF(TweetWords!I:I,DataMassage!J2073)</f>
        <v>0</v>
      </c>
      <c r="M2073">
        <f t="shared" si="64"/>
        <v>1</v>
      </c>
      <c r="N2073">
        <f t="shared" si="65"/>
        <v>1</v>
      </c>
      <c r="O2073" t="str">
        <f>IF(ISERROR(MATCH(D2073,Stopwords!A:A,0)),"no","yes")</f>
        <v>yes</v>
      </c>
    </row>
    <row r="2074" spans="1:15">
      <c r="A2074">
        <v>444</v>
      </c>
      <c r="B2074" s="1">
        <v>1.16046E+18</v>
      </c>
      <c r="C2074" t="s">
        <v>8</v>
      </c>
      <c r="D2074" t="s">
        <v>2198</v>
      </c>
      <c r="E2074" t="b">
        <v>0</v>
      </c>
      <c r="F2074" t="b">
        <v>0</v>
      </c>
      <c r="G2074" t="b">
        <v>1</v>
      </c>
      <c r="H2074" t="s">
        <v>12</v>
      </c>
      <c r="I2074" t="str">
        <f>CONCATENATE($D2074,"-",$H2074,"-",I$1)</f>
        <v>mad-text-yes</v>
      </c>
      <c r="J2074" t="str">
        <f>CONCATENATE($D2074,"-",$H2074,"-",J$1)</f>
        <v>mad-text-no</v>
      </c>
      <c r="K2074">
        <f>COUNTIF(TweetWords!I:I,DataMassage!I2074)</f>
        <v>1</v>
      </c>
      <c r="L2074">
        <f>COUNTIF(TweetWords!I:I,DataMassage!J2074)</f>
        <v>0</v>
      </c>
      <c r="M2074">
        <f t="shared" si="64"/>
        <v>1</v>
      </c>
      <c r="N2074">
        <f t="shared" si="65"/>
        <v>1</v>
      </c>
      <c r="O2074" t="str">
        <f>IF(ISERROR(MATCH(D2074,Stopwords!A:A,0)),"no","yes")</f>
        <v>no</v>
      </c>
    </row>
    <row r="2075" spans="1:15">
      <c r="A2075">
        <v>444</v>
      </c>
      <c r="B2075" s="1">
        <v>1.16046E+18</v>
      </c>
      <c r="C2075" t="s">
        <v>8</v>
      </c>
      <c r="D2075" t="s">
        <v>2199</v>
      </c>
      <c r="E2075" t="b">
        <v>0</v>
      </c>
      <c r="F2075" t="b">
        <v>0</v>
      </c>
      <c r="G2075" t="b">
        <v>1</v>
      </c>
      <c r="H2075" t="s">
        <v>12</v>
      </c>
      <c r="I2075" t="str">
        <f>CONCATENATE($D2075,"-",$H2075,"-",I$1)</f>
        <v>vacuuming-text-yes</v>
      </c>
      <c r="J2075" t="str">
        <f>CONCATENATE($D2075,"-",$H2075,"-",J$1)</f>
        <v>vacuuming-text-no</v>
      </c>
      <c r="K2075">
        <f>COUNTIF(TweetWords!I:I,DataMassage!I2075)</f>
        <v>1</v>
      </c>
      <c r="L2075">
        <f>COUNTIF(TweetWords!I:I,DataMassage!J2075)</f>
        <v>0</v>
      </c>
      <c r="M2075">
        <f t="shared" si="64"/>
        <v>1</v>
      </c>
      <c r="N2075">
        <f t="shared" si="65"/>
        <v>1</v>
      </c>
      <c r="O2075" t="str">
        <f>IF(ISERROR(MATCH(D2075,Stopwords!A:A,0)),"no","yes")</f>
        <v>no</v>
      </c>
    </row>
    <row r="2076" spans="1:15">
      <c r="A2076">
        <v>445</v>
      </c>
      <c r="B2076" s="1">
        <v>1.16046E+18</v>
      </c>
      <c r="C2076" t="s">
        <v>8</v>
      </c>
      <c r="D2076" t="s">
        <v>2200</v>
      </c>
      <c r="E2076" t="b">
        <v>0</v>
      </c>
      <c r="F2076" t="b">
        <v>0</v>
      </c>
      <c r="G2076" t="b">
        <v>1</v>
      </c>
      <c r="H2076" t="s">
        <v>12</v>
      </c>
      <c r="I2076" t="str">
        <f>CONCATENATE($D2076,"-",$H2076,"-",I$1)</f>
        <v>amy-text-yes</v>
      </c>
      <c r="J2076" t="str">
        <f>CONCATENATE($D2076,"-",$H2076,"-",J$1)</f>
        <v>amy-text-no</v>
      </c>
      <c r="K2076">
        <f>COUNTIF(TweetWords!I:I,DataMassage!I2076)</f>
        <v>1</v>
      </c>
      <c r="L2076">
        <f>COUNTIF(TweetWords!I:I,DataMassage!J2076)</f>
        <v>0</v>
      </c>
      <c r="M2076">
        <f t="shared" si="64"/>
        <v>1</v>
      </c>
      <c r="N2076">
        <f t="shared" si="65"/>
        <v>1</v>
      </c>
      <c r="O2076" t="str">
        <f>IF(ISERROR(MATCH(D2076,Stopwords!A:A,0)),"no","yes")</f>
        <v>no</v>
      </c>
    </row>
    <row r="2077" spans="1:15">
      <c r="A2077">
        <v>445</v>
      </c>
      <c r="B2077" s="1">
        <v>1.16046E+18</v>
      </c>
      <c r="C2077" t="s">
        <v>8</v>
      </c>
      <c r="D2077" t="s">
        <v>2201</v>
      </c>
      <c r="E2077" t="b">
        <v>0</v>
      </c>
      <c r="F2077" t="b">
        <v>0</v>
      </c>
      <c r="G2077" t="b">
        <v>1</v>
      </c>
      <c r="H2077" t="s">
        <v>12</v>
      </c>
      <c r="I2077" t="str">
        <f>CONCATENATE($D2077,"-",$H2077,"-",I$1)</f>
        <v>schumers-text-yes</v>
      </c>
      <c r="J2077" t="str">
        <f>CONCATENATE($D2077,"-",$H2077,"-",J$1)</f>
        <v>schumers-text-no</v>
      </c>
      <c r="K2077">
        <f>COUNTIF(TweetWords!I:I,DataMassage!I2077)</f>
        <v>1</v>
      </c>
      <c r="L2077">
        <f>COUNTIF(TweetWords!I:I,DataMassage!J2077)</f>
        <v>0</v>
      </c>
      <c r="M2077">
        <f t="shared" si="64"/>
        <v>1</v>
      </c>
      <c r="N2077">
        <f t="shared" si="65"/>
        <v>1</v>
      </c>
      <c r="O2077" t="str">
        <f>IF(ISERROR(MATCH(D2077,Stopwords!A:A,0)),"no","yes")</f>
        <v>no</v>
      </c>
    </row>
    <row r="2078" spans="1:15">
      <c r="A2078">
        <v>445</v>
      </c>
      <c r="B2078" s="1">
        <v>1.16046E+18</v>
      </c>
      <c r="C2078" t="s">
        <v>8</v>
      </c>
      <c r="D2078" t="s">
        <v>2202</v>
      </c>
      <c r="E2078" t="b">
        <v>0</v>
      </c>
      <c r="F2078" t="b">
        <v>0</v>
      </c>
      <c r="G2078" t="b">
        <v>1</v>
      </c>
      <c r="H2078" t="s">
        <v>12</v>
      </c>
      <c r="I2078" t="str">
        <f>CONCATENATE($D2078,"-",$H2078,"-",I$1)</f>
        <v>parrot-text-yes</v>
      </c>
      <c r="J2078" t="str">
        <f>CONCATENATE($D2078,"-",$H2078,"-",J$1)</f>
        <v>parrot-text-no</v>
      </c>
      <c r="K2078">
        <f>COUNTIF(TweetWords!I:I,DataMassage!I2078)</f>
        <v>1</v>
      </c>
      <c r="L2078">
        <f>COUNTIF(TweetWords!I:I,DataMassage!J2078)</f>
        <v>0</v>
      </c>
      <c r="M2078">
        <f t="shared" si="64"/>
        <v>1</v>
      </c>
      <c r="N2078">
        <f t="shared" si="65"/>
        <v>1</v>
      </c>
      <c r="O2078" t="str">
        <f>IF(ISERROR(MATCH(D2078,Stopwords!A:A,0)),"no","yes")</f>
        <v>no</v>
      </c>
    </row>
    <row r="2079" spans="1:15">
      <c r="A2079">
        <v>445</v>
      </c>
      <c r="B2079" s="1">
        <v>1.16046E+18</v>
      </c>
      <c r="C2079" t="s">
        <v>8</v>
      </c>
      <c r="D2079" t="s">
        <v>2203</v>
      </c>
      <c r="E2079" t="b">
        <v>0</v>
      </c>
      <c r="F2079" t="b">
        <v>0</v>
      </c>
      <c r="G2079" t="b">
        <v>1</v>
      </c>
      <c r="H2079" t="s">
        <v>12</v>
      </c>
      <c r="I2079" t="str">
        <f>CONCATENATE($D2079,"-",$H2079,"-",I$1)</f>
        <v>metaphor-text-yes</v>
      </c>
      <c r="J2079" t="str">
        <f>CONCATENATE($D2079,"-",$H2079,"-",J$1)</f>
        <v>metaphor-text-no</v>
      </c>
      <c r="K2079">
        <f>COUNTIF(TweetWords!I:I,DataMassage!I2079)</f>
        <v>1</v>
      </c>
      <c r="L2079">
        <f>COUNTIF(TweetWords!I:I,DataMassage!J2079)</f>
        <v>0</v>
      </c>
      <c r="M2079">
        <f t="shared" si="64"/>
        <v>1</v>
      </c>
      <c r="N2079">
        <f t="shared" si="65"/>
        <v>1</v>
      </c>
      <c r="O2079" t="str">
        <f>IF(ISERROR(MATCH(D2079,Stopwords!A:A,0)),"no","yes")</f>
        <v>no</v>
      </c>
    </row>
    <row r="2080" spans="1:15">
      <c r="A2080">
        <v>446</v>
      </c>
      <c r="B2080" s="1">
        <v>1.16046E+18</v>
      </c>
      <c r="C2080" t="s">
        <v>8</v>
      </c>
      <c r="D2080" t="s">
        <v>2204</v>
      </c>
      <c r="E2080" t="b">
        <v>0</v>
      </c>
      <c r="F2080" t="b">
        <v>0</v>
      </c>
      <c r="G2080" t="b">
        <v>1</v>
      </c>
      <c r="H2080" t="s">
        <v>12</v>
      </c>
      <c r="I2080" t="str">
        <f>CONCATENATE($D2080,"-",$H2080,"-",I$1)</f>
        <v>fight-text-yes</v>
      </c>
      <c r="J2080" t="str">
        <f>CONCATENATE($D2080,"-",$H2080,"-",J$1)</f>
        <v>fight-text-no</v>
      </c>
      <c r="K2080">
        <f>COUNTIF(TweetWords!I:I,DataMassage!I2080)</f>
        <v>1</v>
      </c>
      <c r="L2080">
        <f>COUNTIF(TweetWords!I:I,DataMassage!J2080)</f>
        <v>0</v>
      </c>
      <c r="M2080">
        <f t="shared" si="64"/>
        <v>1</v>
      </c>
      <c r="N2080">
        <f t="shared" si="65"/>
        <v>1</v>
      </c>
      <c r="O2080" t="str">
        <f>IF(ISERROR(MATCH(D2080,Stopwords!A:A,0)),"no","yes")</f>
        <v>no</v>
      </c>
    </row>
    <row r="2081" spans="1:15">
      <c r="A2081">
        <v>446</v>
      </c>
      <c r="B2081" s="1">
        <v>1.16046E+18</v>
      </c>
      <c r="C2081" t="s">
        <v>8</v>
      </c>
      <c r="D2081" t="s">
        <v>2205</v>
      </c>
      <c r="E2081" t="b">
        <v>0</v>
      </c>
      <c r="F2081" t="b">
        <v>0</v>
      </c>
      <c r="G2081" t="b">
        <v>1</v>
      </c>
      <c r="H2081" t="s">
        <v>12</v>
      </c>
      <c r="I2081" t="str">
        <f>CONCATENATE($D2081,"-",$H2081,"-",I$1)</f>
        <v>snake-text-yes</v>
      </c>
      <c r="J2081" t="str">
        <f>CONCATENATE($D2081,"-",$H2081,"-",J$1)</f>
        <v>snake-text-no</v>
      </c>
      <c r="K2081">
        <f>COUNTIF(TweetWords!I:I,DataMassage!I2081)</f>
        <v>1</v>
      </c>
      <c r="L2081">
        <f>COUNTIF(TweetWords!I:I,DataMassage!J2081)</f>
        <v>2</v>
      </c>
      <c r="M2081">
        <f t="shared" si="64"/>
        <v>3</v>
      </c>
      <c r="N2081">
        <f t="shared" si="65"/>
        <v>0.33333333333333331</v>
      </c>
      <c r="O2081" t="str">
        <f>IF(ISERROR(MATCH(D2081,Stopwords!A:A,0)),"no","yes")</f>
        <v>no</v>
      </c>
    </row>
    <row r="2082" spans="1:15">
      <c r="A2082">
        <v>446</v>
      </c>
      <c r="B2082" s="1">
        <v>1.16046E+18</v>
      </c>
      <c r="C2082" t="s">
        <v>8</v>
      </c>
      <c r="D2082" t="s">
        <v>2206</v>
      </c>
      <c r="E2082" t="b">
        <v>0</v>
      </c>
      <c r="F2082" t="b">
        <v>0</v>
      </c>
      <c r="G2082" t="b">
        <v>1</v>
      </c>
      <c r="H2082" t="s">
        <v>12</v>
      </c>
      <c r="I2082" t="str">
        <f>CONCATENATE($D2082,"-",$H2082,"-",I$1)</f>
        <v>bullys-text-yes</v>
      </c>
      <c r="J2082" t="str">
        <f>CONCATENATE($D2082,"-",$H2082,"-",J$1)</f>
        <v>bullys-text-no</v>
      </c>
      <c r="K2082">
        <f>COUNTIF(TweetWords!I:I,DataMassage!I2082)</f>
        <v>1</v>
      </c>
      <c r="L2082">
        <f>COUNTIF(TweetWords!I:I,DataMassage!J2082)</f>
        <v>0</v>
      </c>
      <c r="M2082">
        <f t="shared" si="64"/>
        <v>1</v>
      </c>
      <c r="N2082">
        <f t="shared" si="65"/>
        <v>1</v>
      </c>
      <c r="O2082" t="str">
        <f>IF(ISERROR(MATCH(D2082,Stopwords!A:A,0)),"no","yes")</f>
        <v>no</v>
      </c>
    </row>
    <row r="2083" spans="1:15">
      <c r="A2083">
        <v>446</v>
      </c>
      <c r="B2083" s="1">
        <v>1.16046E+18</v>
      </c>
      <c r="C2083" t="s">
        <v>8</v>
      </c>
      <c r="D2083" t="s">
        <v>2207</v>
      </c>
      <c r="E2083" t="b">
        <v>0</v>
      </c>
      <c r="F2083" t="b">
        <v>0</v>
      </c>
      <c r="G2083" t="b">
        <v>1</v>
      </c>
      <c r="H2083" t="s">
        <v>12</v>
      </c>
      <c r="I2083" t="str">
        <f>CONCATENATE($D2083,"-",$H2083,"-",I$1)</f>
        <v>reptiles-text-yes</v>
      </c>
      <c r="J2083" t="str">
        <f>CONCATENATE($D2083,"-",$H2083,"-",J$1)</f>
        <v>reptiles-text-no</v>
      </c>
      <c r="K2083">
        <f>COUNTIF(TweetWords!I:I,DataMassage!I2083)</f>
        <v>1</v>
      </c>
      <c r="L2083">
        <f>COUNTIF(TweetWords!I:I,DataMassage!J2083)</f>
        <v>0</v>
      </c>
      <c r="M2083">
        <f t="shared" si="64"/>
        <v>1</v>
      </c>
      <c r="N2083">
        <f t="shared" si="65"/>
        <v>1</v>
      </c>
      <c r="O2083" t="str">
        <f>IF(ISERROR(MATCH(D2083,Stopwords!A:A,0)),"no","yes")</f>
        <v>no</v>
      </c>
    </row>
    <row r="2084" spans="1:15">
      <c r="A2084">
        <v>447</v>
      </c>
      <c r="B2084" s="1">
        <v>1.16046E+18</v>
      </c>
      <c r="C2084" t="s">
        <v>49</v>
      </c>
      <c r="D2084" t="s">
        <v>2208</v>
      </c>
      <c r="E2084" t="b">
        <v>0</v>
      </c>
      <c r="F2084" t="b">
        <v>0</v>
      </c>
      <c r="G2084" t="b">
        <v>1</v>
      </c>
      <c r="H2084" t="s">
        <v>12</v>
      </c>
      <c r="I2084" t="str">
        <f>CONCATENATE($D2084,"-",$H2084,"-",I$1)</f>
        <v>hates-text-yes</v>
      </c>
      <c r="J2084" t="str">
        <f>CONCATENATE($D2084,"-",$H2084,"-",J$1)</f>
        <v>hates-text-no</v>
      </c>
      <c r="K2084">
        <f>COUNTIF(TweetWords!I:I,DataMassage!I2084)</f>
        <v>0</v>
      </c>
      <c r="L2084">
        <f>COUNTIF(TweetWords!I:I,DataMassage!J2084)</f>
        <v>1</v>
      </c>
      <c r="M2084">
        <f t="shared" si="64"/>
        <v>1</v>
      </c>
      <c r="N2084">
        <f t="shared" si="65"/>
        <v>0</v>
      </c>
      <c r="O2084" t="str">
        <f>IF(ISERROR(MATCH(D2084,Stopwords!A:A,0)),"no","yes")</f>
        <v>no</v>
      </c>
    </row>
    <row r="2085" spans="1:15">
      <c r="A2085">
        <v>447</v>
      </c>
      <c r="B2085" s="1">
        <v>1.16046E+18</v>
      </c>
      <c r="C2085" t="s">
        <v>49</v>
      </c>
      <c r="D2085" t="s">
        <v>2209</v>
      </c>
      <c r="E2085" t="b">
        <v>0</v>
      </c>
      <c r="F2085" t="b">
        <v>0</v>
      </c>
      <c r="G2085" t="b">
        <v>1</v>
      </c>
      <c r="H2085" t="s">
        <v>12</v>
      </c>
      <c r="I2085" t="str">
        <f>CONCATENATE($D2085,"-",$H2085,"-",I$1)</f>
        <v>snakes-text-yes</v>
      </c>
      <c r="J2085" t="str">
        <f>CONCATENATE($D2085,"-",$H2085,"-",J$1)</f>
        <v>snakes-text-no</v>
      </c>
      <c r="K2085">
        <f>COUNTIF(TweetWords!I:I,DataMassage!I2085)</f>
        <v>0</v>
      </c>
      <c r="L2085">
        <f>COUNTIF(TweetWords!I:I,DataMassage!J2085)</f>
        <v>2</v>
      </c>
      <c r="M2085">
        <f t="shared" si="64"/>
        <v>2</v>
      </c>
      <c r="N2085">
        <f t="shared" si="65"/>
        <v>0</v>
      </c>
      <c r="O2085" t="str">
        <f>IF(ISERROR(MATCH(D2085,Stopwords!A:A,0)),"no","yes")</f>
        <v>no</v>
      </c>
    </row>
    <row r="2086" spans="1:15">
      <c r="A2086">
        <v>448</v>
      </c>
      <c r="B2086" s="1">
        <v>1.16046E+18</v>
      </c>
      <c r="C2086" t="s">
        <v>8</v>
      </c>
      <c r="D2086">
        <v>5</v>
      </c>
      <c r="E2086" t="b">
        <v>0</v>
      </c>
      <c r="F2086" t="b">
        <v>0</v>
      </c>
      <c r="G2086" t="b">
        <v>1</v>
      </c>
      <c r="H2086" t="s">
        <v>12</v>
      </c>
      <c r="I2086" t="str">
        <f>CONCATENATE($D2086,"-",$H2086,"-",I$1)</f>
        <v>5-text-yes</v>
      </c>
      <c r="J2086" t="str">
        <f>CONCATENATE($D2086,"-",$H2086,"-",J$1)</f>
        <v>5-text-no</v>
      </c>
      <c r="K2086">
        <f>COUNTIF(TweetWords!I:I,DataMassage!I2086)</f>
        <v>1</v>
      </c>
      <c r="L2086">
        <f>COUNTIF(TweetWords!I:I,DataMassage!J2086)</f>
        <v>0</v>
      </c>
      <c r="M2086">
        <f t="shared" si="64"/>
        <v>1</v>
      </c>
      <c r="N2086">
        <f t="shared" si="65"/>
        <v>1</v>
      </c>
      <c r="O2086" t="str">
        <f>IF(ISERROR(MATCH(D2086,Stopwords!A:A,0)),"no","yes")</f>
        <v>no</v>
      </c>
    </row>
    <row r="2087" spans="1:15">
      <c r="A2087">
        <v>448</v>
      </c>
      <c r="B2087" s="1">
        <v>1.16046E+18</v>
      </c>
      <c r="C2087" t="s">
        <v>8</v>
      </c>
      <c r="D2087" t="s">
        <v>2211</v>
      </c>
      <c r="E2087" t="b">
        <v>0</v>
      </c>
      <c r="F2087" t="b">
        <v>0</v>
      </c>
      <c r="G2087" t="b">
        <v>1</v>
      </c>
      <c r="H2087" t="s">
        <v>12</v>
      </c>
      <c r="I2087" t="str">
        <f>CONCATENATE($D2087,"-",$H2087,"-",I$1)</f>
        <v>per-text-yes</v>
      </c>
      <c r="J2087" t="str">
        <f>CONCATENATE($D2087,"-",$H2087,"-",J$1)</f>
        <v>per-text-no</v>
      </c>
      <c r="K2087">
        <f>COUNTIF(TweetWords!I:I,DataMassage!I2087)</f>
        <v>1</v>
      </c>
      <c r="L2087">
        <f>COUNTIF(TweetWords!I:I,DataMassage!J2087)</f>
        <v>0</v>
      </c>
      <c r="M2087">
        <f t="shared" si="64"/>
        <v>1</v>
      </c>
      <c r="N2087">
        <f t="shared" si="65"/>
        <v>1</v>
      </c>
      <c r="O2087" t="str">
        <f>IF(ISERROR(MATCH(D2087,Stopwords!A:A,0)),"no","yes")</f>
        <v>yes</v>
      </c>
    </row>
    <row r="2088" spans="1:15">
      <c r="A2088">
        <v>449</v>
      </c>
      <c r="B2088" s="1">
        <v>1.16046E+18</v>
      </c>
      <c r="C2088" t="s">
        <v>49</v>
      </c>
      <c r="D2088" t="s">
        <v>2212</v>
      </c>
      <c r="E2088" t="b">
        <v>0</v>
      </c>
      <c r="F2088" t="b">
        <v>0</v>
      </c>
      <c r="G2088" t="b">
        <v>1</v>
      </c>
      <c r="H2088" t="s">
        <v>12</v>
      </c>
      <c r="I2088" t="str">
        <f>CONCATENATE($D2088,"-",$H2088,"-",I$1)</f>
        <v>ya-text-yes</v>
      </c>
      <c r="J2088" t="str">
        <f>CONCATENATE($D2088,"-",$H2088,"-",J$1)</f>
        <v>ya-text-no</v>
      </c>
      <c r="K2088">
        <f>COUNTIF(TweetWords!I:I,DataMassage!I2088)</f>
        <v>0</v>
      </c>
      <c r="L2088">
        <f>COUNTIF(TweetWords!I:I,DataMassage!J2088)</f>
        <v>1</v>
      </c>
      <c r="M2088">
        <f t="shared" si="64"/>
        <v>1</v>
      </c>
      <c r="N2088">
        <f t="shared" si="65"/>
        <v>0</v>
      </c>
      <c r="O2088" t="str">
        <f>IF(ISERROR(MATCH(D2088,Stopwords!A:A,0)),"no","yes")</f>
        <v>no</v>
      </c>
    </row>
    <row r="2089" spans="1:15">
      <c r="A2089">
        <v>450</v>
      </c>
      <c r="B2089" s="1">
        <v>1.16046E+18</v>
      </c>
      <c r="C2089" t="s">
        <v>49</v>
      </c>
      <c r="D2089" t="s">
        <v>2213</v>
      </c>
      <c r="E2089" t="b">
        <v>0</v>
      </c>
      <c r="F2089" t="b">
        <v>0</v>
      </c>
      <c r="G2089" t="b">
        <v>1</v>
      </c>
      <c r="H2089" t="s">
        <v>12</v>
      </c>
      <c r="I2089" t="str">
        <f>CONCATENATE($D2089,"-",$H2089,"-",I$1)</f>
        <v>poet-text-yes</v>
      </c>
      <c r="J2089" t="str">
        <f>CONCATENATE($D2089,"-",$H2089,"-",J$1)</f>
        <v>poet-text-no</v>
      </c>
      <c r="K2089">
        <f>COUNTIF(TweetWords!I:I,DataMassage!I2089)</f>
        <v>0</v>
      </c>
      <c r="L2089">
        <f>COUNTIF(TweetWords!I:I,DataMassage!J2089)</f>
        <v>1</v>
      </c>
      <c r="M2089">
        <f t="shared" si="64"/>
        <v>1</v>
      </c>
      <c r="N2089">
        <f t="shared" si="65"/>
        <v>0</v>
      </c>
      <c r="O2089" t="str">
        <f>IF(ISERROR(MATCH(D2089,Stopwords!A:A,0)),"no","yes")</f>
        <v>no</v>
      </c>
    </row>
    <row r="2090" spans="1:15">
      <c r="A2090">
        <v>450</v>
      </c>
      <c r="B2090" s="1">
        <v>1.16046E+18</v>
      </c>
      <c r="C2090" t="s">
        <v>49</v>
      </c>
      <c r="D2090" t="s">
        <v>2214</v>
      </c>
      <c r="E2090" t="b">
        <v>0</v>
      </c>
      <c r="F2090" t="b">
        <v>0</v>
      </c>
      <c r="G2090" t="b">
        <v>1</v>
      </c>
      <c r="H2090" t="s">
        <v>12</v>
      </c>
      <c r="I2090" t="str">
        <f>CONCATENATE($D2090,"-",$H2090,"-",I$1)</f>
        <v>decade-text-yes</v>
      </c>
      <c r="J2090" t="str">
        <f>CONCATENATE($D2090,"-",$H2090,"-",J$1)</f>
        <v>decade-text-no</v>
      </c>
      <c r="K2090">
        <f>COUNTIF(TweetWords!I:I,DataMassage!I2090)</f>
        <v>0</v>
      </c>
      <c r="L2090">
        <f>COUNTIF(TweetWords!I:I,DataMassage!J2090)</f>
        <v>1</v>
      </c>
      <c r="M2090">
        <f t="shared" si="64"/>
        <v>1</v>
      </c>
      <c r="N2090">
        <f t="shared" si="65"/>
        <v>0</v>
      </c>
      <c r="O2090" t="str">
        <f>IF(ISERROR(MATCH(D2090,Stopwords!A:A,0)),"no","yes")</f>
        <v>no</v>
      </c>
    </row>
    <row r="2091" spans="1:15">
      <c r="A2091">
        <v>451</v>
      </c>
      <c r="B2091" s="1">
        <v>1.16046E+18</v>
      </c>
      <c r="C2091" t="s">
        <v>49</v>
      </c>
      <c r="D2091" t="s">
        <v>2215</v>
      </c>
      <c r="E2091" t="b">
        <v>0</v>
      </c>
      <c r="F2091" t="b">
        <v>0</v>
      </c>
      <c r="G2091" t="b">
        <v>1</v>
      </c>
      <c r="H2091" t="s">
        <v>12</v>
      </c>
      <c r="I2091" t="str">
        <f>CONCATENATE($D2091,"-",$H2091,"-",I$1)</f>
        <v>video-text-yes</v>
      </c>
      <c r="J2091" t="str">
        <f>CONCATENATE($D2091,"-",$H2091,"-",J$1)</f>
        <v>video-text-no</v>
      </c>
      <c r="K2091">
        <f>COUNTIF(TweetWords!I:I,DataMassage!I2091)</f>
        <v>0</v>
      </c>
      <c r="L2091">
        <f>COUNTIF(TweetWords!I:I,DataMassage!J2091)</f>
        <v>1</v>
      </c>
      <c r="M2091">
        <f t="shared" si="64"/>
        <v>1</v>
      </c>
      <c r="N2091">
        <f t="shared" si="65"/>
        <v>0</v>
      </c>
      <c r="O2091" t="str">
        <f>IF(ISERROR(MATCH(D2091,Stopwords!A:A,0)),"no","yes")</f>
        <v>no</v>
      </c>
    </row>
    <row r="2092" spans="1:15">
      <c r="A2092">
        <v>451</v>
      </c>
      <c r="B2092" s="1">
        <v>1.16046E+18</v>
      </c>
      <c r="C2092" t="s">
        <v>49</v>
      </c>
      <c r="D2092" t="s">
        <v>2216</v>
      </c>
      <c r="E2092" t="b">
        <v>0</v>
      </c>
      <c r="F2092" t="b">
        <v>0</v>
      </c>
      <c r="G2092" t="b">
        <v>1</v>
      </c>
      <c r="H2092" t="s">
        <v>12</v>
      </c>
      <c r="I2092" t="str">
        <f>CONCATENATE($D2092,"-",$H2092,"-",I$1)</f>
        <v>delete-text-yes</v>
      </c>
      <c r="J2092" t="str">
        <f>CONCATENATE($D2092,"-",$H2092,"-",J$1)</f>
        <v>delete-text-no</v>
      </c>
      <c r="K2092">
        <f>COUNTIF(TweetWords!I:I,DataMassage!I2092)</f>
        <v>0</v>
      </c>
      <c r="L2092">
        <f>COUNTIF(TweetWords!I:I,DataMassage!J2092)</f>
        <v>1</v>
      </c>
      <c r="M2092">
        <f t="shared" si="64"/>
        <v>1</v>
      </c>
      <c r="N2092">
        <f t="shared" si="65"/>
        <v>0</v>
      </c>
      <c r="O2092" t="str">
        <f>IF(ISERROR(MATCH(D2092,Stopwords!A:A,0)),"no","yes")</f>
        <v>no</v>
      </c>
    </row>
    <row r="2093" spans="1:15">
      <c r="A2093">
        <v>451</v>
      </c>
      <c r="B2093" s="1">
        <v>1.16046E+18</v>
      </c>
      <c r="C2093" t="s">
        <v>49</v>
      </c>
      <c r="D2093" t="s">
        <v>2217</v>
      </c>
      <c r="E2093" t="b">
        <v>0</v>
      </c>
      <c r="F2093" t="b">
        <v>0</v>
      </c>
      <c r="G2093" t="b">
        <v>1</v>
      </c>
      <c r="H2093" t="s">
        <v>12</v>
      </c>
      <c r="I2093" t="str">
        <f>CONCATENATE($D2093,"-",$H2093,"-",I$1)</f>
        <v>train-text-yes</v>
      </c>
      <c r="J2093" t="str">
        <f>CONCATENATE($D2093,"-",$H2093,"-",J$1)</f>
        <v>train-text-no</v>
      </c>
      <c r="K2093">
        <f>COUNTIF(TweetWords!I:I,DataMassage!I2093)</f>
        <v>0</v>
      </c>
      <c r="L2093">
        <f>COUNTIF(TweetWords!I:I,DataMassage!J2093)</f>
        <v>1</v>
      </c>
      <c r="M2093">
        <f t="shared" si="64"/>
        <v>1</v>
      </c>
      <c r="N2093">
        <f t="shared" si="65"/>
        <v>0</v>
      </c>
      <c r="O2093" t="str">
        <f>IF(ISERROR(MATCH(D2093,Stopwords!A:A,0)),"no","yes")</f>
        <v>no</v>
      </c>
    </row>
    <row r="2094" spans="1:15">
      <c r="A2094">
        <v>451</v>
      </c>
      <c r="B2094" s="1">
        <v>1.16046E+18</v>
      </c>
      <c r="C2094" t="s">
        <v>49</v>
      </c>
      <c r="D2094" t="s">
        <v>2218</v>
      </c>
      <c r="E2094" t="b">
        <v>0</v>
      </c>
      <c r="F2094" t="b">
        <v>0</v>
      </c>
      <c r="G2094" t="b">
        <v>1</v>
      </c>
      <c r="H2094" t="s">
        <v>12</v>
      </c>
      <c r="I2094" t="str">
        <f>CONCATENATE($D2094,"-",$H2094,"-",I$1)</f>
        <v>wreck-text-yes</v>
      </c>
      <c r="J2094" t="str">
        <f>CONCATENATE($D2094,"-",$H2094,"-",J$1)</f>
        <v>wreck-text-no</v>
      </c>
      <c r="K2094">
        <f>COUNTIF(TweetWords!I:I,DataMassage!I2094)</f>
        <v>0</v>
      </c>
      <c r="L2094">
        <f>COUNTIF(TweetWords!I:I,DataMassage!J2094)</f>
        <v>1</v>
      </c>
      <c r="M2094">
        <f t="shared" si="64"/>
        <v>1</v>
      </c>
      <c r="N2094">
        <f t="shared" si="65"/>
        <v>0</v>
      </c>
      <c r="O2094" t="str">
        <f>IF(ISERROR(MATCH(D2094,Stopwords!A:A,0)),"no","yes")</f>
        <v>no</v>
      </c>
    </row>
    <row r="2095" spans="1:15">
      <c r="A2095">
        <v>452</v>
      </c>
      <c r="B2095" s="1">
        <v>1.16046E+18</v>
      </c>
      <c r="C2095" t="s">
        <v>49</v>
      </c>
      <c r="D2095" t="s">
        <v>2219</v>
      </c>
      <c r="E2095" t="b">
        <v>0</v>
      </c>
      <c r="F2095" t="b">
        <v>0</v>
      </c>
      <c r="G2095" t="b">
        <v>1</v>
      </c>
      <c r="H2095" t="s">
        <v>12</v>
      </c>
      <c r="I2095" t="str">
        <f>CONCATENATE($D2095,"-",$H2095,"-",I$1)</f>
        <v>man-text-yes</v>
      </c>
      <c r="J2095" t="str">
        <f>CONCATENATE($D2095,"-",$H2095,"-",J$1)</f>
        <v>man-text-no</v>
      </c>
      <c r="K2095">
        <f>COUNTIF(TweetWords!I:I,DataMassage!I2095)</f>
        <v>0</v>
      </c>
      <c r="L2095">
        <f>COUNTIF(TweetWords!I:I,DataMassage!J2095)</f>
        <v>1</v>
      </c>
      <c r="M2095">
        <f t="shared" si="64"/>
        <v>1</v>
      </c>
      <c r="N2095">
        <f t="shared" si="65"/>
        <v>0</v>
      </c>
      <c r="O2095" t="str">
        <f>IF(ISERROR(MATCH(D2095,Stopwords!A:A,0)),"no","yes")</f>
        <v>yes</v>
      </c>
    </row>
    <row r="2096" spans="1:15">
      <c r="A2096">
        <v>452</v>
      </c>
      <c r="B2096" s="1">
        <v>1.16046E+18</v>
      </c>
      <c r="C2096" t="s">
        <v>49</v>
      </c>
      <c r="D2096" t="s">
        <v>2220</v>
      </c>
      <c r="E2096" t="b">
        <v>0</v>
      </c>
      <c r="F2096" t="b">
        <v>0</v>
      </c>
      <c r="G2096" t="b">
        <v>1</v>
      </c>
      <c r="H2096" t="s">
        <v>12</v>
      </c>
      <c r="I2096" t="str">
        <f>CONCATENATE($D2096,"-",$H2096,"-",I$1)</f>
        <v>walker-text-yes</v>
      </c>
      <c r="J2096" t="str">
        <f>CONCATENATE($D2096,"-",$H2096,"-",J$1)</f>
        <v>walker-text-no</v>
      </c>
      <c r="K2096">
        <f>COUNTIF(TweetWords!I:I,DataMassage!I2096)</f>
        <v>0</v>
      </c>
      <c r="L2096">
        <f>COUNTIF(TweetWords!I:I,DataMassage!J2096)</f>
        <v>1</v>
      </c>
      <c r="M2096">
        <f t="shared" si="64"/>
        <v>1</v>
      </c>
      <c r="N2096">
        <f t="shared" si="65"/>
        <v>0</v>
      </c>
      <c r="O2096" t="str">
        <f>IF(ISERROR(MATCH(D2096,Stopwords!A:A,0)),"no","yes")</f>
        <v>no</v>
      </c>
    </row>
    <row r="2097" spans="1:15">
      <c r="A2097">
        <v>452</v>
      </c>
      <c r="B2097" s="1">
        <v>1.16046E+18</v>
      </c>
      <c r="C2097" t="s">
        <v>49</v>
      </c>
      <c r="D2097" t="s">
        <v>2221</v>
      </c>
      <c r="E2097" t="b">
        <v>0</v>
      </c>
      <c r="F2097" t="b">
        <v>0</v>
      </c>
      <c r="G2097" t="b">
        <v>1</v>
      </c>
      <c r="H2097" t="s">
        <v>12</v>
      </c>
      <c r="I2097" t="str">
        <f>CONCATENATE($D2097,"-",$H2097,"-",I$1)</f>
        <v>bathroom-text-yes</v>
      </c>
      <c r="J2097" t="str">
        <f>CONCATENATE($D2097,"-",$H2097,"-",J$1)</f>
        <v>bathroom-text-no</v>
      </c>
      <c r="K2097">
        <f>COUNTIF(TweetWords!I:I,DataMassage!I2097)</f>
        <v>0</v>
      </c>
      <c r="L2097">
        <f>COUNTIF(TweetWords!I:I,DataMassage!J2097)</f>
        <v>1</v>
      </c>
      <c r="M2097">
        <f t="shared" si="64"/>
        <v>1</v>
      </c>
      <c r="N2097">
        <f t="shared" si="65"/>
        <v>0</v>
      </c>
      <c r="O2097" t="str">
        <f>IF(ISERROR(MATCH(D2097,Stopwords!A:A,0)),"no","yes")</f>
        <v>no</v>
      </c>
    </row>
    <row r="2098" spans="1:15">
      <c r="A2098">
        <v>453</v>
      </c>
      <c r="B2098" s="1">
        <v>1.16046E+18</v>
      </c>
      <c r="C2098" t="s">
        <v>49</v>
      </c>
      <c r="D2098" t="s">
        <v>2222</v>
      </c>
      <c r="E2098" t="b">
        <v>0</v>
      </c>
      <c r="F2098" t="b">
        <v>0</v>
      </c>
      <c r="G2098" t="b">
        <v>1</v>
      </c>
      <c r="H2098" t="s">
        <v>12</v>
      </c>
      <c r="I2098" t="str">
        <f>CONCATENATE($D2098,"-",$H2098,"-",I$1)</f>
        <v>brother-text-yes</v>
      </c>
      <c r="J2098" t="str">
        <f>CONCATENATE($D2098,"-",$H2098,"-",J$1)</f>
        <v>brother-text-no</v>
      </c>
      <c r="K2098">
        <f>COUNTIF(TweetWords!I:I,DataMassage!I2098)</f>
        <v>0</v>
      </c>
      <c r="L2098">
        <f>COUNTIF(TweetWords!I:I,DataMassage!J2098)</f>
        <v>1</v>
      </c>
      <c r="M2098">
        <f t="shared" si="64"/>
        <v>1</v>
      </c>
      <c r="N2098">
        <f t="shared" si="65"/>
        <v>0</v>
      </c>
      <c r="O2098" t="str">
        <f>IF(ISERROR(MATCH(D2098,Stopwords!A:A,0)),"no","yes")</f>
        <v>no</v>
      </c>
    </row>
    <row r="2099" spans="1:15">
      <c r="A2099">
        <v>455</v>
      </c>
      <c r="B2099" s="1">
        <v>1.16045E+18</v>
      </c>
      <c r="C2099" t="s">
        <v>49</v>
      </c>
      <c r="D2099" t="s">
        <v>2223</v>
      </c>
      <c r="E2099" t="b">
        <v>0</v>
      </c>
      <c r="F2099" t="b">
        <v>0</v>
      </c>
      <c r="G2099" t="b">
        <v>1</v>
      </c>
      <c r="H2099" t="s">
        <v>12</v>
      </c>
      <c r="I2099" t="str">
        <f>CONCATENATE($D2099,"-",$H2099,"-",I$1)</f>
        <v>shes-text-yes</v>
      </c>
      <c r="J2099" t="str">
        <f>CONCATENATE($D2099,"-",$H2099,"-",J$1)</f>
        <v>shes-text-no</v>
      </c>
      <c r="K2099">
        <f>COUNTIF(TweetWords!I:I,DataMassage!I2099)</f>
        <v>0</v>
      </c>
      <c r="L2099">
        <f>COUNTIF(TweetWords!I:I,DataMassage!J2099)</f>
        <v>1</v>
      </c>
      <c r="M2099">
        <f t="shared" si="64"/>
        <v>1</v>
      </c>
      <c r="N2099">
        <f t="shared" si="65"/>
        <v>0</v>
      </c>
      <c r="O2099" t="str">
        <f>IF(ISERROR(MATCH(D2099,Stopwords!A:A,0)),"no","yes")</f>
        <v>no</v>
      </c>
    </row>
    <row r="2100" spans="1:15">
      <c r="A2100">
        <v>456</v>
      </c>
      <c r="B2100" s="1">
        <v>1.16045E+18</v>
      </c>
      <c r="C2100" t="s">
        <v>49</v>
      </c>
      <c r="D2100" t="s">
        <v>2224</v>
      </c>
      <c r="E2100" t="b">
        <v>0</v>
      </c>
      <c r="F2100" t="b">
        <v>0</v>
      </c>
      <c r="G2100" t="b">
        <v>1</v>
      </c>
      <c r="H2100" t="s">
        <v>12</v>
      </c>
      <c r="I2100" t="str">
        <f>CONCATENATE($D2100,"-",$H2100,"-",I$1)</f>
        <v>sis-text-yes</v>
      </c>
      <c r="J2100" t="str">
        <f>CONCATENATE($D2100,"-",$H2100,"-",J$1)</f>
        <v>sis-text-no</v>
      </c>
      <c r="K2100">
        <f>COUNTIF(TweetWords!I:I,DataMassage!I2100)</f>
        <v>0</v>
      </c>
      <c r="L2100">
        <f>COUNTIF(TweetWords!I:I,DataMassage!J2100)</f>
        <v>1</v>
      </c>
      <c r="M2100">
        <f t="shared" si="64"/>
        <v>1</v>
      </c>
      <c r="N2100">
        <f t="shared" si="65"/>
        <v>0</v>
      </c>
      <c r="O2100" t="str">
        <f>IF(ISERROR(MATCH(D2100,Stopwords!A:A,0)),"no","yes")</f>
        <v>no</v>
      </c>
    </row>
    <row r="2101" spans="1:15">
      <c r="A2101">
        <v>456</v>
      </c>
      <c r="B2101" s="1">
        <v>1.16045E+18</v>
      </c>
      <c r="C2101" t="s">
        <v>49</v>
      </c>
      <c r="D2101" t="s">
        <v>2225</v>
      </c>
      <c r="E2101" t="b">
        <v>0</v>
      </c>
      <c r="F2101" t="b">
        <v>0</v>
      </c>
      <c r="G2101" t="b">
        <v>1</v>
      </c>
      <c r="H2101" t="s">
        <v>12</v>
      </c>
      <c r="I2101" t="str">
        <f>CONCATENATE($D2101,"-",$H2101,"-",I$1)</f>
        <v>feeding-text-yes</v>
      </c>
      <c r="J2101" t="str">
        <f>CONCATENATE($D2101,"-",$H2101,"-",J$1)</f>
        <v>feeding-text-no</v>
      </c>
      <c r="K2101">
        <f>COUNTIF(TweetWords!I:I,DataMassage!I2101)</f>
        <v>0</v>
      </c>
      <c r="L2101">
        <f>COUNTIF(TweetWords!I:I,DataMassage!J2101)</f>
        <v>1</v>
      </c>
      <c r="M2101">
        <f t="shared" si="64"/>
        <v>1</v>
      </c>
      <c r="N2101">
        <f t="shared" si="65"/>
        <v>0</v>
      </c>
      <c r="O2101" t="str">
        <f>IF(ISERROR(MATCH(D2101,Stopwords!A:A,0)),"no","yes")</f>
        <v>no</v>
      </c>
    </row>
    <row r="2102" spans="1:15">
      <c r="A2102">
        <v>456</v>
      </c>
      <c r="B2102" s="1">
        <v>1.16045E+18</v>
      </c>
      <c r="C2102" t="s">
        <v>49</v>
      </c>
      <c r="D2102" t="s">
        <v>2226</v>
      </c>
      <c r="E2102" t="b">
        <v>0</v>
      </c>
      <c r="F2102" t="b">
        <v>0</v>
      </c>
      <c r="G2102" t="b">
        <v>1</v>
      </c>
      <c r="H2102" t="s">
        <v>12</v>
      </c>
      <c r="I2102" t="str">
        <f>CONCATENATE($D2102,"-",$H2102,"-",I$1)</f>
        <v>ice-text-yes</v>
      </c>
      <c r="J2102" t="str">
        <f>CONCATENATE($D2102,"-",$H2102,"-",J$1)</f>
        <v>ice-text-no</v>
      </c>
      <c r="K2102">
        <f>COUNTIF(TweetWords!I:I,DataMassage!I2102)</f>
        <v>0</v>
      </c>
      <c r="L2102">
        <f>COUNTIF(TweetWords!I:I,DataMassage!J2102)</f>
        <v>1</v>
      </c>
      <c r="M2102">
        <f t="shared" si="64"/>
        <v>1</v>
      </c>
      <c r="N2102">
        <f t="shared" si="65"/>
        <v>0</v>
      </c>
      <c r="O2102" t="str">
        <f>IF(ISERROR(MATCH(D2102,Stopwords!A:A,0)),"no","yes")</f>
        <v>no</v>
      </c>
    </row>
    <row r="2103" spans="1:15">
      <c r="A2103">
        <v>456</v>
      </c>
      <c r="B2103" s="1">
        <v>1.16045E+18</v>
      </c>
      <c r="C2103" t="s">
        <v>49</v>
      </c>
      <c r="D2103" t="s">
        <v>2227</v>
      </c>
      <c r="E2103" t="b">
        <v>0</v>
      </c>
      <c r="F2103" t="b">
        <v>0</v>
      </c>
      <c r="G2103" t="b">
        <v>1</v>
      </c>
      <c r="H2103" t="s">
        <v>12</v>
      </c>
      <c r="I2103" t="str">
        <f>CONCATENATE($D2103,"-",$H2103,"-",I$1)</f>
        <v>chips-text-yes</v>
      </c>
      <c r="J2103" t="str">
        <f>CONCATENATE($D2103,"-",$H2103,"-",J$1)</f>
        <v>chips-text-no</v>
      </c>
      <c r="K2103">
        <f>COUNTIF(TweetWords!I:I,DataMassage!I2103)</f>
        <v>0</v>
      </c>
      <c r="L2103">
        <f>COUNTIF(TweetWords!I:I,DataMassage!J2103)</f>
        <v>1</v>
      </c>
      <c r="M2103">
        <f t="shared" si="64"/>
        <v>1</v>
      </c>
      <c r="N2103">
        <f t="shared" si="65"/>
        <v>0</v>
      </c>
      <c r="O2103" t="str">
        <f>IF(ISERROR(MATCH(D2103,Stopwords!A:A,0)),"no","yes")</f>
        <v>no</v>
      </c>
    </row>
    <row r="2104" spans="1:15">
      <c r="A2104">
        <v>457</v>
      </c>
      <c r="B2104" s="1">
        <v>1.16043E+18</v>
      </c>
      <c r="C2104" t="s">
        <v>49</v>
      </c>
      <c r="D2104" t="s">
        <v>2228</v>
      </c>
      <c r="E2104" t="b">
        <v>0</v>
      </c>
      <c r="F2104" t="b">
        <v>0</v>
      </c>
      <c r="G2104" t="b">
        <v>1</v>
      </c>
      <c r="H2104" t="s">
        <v>12</v>
      </c>
      <c r="I2104" t="str">
        <f>CONCATENATE($D2104,"-",$H2104,"-",I$1)</f>
        <v>beacon-text-yes</v>
      </c>
      <c r="J2104" t="str">
        <f>CONCATENATE($D2104,"-",$H2104,"-",J$1)</f>
        <v>beacon-text-no</v>
      </c>
      <c r="K2104">
        <f>COUNTIF(TweetWords!I:I,DataMassage!I2104)</f>
        <v>0</v>
      </c>
      <c r="L2104">
        <f>COUNTIF(TweetWords!I:I,DataMassage!J2104)</f>
        <v>1</v>
      </c>
      <c r="M2104">
        <f t="shared" si="64"/>
        <v>1</v>
      </c>
      <c r="N2104">
        <f t="shared" si="65"/>
        <v>0</v>
      </c>
      <c r="O2104" t="str">
        <f>IF(ISERROR(MATCH(D2104,Stopwords!A:A,0)),"no","yes")</f>
        <v>no</v>
      </c>
    </row>
    <row r="2105" spans="1:15">
      <c r="A2105">
        <v>458</v>
      </c>
      <c r="B2105" s="1">
        <v>1.16043E+18</v>
      </c>
      <c r="C2105" t="s">
        <v>49</v>
      </c>
      <c r="D2105" t="s">
        <v>2229</v>
      </c>
      <c r="E2105" t="b">
        <v>0</v>
      </c>
      <c r="F2105" t="b">
        <v>0</v>
      </c>
      <c r="G2105" t="b">
        <v>1</v>
      </c>
      <c r="H2105" t="s">
        <v>12</v>
      </c>
      <c r="I2105" t="str">
        <f>CONCATENATE($D2105,"-",$H2105,"-",I$1)</f>
        <v>included-text-yes</v>
      </c>
      <c r="J2105" t="str">
        <f>CONCATENATE($D2105,"-",$H2105,"-",J$1)</f>
        <v>included-text-no</v>
      </c>
      <c r="K2105">
        <f>COUNTIF(TweetWords!I:I,DataMassage!I2105)</f>
        <v>0</v>
      </c>
      <c r="L2105">
        <f>COUNTIF(TweetWords!I:I,DataMassage!J2105)</f>
        <v>1</v>
      </c>
      <c r="M2105">
        <f t="shared" si="64"/>
        <v>1</v>
      </c>
      <c r="N2105">
        <f t="shared" si="65"/>
        <v>0</v>
      </c>
      <c r="O2105" t="str">
        <f>IF(ISERROR(MATCH(D2105,Stopwords!A:A,0)),"no","yes")</f>
        <v>no</v>
      </c>
    </row>
    <row r="2106" spans="1:15">
      <c r="A2106">
        <v>458</v>
      </c>
      <c r="B2106" s="1">
        <v>1.16043E+18</v>
      </c>
      <c r="C2106" t="s">
        <v>49</v>
      </c>
      <c r="D2106" t="s">
        <v>2230</v>
      </c>
      <c r="E2106" t="b">
        <v>0</v>
      </c>
      <c r="F2106" t="b">
        <v>0</v>
      </c>
      <c r="G2106" t="b">
        <v>1</v>
      </c>
      <c r="H2106" t="s">
        <v>12</v>
      </c>
      <c r="I2106" t="str">
        <f>CONCATENATE($D2106,"-",$H2106,"-",I$1)</f>
        <v>birds-text-yes</v>
      </c>
      <c r="J2106" t="str">
        <f>CONCATENATE($D2106,"-",$H2106,"-",J$1)</f>
        <v>birds-text-no</v>
      </c>
      <c r="K2106">
        <f>COUNTIF(TweetWords!I:I,DataMassage!I2106)</f>
        <v>0</v>
      </c>
      <c r="L2106">
        <f>COUNTIF(TweetWords!I:I,DataMassage!J2106)</f>
        <v>1</v>
      </c>
      <c r="M2106">
        <f t="shared" si="64"/>
        <v>1</v>
      </c>
      <c r="N2106">
        <f t="shared" si="65"/>
        <v>0</v>
      </c>
      <c r="O2106" t="str">
        <f>IF(ISERROR(MATCH(D2106,Stopwords!A:A,0)),"no","yes")</f>
        <v>no</v>
      </c>
    </row>
    <row r="2107" spans="1:15">
      <c r="A2107">
        <v>458</v>
      </c>
      <c r="B2107" s="1">
        <v>1.16043E+18</v>
      </c>
      <c r="C2107" t="s">
        <v>49</v>
      </c>
      <c r="D2107" t="s">
        <v>2231</v>
      </c>
      <c r="E2107" t="b">
        <v>0</v>
      </c>
      <c r="F2107" t="b">
        <v>0</v>
      </c>
      <c r="G2107" t="b">
        <v>1</v>
      </c>
      <c r="H2107" t="s">
        <v>12</v>
      </c>
      <c r="I2107" t="str">
        <f>CONCATENATE($D2107,"-",$H2107,"-",I$1)</f>
        <v>flying-text-yes</v>
      </c>
      <c r="J2107" t="str">
        <f>CONCATENATE($D2107,"-",$H2107,"-",J$1)</f>
        <v>flying-text-no</v>
      </c>
      <c r="K2107">
        <f>COUNTIF(TweetWords!I:I,DataMassage!I2107)</f>
        <v>0</v>
      </c>
      <c r="L2107">
        <f>COUNTIF(TweetWords!I:I,DataMassage!J2107)</f>
        <v>1</v>
      </c>
      <c r="M2107">
        <f t="shared" si="64"/>
        <v>1</v>
      </c>
      <c r="N2107">
        <f t="shared" si="65"/>
        <v>0</v>
      </c>
      <c r="O2107" t="str">
        <f>IF(ISERROR(MATCH(D2107,Stopwords!A:A,0)),"no","yes")</f>
        <v>no</v>
      </c>
    </row>
    <row r="2108" spans="1:15">
      <c r="A2108">
        <v>459</v>
      </c>
      <c r="B2108" s="1">
        <v>1.16043E+18</v>
      </c>
      <c r="C2108" t="s">
        <v>49</v>
      </c>
      <c r="D2108" t="s">
        <v>2232</v>
      </c>
      <c r="E2108" t="b">
        <v>0</v>
      </c>
      <c r="F2108" t="b">
        <v>0</v>
      </c>
      <c r="G2108" t="b">
        <v>1</v>
      </c>
      <c r="H2108" t="s">
        <v>12</v>
      </c>
      <c r="I2108" t="str">
        <f>CONCATENATE($D2108,"-",$H2108,"-",I$1)</f>
        <v>painted-text-yes</v>
      </c>
      <c r="J2108" t="str">
        <f>CONCATENATE($D2108,"-",$H2108,"-",J$1)</f>
        <v>painted-text-no</v>
      </c>
      <c r="K2108">
        <f>COUNTIF(TweetWords!I:I,DataMassage!I2108)</f>
        <v>0</v>
      </c>
      <c r="L2108">
        <f>COUNTIF(TweetWords!I:I,DataMassage!J2108)</f>
        <v>1</v>
      </c>
      <c r="M2108">
        <f t="shared" si="64"/>
        <v>1</v>
      </c>
      <c r="N2108">
        <f t="shared" si="65"/>
        <v>0</v>
      </c>
      <c r="O2108" t="str">
        <f>IF(ISERROR(MATCH(D2108,Stopwords!A:A,0)),"no","yes")</f>
        <v>no</v>
      </c>
    </row>
    <row r="2109" spans="1:15">
      <c r="A2109">
        <v>459</v>
      </c>
      <c r="B2109" s="1">
        <v>1.16043E+18</v>
      </c>
      <c r="C2109" t="s">
        <v>49</v>
      </c>
      <c r="D2109" t="s">
        <v>2233</v>
      </c>
      <c r="E2109" t="b">
        <v>0</v>
      </c>
      <c r="F2109" t="b">
        <v>0</v>
      </c>
      <c r="G2109" t="b">
        <v>1</v>
      </c>
      <c r="H2109" t="s">
        <v>12</v>
      </c>
      <c r="I2109" t="str">
        <f>CONCATENATE($D2109,"-",$H2109,"-",I$1)</f>
        <v>painting-text-yes</v>
      </c>
      <c r="J2109" t="str">
        <f>CONCATENATE($D2109,"-",$H2109,"-",J$1)</f>
        <v>painting-text-no</v>
      </c>
      <c r="K2109">
        <f>COUNTIF(TweetWords!I:I,DataMassage!I2109)</f>
        <v>0</v>
      </c>
      <c r="L2109">
        <f>COUNTIF(TweetWords!I:I,DataMassage!J2109)</f>
        <v>1</v>
      </c>
      <c r="M2109">
        <f t="shared" si="64"/>
        <v>1</v>
      </c>
      <c r="N2109">
        <f t="shared" si="65"/>
        <v>0</v>
      </c>
      <c r="O2109" t="str">
        <f>IF(ISERROR(MATCH(D2109,Stopwords!A:A,0)),"no","yes")</f>
        <v>no</v>
      </c>
    </row>
    <row r="2110" spans="1:15">
      <c r="A2110">
        <v>459</v>
      </c>
      <c r="B2110" s="1">
        <v>1.16043E+18</v>
      </c>
      <c r="C2110" t="s">
        <v>49</v>
      </c>
      <c r="D2110" t="s">
        <v>2234</v>
      </c>
      <c r="E2110" t="b">
        <v>0</v>
      </c>
      <c r="F2110" t="b">
        <v>0</v>
      </c>
      <c r="G2110" t="b">
        <v>1</v>
      </c>
      <c r="H2110" t="s">
        <v>12</v>
      </c>
      <c r="I2110" t="str">
        <f>CONCATENATE($D2110,"-",$H2110,"-",I$1)</f>
        <v>18th-text-yes</v>
      </c>
      <c r="J2110" t="str">
        <f>CONCATENATE($D2110,"-",$H2110,"-",J$1)</f>
        <v>18th-text-no</v>
      </c>
      <c r="K2110">
        <f>COUNTIF(TweetWords!I:I,DataMassage!I2110)</f>
        <v>0</v>
      </c>
      <c r="L2110">
        <f>COUNTIF(TweetWords!I:I,DataMassage!J2110)</f>
        <v>1</v>
      </c>
      <c r="M2110">
        <f t="shared" si="64"/>
        <v>1</v>
      </c>
      <c r="N2110">
        <f t="shared" si="65"/>
        <v>0</v>
      </c>
      <c r="O2110" t="str">
        <f>IF(ISERROR(MATCH(D2110,Stopwords!A:A,0)),"no","yes")</f>
        <v>no</v>
      </c>
    </row>
    <row r="2111" spans="1:15">
      <c r="A2111">
        <v>459</v>
      </c>
      <c r="B2111" s="1">
        <v>1.16043E+18</v>
      </c>
      <c r="C2111" t="s">
        <v>49</v>
      </c>
      <c r="D2111" t="s">
        <v>2235</v>
      </c>
      <c r="E2111" t="b">
        <v>0</v>
      </c>
      <c r="F2111" t="b">
        <v>0</v>
      </c>
      <c r="G2111" t="b">
        <v>1</v>
      </c>
      <c r="H2111" t="s">
        <v>12</v>
      </c>
      <c r="I2111" t="str">
        <f>CONCATENATE($D2111,"-",$H2111,"-",I$1)</f>
        <v>floor-text-yes</v>
      </c>
      <c r="J2111" t="str">
        <f>CONCATENATE($D2111,"-",$H2111,"-",J$1)</f>
        <v>floor-text-no</v>
      </c>
      <c r="K2111">
        <f>COUNTIF(TweetWords!I:I,DataMassage!I2111)</f>
        <v>0</v>
      </c>
      <c r="L2111">
        <f>COUNTIF(TweetWords!I:I,DataMassage!J2111)</f>
        <v>1</v>
      </c>
      <c r="M2111">
        <f t="shared" si="64"/>
        <v>1</v>
      </c>
      <c r="N2111">
        <f t="shared" si="65"/>
        <v>0</v>
      </c>
      <c r="O2111" t="str">
        <f>IF(ISERROR(MATCH(D2111,Stopwords!A:A,0)),"no","yes")</f>
        <v>no</v>
      </c>
    </row>
    <row r="2112" spans="1:15">
      <c r="A2112">
        <v>459</v>
      </c>
      <c r="B2112" s="1">
        <v>1.16043E+18</v>
      </c>
      <c r="C2112" t="s">
        <v>49</v>
      </c>
      <c r="D2112" t="s">
        <v>2236</v>
      </c>
      <c r="E2112" t="b">
        <v>0</v>
      </c>
      <c r="F2112" t="b">
        <v>0</v>
      </c>
      <c r="G2112" t="b">
        <v>1</v>
      </c>
      <c r="H2112" t="s">
        <v>12</v>
      </c>
      <c r="I2112" t="str">
        <f>CONCATENATE($D2112,"-",$H2112,"-",I$1)</f>
        <v>balcony-text-yes</v>
      </c>
      <c r="J2112" t="str">
        <f>CONCATENATE($D2112,"-",$H2112,"-",J$1)</f>
        <v>balcony-text-no</v>
      </c>
      <c r="K2112">
        <f>COUNTIF(TweetWords!I:I,DataMassage!I2112)</f>
        <v>0</v>
      </c>
      <c r="L2112">
        <f>COUNTIF(TweetWords!I:I,DataMassage!J2112)</f>
        <v>1</v>
      </c>
      <c r="M2112">
        <f t="shared" si="64"/>
        <v>1</v>
      </c>
      <c r="N2112">
        <f t="shared" si="65"/>
        <v>0</v>
      </c>
      <c r="O2112" t="str">
        <f>IF(ISERROR(MATCH(D2112,Stopwords!A:A,0)),"no","yes")</f>
        <v>no</v>
      </c>
    </row>
    <row r="2113" spans="1:15">
      <c r="A2113">
        <v>460</v>
      </c>
      <c r="B2113" s="1">
        <v>1.16043E+18</v>
      </c>
      <c r="C2113" t="s">
        <v>49</v>
      </c>
      <c r="D2113" t="s">
        <v>2237</v>
      </c>
      <c r="E2113" t="b">
        <v>0</v>
      </c>
      <c r="F2113" t="b">
        <v>0</v>
      </c>
      <c r="G2113" t="b">
        <v>1</v>
      </c>
      <c r="H2113" t="s">
        <v>12</v>
      </c>
      <c r="I2113" t="str">
        <f>CONCATENATE($D2113,"-",$H2113,"-",I$1)</f>
        <v>https://t.co/zfajg6whbm-text-yes</v>
      </c>
      <c r="J2113" t="str">
        <f>CONCATENATE($D2113,"-",$H2113,"-",J$1)</f>
        <v>https://t.co/zfajg6whbm-text-no</v>
      </c>
      <c r="K2113">
        <f>COUNTIF(TweetWords!I:I,DataMassage!I2113)</f>
        <v>0</v>
      </c>
      <c r="L2113">
        <f>COUNTIF(TweetWords!I:I,DataMassage!J2113)</f>
        <v>1</v>
      </c>
      <c r="M2113">
        <f t="shared" si="64"/>
        <v>1</v>
      </c>
      <c r="N2113">
        <f t="shared" si="65"/>
        <v>0</v>
      </c>
      <c r="O2113" t="str">
        <f>IF(ISERROR(MATCH(D2113,Stopwords!A:A,0)),"no","yes")</f>
        <v>no</v>
      </c>
    </row>
    <row r="2114" spans="1:15">
      <c r="A2114">
        <v>461</v>
      </c>
      <c r="B2114" s="1">
        <v>1.16043E+18</v>
      </c>
      <c r="C2114" t="s">
        <v>49</v>
      </c>
      <c r="D2114" t="s">
        <v>2238</v>
      </c>
      <c r="E2114" t="b">
        <v>0</v>
      </c>
      <c r="F2114" t="b">
        <v>0</v>
      </c>
      <c r="G2114" t="b">
        <v>1</v>
      </c>
      <c r="H2114" t="s">
        <v>12</v>
      </c>
      <c r="I2114" t="str">
        <f>CONCATENATE($D2114,"-",$H2114,"-",I$1)</f>
        <v>turning-text-yes</v>
      </c>
      <c r="J2114" t="str">
        <f>CONCATENATE($D2114,"-",$H2114,"-",J$1)</f>
        <v>turning-text-no</v>
      </c>
      <c r="K2114">
        <f>COUNTIF(TweetWords!I:I,DataMassage!I2114)</f>
        <v>0</v>
      </c>
      <c r="L2114">
        <f>COUNTIF(TweetWords!I:I,DataMassage!J2114)</f>
        <v>1</v>
      </c>
      <c r="M2114">
        <f t="shared" si="64"/>
        <v>1</v>
      </c>
      <c r="N2114">
        <f t="shared" si="65"/>
        <v>0</v>
      </c>
      <c r="O2114" t="str">
        <f>IF(ISERROR(MATCH(D2114,Stopwords!A:A,0)),"no","yes")</f>
        <v>yes</v>
      </c>
    </row>
    <row r="2115" spans="1:15">
      <c r="A2115">
        <v>462</v>
      </c>
      <c r="B2115" s="1">
        <v>1.16043E+18</v>
      </c>
      <c r="C2115" t="s">
        <v>49</v>
      </c>
      <c r="D2115" t="s">
        <v>2239</v>
      </c>
      <c r="E2115" t="b">
        <v>0</v>
      </c>
      <c r="F2115" t="b">
        <v>0</v>
      </c>
      <c r="G2115" t="b">
        <v>1</v>
      </c>
      <c r="H2115" t="s">
        <v>12</v>
      </c>
      <c r="I2115" t="str">
        <f>CONCATENATE($D2115,"-",$H2115,"-",I$1)</f>
        <v>drove-text-yes</v>
      </c>
      <c r="J2115" t="str">
        <f>CONCATENATE($D2115,"-",$H2115,"-",J$1)</f>
        <v>drove-text-no</v>
      </c>
      <c r="K2115">
        <f>COUNTIF(TweetWords!I:I,DataMassage!I2115)</f>
        <v>0</v>
      </c>
      <c r="L2115">
        <f>COUNTIF(TweetWords!I:I,DataMassage!J2115)</f>
        <v>1</v>
      </c>
      <c r="M2115">
        <f t="shared" ref="M2115:M2118" si="66">SUM(K2115:L2115)</f>
        <v>1</v>
      </c>
      <c r="N2115">
        <f t="shared" ref="N2115:N2118" si="67">K2115/M2115</f>
        <v>0</v>
      </c>
      <c r="O2115" t="str">
        <f>IF(ISERROR(MATCH(D2115,Stopwords!A:A,0)),"no","yes")</f>
        <v>no</v>
      </c>
    </row>
    <row r="2116" spans="1:15">
      <c r="A2116">
        <v>464</v>
      </c>
      <c r="B2116" s="1">
        <v>1.15848E+18</v>
      </c>
      <c r="C2116" t="s">
        <v>49</v>
      </c>
      <c r="D2116">
        <v>852019</v>
      </c>
      <c r="E2116" t="b">
        <v>0</v>
      </c>
      <c r="F2116" t="b">
        <v>0</v>
      </c>
      <c r="G2116" t="b">
        <v>1</v>
      </c>
      <c r="H2116" t="s">
        <v>12</v>
      </c>
      <c r="I2116" t="str">
        <f>CONCATENATE($D2116,"-",$H2116,"-",I$1)</f>
        <v>852019-text-yes</v>
      </c>
      <c r="J2116" t="str">
        <f>CONCATENATE($D2116,"-",$H2116,"-",J$1)</f>
        <v>852019-text-no</v>
      </c>
      <c r="K2116">
        <f>COUNTIF(TweetWords!I:I,DataMassage!I2116)</f>
        <v>0</v>
      </c>
      <c r="L2116">
        <f>COUNTIF(TweetWords!I:I,DataMassage!J2116)</f>
        <v>1</v>
      </c>
      <c r="M2116">
        <f t="shared" si="66"/>
        <v>1</v>
      </c>
      <c r="N2116">
        <f t="shared" si="67"/>
        <v>0</v>
      </c>
      <c r="O2116" t="str">
        <f>IF(ISERROR(MATCH(D2116,Stopwords!A:A,0)),"no","yes")</f>
        <v>no</v>
      </c>
    </row>
    <row r="2117" spans="1:15">
      <c r="A2117">
        <v>464</v>
      </c>
      <c r="B2117" s="1">
        <v>1.15848E+18</v>
      </c>
      <c r="C2117" t="s">
        <v>49</v>
      </c>
      <c r="D2117">
        <v>1430</v>
      </c>
      <c r="E2117" t="b">
        <v>0</v>
      </c>
      <c r="F2117" t="b">
        <v>0</v>
      </c>
      <c r="G2117" t="b">
        <v>1</v>
      </c>
      <c r="H2117" t="s">
        <v>12</v>
      </c>
      <c r="I2117" t="str">
        <f>CONCATENATE($D2117,"-",$H2117,"-",I$1)</f>
        <v>1430-text-yes</v>
      </c>
      <c r="J2117" t="str">
        <f>CONCATENATE($D2117,"-",$H2117,"-",J$1)</f>
        <v>1430-text-no</v>
      </c>
      <c r="K2117">
        <f>COUNTIF(TweetWords!I:I,DataMassage!I2117)</f>
        <v>0</v>
      </c>
      <c r="L2117">
        <f>COUNTIF(TweetWords!I:I,DataMassage!J2117)</f>
        <v>1</v>
      </c>
      <c r="M2117">
        <f t="shared" si="66"/>
        <v>1</v>
      </c>
      <c r="N2117">
        <f t="shared" si="67"/>
        <v>0</v>
      </c>
      <c r="O2117" t="str">
        <f>IF(ISERROR(MATCH(D2117,Stopwords!A:A,0)),"no","yes")</f>
        <v>no</v>
      </c>
    </row>
    <row r="2118" spans="1:15">
      <c r="A2118">
        <v>464</v>
      </c>
      <c r="B2118" s="1">
        <v>1.15848E+18</v>
      </c>
      <c r="C2118" t="s">
        <v>49</v>
      </c>
      <c r="D2118" t="s">
        <v>2240</v>
      </c>
      <c r="E2118" t="b">
        <v>0</v>
      </c>
      <c r="F2118" t="b">
        <v>0</v>
      </c>
      <c r="G2118" t="b">
        <v>1</v>
      </c>
      <c r="H2118" t="s">
        <v>12</v>
      </c>
      <c r="I2118" t="str">
        <f>CONCATENATE($D2118,"-",$H2118,"-",I$1)</f>
        <v>mt-text-yes</v>
      </c>
      <c r="J2118" t="str">
        <f>CONCATENATE($D2118,"-",$H2118,"-",J$1)</f>
        <v>mt-text-no</v>
      </c>
      <c r="K2118">
        <f>COUNTIF(TweetWords!I:I,DataMassage!I2118)</f>
        <v>0</v>
      </c>
      <c r="L2118">
        <f>COUNTIF(TweetWords!I:I,DataMassage!J2118)</f>
        <v>1</v>
      </c>
      <c r="M2118">
        <f t="shared" si="66"/>
        <v>1</v>
      </c>
      <c r="N2118">
        <f t="shared" si="67"/>
        <v>0</v>
      </c>
      <c r="O2118" t="str">
        <f>IF(ISERROR(MATCH(D2118,Stopwords!A:A,0)),"no","yes")</f>
        <v>no</v>
      </c>
    </row>
  </sheetData>
  <autoFilter ref="A1:H14117"/>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150"/>
  <sheetViews>
    <sheetView workbookViewId="0">
      <selection activeCell="B1" sqref="B1"/>
    </sheetView>
  </sheetViews>
  <sheetFormatPr defaultRowHeight="15"/>
  <sheetData>
    <row r="1" spans="1:2" s="3" customFormat="1">
      <c r="A1" s="3" t="s">
        <v>2582</v>
      </c>
      <c r="B1" s="3" t="s">
        <v>2245</v>
      </c>
    </row>
    <row r="2" spans="1:2">
      <c r="A2" t="s">
        <v>31</v>
      </c>
      <c r="B2" t="s">
        <v>2246</v>
      </c>
    </row>
    <row r="3" spans="1:2">
      <c r="A3" t="s">
        <v>2247</v>
      </c>
      <c r="B3" t="s">
        <v>2246</v>
      </c>
    </row>
    <row r="4" spans="1:2">
      <c r="A4" t="s">
        <v>1392</v>
      </c>
      <c r="B4" t="s">
        <v>2246</v>
      </c>
    </row>
    <row r="5" spans="1:2">
      <c r="A5" t="s">
        <v>141</v>
      </c>
      <c r="B5" t="s">
        <v>2246</v>
      </c>
    </row>
    <row r="6" spans="1:2">
      <c r="A6" t="s">
        <v>2248</v>
      </c>
      <c r="B6" t="s">
        <v>2246</v>
      </c>
    </row>
    <row r="7" spans="1:2">
      <c r="A7" t="s">
        <v>2249</v>
      </c>
      <c r="B7" t="s">
        <v>2246</v>
      </c>
    </row>
    <row r="8" spans="1:2">
      <c r="A8" t="s">
        <v>2250</v>
      </c>
      <c r="B8" t="s">
        <v>2246</v>
      </c>
    </row>
    <row r="9" spans="1:2">
      <c r="A9" t="s">
        <v>854</v>
      </c>
      <c r="B9" t="s">
        <v>2246</v>
      </c>
    </row>
    <row r="10" spans="1:2">
      <c r="A10" t="s">
        <v>101</v>
      </c>
      <c r="B10" t="s">
        <v>2246</v>
      </c>
    </row>
    <row r="11" spans="1:2">
      <c r="A11" t="s">
        <v>601</v>
      </c>
      <c r="B11" t="s">
        <v>2246</v>
      </c>
    </row>
    <row r="12" spans="1:2">
      <c r="A12" t="s">
        <v>2251</v>
      </c>
      <c r="B12" t="s">
        <v>2246</v>
      </c>
    </row>
    <row r="13" spans="1:2">
      <c r="A13" t="s">
        <v>156</v>
      </c>
      <c r="B13" t="s">
        <v>2246</v>
      </c>
    </row>
    <row r="14" spans="1:2">
      <c r="A14" t="s">
        <v>2252</v>
      </c>
      <c r="B14" t="s">
        <v>2246</v>
      </c>
    </row>
    <row r="15" spans="1:2">
      <c r="A15" t="s">
        <v>2253</v>
      </c>
      <c r="B15" t="s">
        <v>2246</v>
      </c>
    </row>
    <row r="16" spans="1:2">
      <c r="A16" t="s">
        <v>147</v>
      </c>
      <c r="B16" t="s">
        <v>2246</v>
      </c>
    </row>
    <row r="17" spans="1:2">
      <c r="A17" t="s">
        <v>982</v>
      </c>
      <c r="B17" t="s">
        <v>2246</v>
      </c>
    </row>
    <row r="18" spans="1:2">
      <c r="A18" t="s">
        <v>2254</v>
      </c>
      <c r="B18" t="s">
        <v>2246</v>
      </c>
    </row>
    <row r="19" spans="1:2">
      <c r="A19" t="s">
        <v>907</v>
      </c>
      <c r="B19" t="s">
        <v>2246</v>
      </c>
    </row>
    <row r="20" spans="1:2">
      <c r="A20" t="s">
        <v>2255</v>
      </c>
      <c r="B20" t="s">
        <v>2246</v>
      </c>
    </row>
    <row r="21" spans="1:2">
      <c r="A21" t="s">
        <v>927</v>
      </c>
      <c r="B21" t="s">
        <v>2246</v>
      </c>
    </row>
    <row r="22" spans="1:2">
      <c r="A22" t="s">
        <v>209</v>
      </c>
      <c r="B22" t="s">
        <v>2246</v>
      </c>
    </row>
    <row r="23" spans="1:2">
      <c r="A23" t="s">
        <v>175</v>
      </c>
      <c r="B23" t="s">
        <v>2246</v>
      </c>
    </row>
    <row r="24" spans="1:2">
      <c r="A24" t="s">
        <v>2256</v>
      </c>
      <c r="B24" t="s">
        <v>2246</v>
      </c>
    </row>
    <row r="25" spans="1:2">
      <c r="A25" t="s">
        <v>64</v>
      </c>
      <c r="B25" t="s">
        <v>2246</v>
      </c>
    </row>
    <row r="26" spans="1:2">
      <c r="A26" t="s">
        <v>125</v>
      </c>
      <c r="B26" t="s">
        <v>2246</v>
      </c>
    </row>
    <row r="27" spans="1:2">
      <c r="A27" t="s">
        <v>2257</v>
      </c>
      <c r="B27" t="s">
        <v>2246</v>
      </c>
    </row>
    <row r="28" spans="1:2">
      <c r="A28" t="s">
        <v>2258</v>
      </c>
      <c r="B28" t="s">
        <v>2246</v>
      </c>
    </row>
    <row r="29" spans="1:2">
      <c r="A29" t="s">
        <v>539</v>
      </c>
      <c r="B29" t="s">
        <v>2246</v>
      </c>
    </row>
    <row r="30" spans="1:2">
      <c r="A30" t="s">
        <v>22</v>
      </c>
      <c r="B30" t="s">
        <v>2246</v>
      </c>
    </row>
    <row r="31" spans="1:2">
      <c r="A31" t="s">
        <v>1134</v>
      </c>
      <c r="B31" t="s">
        <v>2246</v>
      </c>
    </row>
    <row r="32" spans="1:2">
      <c r="A32" t="s">
        <v>516</v>
      </c>
      <c r="B32" t="s">
        <v>2246</v>
      </c>
    </row>
    <row r="33" spans="1:2">
      <c r="A33" t="s">
        <v>2259</v>
      </c>
      <c r="B33" t="s">
        <v>2246</v>
      </c>
    </row>
    <row r="34" spans="1:2">
      <c r="A34" t="s">
        <v>2260</v>
      </c>
      <c r="B34" t="s">
        <v>2246</v>
      </c>
    </row>
    <row r="35" spans="1:2">
      <c r="A35" t="s">
        <v>462</v>
      </c>
      <c r="B35" t="s">
        <v>2246</v>
      </c>
    </row>
    <row r="36" spans="1:2">
      <c r="A36" t="s">
        <v>501</v>
      </c>
      <c r="B36" t="s">
        <v>2246</v>
      </c>
    </row>
    <row r="37" spans="1:2">
      <c r="A37" t="s">
        <v>1026</v>
      </c>
      <c r="B37" t="s">
        <v>2246</v>
      </c>
    </row>
    <row r="38" spans="1:2">
      <c r="A38" t="s">
        <v>945</v>
      </c>
      <c r="B38" t="s">
        <v>2246</v>
      </c>
    </row>
    <row r="39" spans="1:2">
      <c r="A39" t="s">
        <v>2261</v>
      </c>
      <c r="B39" t="s">
        <v>2246</v>
      </c>
    </row>
    <row r="40" spans="1:2">
      <c r="A40" t="s">
        <v>2262</v>
      </c>
      <c r="B40" t="s">
        <v>2246</v>
      </c>
    </row>
    <row r="41" spans="1:2">
      <c r="A41" t="s">
        <v>2263</v>
      </c>
      <c r="B41" t="s">
        <v>2246</v>
      </c>
    </row>
    <row r="42" spans="1:2">
      <c r="A42" t="s">
        <v>1115</v>
      </c>
      <c r="B42" t="s">
        <v>2246</v>
      </c>
    </row>
    <row r="43" spans="1:2">
      <c r="A43" t="s">
        <v>2264</v>
      </c>
      <c r="B43" t="s">
        <v>2246</v>
      </c>
    </row>
    <row r="44" spans="1:2">
      <c r="A44" t="s">
        <v>56</v>
      </c>
      <c r="B44" t="s">
        <v>2246</v>
      </c>
    </row>
    <row r="45" spans="1:2">
      <c r="A45" t="s">
        <v>2265</v>
      </c>
      <c r="B45" t="s">
        <v>2246</v>
      </c>
    </row>
    <row r="46" spans="1:2">
      <c r="A46" t="s">
        <v>2266</v>
      </c>
      <c r="B46" t="s">
        <v>2246</v>
      </c>
    </row>
    <row r="47" spans="1:2">
      <c r="A47" t="s">
        <v>342</v>
      </c>
      <c r="B47" t="s">
        <v>2246</v>
      </c>
    </row>
    <row r="48" spans="1:2">
      <c r="A48" t="s">
        <v>2089</v>
      </c>
      <c r="B48" t="s">
        <v>2246</v>
      </c>
    </row>
    <row r="49" spans="1:2">
      <c r="A49" t="s">
        <v>25</v>
      </c>
      <c r="B49" t="s">
        <v>2246</v>
      </c>
    </row>
    <row r="50" spans="1:2">
      <c r="A50" t="s">
        <v>1198</v>
      </c>
      <c r="B50" t="s">
        <v>2246</v>
      </c>
    </row>
    <row r="51" spans="1:2">
      <c r="A51" t="s">
        <v>2267</v>
      </c>
      <c r="B51" t="s">
        <v>2246</v>
      </c>
    </row>
    <row r="52" spans="1:2">
      <c r="A52" t="s">
        <v>267</v>
      </c>
      <c r="B52" t="s">
        <v>2246</v>
      </c>
    </row>
    <row r="53" spans="1:2">
      <c r="A53" t="s">
        <v>2268</v>
      </c>
      <c r="B53" t="s">
        <v>2246</v>
      </c>
    </row>
    <row r="54" spans="1:2">
      <c r="A54" t="s">
        <v>1469</v>
      </c>
      <c r="B54" t="s">
        <v>2246</v>
      </c>
    </row>
    <row r="55" spans="1:2">
      <c r="A55" t="s">
        <v>2269</v>
      </c>
      <c r="B55" t="s">
        <v>2246</v>
      </c>
    </row>
    <row r="56" spans="1:2">
      <c r="A56" t="s">
        <v>2270</v>
      </c>
      <c r="B56" t="s">
        <v>2246</v>
      </c>
    </row>
    <row r="57" spans="1:2">
      <c r="A57" t="s">
        <v>23</v>
      </c>
      <c r="B57" t="s">
        <v>2246</v>
      </c>
    </row>
    <row r="58" spans="1:2">
      <c r="A58" t="s">
        <v>2271</v>
      </c>
      <c r="B58" t="s">
        <v>2246</v>
      </c>
    </row>
    <row r="59" spans="1:2">
      <c r="A59" t="s">
        <v>59</v>
      </c>
      <c r="B59" t="s">
        <v>2246</v>
      </c>
    </row>
    <row r="60" spans="1:2">
      <c r="A60" t="s">
        <v>955</v>
      </c>
      <c r="B60" t="s">
        <v>2246</v>
      </c>
    </row>
    <row r="61" spans="1:2">
      <c r="A61" t="s">
        <v>2272</v>
      </c>
      <c r="B61" t="s">
        <v>2246</v>
      </c>
    </row>
    <row r="62" spans="1:2">
      <c r="A62" t="s">
        <v>1082</v>
      </c>
      <c r="B62" t="s">
        <v>2246</v>
      </c>
    </row>
    <row r="63" spans="1:2">
      <c r="A63" t="s">
        <v>280</v>
      </c>
      <c r="B63" t="s">
        <v>2246</v>
      </c>
    </row>
    <row r="64" spans="1:2">
      <c r="A64" t="s">
        <v>367</v>
      </c>
      <c r="B64" t="s">
        <v>2246</v>
      </c>
    </row>
    <row r="65" spans="1:2">
      <c r="A65" t="s">
        <v>2273</v>
      </c>
      <c r="B65" t="s">
        <v>2246</v>
      </c>
    </row>
    <row r="66" spans="1:2">
      <c r="A66" t="s">
        <v>1655</v>
      </c>
      <c r="B66" t="s">
        <v>2246</v>
      </c>
    </row>
    <row r="67" spans="1:2">
      <c r="A67" t="s">
        <v>16</v>
      </c>
      <c r="B67" t="s">
        <v>2246</v>
      </c>
    </row>
    <row r="68" spans="1:2">
      <c r="A68" t="s">
        <v>180</v>
      </c>
      <c r="B68" t="s">
        <v>2246</v>
      </c>
    </row>
    <row r="69" spans="1:2">
      <c r="A69" t="s">
        <v>2274</v>
      </c>
      <c r="B69" t="s">
        <v>2246</v>
      </c>
    </row>
    <row r="70" spans="1:2">
      <c r="A70" t="s">
        <v>2275</v>
      </c>
      <c r="B70" t="s">
        <v>2246</v>
      </c>
    </row>
    <row r="71" spans="1:2">
      <c r="A71" t="s">
        <v>2276</v>
      </c>
      <c r="B71" t="s">
        <v>2246</v>
      </c>
    </row>
    <row r="72" spans="1:2">
      <c r="A72" t="s">
        <v>160</v>
      </c>
      <c r="B72" t="s">
        <v>2246</v>
      </c>
    </row>
    <row r="73" spans="1:2">
      <c r="A73" t="s">
        <v>166</v>
      </c>
      <c r="B73" t="s">
        <v>2246</v>
      </c>
    </row>
    <row r="74" spans="1:2">
      <c r="A74" t="s">
        <v>1039</v>
      </c>
      <c r="B74" t="s">
        <v>2246</v>
      </c>
    </row>
    <row r="75" spans="1:2">
      <c r="A75" t="s">
        <v>991</v>
      </c>
      <c r="B75" t="s">
        <v>2246</v>
      </c>
    </row>
    <row r="76" spans="1:2">
      <c r="A76" t="s">
        <v>561</v>
      </c>
      <c r="B76" t="s">
        <v>2246</v>
      </c>
    </row>
    <row r="77" spans="1:2">
      <c r="A77" t="s">
        <v>2277</v>
      </c>
      <c r="B77" t="s">
        <v>2246</v>
      </c>
    </row>
    <row r="78" spans="1:2">
      <c r="A78" t="s">
        <v>127</v>
      </c>
      <c r="B78" t="s">
        <v>2246</v>
      </c>
    </row>
    <row r="79" spans="1:2">
      <c r="A79" t="s">
        <v>296</v>
      </c>
      <c r="B79" t="s">
        <v>2246</v>
      </c>
    </row>
    <row r="80" spans="1:2">
      <c r="A80" t="s">
        <v>2278</v>
      </c>
      <c r="B80" t="s">
        <v>2246</v>
      </c>
    </row>
    <row r="81" spans="1:2">
      <c r="A81" t="s">
        <v>2279</v>
      </c>
      <c r="B81" t="s">
        <v>2246</v>
      </c>
    </row>
    <row r="82" spans="1:2">
      <c r="A82" t="s">
        <v>2280</v>
      </c>
      <c r="B82" t="s">
        <v>2246</v>
      </c>
    </row>
    <row r="83" spans="1:2">
      <c r="A83" t="s">
        <v>407</v>
      </c>
      <c r="B83" t="s">
        <v>2246</v>
      </c>
    </row>
    <row r="84" spans="1:2">
      <c r="A84" t="s">
        <v>150</v>
      </c>
      <c r="B84" t="s">
        <v>2246</v>
      </c>
    </row>
    <row r="85" spans="1:2">
      <c r="A85" t="s">
        <v>2281</v>
      </c>
      <c r="B85" t="s">
        <v>2246</v>
      </c>
    </row>
    <row r="86" spans="1:2">
      <c r="A86" t="s">
        <v>1901</v>
      </c>
      <c r="B86" t="s">
        <v>2246</v>
      </c>
    </row>
    <row r="87" spans="1:2">
      <c r="A87" t="s">
        <v>331</v>
      </c>
      <c r="B87" t="s">
        <v>2246</v>
      </c>
    </row>
    <row r="88" spans="1:2">
      <c r="A88" t="s">
        <v>2282</v>
      </c>
      <c r="B88" t="s">
        <v>2246</v>
      </c>
    </row>
    <row r="89" spans="1:2">
      <c r="A89" t="s">
        <v>2283</v>
      </c>
      <c r="B89" t="s">
        <v>2246</v>
      </c>
    </row>
    <row r="90" spans="1:2">
      <c r="A90" t="s">
        <v>2284</v>
      </c>
      <c r="B90" t="s">
        <v>2246</v>
      </c>
    </row>
    <row r="91" spans="1:2">
      <c r="A91" t="s">
        <v>2285</v>
      </c>
      <c r="B91" t="s">
        <v>2246</v>
      </c>
    </row>
    <row r="92" spans="1:2">
      <c r="A92" t="s">
        <v>2286</v>
      </c>
      <c r="B92" t="s">
        <v>2246</v>
      </c>
    </row>
    <row r="93" spans="1:2">
      <c r="A93" t="s">
        <v>1191</v>
      </c>
      <c r="B93" t="s">
        <v>2246</v>
      </c>
    </row>
    <row r="94" spans="1:2">
      <c r="A94" t="s">
        <v>1103</v>
      </c>
      <c r="B94" t="s">
        <v>2246</v>
      </c>
    </row>
    <row r="95" spans="1:2">
      <c r="A95" t="s">
        <v>2287</v>
      </c>
      <c r="B95" t="s">
        <v>2246</v>
      </c>
    </row>
    <row r="96" spans="1:2">
      <c r="A96" t="s">
        <v>2053</v>
      </c>
      <c r="B96" t="s">
        <v>2246</v>
      </c>
    </row>
    <row r="97" spans="1:2">
      <c r="A97" t="s">
        <v>1209</v>
      </c>
      <c r="B97" t="s">
        <v>2246</v>
      </c>
    </row>
    <row r="98" spans="1:2">
      <c r="A98" t="s">
        <v>2288</v>
      </c>
      <c r="B98" t="s">
        <v>2246</v>
      </c>
    </row>
    <row r="99" spans="1:2">
      <c r="A99" t="s">
        <v>2289</v>
      </c>
      <c r="B99" t="s">
        <v>2246</v>
      </c>
    </row>
    <row r="100" spans="1:2">
      <c r="A100" t="s">
        <v>993</v>
      </c>
      <c r="B100" t="s">
        <v>2246</v>
      </c>
    </row>
    <row r="101" spans="1:2">
      <c r="A101" t="s">
        <v>1049</v>
      </c>
      <c r="B101" t="s">
        <v>2246</v>
      </c>
    </row>
    <row r="102" spans="1:2">
      <c r="A102" t="s">
        <v>2290</v>
      </c>
      <c r="B102" t="s">
        <v>2246</v>
      </c>
    </row>
    <row r="103" spans="1:2">
      <c r="A103" t="s">
        <v>2291</v>
      </c>
      <c r="B103" t="s">
        <v>2246</v>
      </c>
    </row>
    <row r="104" spans="1:2">
      <c r="A104" t="s">
        <v>2292</v>
      </c>
      <c r="B104" t="s">
        <v>2246</v>
      </c>
    </row>
    <row r="105" spans="1:2">
      <c r="A105" t="s">
        <v>2293</v>
      </c>
      <c r="B105" t="s">
        <v>2246</v>
      </c>
    </row>
    <row r="106" spans="1:2">
      <c r="A106" t="s">
        <v>409</v>
      </c>
      <c r="B106" t="s">
        <v>2246</v>
      </c>
    </row>
    <row r="107" spans="1:2">
      <c r="A107" t="s">
        <v>2294</v>
      </c>
      <c r="B107" t="s">
        <v>2246</v>
      </c>
    </row>
    <row r="108" spans="1:2">
      <c r="A108" t="s">
        <v>266</v>
      </c>
      <c r="B108" t="s">
        <v>2246</v>
      </c>
    </row>
    <row r="109" spans="1:2">
      <c r="A109" t="s">
        <v>929</v>
      </c>
      <c r="B109" t="s">
        <v>2246</v>
      </c>
    </row>
    <row r="110" spans="1:2">
      <c r="A110" t="s">
        <v>839</v>
      </c>
      <c r="B110" t="s">
        <v>2246</v>
      </c>
    </row>
    <row r="111" spans="1:2">
      <c r="A111" t="s">
        <v>1110</v>
      </c>
      <c r="B111" t="s">
        <v>2246</v>
      </c>
    </row>
    <row r="112" spans="1:2">
      <c r="A112" t="s">
        <v>2295</v>
      </c>
      <c r="B112" t="s">
        <v>2246</v>
      </c>
    </row>
    <row r="113" spans="1:2">
      <c r="A113" t="s">
        <v>1642</v>
      </c>
      <c r="B113" t="s">
        <v>2246</v>
      </c>
    </row>
    <row r="114" spans="1:2">
      <c r="A114" t="s">
        <v>524</v>
      </c>
      <c r="B114" t="s">
        <v>2246</v>
      </c>
    </row>
    <row r="115" spans="1:2">
      <c r="A115" t="s">
        <v>2296</v>
      </c>
      <c r="B115" t="s">
        <v>2246</v>
      </c>
    </row>
    <row r="116" spans="1:2">
      <c r="A116" t="s">
        <v>1710</v>
      </c>
      <c r="B116" t="s">
        <v>2246</v>
      </c>
    </row>
    <row r="117" spans="1:2">
      <c r="A117" t="s">
        <v>137</v>
      </c>
      <c r="B117" t="s">
        <v>2246</v>
      </c>
    </row>
    <row r="118" spans="1:2">
      <c r="A118" t="s">
        <v>116</v>
      </c>
      <c r="B118" t="s">
        <v>2246</v>
      </c>
    </row>
    <row r="119" spans="1:2">
      <c r="A119" t="s">
        <v>2297</v>
      </c>
      <c r="B119" t="s">
        <v>2246</v>
      </c>
    </row>
    <row r="120" spans="1:2">
      <c r="A120" t="s">
        <v>548</v>
      </c>
      <c r="B120" t="s">
        <v>2246</v>
      </c>
    </row>
    <row r="121" spans="1:2">
      <c r="A121" t="s">
        <v>2298</v>
      </c>
      <c r="B121" t="s">
        <v>2246</v>
      </c>
    </row>
    <row r="122" spans="1:2">
      <c r="A122" t="s">
        <v>744</v>
      </c>
      <c r="B122" t="s">
        <v>2246</v>
      </c>
    </row>
    <row r="123" spans="1:2">
      <c r="A123" t="s">
        <v>424</v>
      </c>
      <c r="B123" t="s">
        <v>2246</v>
      </c>
    </row>
    <row r="124" spans="1:2">
      <c r="A124" t="s">
        <v>2299</v>
      </c>
      <c r="B124" t="s">
        <v>2246</v>
      </c>
    </row>
    <row r="125" spans="1:2">
      <c r="A125" t="s">
        <v>643</v>
      </c>
      <c r="B125" t="s">
        <v>2246</v>
      </c>
    </row>
    <row r="126" spans="1:2">
      <c r="A126" t="s">
        <v>2300</v>
      </c>
      <c r="B126" t="s">
        <v>2246</v>
      </c>
    </row>
    <row r="127" spans="1:2">
      <c r="A127" t="s">
        <v>1542</v>
      </c>
      <c r="B127" t="s">
        <v>2246</v>
      </c>
    </row>
    <row r="128" spans="1:2">
      <c r="A128" t="s">
        <v>2301</v>
      </c>
      <c r="B128" t="s">
        <v>2246</v>
      </c>
    </row>
    <row r="129" spans="1:2">
      <c r="A129" t="s">
        <v>2302</v>
      </c>
      <c r="B129" t="s">
        <v>2246</v>
      </c>
    </row>
    <row r="130" spans="1:2">
      <c r="A130" t="s">
        <v>2303</v>
      </c>
      <c r="B130" t="s">
        <v>2246</v>
      </c>
    </row>
    <row r="131" spans="1:2">
      <c r="A131" t="s">
        <v>483</v>
      </c>
      <c r="B131" t="s">
        <v>2246</v>
      </c>
    </row>
    <row r="132" spans="1:2">
      <c r="A132" t="s">
        <v>252</v>
      </c>
      <c r="B132" t="s">
        <v>2246</v>
      </c>
    </row>
    <row r="133" spans="1:2">
      <c r="A133" t="s">
        <v>2304</v>
      </c>
      <c r="B133" t="s">
        <v>2246</v>
      </c>
    </row>
    <row r="134" spans="1:2">
      <c r="A134" t="s">
        <v>444</v>
      </c>
      <c r="B134" t="s">
        <v>2246</v>
      </c>
    </row>
    <row r="135" spans="1:2">
      <c r="A135" t="s">
        <v>730</v>
      </c>
      <c r="B135" t="s">
        <v>2246</v>
      </c>
    </row>
    <row r="136" spans="1:2">
      <c r="A136" t="s">
        <v>995</v>
      </c>
      <c r="B136" t="s">
        <v>2246</v>
      </c>
    </row>
    <row r="137" spans="1:2">
      <c r="A137" t="s">
        <v>2305</v>
      </c>
      <c r="B137" t="s">
        <v>2246</v>
      </c>
    </row>
    <row r="138" spans="1:2">
      <c r="A138" t="s">
        <v>2306</v>
      </c>
      <c r="B138" t="s">
        <v>2246</v>
      </c>
    </row>
    <row r="139" spans="1:2">
      <c r="A139" t="s">
        <v>139</v>
      </c>
      <c r="B139" t="s">
        <v>2246</v>
      </c>
    </row>
    <row r="140" spans="1:2">
      <c r="A140" t="s">
        <v>248</v>
      </c>
      <c r="B140" t="s">
        <v>2246</v>
      </c>
    </row>
    <row r="141" spans="1:2">
      <c r="A141" t="s">
        <v>390</v>
      </c>
      <c r="B141" t="s">
        <v>2246</v>
      </c>
    </row>
    <row r="142" spans="1:2">
      <c r="A142" t="s">
        <v>2307</v>
      </c>
      <c r="B142" t="s">
        <v>2246</v>
      </c>
    </row>
    <row r="143" spans="1:2">
      <c r="A143" t="s">
        <v>191</v>
      </c>
      <c r="B143" t="s">
        <v>2246</v>
      </c>
    </row>
    <row r="144" spans="1:2">
      <c r="A144" t="s">
        <v>393</v>
      </c>
      <c r="B144" t="s">
        <v>2246</v>
      </c>
    </row>
    <row r="145" spans="1:2">
      <c r="A145" t="s">
        <v>2308</v>
      </c>
      <c r="B145" t="s">
        <v>2246</v>
      </c>
    </row>
    <row r="146" spans="1:2">
      <c r="A146" t="s">
        <v>1217</v>
      </c>
      <c r="B146" t="s">
        <v>2246</v>
      </c>
    </row>
    <row r="147" spans="1:2">
      <c r="A147" t="s">
        <v>1315</v>
      </c>
      <c r="B147" t="s">
        <v>2246</v>
      </c>
    </row>
    <row r="148" spans="1:2">
      <c r="A148" t="s">
        <v>2309</v>
      </c>
      <c r="B148" t="s">
        <v>2246</v>
      </c>
    </row>
    <row r="149" spans="1:2">
      <c r="A149" t="s">
        <v>1314</v>
      </c>
      <c r="B149" t="s">
        <v>2246</v>
      </c>
    </row>
    <row r="150" spans="1:2">
      <c r="A150" t="s">
        <v>2310</v>
      </c>
      <c r="B150" t="s">
        <v>2246</v>
      </c>
    </row>
    <row r="151" spans="1:2">
      <c r="A151" t="s">
        <v>883</v>
      </c>
      <c r="B151" t="s">
        <v>2246</v>
      </c>
    </row>
    <row r="152" spans="1:2">
      <c r="A152" t="s">
        <v>706</v>
      </c>
      <c r="B152" t="s">
        <v>2246</v>
      </c>
    </row>
    <row r="153" spans="1:2">
      <c r="A153" t="s">
        <v>2311</v>
      </c>
      <c r="B153" t="s">
        <v>2246</v>
      </c>
    </row>
    <row r="154" spans="1:2">
      <c r="A154" t="s">
        <v>388</v>
      </c>
      <c r="B154" t="s">
        <v>2246</v>
      </c>
    </row>
    <row r="155" spans="1:2">
      <c r="A155" t="s">
        <v>2312</v>
      </c>
      <c r="B155" t="s">
        <v>2246</v>
      </c>
    </row>
    <row r="156" spans="1:2">
      <c r="A156" t="s">
        <v>2313</v>
      </c>
      <c r="B156" t="s">
        <v>2246</v>
      </c>
    </row>
    <row r="157" spans="1:2">
      <c r="A157" t="s">
        <v>2314</v>
      </c>
      <c r="B157" t="s">
        <v>2246</v>
      </c>
    </row>
    <row r="158" spans="1:2">
      <c r="A158" t="s">
        <v>2315</v>
      </c>
      <c r="B158" t="s">
        <v>2246</v>
      </c>
    </row>
    <row r="159" spans="1:2">
      <c r="A159" t="s">
        <v>26</v>
      </c>
      <c r="B159" t="s">
        <v>2246</v>
      </c>
    </row>
    <row r="160" spans="1:2">
      <c r="A160" t="s">
        <v>2316</v>
      </c>
      <c r="B160" t="s">
        <v>2246</v>
      </c>
    </row>
    <row r="161" spans="1:2">
      <c r="A161" t="s">
        <v>2317</v>
      </c>
      <c r="B161" t="s">
        <v>2246</v>
      </c>
    </row>
    <row r="162" spans="1:2">
      <c r="A162" t="s">
        <v>2318</v>
      </c>
      <c r="B162" t="s">
        <v>2246</v>
      </c>
    </row>
    <row r="163" spans="1:2">
      <c r="A163" t="s">
        <v>2319</v>
      </c>
      <c r="B163" t="s">
        <v>2246</v>
      </c>
    </row>
    <row r="164" spans="1:2">
      <c r="A164" t="s">
        <v>131</v>
      </c>
      <c r="B164" t="s">
        <v>2246</v>
      </c>
    </row>
    <row r="165" spans="1:2">
      <c r="A165" t="s">
        <v>2320</v>
      </c>
      <c r="B165" t="s">
        <v>2246</v>
      </c>
    </row>
    <row r="166" spans="1:2">
      <c r="A166" t="s">
        <v>2321</v>
      </c>
      <c r="B166" t="s">
        <v>2246</v>
      </c>
    </row>
    <row r="167" spans="1:2">
      <c r="A167" t="s">
        <v>2322</v>
      </c>
      <c r="B167" t="s">
        <v>2246</v>
      </c>
    </row>
    <row r="168" spans="1:2">
      <c r="A168" t="s">
        <v>165</v>
      </c>
      <c r="B168" t="s">
        <v>2246</v>
      </c>
    </row>
    <row r="169" spans="1:2">
      <c r="A169" t="s">
        <v>220</v>
      </c>
      <c r="B169" t="s">
        <v>2246</v>
      </c>
    </row>
    <row r="170" spans="1:2">
      <c r="A170" t="s">
        <v>864</v>
      </c>
      <c r="B170" t="s">
        <v>2246</v>
      </c>
    </row>
    <row r="171" spans="1:2">
      <c r="A171" t="s">
        <v>2323</v>
      </c>
      <c r="B171" t="s">
        <v>2246</v>
      </c>
    </row>
    <row r="172" spans="1:2">
      <c r="A172" t="s">
        <v>2324</v>
      </c>
      <c r="B172" t="s">
        <v>2246</v>
      </c>
    </row>
    <row r="173" spans="1:2">
      <c r="A173" t="s">
        <v>260</v>
      </c>
      <c r="B173" t="s">
        <v>2246</v>
      </c>
    </row>
    <row r="174" spans="1:2">
      <c r="A174" t="s">
        <v>1931</v>
      </c>
      <c r="B174" t="s">
        <v>2246</v>
      </c>
    </row>
    <row r="175" spans="1:2">
      <c r="A175" t="s">
        <v>45</v>
      </c>
      <c r="B175" t="s">
        <v>2246</v>
      </c>
    </row>
    <row r="176" spans="1:2">
      <c r="A176" t="s">
        <v>1120</v>
      </c>
      <c r="B176" t="s">
        <v>2246</v>
      </c>
    </row>
    <row r="177" spans="1:2">
      <c r="A177" t="s">
        <v>298</v>
      </c>
      <c r="B177" t="s">
        <v>2246</v>
      </c>
    </row>
    <row r="178" spans="1:2">
      <c r="A178" t="s">
        <v>1928</v>
      </c>
      <c r="B178" t="s">
        <v>2246</v>
      </c>
    </row>
    <row r="179" spans="1:2">
      <c r="A179" t="s">
        <v>2325</v>
      </c>
      <c r="B179" t="s">
        <v>2246</v>
      </c>
    </row>
    <row r="180" spans="1:2">
      <c r="A180" t="s">
        <v>2326</v>
      </c>
      <c r="B180" t="s">
        <v>2246</v>
      </c>
    </row>
    <row r="181" spans="1:2">
      <c r="A181" t="s">
        <v>18</v>
      </c>
      <c r="B181" t="s">
        <v>2246</v>
      </c>
    </row>
    <row r="182" spans="1:2">
      <c r="A182" t="s">
        <v>2327</v>
      </c>
      <c r="B182" t="s">
        <v>2246</v>
      </c>
    </row>
    <row r="183" spans="1:2">
      <c r="A183" t="s">
        <v>1849</v>
      </c>
      <c r="B183" t="s">
        <v>2246</v>
      </c>
    </row>
    <row r="184" spans="1:2">
      <c r="A184" t="s">
        <v>62</v>
      </c>
      <c r="B184" t="s">
        <v>2246</v>
      </c>
    </row>
    <row r="185" spans="1:2">
      <c r="A185" t="s">
        <v>162</v>
      </c>
      <c r="B185" t="s">
        <v>2246</v>
      </c>
    </row>
    <row r="186" spans="1:2">
      <c r="A186" t="s">
        <v>2328</v>
      </c>
      <c r="B186" t="s">
        <v>2246</v>
      </c>
    </row>
    <row r="187" spans="1:2">
      <c r="A187" t="s">
        <v>184</v>
      </c>
      <c r="B187" t="s">
        <v>2246</v>
      </c>
    </row>
    <row r="188" spans="1:2">
      <c r="A188" t="s">
        <v>2329</v>
      </c>
      <c r="B188" t="s">
        <v>2246</v>
      </c>
    </row>
    <row r="189" spans="1:2">
      <c r="A189" t="s">
        <v>1482</v>
      </c>
      <c r="B189" t="s">
        <v>2246</v>
      </c>
    </row>
    <row r="190" spans="1:2">
      <c r="A190" t="s">
        <v>42</v>
      </c>
      <c r="B190" t="s">
        <v>2246</v>
      </c>
    </row>
    <row r="191" spans="1:2">
      <c r="A191" t="s">
        <v>2330</v>
      </c>
      <c r="B191" t="s">
        <v>2246</v>
      </c>
    </row>
    <row r="192" spans="1:2">
      <c r="A192" t="s">
        <v>870</v>
      </c>
      <c r="B192" t="s">
        <v>2246</v>
      </c>
    </row>
    <row r="193" spans="1:2">
      <c r="A193" t="s">
        <v>316</v>
      </c>
      <c r="B193" t="s">
        <v>2246</v>
      </c>
    </row>
    <row r="194" spans="1:2">
      <c r="A194" t="s">
        <v>2331</v>
      </c>
      <c r="B194" t="s">
        <v>2246</v>
      </c>
    </row>
    <row r="195" spans="1:2">
      <c r="A195" t="s">
        <v>242</v>
      </c>
      <c r="B195" t="s">
        <v>2246</v>
      </c>
    </row>
    <row r="196" spans="1:2">
      <c r="A196" t="s">
        <v>310</v>
      </c>
      <c r="B196" t="s">
        <v>2246</v>
      </c>
    </row>
    <row r="197" spans="1:2">
      <c r="A197" t="s">
        <v>2332</v>
      </c>
      <c r="B197" t="s">
        <v>2246</v>
      </c>
    </row>
    <row r="198" spans="1:2">
      <c r="A198" t="s">
        <v>2333</v>
      </c>
      <c r="B198" t="s">
        <v>2246</v>
      </c>
    </row>
    <row r="199" spans="1:2">
      <c r="A199" t="s">
        <v>2334</v>
      </c>
      <c r="B199" t="s">
        <v>2246</v>
      </c>
    </row>
    <row r="200" spans="1:2">
      <c r="A200" t="s">
        <v>2335</v>
      </c>
      <c r="B200" t="s">
        <v>2246</v>
      </c>
    </row>
    <row r="201" spans="1:2">
      <c r="A201" t="s">
        <v>2336</v>
      </c>
      <c r="B201" t="s">
        <v>2246</v>
      </c>
    </row>
    <row r="202" spans="1:2">
      <c r="A202" t="s">
        <v>2337</v>
      </c>
      <c r="B202" t="s">
        <v>2246</v>
      </c>
    </row>
    <row r="203" spans="1:2">
      <c r="A203" t="s">
        <v>2338</v>
      </c>
      <c r="B203" t="s">
        <v>2246</v>
      </c>
    </row>
    <row r="204" spans="1:2">
      <c r="A204" t="s">
        <v>1636</v>
      </c>
      <c r="B204" t="s">
        <v>2246</v>
      </c>
    </row>
    <row r="205" spans="1:2">
      <c r="A205" t="s">
        <v>217</v>
      </c>
      <c r="B205" t="s">
        <v>2246</v>
      </c>
    </row>
    <row r="206" spans="1:2">
      <c r="A206" t="s">
        <v>2339</v>
      </c>
      <c r="B206" t="s">
        <v>2246</v>
      </c>
    </row>
    <row r="207" spans="1:2">
      <c r="A207" t="s">
        <v>37</v>
      </c>
      <c r="B207" t="s">
        <v>2246</v>
      </c>
    </row>
    <row r="208" spans="1:2">
      <c r="A208" t="s">
        <v>2340</v>
      </c>
      <c r="B208" t="s">
        <v>2246</v>
      </c>
    </row>
    <row r="209" spans="1:2">
      <c r="A209" t="s">
        <v>737</v>
      </c>
      <c r="B209" t="s">
        <v>2246</v>
      </c>
    </row>
    <row r="210" spans="1:2">
      <c r="A210" t="s">
        <v>114</v>
      </c>
      <c r="B210" t="s">
        <v>2246</v>
      </c>
    </row>
    <row r="211" spans="1:2">
      <c r="A211" t="s">
        <v>2341</v>
      </c>
      <c r="B211" t="s">
        <v>2246</v>
      </c>
    </row>
    <row r="212" spans="1:2">
      <c r="A212" t="s">
        <v>2193</v>
      </c>
      <c r="B212" t="s">
        <v>2246</v>
      </c>
    </row>
    <row r="213" spans="1:2">
      <c r="A213" t="s">
        <v>11</v>
      </c>
      <c r="B213" t="s">
        <v>2246</v>
      </c>
    </row>
    <row r="214" spans="1:2">
      <c r="A214" t="s">
        <v>2342</v>
      </c>
      <c r="B214" t="s">
        <v>2246</v>
      </c>
    </row>
    <row r="215" spans="1:2">
      <c r="A215" t="s">
        <v>2343</v>
      </c>
      <c r="B215" t="s">
        <v>2246</v>
      </c>
    </row>
    <row r="216" spans="1:2">
      <c r="A216" t="s">
        <v>2344</v>
      </c>
      <c r="B216" t="s">
        <v>2246</v>
      </c>
    </row>
    <row r="217" spans="1:2">
      <c r="A217" t="s">
        <v>2345</v>
      </c>
      <c r="B217" t="s">
        <v>2246</v>
      </c>
    </row>
    <row r="218" spans="1:2">
      <c r="A218" t="s">
        <v>2346</v>
      </c>
      <c r="B218" t="s">
        <v>2246</v>
      </c>
    </row>
    <row r="219" spans="1:2">
      <c r="A219" t="s">
        <v>179</v>
      </c>
      <c r="B219" t="s">
        <v>2246</v>
      </c>
    </row>
    <row r="220" spans="1:2">
      <c r="A220" t="s">
        <v>2347</v>
      </c>
      <c r="B220" t="s">
        <v>2246</v>
      </c>
    </row>
    <row r="221" spans="1:2">
      <c r="A221" t="s">
        <v>2348</v>
      </c>
      <c r="B221" t="s">
        <v>2246</v>
      </c>
    </row>
    <row r="222" spans="1:2">
      <c r="A222" t="s">
        <v>35</v>
      </c>
      <c r="B222" t="s">
        <v>2246</v>
      </c>
    </row>
    <row r="223" spans="1:2">
      <c r="A223" t="s">
        <v>2349</v>
      </c>
      <c r="B223" t="s">
        <v>2246</v>
      </c>
    </row>
    <row r="224" spans="1:2">
      <c r="A224" t="s">
        <v>2350</v>
      </c>
      <c r="B224" t="s">
        <v>2246</v>
      </c>
    </row>
    <row r="225" spans="1:2">
      <c r="A225" t="s">
        <v>2351</v>
      </c>
      <c r="B225" t="s">
        <v>2246</v>
      </c>
    </row>
    <row r="226" spans="1:2">
      <c r="A226" t="s">
        <v>2352</v>
      </c>
      <c r="B226" t="s">
        <v>2246</v>
      </c>
    </row>
    <row r="227" spans="1:2">
      <c r="A227" t="s">
        <v>2353</v>
      </c>
      <c r="B227" t="s">
        <v>2246</v>
      </c>
    </row>
    <row r="228" spans="1:2">
      <c r="A228" t="s">
        <v>2354</v>
      </c>
      <c r="B228" t="s">
        <v>2246</v>
      </c>
    </row>
    <row r="229" spans="1:2">
      <c r="A229" t="s">
        <v>575</v>
      </c>
      <c r="B229" t="s">
        <v>2246</v>
      </c>
    </row>
    <row r="230" spans="1:2">
      <c r="A230" t="s">
        <v>2355</v>
      </c>
      <c r="B230" t="s">
        <v>2246</v>
      </c>
    </row>
    <row r="231" spans="1:2">
      <c r="A231" t="s">
        <v>232</v>
      </c>
      <c r="B231" t="s">
        <v>2246</v>
      </c>
    </row>
    <row r="232" spans="1:2">
      <c r="A232" t="s">
        <v>76</v>
      </c>
      <c r="B232" t="s">
        <v>2246</v>
      </c>
    </row>
    <row r="233" spans="1:2">
      <c r="A233" t="s">
        <v>2356</v>
      </c>
      <c r="B233" t="s">
        <v>2246</v>
      </c>
    </row>
    <row r="234" spans="1:2">
      <c r="A234" t="s">
        <v>39</v>
      </c>
      <c r="B234" t="s">
        <v>2246</v>
      </c>
    </row>
    <row r="235" spans="1:2">
      <c r="A235" t="s">
        <v>2357</v>
      </c>
      <c r="B235" t="s">
        <v>2246</v>
      </c>
    </row>
    <row r="236" spans="1:2">
      <c r="A236" t="s">
        <v>95</v>
      </c>
      <c r="B236" t="s">
        <v>2246</v>
      </c>
    </row>
    <row r="237" spans="1:2">
      <c r="A237" t="s">
        <v>2358</v>
      </c>
      <c r="B237" t="s">
        <v>2246</v>
      </c>
    </row>
    <row r="238" spans="1:2">
      <c r="A238" t="s">
        <v>2359</v>
      </c>
      <c r="B238" t="s">
        <v>2246</v>
      </c>
    </row>
    <row r="239" spans="1:2">
      <c r="A239" t="s">
        <v>2360</v>
      </c>
      <c r="B239" t="s">
        <v>2246</v>
      </c>
    </row>
    <row r="240" spans="1:2">
      <c r="A240" t="s">
        <v>159</v>
      </c>
      <c r="B240" t="s">
        <v>2246</v>
      </c>
    </row>
    <row r="241" spans="1:2">
      <c r="A241" t="s">
        <v>2361</v>
      </c>
      <c r="B241" t="s">
        <v>2246</v>
      </c>
    </row>
    <row r="242" spans="1:2">
      <c r="A242" t="s">
        <v>2362</v>
      </c>
      <c r="B242" t="s">
        <v>2246</v>
      </c>
    </row>
    <row r="243" spans="1:2">
      <c r="A243" t="s">
        <v>172</v>
      </c>
      <c r="B243" t="s">
        <v>2246</v>
      </c>
    </row>
    <row r="244" spans="1:2">
      <c r="A244" t="s">
        <v>2363</v>
      </c>
      <c r="B244" t="s">
        <v>2246</v>
      </c>
    </row>
    <row r="245" spans="1:2">
      <c r="A245" t="s">
        <v>1389</v>
      </c>
      <c r="B245" t="s">
        <v>2246</v>
      </c>
    </row>
    <row r="246" spans="1:2">
      <c r="A246" t="s">
        <v>306</v>
      </c>
      <c r="B246" t="s">
        <v>2246</v>
      </c>
    </row>
    <row r="247" spans="1:2">
      <c r="A247" t="s">
        <v>1485</v>
      </c>
      <c r="B247" t="s">
        <v>2246</v>
      </c>
    </row>
    <row r="248" spans="1:2">
      <c r="A248" t="s">
        <v>385</v>
      </c>
      <c r="B248" t="s">
        <v>2246</v>
      </c>
    </row>
    <row r="249" spans="1:2">
      <c r="A249" t="s">
        <v>553</v>
      </c>
      <c r="B249" t="s">
        <v>2246</v>
      </c>
    </row>
    <row r="250" spans="1:2">
      <c r="A250" t="s">
        <v>2364</v>
      </c>
      <c r="B250" t="s">
        <v>2246</v>
      </c>
    </row>
    <row r="251" spans="1:2">
      <c r="A251" t="s">
        <v>2365</v>
      </c>
      <c r="B251" t="s">
        <v>2246</v>
      </c>
    </row>
    <row r="252" spans="1:2">
      <c r="A252" t="s">
        <v>881</v>
      </c>
      <c r="B252" t="s">
        <v>2246</v>
      </c>
    </row>
    <row r="253" spans="1:2">
      <c r="A253" t="s">
        <v>2366</v>
      </c>
      <c r="B253" t="s">
        <v>2246</v>
      </c>
    </row>
    <row r="254" spans="1:2">
      <c r="A254" t="s">
        <v>2367</v>
      </c>
      <c r="B254" t="s">
        <v>2246</v>
      </c>
    </row>
    <row r="255" spans="1:2">
      <c r="A255" t="s">
        <v>2368</v>
      </c>
      <c r="B255" t="s">
        <v>2246</v>
      </c>
    </row>
    <row r="256" spans="1:2">
      <c r="A256" t="s">
        <v>2369</v>
      </c>
      <c r="B256" t="s">
        <v>2246</v>
      </c>
    </row>
    <row r="257" spans="1:2">
      <c r="A257" t="s">
        <v>1939</v>
      </c>
      <c r="B257" t="s">
        <v>2246</v>
      </c>
    </row>
    <row r="258" spans="1:2">
      <c r="A258" t="s">
        <v>821</v>
      </c>
      <c r="B258" t="s">
        <v>2246</v>
      </c>
    </row>
    <row r="259" spans="1:2">
      <c r="A259" t="s">
        <v>2370</v>
      </c>
      <c r="B259" t="s">
        <v>2246</v>
      </c>
    </row>
    <row r="260" spans="1:2">
      <c r="A260" t="s">
        <v>258</v>
      </c>
      <c r="B260" t="s">
        <v>2246</v>
      </c>
    </row>
    <row r="261" spans="1:2">
      <c r="A261" t="s">
        <v>2371</v>
      </c>
      <c r="B261" t="s">
        <v>2246</v>
      </c>
    </row>
    <row r="262" spans="1:2">
      <c r="A262" t="s">
        <v>222</v>
      </c>
      <c r="B262" t="s">
        <v>2246</v>
      </c>
    </row>
    <row r="263" spans="1:2">
      <c r="A263" t="s">
        <v>1532</v>
      </c>
      <c r="B263" t="s">
        <v>2246</v>
      </c>
    </row>
    <row r="264" spans="1:2">
      <c r="A264" t="s">
        <v>735</v>
      </c>
      <c r="B264" t="s">
        <v>2246</v>
      </c>
    </row>
    <row r="265" spans="1:2">
      <c r="A265" t="s">
        <v>171</v>
      </c>
      <c r="B265" t="s">
        <v>2246</v>
      </c>
    </row>
    <row r="266" spans="1:2">
      <c r="A266" t="s">
        <v>117</v>
      </c>
      <c r="B266" t="s">
        <v>2246</v>
      </c>
    </row>
    <row r="267" spans="1:2">
      <c r="A267" t="s">
        <v>916</v>
      </c>
      <c r="B267" t="s">
        <v>2246</v>
      </c>
    </row>
    <row r="268" spans="1:2">
      <c r="A268" t="s">
        <v>382</v>
      </c>
      <c r="B268" t="s">
        <v>2246</v>
      </c>
    </row>
    <row r="269" spans="1:2">
      <c r="A269" t="s">
        <v>2372</v>
      </c>
      <c r="B269" t="s">
        <v>2246</v>
      </c>
    </row>
    <row r="270" spans="1:2">
      <c r="A270" t="s">
        <v>2373</v>
      </c>
      <c r="B270" t="s">
        <v>2246</v>
      </c>
    </row>
    <row r="271" spans="1:2">
      <c r="A271" t="s">
        <v>2374</v>
      </c>
      <c r="B271" t="s">
        <v>2246</v>
      </c>
    </row>
    <row r="272" spans="1:2">
      <c r="A272" t="s">
        <v>679</v>
      </c>
      <c r="B272" t="s">
        <v>2246</v>
      </c>
    </row>
    <row r="273" spans="1:2">
      <c r="A273" t="s">
        <v>403</v>
      </c>
      <c r="B273" t="s">
        <v>2246</v>
      </c>
    </row>
    <row r="274" spans="1:2">
      <c r="A274" t="s">
        <v>168</v>
      </c>
      <c r="B274" t="s">
        <v>2246</v>
      </c>
    </row>
    <row r="275" spans="1:2">
      <c r="A275" t="s">
        <v>130</v>
      </c>
      <c r="B275" t="s">
        <v>2246</v>
      </c>
    </row>
    <row r="276" spans="1:2">
      <c r="A276" t="s">
        <v>192</v>
      </c>
      <c r="B276" t="s">
        <v>2246</v>
      </c>
    </row>
    <row r="277" spans="1:2">
      <c r="A277" t="s">
        <v>2375</v>
      </c>
      <c r="B277" t="s">
        <v>2246</v>
      </c>
    </row>
    <row r="278" spans="1:2">
      <c r="A278" t="s">
        <v>2376</v>
      </c>
      <c r="B278" t="s">
        <v>2246</v>
      </c>
    </row>
    <row r="279" spans="1:2">
      <c r="A279" t="s">
        <v>353</v>
      </c>
      <c r="B279" t="s">
        <v>2246</v>
      </c>
    </row>
    <row r="280" spans="1:2">
      <c r="A280" t="s">
        <v>85</v>
      </c>
      <c r="B280" t="s">
        <v>2246</v>
      </c>
    </row>
    <row r="281" spans="1:2">
      <c r="A281" t="s">
        <v>2377</v>
      </c>
      <c r="B281" t="s">
        <v>2246</v>
      </c>
    </row>
    <row r="282" spans="1:2">
      <c r="A282" t="s">
        <v>485</v>
      </c>
      <c r="B282" t="s">
        <v>2246</v>
      </c>
    </row>
    <row r="283" spans="1:2">
      <c r="A283" t="s">
        <v>299</v>
      </c>
      <c r="B283" t="s">
        <v>2246</v>
      </c>
    </row>
    <row r="284" spans="1:2">
      <c r="A284" t="s">
        <v>502</v>
      </c>
      <c r="B284" t="s">
        <v>2246</v>
      </c>
    </row>
    <row r="285" spans="1:2">
      <c r="A285" t="s">
        <v>2100</v>
      </c>
      <c r="B285" t="s">
        <v>2246</v>
      </c>
    </row>
    <row r="286" spans="1:2">
      <c r="A286" t="s">
        <v>91</v>
      </c>
      <c r="B286" t="s">
        <v>2246</v>
      </c>
    </row>
    <row r="287" spans="1:2">
      <c r="A287" t="s">
        <v>526</v>
      </c>
      <c r="B287" t="s">
        <v>2246</v>
      </c>
    </row>
    <row r="288" spans="1:2">
      <c r="A288" t="s">
        <v>2378</v>
      </c>
      <c r="B288" t="s">
        <v>2246</v>
      </c>
    </row>
    <row r="289" spans="1:2">
      <c r="A289" t="s">
        <v>38</v>
      </c>
      <c r="B289" t="s">
        <v>2246</v>
      </c>
    </row>
    <row r="290" spans="1:2">
      <c r="A290" t="s">
        <v>2379</v>
      </c>
      <c r="B290" t="s">
        <v>2246</v>
      </c>
    </row>
    <row r="291" spans="1:2">
      <c r="A291" t="s">
        <v>2380</v>
      </c>
      <c r="B291" t="s">
        <v>2246</v>
      </c>
    </row>
    <row r="292" spans="1:2">
      <c r="A292" t="s">
        <v>1117</v>
      </c>
      <c r="B292" t="s">
        <v>2246</v>
      </c>
    </row>
    <row r="293" spans="1:2">
      <c r="A293" t="s">
        <v>743</v>
      </c>
      <c r="B293" t="s">
        <v>2246</v>
      </c>
    </row>
    <row r="294" spans="1:2">
      <c r="A294" t="s">
        <v>1190</v>
      </c>
      <c r="B294" t="s">
        <v>2246</v>
      </c>
    </row>
    <row r="295" spans="1:2">
      <c r="A295" t="s">
        <v>169</v>
      </c>
      <c r="B295" t="s">
        <v>2246</v>
      </c>
    </row>
    <row r="296" spans="1:2">
      <c r="A296" t="s">
        <v>234</v>
      </c>
      <c r="B296" t="s">
        <v>2246</v>
      </c>
    </row>
    <row r="297" spans="1:2">
      <c r="A297" t="s">
        <v>1192</v>
      </c>
      <c r="B297" t="s">
        <v>2246</v>
      </c>
    </row>
    <row r="298" spans="1:2">
      <c r="A298" t="s">
        <v>1001</v>
      </c>
      <c r="B298" t="s">
        <v>2246</v>
      </c>
    </row>
    <row r="299" spans="1:2">
      <c r="A299" t="s">
        <v>2381</v>
      </c>
      <c r="B299" t="s">
        <v>2246</v>
      </c>
    </row>
    <row r="300" spans="1:2">
      <c r="A300" t="s">
        <v>518</v>
      </c>
      <c r="B300" t="s">
        <v>2246</v>
      </c>
    </row>
    <row r="301" spans="1:2">
      <c r="A301" t="s">
        <v>1649</v>
      </c>
      <c r="B301" t="s">
        <v>2246</v>
      </c>
    </row>
    <row r="302" spans="1:2">
      <c r="A302" t="s">
        <v>2382</v>
      </c>
      <c r="B302" t="s">
        <v>2246</v>
      </c>
    </row>
    <row r="303" spans="1:2">
      <c r="A303" t="s">
        <v>49</v>
      </c>
      <c r="B303" t="s">
        <v>2246</v>
      </c>
    </row>
    <row r="304" spans="1:2">
      <c r="A304" t="s">
        <v>2383</v>
      </c>
      <c r="B304" t="s">
        <v>2246</v>
      </c>
    </row>
    <row r="305" spans="1:2">
      <c r="A305" t="s">
        <v>2384</v>
      </c>
      <c r="B305" t="s">
        <v>2246</v>
      </c>
    </row>
    <row r="306" spans="1:2">
      <c r="A306" t="s">
        <v>2385</v>
      </c>
      <c r="B306" t="s">
        <v>2246</v>
      </c>
    </row>
    <row r="307" spans="1:2">
      <c r="A307" t="s">
        <v>2386</v>
      </c>
      <c r="B307" t="s">
        <v>2246</v>
      </c>
    </row>
    <row r="308" spans="1:2">
      <c r="A308" t="s">
        <v>2387</v>
      </c>
      <c r="B308" t="s">
        <v>2246</v>
      </c>
    </row>
    <row r="309" spans="1:2">
      <c r="A309" t="s">
        <v>2005</v>
      </c>
      <c r="B309" t="s">
        <v>2246</v>
      </c>
    </row>
    <row r="310" spans="1:2">
      <c r="A310" t="s">
        <v>157</v>
      </c>
      <c r="B310" t="s">
        <v>2246</v>
      </c>
    </row>
    <row r="311" spans="1:2">
      <c r="A311" t="s">
        <v>682</v>
      </c>
      <c r="B311" t="s">
        <v>2246</v>
      </c>
    </row>
    <row r="312" spans="1:2">
      <c r="A312" t="s">
        <v>2388</v>
      </c>
      <c r="B312" t="s">
        <v>2246</v>
      </c>
    </row>
    <row r="313" spans="1:2">
      <c r="A313" t="s">
        <v>274</v>
      </c>
      <c r="B313" t="s">
        <v>2246</v>
      </c>
    </row>
    <row r="314" spans="1:2">
      <c r="A314" t="s">
        <v>2389</v>
      </c>
      <c r="B314" t="s">
        <v>2246</v>
      </c>
    </row>
    <row r="315" spans="1:2">
      <c r="A315" t="s">
        <v>2390</v>
      </c>
      <c r="B315" t="s">
        <v>2246</v>
      </c>
    </row>
    <row r="316" spans="1:2">
      <c r="A316" t="s">
        <v>655</v>
      </c>
      <c r="B316" t="s">
        <v>2246</v>
      </c>
    </row>
    <row r="317" spans="1:2">
      <c r="A317" t="s">
        <v>119</v>
      </c>
      <c r="B317" t="s">
        <v>2246</v>
      </c>
    </row>
    <row r="318" spans="1:2">
      <c r="A318" t="s">
        <v>308</v>
      </c>
      <c r="B318" t="s">
        <v>2246</v>
      </c>
    </row>
    <row r="319" spans="1:2">
      <c r="A319" t="s">
        <v>965</v>
      </c>
      <c r="B319" t="s">
        <v>2246</v>
      </c>
    </row>
    <row r="320" spans="1:2">
      <c r="A320" t="s">
        <v>80</v>
      </c>
      <c r="B320" t="s">
        <v>2246</v>
      </c>
    </row>
    <row r="321" spans="1:2">
      <c r="A321" t="s">
        <v>1267</v>
      </c>
      <c r="B321" t="s">
        <v>2246</v>
      </c>
    </row>
    <row r="322" spans="1:2">
      <c r="A322" t="s">
        <v>194</v>
      </c>
      <c r="B322" t="s">
        <v>2246</v>
      </c>
    </row>
    <row r="323" spans="1:2">
      <c r="A323" t="s">
        <v>1029</v>
      </c>
      <c r="B323" t="s">
        <v>2246</v>
      </c>
    </row>
    <row r="324" spans="1:2">
      <c r="A324" t="s">
        <v>67</v>
      </c>
      <c r="B324" t="s">
        <v>2246</v>
      </c>
    </row>
    <row r="325" spans="1:2">
      <c r="A325" t="s">
        <v>401</v>
      </c>
      <c r="B325" t="s">
        <v>2246</v>
      </c>
    </row>
    <row r="326" spans="1:2">
      <c r="A326" t="s">
        <v>43</v>
      </c>
      <c r="B326" t="s">
        <v>2246</v>
      </c>
    </row>
    <row r="327" spans="1:2">
      <c r="A327" t="s">
        <v>887</v>
      </c>
      <c r="B327" t="s">
        <v>2246</v>
      </c>
    </row>
    <row r="328" spans="1:2">
      <c r="A328" t="s">
        <v>598</v>
      </c>
      <c r="B328" t="s">
        <v>2246</v>
      </c>
    </row>
    <row r="329" spans="1:2">
      <c r="A329" t="s">
        <v>442</v>
      </c>
      <c r="B329" t="s">
        <v>2246</v>
      </c>
    </row>
    <row r="330" spans="1:2">
      <c r="A330" t="s">
        <v>262</v>
      </c>
      <c r="B330" t="s">
        <v>2246</v>
      </c>
    </row>
    <row r="331" spans="1:2">
      <c r="A331" t="s">
        <v>640</v>
      </c>
      <c r="B331" t="s">
        <v>2246</v>
      </c>
    </row>
    <row r="332" spans="1:2">
      <c r="A332" t="s">
        <v>413</v>
      </c>
      <c r="B332" t="s">
        <v>2246</v>
      </c>
    </row>
    <row r="333" spans="1:2">
      <c r="A333" t="s">
        <v>828</v>
      </c>
      <c r="B333" t="s">
        <v>2246</v>
      </c>
    </row>
    <row r="334" spans="1:2">
      <c r="A334" t="s">
        <v>2391</v>
      </c>
      <c r="B334" t="s">
        <v>2246</v>
      </c>
    </row>
    <row r="335" spans="1:2">
      <c r="A335" t="s">
        <v>900</v>
      </c>
      <c r="B335" t="s">
        <v>2246</v>
      </c>
    </row>
    <row r="336" spans="1:2">
      <c r="A336" t="s">
        <v>2392</v>
      </c>
      <c r="B336" t="s">
        <v>2246</v>
      </c>
    </row>
    <row r="337" spans="1:2">
      <c r="A337" t="s">
        <v>947</v>
      </c>
      <c r="B337" t="s">
        <v>2246</v>
      </c>
    </row>
    <row r="338" spans="1:2">
      <c r="A338" t="s">
        <v>69</v>
      </c>
      <c r="B338" t="s">
        <v>2246</v>
      </c>
    </row>
    <row r="339" spans="1:2">
      <c r="A339" t="s">
        <v>1741</v>
      </c>
      <c r="B339" t="s">
        <v>2246</v>
      </c>
    </row>
    <row r="340" spans="1:2">
      <c r="A340" t="s">
        <v>798</v>
      </c>
      <c r="B340" t="s">
        <v>2246</v>
      </c>
    </row>
    <row r="341" spans="1:2">
      <c r="A341" t="s">
        <v>1208</v>
      </c>
      <c r="B341" t="s">
        <v>2246</v>
      </c>
    </row>
    <row r="342" spans="1:2">
      <c r="A342" t="s">
        <v>590</v>
      </c>
      <c r="B342" t="s">
        <v>2246</v>
      </c>
    </row>
    <row r="343" spans="1:2">
      <c r="A343" t="s">
        <v>1256</v>
      </c>
      <c r="B343" t="s">
        <v>2246</v>
      </c>
    </row>
    <row r="344" spans="1:2">
      <c r="A344" t="s">
        <v>2393</v>
      </c>
      <c r="B344" t="s">
        <v>2246</v>
      </c>
    </row>
    <row r="345" spans="1:2">
      <c r="A345" t="s">
        <v>2394</v>
      </c>
      <c r="B345" t="s">
        <v>2246</v>
      </c>
    </row>
    <row r="346" spans="1:2">
      <c r="A346" t="s">
        <v>2211</v>
      </c>
      <c r="B346" t="s">
        <v>2246</v>
      </c>
    </row>
    <row r="347" spans="1:2">
      <c r="A347" t="s">
        <v>2395</v>
      </c>
      <c r="B347" t="s">
        <v>2246</v>
      </c>
    </row>
    <row r="348" spans="1:2">
      <c r="A348" t="s">
        <v>2396</v>
      </c>
      <c r="B348" t="s">
        <v>2246</v>
      </c>
    </row>
    <row r="349" spans="1:2">
      <c r="A349" t="s">
        <v>760</v>
      </c>
      <c r="B349" t="s">
        <v>2246</v>
      </c>
    </row>
    <row r="350" spans="1:2">
      <c r="A350" t="s">
        <v>733</v>
      </c>
      <c r="B350" t="s">
        <v>2246</v>
      </c>
    </row>
    <row r="351" spans="1:2">
      <c r="A351" t="s">
        <v>1183</v>
      </c>
      <c r="B351" t="s">
        <v>2246</v>
      </c>
    </row>
    <row r="352" spans="1:2">
      <c r="A352" t="s">
        <v>2397</v>
      </c>
      <c r="B352" t="s">
        <v>2246</v>
      </c>
    </row>
    <row r="353" spans="1:2">
      <c r="A353" t="s">
        <v>57</v>
      </c>
      <c r="B353" t="s">
        <v>2246</v>
      </c>
    </row>
    <row r="354" spans="1:2">
      <c r="A354" t="s">
        <v>2398</v>
      </c>
      <c r="B354" t="s">
        <v>2246</v>
      </c>
    </row>
    <row r="355" spans="1:2">
      <c r="A355" t="s">
        <v>2399</v>
      </c>
      <c r="B355" t="s">
        <v>2246</v>
      </c>
    </row>
    <row r="356" spans="1:2">
      <c r="A356" t="s">
        <v>2400</v>
      </c>
      <c r="B356" t="s">
        <v>2246</v>
      </c>
    </row>
    <row r="357" spans="1:2">
      <c r="A357" t="s">
        <v>1311</v>
      </c>
      <c r="B357" t="s">
        <v>2246</v>
      </c>
    </row>
    <row r="358" spans="1:2">
      <c r="A358" t="s">
        <v>2401</v>
      </c>
      <c r="B358" t="s">
        <v>2246</v>
      </c>
    </row>
    <row r="359" spans="1:2">
      <c r="A359" t="s">
        <v>1323</v>
      </c>
      <c r="B359" t="s">
        <v>2246</v>
      </c>
    </row>
    <row r="360" spans="1:2">
      <c r="A360" t="s">
        <v>676</v>
      </c>
      <c r="B360" t="s">
        <v>2246</v>
      </c>
    </row>
    <row r="361" spans="1:2">
      <c r="A361" t="s">
        <v>2402</v>
      </c>
      <c r="B361" t="s">
        <v>2246</v>
      </c>
    </row>
    <row r="362" spans="1:2">
      <c r="A362" t="s">
        <v>2403</v>
      </c>
      <c r="B362" t="s">
        <v>2246</v>
      </c>
    </row>
    <row r="363" spans="1:2">
      <c r="A363" t="s">
        <v>20</v>
      </c>
      <c r="B363" t="s">
        <v>2246</v>
      </c>
    </row>
    <row r="364" spans="1:2">
      <c r="A364" t="s">
        <v>2404</v>
      </c>
      <c r="B364" t="s">
        <v>2246</v>
      </c>
    </row>
    <row r="365" spans="1:2">
      <c r="A365" t="s">
        <v>1691</v>
      </c>
      <c r="B365" t="s">
        <v>2246</v>
      </c>
    </row>
    <row r="366" spans="1:2">
      <c r="A366" t="s">
        <v>1589</v>
      </c>
      <c r="B366" t="s">
        <v>2246</v>
      </c>
    </row>
    <row r="367" spans="1:2">
      <c r="A367" t="s">
        <v>2405</v>
      </c>
      <c r="B367" t="s">
        <v>2246</v>
      </c>
    </row>
    <row r="368" spans="1:2">
      <c r="A368" t="s">
        <v>2406</v>
      </c>
      <c r="B368" t="s">
        <v>2246</v>
      </c>
    </row>
    <row r="369" spans="1:2">
      <c r="A369" t="s">
        <v>2407</v>
      </c>
      <c r="B369" t="s">
        <v>2246</v>
      </c>
    </row>
    <row r="370" spans="1:2">
      <c r="A370" t="s">
        <v>554</v>
      </c>
      <c r="B370" t="s">
        <v>2246</v>
      </c>
    </row>
    <row r="371" spans="1:2">
      <c r="A371" t="s">
        <v>361</v>
      </c>
      <c r="B371" t="s">
        <v>2246</v>
      </c>
    </row>
    <row r="372" spans="1:2">
      <c r="A372" t="s">
        <v>464</v>
      </c>
      <c r="B372" t="s">
        <v>2246</v>
      </c>
    </row>
    <row r="373" spans="1:2">
      <c r="A373" t="s">
        <v>108</v>
      </c>
      <c r="B373" t="s">
        <v>2246</v>
      </c>
    </row>
    <row r="374" spans="1:2">
      <c r="A374" t="s">
        <v>608</v>
      </c>
      <c r="B374" t="s">
        <v>2246</v>
      </c>
    </row>
    <row r="375" spans="1:2">
      <c r="A375" t="s">
        <v>323</v>
      </c>
      <c r="B375" t="s">
        <v>2246</v>
      </c>
    </row>
    <row r="376" spans="1:2">
      <c r="A376" t="s">
        <v>158</v>
      </c>
      <c r="B376" t="s">
        <v>2246</v>
      </c>
    </row>
    <row r="377" spans="1:2">
      <c r="A377" t="s">
        <v>1347</v>
      </c>
      <c r="B377" t="s">
        <v>2246</v>
      </c>
    </row>
    <row r="378" spans="1:2">
      <c r="A378" t="s">
        <v>2408</v>
      </c>
      <c r="B378" t="s">
        <v>2246</v>
      </c>
    </row>
    <row r="379" spans="1:2">
      <c r="A379" t="s">
        <v>2409</v>
      </c>
      <c r="B379" t="s">
        <v>2246</v>
      </c>
    </row>
    <row r="380" spans="1:2">
      <c r="A380" t="s">
        <v>415</v>
      </c>
      <c r="B380" t="s">
        <v>2246</v>
      </c>
    </row>
    <row r="381" spans="1:2">
      <c r="A381" t="s">
        <v>2410</v>
      </c>
      <c r="B381" t="s">
        <v>2246</v>
      </c>
    </row>
    <row r="382" spans="1:2">
      <c r="A382" t="s">
        <v>508</v>
      </c>
      <c r="B382" t="s">
        <v>2246</v>
      </c>
    </row>
    <row r="383" spans="1:2">
      <c r="A383" t="s">
        <v>1979</v>
      </c>
      <c r="B383" t="s">
        <v>2246</v>
      </c>
    </row>
    <row r="384" spans="1:2">
      <c r="A384" t="s">
        <v>2411</v>
      </c>
      <c r="B384" t="s">
        <v>2246</v>
      </c>
    </row>
    <row r="385" spans="1:2">
      <c r="A385" t="s">
        <v>182</v>
      </c>
      <c r="B385" t="s">
        <v>2246</v>
      </c>
    </row>
    <row r="386" spans="1:2">
      <c r="A386" t="s">
        <v>510</v>
      </c>
      <c r="B386" t="s">
        <v>2246</v>
      </c>
    </row>
    <row r="387" spans="1:2">
      <c r="A387" t="s">
        <v>1663</v>
      </c>
      <c r="B387" t="s">
        <v>2246</v>
      </c>
    </row>
    <row r="388" spans="1:2">
      <c r="A388" t="s">
        <v>2412</v>
      </c>
      <c r="B388" t="s">
        <v>2246</v>
      </c>
    </row>
    <row r="389" spans="1:2">
      <c r="A389" t="s">
        <v>2413</v>
      </c>
      <c r="B389" t="s">
        <v>2246</v>
      </c>
    </row>
    <row r="390" spans="1:2">
      <c r="A390" t="s">
        <v>1316</v>
      </c>
      <c r="B390" t="s">
        <v>2246</v>
      </c>
    </row>
    <row r="391" spans="1:2">
      <c r="A391" t="s">
        <v>1909</v>
      </c>
      <c r="B391" t="s">
        <v>2246</v>
      </c>
    </row>
    <row r="392" spans="1:2">
      <c r="A392" t="s">
        <v>256</v>
      </c>
      <c r="B392" t="s">
        <v>2246</v>
      </c>
    </row>
    <row r="393" spans="1:2">
      <c r="A393" t="s">
        <v>2414</v>
      </c>
      <c r="B393" t="s">
        <v>2246</v>
      </c>
    </row>
    <row r="394" spans="1:2">
      <c r="A394" t="s">
        <v>2415</v>
      </c>
      <c r="B394" t="s">
        <v>2246</v>
      </c>
    </row>
    <row r="395" spans="1:2">
      <c r="A395" t="s">
        <v>2416</v>
      </c>
      <c r="B395" t="s">
        <v>2246</v>
      </c>
    </row>
    <row r="396" spans="1:2">
      <c r="A396" t="s">
        <v>135</v>
      </c>
      <c r="B396" t="s">
        <v>2246</v>
      </c>
    </row>
    <row r="397" spans="1:2">
      <c r="A397" t="s">
        <v>240</v>
      </c>
      <c r="B397" t="s">
        <v>2246</v>
      </c>
    </row>
    <row r="398" spans="1:2">
      <c r="A398" t="s">
        <v>2417</v>
      </c>
      <c r="B398" t="s">
        <v>2246</v>
      </c>
    </row>
    <row r="399" spans="1:2">
      <c r="A399" t="s">
        <v>2418</v>
      </c>
      <c r="B399" t="s">
        <v>2246</v>
      </c>
    </row>
    <row r="400" spans="1:2">
      <c r="A400" t="s">
        <v>2419</v>
      </c>
      <c r="B400" t="s">
        <v>2246</v>
      </c>
    </row>
    <row r="401" spans="1:2">
      <c r="A401" t="s">
        <v>167</v>
      </c>
      <c r="B401" t="s">
        <v>2246</v>
      </c>
    </row>
    <row r="402" spans="1:2">
      <c r="A402" t="s">
        <v>466</v>
      </c>
      <c r="B402" t="s">
        <v>2246</v>
      </c>
    </row>
    <row r="403" spans="1:2">
      <c r="A403" t="s">
        <v>2420</v>
      </c>
      <c r="B403" t="s">
        <v>2246</v>
      </c>
    </row>
    <row r="404" spans="1:2">
      <c r="A404" t="s">
        <v>2421</v>
      </c>
      <c r="B404" t="s">
        <v>2246</v>
      </c>
    </row>
    <row r="405" spans="1:2">
      <c r="A405" t="s">
        <v>233</v>
      </c>
      <c r="B405" t="s">
        <v>2246</v>
      </c>
    </row>
    <row r="406" spans="1:2">
      <c r="A406" t="s">
        <v>181</v>
      </c>
      <c r="B406" t="s">
        <v>2246</v>
      </c>
    </row>
    <row r="407" spans="1:2">
      <c r="A407" t="s">
        <v>2422</v>
      </c>
      <c r="B407" t="s">
        <v>2246</v>
      </c>
    </row>
    <row r="408" spans="1:2">
      <c r="A408" t="s">
        <v>635</v>
      </c>
      <c r="B408" t="s">
        <v>2246</v>
      </c>
    </row>
    <row r="409" spans="1:2">
      <c r="A409" t="s">
        <v>2423</v>
      </c>
      <c r="B409" t="s">
        <v>2246</v>
      </c>
    </row>
    <row r="410" spans="1:2">
      <c r="A410" t="s">
        <v>2424</v>
      </c>
      <c r="B410" t="s">
        <v>2246</v>
      </c>
    </row>
    <row r="411" spans="1:2">
      <c r="A411" t="s">
        <v>866</v>
      </c>
      <c r="B411" t="s">
        <v>2246</v>
      </c>
    </row>
    <row r="412" spans="1:2">
      <c r="A412" t="s">
        <v>360</v>
      </c>
      <c r="B412" t="s">
        <v>2246</v>
      </c>
    </row>
    <row r="413" spans="1:2">
      <c r="A413" t="s">
        <v>2425</v>
      </c>
      <c r="B413" t="s">
        <v>2246</v>
      </c>
    </row>
    <row r="414" spans="1:2">
      <c r="A414" t="s">
        <v>2426</v>
      </c>
      <c r="B414" t="s">
        <v>2246</v>
      </c>
    </row>
    <row r="415" spans="1:2">
      <c r="A415" t="s">
        <v>2427</v>
      </c>
      <c r="B415" t="s">
        <v>2246</v>
      </c>
    </row>
    <row r="416" spans="1:2">
      <c r="A416" t="s">
        <v>559</v>
      </c>
      <c r="B416" t="s">
        <v>2246</v>
      </c>
    </row>
    <row r="417" spans="1:2">
      <c r="A417" t="s">
        <v>2428</v>
      </c>
      <c r="B417" t="s">
        <v>2246</v>
      </c>
    </row>
    <row r="418" spans="1:2">
      <c r="A418" t="s">
        <v>2429</v>
      </c>
      <c r="B418" t="s">
        <v>2246</v>
      </c>
    </row>
    <row r="419" spans="1:2">
      <c r="A419" t="s">
        <v>2430</v>
      </c>
      <c r="B419" t="s">
        <v>2246</v>
      </c>
    </row>
    <row r="420" spans="1:2">
      <c r="A420" t="s">
        <v>345</v>
      </c>
      <c r="B420" t="s">
        <v>2246</v>
      </c>
    </row>
    <row r="421" spans="1:2">
      <c r="A421" t="s">
        <v>742</v>
      </c>
      <c r="B421" t="s">
        <v>2246</v>
      </c>
    </row>
    <row r="422" spans="1:2">
      <c r="A422" t="s">
        <v>2431</v>
      </c>
      <c r="B422" t="s">
        <v>2246</v>
      </c>
    </row>
    <row r="423" spans="1:2">
      <c r="A423" t="s">
        <v>765</v>
      </c>
      <c r="B423" t="s">
        <v>2246</v>
      </c>
    </row>
    <row r="424" spans="1:2">
      <c r="A424" t="s">
        <v>2432</v>
      </c>
      <c r="B424" t="s">
        <v>2246</v>
      </c>
    </row>
    <row r="425" spans="1:2">
      <c r="A425" t="s">
        <v>122</v>
      </c>
      <c r="B425" t="s">
        <v>2246</v>
      </c>
    </row>
    <row r="426" spans="1:2">
      <c r="A426" t="s">
        <v>2433</v>
      </c>
      <c r="B426" t="s">
        <v>2246</v>
      </c>
    </row>
    <row r="427" spans="1:2">
      <c r="A427" t="s">
        <v>2434</v>
      </c>
      <c r="B427" t="s">
        <v>2246</v>
      </c>
    </row>
    <row r="428" spans="1:2">
      <c r="A428" t="s">
        <v>87</v>
      </c>
      <c r="B428" t="s">
        <v>2246</v>
      </c>
    </row>
    <row r="429" spans="1:2">
      <c r="A429" t="s">
        <v>712</v>
      </c>
      <c r="B429" t="s">
        <v>2246</v>
      </c>
    </row>
    <row r="430" spans="1:2">
      <c r="A430" t="s">
        <v>651</v>
      </c>
      <c r="B430" t="s">
        <v>2246</v>
      </c>
    </row>
    <row r="431" spans="1:2">
      <c r="A431" t="s">
        <v>2435</v>
      </c>
      <c r="B431" t="s">
        <v>2246</v>
      </c>
    </row>
    <row r="432" spans="1:2">
      <c r="A432" t="s">
        <v>61</v>
      </c>
      <c r="B432" t="s">
        <v>2246</v>
      </c>
    </row>
    <row r="433" spans="1:2">
      <c r="A433" t="s">
        <v>2436</v>
      </c>
      <c r="B433" t="s">
        <v>2246</v>
      </c>
    </row>
    <row r="434" spans="1:2">
      <c r="A434" t="s">
        <v>264</v>
      </c>
      <c r="B434" t="s">
        <v>2246</v>
      </c>
    </row>
    <row r="435" spans="1:2">
      <c r="A435" t="s">
        <v>107</v>
      </c>
      <c r="B435" t="s">
        <v>2246</v>
      </c>
    </row>
    <row r="436" spans="1:2">
      <c r="A436" t="s">
        <v>905</v>
      </c>
      <c r="B436" t="s">
        <v>2246</v>
      </c>
    </row>
    <row r="437" spans="1:2">
      <c r="A437" t="s">
        <v>1998</v>
      </c>
      <c r="B437" t="s">
        <v>2246</v>
      </c>
    </row>
    <row r="438" spans="1:2">
      <c r="A438" t="s">
        <v>236</v>
      </c>
      <c r="B438" t="s">
        <v>2246</v>
      </c>
    </row>
    <row r="439" spans="1:2">
      <c r="A439" t="s">
        <v>966</v>
      </c>
      <c r="B439" t="s">
        <v>2246</v>
      </c>
    </row>
    <row r="440" spans="1:2">
      <c r="A440" t="s">
        <v>542</v>
      </c>
      <c r="B440" t="s">
        <v>2246</v>
      </c>
    </row>
    <row r="441" spans="1:2">
      <c r="A441" t="s">
        <v>2437</v>
      </c>
      <c r="B441" t="s">
        <v>2246</v>
      </c>
    </row>
    <row r="442" spans="1:2">
      <c r="A442" t="s">
        <v>522</v>
      </c>
      <c r="B442" t="s">
        <v>2246</v>
      </c>
    </row>
    <row r="443" spans="1:2">
      <c r="A443" t="s">
        <v>2438</v>
      </c>
      <c r="B443" t="s">
        <v>2246</v>
      </c>
    </row>
    <row r="444" spans="1:2">
      <c r="A444" t="s">
        <v>2439</v>
      </c>
      <c r="B444" t="s">
        <v>2246</v>
      </c>
    </row>
    <row r="445" spans="1:2">
      <c r="A445" t="s">
        <v>2440</v>
      </c>
      <c r="B445" t="s">
        <v>2246</v>
      </c>
    </row>
    <row r="446" spans="1:2">
      <c r="A446" t="s">
        <v>2441</v>
      </c>
      <c r="B446" t="s">
        <v>2246</v>
      </c>
    </row>
    <row r="447" spans="1:2">
      <c r="A447" t="s">
        <v>2442</v>
      </c>
      <c r="B447" t="s">
        <v>2246</v>
      </c>
    </row>
    <row r="448" spans="1:2">
      <c r="A448" t="s">
        <v>867</v>
      </c>
      <c r="B448" t="s">
        <v>2246</v>
      </c>
    </row>
    <row r="449" spans="1:2">
      <c r="A449" t="s">
        <v>2443</v>
      </c>
      <c r="B449" t="s">
        <v>2246</v>
      </c>
    </row>
    <row r="450" spans="1:2">
      <c r="A450" t="s">
        <v>470</v>
      </c>
      <c r="B450" t="s">
        <v>2246</v>
      </c>
    </row>
    <row r="451" spans="1:2">
      <c r="A451" t="s">
        <v>494</v>
      </c>
      <c r="B451" t="s">
        <v>2246</v>
      </c>
    </row>
    <row r="452" spans="1:2">
      <c r="A452" t="s">
        <v>2444</v>
      </c>
      <c r="B452" t="s">
        <v>2246</v>
      </c>
    </row>
    <row r="453" spans="1:2">
      <c r="A453" t="s">
        <v>2445</v>
      </c>
      <c r="B453" t="s">
        <v>2246</v>
      </c>
    </row>
    <row r="454" spans="1:2">
      <c r="A454" t="s">
        <v>2446</v>
      </c>
      <c r="B454" t="s">
        <v>2246</v>
      </c>
    </row>
    <row r="455" spans="1:2">
      <c r="A455" t="s">
        <v>2447</v>
      </c>
      <c r="B455" t="s">
        <v>2246</v>
      </c>
    </row>
    <row r="456" spans="1:2">
      <c r="A456" t="s">
        <v>41</v>
      </c>
      <c r="B456" t="s">
        <v>2246</v>
      </c>
    </row>
    <row r="457" spans="1:2">
      <c r="A457" t="s">
        <v>829</v>
      </c>
      <c r="B457" t="s">
        <v>2246</v>
      </c>
    </row>
    <row r="458" spans="1:2">
      <c r="A458" t="s">
        <v>100</v>
      </c>
      <c r="B458" t="s">
        <v>2246</v>
      </c>
    </row>
    <row r="459" spans="1:2">
      <c r="A459" t="s">
        <v>2448</v>
      </c>
      <c r="B459" t="s">
        <v>2246</v>
      </c>
    </row>
    <row r="460" spans="1:2">
      <c r="A460" t="s">
        <v>2449</v>
      </c>
      <c r="B460" t="s">
        <v>2246</v>
      </c>
    </row>
    <row r="461" spans="1:2">
      <c r="A461" t="s">
        <v>1214</v>
      </c>
      <c r="B461" t="s">
        <v>2246</v>
      </c>
    </row>
    <row r="462" spans="1:2">
      <c r="A462" t="s">
        <v>668</v>
      </c>
      <c r="B462" t="s">
        <v>2246</v>
      </c>
    </row>
    <row r="463" spans="1:2">
      <c r="A463" t="s">
        <v>788</v>
      </c>
      <c r="B463" t="s">
        <v>2246</v>
      </c>
    </row>
    <row r="464" spans="1:2">
      <c r="A464" t="s">
        <v>583</v>
      </c>
      <c r="B464" t="s">
        <v>2246</v>
      </c>
    </row>
    <row r="465" spans="1:2">
      <c r="A465" t="s">
        <v>2450</v>
      </c>
      <c r="B465" t="s">
        <v>2246</v>
      </c>
    </row>
    <row r="466" spans="1:2">
      <c r="A466" t="s">
        <v>2451</v>
      </c>
      <c r="B466" t="s">
        <v>2246</v>
      </c>
    </row>
    <row r="467" spans="1:2">
      <c r="A467" t="s">
        <v>1730</v>
      </c>
      <c r="B467" t="s">
        <v>2246</v>
      </c>
    </row>
    <row r="468" spans="1:2">
      <c r="A468" t="s">
        <v>19</v>
      </c>
      <c r="B468" t="s">
        <v>2246</v>
      </c>
    </row>
    <row r="469" spans="1:2">
      <c r="A469" t="s">
        <v>366</v>
      </c>
      <c r="B469" t="s">
        <v>2246</v>
      </c>
    </row>
    <row r="470" spans="1:2">
      <c r="A470" t="s">
        <v>138</v>
      </c>
      <c r="B470" t="s">
        <v>2246</v>
      </c>
    </row>
    <row r="471" spans="1:2">
      <c r="A471" t="s">
        <v>921</v>
      </c>
      <c r="B471" t="s">
        <v>2246</v>
      </c>
    </row>
    <row r="472" spans="1:2">
      <c r="A472" t="s">
        <v>2452</v>
      </c>
      <c r="B472" t="s">
        <v>2246</v>
      </c>
    </row>
    <row r="473" spans="1:2">
      <c r="A473" t="s">
        <v>2453</v>
      </c>
      <c r="B473" t="s">
        <v>2246</v>
      </c>
    </row>
    <row r="474" spans="1:2">
      <c r="A474" t="s">
        <v>210</v>
      </c>
      <c r="B474" t="s">
        <v>2246</v>
      </c>
    </row>
    <row r="475" spans="1:2">
      <c r="A475" t="s">
        <v>1065</v>
      </c>
      <c r="B475" t="s">
        <v>2246</v>
      </c>
    </row>
    <row r="476" spans="1:2">
      <c r="A476" t="s">
        <v>549</v>
      </c>
      <c r="B476" t="s">
        <v>2246</v>
      </c>
    </row>
    <row r="477" spans="1:2">
      <c r="A477" t="s">
        <v>21</v>
      </c>
      <c r="B477" t="s">
        <v>2246</v>
      </c>
    </row>
    <row r="478" spans="1:2">
      <c r="A478" t="s">
        <v>281</v>
      </c>
      <c r="B478" t="s">
        <v>2246</v>
      </c>
    </row>
    <row r="479" spans="1:2">
      <c r="A479" t="s">
        <v>1983</v>
      </c>
      <c r="B479" t="s">
        <v>2246</v>
      </c>
    </row>
    <row r="480" spans="1:2">
      <c r="A480" t="s">
        <v>386</v>
      </c>
      <c r="B480" t="s">
        <v>2246</v>
      </c>
    </row>
    <row r="481" spans="1:2">
      <c r="A481" t="s">
        <v>2454</v>
      </c>
      <c r="B481" t="s">
        <v>2246</v>
      </c>
    </row>
    <row r="482" spans="1:2">
      <c r="A482" t="s">
        <v>2455</v>
      </c>
      <c r="B482" t="s">
        <v>2246</v>
      </c>
    </row>
    <row r="483" spans="1:2">
      <c r="A483" t="s">
        <v>562</v>
      </c>
      <c r="B483" t="s">
        <v>2246</v>
      </c>
    </row>
    <row r="484" spans="1:2">
      <c r="A484" t="s">
        <v>2456</v>
      </c>
      <c r="B484" t="s">
        <v>2246</v>
      </c>
    </row>
    <row r="485" spans="1:2">
      <c r="A485" t="s">
        <v>503</v>
      </c>
      <c r="B485" t="s">
        <v>2246</v>
      </c>
    </row>
    <row r="486" spans="1:2">
      <c r="A486" t="s">
        <v>2457</v>
      </c>
      <c r="B486" t="s">
        <v>2246</v>
      </c>
    </row>
    <row r="487" spans="1:2">
      <c r="A487" t="s">
        <v>855</v>
      </c>
      <c r="B487" t="s">
        <v>2246</v>
      </c>
    </row>
    <row r="488" spans="1:2">
      <c r="A488" t="s">
        <v>2458</v>
      </c>
      <c r="B488" t="s">
        <v>2246</v>
      </c>
    </row>
    <row r="489" spans="1:2">
      <c r="A489" t="s">
        <v>15</v>
      </c>
      <c r="B489" t="s">
        <v>2246</v>
      </c>
    </row>
    <row r="490" spans="1:2">
      <c r="A490" t="s">
        <v>2459</v>
      </c>
      <c r="B490" t="s">
        <v>2246</v>
      </c>
    </row>
    <row r="491" spans="1:2">
      <c r="A491" t="s">
        <v>381</v>
      </c>
      <c r="B491" t="s">
        <v>2246</v>
      </c>
    </row>
    <row r="492" spans="1:2">
      <c r="A492" t="s">
        <v>1069</v>
      </c>
      <c r="B492" t="s">
        <v>2246</v>
      </c>
    </row>
    <row r="493" spans="1:2">
      <c r="A493" t="s">
        <v>1020</v>
      </c>
      <c r="B493" t="s">
        <v>2246</v>
      </c>
    </row>
    <row r="494" spans="1:2">
      <c r="A494" t="s">
        <v>2460</v>
      </c>
      <c r="B494" t="s">
        <v>2246</v>
      </c>
    </row>
    <row r="495" spans="1:2">
      <c r="A495" t="s">
        <v>2461</v>
      </c>
      <c r="B495" t="s">
        <v>2246</v>
      </c>
    </row>
    <row r="496" spans="1:2">
      <c r="A496" t="s">
        <v>231</v>
      </c>
      <c r="B496" t="s">
        <v>2246</v>
      </c>
    </row>
    <row r="497" spans="1:2">
      <c r="A497" t="s">
        <v>1670</v>
      </c>
      <c r="B497" t="s">
        <v>2246</v>
      </c>
    </row>
    <row r="498" spans="1:2">
      <c r="A498" t="s">
        <v>2462</v>
      </c>
      <c r="B498" t="s">
        <v>2246</v>
      </c>
    </row>
    <row r="499" spans="1:2">
      <c r="A499" t="s">
        <v>2463</v>
      </c>
      <c r="B499" t="s">
        <v>2246</v>
      </c>
    </row>
    <row r="500" spans="1:2">
      <c r="A500" t="s">
        <v>2108</v>
      </c>
      <c r="B500" t="s">
        <v>2246</v>
      </c>
    </row>
    <row r="501" spans="1:2">
      <c r="A501" t="s">
        <v>2464</v>
      </c>
      <c r="B501" t="s">
        <v>2246</v>
      </c>
    </row>
    <row r="502" spans="1:2">
      <c r="A502" t="s">
        <v>688</v>
      </c>
      <c r="B502" t="s">
        <v>2246</v>
      </c>
    </row>
    <row r="503" spans="1:2">
      <c r="A503" t="s">
        <v>2465</v>
      </c>
      <c r="B503" t="s">
        <v>2246</v>
      </c>
    </row>
    <row r="504" spans="1:2">
      <c r="A504" t="s">
        <v>2466</v>
      </c>
      <c r="B504" t="s">
        <v>2246</v>
      </c>
    </row>
    <row r="505" spans="1:2">
      <c r="A505" t="s">
        <v>2467</v>
      </c>
      <c r="B505" t="s">
        <v>2246</v>
      </c>
    </row>
    <row r="506" spans="1:2">
      <c r="A506" t="s">
        <v>2468</v>
      </c>
      <c r="B506" t="s">
        <v>2246</v>
      </c>
    </row>
    <row r="507" spans="1:2">
      <c r="A507" t="s">
        <v>208</v>
      </c>
      <c r="B507" t="s">
        <v>2246</v>
      </c>
    </row>
    <row r="508" spans="1:2">
      <c r="A508" t="s">
        <v>488</v>
      </c>
      <c r="B508" t="s">
        <v>2246</v>
      </c>
    </row>
    <row r="509" spans="1:2">
      <c r="A509" t="s">
        <v>96</v>
      </c>
      <c r="B509" t="s">
        <v>2246</v>
      </c>
    </row>
    <row r="510" spans="1:2">
      <c r="A510" t="s">
        <v>2469</v>
      </c>
      <c r="B510" t="s">
        <v>2246</v>
      </c>
    </row>
    <row r="511" spans="1:2">
      <c r="A511" t="s">
        <v>84</v>
      </c>
      <c r="B511" t="s">
        <v>2246</v>
      </c>
    </row>
    <row r="512" spans="1:2">
      <c r="A512" t="s">
        <v>151</v>
      </c>
      <c r="B512" t="s">
        <v>2246</v>
      </c>
    </row>
    <row r="513" spans="1:2">
      <c r="A513" t="s">
        <v>2470</v>
      </c>
      <c r="B513" t="s">
        <v>2246</v>
      </c>
    </row>
    <row r="514" spans="1:2">
      <c r="A514" t="s">
        <v>2471</v>
      </c>
      <c r="B514" t="s">
        <v>2246</v>
      </c>
    </row>
    <row r="515" spans="1:2">
      <c r="A515" t="s">
        <v>2472</v>
      </c>
      <c r="B515" t="s">
        <v>2246</v>
      </c>
    </row>
    <row r="516" spans="1:2">
      <c r="A516" t="s">
        <v>2473</v>
      </c>
      <c r="B516" t="s">
        <v>2246</v>
      </c>
    </row>
    <row r="517" spans="1:2">
      <c r="A517" t="s">
        <v>2474</v>
      </c>
      <c r="B517" t="s">
        <v>2246</v>
      </c>
    </row>
    <row r="518" spans="1:2">
      <c r="A518" t="s">
        <v>34</v>
      </c>
      <c r="B518" t="s">
        <v>2246</v>
      </c>
    </row>
    <row r="519" spans="1:2">
      <c r="A519" t="s">
        <v>348</v>
      </c>
      <c r="B519" t="s">
        <v>2246</v>
      </c>
    </row>
    <row r="520" spans="1:2">
      <c r="A520" t="s">
        <v>533</v>
      </c>
      <c r="B520" t="s">
        <v>2246</v>
      </c>
    </row>
    <row r="521" spans="1:2">
      <c r="A521" t="s">
        <v>2475</v>
      </c>
      <c r="B521" t="s">
        <v>2246</v>
      </c>
    </row>
    <row r="522" spans="1:2">
      <c r="A522" t="s">
        <v>27</v>
      </c>
      <c r="B522" t="s">
        <v>2246</v>
      </c>
    </row>
    <row r="523" spans="1:2">
      <c r="A523" t="s">
        <v>2476</v>
      </c>
      <c r="B523" t="s">
        <v>2246</v>
      </c>
    </row>
    <row r="524" spans="1:2">
      <c r="A524" t="s">
        <v>704</v>
      </c>
      <c r="B524" t="s">
        <v>2246</v>
      </c>
    </row>
    <row r="525" spans="1:2">
      <c r="A525" t="s">
        <v>216</v>
      </c>
      <c r="B525" t="s">
        <v>2246</v>
      </c>
    </row>
    <row r="526" spans="1:2">
      <c r="A526" t="s">
        <v>2477</v>
      </c>
      <c r="B526" t="s">
        <v>2246</v>
      </c>
    </row>
    <row r="527" spans="1:2">
      <c r="A527" t="s">
        <v>2478</v>
      </c>
      <c r="B527" t="s">
        <v>2246</v>
      </c>
    </row>
    <row r="528" spans="1:2">
      <c r="A528" t="s">
        <v>391</v>
      </c>
      <c r="B528" t="s">
        <v>2246</v>
      </c>
    </row>
    <row r="529" spans="1:2">
      <c r="A529" t="s">
        <v>2479</v>
      </c>
      <c r="B529" t="s">
        <v>2246</v>
      </c>
    </row>
    <row r="530" spans="1:2">
      <c r="A530" t="s">
        <v>2480</v>
      </c>
      <c r="B530" t="s">
        <v>2246</v>
      </c>
    </row>
    <row r="531" spans="1:2">
      <c r="A531" t="s">
        <v>2481</v>
      </c>
      <c r="B531" t="s">
        <v>2246</v>
      </c>
    </row>
    <row r="532" spans="1:2">
      <c r="A532" t="s">
        <v>2482</v>
      </c>
      <c r="B532" t="s">
        <v>2246</v>
      </c>
    </row>
    <row r="533" spans="1:2">
      <c r="A533" t="s">
        <v>2483</v>
      </c>
      <c r="B533" t="s">
        <v>2246</v>
      </c>
    </row>
    <row r="534" spans="1:2">
      <c r="A534" t="s">
        <v>2484</v>
      </c>
      <c r="B534" t="s">
        <v>2246</v>
      </c>
    </row>
    <row r="535" spans="1:2">
      <c r="A535" t="s">
        <v>2485</v>
      </c>
      <c r="B535" t="s">
        <v>2246</v>
      </c>
    </row>
    <row r="536" spans="1:2">
      <c r="A536" t="s">
        <v>1366</v>
      </c>
      <c r="B536" t="s">
        <v>2246</v>
      </c>
    </row>
    <row r="537" spans="1:2">
      <c r="A537" t="s">
        <v>277</v>
      </c>
      <c r="B537" t="s">
        <v>2246</v>
      </c>
    </row>
    <row r="538" spans="1:2">
      <c r="A538" t="s">
        <v>200</v>
      </c>
      <c r="B538" t="s">
        <v>2246</v>
      </c>
    </row>
    <row r="539" spans="1:2">
      <c r="A539" t="s">
        <v>2486</v>
      </c>
      <c r="B539" t="s">
        <v>2246</v>
      </c>
    </row>
    <row r="540" spans="1:2">
      <c r="A540" t="s">
        <v>429</v>
      </c>
      <c r="B540" t="s">
        <v>2246</v>
      </c>
    </row>
    <row r="541" spans="1:2">
      <c r="A541" t="s">
        <v>2487</v>
      </c>
      <c r="B541" t="s">
        <v>2246</v>
      </c>
    </row>
    <row r="542" spans="1:2">
      <c r="A542" t="s">
        <v>2488</v>
      </c>
      <c r="B542" t="s">
        <v>2246</v>
      </c>
    </row>
    <row r="543" spans="1:2">
      <c r="A543" t="s">
        <v>497</v>
      </c>
      <c r="B543" t="s">
        <v>2246</v>
      </c>
    </row>
    <row r="544" spans="1:2">
      <c r="A544" t="s">
        <v>2489</v>
      </c>
      <c r="B544" t="s">
        <v>2246</v>
      </c>
    </row>
    <row r="545" spans="1:2">
      <c r="A545" t="s">
        <v>2490</v>
      </c>
      <c r="B545" t="s">
        <v>2246</v>
      </c>
    </row>
    <row r="546" spans="1:2">
      <c r="A546" t="s">
        <v>237</v>
      </c>
      <c r="B546" t="s">
        <v>2246</v>
      </c>
    </row>
    <row r="547" spans="1:2">
      <c r="A547" t="s">
        <v>272</v>
      </c>
      <c r="B547" t="s">
        <v>2246</v>
      </c>
    </row>
    <row r="548" spans="1:2">
      <c r="A548" t="s">
        <v>556</v>
      </c>
      <c r="B548" t="s">
        <v>2246</v>
      </c>
    </row>
    <row r="549" spans="1:2">
      <c r="A549" t="s">
        <v>531</v>
      </c>
      <c r="B549" t="s">
        <v>2246</v>
      </c>
    </row>
    <row r="550" spans="1:2">
      <c r="A550" t="s">
        <v>146</v>
      </c>
      <c r="B550" t="s">
        <v>2246</v>
      </c>
    </row>
    <row r="551" spans="1:2">
      <c r="A551" t="s">
        <v>2491</v>
      </c>
      <c r="B551" t="s">
        <v>2246</v>
      </c>
    </row>
    <row r="552" spans="1:2">
      <c r="A552" t="s">
        <v>1976</v>
      </c>
      <c r="B552" t="s">
        <v>2246</v>
      </c>
    </row>
    <row r="553" spans="1:2">
      <c r="A553" t="s">
        <v>2492</v>
      </c>
      <c r="B553" t="s">
        <v>2246</v>
      </c>
    </row>
    <row r="554" spans="1:2">
      <c r="A554" t="s">
        <v>2196</v>
      </c>
      <c r="B554" t="s">
        <v>2246</v>
      </c>
    </row>
    <row r="555" spans="1:2">
      <c r="A555" t="s">
        <v>183</v>
      </c>
      <c r="B555" t="s">
        <v>2246</v>
      </c>
    </row>
    <row r="556" spans="1:2">
      <c r="A556" t="s">
        <v>183</v>
      </c>
      <c r="B556" t="s">
        <v>2246</v>
      </c>
    </row>
    <row r="557" spans="1:2">
      <c r="A557" t="s">
        <v>2493</v>
      </c>
      <c r="B557" t="s">
        <v>2246</v>
      </c>
    </row>
    <row r="558" spans="1:2">
      <c r="A558" t="s">
        <v>2494</v>
      </c>
      <c r="B558" t="s">
        <v>2246</v>
      </c>
    </row>
    <row r="559" spans="1:2">
      <c r="A559" t="s">
        <v>2495</v>
      </c>
      <c r="B559" t="s">
        <v>2246</v>
      </c>
    </row>
    <row r="560" spans="1:2">
      <c r="A560" t="s">
        <v>8</v>
      </c>
      <c r="B560" t="s">
        <v>2246</v>
      </c>
    </row>
    <row r="561" spans="1:2">
      <c r="A561" t="s">
        <v>330</v>
      </c>
      <c r="B561" t="s">
        <v>2246</v>
      </c>
    </row>
    <row r="562" spans="1:2">
      <c r="A562" t="s">
        <v>55</v>
      </c>
      <c r="B562" t="s">
        <v>2246</v>
      </c>
    </row>
    <row r="563" spans="1:2">
      <c r="A563" t="s">
        <v>2496</v>
      </c>
      <c r="B563" t="s">
        <v>2246</v>
      </c>
    </row>
    <row r="564" spans="1:2">
      <c r="A564" t="s">
        <v>2497</v>
      </c>
      <c r="B564" t="s">
        <v>2246</v>
      </c>
    </row>
    <row r="565" spans="1:2">
      <c r="A565" t="s">
        <v>2498</v>
      </c>
      <c r="B565" t="s">
        <v>2246</v>
      </c>
    </row>
    <row r="566" spans="1:2">
      <c r="A566" t="s">
        <v>2499</v>
      </c>
      <c r="B566" t="s">
        <v>2246</v>
      </c>
    </row>
    <row r="567" spans="1:2">
      <c r="A567" t="s">
        <v>70</v>
      </c>
      <c r="B567" t="s">
        <v>2246</v>
      </c>
    </row>
    <row r="568" spans="1:2">
      <c r="A568" t="s">
        <v>2016</v>
      </c>
      <c r="B568" t="s">
        <v>2246</v>
      </c>
    </row>
    <row r="569" spans="1:2">
      <c r="A569" t="s">
        <v>913</v>
      </c>
      <c r="B569" t="s">
        <v>2246</v>
      </c>
    </row>
    <row r="570" spans="1:2">
      <c r="A570" t="s">
        <v>2500</v>
      </c>
      <c r="B570" t="s">
        <v>2246</v>
      </c>
    </row>
    <row r="571" spans="1:2">
      <c r="A571" t="s">
        <v>2501</v>
      </c>
      <c r="B571" t="s">
        <v>2246</v>
      </c>
    </row>
    <row r="572" spans="1:2">
      <c r="A572" t="s">
        <v>484</v>
      </c>
      <c r="B572" t="s">
        <v>2246</v>
      </c>
    </row>
    <row r="573" spans="1:2">
      <c r="A573" t="s">
        <v>11</v>
      </c>
      <c r="B573" t="s">
        <v>2502</v>
      </c>
    </row>
    <row r="574" spans="1:2">
      <c r="A574" t="s">
        <v>130</v>
      </c>
      <c r="B574" t="s">
        <v>2502</v>
      </c>
    </row>
    <row r="575" spans="1:2">
      <c r="A575" t="s">
        <v>91</v>
      </c>
      <c r="B575" t="s">
        <v>2502</v>
      </c>
    </row>
    <row r="576" spans="1:2">
      <c r="A576" t="s">
        <v>526</v>
      </c>
      <c r="B576" t="s">
        <v>2502</v>
      </c>
    </row>
    <row r="577" spans="1:2">
      <c r="A577" t="s">
        <v>151</v>
      </c>
      <c r="B577" t="s">
        <v>2502</v>
      </c>
    </row>
    <row r="578" spans="1:2">
      <c r="A578" t="s">
        <v>900</v>
      </c>
      <c r="B578" t="s">
        <v>2502</v>
      </c>
    </row>
    <row r="579" spans="1:2">
      <c r="A579" t="s">
        <v>2392</v>
      </c>
      <c r="B579" t="s">
        <v>2502</v>
      </c>
    </row>
    <row r="580" spans="1:2">
      <c r="A580" t="s">
        <v>947</v>
      </c>
      <c r="B580" t="s">
        <v>2502</v>
      </c>
    </row>
    <row r="581" spans="1:2">
      <c r="A581" t="s">
        <v>55</v>
      </c>
      <c r="B581" t="s">
        <v>2502</v>
      </c>
    </row>
    <row r="582" spans="1:2">
      <c r="A582" t="s">
        <v>70</v>
      </c>
      <c r="B582" t="s">
        <v>2502</v>
      </c>
    </row>
    <row r="583" spans="1:2">
      <c r="A583" t="s">
        <v>2016</v>
      </c>
      <c r="B583" t="s">
        <v>2502</v>
      </c>
    </row>
    <row r="584" spans="1:2">
      <c r="A584" t="s">
        <v>913</v>
      </c>
      <c r="B584" t="s">
        <v>2502</v>
      </c>
    </row>
    <row r="585" spans="1:2">
      <c r="A585" t="s">
        <v>2500</v>
      </c>
      <c r="B585" t="s">
        <v>2502</v>
      </c>
    </row>
    <row r="586" spans="1:2">
      <c r="A586" t="s">
        <v>42</v>
      </c>
      <c r="B586" t="s">
        <v>2502</v>
      </c>
    </row>
    <row r="587" spans="1:2">
      <c r="A587" t="s">
        <v>217</v>
      </c>
      <c r="B587" t="s">
        <v>2502</v>
      </c>
    </row>
    <row r="588" spans="1:2">
      <c r="A588" t="s">
        <v>37</v>
      </c>
      <c r="B588" t="s">
        <v>2502</v>
      </c>
    </row>
    <row r="589" spans="1:2">
      <c r="A589" t="s">
        <v>2339</v>
      </c>
      <c r="B589" t="s">
        <v>2502</v>
      </c>
    </row>
    <row r="590" spans="1:2">
      <c r="A590" t="s">
        <v>135</v>
      </c>
      <c r="B590" t="s">
        <v>2502</v>
      </c>
    </row>
    <row r="591" spans="1:2">
      <c r="A591" t="s">
        <v>242</v>
      </c>
      <c r="B591" t="s">
        <v>2502</v>
      </c>
    </row>
    <row r="592" spans="1:2">
      <c r="A592" t="s">
        <v>2337</v>
      </c>
      <c r="B592" t="s">
        <v>2502</v>
      </c>
    </row>
    <row r="593" spans="1:2">
      <c r="A593" t="s">
        <v>2338</v>
      </c>
      <c r="B593" t="s">
        <v>2502</v>
      </c>
    </row>
    <row r="594" spans="1:2">
      <c r="A594" t="s">
        <v>95</v>
      </c>
      <c r="B594" t="s">
        <v>2502</v>
      </c>
    </row>
    <row r="595" spans="1:2">
      <c r="A595" t="s">
        <v>159</v>
      </c>
      <c r="B595" t="s">
        <v>2502</v>
      </c>
    </row>
    <row r="596" spans="1:2">
      <c r="A596" t="s">
        <v>2361</v>
      </c>
      <c r="B596" t="s">
        <v>2502</v>
      </c>
    </row>
    <row r="597" spans="1:2">
      <c r="A597" t="s">
        <v>494</v>
      </c>
      <c r="B597" t="s">
        <v>2502</v>
      </c>
    </row>
    <row r="598" spans="1:2">
      <c r="A598" t="s">
        <v>236</v>
      </c>
      <c r="B598" t="s">
        <v>2502</v>
      </c>
    </row>
    <row r="599" spans="1:2">
      <c r="A599" t="s">
        <v>905</v>
      </c>
      <c r="B599" t="s">
        <v>2502</v>
      </c>
    </row>
    <row r="600" spans="1:2">
      <c r="A600" t="s">
        <v>1998</v>
      </c>
      <c r="B600" t="s">
        <v>2502</v>
      </c>
    </row>
    <row r="601" spans="1:2">
      <c r="A601" t="s">
        <v>966</v>
      </c>
      <c r="B601" t="s">
        <v>2502</v>
      </c>
    </row>
    <row r="602" spans="1:2">
      <c r="A602" t="s">
        <v>27</v>
      </c>
      <c r="B602" t="s">
        <v>2502</v>
      </c>
    </row>
    <row r="603" spans="1:2">
      <c r="A603" t="s">
        <v>277</v>
      </c>
      <c r="B603" t="s">
        <v>2502</v>
      </c>
    </row>
    <row r="604" spans="1:2">
      <c r="A604" t="s">
        <v>429</v>
      </c>
      <c r="B604" t="s">
        <v>2502</v>
      </c>
    </row>
    <row r="605" spans="1:2">
      <c r="A605" t="s">
        <v>2489</v>
      </c>
      <c r="B605" t="s">
        <v>2502</v>
      </c>
    </row>
    <row r="606" spans="1:2">
      <c r="A606" t="s">
        <v>100</v>
      </c>
      <c r="B606" t="s">
        <v>2502</v>
      </c>
    </row>
    <row r="607" spans="1:2">
      <c r="A607" t="s">
        <v>61</v>
      </c>
      <c r="B607" t="s">
        <v>2502</v>
      </c>
    </row>
    <row r="608" spans="1:2">
      <c r="A608" t="s">
        <v>470</v>
      </c>
      <c r="B608" t="s">
        <v>2502</v>
      </c>
    </row>
    <row r="609" spans="1:2">
      <c r="A609" t="s">
        <v>1214</v>
      </c>
      <c r="B609" t="s">
        <v>2502</v>
      </c>
    </row>
    <row r="610" spans="1:2">
      <c r="A610" t="s">
        <v>125</v>
      </c>
      <c r="B610" t="s">
        <v>2502</v>
      </c>
    </row>
    <row r="611" spans="1:2">
      <c r="A611" t="s">
        <v>39</v>
      </c>
      <c r="B611" t="s">
        <v>2502</v>
      </c>
    </row>
    <row r="612" spans="1:2">
      <c r="A612" t="s">
        <v>56</v>
      </c>
      <c r="B612" t="s">
        <v>2502</v>
      </c>
    </row>
    <row r="613" spans="1:2">
      <c r="A613" t="s">
        <v>96</v>
      </c>
      <c r="B613" t="s">
        <v>2502</v>
      </c>
    </row>
    <row r="614" spans="1:2">
      <c r="A614" t="s">
        <v>533</v>
      </c>
      <c r="B614" t="s">
        <v>2502</v>
      </c>
    </row>
    <row r="615" spans="1:2">
      <c r="A615" t="s">
        <v>23</v>
      </c>
      <c r="B615" t="s">
        <v>2502</v>
      </c>
    </row>
    <row r="616" spans="1:2">
      <c r="A616" t="s">
        <v>280</v>
      </c>
      <c r="B616" t="s">
        <v>2502</v>
      </c>
    </row>
    <row r="617" spans="1:2">
      <c r="A617" t="s">
        <v>16</v>
      </c>
      <c r="B617" t="s">
        <v>2502</v>
      </c>
    </row>
    <row r="618" spans="1:2">
      <c r="A618" t="s">
        <v>184</v>
      </c>
      <c r="B618" t="s">
        <v>2502</v>
      </c>
    </row>
    <row r="619" spans="1:2">
      <c r="A619" t="s">
        <v>162</v>
      </c>
      <c r="B619" t="s">
        <v>2502</v>
      </c>
    </row>
    <row r="620" spans="1:2">
      <c r="A620" t="s">
        <v>18</v>
      </c>
      <c r="B620" t="s">
        <v>2502</v>
      </c>
    </row>
    <row r="621" spans="1:2">
      <c r="A621" t="s">
        <v>1482</v>
      </c>
      <c r="B621" t="s">
        <v>2502</v>
      </c>
    </row>
    <row r="622" spans="1:2">
      <c r="A622" t="s">
        <v>137</v>
      </c>
      <c r="B622" t="s">
        <v>2502</v>
      </c>
    </row>
    <row r="623" spans="1:2">
      <c r="A623" t="s">
        <v>116</v>
      </c>
      <c r="B623" t="s">
        <v>2502</v>
      </c>
    </row>
    <row r="624" spans="1:2">
      <c r="A624" t="s">
        <v>524</v>
      </c>
      <c r="B624" t="s">
        <v>2502</v>
      </c>
    </row>
    <row r="625" spans="1:2">
      <c r="A625" t="s">
        <v>548</v>
      </c>
      <c r="B625" t="s">
        <v>2502</v>
      </c>
    </row>
    <row r="626" spans="1:2">
      <c r="A626" t="s">
        <v>183</v>
      </c>
      <c r="B626" t="s">
        <v>2502</v>
      </c>
    </row>
    <row r="627" spans="1:2">
      <c r="A627" t="s">
        <v>240</v>
      </c>
      <c r="B627" t="s">
        <v>2502</v>
      </c>
    </row>
    <row r="628" spans="1:2">
      <c r="A628" t="s">
        <v>409</v>
      </c>
      <c r="B628" t="s">
        <v>2502</v>
      </c>
    </row>
    <row r="629" spans="1:2">
      <c r="A629" t="s">
        <v>2391</v>
      </c>
      <c r="B629" t="s">
        <v>2502</v>
      </c>
    </row>
    <row r="630" spans="1:2">
      <c r="A630" t="s">
        <v>2344</v>
      </c>
      <c r="B630" t="s">
        <v>2502</v>
      </c>
    </row>
    <row r="631" spans="1:2">
      <c r="A631" t="s">
        <v>2498</v>
      </c>
      <c r="B631" t="s">
        <v>2502</v>
      </c>
    </row>
    <row r="632" spans="1:2">
      <c r="A632" t="s">
        <v>2330</v>
      </c>
      <c r="B632" t="s">
        <v>2502</v>
      </c>
    </row>
    <row r="633" spans="1:2">
      <c r="A633" t="s">
        <v>2503</v>
      </c>
      <c r="B633" t="s">
        <v>2502</v>
      </c>
    </row>
    <row r="634" spans="1:2">
      <c r="A634" t="s">
        <v>2360</v>
      </c>
      <c r="B634" t="s">
        <v>2502</v>
      </c>
    </row>
    <row r="635" spans="1:2">
      <c r="A635" t="s">
        <v>2472</v>
      </c>
      <c r="B635" t="s">
        <v>2502</v>
      </c>
    </row>
    <row r="636" spans="1:2">
      <c r="A636" t="s">
        <v>2446</v>
      </c>
      <c r="B636" t="s">
        <v>2502</v>
      </c>
    </row>
    <row r="637" spans="1:2">
      <c r="A637" t="s">
        <v>2345</v>
      </c>
      <c r="B637" t="s">
        <v>2502</v>
      </c>
    </row>
    <row r="638" spans="1:2">
      <c r="A638" t="s">
        <v>2499</v>
      </c>
      <c r="B638" t="s">
        <v>2502</v>
      </c>
    </row>
    <row r="639" spans="1:2">
      <c r="A639" t="s">
        <v>2473</v>
      </c>
      <c r="B639" t="s">
        <v>2502</v>
      </c>
    </row>
    <row r="640" spans="1:2">
      <c r="A640" t="s">
        <v>2447</v>
      </c>
      <c r="B640" t="s">
        <v>2502</v>
      </c>
    </row>
    <row r="641" spans="1:2">
      <c r="A641" t="s">
        <v>2342</v>
      </c>
      <c r="B641" t="s">
        <v>2502</v>
      </c>
    </row>
    <row r="642" spans="1:2">
      <c r="A642" t="s">
        <v>2496</v>
      </c>
      <c r="B642" t="s">
        <v>2502</v>
      </c>
    </row>
    <row r="643" spans="1:2">
      <c r="A643" t="s">
        <v>2504</v>
      </c>
      <c r="B643" t="s">
        <v>2502</v>
      </c>
    </row>
    <row r="644" spans="1:2">
      <c r="A644" t="s">
        <v>2505</v>
      </c>
      <c r="B644" t="s">
        <v>2502</v>
      </c>
    </row>
    <row r="645" spans="1:2">
      <c r="A645" t="s">
        <v>2470</v>
      </c>
      <c r="B645" t="s">
        <v>2502</v>
      </c>
    </row>
    <row r="646" spans="1:2">
      <c r="A646" t="s">
        <v>2444</v>
      </c>
      <c r="B646" t="s">
        <v>2502</v>
      </c>
    </row>
    <row r="647" spans="1:2">
      <c r="A647" t="s">
        <v>2343</v>
      </c>
      <c r="B647" t="s">
        <v>2502</v>
      </c>
    </row>
    <row r="648" spans="1:2">
      <c r="A648" t="s">
        <v>2497</v>
      </c>
      <c r="B648" t="s">
        <v>2502</v>
      </c>
    </row>
    <row r="649" spans="1:2">
      <c r="A649" t="s">
        <v>2506</v>
      </c>
      <c r="B649" t="s">
        <v>2502</v>
      </c>
    </row>
    <row r="650" spans="1:2">
      <c r="A650" t="s">
        <v>2507</v>
      </c>
      <c r="B650" t="s">
        <v>2502</v>
      </c>
    </row>
    <row r="651" spans="1:2">
      <c r="A651" t="s">
        <v>2471</v>
      </c>
      <c r="B651" t="s">
        <v>2502</v>
      </c>
    </row>
    <row r="652" spans="1:2">
      <c r="A652" t="s">
        <v>2445</v>
      </c>
      <c r="B652" t="s">
        <v>2502</v>
      </c>
    </row>
    <row r="653" spans="1:2">
      <c r="A653" t="s">
        <v>2357</v>
      </c>
      <c r="B653" t="s">
        <v>2502</v>
      </c>
    </row>
    <row r="654" spans="1:2">
      <c r="A654" t="s">
        <v>2265</v>
      </c>
      <c r="B654" t="s">
        <v>2502</v>
      </c>
    </row>
    <row r="655" spans="1:2">
      <c r="A655" t="s">
        <v>2469</v>
      </c>
      <c r="B655" t="s">
        <v>2502</v>
      </c>
    </row>
    <row r="656" spans="1:2">
      <c r="A656" t="s">
        <v>2475</v>
      </c>
      <c r="B656" t="s">
        <v>2502</v>
      </c>
    </row>
    <row r="657" spans="1:2">
      <c r="A657" t="s">
        <v>2328</v>
      </c>
      <c r="B657" t="s">
        <v>2502</v>
      </c>
    </row>
    <row r="658" spans="1:2">
      <c r="A658" t="s">
        <v>2329</v>
      </c>
      <c r="B658" t="s">
        <v>2502</v>
      </c>
    </row>
    <row r="659" spans="1:2">
      <c r="A659" t="s">
        <v>2327</v>
      </c>
      <c r="B659" t="s">
        <v>2502</v>
      </c>
    </row>
    <row r="660" spans="1:2">
      <c r="A660" t="s">
        <v>2297</v>
      </c>
      <c r="B660" t="s">
        <v>2502</v>
      </c>
    </row>
    <row r="661" spans="1:2">
      <c r="A661" t="s">
        <v>2298</v>
      </c>
      <c r="B661" t="s">
        <v>2502</v>
      </c>
    </row>
    <row r="662" spans="1:2">
      <c r="A662" t="s">
        <v>2296</v>
      </c>
      <c r="B662" t="s">
        <v>2502</v>
      </c>
    </row>
    <row r="663" spans="1:2">
      <c r="A663" t="s">
        <v>2492</v>
      </c>
      <c r="B663" t="s">
        <v>2502</v>
      </c>
    </row>
    <row r="664" spans="1:2">
      <c r="A664" t="s">
        <v>2493</v>
      </c>
      <c r="B664" t="s">
        <v>2502</v>
      </c>
    </row>
    <row r="665" spans="1:2">
      <c r="A665" t="s">
        <v>2508</v>
      </c>
      <c r="B665" t="s">
        <v>2502</v>
      </c>
    </row>
    <row r="666" spans="1:2">
      <c r="A666" t="s">
        <v>2417</v>
      </c>
      <c r="B666" t="s">
        <v>2502</v>
      </c>
    </row>
    <row r="667" spans="1:2">
      <c r="A667" t="s">
        <v>2281</v>
      </c>
      <c r="B667" t="s">
        <v>2502</v>
      </c>
    </row>
    <row r="668" spans="1:2">
      <c r="A668" t="s">
        <v>1901</v>
      </c>
      <c r="B668" t="s">
        <v>2502</v>
      </c>
    </row>
    <row r="669" spans="1:2">
      <c r="A669" t="s">
        <v>2294</v>
      </c>
      <c r="B669" t="s">
        <v>2502</v>
      </c>
    </row>
    <row r="670" spans="1:2">
      <c r="A670" t="s">
        <v>2509</v>
      </c>
      <c r="B670" t="s">
        <v>2502</v>
      </c>
    </row>
    <row r="671" spans="1:2">
      <c r="A671" t="s">
        <v>2371</v>
      </c>
      <c r="B671" t="s">
        <v>2502</v>
      </c>
    </row>
    <row r="672" spans="1:2">
      <c r="A672" t="s">
        <v>2436</v>
      </c>
      <c r="B672" t="s">
        <v>2502</v>
      </c>
    </row>
    <row r="673" spans="1:2">
      <c r="A673" t="s">
        <v>2487</v>
      </c>
      <c r="B673" t="s">
        <v>2502</v>
      </c>
    </row>
    <row r="674" spans="1:2">
      <c r="A674" t="s">
        <v>2476</v>
      </c>
      <c r="B674" t="s">
        <v>2502</v>
      </c>
    </row>
    <row r="675" spans="1:2">
      <c r="A675" t="s">
        <v>2332</v>
      </c>
      <c r="B675" t="s">
        <v>2502</v>
      </c>
    </row>
    <row r="676" spans="1:2">
      <c r="A676" t="s">
        <v>2438</v>
      </c>
      <c r="B676" t="s">
        <v>2502</v>
      </c>
    </row>
    <row r="677" spans="1:2">
      <c r="A677" t="s">
        <v>2510</v>
      </c>
      <c r="B677" t="s">
        <v>2502</v>
      </c>
    </row>
    <row r="678" spans="1:2">
      <c r="A678" t="s">
        <v>2479</v>
      </c>
      <c r="B678" t="s">
        <v>2502</v>
      </c>
    </row>
    <row r="679" spans="1:2">
      <c r="A679" t="s">
        <v>2511</v>
      </c>
      <c r="B679" t="s">
        <v>2502</v>
      </c>
    </row>
    <row r="680" spans="1:2">
      <c r="A680" t="s">
        <v>2512</v>
      </c>
      <c r="B680" t="s">
        <v>2502</v>
      </c>
    </row>
    <row r="681" spans="1:2">
      <c r="A681" t="s">
        <v>31</v>
      </c>
      <c r="B681" t="s">
        <v>2502</v>
      </c>
    </row>
    <row r="682" spans="1:2">
      <c r="A682" t="s">
        <v>539</v>
      </c>
      <c r="B682" t="s">
        <v>2502</v>
      </c>
    </row>
    <row r="683" spans="1:2">
      <c r="A683" t="s">
        <v>107</v>
      </c>
      <c r="B683" t="s">
        <v>2502</v>
      </c>
    </row>
    <row r="684" spans="1:2">
      <c r="A684" t="s">
        <v>22</v>
      </c>
      <c r="B684" t="s">
        <v>2502</v>
      </c>
    </row>
    <row r="685" spans="1:2">
      <c r="A685" t="s">
        <v>127</v>
      </c>
      <c r="B685" t="s">
        <v>2502</v>
      </c>
    </row>
    <row r="686" spans="1:2">
      <c r="A686" t="s">
        <v>179</v>
      </c>
      <c r="B686" t="s">
        <v>2502</v>
      </c>
    </row>
    <row r="687" spans="1:2">
      <c r="A687" t="s">
        <v>262</v>
      </c>
      <c r="B687" t="s">
        <v>2502</v>
      </c>
    </row>
    <row r="688" spans="1:2">
      <c r="A688" t="s">
        <v>59</v>
      </c>
      <c r="B688" t="s">
        <v>2502</v>
      </c>
    </row>
    <row r="689" spans="1:2">
      <c r="A689" t="s">
        <v>342</v>
      </c>
      <c r="B689" t="s">
        <v>2502</v>
      </c>
    </row>
    <row r="690" spans="1:2">
      <c r="A690" t="s">
        <v>855</v>
      </c>
      <c r="B690" t="s">
        <v>2502</v>
      </c>
    </row>
    <row r="691" spans="1:2">
      <c r="A691" t="s">
        <v>200</v>
      </c>
      <c r="B691" t="s">
        <v>2502</v>
      </c>
    </row>
    <row r="692" spans="1:2">
      <c r="A692" t="s">
        <v>119</v>
      </c>
      <c r="B692" t="s">
        <v>2502</v>
      </c>
    </row>
    <row r="693" spans="1:2">
      <c r="A693" t="s">
        <v>267</v>
      </c>
      <c r="B693" t="s">
        <v>2502</v>
      </c>
    </row>
    <row r="694" spans="1:2">
      <c r="A694" t="s">
        <v>296</v>
      </c>
      <c r="B694" t="s">
        <v>2502</v>
      </c>
    </row>
    <row r="695" spans="1:2">
      <c r="A695" t="s">
        <v>26</v>
      </c>
      <c r="B695" t="s">
        <v>2502</v>
      </c>
    </row>
    <row r="696" spans="1:2">
      <c r="A696" t="s">
        <v>146</v>
      </c>
      <c r="B696" t="s">
        <v>2502</v>
      </c>
    </row>
    <row r="697" spans="1:2">
      <c r="A697" t="s">
        <v>141</v>
      </c>
      <c r="B697" t="s">
        <v>2502</v>
      </c>
    </row>
    <row r="698" spans="1:2">
      <c r="A698" t="s">
        <v>2252</v>
      </c>
      <c r="B698" t="s">
        <v>2502</v>
      </c>
    </row>
    <row r="699" spans="1:2">
      <c r="A699" t="s">
        <v>1039</v>
      </c>
      <c r="B699" t="s">
        <v>2502</v>
      </c>
    </row>
    <row r="700" spans="1:2">
      <c r="A700" t="s">
        <v>76</v>
      </c>
      <c r="B700" t="s">
        <v>2502</v>
      </c>
    </row>
    <row r="701" spans="1:2">
      <c r="A701" t="s">
        <v>583</v>
      </c>
      <c r="B701" t="s">
        <v>2502</v>
      </c>
    </row>
    <row r="702" spans="1:2">
      <c r="A702" t="s">
        <v>643</v>
      </c>
      <c r="B702" t="s">
        <v>2502</v>
      </c>
    </row>
    <row r="703" spans="1:2">
      <c r="A703" t="s">
        <v>367</v>
      </c>
      <c r="B703" t="s">
        <v>2502</v>
      </c>
    </row>
    <row r="704" spans="1:2">
      <c r="A704" t="s">
        <v>601</v>
      </c>
      <c r="B704" t="s">
        <v>2502</v>
      </c>
    </row>
    <row r="705" spans="1:2">
      <c r="A705" t="s">
        <v>2248</v>
      </c>
      <c r="B705" t="s">
        <v>2502</v>
      </c>
    </row>
    <row r="706" spans="1:2">
      <c r="A706" t="s">
        <v>2274</v>
      </c>
      <c r="B706" t="s">
        <v>2502</v>
      </c>
    </row>
    <row r="707" spans="1:2">
      <c r="A707" t="s">
        <v>19</v>
      </c>
      <c r="B707" t="s">
        <v>2502</v>
      </c>
    </row>
    <row r="708" spans="1:2">
      <c r="A708" t="s">
        <v>131</v>
      </c>
      <c r="B708" t="s">
        <v>2502</v>
      </c>
    </row>
    <row r="709" spans="1:2">
      <c r="A709" t="s">
        <v>15</v>
      </c>
      <c r="B709" t="s">
        <v>2502</v>
      </c>
    </row>
    <row r="710" spans="1:2">
      <c r="A710" t="s">
        <v>424</v>
      </c>
      <c r="B710" t="s">
        <v>2502</v>
      </c>
    </row>
    <row r="711" spans="1:2">
      <c r="A711" t="s">
        <v>35</v>
      </c>
      <c r="B711" t="s">
        <v>2502</v>
      </c>
    </row>
    <row r="712" spans="1:2">
      <c r="A712" t="s">
        <v>69</v>
      </c>
      <c r="B712" t="s">
        <v>2502</v>
      </c>
    </row>
    <row r="713" spans="1:2">
      <c r="A713" t="s">
        <v>67</v>
      </c>
      <c r="B713" t="s">
        <v>2502</v>
      </c>
    </row>
    <row r="714" spans="1:2">
      <c r="A714" t="s">
        <v>308</v>
      </c>
      <c r="B714" t="s">
        <v>2502</v>
      </c>
    </row>
    <row r="715" spans="1:2">
      <c r="A715" t="s">
        <v>798</v>
      </c>
      <c r="B715" t="s">
        <v>2502</v>
      </c>
    </row>
    <row r="716" spans="1:2">
      <c r="A716" t="s">
        <v>562</v>
      </c>
      <c r="B716" t="s">
        <v>2502</v>
      </c>
    </row>
    <row r="717" spans="1:2">
      <c r="A717" t="s">
        <v>156</v>
      </c>
      <c r="B717" t="s">
        <v>2502</v>
      </c>
    </row>
    <row r="718" spans="1:2">
      <c r="A718" t="s">
        <v>2320</v>
      </c>
      <c r="B718" t="s">
        <v>2502</v>
      </c>
    </row>
    <row r="719" spans="1:2">
      <c r="A719" t="s">
        <v>542</v>
      </c>
      <c r="B719" t="s">
        <v>2502</v>
      </c>
    </row>
    <row r="720" spans="1:2">
      <c r="A720" t="s">
        <v>401</v>
      </c>
      <c r="B720" t="s">
        <v>2502</v>
      </c>
    </row>
    <row r="721" spans="1:2">
      <c r="A721" t="s">
        <v>310</v>
      </c>
      <c r="B721" t="s">
        <v>2502</v>
      </c>
    </row>
    <row r="722" spans="1:2">
      <c r="A722" t="s">
        <v>522</v>
      </c>
      <c r="B722" t="s">
        <v>2502</v>
      </c>
    </row>
    <row r="723" spans="1:2">
      <c r="A723" t="s">
        <v>216</v>
      </c>
      <c r="B723" t="s">
        <v>2502</v>
      </c>
    </row>
    <row r="724" spans="1:2">
      <c r="A724" t="s">
        <v>391</v>
      </c>
      <c r="B724" t="s">
        <v>2502</v>
      </c>
    </row>
    <row r="725" spans="1:2">
      <c r="A725" t="s">
        <v>237</v>
      </c>
      <c r="B725" t="s">
        <v>2502</v>
      </c>
    </row>
    <row r="726" spans="1:2">
      <c r="A726" t="s">
        <v>114</v>
      </c>
      <c r="B726" t="s">
        <v>2502</v>
      </c>
    </row>
    <row r="727" spans="1:2">
      <c r="A727" t="s">
        <v>147</v>
      </c>
      <c r="B727" t="s">
        <v>2502</v>
      </c>
    </row>
    <row r="728" spans="1:2">
      <c r="A728" t="s">
        <v>516</v>
      </c>
      <c r="B728" t="s">
        <v>2502</v>
      </c>
    </row>
    <row r="729" spans="1:2">
      <c r="A729" t="s">
        <v>561</v>
      </c>
      <c r="B729" t="s">
        <v>2502</v>
      </c>
    </row>
    <row r="730" spans="1:2">
      <c r="A730" t="s">
        <v>1542</v>
      </c>
      <c r="B730" t="s">
        <v>2502</v>
      </c>
    </row>
    <row r="731" spans="1:2">
      <c r="A731" t="s">
        <v>706</v>
      </c>
      <c r="B731" t="s">
        <v>2502</v>
      </c>
    </row>
    <row r="732" spans="1:2">
      <c r="A732" t="s">
        <v>85</v>
      </c>
      <c r="B732" t="s">
        <v>2502</v>
      </c>
    </row>
    <row r="733" spans="1:2">
      <c r="A733" t="s">
        <v>485</v>
      </c>
      <c r="B733" t="s">
        <v>2502</v>
      </c>
    </row>
    <row r="734" spans="1:2">
      <c r="A734" t="s">
        <v>640</v>
      </c>
      <c r="B734" t="s">
        <v>2502</v>
      </c>
    </row>
    <row r="735" spans="1:2">
      <c r="A735" t="s">
        <v>466</v>
      </c>
      <c r="B735" t="s">
        <v>2502</v>
      </c>
    </row>
    <row r="736" spans="1:2">
      <c r="A736" t="s">
        <v>2429</v>
      </c>
      <c r="B736" t="s">
        <v>2502</v>
      </c>
    </row>
    <row r="737" spans="1:2">
      <c r="A737" t="s">
        <v>49</v>
      </c>
      <c r="B737" t="s">
        <v>2502</v>
      </c>
    </row>
    <row r="738" spans="1:2">
      <c r="A738" t="s">
        <v>2387</v>
      </c>
      <c r="B738" t="s">
        <v>2502</v>
      </c>
    </row>
    <row r="739" spans="1:2">
      <c r="A739" t="s">
        <v>157</v>
      </c>
      <c r="B739" t="s">
        <v>2502</v>
      </c>
    </row>
    <row r="740" spans="1:2">
      <c r="A740" t="s">
        <v>598</v>
      </c>
      <c r="B740" t="s">
        <v>2502</v>
      </c>
    </row>
    <row r="741" spans="1:2">
      <c r="A741" t="s">
        <v>590</v>
      </c>
      <c r="B741" t="s">
        <v>2502</v>
      </c>
    </row>
    <row r="742" spans="1:2">
      <c r="A742" t="s">
        <v>108</v>
      </c>
      <c r="B742" t="s">
        <v>2502</v>
      </c>
    </row>
    <row r="743" spans="1:2">
      <c r="A743" t="s">
        <v>167</v>
      </c>
      <c r="B743" t="s">
        <v>2502</v>
      </c>
    </row>
    <row r="744" spans="1:2">
      <c r="A744" t="s">
        <v>87</v>
      </c>
      <c r="B744" t="s">
        <v>2502</v>
      </c>
    </row>
    <row r="745" spans="1:2">
      <c r="A745" t="s">
        <v>138</v>
      </c>
      <c r="B745" t="s">
        <v>2502</v>
      </c>
    </row>
    <row r="746" spans="1:2">
      <c r="A746" t="s">
        <v>688</v>
      </c>
      <c r="B746" t="s">
        <v>2502</v>
      </c>
    </row>
    <row r="747" spans="1:2">
      <c r="A747" t="s">
        <v>31</v>
      </c>
      <c r="B747" t="s">
        <v>2513</v>
      </c>
    </row>
    <row r="748" spans="1:2">
      <c r="A748" t="s">
        <v>141</v>
      </c>
      <c r="B748" t="s">
        <v>2513</v>
      </c>
    </row>
    <row r="749" spans="1:2">
      <c r="A749" t="s">
        <v>2248</v>
      </c>
      <c r="B749" t="s">
        <v>2513</v>
      </c>
    </row>
    <row r="750" spans="1:2">
      <c r="A750" t="s">
        <v>854</v>
      </c>
      <c r="B750" t="s">
        <v>2513</v>
      </c>
    </row>
    <row r="751" spans="1:2">
      <c r="A751" t="s">
        <v>601</v>
      </c>
      <c r="B751" t="s">
        <v>2513</v>
      </c>
    </row>
    <row r="752" spans="1:2">
      <c r="A752" t="s">
        <v>156</v>
      </c>
      <c r="B752" t="s">
        <v>2513</v>
      </c>
    </row>
    <row r="753" spans="1:2">
      <c r="A753" t="s">
        <v>2252</v>
      </c>
      <c r="B753" t="s">
        <v>2513</v>
      </c>
    </row>
    <row r="754" spans="1:2">
      <c r="A754" t="s">
        <v>147</v>
      </c>
      <c r="B754" t="s">
        <v>2513</v>
      </c>
    </row>
    <row r="755" spans="1:2">
      <c r="A755" t="s">
        <v>907</v>
      </c>
      <c r="B755" t="s">
        <v>2513</v>
      </c>
    </row>
    <row r="756" spans="1:2">
      <c r="A756" t="s">
        <v>2255</v>
      </c>
      <c r="B756" t="s">
        <v>2513</v>
      </c>
    </row>
    <row r="757" spans="1:2">
      <c r="A757" t="s">
        <v>927</v>
      </c>
      <c r="B757" t="s">
        <v>2513</v>
      </c>
    </row>
    <row r="758" spans="1:2">
      <c r="A758" t="s">
        <v>209</v>
      </c>
      <c r="B758" t="s">
        <v>2513</v>
      </c>
    </row>
    <row r="759" spans="1:2">
      <c r="A759" t="s">
        <v>175</v>
      </c>
      <c r="B759" t="s">
        <v>2513</v>
      </c>
    </row>
    <row r="760" spans="1:2">
      <c r="A760" t="s">
        <v>2256</v>
      </c>
      <c r="B760" t="s">
        <v>2513</v>
      </c>
    </row>
    <row r="761" spans="1:2">
      <c r="A761" t="s">
        <v>64</v>
      </c>
      <c r="B761" t="s">
        <v>2513</v>
      </c>
    </row>
    <row r="762" spans="1:2">
      <c r="A762" t="s">
        <v>2257</v>
      </c>
      <c r="B762" t="s">
        <v>2513</v>
      </c>
    </row>
    <row r="763" spans="1:2">
      <c r="A763" t="s">
        <v>539</v>
      </c>
      <c r="B763" t="s">
        <v>2513</v>
      </c>
    </row>
    <row r="764" spans="1:2">
      <c r="A764" t="s">
        <v>22</v>
      </c>
      <c r="B764" t="s">
        <v>2513</v>
      </c>
    </row>
    <row r="765" spans="1:2">
      <c r="A765" t="s">
        <v>1134</v>
      </c>
      <c r="B765" t="s">
        <v>2513</v>
      </c>
    </row>
    <row r="766" spans="1:2">
      <c r="A766" t="s">
        <v>516</v>
      </c>
      <c r="B766" t="s">
        <v>2513</v>
      </c>
    </row>
    <row r="767" spans="1:2">
      <c r="A767" t="s">
        <v>2259</v>
      </c>
      <c r="B767" t="s">
        <v>2513</v>
      </c>
    </row>
    <row r="768" spans="1:2">
      <c r="A768" t="s">
        <v>462</v>
      </c>
      <c r="B768" t="s">
        <v>2513</v>
      </c>
    </row>
    <row r="769" spans="1:2">
      <c r="A769" t="s">
        <v>501</v>
      </c>
      <c r="B769" t="s">
        <v>2513</v>
      </c>
    </row>
    <row r="770" spans="1:2">
      <c r="A770" t="s">
        <v>2261</v>
      </c>
      <c r="B770" t="s">
        <v>2513</v>
      </c>
    </row>
    <row r="771" spans="1:2">
      <c r="A771" t="s">
        <v>56</v>
      </c>
      <c r="B771" t="s">
        <v>2513</v>
      </c>
    </row>
    <row r="772" spans="1:2">
      <c r="A772" t="s">
        <v>1033</v>
      </c>
      <c r="B772" t="s">
        <v>2513</v>
      </c>
    </row>
    <row r="773" spans="1:2">
      <c r="A773" t="s">
        <v>2514</v>
      </c>
      <c r="B773" t="s">
        <v>2513</v>
      </c>
    </row>
    <row r="774" spans="1:2">
      <c r="A774" t="s">
        <v>2266</v>
      </c>
      <c r="B774" t="s">
        <v>2513</v>
      </c>
    </row>
    <row r="775" spans="1:2">
      <c r="A775" t="s">
        <v>342</v>
      </c>
      <c r="B775" t="s">
        <v>2513</v>
      </c>
    </row>
    <row r="776" spans="1:2">
      <c r="A776" t="s">
        <v>25</v>
      </c>
      <c r="B776" t="s">
        <v>2513</v>
      </c>
    </row>
    <row r="777" spans="1:2">
      <c r="A777" t="s">
        <v>1044</v>
      </c>
      <c r="B777" t="s">
        <v>2513</v>
      </c>
    </row>
    <row r="778" spans="1:2">
      <c r="A778" t="s">
        <v>1198</v>
      </c>
      <c r="B778" t="s">
        <v>2513</v>
      </c>
    </row>
    <row r="779" spans="1:2">
      <c r="A779" t="s">
        <v>1964</v>
      </c>
      <c r="B779" t="s">
        <v>2513</v>
      </c>
    </row>
    <row r="780" spans="1:2">
      <c r="A780" t="s">
        <v>267</v>
      </c>
      <c r="B780" t="s">
        <v>2513</v>
      </c>
    </row>
    <row r="781" spans="1:2">
      <c r="A781" t="s">
        <v>1469</v>
      </c>
      <c r="B781" t="s">
        <v>2513</v>
      </c>
    </row>
    <row r="782" spans="1:2">
      <c r="A782" t="s">
        <v>329</v>
      </c>
      <c r="B782" t="s">
        <v>2513</v>
      </c>
    </row>
    <row r="783" spans="1:2">
      <c r="A783" t="s">
        <v>2515</v>
      </c>
      <c r="B783" t="s">
        <v>2513</v>
      </c>
    </row>
    <row r="784" spans="1:2">
      <c r="A784" t="s">
        <v>2516</v>
      </c>
      <c r="B784" t="s">
        <v>2513</v>
      </c>
    </row>
    <row r="785" spans="1:2">
      <c r="A785" t="s">
        <v>2517</v>
      </c>
      <c r="B785" t="s">
        <v>2513</v>
      </c>
    </row>
    <row r="786" spans="1:2">
      <c r="A786" t="s">
        <v>23</v>
      </c>
      <c r="B786" t="s">
        <v>2513</v>
      </c>
    </row>
    <row r="787" spans="1:2">
      <c r="A787" t="s">
        <v>2271</v>
      </c>
      <c r="B787" t="s">
        <v>2513</v>
      </c>
    </row>
    <row r="788" spans="1:2">
      <c r="A788" t="s">
        <v>59</v>
      </c>
      <c r="B788" t="s">
        <v>2513</v>
      </c>
    </row>
    <row r="789" spans="1:2">
      <c r="A789" t="s">
        <v>955</v>
      </c>
      <c r="B789" t="s">
        <v>2513</v>
      </c>
    </row>
    <row r="790" spans="1:2">
      <c r="A790" t="s">
        <v>2272</v>
      </c>
      <c r="B790" t="s">
        <v>2513</v>
      </c>
    </row>
    <row r="791" spans="1:2">
      <c r="A791" t="s">
        <v>280</v>
      </c>
      <c r="B791" t="s">
        <v>2513</v>
      </c>
    </row>
    <row r="792" spans="1:2">
      <c r="A792" t="s">
        <v>367</v>
      </c>
      <c r="B792" t="s">
        <v>2513</v>
      </c>
    </row>
    <row r="793" spans="1:2">
      <c r="A793" t="s">
        <v>2518</v>
      </c>
      <c r="B793" t="s">
        <v>2513</v>
      </c>
    </row>
    <row r="794" spans="1:2">
      <c r="A794" t="s">
        <v>1655</v>
      </c>
      <c r="B794" t="s">
        <v>2513</v>
      </c>
    </row>
    <row r="795" spans="1:2">
      <c r="A795" t="s">
        <v>16</v>
      </c>
      <c r="B795" t="s">
        <v>2513</v>
      </c>
    </row>
    <row r="796" spans="1:2">
      <c r="A796" t="s">
        <v>2519</v>
      </c>
      <c r="B796" t="s">
        <v>2513</v>
      </c>
    </row>
    <row r="797" spans="1:2">
      <c r="A797" t="s">
        <v>160</v>
      </c>
      <c r="B797" t="s">
        <v>2513</v>
      </c>
    </row>
    <row r="798" spans="1:2">
      <c r="A798" t="s">
        <v>166</v>
      </c>
      <c r="B798" t="s">
        <v>2513</v>
      </c>
    </row>
    <row r="799" spans="1:2">
      <c r="A799" t="s">
        <v>1039</v>
      </c>
      <c r="B799" t="s">
        <v>2513</v>
      </c>
    </row>
    <row r="800" spans="1:2">
      <c r="A800" t="s">
        <v>314</v>
      </c>
      <c r="B800" t="s">
        <v>2513</v>
      </c>
    </row>
    <row r="801" spans="1:2">
      <c r="A801" t="s">
        <v>561</v>
      </c>
      <c r="B801" t="s">
        <v>2513</v>
      </c>
    </row>
    <row r="802" spans="1:2">
      <c r="A802" t="s">
        <v>127</v>
      </c>
      <c r="B802" t="s">
        <v>2513</v>
      </c>
    </row>
    <row r="803" spans="1:2">
      <c r="A803" t="s">
        <v>296</v>
      </c>
      <c r="B803" t="s">
        <v>2513</v>
      </c>
    </row>
    <row r="804" spans="1:2">
      <c r="A804" t="s">
        <v>407</v>
      </c>
      <c r="B804" t="s">
        <v>2513</v>
      </c>
    </row>
    <row r="805" spans="1:2">
      <c r="A805" t="s">
        <v>150</v>
      </c>
      <c r="B805" t="s">
        <v>2513</v>
      </c>
    </row>
    <row r="806" spans="1:2">
      <c r="A806" t="s">
        <v>1901</v>
      </c>
      <c r="B806" t="s">
        <v>2513</v>
      </c>
    </row>
    <row r="807" spans="1:2">
      <c r="A807" t="s">
        <v>757</v>
      </c>
      <c r="B807" t="s">
        <v>2513</v>
      </c>
    </row>
    <row r="808" spans="1:2">
      <c r="A808" t="s">
        <v>2520</v>
      </c>
      <c r="B808" t="s">
        <v>2513</v>
      </c>
    </row>
    <row r="809" spans="1:2">
      <c r="A809" t="s">
        <v>2284</v>
      </c>
      <c r="B809" t="s">
        <v>2513</v>
      </c>
    </row>
    <row r="810" spans="1:2">
      <c r="A810" t="s">
        <v>2285</v>
      </c>
      <c r="B810" t="s">
        <v>2513</v>
      </c>
    </row>
    <row r="811" spans="1:2">
      <c r="A811" t="s">
        <v>1518</v>
      </c>
      <c r="B811" t="s">
        <v>2513</v>
      </c>
    </row>
    <row r="812" spans="1:2">
      <c r="A812" t="s">
        <v>1191</v>
      </c>
      <c r="B812" t="s">
        <v>2513</v>
      </c>
    </row>
    <row r="813" spans="1:2">
      <c r="A813" t="s">
        <v>2053</v>
      </c>
      <c r="B813" t="s">
        <v>2513</v>
      </c>
    </row>
    <row r="814" spans="1:2">
      <c r="A814" t="s">
        <v>409</v>
      </c>
      <c r="B814" t="s">
        <v>2513</v>
      </c>
    </row>
    <row r="815" spans="1:2">
      <c r="A815" t="s">
        <v>524</v>
      </c>
      <c r="B815" t="s">
        <v>2513</v>
      </c>
    </row>
    <row r="816" spans="1:2">
      <c r="A816" t="s">
        <v>1628</v>
      </c>
      <c r="B816" t="s">
        <v>2513</v>
      </c>
    </row>
    <row r="817" spans="1:2">
      <c r="A817" t="s">
        <v>1710</v>
      </c>
      <c r="B817" t="s">
        <v>2513</v>
      </c>
    </row>
    <row r="818" spans="1:2">
      <c r="A818" t="s">
        <v>1894</v>
      </c>
      <c r="B818" t="s">
        <v>2513</v>
      </c>
    </row>
    <row r="819" spans="1:2">
      <c r="A819" t="s">
        <v>137</v>
      </c>
      <c r="B819" t="s">
        <v>2513</v>
      </c>
    </row>
    <row r="820" spans="1:2">
      <c r="A820" t="s">
        <v>116</v>
      </c>
      <c r="B820" t="s">
        <v>2513</v>
      </c>
    </row>
    <row r="821" spans="1:2">
      <c r="A821" t="s">
        <v>744</v>
      </c>
      <c r="B821" t="s">
        <v>2513</v>
      </c>
    </row>
    <row r="822" spans="1:2">
      <c r="A822" t="s">
        <v>424</v>
      </c>
      <c r="B822" t="s">
        <v>2513</v>
      </c>
    </row>
    <row r="823" spans="1:2">
      <c r="A823" t="s">
        <v>424</v>
      </c>
      <c r="B823" t="s">
        <v>2513</v>
      </c>
    </row>
    <row r="824" spans="1:2">
      <c r="A824" t="s">
        <v>2521</v>
      </c>
      <c r="B824" t="s">
        <v>2513</v>
      </c>
    </row>
    <row r="825" spans="1:2">
      <c r="A825" t="s">
        <v>2522</v>
      </c>
      <c r="B825" t="s">
        <v>2513</v>
      </c>
    </row>
    <row r="826" spans="1:2">
      <c r="A826" t="s">
        <v>2523</v>
      </c>
      <c r="B826" t="s">
        <v>2513</v>
      </c>
    </row>
    <row r="827" spans="1:2">
      <c r="A827" t="s">
        <v>643</v>
      </c>
      <c r="B827" t="s">
        <v>2513</v>
      </c>
    </row>
    <row r="828" spans="1:2">
      <c r="A828" t="s">
        <v>1542</v>
      </c>
      <c r="B828" t="s">
        <v>2513</v>
      </c>
    </row>
    <row r="829" spans="1:2">
      <c r="A829" t="s">
        <v>372</v>
      </c>
      <c r="B829" t="s">
        <v>2513</v>
      </c>
    </row>
    <row r="830" spans="1:2">
      <c r="A830" t="s">
        <v>483</v>
      </c>
      <c r="B830" t="s">
        <v>2513</v>
      </c>
    </row>
    <row r="831" spans="1:2">
      <c r="A831" t="s">
        <v>795</v>
      </c>
      <c r="B831" t="s">
        <v>2513</v>
      </c>
    </row>
    <row r="832" spans="1:2">
      <c r="A832" t="s">
        <v>2524</v>
      </c>
      <c r="B832" t="s">
        <v>2513</v>
      </c>
    </row>
    <row r="833" spans="1:2">
      <c r="A833" t="s">
        <v>2525</v>
      </c>
      <c r="B833" t="s">
        <v>2513</v>
      </c>
    </row>
    <row r="834" spans="1:2">
      <c r="A834" t="s">
        <v>2526</v>
      </c>
      <c r="B834" t="s">
        <v>2513</v>
      </c>
    </row>
    <row r="835" spans="1:2">
      <c r="A835" t="s">
        <v>444</v>
      </c>
      <c r="B835" t="s">
        <v>2513</v>
      </c>
    </row>
    <row r="836" spans="1:2">
      <c r="A836" t="s">
        <v>139</v>
      </c>
      <c r="B836" t="s">
        <v>2513</v>
      </c>
    </row>
    <row r="837" spans="1:2">
      <c r="A837" t="s">
        <v>2527</v>
      </c>
      <c r="B837" t="s">
        <v>2513</v>
      </c>
    </row>
    <row r="838" spans="1:2">
      <c r="A838" t="s">
        <v>248</v>
      </c>
      <c r="B838" t="s">
        <v>2513</v>
      </c>
    </row>
    <row r="839" spans="1:2">
      <c r="A839" t="s">
        <v>390</v>
      </c>
      <c r="B839" t="s">
        <v>2513</v>
      </c>
    </row>
    <row r="840" spans="1:2">
      <c r="A840" t="s">
        <v>2307</v>
      </c>
      <c r="B840" t="s">
        <v>2513</v>
      </c>
    </row>
    <row r="841" spans="1:2">
      <c r="A841" t="s">
        <v>191</v>
      </c>
      <c r="B841" t="s">
        <v>2513</v>
      </c>
    </row>
    <row r="842" spans="1:2">
      <c r="A842" t="s">
        <v>393</v>
      </c>
      <c r="B842" t="s">
        <v>2513</v>
      </c>
    </row>
    <row r="843" spans="1:2">
      <c r="A843" t="s">
        <v>2308</v>
      </c>
      <c r="B843" t="s">
        <v>2513</v>
      </c>
    </row>
    <row r="844" spans="1:2">
      <c r="A844" t="s">
        <v>808</v>
      </c>
      <c r="B844" t="s">
        <v>2513</v>
      </c>
    </row>
    <row r="845" spans="1:2">
      <c r="A845" t="s">
        <v>2528</v>
      </c>
      <c r="B845" t="s">
        <v>2513</v>
      </c>
    </row>
    <row r="846" spans="1:2">
      <c r="A846" t="s">
        <v>823</v>
      </c>
      <c r="B846" t="s">
        <v>2513</v>
      </c>
    </row>
    <row r="847" spans="1:2">
      <c r="A847" t="s">
        <v>2529</v>
      </c>
      <c r="B847" t="s">
        <v>2513</v>
      </c>
    </row>
    <row r="848" spans="1:2">
      <c r="A848" t="s">
        <v>883</v>
      </c>
      <c r="B848" t="s">
        <v>2513</v>
      </c>
    </row>
    <row r="849" spans="1:2">
      <c r="A849" t="s">
        <v>605</v>
      </c>
      <c r="B849" t="s">
        <v>2513</v>
      </c>
    </row>
    <row r="850" spans="1:2">
      <c r="A850" t="s">
        <v>706</v>
      </c>
      <c r="B850" t="s">
        <v>2513</v>
      </c>
    </row>
    <row r="851" spans="1:2">
      <c r="A851" t="s">
        <v>254</v>
      </c>
      <c r="B851" t="s">
        <v>2513</v>
      </c>
    </row>
    <row r="852" spans="1:2">
      <c r="A852" t="s">
        <v>2530</v>
      </c>
      <c r="B852" t="s">
        <v>2513</v>
      </c>
    </row>
    <row r="853" spans="1:2">
      <c r="A853" t="s">
        <v>388</v>
      </c>
      <c r="B853" t="s">
        <v>2513</v>
      </c>
    </row>
    <row r="854" spans="1:2">
      <c r="A854" t="s">
        <v>26</v>
      </c>
      <c r="B854" t="s">
        <v>2513</v>
      </c>
    </row>
    <row r="855" spans="1:2">
      <c r="A855" t="s">
        <v>2319</v>
      </c>
      <c r="B855" t="s">
        <v>2513</v>
      </c>
    </row>
    <row r="856" spans="1:2">
      <c r="A856" t="s">
        <v>131</v>
      </c>
      <c r="B856" t="s">
        <v>2513</v>
      </c>
    </row>
    <row r="857" spans="1:2">
      <c r="A857" t="s">
        <v>529</v>
      </c>
      <c r="B857" t="s">
        <v>2513</v>
      </c>
    </row>
    <row r="858" spans="1:2">
      <c r="A858" t="s">
        <v>673</v>
      </c>
      <c r="B858" t="s">
        <v>2513</v>
      </c>
    </row>
    <row r="859" spans="1:2">
      <c r="A859" t="s">
        <v>2320</v>
      </c>
      <c r="B859" t="s">
        <v>2513</v>
      </c>
    </row>
    <row r="860" spans="1:2">
      <c r="A860" t="s">
        <v>2531</v>
      </c>
      <c r="B860" t="s">
        <v>2513</v>
      </c>
    </row>
    <row r="861" spans="1:2">
      <c r="A861" t="s">
        <v>2532</v>
      </c>
      <c r="B861" t="s">
        <v>2513</v>
      </c>
    </row>
    <row r="862" spans="1:2">
      <c r="A862" t="s">
        <v>2533</v>
      </c>
      <c r="B862" t="s">
        <v>2513</v>
      </c>
    </row>
    <row r="863" spans="1:2">
      <c r="A863" t="s">
        <v>14</v>
      </c>
      <c r="B863" t="s">
        <v>2513</v>
      </c>
    </row>
    <row r="864" spans="1:2">
      <c r="A864" t="s">
        <v>1238</v>
      </c>
      <c r="B864" t="s">
        <v>2513</v>
      </c>
    </row>
    <row r="865" spans="1:2">
      <c r="A865" t="s">
        <v>2534</v>
      </c>
      <c r="B865" t="s">
        <v>2513</v>
      </c>
    </row>
    <row r="866" spans="1:2">
      <c r="A866" t="s">
        <v>165</v>
      </c>
      <c r="B866" t="s">
        <v>2513</v>
      </c>
    </row>
    <row r="867" spans="1:2">
      <c r="A867" t="s">
        <v>220</v>
      </c>
      <c r="B867" t="s">
        <v>2513</v>
      </c>
    </row>
    <row r="868" spans="1:2">
      <c r="A868" t="s">
        <v>394</v>
      </c>
      <c r="B868" t="s">
        <v>2513</v>
      </c>
    </row>
    <row r="869" spans="1:2">
      <c r="A869" t="s">
        <v>2323</v>
      </c>
      <c r="B869" t="s">
        <v>2513</v>
      </c>
    </row>
    <row r="870" spans="1:2">
      <c r="A870" t="s">
        <v>2324</v>
      </c>
      <c r="B870" t="s">
        <v>2513</v>
      </c>
    </row>
    <row r="871" spans="1:2">
      <c r="A871" t="s">
        <v>260</v>
      </c>
      <c r="B871" t="s">
        <v>2513</v>
      </c>
    </row>
    <row r="872" spans="1:2">
      <c r="A872" t="s">
        <v>45</v>
      </c>
      <c r="B872" t="s">
        <v>2513</v>
      </c>
    </row>
    <row r="873" spans="1:2">
      <c r="A873" t="s">
        <v>51</v>
      </c>
      <c r="B873" t="s">
        <v>2513</v>
      </c>
    </row>
    <row r="874" spans="1:2">
      <c r="A874" t="s">
        <v>1022</v>
      </c>
      <c r="B874" t="s">
        <v>2513</v>
      </c>
    </row>
    <row r="875" spans="1:2">
      <c r="A875" t="s">
        <v>298</v>
      </c>
      <c r="B875" t="s">
        <v>2513</v>
      </c>
    </row>
    <row r="876" spans="1:2">
      <c r="A876" t="s">
        <v>206</v>
      </c>
      <c r="B876" t="s">
        <v>2513</v>
      </c>
    </row>
    <row r="877" spans="1:2">
      <c r="A877" t="s">
        <v>2535</v>
      </c>
      <c r="B877" t="s">
        <v>2513</v>
      </c>
    </row>
    <row r="878" spans="1:2">
      <c r="A878" t="s">
        <v>2536</v>
      </c>
      <c r="B878" t="s">
        <v>2513</v>
      </c>
    </row>
    <row r="879" spans="1:2">
      <c r="A879" t="s">
        <v>809</v>
      </c>
      <c r="B879" t="s">
        <v>2513</v>
      </c>
    </row>
    <row r="880" spans="1:2">
      <c r="A880" t="s">
        <v>2537</v>
      </c>
      <c r="B880" t="s">
        <v>2513</v>
      </c>
    </row>
    <row r="881" spans="1:2">
      <c r="A881" t="s">
        <v>2538</v>
      </c>
      <c r="B881" t="s">
        <v>2513</v>
      </c>
    </row>
    <row r="882" spans="1:2">
      <c r="A882" t="s">
        <v>2539</v>
      </c>
      <c r="B882" t="s">
        <v>2513</v>
      </c>
    </row>
    <row r="883" spans="1:2">
      <c r="A883" t="s">
        <v>18</v>
      </c>
      <c r="B883" t="s">
        <v>2513</v>
      </c>
    </row>
    <row r="884" spans="1:2">
      <c r="A884" t="s">
        <v>162</v>
      </c>
      <c r="B884" t="s">
        <v>2513</v>
      </c>
    </row>
    <row r="885" spans="1:2">
      <c r="A885" t="s">
        <v>184</v>
      </c>
      <c r="B885" t="s">
        <v>2513</v>
      </c>
    </row>
    <row r="886" spans="1:2">
      <c r="A886" t="s">
        <v>1482</v>
      </c>
      <c r="B886" t="s">
        <v>2513</v>
      </c>
    </row>
    <row r="887" spans="1:2">
      <c r="A887" t="s">
        <v>42</v>
      </c>
      <c r="B887" t="s">
        <v>2513</v>
      </c>
    </row>
    <row r="888" spans="1:2">
      <c r="A888" t="s">
        <v>242</v>
      </c>
      <c r="B888" t="s">
        <v>2513</v>
      </c>
    </row>
    <row r="889" spans="1:2">
      <c r="A889" t="s">
        <v>310</v>
      </c>
      <c r="B889" t="s">
        <v>2513</v>
      </c>
    </row>
    <row r="890" spans="1:2">
      <c r="A890" t="s">
        <v>2338</v>
      </c>
      <c r="B890" t="s">
        <v>2513</v>
      </c>
    </row>
    <row r="891" spans="1:2">
      <c r="A891" t="s">
        <v>2159</v>
      </c>
      <c r="B891" t="s">
        <v>2513</v>
      </c>
    </row>
    <row r="892" spans="1:2">
      <c r="A892" t="s">
        <v>2159</v>
      </c>
      <c r="B892" t="s">
        <v>2513</v>
      </c>
    </row>
    <row r="893" spans="1:2">
      <c r="A893" t="s">
        <v>2159</v>
      </c>
      <c r="B893" t="s">
        <v>2513</v>
      </c>
    </row>
    <row r="894" spans="1:2">
      <c r="A894" t="s">
        <v>2540</v>
      </c>
      <c r="B894" t="s">
        <v>2513</v>
      </c>
    </row>
    <row r="895" spans="1:2">
      <c r="A895" t="s">
        <v>2541</v>
      </c>
      <c r="B895" t="s">
        <v>2513</v>
      </c>
    </row>
    <row r="896" spans="1:2">
      <c r="A896" t="s">
        <v>217</v>
      </c>
      <c r="B896" t="s">
        <v>2513</v>
      </c>
    </row>
    <row r="897" spans="1:2">
      <c r="A897" t="s">
        <v>2339</v>
      </c>
      <c r="B897" t="s">
        <v>2513</v>
      </c>
    </row>
    <row r="898" spans="1:2">
      <c r="A898" t="s">
        <v>37</v>
      </c>
      <c r="B898" t="s">
        <v>2513</v>
      </c>
    </row>
    <row r="899" spans="1:2">
      <c r="A899" t="s">
        <v>114</v>
      </c>
      <c r="B899" t="s">
        <v>2513</v>
      </c>
    </row>
    <row r="900" spans="1:2">
      <c r="A900" t="s">
        <v>2193</v>
      </c>
      <c r="B900" t="s">
        <v>2513</v>
      </c>
    </row>
    <row r="901" spans="1:2">
      <c r="A901" t="s">
        <v>11</v>
      </c>
      <c r="B901" t="s">
        <v>2513</v>
      </c>
    </row>
    <row r="902" spans="1:2">
      <c r="A902" t="s">
        <v>179</v>
      </c>
      <c r="B902" t="s">
        <v>2513</v>
      </c>
    </row>
    <row r="903" spans="1:2">
      <c r="A903" t="s">
        <v>197</v>
      </c>
      <c r="B903" t="s">
        <v>2513</v>
      </c>
    </row>
    <row r="904" spans="1:2">
      <c r="A904" t="s">
        <v>35</v>
      </c>
      <c r="B904" t="s">
        <v>2513</v>
      </c>
    </row>
    <row r="905" spans="1:2">
      <c r="A905" t="s">
        <v>2542</v>
      </c>
      <c r="B905" t="s">
        <v>2513</v>
      </c>
    </row>
    <row r="906" spans="1:2">
      <c r="A906" t="s">
        <v>1761</v>
      </c>
      <c r="B906" t="s">
        <v>2513</v>
      </c>
    </row>
    <row r="907" spans="1:2">
      <c r="A907" t="s">
        <v>86</v>
      </c>
      <c r="B907" t="s">
        <v>2513</v>
      </c>
    </row>
    <row r="908" spans="1:2">
      <c r="A908" t="s">
        <v>2543</v>
      </c>
      <c r="B908" t="s">
        <v>2513</v>
      </c>
    </row>
    <row r="909" spans="1:2">
      <c r="A909" t="s">
        <v>76</v>
      </c>
      <c r="B909" t="s">
        <v>2513</v>
      </c>
    </row>
    <row r="910" spans="1:2">
      <c r="A910" t="s">
        <v>39</v>
      </c>
      <c r="B910" t="s">
        <v>2513</v>
      </c>
    </row>
    <row r="911" spans="1:2">
      <c r="A911" t="s">
        <v>95</v>
      </c>
      <c r="B911" t="s">
        <v>2513</v>
      </c>
    </row>
    <row r="912" spans="1:2">
      <c r="A912" t="s">
        <v>159</v>
      </c>
      <c r="B912" t="s">
        <v>2513</v>
      </c>
    </row>
    <row r="913" spans="1:2">
      <c r="A913" t="s">
        <v>2361</v>
      </c>
      <c r="B913" t="s">
        <v>2513</v>
      </c>
    </row>
    <row r="914" spans="1:2">
      <c r="A914" t="s">
        <v>172</v>
      </c>
      <c r="B914" t="s">
        <v>2513</v>
      </c>
    </row>
    <row r="915" spans="1:2">
      <c r="A915" t="s">
        <v>1389</v>
      </c>
      <c r="B915" t="s">
        <v>2513</v>
      </c>
    </row>
    <row r="916" spans="1:2">
      <c r="A916" t="s">
        <v>306</v>
      </c>
      <c r="B916" t="s">
        <v>2513</v>
      </c>
    </row>
    <row r="917" spans="1:2">
      <c r="A917" t="s">
        <v>201</v>
      </c>
      <c r="B917" t="s">
        <v>2513</v>
      </c>
    </row>
    <row r="918" spans="1:2">
      <c r="A918" t="s">
        <v>29</v>
      </c>
      <c r="B918" t="s">
        <v>2513</v>
      </c>
    </row>
    <row r="919" spans="1:2">
      <c r="A919" t="s">
        <v>385</v>
      </c>
      <c r="B919" t="s">
        <v>2513</v>
      </c>
    </row>
    <row r="920" spans="1:2">
      <c r="A920" t="s">
        <v>2364</v>
      </c>
      <c r="B920" t="s">
        <v>2513</v>
      </c>
    </row>
    <row r="921" spans="1:2">
      <c r="A921" t="s">
        <v>553</v>
      </c>
      <c r="B921" t="s">
        <v>2513</v>
      </c>
    </row>
    <row r="922" spans="1:2">
      <c r="A922" t="s">
        <v>2544</v>
      </c>
      <c r="B922" t="s">
        <v>2513</v>
      </c>
    </row>
    <row r="923" spans="1:2">
      <c r="A923" t="s">
        <v>2545</v>
      </c>
      <c r="B923" t="s">
        <v>2513</v>
      </c>
    </row>
    <row r="924" spans="1:2">
      <c r="A924" t="s">
        <v>881</v>
      </c>
      <c r="B924" t="s">
        <v>2513</v>
      </c>
    </row>
    <row r="925" spans="1:2">
      <c r="A925" t="s">
        <v>2367</v>
      </c>
      <c r="B925" t="s">
        <v>2513</v>
      </c>
    </row>
    <row r="926" spans="1:2">
      <c r="A926" t="s">
        <v>2546</v>
      </c>
      <c r="B926" t="s">
        <v>2513</v>
      </c>
    </row>
    <row r="927" spans="1:2">
      <c r="A927" t="s">
        <v>1939</v>
      </c>
      <c r="B927" t="s">
        <v>2513</v>
      </c>
    </row>
    <row r="928" spans="1:2">
      <c r="A928" t="s">
        <v>821</v>
      </c>
      <c r="B928" t="s">
        <v>2513</v>
      </c>
    </row>
    <row r="929" spans="1:2">
      <c r="A929" t="s">
        <v>258</v>
      </c>
      <c r="B929" t="s">
        <v>2513</v>
      </c>
    </row>
    <row r="930" spans="1:2">
      <c r="A930" t="s">
        <v>807</v>
      </c>
      <c r="B930" t="s">
        <v>2513</v>
      </c>
    </row>
    <row r="931" spans="1:2">
      <c r="A931" t="s">
        <v>222</v>
      </c>
      <c r="B931" t="s">
        <v>2513</v>
      </c>
    </row>
    <row r="932" spans="1:2">
      <c r="A932" t="s">
        <v>735</v>
      </c>
      <c r="B932" t="s">
        <v>2513</v>
      </c>
    </row>
    <row r="933" spans="1:2">
      <c r="A933" t="s">
        <v>322</v>
      </c>
      <c r="B933" t="s">
        <v>2513</v>
      </c>
    </row>
    <row r="934" spans="1:2">
      <c r="A934" t="s">
        <v>1476</v>
      </c>
      <c r="B934" t="s">
        <v>2513</v>
      </c>
    </row>
    <row r="935" spans="1:2">
      <c r="A935" t="s">
        <v>2547</v>
      </c>
      <c r="B935" t="s">
        <v>2513</v>
      </c>
    </row>
    <row r="936" spans="1:2">
      <c r="A936" t="s">
        <v>572</v>
      </c>
      <c r="B936" t="s">
        <v>2513</v>
      </c>
    </row>
    <row r="937" spans="1:2">
      <c r="A937" t="s">
        <v>154</v>
      </c>
      <c r="B937" t="s">
        <v>2513</v>
      </c>
    </row>
    <row r="938" spans="1:2">
      <c r="A938" t="s">
        <v>2197</v>
      </c>
      <c r="B938" t="s">
        <v>2513</v>
      </c>
    </row>
    <row r="939" spans="1:2">
      <c r="A939" t="s">
        <v>2219</v>
      </c>
      <c r="B939" t="s">
        <v>2513</v>
      </c>
    </row>
    <row r="940" spans="1:2">
      <c r="A940" t="s">
        <v>679</v>
      </c>
      <c r="B940" t="s">
        <v>2513</v>
      </c>
    </row>
    <row r="941" spans="1:2">
      <c r="A941" t="s">
        <v>403</v>
      </c>
      <c r="B941" t="s">
        <v>2513</v>
      </c>
    </row>
    <row r="942" spans="1:2">
      <c r="A942" t="s">
        <v>130</v>
      </c>
      <c r="B942" t="s">
        <v>2513</v>
      </c>
    </row>
    <row r="943" spans="1:2">
      <c r="A943" t="s">
        <v>1960</v>
      </c>
      <c r="B943" t="s">
        <v>2513</v>
      </c>
    </row>
    <row r="944" spans="1:2">
      <c r="A944" t="s">
        <v>2548</v>
      </c>
      <c r="B944" t="s">
        <v>2513</v>
      </c>
    </row>
    <row r="945" spans="1:2">
      <c r="A945" t="s">
        <v>2549</v>
      </c>
      <c r="B945" t="s">
        <v>2513</v>
      </c>
    </row>
    <row r="946" spans="1:2">
      <c r="A946" t="s">
        <v>353</v>
      </c>
      <c r="B946" t="s">
        <v>2513</v>
      </c>
    </row>
    <row r="947" spans="1:2">
      <c r="A947" t="s">
        <v>85</v>
      </c>
      <c r="B947" t="s">
        <v>2513</v>
      </c>
    </row>
    <row r="948" spans="1:2">
      <c r="A948" t="s">
        <v>485</v>
      </c>
      <c r="B948" t="s">
        <v>2513</v>
      </c>
    </row>
    <row r="949" spans="1:2">
      <c r="A949" t="s">
        <v>299</v>
      </c>
      <c r="B949" t="s">
        <v>2513</v>
      </c>
    </row>
    <row r="950" spans="1:2">
      <c r="A950" t="s">
        <v>53</v>
      </c>
      <c r="B950" t="s">
        <v>2513</v>
      </c>
    </row>
    <row r="951" spans="1:2">
      <c r="A951" t="s">
        <v>2550</v>
      </c>
      <c r="B951" t="s">
        <v>2513</v>
      </c>
    </row>
    <row r="952" spans="1:2">
      <c r="A952" t="s">
        <v>502</v>
      </c>
      <c r="B952" t="s">
        <v>2513</v>
      </c>
    </row>
    <row r="953" spans="1:2">
      <c r="A953" t="s">
        <v>2100</v>
      </c>
      <c r="B953" t="s">
        <v>2513</v>
      </c>
    </row>
    <row r="954" spans="1:2">
      <c r="A954" t="s">
        <v>91</v>
      </c>
      <c r="B954" t="s">
        <v>2513</v>
      </c>
    </row>
    <row r="955" spans="1:2">
      <c r="A955" t="s">
        <v>526</v>
      </c>
      <c r="B955" t="s">
        <v>2513</v>
      </c>
    </row>
    <row r="956" spans="1:2">
      <c r="A956" t="s">
        <v>1190</v>
      </c>
      <c r="B956" t="s">
        <v>2513</v>
      </c>
    </row>
    <row r="957" spans="1:2">
      <c r="A957" t="s">
        <v>169</v>
      </c>
      <c r="B957" t="s">
        <v>2513</v>
      </c>
    </row>
    <row r="958" spans="1:2">
      <c r="A958" t="s">
        <v>30</v>
      </c>
      <c r="B958" t="s">
        <v>2513</v>
      </c>
    </row>
    <row r="959" spans="1:2">
      <c r="A959" t="s">
        <v>2551</v>
      </c>
      <c r="B959" t="s">
        <v>2513</v>
      </c>
    </row>
    <row r="960" spans="1:2">
      <c r="A960" t="s">
        <v>234</v>
      </c>
      <c r="B960" t="s">
        <v>2513</v>
      </c>
    </row>
    <row r="961" spans="1:2">
      <c r="A961" t="s">
        <v>1001</v>
      </c>
      <c r="B961" t="s">
        <v>2513</v>
      </c>
    </row>
    <row r="962" spans="1:2">
      <c r="A962" t="s">
        <v>518</v>
      </c>
      <c r="B962" t="s">
        <v>2513</v>
      </c>
    </row>
    <row r="963" spans="1:2">
      <c r="A963" t="s">
        <v>518</v>
      </c>
      <c r="B963" t="s">
        <v>2513</v>
      </c>
    </row>
    <row r="964" spans="1:2">
      <c r="A964" t="s">
        <v>2552</v>
      </c>
      <c r="B964" t="s">
        <v>2513</v>
      </c>
    </row>
    <row r="965" spans="1:2">
      <c r="A965" t="s">
        <v>2553</v>
      </c>
      <c r="B965" t="s">
        <v>2513</v>
      </c>
    </row>
    <row r="966" spans="1:2">
      <c r="A966" t="s">
        <v>1649</v>
      </c>
      <c r="B966" t="s">
        <v>2513</v>
      </c>
    </row>
    <row r="967" spans="1:2">
      <c r="A967" t="s">
        <v>49</v>
      </c>
      <c r="B967" t="s">
        <v>2513</v>
      </c>
    </row>
    <row r="968" spans="1:2">
      <c r="A968" t="s">
        <v>2383</v>
      </c>
      <c r="B968" t="s">
        <v>2513</v>
      </c>
    </row>
    <row r="969" spans="1:2">
      <c r="A969" t="s">
        <v>2384</v>
      </c>
      <c r="B969" t="s">
        <v>2513</v>
      </c>
    </row>
    <row r="970" spans="1:2">
      <c r="A970" t="s">
        <v>2386</v>
      </c>
      <c r="B970" t="s">
        <v>2513</v>
      </c>
    </row>
    <row r="971" spans="1:2">
      <c r="A971" t="s">
        <v>157</v>
      </c>
      <c r="B971" t="s">
        <v>2513</v>
      </c>
    </row>
    <row r="972" spans="1:2">
      <c r="A972" t="s">
        <v>682</v>
      </c>
      <c r="B972" t="s">
        <v>2513</v>
      </c>
    </row>
    <row r="973" spans="1:2">
      <c r="A973" t="s">
        <v>274</v>
      </c>
      <c r="B973" t="s">
        <v>2513</v>
      </c>
    </row>
    <row r="974" spans="1:2">
      <c r="A974" t="s">
        <v>2389</v>
      </c>
      <c r="B974" t="s">
        <v>2513</v>
      </c>
    </row>
    <row r="975" spans="1:2">
      <c r="A975" t="s">
        <v>2554</v>
      </c>
      <c r="B975" t="s">
        <v>2513</v>
      </c>
    </row>
    <row r="976" spans="1:2">
      <c r="A976" t="s">
        <v>1074</v>
      </c>
      <c r="B976" t="s">
        <v>2513</v>
      </c>
    </row>
    <row r="977" spans="1:2">
      <c r="A977" t="s">
        <v>119</v>
      </c>
      <c r="B977" t="s">
        <v>2513</v>
      </c>
    </row>
    <row r="978" spans="1:2">
      <c r="A978" t="s">
        <v>308</v>
      </c>
      <c r="B978" t="s">
        <v>2513</v>
      </c>
    </row>
    <row r="979" spans="1:2">
      <c r="A979" t="s">
        <v>965</v>
      </c>
      <c r="B979" t="s">
        <v>2513</v>
      </c>
    </row>
    <row r="980" spans="1:2">
      <c r="A980" t="s">
        <v>1029</v>
      </c>
      <c r="B980" t="s">
        <v>2513</v>
      </c>
    </row>
    <row r="981" spans="1:2">
      <c r="A981" t="s">
        <v>1250</v>
      </c>
      <c r="B981" t="s">
        <v>2513</v>
      </c>
    </row>
    <row r="982" spans="1:2">
      <c r="A982" t="s">
        <v>2166</v>
      </c>
      <c r="B982" t="s">
        <v>2513</v>
      </c>
    </row>
    <row r="983" spans="1:2">
      <c r="A983" t="s">
        <v>67</v>
      </c>
      <c r="B983" t="s">
        <v>2513</v>
      </c>
    </row>
    <row r="984" spans="1:2">
      <c r="A984" t="s">
        <v>401</v>
      </c>
      <c r="B984" t="s">
        <v>2513</v>
      </c>
    </row>
    <row r="985" spans="1:2">
      <c r="A985" t="s">
        <v>43</v>
      </c>
      <c r="B985" t="s">
        <v>2513</v>
      </c>
    </row>
    <row r="986" spans="1:2">
      <c r="A986" t="s">
        <v>598</v>
      </c>
      <c r="B986" t="s">
        <v>2513</v>
      </c>
    </row>
    <row r="987" spans="1:2">
      <c r="A987" t="s">
        <v>1359</v>
      </c>
      <c r="B987" t="s">
        <v>2513</v>
      </c>
    </row>
    <row r="988" spans="1:2">
      <c r="A988" t="s">
        <v>2555</v>
      </c>
      <c r="B988" t="s">
        <v>2513</v>
      </c>
    </row>
    <row r="989" spans="1:2">
      <c r="A989" t="s">
        <v>2556</v>
      </c>
      <c r="B989" t="s">
        <v>2513</v>
      </c>
    </row>
    <row r="990" spans="1:2">
      <c r="A990" t="s">
        <v>2557</v>
      </c>
      <c r="B990" t="s">
        <v>2513</v>
      </c>
    </row>
    <row r="991" spans="1:2">
      <c r="A991" t="s">
        <v>262</v>
      </c>
      <c r="B991" t="s">
        <v>2513</v>
      </c>
    </row>
    <row r="992" spans="1:2">
      <c r="A992" t="s">
        <v>1012</v>
      </c>
      <c r="B992" t="s">
        <v>2513</v>
      </c>
    </row>
    <row r="993" spans="1:2">
      <c r="A993" t="s">
        <v>2558</v>
      </c>
      <c r="B993" t="s">
        <v>2513</v>
      </c>
    </row>
    <row r="994" spans="1:2">
      <c r="A994" t="s">
        <v>2559</v>
      </c>
      <c r="B994" t="s">
        <v>2513</v>
      </c>
    </row>
    <row r="995" spans="1:2">
      <c r="A995" t="s">
        <v>2560</v>
      </c>
      <c r="B995" t="s">
        <v>2513</v>
      </c>
    </row>
    <row r="996" spans="1:2">
      <c r="A996" t="s">
        <v>640</v>
      </c>
      <c r="B996" t="s">
        <v>2513</v>
      </c>
    </row>
    <row r="997" spans="1:2">
      <c r="A997" t="s">
        <v>413</v>
      </c>
      <c r="B997" t="s">
        <v>2513</v>
      </c>
    </row>
    <row r="998" spans="1:2">
      <c r="A998" t="s">
        <v>900</v>
      </c>
      <c r="B998" t="s">
        <v>2513</v>
      </c>
    </row>
    <row r="999" spans="1:2">
      <c r="A999" t="s">
        <v>69</v>
      </c>
      <c r="B999" t="s">
        <v>2513</v>
      </c>
    </row>
    <row r="1000" spans="1:2">
      <c r="A1000" t="s">
        <v>798</v>
      </c>
      <c r="B1000" t="s">
        <v>2513</v>
      </c>
    </row>
    <row r="1001" spans="1:2">
      <c r="A1001" t="s">
        <v>140</v>
      </c>
      <c r="B1001" t="s">
        <v>2513</v>
      </c>
    </row>
    <row r="1002" spans="1:2">
      <c r="A1002" t="s">
        <v>2561</v>
      </c>
      <c r="B1002" t="s">
        <v>2513</v>
      </c>
    </row>
    <row r="1003" spans="1:2">
      <c r="A1003" t="s">
        <v>2562</v>
      </c>
      <c r="B1003" t="s">
        <v>2513</v>
      </c>
    </row>
    <row r="1004" spans="1:2">
      <c r="A1004" t="s">
        <v>1457</v>
      </c>
      <c r="B1004" t="s">
        <v>2513</v>
      </c>
    </row>
    <row r="1005" spans="1:2">
      <c r="A1005" t="s">
        <v>2211</v>
      </c>
      <c r="B1005" t="s">
        <v>2513</v>
      </c>
    </row>
    <row r="1006" spans="1:2">
      <c r="A1006" t="s">
        <v>2395</v>
      </c>
      <c r="B1006" t="s">
        <v>2513</v>
      </c>
    </row>
    <row r="1007" spans="1:2">
      <c r="A1007" t="s">
        <v>826</v>
      </c>
      <c r="B1007" t="s">
        <v>2513</v>
      </c>
    </row>
    <row r="1008" spans="1:2">
      <c r="A1008" t="s">
        <v>988</v>
      </c>
      <c r="B1008" t="s">
        <v>2513</v>
      </c>
    </row>
    <row r="1009" spans="1:2">
      <c r="A1009" t="s">
        <v>1889</v>
      </c>
      <c r="B1009" t="s">
        <v>2513</v>
      </c>
    </row>
    <row r="1010" spans="1:2">
      <c r="A1010" t="s">
        <v>2563</v>
      </c>
      <c r="B1010" t="s">
        <v>2513</v>
      </c>
    </row>
    <row r="1011" spans="1:2">
      <c r="A1011" t="s">
        <v>2564</v>
      </c>
      <c r="B1011" t="s">
        <v>2513</v>
      </c>
    </row>
    <row r="1012" spans="1:2">
      <c r="A1012" t="s">
        <v>2565</v>
      </c>
      <c r="B1012" t="s">
        <v>2513</v>
      </c>
    </row>
    <row r="1013" spans="1:2">
      <c r="A1013" t="s">
        <v>1183</v>
      </c>
      <c r="B1013" t="s">
        <v>2513</v>
      </c>
    </row>
    <row r="1014" spans="1:2">
      <c r="A1014" t="s">
        <v>2566</v>
      </c>
      <c r="B1014" t="s">
        <v>2513</v>
      </c>
    </row>
    <row r="1015" spans="1:2">
      <c r="A1015" t="s">
        <v>2567</v>
      </c>
      <c r="B1015" t="s">
        <v>2513</v>
      </c>
    </row>
    <row r="1016" spans="1:2">
      <c r="A1016" t="s">
        <v>2568</v>
      </c>
      <c r="B1016" t="s">
        <v>2513</v>
      </c>
    </row>
    <row r="1017" spans="1:2">
      <c r="A1017" t="s">
        <v>2569</v>
      </c>
      <c r="B1017" t="s">
        <v>2513</v>
      </c>
    </row>
    <row r="1018" spans="1:2">
      <c r="A1018" t="s">
        <v>727</v>
      </c>
      <c r="B1018" t="s">
        <v>2513</v>
      </c>
    </row>
    <row r="1019" spans="1:2">
      <c r="A1019" t="s">
        <v>1197</v>
      </c>
      <c r="B1019" t="s">
        <v>2513</v>
      </c>
    </row>
    <row r="1020" spans="1:2">
      <c r="A1020" t="s">
        <v>705</v>
      </c>
      <c r="B1020" t="s">
        <v>2513</v>
      </c>
    </row>
    <row r="1021" spans="1:2">
      <c r="A1021" t="s">
        <v>2570</v>
      </c>
      <c r="B1021" t="s">
        <v>2513</v>
      </c>
    </row>
    <row r="1022" spans="1:2">
      <c r="A1022" t="s">
        <v>1311</v>
      </c>
      <c r="B1022" t="s">
        <v>2513</v>
      </c>
    </row>
    <row r="1023" spans="1:2">
      <c r="A1023" t="s">
        <v>676</v>
      </c>
      <c r="B1023" t="s">
        <v>2513</v>
      </c>
    </row>
    <row r="1024" spans="1:2">
      <c r="A1024" t="s">
        <v>20</v>
      </c>
      <c r="B1024" t="s">
        <v>2513</v>
      </c>
    </row>
    <row r="1025" spans="1:2">
      <c r="A1025" t="s">
        <v>554</v>
      </c>
      <c r="B1025" t="s">
        <v>2513</v>
      </c>
    </row>
    <row r="1026" spans="1:2">
      <c r="A1026" t="s">
        <v>554</v>
      </c>
      <c r="B1026" t="s">
        <v>2513</v>
      </c>
    </row>
    <row r="1027" spans="1:2">
      <c r="A1027" t="s">
        <v>276</v>
      </c>
      <c r="B1027" t="s">
        <v>2513</v>
      </c>
    </row>
    <row r="1028" spans="1:2">
      <c r="A1028" t="s">
        <v>2571</v>
      </c>
      <c r="B1028" t="s">
        <v>2513</v>
      </c>
    </row>
    <row r="1029" spans="1:2">
      <c r="A1029" t="s">
        <v>464</v>
      </c>
      <c r="B1029" t="s">
        <v>2513</v>
      </c>
    </row>
    <row r="1030" spans="1:2">
      <c r="A1030" t="s">
        <v>108</v>
      </c>
      <c r="B1030" t="s">
        <v>2513</v>
      </c>
    </row>
    <row r="1031" spans="1:2">
      <c r="A1031" t="s">
        <v>608</v>
      </c>
      <c r="B1031" t="s">
        <v>2513</v>
      </c>
    </row>
    <row r="1032" spans="1:2">
      <c r="A1032" t="s">
        <v>323</v>
      </c>
      <c r="B1032" t="s">
        <v>2513</v>
      </c>
    </row>
    <row r="1033" spans="1:2">
      <c r="A1033" t="s">
        <v>1347</v>
      </c>
      <c r="B1033" t="s">
        <v>2513</v>
      </c>
    </row>
    <row r="1034" spans="1:2">
      <c r="A1034" t="s">
        <v>2408</v>
      </c>
      <c r="B1034" t="s">
        <v>2513</v>
      </c>
    </row>
    <row r="1035" spans="1:2">
      <c r="A1035" t="s">
        <v>435</v>
      </c>
      <c r="B1035" t="s">
        <v>2513</v>
      </c>
    </row>
    <row r="1036" spans="1:2">
      <c r="A1036" t="s">
        <v>415</v>
      </c>
      <c r="B1036" t="s">
        <v>2513</v>
      </c>
    </row>
    <row r="1037" spans="1:2">
      <c r="A1037" t="s">
        <v>508</v>
      </c>
      <c r="B1037" t="s">
        <v>2513</v>
      </c>
    </row>
    <row r="1038" spans="1:2">
      <c r="A1038" t="s">
        <v>1979</v>
      </c>
      <c r="B1038" t="s">
        <v>2513</v>
      </c>
    </row>
    <row r="1039" spans="1:2">
      <c r="A1039" t="s">
        <v>2411</v>
      </c>
      <c r="B1039" t="s">
        <v>2513</v>
      </c>
    </row>
    <row r="1040" spans="1:2">
      <c r="A1040" t="s">
        <v>182</v>
      </c>
      <c r="B1040" t="s">
        <v>2513</v>
      </c>
    </row>
    <row r="1041" spans="1:2">
      <c r="A1041" t="s">
        <v>493</v>
      </c>
      <c r="B1041" t="s">
        <v>2513</v>
      </c>
    </row>
    <row r="1042" spans="1:2">
      <c r="A1042" t="s">
        <v>2415</v>
      </c>
      <c r="B1042" t="s">
        <v>2513</v>
      </c>
    </row>
    <row r="1043" spans="1:2">
      <c r="A1043" t="s">
        <v>2416</v>
      </c>
      <c r="B1043" t="s">
        <v>2513</v>
      </c>
    </row>
    <row r="1044" spans="1:2">
      <c r="A1044" t="s">
        <v>135</v>
      </c>
      <c r="B1044" t="s">
        <v>2513</v>
      </c>
    </row>
    <row r="1045" spans="1:2">
      <c r="A1045" t="s">
        <v>240</v>
      </c>
      <c r="B1045" t="s">
        <v>2513</v>
      </c>
    </row>
    <row r="1046" spans="1:2">
      <c r="A1046" t="s">
        <v>443</v>
      </c>
      <c r="B1046" t="s">
        <v>2513</v>
      </c>
    </row>
    <row r="1047" spans="1:2">
      <c r="A1047" t="s">
        <v>2572</v>
      </c>
      <c r="B1047" t="s">
        <v>2513</v>
      </c>
    </row>
    <row r="1048" spans="1:2">
      <c r="A1048" t="s">
        <v>2573</v>
      </c>
      <c r="B1048" t="s">
        <v>2513</v>
      </c>
    </row>
    <row r="1049" spans="1:2">
      <c r="A1049" t="s">
        <v>2574</v>
      </c>
      <c r="B1049" t="s">
        <v>2513</v>
      </c>
    </row>
    <row r="1050" spans="1:2">
      <c r="A1050" t="s">
        <v>734</v>
      </c>
      <c r="B1050" t="s">
        <v>2513</v>
      </c>
    </row>
    <row r="1051" spans="1:2">
      <c r="A1051" t="s">
        <v>953</v>
      </c>
      <c r="B1051" t="s">
        <v>2513</v>
      </c>
    </row>
    <row r="1052" spans="1:2">
      <c r="A1052" t="s">
        <v>2418</v>
      </c>
      <c r="B1052" t="s">
        <v>2513</v>
      </c>
    </row>
    <row r="1053" spans="1:2">
      <c r="A1053" t="s">
        <v>1142</v>
      </c>
      <c r="B1053" t="s">
        <v>2513</v>
      </c>
    </row>
    <row r="1054" spans="1:2">
      <c r="A1054" t="s">
        <v>2575</v>
      </c>
      <c r="B1054" t="s">
        <v>2513</v>
      </c>
    </row>
    <row r="1055" spans="1:2">
      <c r="A1055" t="s">
        <v>2576</v>
      </c>
      <c r="B1055" t="s">
        <v>2513</v>
      </c>
    </row>
    <row r="1056" spans="1:2">
      <c r="A1056" t="s">
        <v>466</v>
      </c>
      <c r="B1056" t="s">
        <v>2513</v>
      </c>
    </row>
    <row r="1057" spans="1:2">
      <c r="A1057" t="s">
        <v>2420</v>
      </c>
      <c r="B1057" t="s">
        <v>2513</v>
      </c>
    </row>
    <row r="1058" spans="1:2">
      <c r="A1058" t="s">
        <v>233</v>
      </c>
      <c r="B1058" t="s">
        <v>2513</v>
      </c>
    </row>
    <row r="1059" spans="1:2">
      <c r="A1059" t="s">
        <v>181</v>
      </c>
      <c r="B1059" t="s">
        <v>2513</v>
      </c>
    </row>
    <row r="1060" spans="1:2">
      <c r="A1060" t="s">
        <v>2424</v>
      </c>
      <c r="B1060" t="s">
        <v>2513</v>
      </c>
    </row>
    <row r="1061" spans="1:2">
      <c r="A1061" t="s">
        <v>295</v>
      </c>
      <c r="B1061" t="s">
        <v>2513</v>
      </c>
    </row>
    <row r="1062" spans="1:2">
      <c r="A1062" t="s">
        <v>2577</v>
      </c>
      <c r="B1062" t="s">
        <v>2513</v>
      </c>
    </row>
    <row r="1063" spans="1:2">
      <c r="A1063" t="s">
        <v>559</v>
      </c>
      <c r="B1063" t="s">
        <v>2513</v>
      </c>
    </row>
    <row r="1064" spans="1:2">
      <c r="A1064" t="s">
        <v>559</v>
      </c>
      <c r="B1064" t="s">
        <v>2513</v>
      </c>
    </row>
    <row r="1065" spans="1:2">
      <c r="A1065" t="s">
        <v>2429</v>
      </c>
      <c r="B1065" t="s">
        <v>2513</v>
      </c>
    </row>
    <row r="1066" spans="1:2">
      <c r="A1066" t="s">
        <v>345</v>
      </c>
      <c r="B1066" t="s">
        <v>2513</v>
      </c>
    </row>
    <row r="1067" spans="1:2">
      <c r="A1067" t="s">
        <v>765</v>
      </c>
      <c r="B1067" t="s">
        <v>2513</v>
      </c>
    </row>
    <row r="1068" spans="1:2">
      <c r="A1068" t="s">
        <v>2432</v>
      </c>
      <c r="B1068" t="s">
        <v>2513</v>
      </c>
    </row>
    <row r="1069" spans="1:2">
      <c r="A1069" t="s">
        <v>87</v>
      </c>
      <c r="B1069" t="s">
        <v>2513</v>
      </c>
    </row>
    <row r="1070" spans="1:2">
      <c r="A1070" t="s">
        <v>61</v>
      </c>
      <c r="B1070" t="s">
        <v>2513</v>
      </c>
    </row>
    <row r="1071" spans="1:2">
      <c r="A1071" t="s">
        <v>107</v>
      </c>
      <c r="B1071" t="s">
        <v>2513</v>
      </c>
    </row>
    <row r="1072" spans="1:2">
      <c r="A1072" t="s">
        <v>905</v>
      </c>
      <c r="B1072" t="s">
        <v>2513</v>
      </c>
    </row>
    <row r="1073" spans="1:2">
      <c r="A1073" t="s">
        <v>236</v>
      </c>
      <c r="B1073" t="s">
        <v>2513</v>
      </c>
    </row>
    <row r="1074" spans="1:2">
      <c r="A1074" t="s">
        <v>542</v>
      </c>
      <c r="B1074" t="s">
        <v>2513</v>
      </c>
    </row>
    <row r="1075" spans="1:2">
      <c r="A1075" t="s">
        <v>522</v>
      </c>
      <c r="B1075" t="s">
        <v>2513</v>
      </c>
    </row>
    <row r="1076" spans="1:2">
      <c r="A1076" t="s">
        <v>2441</v>
      </c>
      <c r="B1076" t="s">
        <v>2513</v>
      </c>
    </row>
    <row r="1077" spans="1:2">
      <c r="A1077" t="s">
        <v>470</v>
      </c>
      <c r="B1077" t="s">
        <v>2513</v>
      </c>
    </row>
    <row r="1078" spans="1:2">
      <c r="A1078" t="s">
        <v>494</v>
      </c>
      <c r="B1078" t="s">
        <v>2513</v>
      </c>
    </row>
    <row r="1079" spans="1:2">
      <c r="A1079" t="s">
        <v>229</v>
      </c>
      <c r="B1079" t="s">
        <v>2513</v>
      </c>
    </row>
    <row r="1080" spans="1:2">
      <c r="A1080" t="s">
        <v>196</v>
      </c>
      <c r="B1080" t="s">
        <v>2513</v>
      </c>
    </row>
    <row r="1081" spans="1:2">
      <c r="A1081" t="s">
        <v>41</v>
      </c>
      <c r="B1081" t="s">
        <v>2513</v>
      </c>
    </row>
    <row r="1082" spans="1:2">
      <c r="A1082" t="s">
        <v>124</v>
      </c>
      <c r="B1082" t="s">
        <v>2513</v>
      </c>
    </row>
    <row r="1083" spans="1:2">
      <c r="A1083" t="s">
        <v>100</v>
      </c>
      <c r="B1083" t="s">
        <v>2513</v>
      </c>
    </row>
    <row r="1084" spans="1:2">
      <c r="A1084" t="s">
        <v>1214</v>
      </c>
      <c r="B1084" t="s">
        <v>2513</v>
      </c>
    </row>
    <row r="1085" spans="1:2">
      <c r="A1085" t="s">
        <v>668</v>
      </c>
      <c r="B1085" t="s">
        <v>2513</v>
      </c>
    </row>
    <row r="1086" spans="1:2">
      <c r="A1086" t="s">
        <v>88</v>
      </c>
      <c r="B1086" t="s">
        <v>2513</v>
      </c>
    </row>
    <row r="1087" spans="1:2">
      <c r="A1087" t="s">
        <v>697</v>
      </c>
      <c r="B1087" t="s">
        <v>2513</v>
      </c>
    </row>
    <row r="1088" spans="1:2">
      <c r="A1088" t="s">
        <v>788</v>
      </c>
      <c r="B1088" t="s">
        <v>2513</v>
      </c>
    </row>
    <row r="1089" spans="1:2">
      <c r="A1089" t="s">
        <v>583</v>
      </c>
      <c r="B1089" t="s">
        <v>2513</v>
      </c>
    </row>
    <row r="1090" spans="1:2">
      <c r="A1090" t="s">
        <v>1730</v>
      </c>
      <c r="B1090" t="s">
        <v>2513</v>
      </c>
    </row>
    <row r="1091" spans="1:2">
      <c r="A1091" t="s">
        <v>19</v>
      </c>
      <c r="B1091" t="s">
        <v>2513</v>
      </c>
    </row>
    <row r="1092" spans="1:2">
      <c r="A1092" t="s">
        <v>230</v>
      </c>
      <c r="B1092" t="s">
        <v>2513</v>
      </c>
    </row>
    <row r="1093" spans="1:2">
      <c r="A1093" t="s">
        <v>366</v>
      </c>
      <c r="B1093" t="s">
        <v>2513</v>
      </c>
    </row>
    <row r="1094" spans="1:2">
      <c r="A1094" t="s">
        <v>138</v>
      </c>
      <c r="B1094" t="s">
        <v>2513</v>
      </c>
    </row>
    <row r="1095" spans="1:2">
      <c r="A1095" t="s">
        <v>921</v>
      </c>
      <c r="B1095" t="s">
        <v>2513</v>
      </c>
    </row>
    <row r="1096" spans="1:2">
      <c r="A1096" t="s">
        <v>2452</v>
      </c>
      <c r="B1096" t="s">
        <v>2513</v>
      </c>
    </row>
    <row r="1097" spans="1:2">
      <c r="A1097" t="s">
        <v>797</v>
      </c>
      <c r="B1097" t="s">
        <v>2513</v>
      </c>
    </row>
    <row r="1098" spans="1:2">
      <c r="A1098" t="s">
        <v>1698</v>
      </c>
      <c r="B1098" t="s">
        <v>2513</v>
      </c>
    </row>
    <row r="1099" spans="1:2">
      <c r="A1099" t="s">
        <v>2238</v>
      </c>
      <c r="B1099" t="s">
        <v>2513</v>
      </c>
    </row>
    <row r="1100" spans="1:2">
      <c r="A1100" t="s">
        <v>109</v>
      </c>
      <c r="B1100" t="s">
        <v>2513</v>
      </c>
    </row>
    <row r="1101" spans="1:2">
      <c r="A1101" t="s">
        <v>386</v>
      </c>
      <c r="B1101" t="s">
        <v>2513</v>
      </c>
    </row>
    <row r="1102" spans="1:2">
      <c r="A1102" t="s">
        <v>562</v>
      </c>
      <c r="B1102" t="s">
        <v>2513</v>
      </c>
    </row>
    <row r="1103" spans="1:2">
      <c r="A1103" t="s">
        <v>855</v>
      </c>
      <c r="B1103" t="s">
        <v>2513</v>
      </c>
    </row>
    <row r="1104" spans="1:2">
      <c r="A1104" t="s">
        <v>15</v>
      </c>
      <c r="B1104" t="s">
        <v>2513</v>
      </c>
    </row>
    <row r="1105" spans="1:2">
      <c r="A1105" t="s">
        <v>2459</v>
      </c>
      <c r="B1105" t="s">
        <v>2513</v>
      </c>
    </row>
    <row r="1106" spans="1:2">
      <c r="A1106" t="s">
        <v>381</v>
      </c>
      <c r="B1106" t="s">
        <v>2513</v>
      </c>
    </row>
    <row r="1107" spans="1:2">
      <c r="A1107" t="s">
        <v>1069</v>
      </c>
      <c r="B1107" t="s">
        <v>2513</v>
      </c>
    </row>
    <row r="1108" spans="1:2">
      <c r="A1108" t="s">
        <v>1020</v>
      </c>
      <c r="B1108" t="s">
        <v>2513</v>
      </c>
    </row>
    <row r="1109" spans="1:2">
      <c r="A1109" t="s">
        <v>2461</v>
      </c>
      <c r="B1109" t="s">
        <v>2513</v>
      </c>
    </row>
    <row r="1110" spans="1:2">
      <c r="A1110" t="s">
        <v>688</v>
      </c>
      <c r="B1110" t="s">
        <v>2513</v>
      </c>
    </row>
    <row r="1111" spans="1:2">
      <c r="A1111" t="s">
        <v>208</v>
      </c>
      <c r="B1111" t="s">
        <v>2513</v>
      </c>
    </row>
    <row r="1112" spans="1:2">
      <c r="A1112" t="s">
        <v>528</v>
      </c>
      <c r="B1112" t="s">
        <v>2513</v>
      </c>
    </row>
    <row r="1113" spans="1:2">
      <c r="A1113" t="s">
        <v>205</v>
      </c>
      <c r="B1113" t="s">
        <v>2513</v>
      </c>
    </row>
    <row r="1114" spans="1:2">
      <c r="A1114" t="s">
        <v>488</v>
      </c>
      <c r="B1114" t="s">
        <v>2513</v>
      </c>
    </row>
    <row r="1115" spans="1:2">
      <c r="A1115" t="s">
        <v>96</v>
      </c>
      <c r="B1115" t="s">
        <v>2513</v>
      </c>
    </row>
    <row r="1116" spans="1:2">
      <c r="A1116" t="s">
        <v>84</v>
      </c>
      <c r="B1116" t="s">
        <v>2513</v>
      </c>
    </row>
    <row r="1117" spans="1:2">
      <c r="A1117" t="s">
        <v>2578</v>
      </c>
      <c r="B1117" t="s">
        <v>2513</v>
      </c>
    </row>
    <row r="1118" spans="1:2">
      <c r="A1118" t="s">
        <v>151</v>
      </c>
      <c r="B1118" t="s">
        <v>2513</v>
      </c>
    </row>
    <row r="1119" spans="1:2">
      <c r="A1119" t="s">
        <v>34</v>
      </c>
      <c r="B1119" t="s">
        <v>2513</v>
      </c>
    </row>
    <row r="1120" spans="1:2">
      <c r="A1120" t="s">
        <v>2579</v>
      </c>
      <c r="B1120" t="s">
        <v>2513</v>
      </c>
    </row>
    <row r="1121" spans="1:2">
      <c r="A1121" t="s">
        <v>348</v>
      </c>
      <c r="B1121" t="s">
        <v>2513</v>
      </c>
    </row>
    <row r="1122" spans="1:2">
      <c r="A1122" t="s">
        <v>533</v>
      </c>
      <c r="B1122" t="s">
        <v>2513</v>
      </c>
    </row>
    <row r="1123" spans="1:2">
      <c r="A1123" t="s">
        <v>27</v>
      </c>
      <c r="B1123" t="s">
        <v>2513</v>
      </c>
    </row>
    <row r="1124" spans="1:2">
      <c r="A1124" t="s">
        <v>216</v>
      </c>
      <c r="B1124" t="s">
        <v>2513</v>
      </c>
    </row>
    <row r="1125" spans="1:2">
      <c r="A1125" t="s">
        <v>391</v>
      </c>
      <c r="B1125" t="s">
        <v>2513</v>
      </c>
    </row>
    <row r="1126" spans="1:2">
      <c r="A1126" t="s">
        <v>1366</v>
      </c>
      <c r="B1126" t="s">
        <v>2513</v>
      </c>
    </row>
    <row r="1127" spans="1:2">
      <c r="A1127" t="s">
        <v>277</v>
      </c>
      <c r="B1127" t="s">
        <v>2513</v>
      </c>
    </row>
    <row r="1128" spans="1:2">
      <c r="A1128" t="s">
        <v>200</v>
      </c>
      <c r="B1128" t="s">
        <v>2513</v>
      </c>
    </row>
    <row r="1129" spans="1:2">
      <c r="A1129" t="s">
        <v>429</v>
      </c>
      <c r="B1129" t="s">
        <v>2513</v>
      </c>
    </row>
    <row r="1130" spans="1:2">
      <c r="A1130" t="s">
        <v>497</v>
      </c>
      <c r="B1130" t="s">
        <v>2513</v>
      </c>
    </row>
    <row r="1131" spans="1:2">
      <c r="A1131" t="s">
        <v>2490</v>
      </c>
      <c r="B1131" t="s">
        <v>2513</v>
      </c>
    </row>
    <row r="1132" spans="1:2">
      <c r="A1132" t="s">
        <v>237</v>
      </c>
      <c r="B1132" t="s">
        <v>2513</v>
      </c>
    </row>
    <row r="1133" spans="1:2">
      <c r="A1133" t="s">
        <v>272</v>
      </c>
      <c r="B1133" t="s">
        <v>2513</v>
      </c>
    </row>
    <row r="1134" spans="1:2">
      <c r="A1134" t="s">
        <v>146</v>
      </c>
      <c r="B1134" t="s">
        <v>2513</v>
      </c>
    </row>
    <row r="1135" spans="1:2">
      <c r="A1135" t="s">
        <v>2491</v>
      </c>
      <c r="B1135" t="s">
        <v>2513</v>
      </c>
    </row>
    <row r="1136" spans="1:2">
      <c r="A1136" t="s">
        <v>1976</v>
      </c>
      <c r="B1136" t="s">
        <v>2513</v>
      </c>
    </row>
    <row r="1137" spans="1:2">
      <c r="A1137" t="s">
        <v>445</v>
      </c>
      <c r="B1137" t="s">
        <v>2513</v>
      </c>
    </row>
    <row r="1138" spans="1:2">
      <c r="A1138" t="s">
        <v>163</v>
      </c>
      <c r="B1138" t="s">
        <v>2513</v>
      </c>
    </row>
    <row r="1139" spans="1:2">
      <c r="A1139" t="s">
        <v>65</v>
      </c>
      <c r="B1139" t="s">
        <v>2513</v>
      </c>
    </row>
    <row r="1140" spans="1:2">
      <c r="A1140" t="s">
        <v>496</v>
      </c>
      <c r="B1140" t="s">
        <v>2513</v>
      </c>
    </row>
    <row r="1141" spans="1:2">
      <c r="A1141" t="s">
        <v>183</v>
      </c>
      <c r="B1141" t="s">
        <v>2513</v>
      </c>
    </row>
    <row r="1142" spans="1:2">
      <c r="A1142" t="s">
        <v>1881</v>
      </c>
      <c r="B1142" t="s">
        <v>2513</v>
      </c>
    </row>
    <row r="1143" spans="1:2">
      <c r="A1143" t="s">
        <v>512</v>
      </c>
      <c r="B1143" t="s">
        <v>2513</v>
      </c>
    </row>
    <row r="1144" spans="1:2">
      <c r="A1144" t="s">
        <v>330</v>
      </c>
      <c r="B1144" t="s">
        <v>2513</v>
      </c>
    </row>
    <row r="1145" spans="1:2">
      <c r="A1145" t="s">
        <v>55</v>
      </c>
      <c r="B1145" t="s">
        <v>2513</v>
      </c>
    </row>
    <row r="1146" spans="1:2">
      <c r="A1146" t="s">
        <v>244</v>
      </c>
      <c r="B1146" t="s">
        <v>2513</v>
      </c>
    </row>
    <row r="1147" spans="1:2">
      <c r="A1147" t="s">
        <v>2580</v>
      </c>
      <c r="B1147" t="s">
        <v>2513</v>
      </c>
    </row>
    <row r="1148" spans="1:2">
      <c r="A1148" t="s">
        <v>983</v>
      </c>
      <c r="B1148" t="s">
        <v>2513</v>
      </c>
    </row>
    <row r="1149" spans="1:2">
      <c r="A1149" t="s">
        <v>70</v>
      </c>
      <c r="B1149" t="s">
        <v>2513</v>
      </c>
    </row>
    <row r="1150" spans="1:2">
      <c r="A1150" t="s">
        <v>2016</v>
      </c>
      <c r="B1150" t="s">
        <v>2513</v>
      </c>
    </row>
  </sheetData>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dimension ref="A1:V2118"/>
  <sheetViews>
    <sheetView workbookViewId="0">
      <selection activeCell="V2" sqref="V2"/>
    </sheetView>
  </sheetViews>
  <sheetFormatPr defaultRowHeight="15"/>
  <sheetData>
    <row r="1" spans="1:22" s="3" customFormat="1">
      <c r="A1" s="3" t="s">
        <v>0</v>
      </c>
      <c r="B1" s="3" t="s">
        <v>1</v>
      </c>
      <c r="C1" s="3" t="s">
        <v>2</v>
      </c>
      <c r="D1" s="3" t="s">
        <v>3</v>
      </c>
      <c r="E1" s="3" t="s">
        <v>4</v>
      </c>
      <c r="F1" s="3" t="s">
        <v>5</v>
      </c>
      <c r="G1" s="3" t="s">
        <v>6</v>
      </c>
      <c r="H1" s="3" t="s">
        <v>7</v>
      </c>
      <c r="I1" s="3" t="s">
        <v>8</v>
      </c>
      <c r="J1" s="3" t="s">
        <v>49</v>
      </c>
      <c r="K1" s="3" t="s">
        <v>2241</v>
      </c>
      <c r="L1" s="3" t="s">
        <v>2242</v>
      </c>
      <c r="M1" s="3" t="s">
        <v>2243</v>
      </c>
      <c r="N1" s="3" t="s">
        <v>2244</v>
      </c>
      <c r="O1" s="3" t="s">
        <v>2581</v>
      </c>
      <c r="P1" s="3">
        <v>5</v>
      </c>
      <c r="Q1" s="3">
        <v>0.3</v>
      </c>
      <c r="R1" s="3" t="s">
        <v>8</v>
      </c>
      <c r="U1" s="3" t="s">
        <v>7723</v>
      </c>
      <c r="V1" s="3">
        <v>0</v>
      </c>
    </row>
    <row r="2" spans="1:22">
      <c r="A2">
        <v>1</v>
      </c>
      <c r="B2">
        <v>1.15E+18</v>
      </c>
      <c r="C2" t="s">
        <v>8</v>
      </c>
      <c r="D2" t="s">
        <v>11</v>
      </c>
      <c r="E2" t="b">
        <v>0</v>
      </c>
      <c r="F2" t="b">
        <v>0</v>
      </c>
      <c r="G2" t="b">
        <v>1</v>
      </c>
      <c r="H2" t="s">
        <v>12</v>
      </c>
      <c r="I2" t="s">
        <v>2583</v>
      </c>
      <c r="J2" t="s">
        <v>2584</v>
      </c>
      <c r="K2">
        <v>336</v>
      </c>
      <c r="L2">
        <v>583</v>
      </c>
      <c r="M2">
        <v>919</v>
      </c>
      <c r="N2">
        <v>0.36561479869423286</v>
      </c>
      <c r="O2" t="s">
        <v>8</v>
      </c>
      <c r="P2">
        <f>IF(K2&gt;=P$1,1,0)</f>
        <v>1</v>
      </c>
      <c r="Q2">
        <f>IF(N2&gt;=Q$1,1,0)</f>
        <v>1</v>
      </c>
      <c r="R2">
        <f>IF(O2=R$1,V$1,1)</f>
        <v>0</v>
      </c>
      <c r="S2">
        <f>Q2*P2*R2</f>
        <v>0</v>
      </c>
      <c r="T2" t="str">
        <f>IF(S2=1,D2,"")</f>
        <v/>
      </c>
    </row>
    <row r="3" spans="1:22">
      <c r="A3">
        <v>1</v>
      </c>
      <c r="B3">
        <v>1.15E+18</v>
      </c>
      <c r="C3" t="s">
        <v>8</v>
      </c>
      <c r="D3" t="s">
        <v>19</v>
      </c>
      <c r="E3" t="b">
        <v>0</v>
      </c>
      <c r="F3" t="b">
        <v>0</v>
      </c>
      <c r="G3" t="b">
        <v>1</v>
      </c>
      <c r="H3" t="s">
        <v>12</v>
      </c>
      <c r="I3" t="s">
        <v>2599</v>
      </c>
      <c r="J3" t="s">
        <v>2600</v>
      </c>
      <c r="K3">
        <v>175</v>
      </c>
      <c r="L3">
        <v>314</v>
      </c>
      <c r="M3">
        <v>489</v>
      </c>
      <c r="N3">
        <v>0.35787321063394684</v>
      </c>
      <c r="O3" t="s">
        <v>8</v>
      </c>
      <c r="P3">
        <f t="shared" ref="P3:P66" si="0">IF(K3&gt;=P$1,1,0)</f>
        <v>1</v>
      </c>
      <c r="Q3">
        <f t="shared" ref="Q3:Q66" si="1">IF(N3&gt;=Q$1,1,0)</f>
        <v>1</v>
      </c>
      <c r="R3">
        <f t="shared" ref="R3:R66" si="2">IF(O3=R$1,V$1,1)</f>
        <v>0</v>
      </c>
      <c r="S3">
        <f t="shared" ref="S3:S66" si="3">Q3*P3*R3</f>
        <v>0</v>
      </c>
      <c r="T3" t="str">
        <f t="shared" ref="T3:T66" si="4">IF(S3=1,D3,"")</f>
        <v/>
      </c>
    </row>
    <row r="4" spans="1:22">
      <c r="A4">
        <v>1</v>
      </c>
      <c r="B4">
        <v>1.15E+18</v>
      </c>
      <c r="C4" t="s">
        <v>8</v>
      </c>
      <c r="D4" t="s">
        <v>22</v>
      </c>
      <c r="E4" t="b">
        <v>0</v>
      </c>
      <c r="F4" t="b">
        <v>0</v>
      </c>
      <c r="G4" t="b">
        <v>1</v>
      </c>
      <c r="H4" t="s">
        <v>12</v>
      </c>
      <c r="I4" t="s">
        <v>2605</v>
      </c>
      <c r="J4" t="s">
        <v>2606</v>
      </c>
      <c r="K4">
        <v>172</v>
      </c>
      <c r="L4">
        <v>334</v>
      </c>
      <c r="M4">
        <v>506</v>
      </c>
      <c r="N4">
        <v>0.33992094861660077</v>
      </c>
      <c r="O4" t="s">
        <v>8</v>
      </c>
      <c r="P4">
        <f t="shared" si="0"/>
        <v>1</v>
      </c>
      <c r="Q4">
        <f t="shared" si="1"/>
        <v>1</v>
      </c>
      <c r="R4">
        <f t="shared" si="2"/>
        <v>0</v>
      </c>
      <c r="S4">
        <f t="shared" si="3"/>
        <v>0</v>
      </c>
      <c r="T4" t="str">
        <f t="shared" si="4"/>
        <v/>
      </c>
    </row>
    <row r="5" spans="1:22">
      <c r="A5">
        <v>1</v>
      </c>
      <c r="B5">
        <v>1.15E+18</v>
      </c>
      <c r="C5" t="s">
        <v>8</v>
      </c>
      <c r="D5" t="s">
        <v>31</v>
      </c>
      <c r="E5" t="b">
        <v>0</v>
      </c>
      <c r="F5" t="b">
        <v>0</v>
      </c>
      <c r="G5" t="b">
        <v>1</v>
      </c>
      <c r="H5" t="s">
        <v>12</v>
      </c>
      <c r="I5" t="s">
        <v>2623</v>
      </c>
      <c r="J5" t="s">
        <v>2624</v>
      </c>
      <c r="K5">
        <v>131</v>
      </c>
      <c r="L5">
        <v>220</v>
      </c>
      <c r="M5">
        <v>351</v>
      </c>
      <c r="N5">
        <v>0.37321937321937321</v>
      </c>
      <c r="O5" t="s">
        <v>8</v>
      </c>
      <c r="P5">
        <f t="shared" si="0"/>
        <v>1</v>
      </c>
      <c r="Q5">
        <f t="shared" si="1"/>
        <v>1</v>
      </c>
      <c r="R5">
        <f t="shared" si="2"/>
        <v>0</v>
      </c>
      <c r="S5">
        <f t="shared" si="3"/>
        <v>0</v>
      </c>
      <c r="T5" t="str">
        <f t="shared" si="4"/>
        <v/>
      </c>
    </row>
    <row r="6" spans="1:22">
      <c r="A6">
        <v>2</v>
      </c>
      <c r="B6">
        <v>1.15E+18</v>
      </c>
      <c r="C6" t="s">
        <v>49</v>
      </c>
      <c r="D6" t="s">
        <v>55</v>
      </c>
      <c r="E6" t="b">
        <v>0</v>
      </c>
      <c r="F6" t="b">
        <v>0</v>
      </c>
      <c r="G6" t="b">
        <v>1</v>
      </c>
      <c r="H6" t="s">
        <v>12</v>
      </c>
      <c r="I6" t="s">
        <v>2663</v>
      </c>
      <c r="J6" t="s">
        <v>2664</v>
      </c>
      <c r="K6">
        <v>131</v>
      </c>
      <c r="L6">
        <v>218</v>
      </c>
      <c r="M6">
        <v>349</v>
      </c>
      <c r="N6">
        <v>0.37535816618911177</v>
      </c>
      <c r="O6" t="s">
        <v>8</v>
      </c>
      <c r="P6">
        <f t="shared" si="0"/>
        <v>1</v>
      </c>
      <c r="Q6">
        <f t="shared" si="1"/>
        <v>1</v>
      </c>
      <c r="R6">
        <f t="shared" si="2"/>
        <v>0</v>
      </c>
      <c r="S6">
        <f t="shared" si="3"/>
        <v>0</v>
      </c>
      <c r="T6" t="str">
        <f t="shared" si="4"/>
        <v/>
      </c>
    </row>
    <row r="7" spans="1:22">
      <c r="A7">
        <v>4</v>
      </c>
      <c r="B7">
        <v>1.15E+18</v>
      </c>
      <c r="C7" t="s">
        <v>8</v>
      </c>
      <c r="D7" t="s">
        <v>107</v>
      </c>
      <c r="E7" t="b">
        <v>0</v>
      </c>
      <c r="F7" t="b">
        <v>0</v>
      </c>
      <c r="G7" t="b">
        <v>1</v>
      </c>
      <c r="H7" t="s">
        <v>12</v>
      </c>
      <c r="I7" t="s">
        <v>2759</v>
      </c>
      <c r="J7" t="s">
        <v>2760</v>
      </c>
      <c r="K7">
        <v>103</v>
      </c>
      <c r="L7">
        <v>179</v>
      </c>
      <c r="M7">
        <v>282</v>
      </c>
      <c r="N7">
        <v>0.36524822695035464</v>
      </c>
      <c r="O7" t="s">
        <v>8</v>
      </c>
      <c r="P7">
        <f t="shared" si="0"/>
        <v>1</v>
      </c>
      <c r="Q7">
        <f t="shared" si="1"/>
        <v>1</v>
      </c>
      <c r="R7">
        <f t="shared" si="2"/>
        <v>0</v>
      </c>
      <c r="S7">
        <f t="shared" si="3"/>
        <v>0</v>
      </c>
      <c r="T7" t="str">
        <f t="shared" si="4"/>
        <v/>
      </c>
    </row>
    <row r="8" spans="1:22">
      <c r="A8">
        <v>2</v>
      </c>
      <c r="B8">
        <v>1.15E+18</v>
      </c>
      <c r="C8" t="s">
        <v>49</v>
      </c>
      <c r="D8" t="s">
        <v>61</v>
      </c>
      <c r="E8" t="b">
        <v>0</v>
      </c>
      <c r="F8" t="b">
        <v>0</v>
      </c>
      <c r="G8" t="b">
        <v>1</v>
      </c>
      <c r="H8" t="s">
        <v>12</v>
      </c>
      <c r="I8" t="s">
        <v>2675</v>
      </c>
      <c r="J8" t="s">
        <v>2676</v>
      </c>
      <c r="K8">
        <v>94</v>
      </c>
      <c r="L8">
        <v>186</v>
      </c>
      <c r="M8">
        <v>280</v>
      </c>
      <c r="N8">
        <v>0.33571428571428569</v>
      </c>
      <c r="O8" t="s">
        <v>8</v>
      </c>
      <c r="P8">
        <f t="shared" si="0"/>
        <v>1</v>
      </c>
      <c r="Q8">
        <f t="shared" si="1"/>
        <v>1</v>
      </c>
      <c r="R8">
        <f t="shared" si="2"/>
        <v>0</v>
      </c>
      <c r="S8">
        <f t="shared" si="3"/>
        <v>0</v>
      </c>
      <c r="T8" t="str">
        <f t="shared" si="4"/>
        <v/>
      </c>
    </row>
    <row r="9" spans="1:22">
      <c r="A9">
        <v>1</v>
      </c>
      <c r="B9">
        <v>1.15E+18</v>
      </c>
      <c r="C9" t="s">
        <v>8</v>
      </c>
      <c r="D9" t="s">
        <v>39</v>
      </c>
      <c r="E9" t="b">
        <v>0</v>
      </c>
      <c r="F9" t="b">
        <v>0</v>
      </c>
      <c r="G9" t="b">
        <v>1</v>
      </c>
      <c r="H9" t="s">
        <v>12</v>
      </c>
      <c r="I9" t="s">
        <v>2639</v>
      </c>
      <c r="J9" t="s">
        <v>2640</v>
      </c>
      <c r="K9">
        <v>87</v>
      </c>
      <c r="L9">
        <v>124</v>
      </c>
      <c r="M9">
        <v>211</v>
      </c>
      <c r="N9">
        <v>0.41232227488151657</v>
      </c>
      <c r="O9" t="s">
        <v>8</v>
      </c>
      <c r="P9">
        <f t="shared" si="0"/>
        <v>1</v>
      </c>
      <c r="Q9">
        <f t="shared" si="1"/>
        <v>1</v>
      </c>
      <c r="R9">
        <f t="shared" si="2"/>
        <v>0</v>
      </c>
      <c r="S9">
        <f t="shared" si="3"/>
        <v>0</v>
      </c>
      <c r="T9" t="str">
        <f t="shared" si="4"/>
        <v/>
      </c>
    </row>
    <row r="10" spans="1:22">
      <c r="A10">
        <v>3</v>
      </c>
      <c r="B10">
        <v>1.15E+18</v>
      </c>
      <c r="C10" t="s">
        <v>49</v>
      </c>
      <c r="D10" t="s">
        <v>91</v>
      </c>
      <c r="E10" t="b">
        <v>0</v>
      </c>
      <c r="F10" t="b">
        <v>0</v>
      </c>
      <c r="G10" t="b">
        <v>1</v>
      </c>
      <c r="H10" t="s">
        <v>12</v>
      </c>
      <c r="I10" t="s">
        <v>2731</v>
      </c>
      <c r="J10" t="s">
        <v>2732</v>
      </c>
      <c r="K10">
        <v>77</v>
      </c>
      <c r="L10">
        <v>170</v>
      </c>
      <c r="M10">
        <v>247</v>
      </c>
      <c r="N10">
        <v>0.31174089068825911</v>
      </c>
      <c r="O10" t="s">
        <v>8</v>
      </c>
      <c r="P10">
        <f t="shared" si="0"/>
        <v>1</v>
      </c>
      <c r="Q10">
        <f t="shared" si="1"/>
        <v>1</v>
      </c>
      <c r="R10">
        <f t="shared" si="2"/>
        <v>0</v>
      </c>
      <c r="S10">
        <f t="shared" si="3"/>
        <v>0</v>
      </c>
      <c r="T10" t="str">
        <f t="shared" si="4"/>
        <v/>
      </c>
    </row>
    <row r="11" spans="1:22">
      <c r="A11">
        <v>4</v>
      </c>
      <c r="B11">
        <v>1.15E+18</v>
      </c>
      <c r="C11" t="s">
        <v>8</v>
      </c>
      <c r="D11" t="s">
        <v>119</v>
      </c>
      <c r="E11" t="b">
        <v>0</v>
      </c>
      <c r="F11" t="b">
        <v>0</v>
      </c>
      <c r="G11" t="b">
        <v>1</v>
      </c>
      <c r="H11" t="s">
        <v>12</v>
      </c>
      <c r="I11" t="s">
        <v>2783</v>
      </c>
      <c r="J11" t="s">
        <v>2784</v>
      </c>
      <c r="K11">
        <v>58</v>
      </c>
      <c r="L11">
        <v>86</v>
      </c>
      <c r="M11">
        <v>144</v>
      </c>
      <c r="N11">
        <v>0.40277777777777779</v>
      </c>
      <c r="O11" t="s">
        <v>8</v>
      </c>
      <c r="P11">
        <f t="shared" si="0"/>
        <v>1</v>
      </c>
      <c r="Q11">
        <f t="shared" si="1"/>
        <v>1</v>
      </c>
      <c r="R11">
        <f t="shared" si="2"/>
        <v>0</v>
      </c>
      <c r="S11">
        <f t="shared" si="3"/>
        <v>0</v>
      </c>
      <c r="T11" t="str">
        <f t="shared" si="4"/>
        <v/>
      </c>
    </row>
    <row r="12" spans="1:22">
      <c r="A12">
        <v>5</v>
      </c>
      <c r="B12">
        <v>1.15E+18</v>
      </c>
      <c r="C12" t="s">
        <v>49</v>
      </c>
      <c r="D12" t="s">
        <v>125</v>
      </c>
      <c r="E12" t="b">
        <v>0</v>
      </c>
      <c r="F12" t="b">
        <v>0</v>
      </c>
      <c r="G12" t="b">
        <v>1</v>
      </c>
      <c r="H12" t="s">
        <v>12</v>
      </c>
      <c r="I12" t="s">
        <v>2797</v>
      </c>
      <c r="J12" t="s">
        <v>2798</v>
      </c>
      <c r="K12">
        <v>56</v>
      </c>
      <c r="L12">
        <v>80</v>
      </c>
      <c r="M12">
        <v>136</v>
      </c>
      <c r="N12">
        <v>0.41176470588235292</v>
      </c>
      <c r="O12" t="s">
        <v>8</v>
      </c>
      <c r="P12">
        <f t="shared" si="0"/>
        <v>1</v>
      </c>
      <c r="Q12">
        <f t="shared" si="1"/>
        <v>1</v>
      </c>
      <c r="R12">
        <f t="shared" si="2"/>
        <v>0</v>
      </c>
      <c r="S12">
        <f t="shared" si="3"/>
        <v>0</v>
      </c>
      <c r="T12" t="str">
        <f t="shared" si="4"/>
        <v/>
      </c>
    </row>
    <row r="13" spans="1:22">
      <c r="A13">
        <v>5</v>
      </c>
      <c r="B13">
        <v>1.15E+18</v>
      </c>
      <c r="C13" t="s">
        <v>49</v>
      </c>
      <c r="D13" t="s">
        <v>127</v>
      </c>
      <c r="E13" t="b">
        <v>0</v>
      </c>
      <c r="F13" t="b">
        <v>0</v>
      </c>
      <c r="G13" t="b">
        <v>1</v>
      </c>
      <c r="H13" t="s">
        <v>12</v>
      </c>
      <c r="I13" t="s">
        <v>2801</v>
      </c>
      <c r="J13" t="s">
        <v>2802</v>
      </c>
      <c r="K13">
        <v>54</v>
      </c>
      <c r="L13">
        <v>73</v>
      </c>
      <c r="M13">
        <v>127</v>
      </c>
      <c r="N13">
        <v>0.42519685039370081</v>
      </c>
      <c r="O13" t="s">
        <v>8</v>
      </c>
      <c r="P13">
        <f t="shared" si="0"/>
        <v>1</v>
      </c>
      <c r="Q13">
        <f t="shared" si="1"/>
        <v>1</v>
      </c>
      <c r="R13">
        <f t="shared" si="2"/>
        <v>0</v>
      </c>
      <c r="S13">
        <f t="shared" si="3"/>
        <v>0</v>
      </c>
      <c r="T13" t="str">
        <f t="shared" si="4"/>
        <v/>
      </c>
    </row>
    <row r="14" spans="1:22">
      <c r="A14">
        <v>7</v>
      </c>
      <c r="B14">
        <v>1.15E+18</v>
      </c>
      <c r="C14" t="s">
        <v>49</v>
      </c>
      <c r="D14" t="s">
        <v>184</v>
      </c>
      <c r="E14" t="b">
        <v>0</v>
      </c>
      <c r="F14" t="b">
        <v>0</v>
      </c>
      <c r="G14" t="b">
        <v>1</v>
      </c>
      <c r="H14" t="s">
        <v>12</v>
      </c>
      <c r="I14" t="s">
        <v>2915</v>
      </c>
      <c r="J14" t="s">
        <v>2916</v>
      </c>
      <c r="K14">
        <v>47</v>
      </c>
      <c r="L14">
        <v>78</v>
      </c>
      <c r="M14">
        <v>125</v>
      </c>
      <c r="N14">
        <v>0.376</v>
      </c>
      <c r="O14" t="s">
        <v>8</v>
      </c>
      <c r="P14">
        <f t="shared" si="0"/>
        <v>1</v>
      </c>
      <c r="Q14">
        <f t="shared" si="1"/>
        <v>1</v>
      </c>
      <c r="R14">
        <f t="shared" si="2"/>
        <v>0</v>
      </c>
      <c r="S14">
        <f t="shared" si="3"/>
        <v>0</v>
      </c>
      <c r="T14" t="str">
        <f t="shared" si="4"/>
        <v/>
      </c>
    </row>
    <row r="15" spans="1:22">
      <c r="A15">
        <v>5</v>
      </c>
      <c r="B15">
        <v>1.15E+18</v>
      </c>
      <c r="C15" t="s">
        <v>49</v>
      </c>
      <c r="D15" t="s">
        <v>130</v>
      </c>
      <c r="E15" t="b">
        <v>0</v>
      </c>
      <c r="F15" t="b">
        <v>0</v>
      </c>
      <c r="G15" t="b">
        <v>1</v>
      </c>
      <c r="H15" t="s">
        <v>12</v>
      </c>
      <c r="I15" t="s">
        <v>2807</v>
      </c>
      <c r="J15" t="s">
        <v>2808</v>
      </c>
      <c r="K15">
        <v>46</v>
      </c>
      <c r="L15">
        <v>89</v>
      </c>
      <c r="M15">
        <v>135</v>
      </c>
      <c r="N15">
        <v>0.34074074074074073</v>
      </c>
      <c r="O15" t="s">
        <v>8</v>
      </c>
      <c r="P15">
        <f t="shared" si="0"/>
        <v>1</v>
      </c>
      <c r="Q15">
        <f t="shared" si="1"/>
        <v>1</v>
      </c>
      <c r="R15">
        <f t="shared" si="2"/>
        <v>0</v>
      </c>
      <c r="S15">
        <f t="shared" si="3"/>
        <v>0</v>
      </c>
      <c r="T15" t="str">
        <f t="shared" si="4"/>
        <v/>
      </c>
    </row>
    <row r="16" spans="1:22">
      <c r="A16">
        <v>3</v>
      </c>
      <c r="B16">
        <v>1.15E+18</v>
      </c>
      <c r="C16" t="s">
        <v>49</v>
      </c>
      <c r="D16" t="s">
        <v>95</v>
      </c>
      <c r="E16" t="b">
        <v>0</v>
      </c>
      <c r="F16" t="b">
        <v>0</v>
      </c>
      <c r="G16" t="b">
        <v>1</v>
      </c>
      <c r="H16" t="s">
        <v>12</v>
      </c>
      <c r="I16" t="s">
        <v>2739</v>
      </c>
      <c r="J16" t="s">
        <v>2740</v>
      </c>
      <c r="K16">
        <v>44</v>
      </c>
      <c r="L16">
        <v>109</v>
      </c>
      <c r="M16">
        <v>153</v>
      </c>
      <c r="N16">
        <v>0.28758169934640521</v>
      </c>
      <c r="O16" t="s">
        <v>8</v>
      </c>
      <c r="P16">
        <f t="shared" si="0"/>
        <v>1</v>
      </c>
      <c r="Q16">
        <f t="shared" si="1"/>
        <v>0</v>
      </c>
      <c r="R16">
        <f t="shared" si="2"/>
        <v>0</v>
      </c>
      <c r="S16">
        <f t="shared" si="3"/>
        <v>0</v>
      </c>
      <c r="T16" t="str">
        <f t="shared" si="4"/>
        <v/>
      </c>
    </row>
    <row r="17" spans="1:20">
      <c r="A17">
        <v>2</v>
      </c>
      <c r="B17">
        <v>1.15E+18</v>
      </c>
      <c r="C17" t="s">
        <v>49</v>
      </c>
      <c r="D17" t="s">
        <v>59</v>
      </c>
      <c r="E17" t="b">
        <v>0</v>
      </c>
      <c r="F17" t="b">
        <v>0</v>
      </c>
      <c r="G17" t="b">
        <v>1</v>
      </c>
      <c r="H17" t="s">
        <v>12</v>
      </c>
      <c r="I17" t="s">
        <v>2671</v>
      </c>
      <c r="J17" t="s">
        <v>2672</v>
      </c>
      <c r="K17">
        <v>42</v>
      </c>
      <c r="L17">
        <v>88</v>
      </c>
      <c r="M17">
        <v>130</v>
      </c>
      <c r="N17">
        <v>0.32307692307692309</v>
      </c>
      <c r="O17" t="s">
        <v>8</v>
      </c>
      <c r="P17">
        <f t="shared" si="0"/>
        <v>1</v>
      </c>
      <c r="Q17">
        <f t="shared" si="1"/>
        <v>1</v>
      </c>
      <c r="R17">
        <f t="shared" si="2"/>
        <v>0</v>
      </c>
      <c r="S17">
        <f t="shared" si="3"/>
        <v>0</v>
      </c>
      <c r="T17" t="str">
        <f t="shared" si="4"/>
        <v/>
      </c>
    </row>
    <row r="18" spans="1:20">
      <c r="A18">
        <v>1</v>
      </c>
      <c r="B18">
        <v>1.15E+18</v>
      </c>
      <c r="C18" t="s">
        <v>8</v>
      </c>
      <c r="D18" t="s">
        <v>26</v>
      </c>
      <c r="E18" t="b">
        <v>0</v>
      </c>
      <c r="F18" t="b">
        <v>0</v>
      </c>
      <c r="G18" t="b">
        <v>1</v>
      </c>
      <c r="H18" t="s">
        <v>12</v>
      </c>
      <c r="I18" t="s">
        <v>2613</v>
      </c>
      <c r="J18" t="s">
        <v>2614</v>
      </c>
      <c r="K18">
        <v>39</v>
      </c>
      <c r="L18">
        <v>77</v>
      </c>
      <c r="M18">
        <v>116</v>
      </c>
      <c r="N18">
        <v>0.33620689655172414</v>
      </c>
      <c r="O18" t="s">
        <v>8</v>
      </c>
      <c r="P18">
        <f t="shared" si="0"/>
        <v>1</v>
      </c>
      <c r="Q18">
        <f t="shared" si="1"/>
        <v>1</v>
      </c>
      <c r="R18">
        <f t="shared" si="2"/>
        <v>0</v>
      </c>
      <c r="S18">
        <f t="shared" si="3"/>
        <v>0</v>
      </c>
      <c r="T18" t="str">
        <f t="shared" si="4"/>
        <v/>
      </c>
    </row>
    <row r="19" spans="1:20">
      <c r="A19">
        <v>1</v>
      </c>
      <c r="B19">
        <v>1.15E+18</v>
      </c>
      <c r="C19" t="s">
        <v>8</v>
      </c>
      <c r="D19" t="s">
        <v>35</v>
      </c>
      <c r="E19" t="b">
        <v>0</v>
      </c>
      <c r="F19" t="b">
        <v>0</v>
      </c>
      <c r="G19" t="b">
        <v>1</v>
      </c>
      <c r="H19" t="s">
        <v>12</v>
      </c>
      <c r="I19" t="s">
        <v>2631</v>
      </c>
      <c r="J19" t="s">
        <v>2632</v>
      </c>
      <c r="K19">
        <v>39</v>
      </c>
      <c r="L19">
        <v>62</v>
      </c>
      <c r="M19">
        <v>101</v>
      </c>
      <c r="N19">
        <v>0.38613861386138615</v>
      </c>
      <c r="O19" t="s">
        <v>8</v>
      </c>
      <c r="P19">
        <f t="shared" si="0"/>
        <v>1</v>
      </c>
      <c r="Q19">
        <f t="shared" si="1"/>
        <v>1</v>
      </c>
      <c r="R19">
        <f t="shared" si="2"/>
        <v>0</v>
      </c>
      <c r="S19">
        <f t="shared" si="3"/>
        <v>0</v>
      </c>
      <c r="T19" t="str">
        <f t="shared" si="4"/>
        <v/>
      </c>
    </row>
    <row r="20" spans="1:20">
      <c r="A20">
        <v>2</v>
      </c>
      <c r="B20">
        <v>1.15E+18</v>
      </c>
      <c r="C20" t="s">
        <v>49</v>
      </c>
      <c r="D20" t="s">
        <v>56</v>
      </c>
      <c r="E20" t="b">
        <v>0</v>
      </c>
      <c r="F20" t="b">
        <v>0</v>
      </c>
      <c r="G20" t="b">
        <v>1</v>
      </c>
      <c r="H20" t="s">
        <v>12</v>
      </c>
      <c r="I20" t="s">
        <v>2665</v>
      </c>
      <c r="J20" t="s">
        <v>2666</v>
      </c>
      <c r="K20">
        <v>38</v>
      </c>
      <c r="L20">
        <v>64</v>
      </c>
      <c r="M20">
        <v>102</v>
      </c>
      <c r="N20">
        <v>0.37254901960784315</v>
      </c>
      <c r="O20" t="s">
        <v>8</v>
      </c>
      <c r="P20">
        <f t="shared" si="0"/>
        <v>1</v>
      </c>
      <c r="Q20">
        <f t="shared" si="1"/>
        <v>1</v>
      </c>
      <c r="R20">
        <f t="shared" si="2"/>
        <v>0</v>
      </c>
      <c r="S20">
        <f t="shared" si="3"/>
        <v>0</v>
      </c>
      <c r="T20" t="str">
        <f t="shared" si="4"/>
        <v/>
      </c>
    </row>
    <row r="21" spans="1:20">
      <c r="A21">
        <v>27</v>
      </c>
      <c r="B21">
        <v>1.15E+18</v>
      </c>
      <c r="C21" t="s">
        <v>49</v>
      </c>
      <c r="D21" t="s">
        <v>385</v>
      </c>
      <c r="E21" t="b">
        <v>0</v>
      </c>
      <c r="F21" t="b">
        <v>0</v>
      </c>
      <c r="G21" t="b">
        <v>1</v>
      </c>
      <c r="H21" t="s">
        <v>12</v>
      </c>
      <c r="I21" t="s">
        <v>3295</v>
      </c>
      <c r="J21" t="s">
        <v>3296</v>
      </c>
      <c r="K21">
        <v>38</v>
      </c>
      <c r="L21">
        <v>51</v>
      </c>
      <c r="M21">
        <v>89</v>
      </c>
      <c r="N21">
        <v>0.42696629213483145</v>
      </c>
      <c r="O21" t="s">
        <v>8</v>
      </c>
      <c r="P21">
        <f t="shared" si="0"/>
        <v>1</v>
      </c>
      <c r="Q21">
        <f t="shared" si="1"/>
        <v>1</v>
      </c>
      <c r="R21">
        <f t="shared" si="2"/>
        <v>0</v>
      </c>
      <c r="S21">
        <f t="shared" si="3"/>
        <v>0</v>
      </c>
      <c r="T21" t="str">
        <f t="shared" si="4"/>
        <v/>
      </c>
    </row>
    <row r="22" spans="1:20">
      <c r="A22">
        <v>1</v>
      </c>
      <c r="B22">
        <v>1.15E+18</v>
      </c>
      <c r="C22" t="s">
        <v>8</v>
      </c>
      <c r="D22" t="s">
        <v>42</v>
      </c>
      <c r="E22" t="b">
        <v>0</v>
      </c>
      <c r="F22" t="b">
        <v>0</v>
      </c>
      <c r="G22" t="b">
        <v>1</v>
      </c>
      <c r="H22" t="s">
        <v>12</v>
      </c>
      <c r="I22" t="s">
        <v>2645</v>
      </c>
      <c r="J22" t="s">
        <v>2646</v>
      </c>
      <c r="K22">
        <v>34</v>
      </c>
      <c r="L22">
        <v>38</v>
      </c>
      <c r="M22">
        <v>72</v>
      </c>
      <c r="N22">
        <v>0.47222222222222221</v>
      </c>
      <c r="O22" t="s">
        <v>8</v>
      </c>
      <c r="P22">
        <f t="shared" si="0"/>
        <v>1</v>
      </c>
      <c r="Q22">
        <f t="shared" si="1"/>
        <v>1</v>
      </c>
      <c r="R22">
        <f t="shared" si="2"/>
        <v>0</v>
      </c>
      <c r="S22">
        <f t="shared" si="3"/>
        <v>0</v>
      </c>
      <c r="T22" t="str">
        <f t="shared" si="4"/>
        <v/>
      </c>
    </row>
    <row r="23" spans="1:20">
      <c r="A23">
        <v>6</v>
      </c>
      <c r="B23">
        <v>1.15E+18</v>
      </c>
      <c r="C23" t="s">
        <v>49</v>
      </c>
      <c r="D23" t="s">
        <v>151</v>
      </c>
      <c r="E23" t="b">
        <v>0</v>
      </c>
      <c r="F23" t="b">
        <v>0</v>
      </c>
      <c r="G23" t="b">
        <v>1</v>
      </c>
      <c r="H23" t="s">
        <v>12</v>
      </c>
      <c r="I23" t="s">
        <v>2849</v>
      </c>
      <c r="J23" t="s">
        <v>2850</v>
      </c>
      <c r="K23">
        <v>34</v>
      </c>
      <c r="L23">
        <v>51</v>
      </c>
      <c r="M23">
        <v>85</v>
      </c>
      <c r="N23">
        <v>0.4</v>
      </c>
      <c r="O23" t="s">
        <v>8</v>
      </c>
      <c r="P23">
        <f t="shared" si="0"/>
        <v>1</v>
      </c>
      <c r="Q23">
        <f t="shared" si="1"/>
        <v>1</v>
      </c>
      <c r="R23">
        <f t="shared" si="2"/>
        <v>0</v>
      </c>
      <c r="S23">
        <f t="shared" si="3"/>
        <v>0</v>
      </c>
      <c r="T23" t="str">
        <f t="shared" si="4"/>
        <v/>
      </c>
    </row>
    <row r="24" spans="1:20">
      <c r="A24">
        <v>5</v>
      </c>
      <c r="B24">
        <v>1.15E+18</v>
      </c>
      <c r="C24" t="s">
        <v>49</v>
      </c>
      <c r="D24" t="s">
        <v>141</v>
      </c>
      <c r="E24" t="b">
        <v>0</v>
      </c>
      <c r="F24" t="b">
        <v>0</v>
      </c>
      <c r="G24" t="b">
        <v>1</v>
      </c>
      <c r="H24" t="s">
        <v>12</v>
      </c>
      <c r="I24" t="s">
        <v>2829</v>
      </c>
      <c r="J24" t="s">
        <v>2830</v>
      </c>
      <c r="K24">
        <v>32</v>
      </c>
      <c r="L24">
        <v>43</v>
      </c>
      <c r="M24">
        <v>75</v>
      </c>
      <c r="N24">
        <v>0.42666666666666669</v>
      </c>
      <c r="O24" t="s">
        <v>8</v>
      </c>
      <c r="P24">
        <f t="shared" si="0"/>
        <v>1</v>
      </c>
      <c r="Q24">
        <f t="shared" si="1"/>
        <v>1</v>
      </c>
      <c r="R24">
        <f t="shared" si="2"/>
        <v>0</v>
      </c>
      <c r="S24">
        <f t="shared" si="3"/>
        <v>0</v>
      </c>
      <c r="T24" t="str">
        <f t="shared" si="4"/>
        <v/>
      </c>
    </row>
    <row r="25" spans="1:20">
      <c r="A25">
        <v>7</v>
      </c>
      <c r="B25">
        <v>1.15E+18</v>
      </c>
      <c r="C25" t="s">
        <v>49</v>
      </c>
      <c r="D25" t="s">
        <v>179</v>
      </c>
      <c r="E25" t="b">
        <v>0</v>
      </c>
      <c r="F25" t="b">
        <v>0</v>
      </c>
      <c r="G25" t="b">
        <v>1</v>
      </c>
      <c r="H25" t="s">
        <v>12</v>
      </c>
      <c r="I25" t="s">
        <v>2905</v>
      </c>
      <c r="J25" t="s">
        <v>2906</v>
      </c>
      <c r="K25">
        <v>32</v>
      </c>
      <c r="L25">
        <v>39</v>
      </c>
      <c r="M25">
        <v>71</v>
      </c>
      <c r="N25">
        <v>0.45070422535211269</v>
      </c>
      <c r="O25" t="s">
        <v>8</v>
      </c>
      <c r="P25">
        <f t="shared" si="0"/>
        <v>1</v>
      </c>
      <c r="Q25">
        <f t="shared" si="1"/>
        <v>1</v>
      </c>
      <c r="R25">
        <f t="shared" si="2"/>
        <v>0</v>
      </c>
      <c r="S25">
        <f t="shared" si="3"/>
        <v>0</v>
      </c>
      <c r="T25" t="str">
        <f t="shared" si="4"/>
        <v/>
      </c>
    </row>
    <row r="26" spans="1:20">
      <c r="A26">
        <v>10</v>
      </c>
      <c r="B26">
        <v>1.15E+18</v>
      </c>
      <c r="C26" t="s">
        <v>49</v>
      </c>
      <c r="D26" t="s">
        <v>222</v>
      </c>
      <c r="E26" t="b">
        <v>0</v>
      </c>
      <c r="F26" t="b">
        <v>0</v>
      </c>
      <c r="G26" t="b">
        <v>1</v>
      </c>
      <c r="H26" t="s">
        <v>12</v>
      </c>
      <c r="I26" t="s">
        <v>2987</v>
      </c>
      <c r="J26" t="s">
        <v>2988</v>
      </c>
      <c r="K26">
        <v>31</v>
      </c>
      <c r="L26">
        <v>47</v>
      </c>
      <c r="M26">
        <v>78</v>
      </c>
      <c r="N26">
        <v>0.39743589743589741</v>
      </c>
      <c r="O26" t="s">
        <v>8</v>
      </c>
      <c r="P26">
        <f t="shared" si="0"/>
        <v>1</v>
      </c>
      <c r="Q26">
        <f t="shared" si="1"/>
        <v>1</v>
      </c>
      <c r="R26">
        <f t="shared" si="2"/>
        <v>0</v>
      </c>
      <c r="S26">
        <f t="shared" si="3"/>
        <v>0</v>
      </c>
      <c r="T26" t="str">
        <f t="shared" si="4"/>
        <v/>
      </c>
    </row>
    <row r="27" spans="1:20">
      <c r="A27">
        <v>6</v>
      </c>
      <c r="B27">
        <v>1.15E+18</v>
      </c>
      <c r="C27" t="s">
        <v>49</v>
      </c>
      <c r="D27" t="s">
        <v>159</v>
      </c>
      <c r="E27" t="b">
        <v>0</v>
      </c>
      <c r="F27" t="b">
        <v>0</v>
      </c>
      <c r="G27" t="b">
        <v>1</v>
      </c>
      <c r="H27" t="s">
        <v>12</v>
      </c>
      <c r="I27" t="s">
        <v>2865</v>
      </c>
      <c r="J27" t="s">
        <v>2866</v>
      </c>
      <c r="K27">
        <v>30</v>
      </c>
      <c r="L27">
        <v>35</v>
      </c>
      <c r="M27">
        <v>65</v>
      </c>
      <c r="N27">
        <v>0.46153846153846156</v>
      </c>
      <c r="O27" t="s">
        <v>8</v>
      </c>
      <c r="P27">
        <f t="shared" si="0"/>
        <v>1</v>
      </c>
      <c r="Q27">
        <f t="shared" si="1"/>
        <v>1</v>
      </c>
      <c r="R27">
        <f t="shared" si="2"/>
        <v>0</v>
      </c>
      <c r="S27">
        <f t="shared" si="3"/>
        <v>0</v>
      </c>
      <c r="T27" t="str">
        <f t="shared" si="4"/>
        <v/>
      </c>
    </row>
    <row r="28" spans="1:20">
      <c r="A28">
        <v>6</v>
      </c>
      <c r="B28">
        <v>1.15E+18</v>
      </c>
      <c r="C28" t="s">
        <v>49</v>
      </c>
      <c r="D28" t="s">
        <v>167</v>
      </c>
      <c r="E28" t="b">
        <v>0</v>
      </c>
      <c r="F28" t="b">
        <v>0</v>
      </c>
      <c r="G28" t="b">
        <v>1</v>
      </c>
      <c r="H28" t="s">
        <v>12</v>
      </c>
      <c r="I28" t="s">
        <v>2881</v>
      </c>
      <c r="J28" t="s">
        <v>2882</v>
      </c>
      <c r="K28">
        <v>30</v>
      </c>
      <c r="L28">
        <v>72</v>
      </c>
      <c r="M28">
        <v>102</v>
      </c>
      <c r="N28">
        <v>0.29411764705882354</v>
      </c>
      <c r="O28" t="s">
        <v>8</v>
      </c>
      <c r="P28">
        <f t="shared" si="0"/>
        <v>1</v>
      </c>
      <c r="Q28">
        <f t="shared" si="1"/>
        <v>0</v>
      </c>
      <c r="R28">
        <f t="shared" si="2"/>
        <v>0</v>
      </c>
      <c r="S28">
        <f t="shared" si="3"/>
        <v>0</v>
      </c>
      <c r="T28" t="str">
        <f t="shared" si="4"/>
        <v/>
      </c>
    </row>
    <row r="29" spans="1:20">
      <c r="A29">
        <v>6</v>
      </c>
      <c r="B29">
        <v>1.15E+18</v>
      </c>
      <c r="C29" t="s">
        <v>49</v>
      </c>
      <c r="D29" t="s">
        <v>150</v>
      </c>
      <c r="E29" t="b">
        <v>0</v>
      </c>
      <c r="F29" t="b">
        <v>0</v>
      </c>
      <c r="G29" t="b">
        <v>1</v>
      </c>
      <c r="H29" t="s">
        <v>12</v>
      </c>
      <c r="I29" t="s">
        <v>2847</v>
      </c>
      <c r="J29" t="s">
        <v>2848</v>
      </c>
      <c r="K29">
        <v>29</v>
      </c>
      <c r="L29">
        <v>34</v>
      </c>
      <c r="M29">
        <v>63</v>
      </c>
      <c r="N29">
        <v>0.46031746031746029</v>
      </c>
      <c r="O29" t="s">
        <v>8</v>
      </c>
      <c r="P29">
        <f t="shared" si="0"/>
        <v>1</v>
      </c>
      <c r="Q29">
        <f t="shared" si="1"/>
        <v>1</v>
      </c>
      <c r="R29">
        <f t="shared" si="2"/>
        <v>0</v>
      </c>
      <c r="S29">
        <f t="shared" si="3"/>
        <v>0</v>
      </c>
      <c r="T29" t="str">
        <f t="shared" si="4"/>
        <v/>
      </c>
    </row>
    <row r="30" spans="1:20">
      <c r="A30">
        <v>1</v>
      </c>
      <c r="B30">
        <v>1.15E+18</v>
      </c>
      <c r="C30" t="s">
        <v>8</v>
      </c>
      <c r="D30" t="s">
        <v>23</v>
      </c>
      <c r="E30" t="b">
        <v>0</v>
      </c>
      <c r="F30" t="b">
        <v>0</v>
      </c>
      <c r="G30" t="b">
        <v>1</v>
      </c>
      <c r="H30" t="s">
        <v>12</v>
      </c>
      <c r="I30" t="s">
        <v>2607</v>
      </c>
      <c r="J30" t="s">
        <v>2608</v>
      </c>
      <c r="K30">
        <v>28</v>
      </c>
      <c r="L30">
        <v>87</v>
      </c>
      <c r="M30">
        <v>115</v>
      </c>
      <c r="N30">
        <v>0.24347826086956523</v>
      </c>
      <c r="O30" t="s">
        <v>8</v>
      </c>
      <c r="P30">
        <f t="shared" si="0"/>
        <v>1</v>
      </c>
      <c r="Q30">
        <f t="shared" si="1"/>
        <v>0</v>
      </c>
      <c r="R30">
        <f t="shared" si="2"/>
        <v>0</v>
      </c>
      <c r="S30">
        <f t="shared" si="3"/>
        <v>0</v>
      </c>
      <c r="T30" t="str">
        <f t="shared" si="4"/>
        <v/>
      </c>
    </row>
    <row r="31" spans="1:20">
      <c r="A31">
        <v>3</v>
      </c>
      <c r="B31">
        <v>1.15E+18</v>
      </c>
      <c r="C31" t="s">
        <v>49</v>
      </c>
      <c r="D31" t="s">
        <v>96</v>
      </c>
      <c r="E31" t="b">
        <v>0</v>
      </c>
      <c r="F31" t="b">
        <v>0</v>
      </c>
      <c r="G31" t="b">
        <v>1</v>
      </c>
      <c r="H31" t="s">
        <v>12</v>
      </c>
      <c r="I31" t="s">
        <v>2741</v>
      </c>
      <c r="J31" t="s">
        <v>2742</v>
      </c>
      <c r="K31">
        <v>27</v>
      </c>
      <c r="L31">
        <v>98</v>
      </c>
      <c r="M31">
        <v>125</v>
      </c>
      <c r="N31">
        <v>0.216</v>
      </c>
      <c r="O31" t="s">
        <v>8</v>
      </c>
      <c r="P31">
        <f t="shared" si="0"/>
        <v>1</v>
      </c>
      <c r="Q31">
        <f t="shared" si="1"/>
        <v>0</v>
      </c>
      <c r="R31">
        <f t="shared" si="2"/>
        <v>0</v>
      </c>
      <c r="S31">
        <f t="shared" si="3"/>
        <v>0</v>
      </c>
      <c r="T31" t="str">
        <f t="shared" si="4"/>
        <v/>
      </c>
    </row>
    <row r="32" spans="1:20">
      <c r="A32">
        <v>4</v>
      </c>
      <c r="B32">
        <v>1.15E+18</v>
      </c>
      <c r="C32" t="s">
        <v>8</v>
      </c>
      <c r="D32" t="s">
        <v>114</v>
      </c>
      <c r="E32" t="b">
        <v>0</v>
      </c>
      <c r="F32" t="b">
        <v>0</v>
      </c>
      <c r="G32" t="b">
        <v>1</v>
      </c>
      <c r="H32" t="s">
        <v>12</v>
      </c>
      <c r="I32" t="s">
        <v>2773</v>
      </c>
      <c r="J32" t="s">
        <v>2774</v>
      </c>
      <c r="K32">
        <v>26</v>
      </c>
      <c r="L32">
        <v>38</v>
      </c>
      <c r="M32">
        <v>64</v>
      </c>
      <c r="N32">
        <v>0.40625</v>
      </c>
      <c r="O32" t="s">
        <v>8</v>
      </c>
      <c r="P32">
        <f t="shared" si="0"/>
        <v>1</v>
      </c>
      <c r="Q32">
        <f t="shared" si="1"/>
        <v>1</v>
      </c>
      <c r="R32">
        <f t="shared" si="2"/>
        <v>0</v>
      </c>
      <c r="S32">
        <f t="shared" si="3"/>
        <v>0</v>
      </c>
      <c r="T32" t="str">
        <f t="shared" si="4"/>
        <v/>
      </c>
    </row>
    <row r="33" spans="1:20">
      <c r="A33">
        <v>7</v>
      </c>
      <c r="B33">
        <v>1.15E+18</v>
      </c>
      <c r="C33" t="s">
        <v>49</v>
      </c>
      <c r="D33" t="s">
        <v>175</v>
      </c>
      <c r="E33" t="b">
        <v>0</v>
      </c>
      <c r="F33" t="b">
        <v>0</v>
      </c>
      <c r="G33" t="b">
        <v>1</v>
      </c>
      <c r="H33" t="s">
        <v>12</v>
      </c>
      <c r="I33" t="s">
        <v>2897</v>
      </c>
      <c r="J33" t="s">
        <v>2898</v>
      </c>
      <c r="K33">
        <v>26</v>
      </c>
      <c r="L33">
        <v>22</v>
      </c>
      <c r="M33">
        <v>48</v>
      </c>
      <c r="N33">
        <v>0.54166666666666663</v>
      </c>
      <c r="O33" t="s">
        <v>8</v>
      </c>
      <c r="P33">
        <f t="shared" si="0"/>
        <v>1</v>
      </c>
      <c r="Q33">
        <f t="shared" si="1"/>
        <v>1</v>
      </c>
      <c r="R33">
        <f t="shared" si="2"/>
        <v>0</v>
      </c>
      <c r="S33">
        <f t="shared" si="3"/>
        <v>0</v>
      </c>
      <c r="T33" t="str">
        <f t="shared" si="4"/>
        <v/>
      </c>
    </row>
    <row r="34" spans="1:20">
      <c r="A34">
        <v>7</v>
      </c>
      <c r="B34">
        <v>1.15E+18</v>
      </c>
      <c r="C34" t="s">
        <v>49</v>
      </c>
      <c r="D34" t="s">
        <v>183</v>
      </c>
      <c r="E34" t="b">
        <v>0</v>
      </c>
      <c r="F34" t="b">
        <v>0</v>
      </c>
      <c r="G34" t="b">
        <v>1</v>
      </c>
      <c r="H34" t="s">
        <v>12</v>
      </c>
      <c r="I34" t="s">
        <v>2913</v>
      </c>
      <c r="J34" t="s">
        <v>2914</v>
      </c>
      <c r="K34">
        <v>26</v>
      </c>
      <c r="L34">
        <v>37</v>
      </c>
      <c r="M34">
        <v>63</v>
      </c>
      <c r="N34">
        <v>0.41269841269841268</v>
      </c>
      <c r="O34" t="s">
        <v>8</v>
      </c>
      <c r="P34">
        <f t="shared" si="0"/>
        <v>1</v>
      </c>
      <c r="Q34">
        <f t="shared" si="1"/>
        <v>1</v>
      </c>
      <c r="R34">
        <f t="shared" si="2"/>
        <v>0</v>
      </c>
      <c r="S34">
        <f t="shared" si="3"/>
        <v>0</v>
      </c>
      <c r="T34" t="str">
        <f t="shared" si="4"/>
        <v/>
      </c>
    </row>
    <row r="35" spans="1:20">
      <c r="A35">
        <v>2</v>
      </c>
      <c r="B35">
        <v>1.15E+18</v>
      </c>
      <c r="C35" t="s">
        <v>49</v>
      </c>
      <c r="D35" t="s">
        <v>67</v>
      </c>
      <c r="E35" t="b">
        <v>0</v>
      </c>
      <c r="F35" t="b">
        <v>0</v>
      </c>
      <c r="G35" t="b">
        <v>1</v>
      </c>
      <c r="H35" t="s">
        <v>12</v>
      </c>
      <c r="I35" t="s">
        <v>2687</v>
      </c>
      <c r="J35" t="s">
        <v>2688</v>
      </c>
      <c r="K35">
        <v>25</v>
      </c>
      <c r="L35">
        <v>36</v>
      </c>
      <c r="M35">
        <v>61</v>
      </c>
      <c r="N35">
        <v>0.4098360655737705</v>
      </c>
      <c r="O35" t="s">
        <v>8</v>
      </c>
      <c r="P35">
        <f t="shared" si="0"/>
        <v>1</v>
      </c>
      <c r="Q35">
        <f t="shared" si="1"/>
        <v>1</v>
      </c>
      <c r="R35">
        <f t="shared" si="2"/>
        <v>0</v>
      </c>
      <c r="S35">
        <f t="shared" si="3"/>
        <v>0</v>
      </c>
      <c r="T35" t="str">
        <f t="shared" si="4"/>
        <v/>
      </c>
    </row>
    <row r="36" spans="1:20">
      <c r="A36">
        <v>3</v>
      </c>
      <c r="B36">
        <v>1.15E+18</v>
      </c>
      <c r="C36" t="s">
        <v>49</v>
      </c>
      <c r="D36" t="s">
        <v>100</v>
      </c>
      <c r="E36" t="b">
        <v>0</v>
      </c>
      <c r="F36" t="b">
        <v>0</v>
      </c>
      <c r="G36" t="b">
        <v>1</v>
      </c>
      <c r="H36" t="s">
        <v>12</v>
      </c>
      <c r="I36" t="s">
        <v>2749</v>
      </c>
      <c r="J36" t="s">
        <v>2750</v>
      </c>
      <c r="K36">
        <v>25</v>
      </c>
      <c r="L36">
        <v>40</v>
      </c>
      <c r="M36">
        <v>65</v>
      </c>
      <c r="N36">
        <v>0.38461538461538464</v>
      </c>
      <c r="O36" t="s">
        <v>8</v>
      </c>
      <c r="P36">
        <f t="shared" si="0"/>
        <v>1</v>
      </c>
      <c r="Q36">
        <f t="shared" si="1"/>
        <v>1</v>
      </c>
      <c r="R36">
        <f t="shared" si="2"/>
        <v>0</v>
      </c>
      <c r="S36">
        <f t="shared" si="3"/>
        <v>0</v>
      </c>
      <c r="T36" t="str">
        <f t="shared" si="4"/>
        <v/>
      </c>
    </row>
    <row r="37" spans="1:20">
      <c r="A37">
        <v>7</v>
      </c>
      <c r="B37">
        <v>1.15E+18</v>
      </c>
      <c r="C37" t="s">
        <v>49</v>
      </c>
      <c r="D37" t="s">
        <v>177</v>
      </c>
      <c r="E37" t="b">
        <v>0</v>
      </c>
      <c r="F37" t="b">
        <v>0</v>
      </c>
      <c r="G37" t="b">
        <v>1</v>
      </c>
      <c r="H37" t="s">
        <v>12</v>
      </c>
      <c r="I37" t="s">
        <v>2901</v>
      </c>
      <c r="J37" t="s">
        <v>2902</v>
      </c>
      <c r="K37">
        <v>24</v>
      </c>
      <c r="L37">
        <v>48</v>
      </c>
      <c r="M37">
        <v>72</v>
      </c>
      <c r="N37">
        <v>0.33333333333333331</v>
      </c>
      <c r="O37" t="s">
        <v>49</v>
      </c>
      <c r="P37">
        <f t="shared" si="0"/>
        <v>1</v>
      </c>
      <c r="Q37">
        <f t="shared" si="1"/>
        <v>1</v>
      </c>
      <c r="R37">
        <f t="shared" si="2"/>
        <v>1</v>
      </c>
      <c r="S37">
        <f t="shared" si="3"/>
        <v>1</v>
      </c>
      <c r="T37" t="str">
        <f t="shared" si="4"/>
        <v>dont</v>
      </c>
    </row>
    <row r="38" spans="1:20">
      <c r="A38">
        <v>1</v>
      </c>
      <c r="B38">
        <v>1.15E+18</v>
      </c>
      <c r="C38" t="s">
        <v>8</v>
      </c>
      <c r="D38" t="s">
        <v>27</v>
      </c>
      <c r="E38" t="b">
        <v>0</v>
      </c>
      <c r="F38" t="b">
        <v>0</v>
      </c>
      <c r="G38" t="b">
        <v>1</v>
      </c>
      <c r="H38" t="s">
        <v>12</v>
      </c>
      <c r="I38" t="s">
        <v>2615</v>
      </c>
      <c r="J38" t="s">
        <v>2616</v>
      </c>
      <c r="K38">
        <v>23</v>
      </c>
      <c r="L38">
        <v>50</v>
      </c>
      <c r="M38">
        <v>73</v>
      </c>
      <c r="N38">
        <v>0.31506849315068491</v>
      </c>
      <c r="O38" t="s">
        <v>8</v>
      </c>
      <c r="P38">
        <f t="shared" si="0"/>
        <v>1</v>
      </c>
      <c r="Q38">
        <f t="shared" si="1"/>
        <v>1</v>
      </c>
      <c r="R38">
        <f t="shared" si="2"/>
        <v>0</v>
      </c>
      <c r="S38">
        <f t="shared" si="3"/>
        <v>0</v>
      </c>
      <c r="T38" t="str">
        <f t="shared" si="4"/>
        <v/>
      </c>
    </row>
    <row r="39" spans="1:20">
      <c r="A39">
        <v>6</v>
      </c>
      <c r="B39">
        <v>1.15E+18</v>
      </c>
      <c r="C39" t="s">
        <v>49</v>
      </c>
      <c r="D39" t="s">
        <v>157</v>
      </c>
      <c r="E39" t="b">
        <v>0</v>
      </c>
      <c r="F39" t="b">
        <v>0</v>
      </c>
      <c r="G39" t="b">
        <v>1</v>
      </c>
      <c r="H39" t="s">
        <v>12</v>
      </c>
      <c r="I39" t="s">
        <v>2861</v>
      </c>
      <c r="J39" t="s">
        <v>2862</v>
      </c>
      <c r="K39">
        <v>23</v>
      </c>
      <c r="L39">
        <v>32</v>
      </c>
      <c r="M39">
        <v>55</v>
      </c>
      <c r="N39">
        <v>0.41818181818181815</v>
      </c>
      <c r="O39" t="s">
        <v>8</v>
      </c>
      <c r="P39">
        <f t="shared" si="0"/>
        <v>1</v>
      </c>
      <c r="Q39">
        <f t="shared" si="1"/>
        <v>1</v>
      </c>
      <c r="R39">
        <f t="shared" si="2"/>
        <v>0</v>
      </c>
      <c r="S39">
        <f t="shared" si="3"/>
        <v>0</v>
      </c>
      <c r="T39" t="str">
        <f t="shared" si="4"/>
        <v/>
      </c>
    </row>
    <row r="40" spans="1:20">
      <c r="A40">
        <v>6</v>
      </c>
      <c r="B40">
        <v>1.15E+18</v>
      </c>
      <c r="C40" t="s">
        <v>49</v>
      </c>
      <c r="D40" t="s">
        <v>172</v>
      </c>
      <c r="E40" t="b">
        <v>0</v>
      </c>
      <c r="F40" t="b">
        <v>0</v>
      </c>
      <c r="G40" t="b">
        <v>1</v>
      </c>
      <c r="H40" t="s">
        <v>12</v>
      </c>
      <c r="I40" t="s">
        <v>2891</v>
      </c>
      <c r="J40" t="s">
        <v>2892</v>
      </c>
      <c r="K40">
        <v>23</v>
      </c>
      <c r="L40">
        <v>33</v>
      </c>
      <c r="M40">
        <v>56</v>
      </c>
      <c r="N40">
        <v>0.4107142857142857</v>
      </c>
      <c r="O40" t="s">
        <v>8</v>
      </c>
      <c r="P40">
        <f t="shared" si="0"/>
        <v>1</v>
      </c>
      <c r="Q40">
        <f t="shared" si="1"/>
        <v>1</v>
      </c>
      <c r="R40">
        <f t="shared" si="2"/>
        <v>0</v>
      </c>
      <c r="S40">
        <f t="shared" si="3"/>
        <v>0</v>
      </c>
      <c r="T40" t="str">
        <f t="shared" si="4"/>
        <v/>
      </c>
    </row>
    <row r="41" spans="1:20">
      <c r="A41">
        <v>10</v>
      </c>
      <c r="B41">
        <v>1.15E+18</v>
      </c>
      <c r="C41" t="s">
        <v>49</v>
      </c>
      <c r="D41" t="s">
        <v>216</v>
      </c>
      <c r="E41" t="b">
        <v>0</v>
      </c>
      <c r="F41" t="b">
        <v>0</v>
      </c>
      <c r="G41" t="b">
        <v>1</v>
      </c>
      <c r="H41" t="s">
        <v>12</v>
      </c>
      <c r="I41" t="s">
        <v>2975</v>
      </c>
      <c r="J41" t="s">
        <v>2976</v>
      </c>
      <c r="K41">
        <v>22</v>
      </c>
      <c r="L41">
        <v>35</v>
      </c>
      <c r="M41">
        <v>57</v>
      </c>
      <c r="N41">
        <v>0.38596491228070173</v>
      </c>
      <c r="O41" t="s">
        <v>8</v>
      </c>
      <c r="P41">
        <f t="shared" si="0"/>
        <v>1</v>
      </c>
      <c r="Q41">
        <f t="shared" si="1"/>
        <v>1</v>
      </c>
      <c r="R41">
        <f t="shared" si="2"/>
        <v>0</v>
      </c>
      <c r="S41">
        <f t="shared" si="3"/>
        <v>0</v>
      </c>
      <c r="T41" t="str">
        <f t="shared" si="4"/>
        <v/>
      </c>
    </row>
    <row r="42" spans="1:20">
      <c r="A42">
        <v>5</v>
      </c>
      <c r="B42">
        <v>1.15E+18</v>
      </c>
      <c r="C42" t="s">
        <v>49</v>
      </c>
      <c r="D42" t="s">
        <v>122</v>
      </c>
      <c r="E42" t="b">
        <v>0</v>
      </c>
      <c r="F42" t="b">
        <v>0</v>
      </c>
      <c r="G42" t="b">
        <v>1</v>
      </c>
      <c r="H42" t="s">
        <v>12</v>
      </c>
      <c r="I42" t="s">
        <v>2791</v>
      </c>
      <c r="J42" t="s">
        <v>2792</v>
      </c>
      <c r="K42">
        <v>21</v>
      </c>
      <c r="L42">
        <v>22</v>
      </c>
      <c r="M42">
        <v>43</v>
      </c>
      <c r="N42">
        <v>0.48837209302325579</v>
      </c>
      <c r="O42" t="s">
        <v>8</v>
      </c>
      <c r="P42">
        <f t="shared" si="0"/>
        <v>1</v>
      </c>
      <c r="Q42">
        <f t="shared" si="1"/>
        <v>1</v>
      </c>
      <c r="R42">
        <f t="shared" si="2"/>
        <v>0</v>
      </c>
      <c r="S42">
        <f t="shared" si="3"/>
        <v>0</v>
      </c>
      <c r="T42" t="str">
        <f t="shared" si="4"/>
        <v/>
      </c>
    </row>
    <row r="43" spans="1:20">
      <c r="A43">
        <v>1</v>
      </c>
      <c r="B43">
        <v>1.15E+18</v>
      </c>
      <c r="C43" t="s">
        <v>8</v>
      </c>
      <c r="D43" t="s">
        <v>41</v>
      </c>
      <c r="E43" t="b">
        <v>0</v>
      </c>
      <c r="F43" t="b">
        <v>0</v>
      </c>
      <c r="G43" t="b">
        <v>1</v>
      </c>
      <c r="H43" t="s">
        <v>12</v>
      </c>
      <c r="I43" t="s">
        <v>2643</v>
      </c>
      <c r="J43" t="s">
        <v>2644</v>
      </c>
      <c r="K43">
        <v>20</v>
      </c>
      <c r="L43">
        <v>32</v>
      </c>
      <c r="M43">
        <v>52</v>
      </c>
      <c r="N43">
        <v>0.38461538461538464</v>
      </c>
      <c r="O43" t="s">
        <v>8</v>
      </c>
      <c r="P43">
        <f t="shared" si="0"/>
        <v>1</v>
      </c>
      <c r="Q43">
        <f t="shared" si="1"/>
        <v>1</v>
      </c>
      <c r="R43">
        <f t="shared" si="2"/>
        <v>0</v>
      </c>
      <c r="S43">
        <f t="shared" si="3"/>
        <v>0</v>
      </c>
      <c r="T43" t="str">
        <f t="shared" si="4"/>
        <v/>
      </c>
    </row>
    <row r="44" spans="1:20">
      <c r="A44">
        <v>2</v>
      </c>
      <c r="B44">
        <v>1.15E+18</v>
      </c>
      <c r="C44" t="s">
        <v>49</v>
      </c>
      <c r="D44" t="s">
        <v>70</v>
      </c>
      <c r="E44" t="b">
        <v>0</v>
      </c>
      <c r="F44" t="b">
        <v>0</v>
      </c>
      <c r="G44" t="b">
        <v>1</v>
      </c>
      <c r="H44" t="s">
        <v>12</v>
      </c>
      <c r="I44" t="s">
        <v>2693</v>
      </c>
      <c r="J44" t="s">
        <v>2694</v>
      </c>
      <c r="K44">
        <v>20</v>
      </c>
      <c r="L44">
        <v>64</v>
      </c>
      <c r="M44">
        <v>84</v>
      </c>
      <c r="N44">
        <v>0.23809523809523808</v>
      </c>
      <c r="O44" t="s">
        <v>8</v>
      </c>
      <c r="P44">
        <f t="shared" si="0"/>
        <v>1</v>
      </c>
      <c r="Q44">
        <f t="shared" si="1"/>
        <v>0</v>
      </c>
      <c r="R44">
        <f t="shared" si="2"/>
        <v>0</v>
      </c>
      <c r="S44">
        <f t="shared" si="3"/>
        <v>0</v>
      </c>
      <c r="T44" t="str">
        <f t="shared" si="4"/>
        <v/>
      </c>
    </row>
    <row r="45" spans="1:20">
      <c r="A45">
        <v>5</v>
      </c>
      <c r="B45">
        <v>1.15E+18</v>
      </c>
      <c r="C45" t="s">
        <v>49</v>
      </c>
      <c r="D45" t="s">
        <v>146</v>
      </c>
      <c r="E45" t="b">
        <v>0</v>
      </c>
      <c r="F45" t="b">
        <v>0</v>
      </c>
      <c r="G45" t="b">
        <v>1</v>
      </c>
      <c r="H45" t="s">
        <v>12</v>
      </c>
      <c r="I45" t="s">
        <v>2839</v>
      </c>
      <c r="J45" t="s">
        <v>2840</v>
      </c>
      <c r="K45">
        <v>20</v>
      </c>
      <c r="L45">
        <v>32</v>
      </c>
      <c r="M45">
        <v>52</v>
      </c>
      <c r="N45">
        <v>0.38461538461538464</v>
      </c>
      <c r="O45" t="s">
        <v>8</v>
      </c>
      <c r="P45">
        <f t="shared" si="0"/>
        <v>1</v>
      </c>
      <c r="Q45">
        <f t="shared" si="1"/>
        <v>1</v>
      </c>
      <c r="R45">
        <f t="shared" si="2"/>
        <v>0</v>
      </c>
      <c r="S45">
        <f t="shared" si="3"/>
        <v>0</v>
      </c>
      <c r="T45" t="str">
        <f t="shared" si="4"/>
        <v/>
      </c>
    </row>
    <row r="46" spans="1:20">
      <c r="A46">
        <v>8</v>
      </c>
      <c r="B46">
        <v>1.15E+18</v>
      </c>
      <c r="C46" t="s">
        <v>8</v>
      </c>
      <c r="D46" t="s">
        <v>198</v>
      </c>
      <c r="E46" t="b">
        <v>0</v>
      </c>
      <c r="F46" t="b">
        <v>0</v>
      </c>
      <c r="G46" t="b">
        <v>1</v>
      </c>
      <c r="H46" t="s">
        <v>12</v>
      </c>
      <c r="I46" t="s">
        <v>2941</v>
      </c>
      <c r="J46" t="s">
        <v>2942</v>
      </c>
      <c r="K46">
        <v>20</v>
      </c>
      <c r="L46">
        <v>44</v>
      </c>
      <c r="M46">
        <v>64</v>
      </c>
      <c r="N46">
        <v>0.3125</v>
      </c>
      <c r="O46" t="s">
        <v>49</v>
      </c>
      <c r="P46">
        <f t="shared" si="0"/>
        <v>1</v>
      </c>
      <c r="Q46">
        <f t="shared" si="1"/>
        <v>1</v>
      </c>
      <c r="R46">
        <f t="shared" si="2"/>
        <v>1</v>
      </c>
      <c r="S46">
        <f t="shared" si="3"/>
        <v>1</v>
      </c>
      <c r="T46" t="str">
        <f t="shared" si="4"/>
        <v>people</v>
      </c>
    </row>
    <row r="47" spans="1:20">
      <c r="A47">
        <v>1</v>
      </c>
      <c r="B47">
        <v>1.15E+18</v>
      </c>
      <c r="C47" t="s">
        <v>8</v>
      </c>
      <c r="D47" t="s">
        <v>40</v>
      </c>
      <c r="E47" t="b">
        <v>0</v>
      </c>
      <c r="F47" t="b">
        <v>0</v>
      </c>
      <c r="G47" t="b">
        <v>1</v>
      </c>
      <c r="H47" t="s">
        <v>12</v>
      </c>
      <c r="I47" t="s">
        <v>2641</v>
      </c>
      <c r="J47" t="s">
        <v>2642</v>
      </c>
      <c r="K47">
        <v>19</v>
      </c>
      <c r="L47">
        <v>13</v>
      </c>
      <c r="M47">
        <v>32</v>
      </c>
      <c r="N47">
        <v>0.59375</v>
      </c>
      <c r="O47" t="s">
        <v>49</v>
      </c>
      <c r="P47">
        <f t="shared" si="0"/>
        <v>1</v>
      </c>
      <c r="Q47">
        <f t="shared" si="1"/>
        <v>1</v>
      </c>
      <c r="R47">
        <f t="shared" si="2"/>
        <v>1</v>
      </c>
      <c r="S47">
        <f t="shared" si="3"/>
        <v>1</v>
      </c>
      <c r="T47" t="str">
        <f t="shared" si="4"/>
        <v>scout</v>
      </c>
    </row>
    <row r="48" spans="1:20">
      <c r="A48">
        <v>3</v>
      </c>
      <c r="B48">
        <v>1.15E+18</v>
      </c>
      <c r="C48" t="s">
        <v>49</v>
      </c>
      <c r="D48" t="s">
        <v>80</v>
      </c>
      <c r="E48" t="b">
        <v>0</v>
      </c>
      <c r="F48" t="b">
        <v>0</v>
      </c>
      <c r="G48" t="b">
        <v>1</v>
      </c>
      <c r="H48" t="s">
        <v>12</v>
      </c>
      <c r="I48" t="s">
        <v>2713</v>
      </c>
      <c r="J48" t="s">
        <v>2714</v>
      </c>
      <c r="K48">
        <v>19</v>
      </c>
      <c r="L48">
        <v>41</v>
      </c>
      <c r="M48">
        <v>60</v>
      </c>
      <c r="N48">
        <v>0.31666666666666665</v>
      </c>
      <c r="O48" t="s">
        <v>8</v>
      </c>
      <c r="P48">
        <f t="shared" si="0"/>
        <v>1</v>
      </c>
      <c r="Q48">
        <f t="shared" si="1"/>
        <v>1</v>
      </c>
      <c r="R48">
        <f t="shared" si="2"/>
        <v>0</v>
      </c>
      <c r="S48">
        <f t="shared" si="3"/>
        <v>0</v>
      </c>
      <c r="T48" t="str">
        <f t="shared" si="4"/>
        <v/>
      </c>
    </row>
    <row r="49" spans="1:20">
      <c r="A49">
        <v>5</v>
      </c>
      <c r="B49">
        <v>1.15E+18</v>
      </c>
      <c r="C49" t="s">
        <v>49</v>
      </c>
      <c r="D49" t="s">
        <v>137</v>
      </c>
      <c r="E49" t="b">
        <v>0</v>
      </c>
      <c r="F49" t="b">
        <v>0</v>
      </c>
      <c r="G49" t="b">
        <v>1</v>
      </c>
      <c r="H49" t="s">
        <v>12</v>
      </c>
      <c r="I49" t="s">
        <v>2821</v>
      </c>
      <c r="J49" t="s">
        <v>2822</v>
      </c>
      <c r="K49">
        <v>19</v>
      </c>
      <c r="L49">
        <v>47</v>
      </c>
      <c r="M49">
        <v>66</v>
      </c>
      <c r="N49">
        <v>0.2878787878787879</v>
      </c>
      <c r="O49" t="s">
        <v>8</v>
      </c>
      <c r="P49">
        <f t="shared" si="0"/>
        <v>1</v>
      </c>
      <c r="Q49">
        <f t="shared" si="1"/>
        <v>0</v>
      </c>
      <c r="R49">
        <f t="shared" si="2"/>
        <v>0</v>
      </c>
      <c r="S49">
        <f t="shared" si="3"/>
        <v>0</v>
      </c>
      <c r="T49" t="str">
        <f t="shared" si="4"/>
        <v/>
      </c>
    </row>
    <row r="50" spans="1:20">
      <c r="A50">
        <v>1</v>
      </c>
      <c r="B50">
        <v>1.15E+18</v>
      </c>
      <c r="C50" t="s">
        <v>8</v>
      </c>
      <c r="D50" t="s">
        <v>33</v>
      </c>
      <c r="E50" t="b">
        <v>0</v>
      </c>
      <c r="F50" t="b">
        <v>0</v>
      </c>
      <c r="G50" t="b">
        <v>1</v>
      </c>
      <c r="H50" t="s">
        <v>12</v>
      </c>
      <c r="I50" t="s">
        <v>2627</v>
      </c>
      <c r="J50" t="s">
        <v>2628</v>
      </c>
      <c r="K50">
        <v>18</v>
      </c>
      <c r="L50">
        <v>15</v>
      </c>
      <c r="M50">
        <v>33</v>
      </c>
      <c r="N50">
        <v>0.54545454545454541</v>
      </c>
      <c r="O50" t="s">
        <v>49</v>
      </c>
      <c r="P50">
        <f t="shared" si="0"/>
        <v>1</v>
      </c>
      <c r="Q50">
        <f t="shared" si="1"/>
        <v>1</v>
      </c>
      <c r="R50">
        <f t="shared" si="2"/>
        <v>1</v>
      </c>
      <c r="S50">
        <f t="shared" si="3"/>
        <v>1</v>
      </c>
      <c r="T50" t="str">
        <f t="shared" si="4"/>
        <v>dog</v>
      </c>
    </row>
    <row r="51" spans="1:20">
      <c r="A51">
        <v>5</v>
      </c>
      <c r="B51">
        <v>1.15E+18</v>
      </c>
      <c r="C51" t="s">
        <v>49</v>
      </c>
      <c r="D51" t="s">
        <v>147</v>
      </c>
      <c r="E51" t="b">
        <v>0</v>
      </c>
      <c r="F51" t="b">
        <v>0</v>
      </c>
      <c r="G51" t="b">
        <v>1</v>
      </c>
      <c r="H51" t="s">
        <v>12</v>
      </c>
      <c r="I51" t="s">
        <v>2841</v>
      </c>
      <c r="J51" t="s">
        <v>2842</v>
      </c>
      <c r="K51">
        <v>18</v>
      </c>
      <c r="L51">
        <v>36</v>
      </c>
      <c r="M51">
        <v>54</v>
      </c>
      <c r="N51">
        <v>0.33333333333333331</v>
      </c>
      <c r="O51" t="s">
        <v>8</v>
      </c>
      <c r="P51">
        <f t="shared" si="0"/>
        <v>1</v>
      </c>
      <c r="Q51">
        <f t="shared" si="1"/>
        <v>1</v>
      </c>
      <c r="R51">
        <f t="shared" si="2"/>
        <v>0</v>
      </c>
      <c r="S51">
        <f t="shared" si="3"/>
        <v>0</v>
      </c>
      <c r="T51" t="str">
        <f t="shared" si="4"/>
        <v/>
      </c>
    </row>
    <row r="52" spans="1:20">
      <c r="A52">
        <v>14</v>
      </c>
      <c r="B52">
        <v>1.15E+18</v>
      </c>
      <c r="C52" t="s">
        <v>49</v>
      </c>
      <c r="D52" t="s">
        <v>264</v>
      </c>
      <c r="E52" t="b">
        <v>0</v>
      </c>
      <c r="F52" t="b">
        <v>0</v>
      </c>
      <c r="G52" t="b">
        <v>1</v>
      </c>
      <c r="H52" t="s">
        <v>12</v>
      </c>
      <c r="I52" t="s">
        <v>3071</v>
      </c>
      <c r="J52" t="s">
        <v>3072</v>
      </c>
      <c r="K52">
        <v>17</v>
      </c>
      <c r="L52">
        <v>21</v>
      </c>
      <c r="M52">
        <v>38</v>
      </c>
      <c r="N52">
        <v>0.44736842105263158</v>
      </c>
      <c r="O52" t="s">
        <v>8</v>
      </c>
      <c r="P52">
        <f t="shared" si="0"/>
        <v>1</v>
      </c>
      <c r="Q52">
        <f t="shared" si="1"/>
        <v>1</v>
      </c>
      <c r="R52">
        <f t="shared" si="2"/>
        <v>0</v>
      </c>
      <c r="S52">
        <f t="shared" si="3"/>
        <v>0</v>
      </c>
      <c r="T52" t="str">
        <f t="shared" si="4"/>
        <v/>
      </c>
    </row>
    <row r="53" spans="1:20">
      <c r="A53">
        <v>1</v>
      </c>
      <c r="B53">
        <v>1.15E+18</v>
      </c>
      <c r="C53" t="s">
        <v>8</v>
      </c>
      <c r="D53" t="s">
        <v>20</v>
      </c>
      <c r="E53" t="b">
        <v>0</v>
      </c>
      <c r="F53" t="b">
        <v>0</v>
      </c>
      <c r="G53" t="b">
        <v>1</v>
      </c>
      <c r="H53" t="s">
        <v>12</v>
      </c>
      <c r="I53" t="s">
        <v>2601</v>
      </c>
      <c r="J53" t="s">
        <v>2602</v>
      </c>
      <c r="K53">
        <v>16</v>
      </c>
      <c r="L53">
        <v>39</v>
      </c>
      <c r="M53">
        <v>55</v>
      </c>
      <c r="N53">
        <v>0.29090909090909089</v>
      </c>
      <c r="O53" t="s">
        <v>8</v>
      </c>
      <c r="P53">
        <f t="shared" si="0"/>
        <v>1</v>
      </c>
      <c r="Q53">
        <f t="shared" si="1"/>
        <v>0</v>
      </c>
      <c r="R53">
        <f t="shared" si="2"/>
        <v>0</v>
      </c>
      <c r="S53">
        <f t="shared" si="3"/>
        <v>0</v>
      </c>
      <c r="T53" t="str">
        <f t="shared" si="4"/>
        <v/>
      </c>
    </row>
    <row r="54" spans="1:20">
      <c r="A54">
        <v>1</v>
      </c>
      <c r="B54">
        <v>1.15E+18</v>
      </c>
      <c r="C54" t="s">
        <v>8</v>
      </c>
      <c r="D54" t="s">
        <v>34</v>
      </c>
      <c r="E54" t="b">
        <v>0</v>
      </c>
      <c r="F54" t="b">
        <v>0</v>
      </c>
      <c r="G54" t="b">
        <v>1</v>
      </c>
      <c r="H54" t="s">
        <v>12</v>
      </c>
      <c r="I54" t="s">
        <v>2629</v>
      </c>
      <c r="J54" t="s">
        <v>2630</v>
      </c>
      <c r="K54">
        <v>16</v>
      </c>
      <c r="L54">
        <v>19</v>
      </c>
      <c r="M54">
        <v>35</v>
      </c>
      <c r="N54">
        <v>0.45714285714285713</v>
      </c>
      <c r="O54" t="s">
        <v>8</v>
      </c>
      <c r="P54">
        <f t="shared" si="0"/>
        <v>1</v>
      </c>
      <c r="Q54">
        <f t="shared" si="1"/>
        <v>1</v>
      </c>
      <c r="R54">
        <f t="shared" si="2"/>
        <v>0</v>
      </c>
      <c r="S54">
        <f t="shared" si="3"/>
        <v>0</v>
      </c>
      <c r="T54" t="str">
        <f t="shared" si="4"/>
        <v/>
      </c>
    </row>
    <row r="55" spans="1:20">
      <c r="A55">
        <v>1</v>
      </c>
      <c r="B55">
        <v>1.15E+18</v>
      </c>
      <c r="C55" t="s">
        <v>8</v>
      </c>
      <c r="D55" t="s">
        <v>43</v>
      </c>
      <c r="E55" t="b">
        <v>0</v>
      </c>
      <c r="F55" t="b">
        <v>0</v>
      </c>
      <c r="G55" t="b">
        <v>1</v>
      </c>
      <c r="H55" t="s">
        <v>12</v>
      </c>
      <c r="I55" t="s">
        <v>2647</v>
      </c>
      <c r="J55" t="s">
        <v>2648</v>
      </c>
      <c r="K55">
        <v>16</v>
      </c>
      <c r="L55">
        <v>35</v>
      </c>
      <c r="M55">
        <v>51</v>
      </c>
      <c r="N55">
        <v>0.31372549019607843</v>
      </c>
      <c r="O55" t="s">
        <v>8</v>
      </c>
      <c r="P55">
        <f t="shared" si="0"/>
        <v>1</v>
      </c>
      <c r="Q55">
        <f t="shared" si="1"/>
        <v>1</v>
      </c>
      <c r="R55">
        <f t="shared" si="2"/>
        <v>0</v>
      </c>
      <c r="S55">
        <f t="shared" si="3"/>
        <v>0</v>
      </c>
      <c r="T55" t="str">
        <f t="shared" si="4"/>
        <v/>
      </c>
    </row>
    <row r="56" spans="1:20">
      <c r="A56">
        <v>2</v>
      </c>
      <c r="B56">
        <v>1.15E+18</v>
      </c>
      <c r="C56" t="s">
        <v>49</v>
      </c>
      <c r="D56" t="s">
        <v>69</v>
      </c>
      <c r="E56" t="b">
        <v>0</v>
      </c>
      <c r="F56" t="b">
        <v>0</v>
      </c>
      <c r="G56" t="b">
        <v>1</v>
      </c>
      <c r="H56" t="s">
        <v>12</v>
      </c>
      <c r="I56" t="s">
        <v>2691</v>
      </c>
      <c r="J56" t="s">
        <v>2692</v>
      </c>
      <c r="K56">
        <v>16</v>
      </c>
      <c r="L56">
        <v>26</v>
      </c>
      <c r="M56">
        <v>42</v>
      </c>
      <c r="N56">
        <v>0.38095238095238093</v>
      </c>
      <c r="O56" t="s">
        <v>8</v>
      </c>
      <c r="P56">
        <f t="shared" si="0"/>
        <v>1</v>
      </c>
      <c r="Q56">
        <f t="shared" si="1"/>
        <v>1</v>
      </c>
      <c r="R56">
        <f t="shared" si="2"/>
        <v>0</v>
      </c>
      <c r="S56">
        <f t="shared" si="3"/>
        <v>0</v>
      </c>
      <c r="T56" t="str">
        <f t="shared" si="4"/>
        <v/>
      </c>
    </row>
    <row r="57" spans="1:20">
      <c r="A57">
        <v>10</v>
      </c>
      <c r="B57">
        <v>1.15E+18</v>
      </c>
      <c r="C57" t="s">
        <v>49</v>
      </c>
      <c r="D57" t="s">
        <v>217</v>
      </c>
      <c r="E57" t="b">
        <v>0</v>
      </c>
      <c r="F57" t="b">
        <v>0</v>
      </c>
      <c r="G57" t="b">
        <v>1</v>
      </c>
      <c r="H57" t="s">
        <v>12</v>
      </c>
      <c r="I57" t="s">
        <v>2977</v>
      </c>
      <c r="J57" t="s">
        <v>2978</v>
      </c>
      <c r="K57">
        <v>16</v>
      </c>
      <c r="L57">
        <v>15</v>
      </c>
      <c r="M57">
        <v>31</v>
      </c>
      <c r="N57">
        <v>0.5161290322580645</v>
      </c>
      <c r="O57" t="s">
        <v>8</v>
      </c>
      <c r="P57">
        <f t="shared" si="0"/>
        <v>1</v>
      </c>
      <c r="Q57">
        <f t="shared" si="1"/>
        <v>1</v>
      </c>
      <c r="R57">
        <f t="shared" si="2"/>
        <v>0</v>
      </c>
      <c r="S57">
        <f t="shared" si="3"/>
        <v>0</v>
      </c>
      <c r="T57" t="str">
        <f t="shared" si="4"/>
        <v/>
      </c>
    </row>
    <row r="58" spans="1:20">
      <c r="A58">
        <v>13</v>
      </c>
      <c r="B58">
        <v>1.15E+18</v>
      </c>
      <c r="C58" t="s">
        <v>49</v>
      </c>
      <c r="D58" t="s">
        <v>249</v>
      </c>
      <c r="E58" t="b">
        <v>0</v>
      </c>
      <c r="F58" t="b">
        <v>0</v>
      </c>
      <c r="G58" t="b">
        <v>1</v>
      </c>
      <c r="H58" t="s">
        <v>12</v>
      </c>
      <c r="I58" t="s">
        <v>3041</v>
      </c>
      <c r="J58" t="s">
        <v>3042</v>
      </c>
      <c r="K58">
        <v>16</v>
      </c>
      <c r="L58">
        <v>14</v>
      </c>
      <c r="M58">
        <v>30</v>
      </c>
      <c r="N58">
        <v>0.53333333333333333</v>
      </c>
      <c r="O58" t="s">
        <v>49</v>
      </c>
      <c r="P58">
        <f t="shared" si="0"/>
        <v>1</v>
      </c>
      <c r="Q58">
        <f t="shared" si="1"/>
        <v>1</v>
      </c>
      <c r="R58">
        <f t="shared" si="2"/>
        <v>1</v>
      </c>
      <c r="S58">
        <f t="shared" si="3"/>
        <v>1</v>
      </c>
      <c r="T58" t="str">
        <f t="shared" si="4"/>
        <v>time</v>
      </c>
    </row>
    <row r="59" spans="1:20">
      <c r="A59">
        <v>18</v>
      </c>
      <c r="B59">
        <v>1.15E+18</v>
      </c>
      <c r="C59" t="s">
        <v>8</v>
      </c>
      <c r="D59" t="s">
        <v>310</v>
      </c>
      <c r="E59" t="b">
        <v>0</v>
      </c>
      <c r="F59" t="b">
        <v>0</v>
      </c>
      <c r="G59" t="b">
        <v>1</v>
      </c>
      <c r="H59" t="s">
        <v>12</v>
      </c>
      <c r="I59" t="s">
        <v>3159</v>
      </c>
      <c r="J59" t="s">
        <v>3160</v>
      </c>
      <c r="K59">
        <v>16</v>
      </c>
      <c r="L59">
        <v>20</v>
      </c>
      <c r="M59">
        <v>36</v>
      </c>
      <c r="N59">
        <v>0.44444444444444442</v>
      </c>
      <c r="O59" t="s">
        <v>8</v>
      </c>
      <c r="P59">
        <f t="shared" si="0"/>
        <v>1</v>
      </c>
      <c r="Q59">
        <f t="shared" si="1"/>
        <v>1</v>
      </c>
      <c r="R59">
        <f t="shared" si="2"/>
        <v>0</v>
      </c>
      <c r="S59">
        <f t="shared" si="3"/>
        <v>0</v>
      </c>
      <c r="T59" t="str">
        <f t="shared" si="4"/>
        <v/>
      </c>
    </row>
    <row r="60" spans="1:20">
      <c r="A60">
        <v>42</v>
      </c>
      <c r="B60">
        <v>1.15E+18</v>
      </c>
      <c r="C60" t="s">
        <v>49</v>
      </c>
      <c r="D60" t="s">
        <v>494</v>
      </c>
      <c r="E60" t="b">
        <v>0</v>
      </c>
      <c r="F60" t="b">
        <v>0</v>
      </c>
      <c r="G60" t="b">
        <v>1</v>
      </c>
      <c r="H60" t="s">
        <v>12</v>
      </c>
      <c r="I60" t="s">
        <v>3515</v>
      </c>
      <c r="J60" t="s">
        <v>3516</v>
      </c>
      <c r="K60">
        <v>16</v>
      </c>
      <c r="L60">
        <v>34</v>
      </c>
      <c r="M60">
        <v>50</v>
      </c>
      <c r="N60">
        <v>0.32</v>
      </c>
      <c r="O60" t="s">
        <v>8</v>
      </c>
      <c r="P60">
        <f t="shared" si="0"/>
        <v>1</v>
      </c>
      <c r="Q60">
        <f t="shared" si="1"/>
        <v>1</v>
      </c>
      <c r="R60">
        <f t="shared" si="2"/>
        <v>0</v>
      </c>
      <c r="S60">
        <f t="shared" si="3"/>
        <v>0</v>
      </c>
      <c r="T60" t="str">
        <f t="shared" si="4"/>
        <v/>
      </c>
    </row>
    <row r="61" spans="1:20">
      <c r="A61">
        <v>1</v>
      </c>
      <c r="B61">
        <v>1.15E+18</v>
      </c>
      <c r="C61" t="s">
        <v>8</v>
      </c>
      <c r="D61" t="s">
        <v>16</v>
      </c>
      <c r="E61" t="b">
        <v>0</v>
      </c>
      <c r="F61" t="b">
        <v>0</v>
      </c>
      <c r="G61" t="b">
        <v>1</v>
      </c>
      <c r="H61" t="s">
        <v>12</v>
      </c>
      <c r="I61" t="s">
        <v>2593</v>
      </c>
      <c r="J61" t="s">
        <v>2594</v>
      </c>
      <c r="K61">
        <v>14</v>
      </c>
      <c r="L61">
        <v>15</v>
      </c>
      <c r="M61">
        <v>29</v>
      </c>
      <c r="N61">
        <v>0.48275862068965519</v>
      </c>
      <c r="O61" t="s">
        <v>8</v>
      </c>
      <c r="P61">
        <f t="shared" si="0"/>
        <v>1</v>
      </c>
      <c r="Q61">
        <f t="shared" si="1"/>
        <v>1</v>
      </c>
      <c r="R61">
        <f t="shared" si="2"/>
        <v>0</v>
      </c>
      <c r="S61">
        <f t="shared" si="3"/>
        <v>0</v>
      </c>
      <c r="T61" t="str">
        <f t="shared" si="4"/>
        <v/>
      </c>
    </row>
    <row r="62" spans="1:20">
      <c r="A62">
        <v>2</v>
      </c>
      <c r="B62">
        <v>1.15E+18</v>
      </c>
      <c r="C62" t="s">
        <v>49</v>
      </c>
      <c r="D62" t="s">
        <v>51</v>
      </c>
      <c r="E62" t="b">
        <v>0</v>
      </c>
      <c r="F62" t="b">
        <v>0</v>
      </c>
      <c r="G62" t="b">
        <v>1</v>
      </c>
      <c r="H62" t="s">
        <v>12</v>
      </c>
      <c r="I62" t="s">
        <v>2655</v>
      </c>
      <c r="J62" t="s">
        <v>2656</v>
      </c>
      <c r="K62">
        <v>14</v>
      </c>
      <c r="L62">
        <v>39</v>
      </c>
      <c r="M62">
        <v>53</v>
      </c>
      <c r="N62">
        <v>0.26415094339622641</v>
      </c>
      <c r="O62" t="s">
        <v>8</v>
      </c>
      <c r="P62">
        <f t="shared" si="0"/>
        <v>1</v>
      </c>
      <c r="Q62">
        <f t="shared" si="1"/>
        <v>0</v>
      </c>
      <c r="R62">
        <f t="shared" si="2"/>
        <v>0</v>
      </c>
      <c r="S62">
        <f t="shared" si="3"/>
        <v>0</v>
      </c>
      <c r="T62" t="str">
        <f t="shared" si="4"/>
        <v/>
      </c>
    </row>
    <row r="63" spans="1:20">
      <c r="A63">
        <v>6</v>
      </c>
      <c r="B63">
        <v>1.15E+18</v>
      </c>
      <c r="C63" t="s">
        <v>49</v>
      </c>
      <c r="D63" t="s">
        <v>165</v>
      </c>
      <c r="E63" t="b">
        <v>0</v>
      </c>
      <c r="F63" t="b">
        <v>0</v>
      </c>
      <c r="G63" t="b">
        <v>1</v>
      </c>
      <c r="H63" t="s">
        <v>12</v>
      </c>
      <c r="I63" t="s">
        <v>2877</v>
      </c>
      <c r="J63" t="s">
        <v>2878</v>
      </c>
      <c r="K63">
        <v>14</v>
      </c>
      <c r="L63">
        <v>22</v>
      </c>
      <c r="M63">
        <v>36</v>
      </c>
      <c r="N63">
        <v>0.3888888888888889</v>
      </c>
      <c r="O63" t="s">
        <v>8</v>
      </c>
      <c r="P63">
        <f t="shared" si="0"/>
        <v>1</v>
      </c>
      <c r="Q63">
        <f t="shared" si="1"/>
        <v>1</v>
      </c>
      <c r="R63">
        <f t="shared" si="2"/>
        <v>0</v>
      </c>
      <c r="S63">
        <f t="shared" si="3"/>
        <v>0</v>
      </c>
      <c r="T63" t="str">
        <f t="shared" si="4"/>
        <v/>
      </c>
    </row>
    <row r="64" spans="1:20">
      <c r="A64">
        <v>9</v>
      </c>
      <c r="B64">
        <v>1.15E+18</v>
      </c>
      <c r="C64" t="s">
        <v>49</v>
      </c>
      <c r="D64" t="s">
        <v>208</v>
      </c>
      <c r="E64" t="b">
        <v>0</v>
      </c>
      <c r="F64" t="b">
        <v>0</v>
      </c>
      <c r="G64" t="b">
        <v>1</v>
      </c>
      <c r="H64" t="s">
        <v>12</v>
      </c>
      <c r="I64" t="s">
        <v>2961</v>
      </c>
      <c r="J64" t="s">
        <v>2962</v>
      </c>
      <c r="K64">
        <v>14</v>
      </c>
      <c r="L64">
        <v>27</v>
      </c>
      <c r="M64">
        <v>41</v>
      </c>
      <c r="N64">
        <v>0.34146341463414637</v>
      </c>
      <c r="O64" t="s">
        <v>8</v>
      </c>
      <c r="P64">
        <f t="shared" si="0"/>
        <v>1</v>
      </c>
      <c r="Q64">
        <f t="shared" si="1"/>
        <v>1</v>
      </c>
      <c r="R64">
        <f t="shared" si="2"/>
        <v>0</v>
      </c>
      <c r="S64">
        <f t="shared" si="3"/>
        <v>0</v>
      </c>
      <c r="T64" t="str">
        <f t="shared" si="4"/>
        <v/>
      </c>
    </row>
    <row r="65" spans="1:20">
      <c r="A65">
        <v>49</v>
      </c>
      <c r="B65">
        <v>1.15E+18</v>
      </c>
      <c r="C65" t="s">
        <v>49</v>
      </c>
      <c r="D65" t="s">
        <v>539</v>
      </c>
      <c r="E65" t="b">
        <v>0</v>
      </c>
      <c r="F65" t="b">
        <v>0</v>
      </c>
      <c r="G65" t="b">
        <v>1</v>
      </c>
      <c r="H65" t="s">
        <v>12</v>
      </c>
      <c r="I65" t="s">
        <v>3607</v>
      </c>
      <c r="J65" t="s">
        <v>3608</v>
      </c>
      <c r="K65">
        <v>14</v>
      </c>
      <c r="L65">
        <v>22</v>
      </c>
      <c r="M65">
        <v>36</v>
      </c>
      <c r="N65">
        <v>0.3888888888888889</v>
      </c>
      <c r="O65" t="s">
        <v>8</v>
      </c>
      <c r="P65">
        <f t="shared" si="0"/>
        <v>1</v>
      </c>
      <c r="Q65">
        <f t="shared" si="1"/>
        <v>1</v>
      </c>
      <c r="R65">
        <f t="shared" si="2"/>
        <v>0</v>
      </c>
      <c r="S65">
        <f t="shared" si="3"/>
        <v>0</v>
      </c>
      <c r="T65" t="str">
        <f t="shared" si="4"/>
        <v/>
      </c>
    </row>
    <row r="66" spans="1:20">
      <c r="A66">
        <v>111</v>
      </c>
      <c r="B66">
        <v>1.14E+18</v>
      </c>
      <c r="C66" t="s">
        <v>49</v>
      </c>
      <c r="D66" t="s">
        <v>900</v>
      </c>
      <c r="E66" t="b">
        <v>0</v>
      </c>
      <c r="F66" t="b">
        <v>0</v>
      </c>
      <c r="G66" t="b">
        <v>1</v>
      </c>
      <c r="H66" t="s">
        <v>12</v>
      </c>
      <c r="I66" t="s">
        <v>4321</v>
      </c>
      <c r="J66" t="s">
        <v>4322</v>
      </c>
      <c r="K66">
        <v>14</v>
      </c>
      <c r="L66">
        <v>22</v>
      </c>
      <c r="M66">
        <v>36</v>
      </c>
      <c r="N66">
        <v>0.3888888888888889</v>
      </c>
      <c r="O66" t="s">
        <v>8</v>
      </c>
      <c r="P66">
        <f t="shared" si="0"/>
        <v>1</v>
      </c>
      <c r="Q66">
        <f t="shared" si="1"/>
        <v>1</v>
      </c>
      <c r="R66">
        <f t="shared" si="2"/>
        <v>0</v>
      </c>
      <c r="S66">
        <f t="shared" si="3"/>
        <v>0</v>
      </c>
      <c r="T66" t="str">
        <f t="shared" si="4"/>
        <v/>
      </c>
    </row>
    <row r="67" spans="1:20">
      <c r="A67">
        <v>3</v>
      </c>
      <c r="B67">
        <v>1.15E+18</v>
      </c>
      <c r="C67" t="s">
        <v>49</v>
      </c>
      <c r="D67" t="s">
        <v>83</v>
      </c>
      <c r="E67" t="b">
        <v>0</v>
      </c>
      <c r="F67" t="b">
        <v>0</v>
      </c>
      <c r="G67" t="b">
        <v>1</v>
      </c>
      <c r="H67" t="s">
        <v>12</v>
      </c>
      <c r="I67" t="s">
        <v>2715</v>
      </c>
      <c r="J67" t="s">
        <v>2716</v>
      </c>
      <c r="K67">
        <v>13</v>
      </c>
      <c r="L67">
        <v>17</v>
      </c>
      <c r="M67">
        <v>30</v>
      </c>
      <c r="N67">
        <v>0.43333333333333335</v>
      </c>
      <c r="O67" t="s">
        <v>49</v>
      </c>
      <c r="P67">
        <f t="shared" ref="P67:P130" si="5">IF(K67&gt;=P$1,1,0)</f>
        <v>1</v>
      </c>
      <c r="Q67">
        <f t="shared" ref="Q67:Q130" si="6">IF(N67&gt;=Q$1,1,0)</f>
        <v>1</v>
      </c>
      <c r="R67">
        <f t="shared" ref="R67:R130" si="7">IF(O67=R$1,V$1,1)</f>
        <v>1</v>
      </c>
      <c r="S67">
        <f t="shared" ref="S67:S130" si="8">Q67*P67*R67</f>
        <v>1</v>
      </c>
      <c r="T67" t="str">
        <f t="shared" ref="T67:T130" si="9">IF(S67=1,D67,"")</f>
        <v>twitter</v>
      </c>
    </row>
    <row r="68" spans="1:20">
      <c r="A68">
        <v>4</v>
      </c>
      <c r="B68">
        <v>1.15E+18</v>
      </c>
      <c r="C68" t="s">
        <v>8</v>
      </c>
      <c r="D68" t="s">
        <v>112</v>
      </c>
      <c r="E68" t="b">
        <v>0</v>
      </c>
      <c r="F68" t="b">
        <v>0</v>
      </c>
      <c r="G68" t="b">
        <v>1</v>
      </c>
      <c r="H68" t="s">
        <v>12</v>
      </c>
      <c r="I68" t="s">
        <v>2769</v>
      </c>
      <c r="J68" t="s">
        <v>2770</v>
      </c>
      <c r="K68">
        <v>13</v>
      </c>
      <c r="L68">
        <v>12</v>
      </c>
      <c r="M68">
        <v>25</v>
      </c>
      <c r="N68">
        <v>0.52</v>
      </c>
      <c r="O68" t="s">
        <v>49</v>
      </c>
      <c r="P68">
        <f t="shared" si="5"/>
        <v>1</v>
      </c>
      <c r="Q68">
        <f t="shared" si="6"/>
        <v>1</v>
      </c>
      <c r="R68">
        <f t="shared" si="7"/>
        <v>1</v>
      </c>
      <c r="S68">
        <f t="shared" si="8"/>
        <v>1</v>
      </c>
      <c r="T68" t="str">
        <f t="shared" si="9"/>
        <v>hey</v>
      </c>
    </row>
    <row r="69" spans="1:20">
      <c r="A69">
        <v>6</v>
      </c>
      <c r="B69">
        <v>1.15E+18</v>
      </c>
      <c r="C69" t="s">
        <v>49</v>
      </c>
      <c r="D69" t="s">
        <v>160</v>
      </c>
      <c r="E69" t="b">
        <v>0</v>
      </c>
      <c r="F69" t="b">
        <v>0</v>
      </c>
      <c r="G69" t="b">
        <v>1</v>
      </c>
      <c r="H69" t="s">
        <v>12</v>
      </c>
      <c r="I69" t="s">
        <v>2867</v>
      </c>
      <c r="J69" t="s">
        <v>2868</v>
      </c>
      <c r="K69">
        <v>13</v>
      </c>
      <c r="L69">
        <v>15</v>
      </c>
      <c r="M69">
        <v>28</v>
      </c>
      <c r="N69">
        <v>0.4642857142857143</v>
      </c>
      <c r="O69" t="s">
        <v>8</v>
      </c>
      <c r="P69">
        <f t="shared" si="5"/>
        <v>1</v>
      </c>
      <c r="Q69">
        <f t="shared" si="6"/>
        <v>1</v>
      </c>
      <c r="R69">
        <f t="shared" si="7"/>
        <v>0</v>
      </c>
      <c r="S69">
        <f t="shared" si="8"/>
        <v>0</v>
      </c>
      <c r="T69" t="str">
        <f t="shared" si="9"/>
        <v/>
      </c>
    </row>
    <row r="70" spans="1:20">
      <c r="A70">
        <v>6</v>
      </c>
      <c r="B70">
        <v>1.15E+18</v>
      </c>
      <c r="C70" t="s">
        <v>49</v>
      </c>
      <c r="D70" t="s">
        <v>168</v>
      </c>
      <c r="E70" t="b">
        <v>0</v>
      </c>
      <c r="F70" t="b">
        <v>0</v>
      </c>
      <c r="G70" t="b">
        <v>1</v>
      </c>
      <c r="H70" t="s">
        <v>12</v>
      </c>
      <c r="I70" t="s">
        <v>2883</v>
      </c>
      <c r="J70" t="s">
        <v>2884</v>
      </c>
      <c r="K70">
        <v>13</v>
      </c>
      <c r="L70">
        <v>21</v>
      </c>
      <c r="M70">
        <v>34</v>
      </c>
      <c r="N70">
        <v>0.38235294117647056</v>
      </c>
      <c r="O70" t="s">
        <v>8</v>
      </c>
      <c r="P70">
        <f t="shared" si="5"/>
        <v>1</v>
      </c>
      <c r="Q70">
        <f t="shared" si="6"/>
        <v>1</v>
      </c>
      <c r="R70">
        <f t="shared" si="7"/>
        <v>0</v>
      </c>
      <c r="S70">
        <f t="shared" si="8"/>
        <v>0</v>
      </c>
      <c r="T70" t="str">
        <f t="shared" si="9"/>
        <v/>
      </c>
    </row>
    <row r="71" spans="1:20">
      <c r="A71">
        <v>36</v>
      </c>
      <c r="B71">
        <v>1.15E+18</v>
      </c>
      <c r="C71" t="s">
        <v>8</v>
      </c>
      <c r="D71" t="s">
        <v>49</v>
      </c>
      <c r="E71" t="b">
        <v>0</v>
      </c>
      <c r="F71" t="b">
        <v>0</v>
      </c>
      <c r="G71" t="b">
        <v>1</v>
      </c>
      <c r="H71" t="s">
        <v>12</v>
      </c>
      <c r="I71" t="s">
        <v>3435</v>
      </c>
      <c r="J71" t="s">
        <v>3436</v>
      </c>
      <c r="K71">
        <v>13</v>
      </c>
      <c r="L71">
        <v>18</v>
      </c>
      <c r="M71">
        <v>31</v>
      </c>
      <c r="N71">
        <v>0.41935483870967744</v>
      </c>
      <c r="O71" t="s">
        <v>8</v>
      </c>
      <c r="P71">
        <f t="shared" si="5"/>
        <v>1</v>
      </c>
      <c r="Q71">
        <f t="shared" si="6"/>
        <v>1</v>
      </c>
      <c r="R71">
        <f t="shared" si="7"/>
        <v>0</v>
      </c>
      <c r="S71">
        <f t="shared" si="8"/>
        <v>0</v>
      </c>
      <c r="T71" t="str">
        <f t="shared" si="9"/>
        <v/>
      </c>
    </row>
    <row r="72" spans="1:20">
      <c r="A72">
        <v>5</v>
      </c>
      <c r="B72">
        <v>1.15E+18</v>
      </c>
      <c r="C72" t="s">
        <v>49</v>
      </c>
      <c r="D72" t="s">
        <v>138</v>
      </c>
      <c r="E72" t="b">
        <v>0</v>
      </c>
      <c r="F72" t="b">
        <v>0</v>
      </c>
      <c r="G72" t="b">
        <v>1</v>
      </c>
      <c r="H72" t="s">
        <v>12</v>
      </c>
      <c r="I72" t="s">
        <v>2823</v>
      </c>
      <c r="J72" t="s">
        <v>2824</v>
      </c>
      <c r="K72">
        <v>12</v>
      </c>
      <c r="L72">
        <v>23</v>
      </c>
      <c r="M72">
        <v>35</v>
      </c>
      <c r="N72">
        <v>0.34285714285714286</v>
      </c>
      <c r="O72" t="s">
        <v>8</v>
      </c>
      <c r="P72">
        <f t="shared" si="5"/>
        <v>1</v>
      </c>
      <c r="Q72">
        <f t="shared" si="6"/>
        <v>1</v>
      </c>
      <c r="R72">
        <f t="shared" si="7"/>
        <v>0</v>
      </c>
      <c r="S72">
        <f t="shared" si="8"/>
        <v>0</v>
      </c>
      <c r="T72" t="str">
        <f t="shared" si="9"/>
        <v/>
      </c>
    </row>
    <row r="73" spans="1:20">
      <c r="A73">
        <v>6</v>
      </c>
      <c r="B73">
        <v>1.15E+18</v>
      </c>
      <c r="C73" t="s">
        <v>49</v>
      </c>
      <c r="D73" t="s">
        <v>169</v>
      </c>
      <c r="E73" t="b">
        <v>0</v>
      </c>
      <c r="F73" t="b">
        <v>0</v>
      </c>
      <c r="G73" t="b">
        <v>1</v>
      </c>
      <c r="H73" t="s">
        <v>12</v>
      </c>
      <c r="I73" t="s">
        <v>2885</v>
      </c>
      <c r="J73" t="s">
        <v>2886</v>
      </c>
      <c r="K73">
        <v>12</v>
      </c>
      <c r="L73">
        <v>15</v>
      </c>
      <c r="M73">
        <v>27</v>
      </c>
      <c r="N73">
        <v>0.44444444444444442</v>
      </c>
      <c r="O73" t="s">
        <v>8</v>
      </c>
      <c r="P73">
        <f t="shared" si="5"/>
        <v>1</v>
      </c>
      <c r="Q73">
        <f t="shared" si="6"/>
        <v>1</v>
      </c>
      <c r="R73">
        <f t="shared" si="7"/>
        <v>0</v>
      </c>
      <c r="S73">
        <f t="shared" si="8"/>
        <v>0</v>
      </c>
      <c r="T73" t="str">
        <f t="shared" si="9"/>
        <v/>
      </c>
    </row>
    <row r="74" spans="1:20">
      <c r="A74">
        <v>11</v>
      </c>
      <c r="B74">
        <v>1.15E+18</v>
      </c>
      <c r="C74" t="s">
        <v>8</v>
      </c>
      <c r="D74" t="s">
        <v>227</v>
      </c>
      <c r="E74" t="b">
        <v>0</v>
      </c>
      <c r="F74" t="b">
        <v>0</v>
      </c>
      <c r="G74" t="b">
        <v>1</v>
      </c>
      <c r="H74" t="s">
        <v>12</v>
      </c>
      <c r="I74" t="s">
        <v>2995</v>
      </c>
      <c r="J74" t="s">
        <v>2996</v>
      </c>
      <c r="K74">
        <v>12</v>
      </c>
      <c r="L74">
        <v>11</v>
      </c>
      <c r="M74">
        <v>23</v>
      </c>
      <c r="N74">
        <v>0.52173913043478259</v>
      </c>
      <c r="O74" t="s">
        <v>49</v>
      </c>
      <c r="P74">
        <f t="shared" si="5"/>
        <v>1</v>
      </c>
      <c r="Q74">
        <f t="shared" si="6"/>
        <v>1</v>
      </c>
      <c r="R74">
        <f t="shared" si="7"/>
        <v>1</v>
      </c>
      <c r="S74">
        <f t="shared" si="8"/>
        <v>1</v>
      </c>
      <c r="T74" t="str">
        <f t="shared" si="9"/>
        <v>told</v>
      </c>
    </row>
    <row r="75" spans="1:20">
      <c r="A75">
        <v>11</v>
      </c>
      <c r="B75">
        <v>1.15E+18</v>
      </c>
      <c r="C75" t="s">
        <v>8</v>
      </c>
      <c r="D75" t="s">
        <v>237</v>
      </c>
      <c r="E75" t="b">
        <v>0</v>
      </c>
      <c r="F75" t="b">
        <v>0</v>
      </c>
      <c r="G75" t="b">
        <v>1</v>
      </c>
      <c r="H75" t="s">
        <v>12</v>
      </c>
      <c r="I75" t="s">
        <v>3017</v>
      </c>
      <c r="J75" t="s">
        <v>3018</v>
      </c>
      <c r="K75">
        <v>12</v>
      </c>
      <c r="L75">
        <v>14</v>
      </c>
      <c r="M75">
        <v>26</v>
      </c>
      <c r="N75">
        <v>0.46153846153846156</v>
      </c>
      <c r="O75" t="s">
        <v>8</v>
      </c>
      <c r="P75">
        <f t="shared" si="5"/>
        <v>1</v>
      </c>
      <c r="Q75">
        <f t="shared" si="6"/>
        <v>1</v>
      </c>
      <c r="R75">
        <f t="shared" si="7"/>
        <v>0</v>
      </c>
      <c r="S75">
        <f t="shared" si="8"/>
        <v>0</v>
      </c>
      <c r="T75" t="str">
        <f t="shared" si="9"/>
        <v/>
      </c>
    </row>
    <row r="76" spans="1:20">
      <c r="A76">
        <v>46</v>
      </c>
      <c r="B76">
        <v>1.15E+18</v>
      </c>
      <c r="C76" t="s">
        <v>49</v>
      </c>
      <c r="D76" t="s">
        <v>522</v>
      </c>
      <c r="E76" t="b">
        <v>0</v>
      </c>
      <c r="F76" t="b">
        <v>0</v>
      </c>
      <c r="G76" t="b">
        <v>1</v>
      </c>
      <c r="H76" t="s">
        <v>12</v>
      </c>
      <c r="I76" t="s">
        <v>3573</v>
      </c>
      <c r="J76" t="s">
        <v>3574</v>
      </c>
      <c r="K76">
        <v>12</v>
      </c>
      <c r="L76">
        <v>19</v>
      </c>
      <c r="M76">
        <v>31</v>
      </c>
      <c r="N76">
        <v>0.38709677419354838</v>
      </c>
      <c r="O76" t="s">
        <v>8</v>
      </c>
      <c r="P76">
        <f t="shared" si="5"/>
        <v>1</v>
      </c>
      <c r="Q76">
        <f t="shared" si="6"/>
        <v>1</v>
      </c>
      <c r="R76">
        <f t="shared" si="7"/>
        <v>0</v>
      </c>
      <c r="S76">
        <f t="shared" si="8"/>
        <v>0</v>
      </c>
      <c r="T76" t="str">
        <f t="shared" si="9"/>
        <v/>
      </c>
    </row>
    <row r="77" spans="1:20">
      <c r="A77">
        <v>1</v>
      </c>
      <c r="B77">
        <v>1.15E+18</v>
      </c>
      <c r="C77" t="s">
        <v>8</v>
      </c>
      <c r="D77" t="s">
        <v>15</v>
      </c>
      <c r="E77" t="b">
        <v>0</v>
      </c>
      <c r="F77" t="b">
        <v>0</v>
      </c>
      <c r="G77" t="b">
        <v>1</v>
      </c>
      <c r="H77" t="s">
        <v>12</v>
      </c>
      <c r="I77" t="s">
        <v>2591</v>
      </c>
      <c r="J77" t="s">
        <v>2592</v>
      </c>
      <c r="K77">
        <v>11</v>
      </c>
      <c r="L77">
        <v>29</v>
      </c>
      <c r="M77">
        <v>40</v>
      </c>
      <c r="N77">
        <v>0.27500000000000002</v>
      </c>
      <c r="O77" t="s">
        <v>8</v>
      </c>
      <c r="P77">
        <f t="shared" si="5"/>
        <v>1</v>
      </c>
      <c r="Q77">
        <f t="shared" si="6"/>
        <v>0</v>
      </c>
      <c r="R77">
        <f t="shared" si="7"/>
        <v>0</v>
      </c>
      <c r="S77">
        <f t="shared" si="8"/>
        <v>0</v>
      </c>
      <c r="T77" t="str">
        <f t="shared" si="9"/>
        <v/>
      </c>
    </row>
    <row r="78" spans="1:20">
      <c r="A78">
        <v>1</v>
      </c>
      <c r="B78">
        <v>1.15E+18</v>
      </c>
      <c r="C78" t="s">
        <v>8</v>
      </c>
      <c r="D78" t="s">
        <v>45</v>
      </c>
      <c r="E78" t="b">
        <v>0</v>
      </c>
      <c r="F78" t="b">
        <v>0</v>
      </c>
      <c r="G78" t="b">
        <v>1</v>
      </c>
      <c r="H78" t="s">
        <v>12</v>
      </c>
      <c r="I78" t="s">
        <v>2651</v>
      </c>
      <c r="J78" t="s">
        <v>2652</v>
      </c>
      <c r="K78">
        <v>11</v>
      </c>
      <c r="L78">
        <v>16</v>
      </c>
      <c r="M78">
        <v>27</v>
      </c>
      <c r="N78">
        <v>0.40740740740740738</v>
      </c>
      <c r="O78" t="s">
        <v>8</v>
      </c>
      <c r="P78">
        <f t="shared" si="5"/>
        <v>1</v>
      </c>
      <c r="Q78">
        <f t="shared" si="6"/>
        <v>1</v>
      </c>
      <c r="R78">
        <f t="shared" si="7"/>
        <v>0</v>
      </c>
      <c r="S78">
        <f t="shared" si="8"/>
        <v>0</v>
      </c>
      <c r="T78" t="str">
        <f t="shared" si="9"/>
        <v/>
      </c>
    </row>
    <row r="79" spans="1:20">
      <c r="A79">
        <v>4</v>
      </c>
      <c r="B79">
        <v>1.15E+18</v>
      </c>
      <c r="C79" t="s">
        <v>8</v>
      </c>
      <c r="D79" t="s">
        <v>111</v>
      </c>
      <c r="E79" t="b">
        <v>0</v>
      </c>
      <c r="F79" t="b">
        <v>0</v>
      </c>
      <c r="G79" t="b">
        <v>1</v>
      </c>
      <c r="H79" t="s">
        <v>12</v>
      </c>
      <c r="I79" t="s">
        <v>2767</v>
      </c>
      <c r="J79" t="s">
        <v>2768</v>
      </c>
      <c r="K79">
        <v>11</v>
      </c>
      <c r="L79">
        <v>26</v>
      </c>
      <c r="M79">
        <v>37</v>
      </c>
      <c r="N79">
        <v>0.29729729729729731</v>
      </c>
      <c r="O79" t="s">
        <v>49</v>
      </c>
      <c r="P79">
        <f t="shared" si="5"/>
        <v>1</v>
      </c>
      <c r="Q79">
        <f t="shared" si="6"/>
        <v>0</v>
      </c>
      <c r="R79">
        <f t="shared" si="7"/>
        <v>1</v>
      </c>
      <c r="S79">
        <f t="shared" si="8"/>
        <v>0</v>
      </c>
      <c r="T79" t="str">
        <f t="shared" si="9"/>
        <v/>
      </c>
    </row>
    <row r="80" spans="1:20">
      <c r="A80">
        <v>8</v>
      </c>
      <c r="B80">
        <v>1.15E+18</v>
      </c>
      <c r="C80" t="s">
        <v>8</v>
      </c>
      <c r="D80" t="s">
        <v>193</v>
      </c>
      <c r="E80" t="b">
        <v>0</v>
      </c>
      <c r="F80" t="b">
        <v>0</v>
      </c>
      <c r="G80" t="b">
        <v>1</v>
      </c>
      <c r="H80" t="s">
        <v>12</v>
      </c>
      <c r="I80" t="s">
        <v>2931</v>
      </c>
      <c r="J80" t="s">
        <v>2932</v>
      </c>
      <c r="K80">
        <v>11</v>
      </c>
      <c r="L80">
        <v>27</v>
      </c>
      <c r="M80">
        <v>38</v>
      </c>
      <c r="N80">
        <v>0.28947368421052633</v>
      </c>
      <c r="O80" t="s">
        <v>49</v>
      </c>
      <c r="P80">
        <f t="shared" si="5"/>
        <v>1</v>
      </c>
      <c r="Q80">
        <f t="shared" si="6"/>
        <v>0</v>
      </c>
      <c r="R80">
        <f t="shared" si="7"/>
        <v>1</v>
      </c>
      <c r="S80">
        <f t="shared" si="8"/>
        <v>0</v>
      </c>
      <c r="T80" t="str">
        <f t="shared" si="9"/>
        <v/>
      </c>
    </row>
    <row r="81" spans="1:20">
      <c r="A81">
        <v>14</v>
      </c>
      <c r="B81">
        <v>1.15E+18</v>
      </c>
      <c r="C81" t="s">
        <v>49</v>
      </c>
      <c r="D81" t="s">
        <v>262</v>
      </c>
      <c r="E81" t="b">
        <v>0</v>
      </c>
      <c r="F81" t="b">
        <v>0</v>
      </c>
      <c r="G81" t="b">
        <v>1</v>
      </c>
      <c r="H81" t="s">
        <v>12</v>
      </c>
      <c r="I81" t="s">
        <v>3067</v>
      </c>
      <c r="J81" t="s">
        <v>3068</v>
      </c>
      <c r="K81">
        <v>11</v>
      </c>
      <c r="L81">
        <v>25</v>
      </c>
      <c r="M81">
        <v>36</v>
      </c>
      <c r="N81">
        <v>0.30555555555555558</v>
      </c>
      <c r="O81" t="s">
        <v>8</v>
      </c>
      <c r="P81">
        <f t="shared" si="5"/>
        <v>1</v>
      </c>
      <c r="Q81">
        <f t="shared" si="6"/>
        <v>1</v>
      </c>
      <c r="R81">
        <f t="shared" si="7"/>
        <v>0</v>
      </c>
      <c r="S81">
        <f t="shared" si="8"/>
        <v>0</v>
      </c>
      <c r="T81" t="str">
        <f t="shared" si="9"/>
        <v/>
      </c>
    </row>
    <row r="82" spans="1:20">
      <c r="A82">
        <v>19</v>
      </c>
      <c r="B82">
        <v>1.15E+18</v>
      </c>
      <c r="C82" t="s">
        <v>49</v>
      </c>
      <c r="D82" t="s">
        <v>312</v>
      </c>
      <c r="E82" t="b">
        <v>0</v>
      </c>
      <c r="F82" t="b">
        <v>0</v>
      </c>
      <c r="G82" t="b">
        <v>1</v>
      </c>
      <c r="H82" t="s">
        <v>12</v>
      </c>
      <c r="I82" t="s">
        <v>3163</v>
      </c>
      <c r="J82" t="s">
        <v>3164</v>
      </c>
      <c r="K82">
        <v>11</v>
      </c>
      <c r="L82">
        <v>23</v>
      </c>
      <c r="M82">
        <v>34</v>
      </c>
      <c r="N82">
        <v>0.3235294117647059</v>
      </c>
      <c r="O82" t="s">
        <v>49</v>
      </c>
      <c r="P82">
        <f t="shared" si="5"/>
        <v>1</v>
      </c>
      <c r="Q82">
        <f t="shared" si="6"/>
        <v>1</v>
      </c>
      <c r="R82">
        <f t="shared" si="7"/>
        <v>1</v>
      </c>
      <c r="S82">
        <f t="shared" si="8"/>
        <v>1</v>
      </c>
      <c r="T82" t="str">
        <f t="shared" si="9"/>
        <v>trust</v>
      </c>
    </row>
    <row r="83" spans="1:20">
      <c r="A83">
        <v>27</v>
      </c>
      <c r="B83">
        <v>1.15E+18</v>
      </c>
      <c r="C83" t="s">
        <v>49</v>
      </c>
      <c r="D83" t="s">
        <v>381</v>
      </c>
      <c r="E83" t="b">
        <v>0</v>
      </c>
      <c r="F83" t="b">
        <v>0</v>
      </c>
      <c r="G83" t="b">
        <v>1</v>
      </c>
      <c r="H83" t="s">
        <v>12</v>
      </c>
      <c r="I83" t="s">
        <v>3287</v>
      </c>
      <c r="J83" t="s">
        <v>3288</v>
      </c>
      <c r="K83">
        <v>11</v>
      </c>
      <c r="L83">
        <v>17</v>
      </c>
      <c r="M83">
        <v>28</v>
      </c>
      <c r="N83">
        <v>0.39285714285714285</v>
      </c>
      <c r="O83" t="s">
        <v>8</v>
      </c>
      <c r="P83">
        <f t="shared" si="5"/>
        <v>1</v>
      </c>
      <c r="Q83">
        <f t="shared" si="6"/>
        <v>1</v>
      </c>
      <c r="R83">
        <f t="shared" si="7"/>
        <v>0</v>
      </c>
      <c r="S83">
        <f t="shared" si="8"/>
        <v>0</v>
      </c>
      <c r="T83" t="str">
        <f t="shared" si="9"/>
        <v/>
      </c>
    </row>
    <row r="84" spans="1:20">
      <c r="A84">
        <v>112</v>
      </c>
      <c r="B84">
        <v>1.14E+18</v>
      </c>
      <c r="C84" t="s">
        <v>49</v>
      </c>
      <c r="D84" t="s">
        <v>905</v>
      </c>
      <c r="E84" t="b">
        <v>0</v>
      </c>
      <c r="F84" t="b">
        <v>0</v>
      </c>
      <c r="G84" t="b">
        <v>1</v>
      </c>
      <c r="H84" t="s">
        <v>12</v>
      </c>
      <c r="I84" t="s">
        <v>4331</v>
      </c>
      <c r="J84" t="s">
        <v>4332</v>
      </c>
      <c r="K84">
        <v>11</v>
      </c>
      <c r="L84">
        <v>10</v>
      </c>
      <c r="M84">
        <v>21</v>
      </c>
      <c r="N84">
        <v>0.52380952380952384</v>
      </c>
      <c r="O84" t="s">
        <v>8</v>
      </c>
      <c r="P84">
        <f t="shared" si="5"/>
        <v>1</v>
      </c>
      <c r="Q84">
        <f t="shared" si="6"/>
        <v>1</v>
      </c>
      <c r="R84">
        <f t="shared" si="7"/>
        <v>0</v>
      </c>
      <c r="S84">
        <f t="shared" si="8"/>
        <v>0</v>
      </c>
      <c r="T84" t="str">
        <f t="shared" si="9"/>
        <v/>
      </c>
    </row>
    <row r="85" spans="1:20">
      <c r="A85">
        <v>10</v>
      </c>
      <c r="B85">
        <v>1.15E+18</v>
      </c>
      <c r="C85" t="s">
        <v>49</v>
      </c>
      <c r="D85" t="s">
        <v>223</v>
      </c>
      <c r="E85" t="b">
        <v>0</v>
      </c>
      <c r="F85" t="b">
        <v>0</v>
      </c>
      <c r="G85" t="b">
        <v>1</v>
      </c>
      <c r="H85" t="s">
        <v>12</v>
      </c>
      <c r="I85" t="s">
        <v>2989</v>
      </c>
      <c r="J85" t="s">
        <v>2990</v>
      </c>
      <c r="K85">
        <v>10</v>
      </c>
      <c r="L85">
        <v>15</v>
      </c>
      <c r="M85">
        <v>25</v>
      </c>
      <c r="N85">
        <v>0.4</v>
      </c>
      <c r="O85" t="s">
        <v>49</v>
      </c>
      <c r="P85">
        <f t="shared" si="5"/>
        <v>1</v>
      </c>
      <c r="Q85">
        <f t="shared" si="6"/>
        <v>1</v>
      </c>
      <c r="R85">
        <f t="shared" si="7"/>
        <v>1</v>
      </c>
      <c r="S85">
        <f t="shared" si="8"/>
        <v>1</v>
      </c>
      <c r="T85" t="str">
        <f t="shared" si="9"/>
        <v>brain</v>
      </c>
    </row>
    <row r="86" spans="1:20">
      <c r="A86">
        <v>11</v>
      </c>
      <c r="B86">
        <v>1.15E+18</v>
      </c>
      <c r="C86" t="s">
        <v>8</v>
      </c>
      <c r="D86" t="s">
        <v>225</v>
      </c>
      <c r="E86" t="b">
        <v>0</v>
      </c>
      <c r="F86" t="b">
        <v>0</v>
      </c>
      <c r="G86" t="b">
        <v>1</v>
      </c>
      <c r="H86" t="s">
        <v>12</v>
      </c>
      <c r="I86" t="s">
        <v>2991</v>
      </c>
      <c r="J86" t="s">
        <v>2992</v>
      </c>
      <c r="K86">
        <v>10</v>
      </c>
      <c r="L86">
        <v>10</v>
      </c>
      <c r="M86">
        <v>20</v>
      </c>
      <c r="N86">
        <v>0.5</v>
      </c>
      <c r="O86" t="s">
        <v>49</v>
      </c>
      <c r="P86">
        <f t="shared" si="5"/>
        <v>1</v>
      </c>
      <c r="Q86">
        <f t="shared" si="6"/>
        <v>1</v>
      </c>
      <c r="R86">
        <f t="shared" si="7"/>
        <v>1</v>
      </c>
      <c r="S86">
        <f t="shared" si="8"/>
        <v>1</v>
      </c>
      <c r="T86" t="str">
        <f t="shared" si="9"/>
        <v>amazing</v>
      </c>
    </row>
    <row r="87" spans="1:20">
      <c r="A87">
        <v>24</v>
      </c>
      <c r="B87">
        <v>1.15E+18</v>
      </c>
      <c r="C87" t="s">
        <v>8</v>
      </c>
      <c r="D87" t="s">
        <v>360</v>
      </c>
      <c r="E87" t="b">
        <v>0</v>
      </c>
      <c r="F87" t="b">
        <v>0</v>
      </c>
      <c r="G87" t="b">
        <v>1</v>
      </c>
      <c r="H87" t="s">
        <v>12</v>
      </c>
      <c r="I87" t="s">
        <v>3245</v>
      </c>
      <c r="J87" t="s">
        <v>3246</v>
      </c>
      <c r="K87">
        <v>10</v>
      </c>
      <c r="L87">
        <v>8</v>
      </c>
      <c r="M87">
        <v>18</v>
      </c>
      <c r="N87">
        <v>0.55555555555555558</v>
      </c>
      <c r="O87" t="s">
        <v>8</v>
      </c>
      <c r="P87">
        <f t="shared" si="5"/>
        <v>1</v>
      </c>
      <c r="Q87">
        <f t="shared" si="6"/>
        <v>1</v>
      </c>
      <c r="R87">
        <f t="shared" si="7"/>
        <v>0</v>
      </c>
      <c r="S87">
        <f t="shared" si="8"/>
        <v>0</v>
      </c>
      <c r="T87" t="str">
        <f t="shared" si="9"/>
        <v/>
      </c>
    </row>
    <row r="88" spans="1:20">
      <c r="A88">
        <v>32</v>
      </c>
      <c r="B88">
        <v>1.15E+18</v>
      </c>
      <c r="C88" t="s">
        <v>49</v>
      </c>
      <c r="D88" t="s">
        <v>429</v>
      </c>
      <c r="E88" t="b">
        <v>0</v>
      </c>
      <c r="F88" t="b">
        <v>0</v>
      </c>
      <c r="G88" t="b">
        <v>1</v>
      </c>
      <c r="H88" t="s">
        <v>12</v>
      </c>
      <c r="I88" t="s">
        <v>3379</v>
      </c>
      <c r="J88" t="s">
        <v>3380</v>
      </c>
      <c r="K88">
        <v>10</v>
      </c>
      <c r="L88">
        <v>24</v>
      </c>
      <c r="M88">
        <v>34</v>
      </c>
      <c r="N88">
        <v>0.29411764705882354</v>
      </c>
      <c r="O88" t="s">
        <v>8</v>
      </c>
      <c r="P88">
        <f t="shared" si="5"/>
        <v>1</v>
      </c>
      <c r="Q88">
        <f t="shared" si="6"/>
        <v>0</v>
      </c>
      <c r="R88">
        <f t="shared" si="7"/>
        <v>0</v>
      </c>
      <c r="S88">
        <f t="shared" si="8"/>
        <v>0</v>
      </c>
      <c r="T88" t="str">
        <f t="shared" si="9"/>
        <v/>
      </c>
    </row>
    <row r="89" spans="1:20">
      <c r="A89">
        <v>34</v>
      </c>
      <c r="B89">
        <v>1.15E+18</v>
      </c>
      <c r="C89" t="s">
        <v>8</v>
      </c>
      <c r="D89" t="s">
        <v>445</v>
      </c>
      <c r="E89" t="b">
        <v>0</v>
      </c>
      <c r="F89" t="b">
        <v>0</v>
      </c>
      <c r="G89" t="b">
        <v>1</v>
      </c>
      <c r="H89" t="s">
        <v>12</v>
      </c>
      <c r="I89" t="s">
        <v>3413</v>
      </c>
      <c r="J89" t="s">
        <v>3414</v>
      </c>
      <c r="K89">
        <v>10</v>
      </c>
      <c r="L89">
        <v>8</v>
      </c>
      <c r="M89">
        <v>18</v>
      </c>
      <c r="N89">
        <v>0.55555555555555558</v>
      </c>
      <c r="O89" t="s">
        <v>8</v>
      </c>
      <c r="P89">
        <f t="shared" si="5"/>
        <v>1</v>
      </c>
      <c r="Q89">
        <f t="shared" si="6"/>
        <v>1</v>
      </c>
      <c r="R89">
        <f t="shared" si="7"/>
        <v>0</v>
      </c>
      <c r="S89">
        <f t="shared" si="8"/>
        <v>0</v>
      </c>
      <c r="T89" t="str">
        <f t="shared" si="9"/>
        <v/>
      </c>
    </row>
    <row r="90" spans="1:20">
      <c r="A90">
        <v>76</v>
      </c>
      <c r="B90">
        <v>1.14E+18</v>
      </c>
      <c r="C90" t="s">
        <v>8</v>
      </c>
      <c r="D90" t="s">
        <v>674</v>
      </c>
      <c r="E90" t="b">
        <v>0</v>
      </c>
      <c r="F90" t="b">
        <v>0</v>
      </c>
      <c r="G90" t="b">
        <v>1</v>
      </c>
      <c r="H90" t="s">
        <v>12</v>
      </c>
      <c r="I90" t="s">
        <v>3871</v>
      </c>
      <c r="J90" t="s">
        <v>3872</v>
      </c>
      <c r="K90">
        <v>10</v>
      </c>
      <c r="L90">
        <v>12</v>
      </c>
      <c r="M90">
        <v>22</v>
      </c>
      <c r="N90">
        <v>0.45454545454545453</v>
      </c>
      <c r="O90" t="s">
        <v>49</v>
      </c>
      <c r="P90">
        <f t="shared" si="5"/>
        <v>1</v>
      </c>
      <c r="Q90">
        <f t="shared" si="6"/>
        <v>1</v>
      </c>
      <c r="R90">
        <f t="shared" si="7"/>
        <v>1</v>
      </c>
      <c r="S90">
        <f t="shared" si="8"/>
        <v>1</v>
      </c>
      <c r="T90" t="str">
        <f t="shared" si="9"/>
        <v>world</v>
      </c>
    </row>
    <row r="91" spans="1:20">
      <c r="A91">
        <v>5</v>
      </c>
      <c r="B91">
        <v>1.15E+18</v>
      </c>
      <c r="C91" t="s">
        <v>49</v>
      </c>
      <c r="D91" t="s">
        <v>135</v>
      </c>
      <c r="E91" t="b">
        <v>0</v>
      </c>
      <c r="F91" t="b">
        <v>0</v>
      </c>
      <c r="G91" t="b">
        <v>1</v>
      </c>
      <c r="H91" t="s">
        <v>12</v>
      </c>
      <c r="I91" t="s">
        <v>2817</v>
      </c>
      <c r="J91" t="s">
        <v>2818</v>
      </c>
      <c r="K91">
        <v>9</v>
      </c>
      <c r="L91">
        <v>24</v>
      </c>
      <c r="M91">
        <v>33</v>
      </c>
      <c r="N91">
        <v>0.27272727272727271</v>
      </c>
      <c r="O91" t="s">
        <v>8</v>
      </c>
      <c r="P91">
        <f t="shared" si="5"/>
        <v>1</v>
      </c>
      <c r="Q91">
        <f t="shared" si="6"/>
        <v>0</v>
      </c>
      <c r="R91">
        <f t="shared" si="7"/>
        <v>0</v>
      </c>
      <c r="S91">
        <f t="shared" si="8"/>
        <v>0</v>
      </c>
      <c r="T91" t="str">
        <f t="shared" si="9"/>
        <v/>
      </c>
    </row>
    <row r="92" spans="1:20">
      <c r="A92">
        <v>7</v>
      </c>
      <c r="B92">
        <v>1.15E+18</v>
      </c>
      <c r="C92" t="s">
        <v>49</v>
      </c>
      <c r="D92" t="s">
        <v>180</v>
      </c>
      <c r="E92" t="b">
        <v>0</v>
      </c>
      <c r="F92" t="b">
        <v>0</v>
      </c>
      <c r="G92" t="b">
        <v>1</v>
      </c>
      <c r="H92" t="s">
        <v>12</v>
      </c>
      <c r="I92" t="s">
        <v>2907</v>
      </c>
      <c r="J92" t="s">
        <v>2908</v>
      </c>
      <c r="K92">
        <v>9</v>
      </c>
      <c r="L92">
        <v>11</v>
      </c>
      <c r="M92">
        <v>20</v>
      </c>
      <c r="N92">
        <v>0.45</v>
      </c>
      <c r="O92" t="s">
        <v>8</v>
      </c>
      <c r="P92">
        <f t="shared" si="5"/>
        <v>1</v>
      </c>
      <c r="Q92">
        <f t="shared" si="6"/>
        <v>1</v>
      </c>
      <c r="R92">
        <f t="shared" si="7"/>
        <v>0</v>
      </c>
      <c r="S92">
        <f t="shared" si="8"/>
        <v>0</v>
      </c>
      <c r="T92" t="str">
        <f t="shared" si="9"/>
        <v/>
      </c>
    </row>
    <row r="93" spans="1:20">
      <c r="A93">
        <v>8</v>
      </c>
      <c r="B93">
        <v>1.15E+18</v>
      </c>
      <c r="C93" t="s">
        <v>8</v>
      </c>
      <c r="D93" t="s">
        <v>191</v>
      </c>
      <c r="E93" t="b">
        <v>0</v>
      </c>
      <c r="F93" t="b">
        <v>0</v>
      </c>
      <c r="G93" t="b">
        <v>1</v>
      </c>
      <c r="H93" t="s">
        <v>12</v>
      </c>
      <c r="I93" t="s">
        <v>2927</v>
      </c>
      <c r="J93" t="s">
        <v>2928</v>
      </c>
      <c r="K93">
        <v>9</v>
      </c>
      <c r="L93">
        <v>8</v>
      </c>
      <c r="M93">
        <v>17</v>
      </c>
      <c r="N93">
        <v>0.52941176470588236</v>
      </c>
      <c r="O93" t="s">
        <v>8</v>
      </c>
      <c r="P93">
        <f t="shared" si="5"/>
        <v>1</v>
      </c>
      <c r="Q93">
        <f t="shared" si="6"/>
        <v>1</v>
      </c>
      <c r="R93">
        <f t="shared" si="7"/>
        <v>0</v>
      </c>
      <c r="S93">
        <f t="shared" si="8"/>
        <v>0</v>
      </c>
      <c r="T93" t="str">
        <f t="shared" si="9"/>
        <v/>
      </c>
    </row>
    <row r="94" spans="1:20">
      <c r="A94">
        <v>24</v>
      </c>
      <c r="B94">
        <v>1.15E+18</v>
      </c>
      <c r="C94" t="s">
        <v>8</v>
      </c>
      <c r="D94" t="s">
        <v>353</v>
      </c>
      <c r="E94" t="b">
        <v>0</v>
      </c>
      <c r="F94" t="b">
        <v>0</v>
      </c>
      <c r="G94" t="b">
        <v>1</v>
      </c>
      <c r="H94" t="s">
        <v>12</v>
      </c>
      <c r="I94" t="s">
        <v>3231</v>
      </c>
      <c r="J94" t="s">
        <v>3232</v>
      </c>
      <c r="K94">
        <v>9</v>
      </c>
      <c r="L94">
        <v>11</v>
      </c>
      <c r="M94">
        <v>20</v>
      </c>
      <c r="N94">
        <v>0.45</v>
      </c>
      <c r="O94" t="s">
        <v>8</v>
      </c>
      <c r="P94">
        <f t="shared" si="5"/>
        <v>1</v>
      </c>
      <c r="Q94">
        <f t="shared" si="6"/>
        <v>1</v>
      </c>
      <c r="R94">
        <f t="shared" si="7"/>
        <v>0</v>
      </c>
      <c r="S94">
        <f t="shared" si="8"/>
        <v>0</v>
      </c>
      <c r="T94" t="str">
        <f t="shared" si="9"/>
        <v/>
      </c>
    </row>
    <row r="95" spans="1:20">
      <c r="A95">
        <v>25</v>
      </c>
      <c r="B95">
        <v>1.15E+18</v>
      </c>
      <c r="C95" t="s">
        <v>8</v>
      </c>
      <c r="D95" t="s">
        <v>369</v>
      </c>
      <c r="E95" t="b">
        <v>0</v>
      </c>
      <c r="F95" t="b">
        <v>0</v>
      </c>
      <c r="G95" t="b">
        <v>1</v>
      </c>
      <c r="H95" t="s">
        <v>12</v>
      </c>
      <c r="I95" t="s">
        <v>3263</v>
      </c>
      <c r="J95" t="s">
        <v>3264</v>
      </c>
      <c r="K95">
        <v>9</v>
      </c>
      <c r="L95">
        <v>15</v>
      </c>
      <c r="M95">
        <v>24</v>
      </c>
      <c r="N95">
        <v>0.375</v>
      </c>
      <c r="O95" t="s">
        <v>49</v>
      </c>
      <c r="P95">
        <f t="shared" si="5"/>
        <v>1</v>
      </c>
      <c r="Q95">
        <f t="shared" si="6"/>
        <v>1</v>
      </c>
      <c r="R95">
        <f t="shared" si="7"/>
        <v>1</v>
      </c>
      <c r="S95">
        <f t="shared" si="8"/>
        <v>1</v>
      </c>
      <c r="T95" t="str">
        <f t="shared" si="9"/>
        <v>feel</v>
      </c>
    </row>
    <row r="96" spans="1:20">
      <c r="A96">
        <v>47</v>
      </c>
      <c r="B96">
        <v>1.15E+18</v>
      </c>
      <c r="C96" t="s">
        <v>49</v>
      </c>
      <c r="D96" t="s">
        <v>524</v>
      </c>
      <c r="E96" t="b">
        <v>0</v>
      </c>
      <c r="F96" t="b">
        <v>0</v>
      </c>
      <c r="G96" t="b">
        <v>1</v>
      </c>
      <c r="H96" t="s">
        <v>12</v>
      </c>
      <c r="I96" t="s">
        <v>3577</v>
      </c>
      <c r="J96" t="s">
        <v>3578</v>
      </c>
      <c r="K96">
        <v>9</v>
      </c>
      <c r="L96">
        <v>17</v>
      </c>
      <c r="M96">
        <v>26</v>
      </c>
      <c r="N96">
        <v>0.34615384615384615</v>
      </c>
      <c r="O96" t="s">
        <v>8</v>
      </c>
      <c r="P96">
        <f t="shared" si="5"/>
        <v>1</v>
      </c>
      <c r="Q96">
        <f t="shared" si="6"/>
        <v>1</v>
      </c>
      <c r="R96">
        <f t="shared" si="7"/>
        <v>0</v>
      </c>
      <c r="S96">
        <f t="shared" si="8"/>
        <v>0</v>
      </c>
      <c r="T96" t="str">
        <f t="shared" si="9"/>
        <v/>
      </c>
    </row>
    <row r="97" spans="1:20">
      <c r="A97">
        <v>164</v>
      </c>
      <c r="B97">
        <v>1.14E+18</v>
      </c>
      <c r="C97" t="s">
        <v>49</v>
      </c>
      <c r="D97" t="s">
        <v>1157</v>
      </c>
      <c r="E97" t="b">
        <v>0</v>
      </c>
      <c r="F97" t="b">
        <v>0</v>
      </c>
      <c r="G97" t="b">
        <v>1</v>
      </c>
      <c r="H97" t="s">
        <v>12</v>
      </c>
      <c r="I97" t="s">
        <v>4829</v>
      </c>
      <c r="J97" t="s">
        <v>4830</v>
      </c>
      <c r="K97">
        <v>9</v>
      </c>
      <c r="L97">
        <v>16</v>
      </c>
      <c r="M97">
        <v>25</v>
      </c>
      <c r="N97">
        <v>0.36</v>
      </c>
      <c r="O97" t="s">
        <v>49</v>
      </c>
      <c r="P97">
        <f t="shared" si="5"/>
        <v>1</v>
      </c>
      <c r="Q97">
        <f t="shared" si="6"/>
        <v>1</v>
      </c>
      <c r="R97">
        <f t="shared" si="7"/>
        <v>1</v>
      </c>
      <c r="S97">
        <f t="shared" si="8"/>
        <v>1</v>
      </c>
      <c r="T97" t="str">
        <f t="shared" si="9"/>
        <v>love</v>
      </c>
    </row>
    <row r="98" spans="1:20">
      <c r="A98">
        <v>1</v>
      </c>
      <c r="B98">
        <v>1.15E+18</v>
      </c>
      <c r="C98" t="s">
        <v>8</v>
      </c>
      <c r="D98" t="s">
        <v>32</v>
      </c>
      <c r="E98" t="b">
        <v>0</v>
      </c>
      <c r="F98" t="b">
        <v>0</v>
      </c>
      <c r="G98" t="b">
        <v>1</v>
      </c>
      <c r="H98" t="s">
        <v>12</v>
      </c>
      <c r="I98" t="s">
        <v>2625</v>
      </c>
      <c r="J98" t="s">
        <v>2626</v>
      </c>
      <c r="K98">
        <v>8</v>
      </c>
      <c r="L98">
        <v>12</v>
      </c>
      <c r="M98">
        <v>20</v>
      </c>
      <c r="N98">
        <v>0.4</v>
      </c>
      <c r="O98" t="s">
        <v>49</v>
      </c>
      <c r="P98">
        <f t="shared" si="5"/>
        <v>1</v>
      </c>
      <c r="Q98">
        <f t="shared" si="6"/>
        <v>1</v>
      </c>
      <c r="R98">
        <f t="shared" si="7"/>
        <v>1</v>
      </c>
      <c r="S98">
        <f t="shared" si="8"/>
        <v>1</v>
      </c>
      <c r="T98" t="str">
        <f t="shared" si="9"/>
        <v>service</v>
      </c>
    </row>
    <row r="99" spans="1:20">
      <c r="A99">
        <v>1</v>
      </c>
      <c r="B99">
        <v>1.15E+18</v>
      </c>
      <c r="C99" t="s">
        <v>8</v>
      </c>
      <c r="D99" t="s">
        <v>37</v>
      </c>
      <c r="E99" t="b">
        <v>0</v>
      </c>
      <c r="F99" t="b">
        <v>0</v>
      </c>
      <c r="G99" t="b">
        <v>1</v>
      </c>
      <c r="H99" t="s">
        <v>12</v>
      </c>
      <c r="I99" t="s">
        <v>2635</v>
      </c>
      <c r="J99" t="s">
        <v>2636</v>
      </c>
      <c r="K99">
        <v>8</v>
      </c>
      <c r="L99">
        <v>8</v>
      </c>
      <c r="M99">
        <v>16</v>
      </c>
      <c r="N99">
        <v>0.5</v>
      </c>
      <c r="O99" t="s">
        <v>8</v>
      </c>
      <c r="P99">
        <f t="shared" si="5"/>
        <v>1</v>
      </c>
      <c r="Q99">
        <f t="shared" si="6"/>
        <v>1</v>
      </c>
      <c r="R99">
        <f t="shared" si="7"/>
        <v>0</v>
      </c>
      <c r="S99">
        <f t="shared" si="8"/>
        <v>0</v>
      </c>
      <c r="T99" t="str">
        <f t="shared" si="9"/>
        <v/>
      </c>
    </row>
    <row r="100" spans="1:20">
      <c r="A100">
        <v>5</v>
      </c>
      <c r="B100">
        <v>1.15E+18</v>
      </c>
      <c r="C100" t="s">
        <v>49</v>
      </c>
      <c r="D100" t="s">
        <v>131</v>
      </c>
      <c r="E100" t="b">
        <v>0</v>
      </c>
      <c r="F100" t="b">
        <v>0</v>
      </c>
      <c r="G100" t="b">
        <v>1</v>
      </c>
      <c r="H100" t="s">
        <v>12</v>
      </c>
      <c r="I100" t="s">
        <v>2809</v>
      </c>
      <c r="J100" t="s">
        <v>2810</v>
      </c>
      <c r="K100">
        <v>8</v>
      </c>
      <c r="L100">
        <v>11</v>
      </c>
      <c r="M100">
        <v>19</v>
      </c>
      <c r="N100">
        <v>0.42105263157894735</v>
      </c>
      <c r="O100" t="s">
        <v>8</v>
      </c>
      <c r="P100">
        <f t="shared" si="5"/>
        <v>1</v>
      </c>
      <c r="Q100">
        <f t="shared" si="6"/>
        <v>1</v>
      </c>
      <c r="R100">
        <f t="shared" si="7"/>
        <v>0</v>
      </c>
      <c r="S100">
        <f t="shared" si="8"/>
        <v>0</v>
      </c>
      <c r="T100" t="str">
        <f t="shared" si="9"/>
        <v/>
      </c>
    </row>
    <row r="101" spans="1:20">
      <c r="A101">
        <v>6</v>
      </c>
      <c r="B101">
        <v>1.15E+18</v>
      </c>
      <c r="C101" t="s">
        <v>49</v>
      </c>
      <c r="D101" t="s">
        <v>162</v>
      </c>
      <c r="E101" t="b">
        <v>0</v>
      </c>
      <c r="F101" t="b">
        <v>0</v>
      </c>
      <c r="G101" t="b">
        <v>1</v>
      </c>
      <c r="H101" t="s">
        <v>12</v>
      </c>
      <c r="I101" t="s">
        <v>2871</v>
      </c>
      <c r="J101" t="s">
        <v>2872</v>
      </c>
      <c r="K101">
        <v>8</v>
      </c>
      <c r="L101">
        <v>9</v>
      </c>
      <c r="M101">
        <v>17</v>
      </c>
      <c r="N101">
        <v>0.47058823529411764</v>
      </c>
      <c r="O101" t="s">
        <v>8</v>
      </c>
      <c r="P101">
        <f t="shared" si="5"/>
        <v>1</v>
      </c>
      <c r="Q101">
        <f t="shared" si="6"/>
        <v>1</v>
      </c>
      <c r="R101">
        <f t="shared" si="7"/>
        <v>0</v>
      </c>
      <c r="S101">
        <f t="shared" si="8"/>
        <v>0</v>
      </c>
      <c r="T101" t="str">
        <f t="shared" si="9"/>
        <v/>
      </c>
    </row>
    <row r="102" spans="1:20">
      <c r="A102">
        <v>8</v>
      </c>
      <c r="B102">
        <v>1.15E+18</v>
      </c>
      <c r="C102" t="s">
        <v>8</v>
      </c>
      <c r="D102" t="s">
        <v>192</v>
      </c>
      <c r="E102" t="b">
        <v>0</v>
      </c>
      <c r="F102" t="b">
        <v>0</v>
      </c>
      <c r="G102" t="b">
        <v>1</v>
      </c>
      <c r="H102" t="s">
        <v>12</v>
      </c>
      <c r="I102" t="s">
        <v>2929</v>
      </c>
      <c r="J102" t="s">
        <v>2930</v>
      </c>
      <c r="K102">
        <v>8</v>
      </c>
      <c r="L102">
        <v>5</v>
      </c>
      <c r="M102">
        <v>13</v>
      </c>
      <c r="N102">
        <v>0.61538461538461542</v>
      </c>
      <c r="O102" t="s">
        <v>8</v>
      </c>
      <c r="P102">
        <f t="shared" si="5"/>
        <v>1</v>
      </c>
      <c r="Q102">
        <f t="shared" si="6"/>
        <v>1</v>
      </c>
      <c r="R102">
        <f t="shared" si="7"/>
        <v>0</v>
      </c>
      <c r="S102">
        <f t="shared" si="8"/>
        <v>0</v>
      </c>
      <c r="T102" t="str">
        <f t="shared" si="9"/>
        <v/>
      </c>
    </row>
    <row r="103" spans="1:20">
      <c r="A103">
        <v>8</v>
      </c>
      <c r="B103">
        <v>1.15E+18</v>
      </c>
      <c r="C103" t="s">
        <v>8</v>
      </c>
      <c r="D103" t="s">
        <v>196</v>
      </c>
      <c r="E103" t="b">
        <v>0</v>
      </c>
      <c r="F103" t="b">
        <v>0</v>
      </c>
      <c r="G103" t="b">
        <v>1</v>
      </c>
      <c r="H103" t="s">
        <v>12</v>
      </c>
      <c r="I103" t="s">
        <v>2937</v>
      </c>
      <c r="J103" t="s">
        <v>2938</v>
      </c>
      <c r="K103">
        <v>8</v>
      </c>
      <c r="L103">
        <v>13</v>
      </c>
      <c r="M103">
        <v>21</v>
      </c>
      <c r="N103">
        <v>0.38095238095238093</v>
      </c>
      <c r="O103" t="s">
        <v>8</v>
      </c>
      <c r="P103">
        <f t="shared" si="5"/>
        <v>1</v>
      </c>
      <c r="Q103">
        <f t="shared" si="6"/>
        <v>1</v>
      </c>
      <c r="R103">
        <f t="shared" si="7"/>
        <v>0</v>
      </c>
      <c r="S103">
        <f t="shared" si="8"/>
        <v>0</v>
      </c>
      <c r="T103" t="str">
        <f t="shared" si="9"/>
        <v/>
      </c>
    </row>
    <row r="104" spans="1:20">
      <c r="A104">
        <v>11</v>
      </c>
      <c r="B104">
        <v>1.15E+18</v>
      </c>
      <c r="C104" t="s">
        <v>8</v>
      </c>
      <c r="D104" t="s">
        <v>229</v>
      </c>
      <c r="E104" t="b">
        <v>0</v>
      </c>
      <c r="F104" t="b">
        <v>0</v>
      </c>
      <c r="G104" t="b">
        <v>1</v>
      </c>
      <c r="H104" t="s">
        <v>12</v>
      </c>
      <c r="I104" t="s">
        <v>2999</v>
      </c>
      <c r="J104" t="s">
        <v>3000</v>
      </c>
      <c r="K104">
        <v>8</v>
      </c>
      <c r="L104">
        <v>14</v>
      </c>
      <c r="M104">
        <v>22</v>
      </c>
      <c r="N104">
        <v>0.36363636363636365</v>
      </c>
      <c r="O104" t="s">
        <v>8</v>
      </c>
      <c r="P104">
        <f t="shared" si="5"/>
        <v>1</v>
      </c>
      <c r="Q104">
        <f t="shared" si="6"/>
        <v>1</v>
      </c>
      <c r="R104">
        <f t="shared" si="7"/>
        <v>0</v>
      </c>
      <c r="S104">
        <f t="shared" si="8"/>
        <v>0</v>
      </c>
      <c r="T104" t="str">
        <f t="shared" si="9"/>
        <v/>
      </c>
    </row>
    <row r="105" spans="1:20">
      <c r="A105">
        <v>11</v>
      </c>
      <c r="B105">
        <v>1.15E+18</v>
      </c>
      <c r="C105" t="s">
        <v>8</v>
      </c>
      <c r="D105" t="s">
        <v>236</v>
      </c>
      <c r="E105" t="b">
        <v>0</v>
      </c>
      <c r="F105" t="b">
        <v>0</v>
      </c>
      <c r="G105" t="b">
        <v>1</v>
      </c>
      <c r="H105" t="s">
        <v>12</v>
      </c>
      <c r="I105" t="s">
        <v>3015</v>
      </c>
      <c r="J105" t="s">
        <v>3016</v>
      </c>
      <c r="K105">
        <v>8</v>
      </c>
      <c r="L105">
        <v>18</v>
      </c>
      <c r="M105">
        <v>26</v>
      </c>
      <c r="N105">
        <v>0.30769230769230771</v>
      </c>
      <c r="O105" t="s">
        <v>8</v>
      </c>
      <c r="P105">
        <f t="shared" si="5"/>
        <v>1</v>
      </c>
      <c r="Q105">
        <f t="shared" si="6"/>
        <v>1</v>
      </c>
      <c r="R105">
        <f t="shared" si="7"/>
        <v>0</v>
      </c>
      <c r="S105">
        <f t="shared" si="8"/>
        <v>0</v>
      </c>
      <c r="T105" t="str">
        <f t="shared" si="9"/>
        <v/>
      </c>
    </row>
    <row r="106" spans="1:20">
      <c r="A106">
        <v>22</v>
      </c>
      <c r="B106">
        <v>1.15E+18</v>
      </c>
      <c r="C106" t="s">
        <v>8</v>
      </c>
      <c r="D106" t="s">
        <v>342</v>
      </c>
      <c r="E106" t="b">
        <v>0</v>
      </c>
      <c r="F106" t="b">
        <v>0</v>
      </c>
      <c r="G106" t="b">
        <v>1</v>
      </c>
      <c r="H106" t="s">
        <v>12</v>
      </c>
      <c r="I106" t="s">
        <v>3209</v>
      </c>
      <c r="J106" t="s">
        <v>3210</v>
      </c>
      <c r="K106">
        <v>8</v>
      </c>
      <c r="L106">
        <v>18</v>
      </c>
      <c r="M106">
        <v>26</v>
      </c>
      <c r="N106">
        <v>0.30769230769230771</v>
      </c>
      <c r="O106" t="s">
        <v>8</v>
      </c>
      <c r="P106">
        <f t="shared" si="5"/>
        <v>1</v>
      </c>
      <c r="Q106">
        <f t="shared" si="6"/>
        <v>1</v>
      </c>
      <c r="R106">
        <f t="shared" si="7"/>
        <v>0</v>
      </c>
      <c r="S106">
        <f t="shared" si="8"/>
        <v>0</v>
      </c>
      <c r="T106" t="str">
        <f t="shared" si="9"/>
        <v/>
      </c>
    </row>
    <row r="107" spans="1:20">
      <c r="A107">
        <v>41</v>
      </c>
      <c r="B107">
        <v>1.15E+18</v>
      </c>
      <c r="C107" t="s">
        <v>49</v>
      </c>
      <c r="D107" t="s">
        <v>490</v>
      </c>
      <c r="E107" t="b">
        <v>0</v>
      </c>
      <c r="F107" t="b">
        <v>0</v>
      </c>
      <c r="G107" t="b">
        <v>1</v>
      </c>
      <c r="H107" t="s">
        <v>12</v>
      </c>
      <c r="I107" t="s">
        <v>3507</v>
      </c>
      <c r="J107" t="s">
        <v>3508</v>
      </c>
      <c r="K107">
        <v>8</v>
      </c>
      <c r="L107">
        <v>7</v>
      </c>
      <c r="M107">
        <v>15</v>
      </c>
      <c r="N107">
        <v>0.53333333333333333</v>
      </c>
      <c r="O107" t="s">
        <v>49</v>
      </c>
      <c r="P107">
        <f t="shared" si="5"/>
        <v>1</v>
      </c>
      <c r="Q107">
        <f t="shared" si="6"/>
        <v>1</v>
      </c>
      <c r="R107">
        <f t="shared" si="7"/>
        <v>1</v>
      </c>
      <c r="S107">
        <f t="shared" si="8"/>
        <v>1</v>
      </c>
      <c r="T107" t="str">
        <f t="shared" si="9"/>
        <v>talk</v>
      </c>
    </row>
    <row r="108" spans="1:20">
      <c r="A108">
        <v>57</v>
      </c>
      <c r="B108">
        <v>1.15E+18</v>
      </c>
      <c r="C108" t="s">
        <v>8</v>
      </c>
      <c r="D108" t="s">
        <v>595</v>
      </c>
      <c r="E108" t="b">
        <v>0</v>
      </c>
      <c r="F108" t="b">
        <v>0</v>
      </c>
      <c r="G108" t="b">
        <v>1</v>
      </c>
      <c r="H108" t="s">
        <v>12</v>
      </c>
      <c r="I108" t="s">
        <v>3719</v>
      </c>
      <c r="J108" t="s">
        <v>3720</v>
      </c>
      <c r="K108">
        <v>8</v>
      </c>
      <c r="L108">
        <v>3</v>
      </c>
      <c r="M108">
        <v>11</v>
      </c>
      <c r="N108">
        <v>0.72727272727272729</v>
      </c>
      <c r="O108" t="s">
        <v>49</v>
      </c>
      <c r="P108">
        <f t="shared" si="5"/>
        <v>1</v>
      </c>
      <c r="Q108">
        <f t="shared" si="6"/>
        <v>1</v>
      </c>
      <c r="R108">
        <f t="shared" si="7"/>
        <v>1</v>
      </c>
      <c r="S108">
        <f t="shared" si="8"/>
        <v>1</v>
      </c>
      <c r="T108" t="str">
        <f t="shared" si="9"/>
        <v>feelings</v>
      </c>
    </row>
    <row r="109" spans="1:20">
      <c r="A109">
        <v>67</v>
      </c>
      <c r="B109">
        <v>1.15E+18</v>
      </c>
      <c r="C109" t="s">
        <v>49</v>
      </c>
      <c r="D109" t="s">
        <v>635</v>
      </c>
      <c r="E109" t="b">
        <v>0</v>
      </c>
      <c r="F109" t="b">
        <v>0</v>
      </c>
      <c r="G109" t="b">
        <v>1</v>
      </c>
      <c r="H109" t="s">
        <v>12</v>
      </c>
      <c r="I109" t="s">
        <v>3799</v>
      </c>
      <c r="J109" t="s">
        <v>3800</v>
      </c>
      <c r="K109">
        <v>8</v>
      </c>
      <c r="L109">
        <v>8</v>
      </c>
      <c r="M109">
        <v>16</v>
      </c>
      <c r="N109">
        <v>0.5</v>
      </c>
      <c r="O109" t="s">
        <v>8</v>
      </c>
      <c r="P109">
        <f t="shared" si="5"/>
        <v>1</v>
      </c>
      <c r="Q109">
        <f t="shared" si="6"/>
        <v>1</v>
      </c>
      <c r="R109">
        <f t="shared" si="7"/>
        <v>0</v>
      </c>
      <c r="S109">
        <f t="shared" si="8"/>
        <v>0</v>
      </c>
      <c r="T109" t="str">
        <f t="shared" si="9"/>
        <v/>
      </c>
    </row>
    <row r="110" spans="1:20">
      <c r="A110">
        <v>67</v>
      </c>
      <c r="B110">
        <v>1.15E+18</v>
      </c>
      <c r="C110" t="s">
        <v>49</v>
      </c>
      <c r="D110" t="s">
        <v>636</v>
      </c>
      <c r="E110" t="b">
        <v>0</v>
      </c>
      <c r="F110" t="b">
        <v>0</v>
      </c>
      <c r="G110" t="b">
        <v>1</v>
      </c>
      <c r="H110" t="s">
        <v>12</v>
      </c>
      <c r="I110" t="s">
        <v>3801</v>
      </c>
      <c r="J110" t="s">
        <v>3802</v>
      </c>
      <c r="K110">
        <v>8</v>
      </c>
      <c r="L110">
        <v>12</v>
      </c>
      <c r="M110">
        <v>20</v>
      </c>
      <c r="N110">
        <v>0.4</v>
      </c>
      <c r="O110" t="s">
        <v>49</v>
      </c>
      <c r="P110">
        <f t="shared" si="5"/>
        <v>1</v>
      </c>
      <c r="Q110">
        <f t="shared" si="6"/>
        <v>1</v>
      </c>
      <c r="R110">
        <f t="shared" si="7"/>
        <v>1</v>
      </c>
      <c r="S110">
        <f t="shared" si="8"/>
        <v>1</v>
      </c>
      <c r="T110" t="str">
        <f t="shared" si="9"/>
        <v>lot</v>
      </c>
    </row>
    <row r="111" spans="1:20">
      <c r="A111">
        <v>141</v>
      </c>
      <c r="B111">
        <v>1.14E+18</v>
      </c>
      <c r="C111" t="s">
        <v>8</v>
      </c>
      <c r="D111" t="s">
        <v>1041</v>
      </c>
      <c r="E111" t="b">
        <v>0</v>
      </c>
      <c r="F111" t="b">
        <v>0</v>
      </c>
      <c r="G111" t="b">
        <v>1</v>
      </c>
      <c r="H111" t="s">
        <v>12</v>
      </c>
      <c r="I111" t="s">
        <v>4603</v>
      </c>
      <c r="J111" t="s">
        <v>4604</v>
      </c>
      <c r="K111">
        <v>8</v>
      </c>
      <c r="L111">
        <v>7</v>
      </c>
      <c r="M111">
        <v>15</v>
      </c>
      <c r="N111">
        <v>0.53333333333333333</v>
      </c>
      <c r="O111" t="s">
        <v>49</v>
      </c>
      <c r="P111">
        <f t="shared" si="5"/>
        <v>1</v>
      </c>
      <c r="Q111">
        <f t="shared" si="6"/>
        <v>1</v>
      </c>
      <c r="R111">
        <f t="shared" si="7"/>
        <v>1</v>
      </c>
      <c r="S111">
        <f t="shared" si="8"/>
        <v>1</v>
      </c>
      <c r="T111" t="str">
        <f t="shared" si="9"/>
        <v>story</v>
      </c>
    </row>
    <row r="112" spans="1:20">
      <c r="A112">
        <v>1</v>
      </c>
      <c r="B112">
        <v>1.15E+18</v>
      </c>
      <c r="C112" t="s">
        <v>8</v>
      </c>
      <c r="D112" t="s">
        <v>21</v>
      </c>
      <c r="E112" t="b">
        <v>0</v>
      </c>
      <c r="F112" t="b">
        <v>0</v>
      </c>
      <c r="G112" t="b">
        <v>1</v>
      </c>
      <c r="H112" t="s">
        <v>12</v>
      </c>
      <c r="I112" t="s">
        <v>2603</v>
      </c>
      <c r="J112" t="s">
        <v>2604</v>
      </c>
      <c r="K112">
        <v>7</v>
      </c>
      <c r="L112">
        <v>6</v>
      </c>
      <c r="M112">
        <v>13</v>
      </c>
      <c r="N112">
        <v>0.53846153846153844</v>
      </c>
      <c r="O112" t="s">
        <v>8</v>
      </c>
      <c r="P112">
        <f t="shared" si="5"/>
        <v>1</v>
      </c>
      <c r="Q112">
        <f t="shared" si="6"/>
        <v>1</v>
      </c>
      <c r="R112">
        <f t="shared" si="7"/>
        <v>0</v>
      </c>
      <c r="S112">
        <f t="shared" si="8"/>
        <v>0</v>
      </c>
      <c r="T112" t="str">
        <f t="shared" si="9"/>
        <v/>
      </c>
    </row>
    <row r="113" spans="1:20">
      <c r="A113">
        <v>1</v>
      </c>
      <c r="B113">
        <v>1.15E+18</v>
      </c>
      <c r="C113" t="s">
        <v>8</v>
      </c>
      <c r="D113" t="s">
        <v>25</v>
      </c>
      <c r="E113" t="b">
        <v>0</v>
      </c>
      <c r="F113" t="b">
        <v>0</v>
      </c>
      <c r="G113" t="b">
        <v>1</v>
      </c>
      <c r="H113" t="s">
        <v>12</v>
      </c>
      <c r="I113" t="s">
        <v>2611</v>
      </c>
      <c r="J113" t="s">
        <v>2612</v>
      </c>
      <c r="K113">
        <v>7</v>
      </c>
      <c r="L113">
        <v>13</v>
      </c>
      <c r="M113">
        <v>20</v>
      </c>
      <c r="N113">
        <v>0.35</v>
      </c>
      <c r="O113" t="s">
        <v>8</v>
      </c>
      <c r="P113">
        <f t="shared" si="5"/>
        <v>1</v>
      </c>
      <c r="Q113">
        <f t="shared" si="6"/>
        <v>1</v>
      </c>
      <c r="R113">
        <f t="shared" si="7"/>
        <v>0</v>
      </c>
      <c r="S113">
        <f t="shared" si="8"/>
        <v>0</v>
      </c>
      <c r="T113" t="str">
        <f t="shared" si="9"/>
        <v/>
      </c>
    </row>
    <row r="114" spans="1:20">
      <c r="A114">
        <v>1</v>
      </c>
      <c r="B114">
        <v>1.15E+18</v>
      </c>
      <c r="C114" t="s">
        <v>8</v>
      </c>
      <c r="D114" t="s">
        <v>44</v>
      </c>
      <c r="E114" t="b">
        <v>0</v>
      </c>
      <c r="F114" t="b">
        <v>0</v>
      </c>
      <c r="G114" t="b">
        <v>1</v>
      </c>
      <c r="H114" t="s">
        <v>12</v>
      </c>
      <c r="I114" t="s">
        <v>2649</v>
      </c>
      <c r="J114" t="s">
        <v>2650</v>
      </c>
      <c r="K114">
        <v>7</v>
      </c>
      <c r="L114">
        <v>9</v>
      </c>
      <c r="M114">
        <v>16</v>
      </c>
      <c r="N114">
        <v>0.4375</v>
      </c>
      <c r="O114" t="s">
        <v>49</v>
      </c>
      <c r="P114">
        <f t="shared" si="5"/>
        <v>1</v>
      </c>
      <c r="Q114">
        <f t="shared" si="6"/>
        <v>1</v>
      </c>
      <c r="R114">
        <f t="shared" si="7"/>
        <v>1</v>
      </c>
      <c r="S114">
        <f t="shared" si="8"/>
        <v>1</v>
      </c>
      <c r="T114" t="str">
        <f t="shared" si="9"/>
        <v>day</v>
      </c>
    </row>
    <row r="115" spans="1:20">
      <c r="A115">
        <v>3</v>
      </c>
      <c r="B115">
        <v>1.15E+18</v>
      </c>
      <c r="C115" t="s">
        <v>49</v>
      </c>
      <c r="D115" t="s">
        <v>87</v>
      </c>
      <c r="E115" t="b">
        <v>0</v>
      </c>
      <c r="F115" t="b">
        <v>0</v>
      </c>
      <c r="G115" t="b">
        <v>1</v>
      </c>
      <c r="H115" t="s">
        <v>12</v>
      </c>
      <c r="I115" t="s">
        <v>2723</v>
      </c>
      <c r="J115" t="s">
        <v>2724</v>
      </c>
      <c r="K115">
        <v>7</v>
      </c>
      <c r="L115">
        <v>14</v>
      </c>
      <c r="M115">
        <v>21</v>
      </c>
      <c r="N115">
        <v>0.33333333333333331</v>
      </c>
      <c r="O115" t="s">
        <v>8</v>
      </c>
      <c r="P115">
        <f t="shared" si="5"/>
        <v>1</v>
      </c>
      <c r="Q115">
        <f t="shared" si="6"/>
        <v>1</v>
      </c>
      <c r="R115">
        <f t="shared" si="7"/>
        <v>0</v>
      </c>
      <c r="S115">
        <f t="shared" si="8"/>
        <v>0</v>
      </c>
      <c r="T115" t="str">
        <f t="shared" si="9"/>
        <v/>
      </c>
    </row>
    <row r="116" spans="1:20">
      <c r="A116">
        <v>3</v>
      </c>
      <c r="B116">
        <v>1.15E+18</v>
      </c>
      <c r="C116" t="s">
        <v>49</v>
      </c>
      <c r="D116" t="s">
        <v>97</v>
      </c>
      <c r="E116" t="b">
        <v>0</v>
      </c>
      <c r="F116" t="b">
        <v>0</v>
      </c>
      <c r="G116" t="b">
        <v>1</v>
      </c>
      <c r="H116" t="s">
        <v>12</v>
      </c>
      <c r="I116" t="s">
        <v>2743</v>
      </c>
      <c r="J116" t="s">
        <v>2744</v>
      </c>
      <c r="K116">
        <v>7</v>
      </c>
      <c r="L116">
        <v>13</v>
      </c>
      <c r="M116">
        <v>20</v>
      </c>
      <c r="N116">
        <v>0.35</v>
      </c>
      <c r="O116" t="s">
        <v>49</v>
      </c>
      <c r="P116">
        <f t="shared" si="5"/>
        <v>1</v>
      </c>
      <c r="Q116">
        <f t="shared" si="6"/>
        <v>1</v>
      </c>
      <c r="R116">
        <f t="shared" si="7"/>
        <v>1</v>
      </c>
      <c r="S116">
        <f t="shared" si="8"/>
        <v>1</v>
      </c>
      <c r="T116" t="str">
        <f t="shared" si="9"/>
        <v>kinda</v>
      </c>
    </row>
    <row r="117" spans="1:20">
      <c r="A117">
        <v>6</v>
      </c>
      <c r="B117">
        <v>1.15E+18</v>
      </c>
      <c r="C117" t="s">
        <v>49</v>
      </c>
      <c r="D117" t="s">
        <v>154</v>
      </c>
      <c r="E117" t="b">
        <v>0</v>
      </c>
      <c r="F117" t="b">
        <v>0</v>
      </c>
      <c r="G117" t="b">
        <v>1</v>
      </c>
      <c r="H117" t="s">
        <v>12</v>
      </c>
      <c r="I117" t="s">
        <v>2855</v>
      </c>
      <c r="J117" t="s">
        <v>2856</v>
      </c>
      <c r="K117">
        <v>7</v>
      </c>
      <c r="L117">
        <v>17</v>
      </c>
      <c r="M117">
        <v>24</v>
      </c>
      <c r="N117">
        <v>0.29166666666666669</v>
      </c>
      <c r="O117" t="s">
        <v>8</v>
      </c>
      <c r="P117">
        <f t="shared" si="5"/>
        <v>1</v>
      </c>
      <c r="Q117">
        <f t="shared" si="6"/>
        <v>0</v>
      </c>
      <c r="R117">
        <f t="shared" si="7"/>
        <v>0</v>
      </c>
      <c r="S117">
        <f t="shared" si="8"/>
        <v>0</v>
      </c>
      <c r="T117" t="str">
        <f t="shared" si="9"/>
        <v/>
      </c>
    </row>
    <row r="118" spans="1:20">
      <c r="A118">
        <v>7</v>
      </c>
      <c r="B118">
        <v>1.15E+18</v>
      </c>
      <c r="C118" t="s">
        <v>49</v>
      </c>
      <c r="D118" t="s">
        <v>181</v>
      </c>
      <c r="E118" t="b">
        <v>0</v>
      </c>
      <c r="F118" t="b">
        <v>0</v>
      </c>
      <c r="G118" t="b">
        <v>1</v>
      </c>
      <c r="H118" t="s">
        <v>12</v>
      </c>
      <c r="I118" t="s">
        <v>2909</v>
      </c>
      <c r="J118" t="s">
        <v>2910</v>
      </c>
      <c r="K118">
        <v>7</v>
      </c>
      <c r="L118">
        <v>12</v>
      </c>
      <c r="M118">
        <v>19</v>
      </c>
      <c r="N118">
        <v>0.36842105263157893</v>
      </c>
      <c r="O118" t="s">
        <v>8</v>
      </c>
      <c r="P118">
        <f t="shared" si="5"/>
        <v>1</v>
      </c>
      <c r="Q118">
        <f t="shared" si="6"/>
        <v>1</v>
      </c>
      <c r="R118">
        <f t="shared" si="7"/>
        <v>0</v>
      </c>
      <c r="S118">
        <f t="shared" si="8"/>
        <v>0</v>
      </c>
      <c r="T118" t="str">
        <f t="shared" si="9"/>
        <v/>
      </c>
    </row>
    <row r="119" spans="1:20">
      <c r="A119">
        <v>15</v>
      </c>
      <c r="B119">
        <v>1.15E+18</v>
      </c>
      <c r="C119" t="s">
        <v>49</v>
      </c>
      <c r="D119" t="s">
        <v>272</v>
      </c>
      <c r="E119" t="b">
        <v>0</v>
      </c>
      <c r="F119" t="b">
        <v>0</v>
      </c>
      <c r="G119" t="b">
        <v>1</v>
      </c>
      <c r="H119" t="s">
        <v>12</v>
      </c>
      <c r="I119" t="s">
        <v>3087</v>
      </c>
      <c r="J119" t="s">
        <v>3088</v>
      </c>
      <c r="K119">
        <v>7</v>
      </c>
      <c r="L119">
        <v>23</v>
      </c>
      <c r="M119">
        <v>30</v>
      </c>
      <c r="N119">
        <v>0.23333333333333334</v>
      </c>
      <c r="O119" t="s">
        <v>8</v>
      </c>
      <c r="P119">
        <f t="shared" si="5"/>
        <v>1</v>
      </c>
      <c r="Q119">
        <f t="shared" si="6"/>
        <v>0</v>
      </c>
      <c r="R119">
        <f t="shared" si="7"/>
        <v>0</v>
      </c>
      <c r="S119">
        <f t="shared" si="8"/>
        <v>0</v>
      </c>
      <c r="T119" t="str">
        <f t="shared" si="9"/>
        <v/>
      </c>
    </row>
    <row r="120" spans="1:20">
      <c r="A120">
        <v>17</v>
      </c>
      <c r="B120">
        <v>1.15E+18</v>
      </c>
      <c r="C120" t="s">
        <v>8</v>
      </c>
      <c r="D120" t="s">
        <v>298</v>
      </c>
      <c r="E120" t="b">
        <v>0</v>
      </c>
      <c r="F120" t="b">
        <v>0</v>
      </c>
      <c r="G120" t="b">
        <v>1</v>
      </c>
      <c r="H120" t="s">
        <v>12</v>
      </c>
      <c r="I120" t="s">
        <v>3137</v>
      </c>
      <c r="J120" t="s">
        <v>3138</v>
      </c>
      <c r="K120">
        <v>7</v>
      </c>
      <c r="L120">
        <v>15</v>
      </c>
      <c r="M120">
        <v>22</v>
      </c>
      <c r="N120">
        <v>0.31818181818181818</v>
      </c>
      <c r="O120" t="s">
        <v>8</v>
      </c>
      <c r="P120">
        <f t="shared" si="5"/>
        <v>1</v>
      </c>
      <c r="Q120">
        <f t="shared" si="6"/>
        <v>1</v>
      </c>
      <c r="R120">
        <f t="shared" si="7"/>
        <v>0</v>
      </c>
      <c r="S120">
        <f t="shared" si="8"/>
        <v>0</v>
      </c>
      <c r="T120" t="str">
        <f t="shared" si="9"/>
        <v/>
      </c>
    </row>
    <row r="121" spans="1:20">
      <c r="A121">
        <v>30</v>
      </c>
      <c r="B121">
        <v>1.15E+18</v>
      </c>
      <c r="C121" t="s">
        <v>49</v>
      </c>
      <c r="D121" t="s">
        <v>409</v>
      </c>
      <c r="E121" t="b">
        <v>0</v>
      </c>
      <c r="F121" t="b">
        <v>0</v>
      </c>
      <c r="G121" t="b">
        <v>1</v>
      </c>
      <c r="H121" t="s">
        <v>12</v>
      </c>
      <c r="I121" t="s">
        <v>3341</v>
      </c>
      <c r="J121" t="s">
        <v>3342</v>
      </c>
      <c r="K121">
        <v>7</v>
      </c>
      <c r="L121">
        <v>13</v>
      </c>
      <c r="M121">
        <v>20</v>
      </c>
      <c r="N121">
        <v>0.35</v>
      </c>
      <c r="O121" t="s">
        <v>8</v>
      </c>
      <c r="P121">
        <f t="shared" si="5"/>
        <v>1</v>
      </c>
      <c r="Q121">
        <f t="shared" si="6"/>
        <v>1</v>
      </c>
      <c r="R121">
        <f t="shared" si="7"/>
        <v>0</v>
      </c>
      <c r="S121">
        <f t="shared" si="8"/>
        <v>0</v>
      </c>
      <c r="T121" t="str">
        <f t="shared" si="9"/>
        <v/>
      </c>
    </row>
    <row r="122" spans="1:20">
      <c r="A122">
        <v>37</v>
      </c>
      <c r="B122">
        <v>1.15E+18</v>
      </c>
      <c r="C122" t="s">
        <v>8</v>
      </c>
      <c r="D122" t="s">
        <v>463</v>
      </c>
      <c r="E122" t="b">
        <v>0</v>
      </c>
      <c r="F122" t="b">
        <v>0</v>
      </c>
      <c r="G122" t="b">
        <v>1</v>
      </c>
      <c r="H122" t="s">
        <v>12</v>
      </c>
      <c r="I122" t="s">
        <v>3453</v>
      </c>
      <c r="J122" t="s">
        <v>3454</v>
      </c>
      <c r="K122">
        <v>7</v>
      </c>
      <c r="L122">
        <v>10</v>
      </c>
      <c r="M122">
        <v>17</v>
      </c>
      <c r="N122">
        <v>0.41176470588235292</v>
      </c>
      <c r="O122" t="s">
        <v>49</v>
      </c>
      <c r="P122">
        <f t="shared" si="5"/>
        <v>1</v>
      </c>
      <c r="Q122">
        <f t="shared" si="6"/>
        <v>1</v>
      </c>
      <c r="R122">
        <f t="shared" si="7"/>
        <v>1</v>
      </c>
      <c r="S122">
        <f t="shared" si="8"/>
        <v>1</v>
      </c>
      <c r="T122" t="str">
        <f t="shared" si="9"/>
        <v>listen</v>
      </c>
    </row>
    <row r="123" spans="1:20">
      <c r="A123">
        <v>38</v>
      </c>
      <c r="B123">
        <v>1.15E+18</v>
      </c>
      <c r="C123" t="s">
        <v>8</v>
      </c>
      <c r="D123" t="s">
        <v>466</v>
      </c>
      <c r="E123" t="b">
        <v>0</v>
      </c>
      <c r="F123" t="b">
        <v>0</v>
      </c>
      <c r="G123" t="b">
        <v>1</v>
      </c>
      <c r="H123" t="s">
        <v>12</v>
      </c>
      <c r="I123" t="s">
        <v>3459</v>
      </c>
      <c r="J123" t="s">
        <v>3460</v>
      </c>
      <c r="K123">
        <v>7</v>
      </c>
      <c r="L123">
        <v>19</v>
      </c>
      <c r="M123">
        <v>26</v>
      </c>
      <c r="N123">
        <v>0.26923076923076922</v>
      </c>
      <c r="O123" t="s">
        <v>8</v>
      </c>
      <c r="P123">
        <f t="shared" si="5"/>
        <v>1</v>
      </c>
      <c r="Q123">
        <f t="shared" si="6"/>
        <v>0</v>
      </c>
      <c r="R123">
        <f t="shared" si="7"/>
        <v>0</v>
      </c>
      <c r="S123">
        <f t="shared" si="8"/>
        <v>0</v>
      </c>
      <c r="T123" t="str">
        <f t="shared" si="9"/>
        <v/>
      </c>
    </row>
    <row r="124" spans="1:20">
      <c r="A124">
        <v>55</v>
      </c>
      <c r="B124">
        <v>1.15E+18</v>
      </c>
      <c r="C124" t="s">
        <v>49</v>
      </c>
      <c r="D124" t="s">
        <v>579</v>
      </c>
      <c r="E124" t="b">
        <v>0</v>
      </c>
      <c r="F124" t="b">
        <v>0</v>
      </c>
      <c r="G124" t="b">
        <v>1</v>
      </c>
      <c r="H124" t="s">
        <v>12</v>
      </c>
      <c r="I124" t="s">
        <v>3687</v>
      </c>
      <c r="J124" t="s">
        <v>3688</v>
      </c>
      <c r="K124">
        <v>7</v>
      </c>
      <c r="L124">
        <v>10</v>
      </c>
      <c r="M124">
        <v>17</v>
      </c>
      <c r="N124">
        <v>0.41176470588235292</v>
      </c>
      <c r="O124" t="s">
        <v>49</v>
      </c>
      <c r="P124">
        <f t="shared" si="5"/>
        <v>1</v>
      </c>
      <c r="Q124">
        <f t="shared" si="6"/>
        <v>1</v>
      </c>
      <c r="R124">
        <f t="shared" si="7"/>
        <v>1</v>
      </c>
      <c r="S124">
        <f t="shared" si="8"/>
        <v>1</v>
      </c>
      <c r="T124" t="str">
        <f t="shared" si="9"/>
        <v>didnt</v>
      </c>
    </row>
    <row r="125" spans="1:20">
      <c r="A125">
        <v>1</v>
      </c>
      <c r="B125">
        <v>1.15E+18</v>
      </c>
      <c r="C125" t="s">
        <v>8</v>
      </c>
      <c r="D125" t="s">
        <v>18</v>
      </c>
      <c r="E125" t="b">
        <v>0</v>
      </c>
      <c r="F125" t="b">
        <v>0</v>
      </c>
      <c r="G125" t="b">
        <v>1</v>
      </c>
      <c r="H125" t="s">
        <v>12</v>
      </c>
      <c r="I125" t="s">
        <v>2597</v>
      </c>
      <c r="J125" t="s">
        <v>2598</v>
      </c>
      <c r="K125">
        <v>6</v>
      </c>
      <c r="L125">
        <v>24</v>
      </c>
      <c r="M125">
        <v>30</v>
      </c>
      <c r="N125">
        <v>0.2</v>
      </c>
      <c r="O125" t="s">
        <v>8</v>
      </c>
      <c r="P125">
        <f t="shared" si="5"/>
        <v>1</v>
      </c>
      <c r="Q125">
        <f t="shared" si="6"/>
        <v>0</v>
      </c>
      <c r="R125">
        <f t="shared" si="7"/>
        <v>0</v>
      </c>
      <c r="S125">
        <f t="shared" si="8"/>
        <v>0</v>
      </c>
      <c r="T125" t="str">
        <f t="shared" si="9"/>
        <v/>
      </c>
    </row>
    <row r="126" spans="1:20">
      <c r="A126">
        <v>1</v>
      </c>
      <c r="B126">
        <v>1.15E+18</v>
      </c>
      <c r="C126" t="s">
        <v>8</v>
      </c>
      <c r="D126" t="s">
        <v>29</v>
      </c>
      <c r="E126" t="b">
        <v>0</v>
      </c>
      <c r="F126" t="b">
        <v>0</v>
      </c>
      <c r="G126" t="b">
        <v>1</v>
      </c>
      <c r="H126" t="s">
        <v>12</v>
      </c>
      <c r="I126" t="s">
        <v>2619</v>
      </c>
      <c r="J126" t="s">
        <v>2620</v>
      </c>
      <c r="K126">
        <v>6</v>
      </c>
      <c r="L126">
        <v>6</v>
      </c>
      <c r="M126">
        <v>12</v>
      </c>
      <c r="N126">
        <v>0.5</v>
      </c>
      <c r="O126" t="s">
        <v>8</v>
      </c>
      <c r="P126">
        <f t="shared" si="5"/>
        <v>1</v>
      </c>
      <c r="Q126">
        <f t="shared" si="6"/>
        <v>1</v>
      </c>
      <c r="R126">
        <f t="shared" si="7"/>
        <v>0</v>
      </c>
      <c r="S126">
        <f t="shared" si="8"/>
        <v>0</v>
      </c>
      <c r="T126" t="str">
        <f t="shared" si="9"/>
        <v/>
      </c>
    </row>
    <row r="127" spans="1:20">
      <c r="A127">
        <v>1</v>
      </c>
      <c r="B127">
        <v>1.15E+18</v>
      </c>
      <c r="C127" t="s">
        <v>8</v>
      </c>
      <c r="D127" t="s">
        <v>46</v>
      </c>
      <c r="E127" t="b">
        <v>0</v>
      </c>
      <c r="F127" t="b">
        <v>0</v>
      </c>
      <c r="G127" t="b">
        <v>1</v>
      </c>
      <c r="H127" t="s">
        <v>12</v>
      </c>
      <c r="I127" t="s">
        <v>2653</v>
      </c>
      <c r="J127" t="s">
        <v>2654</v>
      </c>
      <c r="K127">
        <v>6</v>
      </c>
      <c r="L127">
        <v>5</v>
      </c>
      <c r="M127">
        <v>11</v>
      </c>
      <c r="N127">
        <v>0.54545454545454541</v>
      </c>
      <c r="O127" t="s">
        <v>49</v>
      </c>
      <c r="P127">
        <f t="shared" si="5"/>
        <v>1</v>
      </c>
      <c r="Q127">
        <f t="shared" si="6"/>
        <v>1</v>
      </c>
      <c r="R127">
        <f t="shared" si="7"/>
        <v>1</v>
      </c>
      <c r="S127">
        <f t="shared" si="8"/>
        <v>1</v>
      </c>
      <c r="T127" t="str">
        <f t="shared" si="9"/>
        <v>meet</v>
      </c>
    </row>
    <row r="128" spans="1:20">
      <c r="A128">
        <v>4</v>
      </c>
      <c r="B128">
        <v>1.15E+18</v>
      </c>
      <c r="C128" t="s">
        <v>8</v>
      </c>
      <c r="D128" t="s">
        <v>108</v>
      </c>
      <c r="E128" t="b">
        <v>0</v>
      </c>
      <c r="F128" t="b">
        <v>0</v>
      </c>
      <c r="G128" t="b">
        <v>1</v>
      </c>
      <c r="H128" t="s">
        <v>12</v>
      </c>
      <c r="I128" t="s">
        <v>2761</v>
      </c>
      <c r="J128" t="s">
        <v>2762</v>
      </c>
      <c r="K128">
        <v>6</v>
      </c>
      <c r="L128">
        <v>5</v>
      </c>
      <c r="M128">
        <v>11</v>
      </c>
      <c r="N128">
        <v>0.54545454545454541</v>
      </c>
      <c r="O128" t="s">
        <v>8</v>
      </c>
      <c r="P128">
        <f t="shared" si="5"/>
        <v>1</v>
      </c>
      <c r="Q128">
        <f t="shared" si="6"/>
        <v>1</v>
      </c>
      <c r="R128">
        <f t="shared" si="7"/>
        <v>0</v>
      </c>
      <c r="S128">
        <f t="shared" si="8"/>
        <v>0</v>
      </c>
      <c r="T128" t="str">
        <f t="shared" si="9"/>
        <v/>
      </c>
    </row>
    <row r="129" spans="1:20">
      <c r="A129">
        <v>4</v>
      </c>
      <c r="B129">
        <v>1.15E+18</v>
      </c>
      <c r="C129" t="s">
        <v>8</v>
      </c>
      <c r="D129" t="s">
        <v>117</v>
      </c>
      <c r="E129" t="b">
        <v>0</v>
      </c>
      <c r="F129" t="b">
        <v>0</v>
      </c>
      <c r="G129" t="b">
        <v>1</v>
      </c>
      <c r="H129" t="s">
        <v>12</v>
      </c>
      <c r="I129" t="s">
        <v>2779</v>
      </c>
      <c r="J129" t="s">
        <v>2780</v>
      </c>
      <c r="K129">
        <v>6</v>
      </c>
      <c r="L129">
        <v>10</v>
      </c>
      <c r="M129">
        <v>16</v>
      </c>
      <c r="N129">
        <v>0.375</v>
      </c>
      <c r="O129" t="s">
        <v>8</v>
      </c>
      <c r="P129">
        <f t="shared" si="5"/>
        <v>1</v>
      </c>
      <c r="Q129">
        <f t="shared" si="6"/>
        <v>1</v>
      </c>
      <c r="R129">
        <f t="shared" si="7"/>
        <v>0</v>
      </c>
      <c r="S129">
        <f t="shared" si="8"/>
        <v>0</v>
      </c>
      <c r="T129" t="str">
        <f t="shared" si="9"/>
        <v/>
      </c>
    </row>
    <row r="130" spans="1:20">
      <c r="A130">
        <v>6</v>
      </c>
      <c r="B130">
        <v>1.15E+18</v>
      </c>
      <c r="C130" t="s">
        <v>49</v>
      </c>
      <c r="D130" t="s">
        <v>155</v>
      </c>
      <c r="E130" t="b">
        <v>0</v>
      </c>
      <c r="F130" t="b">
        <v>0</v>
      </c>
      <c r="G130" t="b">
        <v>1</v>
      </c>
      <c r="H130" t="s">
        <v>12</v>
      </c>
      <c r="I130" t="s">
        <v>2857</v>
      </c>
      <c r="J130" t="s">
        <v>2858</v>
      </c>
      <c r="K130">
        <v>6</v>
      </c>
      <c r="L130">
        <v>5</v>
      </c>
      <c r="M130">
        <v>11</v>
      </c>
      <c r="N130">
        <v>0.54545454545454541</v>
      </c>
      <c r="O130" t="s">
        <v>49</v>
      </c>
      <c r="P130">
        <f t="shared" si="5"/>
        <v>1</v>
      </c>
      <c r="Q130">
        <f t="shared" si="6"/>
        <v>1</v>
      </c>
      <c r="R130">
        <f t="shared" si="7"/>
        <v>1</v>
      </c>
      <c r="S130">
        <f t="shared" si="8"/>
        <v>1</v>
      </c>
      <c r="T130" t="str">
        <f t="shared" si="9"/>
        <v>america</v>
      </c>
    </row>
    <row r="131" spans="1:20">
      <c r="A131">
        <v>6</v>
      </c>
      <c r="B131">
        <v>1.15E+18</v>
      </c>
      <c r="C131" t="s">
        <v>49</v>
      </c>
      <c r="D131" t="s">
        <v>156</v>
      </c>
      <c r="E131" t="b">
        <v>0</v>
      </c>
      <c r="F131" t="b">
        <v>0</v>
      </c>
      <c r="G131" t="b">
        <v>1</v>
      </c>
      <c r="H131" t="s">
        <v>12</v>
      </c>
      <c r="I131" t="s">
        <v>2859</v>
      </c>
      <c r="J131" t="s">
        <v>2860</v>
      </c>
      <c r="K131">
        <v>6</v>
      </c>
      <c r="L131">
        <v>12</v>
      </c>
      <c r="M131">
        <v>18</v>
      </c>
      <c r="N131">
        <v>0.33333333333333331</v>
      </c>
      <c r="O131" t="s">
        <v>8</v>
      </c>
      <c r="P131">
        <f t="shared" ref="P131:P194" si="10">IF(K131&gt;=P$1,1,0)</f>
        <v>1</v>
      </c>
      <c r="Q131">
        <f t="shared" ref="Q131:Q194" si="11">IF(N131&gt;=Q$1,1,0)</f>
        <v>1</v>
      </c>
      <c r="R131">
        <f t="shared" ref="R131:R194" si="12">IF(O131=R$1,V$1,1)</f>
        <v>0</v>
      </c>
      <c r="S131">
        <f t="shared" ref="S131:S194" si="13">Q131*P131*R131</f>
        <v>0</v>
      </c>
      <c r="T131" t="str">
        <f t="shared" ref="T131:T194" si="14">IF(S131=1,D131,"")</f>
        <v/>
      </c>
    </row>
    <row r="132" spans="1:20">
      <c r="A132">
        <v>6</v>
      </c>
      <c r="B132">
        <v>1.15E+18</v>
      </c>
      <c r="C132" t="s">
        <v>49</v>
      </c>
      <c r="D132" t="s">
        <v>171</v>
      </c>
      <c r="E132" t="b">
        <v>0</v>
      </c>
      <c r="F132" t="b">
        <v>0</v>
      </c>
      <c r="G132" t="b">
        <v>1</v>
      </c>
      <c r="H132" t="s">
        <v>12</v>
      </c>
      <c r="I132" t="s">
        <v>2889</v>
      </c>
      <c r="J132" t="s">
        <v>2890</v>
      </c>
      <c r="K132">
        <v>6</v>
      </c>
      <c r="L132">
        <v>15</v>
      </c>
      <c r="M132">
        <v>21</v>
      </c>
      <c r="N132">
        <v>0.2857142857142857</v>
      </c>
      <c r="O132" t="s">
        <v>8</v>
      </c>
      <c r="P132">
        <f t="shared" si="10"/>
        <v>1</v>
      </c>
      <c r="Q132">
        <f t="shared" si="11"/>
        <v>0</v>
      </c>
      <c r="R132">
        <f t="shared" si="12"/>
        <v>0</v>
      </c>
      <c r="S132">
        <f t="shared" si="13"/>
        <v>0</v>
      </c>
      <c r="T132" t="str">
        <f t="shared" si="14"/>
        <v/>
      </c>
    </row>
    <row r="133" spans="1:20">
      <c r="A133">
        <v>12</v>
      </c>
      <c r="B133">
        <v>1.15E+18</v>
      </c>
      <c r="C133" t="s">
        <v>49</v>
      </c>
      <c r="D133" t="s">
        <v>242</v>
      </c>
      <c r="E133" t="b">
        <v>0</v>
      </c>
      <c r="F133" t="b">
        <v>0</v>
      </c>
      <c r="G133" t="b">
        <v>1</v>
      </c>
      <c r="H133" t="s">
        <v>12</v>
      </c>
      <c r="I133" t="s">
        <v>3027</v>
      </c>
      <c r="J133" t="s">
        <v>3028</v>
      </c>
      <c r="K133">
        <v>6</v>
      </c>
      <c r="L133">
        <v>14</v>
      </c>
      <c r="M133">
        <v>20</v>
      </c>
      <c r="N133">
        <v>0.3</v>
      </c>
      <c r="O133" t="s">
        <v>8</v>
      </c>
      <c r="P133">
        <f t="shared" si="10"/>
        <v>1</v>
      </c>
      <c r="Q133">
        <f t="shared" si="11"/>
        <v>1</v>
      </c>
      <c r="R133">
        <f t="shared" si="12"/>
        <v>0</v>
      </c>
      <c r="S133">
        <f t="shared" si="13"/>
        <v>0</v>
      </c>
      <c r="T133" t="str">
        <f t="shared" si="14"/>
        <v/>
      </c>
    </row>
    <row r="134" spans="1:20">
      <c r="A134">
        <v>21</v>
      </c>
      <c r="B134">
        <v>1.15E+18</v>
      </c>
      <c r="C134" t="s">
        <v>49</v>
      </c>
      <c r="D134" t="s">
        <v>331</v>
      </c>
      <c r="E134" t="b">
        <v>0</v>
      </c>
      <c r="F134" t="b">
        <v>0</v>
      </c>
      <c r="G134" t="b">
        <v>1</v>
      </c>
      <c r="H134" t="s">
        <v>12</v>
      </c>
      <c r="I134" t="s">
        <v>3201</v>
      </c>
      <c r="J134" t="s">
        <v>3202</v>
      </c>
      <c r="K134">
        <v>6</v>
      </c>
      <c r="L134">
        <v>8</v>
      </c>
      <c r="M134">
        <v>14</v>
      </c>
      <c r="N134">
        <v>0.42857142857142855</v>
      </c>
      <c r="O134" t="s">
        <v>8</v>
      </c>
      <c r="P134">
        <f t="shared" si="10"/>
        <v>1</v>
      </c>
      <c r="Q134">
        <f t="shared" si="11"/>
        <v>1</v>
      </c>
      <c r="R134">
        <f t="shared" si="12"/>
        <v>0</v>
      </c>
      <c r="S134">
        <f t="shared" si="13"/>
        <v>0</v>
      </c>
      <c r="T134" t="str">
        <f t="shared" si="14"/>
        <v/>
      </c>
    </row>
    <row r="135" spans="1:20">
      <c r="A135">
        <v>22</v>
      </c>
      <c r="B135">
        <v>1.15E+18</v>
      </c>
      <c r="C135" t="s">
        <v>8</v>
      </c>
      <c r="D135" t="s">
        <v>340</v>
      </c>
      <c r="E135" t="b">
        <v>0</v>
      </c>
      <c r="F135" t="b">
        <v>0</v>
      </c>
      <c r="G135" t="b">
        <v>1</v>
      </c>
      <c r="H135" t="s">
        <v>12</v>
      </c>
      <c r="I135" t="s">
        <v>3205</v>
      </c>
      <c r="J135" t="s">
        <v>3206</v>
      </c>
      <c r="K135">
        <v>6</v>
      </c>
      <c r="L135">
        <v>2</v>
      </c>
      <c r="M135">
        <v>8</v>
      </c>
      <c r="N135">
        <v>0.75</v>
      </c>
      <c r="O135" t="s">
        <v>49</v>
      </c>
      <c r="P135">
        <f t="shared" si="10"/>
        <v>1</v>
      </c>
      <c r="Q135">
        <f t="shared" si="11"/>
        <v>1</v>
      </c>
      <c r="R135">
        <f t="shared" si="12"/>
        <v>1</v>
      </c>
      <c r="S135">
        <f t="shared" si="13"/>
        <v>1</v>
      </c>
      <c r="T135" t="str">
        <f t="shared" si="14"/>
        <v>news</v>
      </c>
    </row>
    <row r="136" spans="1:20">
      <c r="A136">
        <v>34</v>
      </c>
      <c r="B136">
        <v>1.15E+18</v>
      </c>
      <c r="C136" t="s">
        <v>8</v>
      </c>
      <c r="D136" t="s">
        <v>444</v>
      </c>
      <c r="E136" t="b">
        <v>0</v>
      </c>
      <c r="F136" t="b">
        <v>0</v>
      </c>
      <c r="G136" t="b">
        <v>1</v>
      </c>
      <c r="H136" t="s">
        <v>12</v>
      </c>
      <c r="I136" t="s">
        <v>3411</v>
      </c>
      <c r="J136" t="s">
        <v>3412</v>
      </c>
      <c r="K136">
        <v>6</v>
      </c>
      <c r="L136">
        <v>11</v>
      </c>
      <c r="M136">
        <v>17</v>
      </c>
      <c r="N136">
        <v>0.35294117647058826</v>
      </c>
      <c r="O136" t="s">
        <v>8</v>
      </c>
      <c r="P136">
        <f t="shared" si="10"/>
        <v>1</v>
      </c>
      <c r="Q136">
        <f t="shared" si="11"/>
        <v>1</v>
      </c>
      <c r="R136">
        <f t="shared" si="12"/>
        <v>0</v>
      </c>
      <c r="S136">
        <f t="shared" si="13"/>
        <v>0</v>
      </c>
      <c r="T136" t="str">
        <f t="shared" si="14"/>
        <v/>
      </c>
    </row>
    <row r="137" spans="1:20">
      <c r="A137">
        <v>40</v>
      </c>
      <c r="B137">
        <v>1.15E+18</v>
      </c>
      <c r="C137" t="s">
        <v>49</v>
      </c>
      <c r="D137" t="s">
        <v>481</v>
      </c>
      <c r="E137" t="b">
        <v>0</v>
      </c>
      <c r="F137" t="b">
        <v>0</v>
      </c>
      <c r="G137" t="b">
        <v>1</v>
      </c>
      <c r="H137" t="s">
        <v>12</v>
      </c>
      <c r="I137" t="s">
        <v>3489</v>
      </c>
      <c r="J137" t="s">
        <v>3490</v>
      </c>
      <c r="K137">
        <v>6</v>
      </c>
      <c r="L137">
        <v>11</v>
      </c>
      <c r="M137">
        <v>17</v>
      </c>
      <c r="N137">
        <v>0.35294117647058826</v>
      </c>
      <c r="O137" t="s">
        <v>49</v>
      </c>
      <c r="P137">
        <f t="shared" si="10"/>
        <v>1</v>
      </c>
      <c r="Q137">
        <f t="shared" si="11"/>
        <v>1</v>
      </c>
      <c r="R137">
        <f t="shared" si="12"/>
        <v>1</v>
      </c>
      <c r="S137">
        <f t="shared" si="13"/>
        <v>1</v>
      </c>
      <c r="T137" t="str">
        <f t="shared" si="14"/>
        <v>feeling</v>
      </c>
    </row>
    <row r="138" spans="1:20">
      <c r="A138">
        <v>42</v>
      </c>
      <c r="B138">
        <v>1.15E+18</v>
      </c>
      <c r="C138" t="s">
        <v>49</v>
      </c>
      <c r="D138" t="s">
        <v>497</v>
      </c>
      <c r="E138" t="b">
        <v>0</v>
      </c>
      <c r="F138" t="b">
        <v>0</v>
      </c>
      <c r="G138" t="b">
        <v>1</v>
      </c>
      <c r="H138" t="s">
        <v>12</v>
      </c>
      <c r="I138" t="s">
        <v>3521</v>
      </c>
      <c r="J138" t="s">
        <v>3522</v>
      </c>
      <c r="K138">
        <v>6</v>
      </c>
      <c r="L138">
        <v>6</v>
      </c>
      <c r="M138">
        <v>12</v>
      </c>
      <c r="N138">
        <v>0.5</v>
      </c>
      <c r="O138" t="s">
        <v>8</v>
      </c>
      <c r="P138">
        <f t="shared" si="10"/>
        <v>1</v>
      </c>
      <c r="Q138">
        <f t="shared" si="11"/>
        <v>1</v>
      </c>
      <c r="R138">
        <f t="shared" si="12"/>
        <v>0</v>
      </c>
      <c r="S138">
        <f t="shared" si="13"/>
        <v>0</v>
      </c>
      <c r="T138" t="str">
        <f t="shared" si="14"/>
        <v/>
      </c>
    </row>
    <row r="139" spans="1:20">
      <c r="A139">
        <v>43</v>
      </c>
      <c r="B139">
        <v>1.15E+18</v>
      </c>
      <c r="C139" t="s">
        <v>8</v>
      </c>
      <c r="D139" t="s">
        <v>502</v>
      </c>
      <c r="E139" t="b">
        <v>0</v>
      </c>
      <c r="F139" t="b">
        <v>0</v>
      </c>
      <c r="G139" t="b">
        <v>1</v>
      </c>
      <c r="H139" t="s">
        <v>12</v>
      </c>
      <c r="I139" t="s">
        <v>3531</v>
      </c>
      <c r="J139" t="s">
        <v>3532</v>
      </c>
      <c r="K139">
        <v>6</v>
      </c>
      <c r="L139">
        <v>9</v>
      </c>
      <c r="M139">
        <v>15</v>
      </c>
      <c r="N139">
        <v>0.4</v>
      </c>
      <c r="O139" t="s">
        <v>8</v>
      </c>
      <c r="P139">
        <f t="shared" si="10"/>
        <v>1</v>
      </c>
      <c r="Q139">
        <f t="shared" si="11"/>
        <v>1</v>
      </c>
      <c r="R139">
        <f t="shared" si="12"/>
        <v>0</v>
      </c>
      <c r="S139">
        <f t="shared" si="13"/>
        <v>0</v>
      </c>
      <c r="T139" t="str">
        <f t="shared" si="14"/>
        <v/>
      </c>
    </row>
    <row r="140" spans="1:20">
      <c r="A140">
        <v>45</v>
      </c>
      <c r="B140">
        <v>1.15E+18</v>
      </c>
      <c r="C140" t="s">
        <v>8</v>
      </c>
      <c r="D140" t="s">
        <v>512</v>
      </c>
      <c r="E140" t="b">
        <v>0</v>
      </c>
      <c r="F140" t="b">
        <v>0</v>
      </c>
      <c r="G140" t="b">
        <v>1</v>
      </c>
      <c r="H140" t="s">
        <v>12</v>
      </c>
      <c r="I140" t="s">
        <v>3553</v>
      </c>
      <c r="J140" t="s">
        <v>3554</v>
      </c>
      <c r="K140">
        <v>6</v>
      </c>
      <c r="L140">
        <v>7</v>
      </c>
      <c r="M140">
        <v>13</v>
      </c>
      <c r="N140">
        <v>0.46153846153846156</v>
      </c>
      <c r="O140" t="s">
        <v>8</v>
      </c>
      <c r="P140">
        <f t="shared" si="10"/>
        <v>1</v>
      </c>
      <c r="Q140">
        <f t="shared" si="11"/>
        <v>1</v>
      </c>
      <c r="R140">
        <f t="shared" si="12"/>
        <v>0</v>
      </c>
      <c r="S140">
        <f t="shared" si="13"/>
        <v>0</v>
      </c>
      <c r="T140" t="str">
        <f t="shared" si="14"/>
        <v/>
      </c>
    </row>
    <row r="141" spans="1:20">
      <c r="A141">
        <v>47</v>
      </c>
      <c r="B141">
        <v>1.15E+18</v>
      </c>
      <c r="C141" t="s">
        <v>49</v>
      </c>
      <c r="D141" t="s">
        <v>526</v>
      </c>
      <c r="E141" t="b">
        <v>0</v>
      </c>
      <c r="F141" t="b">
        <v>0</v>
      </c>
      <c r="G141" t="b">
        <v>1</v>
      </c>
      <c r="H141" t="s">
        <v>12</v>
      </c>
      <c r="I141" t="s">
        <v>3581</v>
      </c>
      <c r="J141" t="s">
        <v>3582</v>
      </c>
      <c r="K141">
        <v>6</v>
      </c>
      <c r="L141">
        <v>7</v>
      </c>
      <c r="M141">
        <v>13</v>
      </c>
      <c r="N141">
        <v>0.46153846153846156</v>
      </c>
      <c r="O141" t="s">
        <v>8</v>
      </c>
      <c r="P141">
        <f t="shared" si="10"/>
        <v>1</v>
      </c>
      <c r="Q141">
        <f t="shared" si="11"/>
        <v>1</v>
      </c>
      <c r="R141">
        <f t="shared" si="12"/>
        <v>0</v>
      </c>
      <c r="S141">
        <f t="shared" si="13"/>
        <v>0</v>
      </c>
      <c r="T141" t="str">
        <f t="shared" si="14"/>
        <v/>
      </c>
    </row>
    <row r="142" spans="1:20">
      <c r="A142">
        <v>77</v>
      </c>
      <c r="B142">
        <v>1.14E+18</v>
      </c>
      <c r="C142" t="s">
        <v>8</v>
      </c>
      <c r="D142" t="s">
        <v>679</v>
      </c>
      <c r="E142" t="b">
        <v>0</v>
      </c>
      <c r="F142" t="b">
        <v>0</v>
      </c>
      <c r="G142" t="b">
        <v>1</v>
      </c>
      <c r="H142" t="s">
        <v>12</v>
      </c>
      <c r="I142" t="s">
        <v>3881</v>
      </c>
      <c r="J142" t="s">
        <v>3882</v>
      </c>
      <c r="K142">
        <v>6</v>
      </c>
      <c r="L142">
        <v>2</v>
      </c>
      <c r="M142">
        <v>8</v>
      </c>
      <c r="N142">
        <v>0.75</v>
      </c>
      <c r="O142" t="s">
        <v>8</v>
      </c>
      <c r="P142">
        <f t="shared" si="10"/>
        <v>1</v>
      </c>
      <c r="Q142">
        <f t="shared" si="11"/>
        <v>1</v>
      </c>
      <c r="R142">
        <f t="shared" si="12"/>
        <v>0</v>
      </c>
      <c r="S142">
        <f t="shared" si="13"/>
        <v>0</v>
      </c>
      <c r="T142" t="str">
        <f t="shared" si="14"/>
        <v/>
      </c>
    </row>
    <row r="143" spans="1:20">
      <c r="A143">
        <v>314</v>
      </c>
      <c r="B143">
        <v>1.15E+18</v>
      </c>
      <c r="C143" t="s">
        <v>8</v>
      </c>
      <c r="D143" t="s">
        <v>1765</v>
      </c>
      <c r="E143" t="b">
        <v>0</v>
      </c>
      <c r="F143" t="b">
        <v>0</v>
      </c>
      <c r="G143" t="b">
        <v>1</v>
      </c>
      <c r="H143" t="s">
        <v>12</v>
      </c>
      <c r="I143" t="s">
        <v>5895</v>
      </c>
      <c r="J143" t="s">
        <v>5896</v>
      </c>
      <c r="K143">
        <v>6</v>
      </c>
      <c r="L143">
        <v>0</v>
      </c>
      <c r="M143">
        <v>6</v>
      </c>
      <c r="N143">
        <v>1</v>
      </c>
      <c r="O143" t="s">
        <v>49</v>
      </c>
      <c r="P143">
        <f t="shared" si="10"/>
        <v>1</v>
      </c>
      <c r="Q143">
        <f t="shared" si="11"/>
        <v>1</v>
      </c>
      <c r="R143">
        <f t="shared" si="12"/>
        <v>1</v>
      </c>
      <c r="S143">
        <f t="shared" si="13"/>
        <v>1</v>
      </c>
      <c r="T143" t="str">
        <f t="shared" si="14"/>
        <v>seal</v>
      </c>
    </row>
    <row r="144" spans="1:20">
      <c r="A144">
        <v>3</v>
      </c>
      <c r="B144">
        <v>1.15E+18</v>
      </c>
      <c r="C144" t="s">
        <v>49</v>
      </c>
      <c r="D144" t="s">
        <v>85</v>
      </c>
      <c r="E144" t="b">
        <v>0</v>
      </c>
      <c r="F144" t="b">
        <v>0</v>
      </c>
      <c r="G144" t="b">
        <v>1</v>
      </c>
      <c r="H144" t="s">
        <v>12</v>
      </c>
      <c r="I144" t="s">
        <v>2719</v>
      </c>
      <c r="J144" t="s">
        <v>2720</v>
      </c>
      <c r="K144">
        <v>5</v>
      </c>
      <c r="L144">
        <v>14</v>
      </c>
      <c r="M144">
        <v>19</v>
      </c>
      <c r="N144">
        <v>0.26315789473684209</v>
      </c>
      <c r="O144" t="s">
        <v>8</v>
      </c>
      <c r="P144">
        <f t="shared" si="10"/>
        <v>1</v>
      </c>
      <c r="Q144">
        <f t="shared" si="11"/>
        <v>0</v>
      </c>
      <c r="R144">
        <f t="shared" si="12"/>
        <v>0</v>
      </c>
      <c r="S144">
        <f t="shared" si="13"/>
        <v>0</v>
      </c>
      <c r="T144" t="str">
        <f t="shared" si="14"/>
        <v/>
      </c>
    </row>
    <row r="145" spans="1:20">
      <c r="A145">
        <v>3</v>
      </c>
      <c r="B145">
        <v>1.15E+18</v>
      </c>
      <c r="C145" t="s">
        <v>49</v>
      </c>
      <c r="D145" t="s">
        <v>86</v>
      </c>
      <c r="E145" t="b">
        <v>0</v>
      </c>
      <c r="F145" t="b">
        <v>0</v>
      </c>
      <c r="G145" t="b">
        <v>1</v>
      </c>
      <c r="H145" t="s">
        <v>12</v>
      </c>
      <c r="I145" t="s">
        <v>2721</v>
      </c>
      <c r="J145" t="s">
        <v>2722</v>
      </c>
      <c r="K145">
        <v>5</v>
      </c>
      <c r="L145">
        <v>6</v>
      </c>
      <c r="M145">
        <v>11</v>
      </c>
      <c r="N145">
        <v>0.45454545454545453</v>
      </c>
      <c r="O145" t="s">
        <v>8</v>
      </c>
      <c r="P145">
        <f t="shared" si="10"/>
        <v>1</v>
      </c>
      <c r="Q145">
        <f t="shared" si="11"/>
        <v>1</v>
      </c>
      <c r="R145">
        <f t="shared" si="12"/>
        <v>0</v>
      </c>
      <c r="S145">
        <f t="shared" si="13"/>
        <v>0</v>
      </c>
      <c r="T145" t="str">
        <f t="shared" si="14"/>
        <v/>
      </c>
    </row>
    <row r="146" spans="1:20">
      <c r="A146">
        <v>5</v>
      </c>
      <c r="B146">
        <v>1.15E+18</v>
      </c>
      <c r="C146" t="s">
        <v>49</v>
      </c>
      <c r="D146" t="s">
        <v>132</v>
      </c>
      <c r="E146" t="b">
        <v>0</v>
      </c>
      <c r="F146" t="b">
        <v>0</v>
      </c>
      <c r="G146" t="b">
        <v>1</v>
      </c>
      <c r="H146" t="s">
        <v>12</v>
      </c>
      <c r="I146" t="s">
        <v>2811</v>
      </c>
      <c r="J146" t="s">
        <v>2812</v>
      </c>
      <c r="K146">
        <v>5</v>
      </c>
      <c r="L146">
        <v>12</v>
      </c>
      <c r="M146">
        <v>17</v>
      </c>
      <c r="N146">
        <v>0.29411764705882354</v>
      </c>
      <c r="O146" t="s">
        <v>49</v>
      </c>
      <c r="P146">
        <f t="shared" si="10"/>
        <v>1</v>
      </c>
      <c r="Q146">
        <f t="shared" si="11"/>
        <v>0</v>
      </c>
      <c r="R146">
        <f t="shared" si="12"/>
        <v>1</v>
      </c>
      <c r="S146">
        <f t="shared" si="13"/>
        <v>0</v>
      </c>
      <c r="T146" t="str">
        <f t="shared" si="14"/>
        <v/>
      </c>
    </row>
    <row r="147" spans="1:20">
      <c r="A147">
        <v>5</v>
      </c>
      <c r="B147">
        <v>1.15E+18</v>
      </c>
      <c r="C147" t="s">
        <v>49</v>
      </c>
      <c r="D147" t="s">
        <v>139</v>
      </c>
      <c r="E147" t="b">
        <v>0</v>
      </c>
      <c r="F147" t="b">
        <v>0</v>
      </c>
      <c r="G147" t="b">
        <v>1</v>
      </c>
      <c r="H147" t="s">
        <v>12</v>
      </c>
      <c r="I147" t="s">
        <v>2825</v>
      </c>
      <c r="J147" t="s">
        <v>2826</v>
      </c>
      <c r="K147">
        <v>5</v>
      </c>
      <c r="L147">
        <v>12</v>
      </c>
      <c r="M147">
        <v>17</v>
      </c>
      <c r="N147">
        <v>0.29411764705882354</v>
      </c>
      <c r="O147" t="s">
        <v>8</v>
      </c>
      <c r="P147">
        <f t="shared" si="10"/>
        <v>1</v>
      </c>
      <c r="Q147">
        <f t="shared" si="11"/>
        <v>0</v>
      </c>
      <c r="R147">
        <f t="shared" si="12"/>
        <v>0</v>
      </c>
      <c r="S147">
        <f t="shared" si="13"/>
        <v>0</v>
      </c>
      <c r="T147" t="str">
        <f t="shared" si="14"/>
        <v/>
      </c>
    </row>
    <row r="148" spans="1:20">
      <c r="A148">
        <v>8</v>
      </c>
      <c r="B148">
        <v>1.15E+18</v>
      </c>
      <c r="C148" t="s">
        <v>8</v>
      </c>
      <c r="D148" t="s">
        <v>201</v>
      </c>
      <c r="E148" t="b">
        <v>0</v>
      </c>
      <c r="F148" t="b">
        <v>0</v>
      </c>
      <c r="G148" t="b">
        <v>1</v>
      </c>
      <c r="H148" t="s">
        <v>12</v>
      </c>
      <c r="I148" t="s">
        <v>2947</v>
      </c>
      <c r="J148" t="s">
        <v>2948</v>
      </c>
      <c r="K148">
        <v>5</v>
      </c>
      <c r="L148">
        <v>2</v>
      </c>
      <c r="M148">
        <v>7</v>
      </c>
      <c r="N148">
        <v>0.7142857142857143</v>
      </c>
      <c r="O148" t="s">
        <v>8</v>
      </c>
      <c r="P148">
        <f t="shared" si="10"/>
        <v>1</v>
      </c>
      <c r="Q148">
        <f t="shared" si="11"/>
        <v>1</v>
      </c>
      <c r="R148">
        <f t="shared" si="12"/>
        <v>0</v>
      </c>
      <c r="S148">
        <f t="shared" si="13"/>
        <v>0</v>
      </c>
      <c r="T148" t="str">
        <f t="shared" si="14"/>
        <v/>
      </c>
    </row>
    <row r="149" spans="1:20">
      <c r="A149">
        <v>14</v>
      </c>
      <c r="B149">
        <v>1.15E+18</v>
      </c>
      <c r="C149" t="s">
        <v>49</v>
      </c>
      <c r="D149" t="s">
        <v>267</v>
      </c>
      <c r="E149" t="b">
        <v>0</v>
      </c>
      <c r="F149" t="b">
        <v>0</v>
      </c>
      <c r="G149" t="b">
        <v>1</v>
      </c>
      <c r="H149" t="s">
        <v>12</v>
      </c>
      <c r="I149" t="s">
        <v>3077</v>
      </c>
      <c r="J149" t="s">
        <v>3078</v>
      </c>
      <c r="K149">
        <v>5</v>
      </c>
      <c r="L149">
        <v>22</v>
      </c>
      <c r="M149">
        <v>27</v>
      </c>
      <c r="N149">
        <v>0.18518518518518517</v>
      </c>
      <c r="O149" t="s">
        <v>8</v>
      </c>
      <c r="P149">
        <f t="shared" si="10"/>
        <v>1</v>
      </c>
      <c r="Q149">
        <f t="shared" si="11"/>
        <v>0</v>
      </c>
      <c r="R149">
        <f t="shared" si="12"/>
        <v>0</v>
      </c>
      <c r="S149">
        <f t="shared" si="13"/>
        <v>0</v>
      </c>
      <c r="T149" t="str">
        <f t="shared" si="14"/>
        <v/>
      </c>
    </row>
    <row r="150" spans="1:20">
      <c r="A150">
        <v>17</v>
      </c>
      <c r="B150">
        <v>1.15E+18</v>
      </c>
      <c r="C150" t="s">
        <v>8</v>
      </c>
      <c r="D150" t="s">
        <v>296</v>
      </c>
      <c r="E150" t="b">
        <v>0</v>
      </c>
      <c r="F150" t="b">
        <v>0</v>
      </c>
      <c r="G150" t="b">
        <v>1</v>
      </c>
      <c r="H150" t="s">
        <v>12</v>
      </c>
      <c r="I150" t="s">
        <v>3133</v>
      </c>
      <c r="J150" t="s">
        <v>3134</v>
      </c>
      <c r="K150">
        <v>5</v>
      </c>
      <c r="L150">
        <v>7</v>
      </c>
      <c r="M150">
        <v>12</v>
      </c>
      <c r="N150">
        <v>0.41666666666666669</v>
      </c>
      <c r="O150" t="s">
        <v>8</v>
      </c>
      <c r="P150">
        <f t="shared" si="10"/>
        <v>1</v>
      </c>
      <c r="Q150">
        <f t="shared" si="11"/>
        <v>1</v>
      </c>
      <c r="R150">
        <f t="shared" si="12"/>
        <v>0</v>
      </c>
      <c r="S150">
        <f t="shared" si="13"/>
        <v>0</v>
      </c>
      <c r="T150" t="str">
        <f t="shared" si="14"/>
        <v/>
      </c>
    </row>
    <row r="151" spans="1:20">
      <c r="A151">
        <v>20</v>
      </c>
      <c r="B151">
        <v>1.15E+18</v>
      </c>
      <c r="C151" t="s">
        <v>49</v>
      </c>
      <c r="D151" t="s">
        <v>316</v>
      </c>
      <c r="E151" t="b">
        <v>0</v>
      </c>
      <c r="F151" t="b">
        <v>0</v>
      </c>
      <c r="G151" t="b">
        <v>1</v>
      </c>
      <c r="H151" t="s">
        <v>12</v>
      </c>
      <c r="I151" t="s">
        <v>3171</v>
      </c>
      <c r="J151" t="s">
        <v>3172</v>
      </c>
      <c r="K151">
        <v>5</v>
      </c>
      <c r="L151">
        <v>8</v>
      </c>
      <c r="M151">
        <v>13</v>
      </c>
      <c r="N151">
        <v>0.38461538461538464</v>
      </c>
      <c r="O151" t="s">
        <v>8</v>
      </c>
      <c r="P151">
        <f t="shared" si="10"/>
        <v>1</v>
      </c>
      <c r="Q151">
        <f t="shared" si="11"/>
        <v>1</v>
      </c>
      <c r="R151">
        <f t="shared" si="12"/>
        <v>0</v>
      </c>
      <c r="S151">
        <f t="shared" si="13"/>
        <v>0</v>
      </c>
      <c r="T151" t="str">
        <f t="shared" si="14"/>
        <v/>
      </c>
    </row>
    <row r="152" spans="1:20">
      <c r="A152">
        <v>20</v>
      </c>
      <c r="B152">
        <v>1.15E+18</v>
      </c>
      <c r="C152" t="s">
        <v>49</v>
      </c>
      <c r="D152" t="s">
        <v>323</v>
      </c>
      <c r="E152" t="b">
        <v>0</v>
      </c>
      <c r="F152" t="b">
        <v>0</v>
      </c>
      <c r="G152" t="b">
        <v>1</v>
      </c>
      <c r="H152" t="s">
        <v>12</v>
      </c>
      <c r="I152" t="s">
        <v>3185</v>
      </c>
      <c r="J152" t="s">
        <v>3186</v>
      </c>
      <c r="K152">
        <v>5</v>
      </c>
      <c r="L152">
        <v>13</v>
      </c>
      <c r="M152">
        <v>18</v>
      </c>
      <c r="N152">
        <v>0.27777777777777779</v>
      </c>
      <c r="O152" t="s">
        <v>8</v>
      </c>
      <c r="P152">
        <f t="shared" si="10"/>
        <v>1</v>
      </c>
      <c r="Q152">
        <f t="shared" si="11"/>
        <v>0</v>
      </c>
      <c r="R152">
        <f t="shared" si="12"/>
        <v>0</v>
      </c>
      <c r="S152">
        <f t="shared" si="13"/>
        <v>0</v>
      </c>
      <c r="T152" t="str">
        <f t="shared" si="14"/>
        <v/>
      </c>
    </row>
    <row r="153" spans="1:20">
      <c r="A153">
        <v>21</v>
      </c>
      <c r="B153">
        <v>1.15E+18</v>
      </c>
      <c r="C153" t="s">
        <v>49</v>
      </c>
      <c r="D153" t="s">
        <v>328</v>
      </c>
      <c r="E153" t="b">
        <v>0</v>
      </c>
      <c r="F153" t="b">
        <v>0</v>
      </c>
      <c r="G153" t="b">
        <v>1</v>
      </c>
      <c r="H153" t="s">
        <v>12</v>
      </c>
      <c r="I153" t="s">
        <v>3195</v>
      </c>
      <c r="J153" t="s">
        <v>3196</v>
      </c>
      <c r="K153">
        <v>5</v>
      </c>
      <c r="L153">
        <v>6</v>
      </c>
      <c r="M153">
        <v>11</v>
      </c>
      <c r="N153">
        <v>0.45454545454545453</v>
      </c>
      <c r="O153" t="s">
        <v>49</v>
      </c>
      <c r="P153">
        <f t="shared" si="10"/>
        <v>1</v>
      </c>
      <c r="Q153">
        <f t="shared" si="11"/>
        <v>1</v>
      </c>
      <c r="R153">
        <f t="shared" si="12"/>
        <v>1</v>
      </c>
      <c r="S153">
        <f t="shared" si="13"/>
        <v>1</v>
      </c>
      <c r="T153" t="str">
        <f t="shared" si="14"/>
        <v>havent</v>
      </c>
    </row>
    <row r="154" spans="1:20">
      <c r="A154">
        <v>24</v>
      </c>
      <c r="B154">
        <v>1.15E+18</v>
      </c>
      <c r="C154" t="s">
        <v>8</v>
      </c>
      <c r="D154" t="s">
        <v>355</v>
      </c>
      <c r="E154" t="b">
        <v>0</v>
      </c>
      <c r="F154" t="b">
        <v>0</v>
      </c>
      <c r="G154" t="b">
        <v>1</v>
      </c>
      <c r="H154" t="s">
        <v>12</v>
      </c>
      <c r="I154" t="s">
        <v>3235</v>
      </c>
      <c r="J154" t="s">
        <v>3236</v>
      </c>
      <c r="K154">
        <v>5</v>
      </c>
      <c r="L154">
        <v>1</v>
      </c>
      <c r="M154">
        <v>6</v>
      </c>
      <c r="N154">
        <v>0.83333333333333337</v>
      </c>
      <c r="O154" t="s">
        <v>49</v>
      </c>
      <c r="P154">
        <f t="shared" si="10"/>
        <v>1</v>
      </c>
      <c r="Q154">
        <f t="shared" si="11"/>
        <v>1</v>
      </c>
      <c r="R154">
        <f t="shared" si="12"/>
        <v>1</v>
      </c>
      <c r="S154">
        <f t="shared" si="13"/>
        <v>1</v>
      </c>
      <c r="T154" t="str">
        <f t="shared" si="14"/>
        <v>hes</v>
      </c>
    </row>
    <row r="155" spans="1:20">
      <c r="A155">
        <v>25</v>
      </c>
      <c r="B155">
        <v>1.15E+18</v>
      </c>
      <c r="C155" t="s">
        <v>8</v>
      </c>
      <c r="D155" t="s">
        <v>364</v>
      </c>
      <c r="E155" t="b">
        <v>0</v>
      </c>
      <c r="F155" t="b">
        <v>0</v>
      </c>
      <c r="G155" t="b">
        <v>1</v>
      </c>
      <c r="H155" t="s">
        <v>12</v>
      </c>
      <c r="I155" t="s">
        <v>3253</v>
      </c>
      <c r="J155" t="s">
        <v>3254</v>
      </c>
      <c r="K155">
        <v>5</v>
      </c>
      <c r="L155">
        <v>2</v>
      </c>
      <c r="M155">
        <v>7</v>
      </c>
      <c r="N155">
        <v>0.7142857142857143</v>
      </c>
      <c r="O155" t="s">
        <v>49</v>
      </c>
      <c r="P155">
        <f t="shared" si="10"/>
        <v>1</v>
      </c>
      <c r="Q155">
        <f t="shared" si="11"/>
        <v>1</v>
      </c>
      <c r="R155">
        <f t="shared" si="12"/>
        <v>1</v>
      </c>
      <c r="S155">
        <f t="shared" si="13"/>
        <v>1</v>
      </c>
      <c r="T155" t="str">
        <f t="shared" si="14"/>
        <v>bet</v>
      </c>
    </row>
    <row r="156" spans="1:20">
      <c r="A156">
        <v>27</v>
      </c>
      <c r="B156">
        <v>1.15E+18</v>
      </c>
      <c r="C156" t="s">
        <v>49</v>
      </c>
      <c r="D156" t="s">
        <v>384</v>
      </c>
      <c r="E156" t="b">
        <v>0</v>
      </c>
      <c r="F156" t="b">
        <v>0</v>
      </c>
      <c r="G156" t="b">
        <v>1</v>
      </c>
      <c r="H156" t="s">
        <v>12</v>
      </c>
      <c r="I156" t="s">
        <v>3293</v>
      </c>
      <c r="J156" t="s">
        <v>3294</v>
      </c>
      <c r="K156">
        <v>5</v>
      </c>
      <c r="L156">
        <v>18</v>
      </c>
      <c r="M156">
        <v>23</v>
      </c>
      <c r="N156">
        <v>0.21739130434782608</v>
      </c>
      <c r="O156" t="s">
        <v>49</v>
      </c>
      <c r="P156">
        <f t="shared" si="10"/>
        <v>1</v>
      </c>
      <c r="Q156">
        <f t="shared" si="11"/>
        <v>0</v>
      </c>
      <c r="R156">
        <f t="shared" si="12"/>
        <v>1</v>
      </c>
      <c r="S156">
        <f t="shared" si="13"/>
        <v>0</v>
      </c>
      <c r="T156" t="str">
        <f t="shared" si="14"/>
        <v/>
      </c>
    </row>
    <row r="157" spans="1:20">
      <c r="A157">
        <v>28</v>
      </c>
      <c r="B157">
        <v>1.15E+18</v>
      </c>
      <c r="C157" t="s">
        <v>49</v>
      </c>
      <c r="D157" t="s">
        <v>388</v>
      </c>
      <c r="E157" t="b">
        <v>0</v>
      </c>
      <c r="F157" t="b">
        <v>0</v>
      </c>
      <c r="G157" t="b">
        <v>1</v>
      </c>
      <c r="H157" t="s">
        <v>12</v>
      </c>
      <c r="I157" t="s">
        <v>3299</v>
      </c>
      <c r="J157" t="s">
        <v>3300</v>
      </c>
      <c r="K157">
        <v>5</v>
      </c>
      <c r="L157">
        <v>15</v>
      </c>
      <c r="M157">
        <v>20</v>
      </c>
      <c r="N157">
        <v>0.25</v>
      </c>
      <c r="O157" t="s">
        <v>8</v>
      </c>
      <c r="P157">
        <f t="shared" si="10"/>
        <v>1</v>
      </c>
      <c r="Q157">
        <f t="shared" si="11"/>
        <v>0</v>
      </c>
      <c r="R157">
        <f t="shared" si="12"/>
        <v>0</v>
      </c>
      <c r="S157">
        <f t="shared" si="13"/>
        <v>0</v>
      </c>
      <c r="T157" t="str">
        <f t="shared" si="14"/>
        <v/>
      </c>
    </row>
    <row r="158" spans="1:20">
      <c r="A158">
        <v>28</v>
      </c>
      <c r="B158">
        <v>1.15E+18</v>
      </c>
      <c r="C158" t="s">
        <v>49</v>
      </c>
      <c r="D158" t="s">
        <v>394</v>
      </c>
      <c r="E158" t="b">
        <v>0</v>
      </c>
      <c r="F158" t="b">
        <v>0</v>
      </c>
      <c r="G158" t="b">
        <v>1</v>
      </c>
      <c r="H158" t="s">
        <v>12</v>
      </c>
      <c r="I158" t="s">
        <v>3311</v>
      </c>
      <c r="J158" t="s">
        <v>3312</v>
      </c>
      <c r="K158">
        <v>5</v>
      </c>
      <c r="L158">
        <v>7</v>
      </c>
      <c r="M158">
        <v>12</v>
      </c>
      <c r="N158">
        <v>0.41666666666666669</v>
      </c>
      <c r="O158" t="s">
        <v>8</v>
      </c>
      <c r="P158">
        <f t="shared" si="10"/>
        <v>1</v>
      </c>
      <c r="Q158">
        <f t="shared" si="11"/>
        <v>1</v>
      </c>
      <c r="R158">
        <f t="shared" si="12"/>
        <v>0</v>
      </c>
      <c r="S158">
        <f t="shared" si="13"/>
        <v>0</v>
      </c>
      <c r="T158" t="str">
        <f t="shared" si="14"/>
        <v/>
      </c>
    </row>
    <row r="159" spans="1:20">
      <c r="A159">
        <v>29</v>
      </c>
      <c r="B159">
        <v>1.15E+18</v>
      </c>
      <c r="C159" t="s">
        <v>49</v>
      </c>
      <c r="D159" t="s">
        <v>398</v>
      </c>
      <c r="E159" t="b">
        <v>0</v>
      </c>
      <c r="F159" t="b">
        <v>0</v>
      </c>
      <c r="G159" t="b">
        <v>1</v>
      </c>
      <c r="H159" t="s">
        <v>12</v>
      </c>
      <c r="I159" t="s">
        <v>3319</v>
      </c>
      <c r="J159" t="s">
        <v>3320</v>
      </c>
      <c r="K159">
        <v>5</v>
      </c>
      <c r="L159">
        <v>15</v>
      </c>
      <c r="M159">
        <v>20</v>
      </c>
      <c r="N159">
        <v>0.25</v>
      </c>
      <c r="O159" t="s">
        <v>49</v>
      </c>
      <c r="P159">
        <f t="shared" si="10"/>
        <v>1</v>
      </c>
      <c r="Q159">
        <f t="shared" si="11"/>
        <v>0</v>
      </c>
      <c r="R159">
        <f t="shared" si="12"/>
        <v>1</v>
      </c>
      <c r="S159">
        <f t="shared" si="13"/>
        <v>0</v>
      </c>
      <c r="T159" t="str">
        <f t="shared" si="14"/>
        <v/>
      </c>
    </row>
    <row r="160" spans="1:20">
      <c r="A160">
        <v>31</v>
      </c>
      <c r="B160">
        <v>1.15E+18</v>
      </c>
      <c r="C160" t="s">
        <v>49</v>
      </c>
      <c r="D160" t="s">
        <v>415</v>
      </c>
      <c r="E160" t="b">
        <v>0</v>
      </c>
      <c r="F160" t="b">
        <v>0</v>
      </c>
      <c r="G160" t="b">
        <v>1</v>
      </c>
      <c r="H160" t="s">
        <v>12</v>
      </c>
      <c r="I160" t="s">
        <v>3351</v>
      </c>
      <c r="J160" t="s">
        <v>3352</v>
      </c>
      <c r="K160">
        <v>5</v>
      </c>
      <c r="L160">
        <v>14</v>
      </c>
      <c r="M160">
        <v>19</v>
      </c>
      <c r="N160">
        <v>0.26315789473684209</v>
      </c>
      <c r="O160" t="s">
        <v>8</v>
      </c>
      <c r="P160">
        <f t="shared" si="10"/>
        <v>1</v>
      </c>
      <c r="Q160">
        <f t="shared" si="11"/>
        <v>0</v>
      </c>
      <c r="R160">
        <f t="shared" si="12"/>
        <v>0</v>
      </c>
      <c r="S160">
        <f t="shared" si="13"/>
        <v>0</v>
      </c>
      <c r="T160" t="str">
        <f t="shared" si="14"/>
        <v/>
      </c>
    </row>
    <row r="161" spans="1:20">
      <c r="A161">
        <v>32</v>
      </c>
      <c r="B161">
        <v>1.15E+18</v>
      </c>
      <c r="C161" t="s">
        <v>49</v>
      </c>
      <c r="D161" t="s">
        <v>433</v>
      </c>
      <c r="E161" t="b">
        <v>0</v>
      </c>
      <c r="F161" t="b">
        <v>0</v>
      </c>
      <c r="G161" t="b">
        <v>1</v>
      </c>
      <c r="H161" t="s">
        <v>12</v>
      </c>
      <c r="I161" t="s">
        <v>3387</v>
      </c>
      <c r="J161" t="s">
        <v>3388</v>
      </c>
      <c r="K161">
        <v>5</v>
      </c>
      <c r="L161">
        <v>6</v>
      </c>
      <c r="M161">
        <v>11</v>
      </c>
      <c r="N161">
        <v>0.45454545454545453</v>
      </c>
      <c r="O161" t="s">
        <v>49</v>
      </c>
      <c r="P161">
        <f t="shared" si="10"/>
        <v>1</v>
      </c>
      <c r="Q161">
        <f t="shared" si="11"/>
        <v>1</v>
      </c>
      <c r="R161">
        <f t="shared" si="12"/>
        <v>1</v>
      </c>
      <c r="S161">
        <f t="shared" si="13"/>
        <v>1</v>
      </c>
      <c r="T161" t="str">
        <f t="shared" si="14"/>
        <v>listening</v>
      </c>
    </row>
    <row r="162" spans="1:20">
      <c r="A162">
        <v>36</v>
      </c>
      <c r="B162">
        <v>1.15E+18</v>
      </c>
      <c r="C162" t="s">
        <v>8</v>
      </c>
      <c r="D162" t="s">
        <v>454</v>
      </c>
      <c r="E162" t="b">
        <v>0</v>
      </c>
      <c r="F162" t="b">
        <v>0</v>
      </c>
      <c r="G162" t="b">
        <v>1</v>
      </c>
      <c r="H162" t="s">
        <v>12</v>
      </c>
      <c r="I162" t="s">
        <v>3433</v>
      </c>
      <c r="J162" t="s">
        <v>3434</v>
      </c>
      <c r="K162">
        <v>5</v>
      </c>
      <c r="L162">
        <v>6</v>
      </c>
      <c r="M162">
        <v>11</v>
      </c>
      <c r="N162">
        <v>0.45454545454545453</v>
      </c>
      <c r="O162" t="s">
        <v>49</v>
      </c>
      <c r="P162">
        <f t="shared" si="10"/>
        <v>1</v>
      </c>
      <c r="Q162">
        <f t="shared" si="11"/>
        <v>1</v>
      </c>
      <c r="R162">
        <f t="shared" si="12"/>
        <v>1</v>
      </c>
      <c r="S162">
        <f t="shared" si="13"/>
        <v>1</v>
      </c>
      <c r="T162" t="str">
        <f t="shared" si="14"/>
        <v>analyst</v>
      </c>
    </row>
    <row r="163" spans="1:20">
      <c r="A163">
        <v>40</v>
      </c>
      <c r="B163">
        <v>1.15E+18</v>
      </c>
      <c r="C163" t="s">
        <v>49</v>
      </c>
      <c r="D163" t="s">
        <v>485</v>
      </c>
      <c r="E163" t="b">
        <v>0</v>
      </c>
      <c r="F163" t="b">
        <v>0</v>
      </c>
      <c r="G163" t="b">
        <v>1</v>
      </c>
      <c r="H163" t="s">
        <v>12</v>
      </c>
      <c r="I163" t="s">
        <v>3497</v>
      </c>
      <c r="J163" t="s">
        <v>3498</v>
      </c>
      <c r="K163">
        <v>5</v>
      </c>
      <c r="L163">
        <v>9</v>
      </c>
      <c r="M163">
        <v>14</v>
      </c>
      <c r="N163">
        <v>0.35714285714285715</v>
      </c>
      <c r="O163" t="s">
        <v>8</v>
      </c>
      <c r="P163">
        <f t="shared" si="10"/>
        <v>1</v>
      </c>
      <c r="Q163">
        <f t="shared" si="11"/>
        <v>1</v>
      </c>
      <c r="R163">
        <f t="shared" si="12"/>
        <v>0</v>
      </c>
      <c r="S163">
        <f t="shared" si="13"/>
        <v>0</v>
      </c>
      <c r="T163" t="str">
        <f t="shared" si="14"/>
        <v/>
      </c>
    </row>
    <row r="164" spans="1:20">
      <c r="A164">
        <v>43</v>
      </c>
      <c r="B164">
        <v>1.15E+18</v>
      </c>
      <c r="C164" t="s">
        <v>8</v>
      </c>
      <c r="D164" t="s">
        <v>504</v>
      </c>
      <c r="E164" t="b">
        <v>0</v>
      </c>
      <c r="F164" t="b">
        <v>0</v>
      </c>
      <c r="G164" t="b">
        <v>1</v>
      </c>
      <c r="H164" t="s">
        <v>12</v>
      </c>
      <c r="I164" t="s">
        <v>3535</v>
      </c>
      <c r="J164" t="s">
        <v>3536</v>
      </c>
      <c r="K164">
        <v>5</v>
      </c>
      <c r="L164">
        <v>3</v>
      </c>
      <c r="M164">
        <v>8</v>
      </c>
      <c r="N164">
        <v>0.625</v>
      </c>
      <c r="O164" t="s">
        <v>49</v>
      </c>
      <c r="P164">
        <f t="shared" si="10"/>
        <v>1</v>
      </c>
      <c r="Q164">
        <f t="shared" si="11"/>
        <v>1</v>
      </c>
      <c r="R164">
        <f t="shared" si="12"/>
        <v>1</v>
      </c>
      <c r="S164">
        <f t="shared" si="13"/>
        <v>1</v>
      </c>
      <c r="T164" t="str">
        <f t="shared" si="14"/>
        <v>chance</v>
      </c>
    </row>
    <row r="165" spans="1:20">
      <c r="A165">
        <v>45</v>
      </c>
      <c r="B165">
        <v>1.15E+18</v>
      </c>
      <c r="C165" t="s">
        <v>8</v>
      </c>
      <c r="D165">
        <v>3</v>
      </c>
      <c r="E165" t="b">
        <v>0</v>
      </c>
      <c r="F165" t="b">
        <v>0</v>
      </c>
      <c r="G165" t="b">
        <v>1</v>
      </c>
      <c r="H165" t="s">
        <v>12</v>
      </c>
      <c r="I165" t="s">
        <v>3551</v>
      </c>
      <c r="J165" t="s">
        <v>3552</v>
      </c>
      <c r="K165">
        <v>5</v>
      </c>
      <c r="L165">
        <v>7</v>
      </c>
      <c r="M165">
        <v>12</v>
      </c>
      <c r="N165">
        <v>0.41666666666666669</v>
      </c>
      <c r="O165" t="s">
        <v>49</v>
      </c>
      <c r="P165">
        <f t="shared" si="10"/>
        <v>1</v>
      </c>
      <c r="Q165">
        <f t="shared" si="11"/>
        <v>1</v>
      </c>
      <c r="R165">
        <f t="shared" si="12"/>
        <v>1</v>
      </c>
      <c r="S165">
        <f t="shared" si="13"/>
        <v>1</v>
      </c>
      <c r="T165">
        <f t="shared" si="14"/>
        <v>3</v>
      </c>
    </row>
    <row r="166" spans="1:20">
      <c r="A166">
        <v>45</v>
      </c>
      <c r="B166">
        <v>1.15E+18</v>
      </c>
      <c r="C166" t="s">
        <v>8</v>
      </c>
      <c r="D166" t="s">
        <v>516</v>
      </c>
      <c r="E166" t="b">
        <v>0</v>
      </c>
      <c r="F166" t="b">
        <v>0</v>
      </c>
      <c r="G166" t="b">
        <v>1</v>
      </c>
      <c r="H166" t="s">
        <v>12</v>
      </c>
      <c r="I166" t="s">
        <v>3561</v>
      </c>
      <c r="J166" t="s">
        <v>3562</v>
      </c>
      <c r="K166">
        <v>5</v>
      </c>
      <c r="L166">
        <v>7</v>
      </c>
      <c r="M166">
        <v>12</v>
      </c>
      <c r="N166">
        <v>0.41666666666666669</v>
      </c>
      <c r="O166" t="s">
        <v>8</v>
      </c>
      <c r="P166">
        <f t="shared" si="10"/>
        <v>1</v>
      </c>
      <c r="Q166">
        <f t="shared" si="11"/>
        <v>1</v>
      </c>
      <c r="R166">
        <f t="shared" si="12"/>
        <v>0</v>
      </c>
      <c r="S166">
        <f t="shared" si="13"/>
        <v>0</v>
      </c>
      <c r="T166" t="str">
        <f t="shared" si="14"/>
        <v/>
      </c>
    </row>
    <row r="167" spans="1:20">
      <c r="A167">
        <v>51</v>
      </c>
      <c r="B167">
        <v>1.15E+18</v>
      </c>
      <c r="C167" t="s">
        <v>49</v>
      </c>
      <c r="D167" t="s">
        <v>554</v>
      </c>
      <c r="E167" t="b">
        <v>0</v>
      </c>
      <c r="F167" t="b">
        <v>0</v>
      </c>
      <c r="G167" t="b">
        <v>1</v>
      </c>
      <c r="H167" t="s">
        <v>12</v>
      </c>
      <c r="I167" t="s">
        <v>3637</v>
      </c>
      <c r="J167" t="s">
        <v>3638</v>
      </c>
      <c r="K167">
        <v>5</v>
      </c>
      <c r="L167">
        <v>19</v>
      </c>
      <c r="M167">
        <v>24</v>
      </c>
      <c r="N167">
        <v>0.20833333333333334</v>
      </c>
      <c r="O167" t="s">
        <v>8</v>
      </c>
      <c r="P167">
        <f t="shared" si="10"/>
        <v>1</v>
      </c>
      <c r="Q167">
        <f t="shared" si="11"/>
        <v>0</v>
      </c>
      <c r="R167">
        <f t="shared" si="12"/>
        <v>0</v>
      </c>
      <c r="S167">
        <f t="shared" si="13"/>
        <v>0</v>
      </c>
      <c r="T167" t="str">
        <f t="shared" si="14"/>
        <v/>
      </c>
    </row>
    <row r="168" spans="1:20">
      <c r="A168">
        <v>71</v>
      </c>
      <c r="B168">
        <v>1.14E+18</v>
      </c>
      <c r="C168" t="s">
        <v>8</v>
      </c>
      <c r="D168" t="s">
        <v>651</v>
      </c>
      <c r="E168" t="b">
        <v>0</v>
      </c>
      <c r="F168" t="b">
        <v>0</v>
      </c>
      <c r="G168" t="b">
        <v>1</v>
      </c>
      <c r="H168" t="s">
        <v>12</v>
      </c>
      <c r="I168" t="s">
        <v>3829</v>
      </c>
      <c r="J168" t="s">
        <v>3830</v>
      </c>
      <c r="K168">
        <v>5</v>
      </c>
      <c r="L168">
        <v>5</v>
      </c>
      <c r="M168">
        <v>10</v>
      </c>
      <c r="N168">
        <v>0.5</v>
      </c>
      <c r="O168" t="s">
        <v>8</v>
      </c>
      <c r="P168">
        <f t="shared" si="10"/>
        <v>1</v>
      </c>
      <c r="Q168">
        <f t="shared" si="11"/>
        <v>1</v>
      </c>
      <c r="R168">
        <f t="shared" si="12"/>
        <v>0</v>
      </c>
      <c r="S168">
        <f t="shared" si="13"/>
        <v>0</v>
      </c>
      <c r="T168" t="str">
        <f t="shared" si="14"/>
        <v/>
      </c>
    </row>
    <row r="169" spans="1:20">
      <c r="A169">
        <v>93</v>
      </c>
      <c r="B169">
        <v>1.14E+18</v>
      </c>
      <c r="C169" t="s">
        <v>49</v>
      </c>
      <c r="D169" t="s">
        <v>789</v>
      </c>
      <c r="E169" t="b">
        <v>0</v>
      </c>
      <c r="F169" t="b">
        <v>0</v>
      </c>
      <c r="G169" t="b">
        <v>1</v>
      </c>
      <c r="H169" t="s">
        <v>12</v>
      </c>
      <c r="I169" t="s">
        <v>4103</v>
      </c>
      <c r="J169" t="s">
        <v>4104</v>
      </c>
      <c r="K169">
        <v>5</v>
      </c>
      <c r="L169">
        <v>9</v>
      </c>
      <c r="M169">
        <v>14</v>
      </c>
      <c r="N169">
        <v>0.35714285714285715</v>
      </c>
      <c r="O169" t="s">
        <v>49</v>
      </c>
      <c r="P169">
        <f t="shared" si="10"/>
        <v>1</v>
      </c>
      <c r="Q169">
        <f t="shared" si="11"/>
        <v>1</v>
      </c>
      <c r="R169">
        <f t="shared" si="12"/>
        <v>1</v>
      </c>
      <c r="S169">
        <f t="shared" si="13"/>
        <v>1</v>
      </c>
      <c r="T169" t="str">
        <f t="shared" si="14"/>
        <v>homeless</v>
      </c>
    </row>
    <row r="170" spans="1:20">
      <c r="A170">
        <v>143</v>
      </c>
      <c r="B170">
        <v>1.14E+18</v>
      </c>
      <c r="C170" t="s">
        <v>49</v>
      </c>
      <c r="D170" t="s">
        <v>1057</v>
      </c>
      <c r="E170" t="b">
        <v>0</v>
      </c>
      <c r="F170" t="b">
        <v>0</v>
      </c>
      <c r="G170" t="b">
        <v>1</v>
      </c>
      <c r="H170" t="s">
        <v>12</v>
      </c>
      <c r="I170" t="s">
        <v>4635</v>
      </c>
      <c r="J170" t="s">
        <v>4636</v>
      </c>
      <c r="K170">
        <v>5</v>
      </c>
      <c r="L170">
        <v>1</v>
      </c>
      <c r="M170">
        <v>6</v>
      </c>
      <c r="N170">
        <v>0.83333333333333337</v>
      </c>
      <c r="O170" t="s">
        <v>49</v>
      </c>
      <c r="P170">
        <f t="shared" si="10"/>
        <v>1</v>
      </c>
      <c r="Q170">
        <f t="shared" si="11"/>
        <v>1</v>
      </c>
      <c r="R170">
        <f t="shared" si="12"/>
        <v>1</v>
      </c>
      <c r="S170">
        <f t="shared" si="13"/>
        <v>1</v>
      </c>
      <c r="T170" t="str">
        <f t="shared" si="14"/>
        <v>vote</v>
      </c>
    </row>
    <row r="171" spans="1:20">
      <c r="A171">
        <v>181</v>
      </c>
      <c r="B171">
        <v>1.14E+18</v>
      </c>
      <c r="C171" t="s">
        <v>8</v>
      </c>
      <c r="D171" t="s">
        <v>1233</v>
      </c>
      <c r="E171" t="b">
        <v>0</v>
      </c>
      <c r="F171" t="b">
        <v>0</v>
      </c>
      <c r="G171" t="b">
        <v>1</v>
      </c>
      <c r="H171" t="s">
        <v>12</v>
      </c>
      <c r="I171" t="s">
        <v>4981</v>
      </c>
      <c r="J171" t="s">
        <v>4982</v>
      </c>
      <c r="K171">
        <v>5</v>
      </c>
      <c r="L171">
        <v>2</v>
      </c>
      <c r="M171">
        <v>7</v>
      </c>
      <c r="N171">
        <v>0.7142857142857143</v>
      </c>
      <c r="O171" t="s">
        <v>49</v>
      </c>
      <c r="P171">
        <f t="shared" si="10"/>
        <v>1</v>
      </c>
      <c r="Q171">
        <f t="shared" si="11"/>
        <v>1</v>
      </c>
      <c r="R171">
        <f t="shared" si="12"/>
        <v>1</v>
      </c>
      <c r="S171">
        <f t="shared" si="13"/>
        <v>1</v>
      </c>
      <c r="T171" t="str">
        <f t="shared" si="14"/>
        <v>hear</v>
      </c>
    </row>
    <row r="172" spans="1:20">
      <c r="A172">
        <v>1</v>
      </c>
      <c r="B172">
        <v>1.15E+18</v>
      </c>
      <c r="C172" t="s">
        <v>8</v>
      </c>
      <c r="D172" t="s">
        <v>13</v>
      </c>
      <c r="E172" t="b">
        <v>0</v>
      </c>
      <c r="F172" t="b">
        <v>0</v>
      </c>
      <c r="G172" t="b">
        <v>1</v>
      </c>
      <c r="H172" t="s">
        <v>12</v>
      </c>
      <c r="I172" t="s">
        <v>2585</v>
      </c>
      <c r="J172" t="s">
        <v>2586</v>
      </c>
      <c r="K172">
        <v>4</v>
      </c>
      <c r="L172">
        <v>4</v>
      </c>
      <c r="M172">
        <v>8</v>
      </c>
      <c r="N172">
        <v>0.5</v>
      </c>
      <c r="O172" t="s">
        <v>49</v>
      </c>
      <c r="P172">
        <f t="shared" si="10"/>
        <v>0</v>
      </c>
      <c r="Q172">
        <f t="shared" si="11"/>
        <v>1</v>
      </c>
      <c r="R172">
        <f t="shared" si="12"/>
        <v>1</v>
      </c>
      <c r="S172">
        <f t="shared" si="13"/>
        <v>0</v>
      </c>
      <c r="T172" t="str">
        <f t="shared" si="14"/>
        <v/>
      </c>
    </row>
    <row r="173" spans="1:20">
      <c r="A173">
        <v>2</v>
      </c>
      <c r="B173">
        <v>1.15E+18</v>
      </c>
      <c r="C173" t="s">
        <v>49</v>
      </c>
      <c r="D173" t="s">
        <v>63</v>
      </c>
      <c r="E173" t="b">
        <v>0</v>
      </c>
      <c r="F173" t="b">
        <v>0</v>
      </c>
      <c r="G173" t="b">
        <v>1</v>
      </c>
      <c r="H173" t="s">
        <v>12</v>
      </c>
      <c r="I173" t="s">
        <v>2679</v>
      </c>
      <c r="J173" t="s">
        <v>2680</v>
      </c>
      <c r="K173">
        <v>4</v>
      </c>
      <c r="L173">
        <v>14</v>
      </c>
      <c r="M173">
        <v>18</v>
      </c>
      <c r="N173">
        <v>0.22222222222222221</v>
      </c>
      <c r="O173" t="s">
        <v>49</v>
      </c>
      <c r="P173">
        <f t="shared" si="10"/>
        <v>0</v>
      </c>
      <c r="Q173">
        <f t="shared" si="11"/>
        <v>0</v>
      </c>
      <c r="R173">
        <f t="shared" si="12"/>
        <v>1</v>
      </c>
      <c r="S173">
        <f t="shared" si="13"/>
        <v>0</v>
      </c>
      <c r="T173" t="str">
        <f t="shared" si="14"/>
        <v/>
      </c>
    </row>
    <row r="174" spans="1:20">
      <c r="A174">
        <v>3</v>
      </c>
      <c r="B174">
        <v>1.15E+18</v>
      </c>
      <c r="C174" t="s">
        <v>49</v>
      </c>
      <c r="D174" t="s">
        <v>101</v>
      </c>
      <c r="E174" t="b">
        <v>0</v>
      </c>
      <c r="F174" t="b">
        <v>0</v>
      </c>
      <c r="G174" t="b">
        <v>1</v>
      </c>
      <c r="H174" t="s">
        <v>12</v>
      </c>
      <c r="I174" t="s">
        <v>2751</v>
      </c>
      <c r="J174" t="s">
        <v>2752</v>
      </c>
      <c r="K174">
        <v>4</v>
      </c>
      <c r="L174">
        <v>28</v>
      </c>
      <c r="M174">
        <v>32</v>
      </c>
      <c r="N174">
        <v>0.125</v>
      </c>
      <c r="O174" t="s">
        <v>8</v>
      </c>
      <c r="P174">
        <f t="shared" si="10"/>
        <v>0</v>
      </c>
      <c r="Q174">
        <f t="shared" si="11"/>
        <v>0</v>
      </c>
      <c r="R174">
        <f t="shared" si="12"/>
        <v>0</v>
      </c>
      <c r="S174">
        <f t="shared" si="13"/>
        <v>0</v>
      </c>
      <c r="T174" t="str">
        <f t="shared" si="14"/>
        <v/>
      </c>
    </row>
    <row r="175" spans="1:20">
      <c r="A175">
        <v>4</v>
      </c>
      <c r="B175">
        <v>1.15E+18</v>
      </c>
      <c r="C175" t="s">
        <v>8</v>
      </c>
      <c r="D175" t="s">
        <v>115</v>
      </c>
      <c r="E175" t="b">
        <v>0</v>
      </c>
      <c r="F175" t="b">
        <v>0</v>
      </c>
      <c r="G175" t="b">
        <v>1</v>
      </c>
      <c r="H175" t="s">
        <v>12</v>
      </c>
      <c r="I175" t="s">
        <v>2775</v>
      </c>
      <c r="J175" t="s">
        <v>2776</v>
      </c>
      <c r="K175">
        <v>4</v>
      </c>
      <c r="L175">
        <v>5</v>
      </c>
      <c r="M175">
        <v>9</v>
      </c>
      <c r="N175">
        <v>0.44444444444444442</v>
      </c>
      <c r="O175" t="s">
        <v>49</v>
      </c>
      <c r="P175">
        <f t="shared" si="10"/>
        <v>0</v>
      </c>
      <c r="Q175">
        <f t="shared" si="11"/>
        <v>1</v>
      </c>
      <c r="R175">
        <f t="shared" si="12"/>
        <v>1</v>
      </c>
      <c r="S175">
        <f t="shared" si="13"/>
        <v>0</v>
      </c>
      <c r="T175" t="str">
        <f t="shared" si="14"/>
        <v/>
      </c>
    </row>
    <row r="176" spans="1:20">
      <c r="A176">
        <v>5</v>
      </c>
      <c r="B176">
        <v>1.15E+18</v>
      </c>
      <c r="C176" t="s">
        <v>49</v>
      </c>
      <c r="D176" t="s">
        <v>128</v>
      </c>
      <c r="E176" t="b">
        <v>0</v>
      </c>
      <c r="F176" t="b">
        <v>0</v>
      </c>
      <c r="G176" t="b">
        <v>1</v>
      </c>
      <c r="H176" t="s">
        <v>12</v>
      </c>
      <c r="I176" t="s">
        <v>2803</v>
      </c>
      <c r="J176" t="s">
        <v>2804</v>
      </c>
      <c r="K176">
        <v>4</v>
      </c>
      <c r="L176">
        <v>4</v>
      </c>
      <c r="M176">
        <v>8</v>
      </c>
      <c r="N176">
        <v>0.5</v>
      </c>
      <c r="O176" t="s">
        <v>49</v>
      </c>
      <c r="P176">
        <f t="shared" si="10"/>
        <v>0</v>
      </c>
      <c r="Q176">
        <f t="shared" si="11"/>
        <v>1</v>
      </c>
      <c r="R176">
        <f t="shared" si="12"/>
        <v>1</v>
      </c>
      <c r="S176">
        <f t="shared" si="13"/>
        <v>0</v>
      </c>
      <c r="T176" t="str">
        <f t="shared" si="14"/>
        <v/>
      </c>
    </row>
    <row r="177" spans="1:20">
      <c r="A177">
        <v>8</v>
      </c>
      <c r="B177">
        <v>1.15E+18</v>
      </c>
      <c r="C177" t="s">
        <v>8</v>
      </c>
      <c r="D177" t="s">
        <v>194</v>
      </c>
      <c r="E177" t="b">
        <v>0</v>
      </c>
      <c r="F177" t="b">
        <v>0</v>
      </c>
      <c r="G177" t="b">
        <v>1</v>
      </c>
      <c r="H177" t="s">
        <v>12</v>
      </c>
      <c r="I177" t="s">
        <v>2933</v>
      </c>
      <c r="J177" t="s">
        <v>2934</v>
      </c>
      <c r="K177">
        <v>4</v>
      </c>
      <c r="L177">
        <v>13</v>
      </c>
      <c r="M177">
        <v>17</v>
      </c>
      <c r="N177">
        <v>0.23529411764705882</v>
      </c>
      <c r="O177" t="s">
        <v>8</v>
      </c>
      <c r="P177">
        <f t="shared" si="10"/>
        <v>0</v>
      </c>
      <c r="Q177">
        <f t="shared" si="11"/>
        <v>0</v>
      </c>
      <c r="R177">
        <f t="shared" si="12"/>
        <v>0</v>
      </c>
      <c r="S177">
        <f t="shared" si="13"/>
        <v>0</v>
      </c>
      <c r="T177" t="str">
        <f t="shared" si="14"/>
        <v/>
      </c>
    </row>
    <row r="178" spans="1:20">
      <c r="A178">
        <v>8</v>
      </c>
      <c r="B178">
        <v>1.15E+18</v>
      </c>
      <c r="C178" t="s">
        <v>8</v>
      </c>
      <c r="D178" t="s">
        <v>197</v>
      </c>
      <c r="E178" t="b">
        <v>0</v>
      </c>
      <c r="F178" t="b">
        <v>0</v>
      </c>
      <c r="G178" t="b">
        <v>1</v>
      </c>
      <c r="H178" t="s">
        <v>12</v>
      </c>
      <c r="I178" t="s">
        <v>2939</v>
      </c>
      <c r="J178" t="s">
        <v>2940</v>
      </c>
      <c r="K178">
        <v>4</v>
      </c>
      <c r="L178">
        <v>5</v>
      </c>
      <c r="M178">
        <v>9</v>
      </c>
      <c r="N178">
        <v>0.44444444444444442</v>
      </c>
      <c r="O178" t="s">
        <v>8</v>
      </c>
      <c r="P178">
        <f t="shared" si="10"/>
        <v>0</v>
      </c>
      <c r="Q178">
        <f t="shared" si="11"/>
        <v>1</v>
      </c>
      <c r="R178">
        <f t="shared" si="12"/>
        <v>0</v>
      </c>
      <c r="S178">
        <f t="shared" si="13"/>
        <v>0</v>
      </c>
      <c r="T178" t="str">
        <f t="shared" si="14"/>
        <v/>
      </c>
    </row>
    <row r="179" spans="1:20">
      <c r="A179">
        <v>8</v>
      </c>
      <c r="B179">
        <v>1.15E+18</v>
      </c>
      <c r="C179" t="s">
        <v>8</v>
      </c>
      <c r="D179" t="s">
        <v>200</v>
      </c>
      <c r="E179" t="b">
        <v>0</v>
      </c>
      <c r="F179" t="b">
        <v>0</v>
      </c>
      <c r="G179" t="b">
        <v>1</v>
      </c>
      <c r="H179" t="s">
        <v>12</v>
      </c>
      <c r="I179" t="s">
        <v>2945</v>
      </c>
      <c r="J179" t="s">
        <v>2946</v>
      </c>
      <c r="K179">
        <v>4</v>
      </c>
      <c r="L179">
        <v>4</v>
      </c>
      <c r="M179">
        <v>8</v>
      </c>
      <c r="N179">
        <v>0.5</v>
      </c>
      <c r="O179" t="s">
        <v>8</v>
      </c>
      <c r="P179">
        <f t="shared" si="10"/>
        <v>0</v>
      </c>
      <c r="Q179">
        <f t="shared" si="11"/>
        <v>1</v>
      </c>
      <c r="R179">
        <f t="shared" si="12"/>
        <v>0</v>
      </c>
      <c r="S179">
        <f t="shared" si="13"/>
        <v>0</v>
      </c>
      <c r="T179" t="str">
        <f t="shared" si="14"/>
        <v/>
      </c>
    </row>
    <row r="180" spans="1:20">
      <c r="A180">
        <v>9</v>
      </c>
      <c r="B180">
        <v>1.15E+18</v>
      </c>
      <c r="C180" t="s">
        <v>49</v>
      </c>
      <c r="D180" t="s">
        <v>206</v>
      </c>
      <c r="E180" t="b">
        <v>0</v>
      </c>
      <c r="F180" t="b">
        <v>0</v>
      </c>
      <c r="G180" t="b">
        <v>1</v>
      </c>
      <c r="H180" t="s">
        <v>12</v>
      </c>
      <c r="I180" t="s">
        <v>2957</v>
      </c>
      <c r="J180" t="s">
        <v>2958</v>
      </c>
      <c r="K180">
        <v>4</v>
      </c>
      <c r="L180">
        <v>8</v>
      </c>
      <c r="M180">
        <v>12</v>
      </c>
      <c r="N180">
        <v>0.33333333333333331</v>
      </c>
      <c r="O180" t="s">
        <v>8</v>
      </c>
      <c r="P180">
        <f t="shared" si="10"/>
        <v>0</v>
      </c>
      <c r="Q180">
        <f t="shared" si="11"/>
        <v>1</v>
      </c>
      <c r="R180">
        <f t="shared" si="12"/>
        <v>0</v>
      </c>
      <c r="S180">
        <f t="shared" si="13"/>
        <v>0</v>
      </c>
      <c r="T180" t="str">
        <f t="shared" si="14"/>
        <v/>
      </c>
    </row>
    <row r="181" spans="1:20">
      <c r="A181">
        <v>11</v>
      </c>
      <c r="B181">
        <v>1.15E+18</v>
      </c>
      <c r="C181" t="s">
        <v>8</v>
      </c>
      <c r="D181" t="s">
        <v>233</v>
      </c>
      <c r="E181" t="b">
        <v>0</v>
      </c>
      <c r="F181" t="b">
        <v>0</v>
      </c>
      <c r="G181" t="b">
        <v>1</v>
      </c>
      <c r="H181" t="s">
        <v>12</v>
      </c>
      <c r="I181" t="s">
        <v>3009</v>
      </c>
      <c r="J181" t="s">
        <v>3010</v>
      </c>
      <c r="K181">
        <v>4</v>
      </c>
      <c r="L181">
        <v>8</v>
      </c>
      <c r="M181">
        <v>12</v>
      </c>
      <c r="N181">
        <v>0.33333333333333331</v>
      </c>
      <c r="O181" t="s">
        <v>8</v>
      </c>
      <c r="P181">
        <f t="shared" si="10"/>
        <v>0</v>
      </c>
      <c r="Q181">
        <f t="shared" si="11"/>
        <v>1</v>
      </c>
      <c r="R181">
        <f t="shared" si="12"/>
        <v>0</v>
      </c>
      <c r="S181">
        <f t="shared" si="13"/>
        <v>0</v>
      </c>
      <c r="T181" t="str">
        <f t="shared" si="14"/>
        <v/>
      </c>
    </row>
    <row r="182" spans="1:20">
      <c r="A182">
        <v>12</v>
      </c>
      <c r="B182">
        <v>1.15E+18</v>
      </c>
      <c r="C182" t="s">
        <v>49</v>
      </c>
      <c r="D182" t="s">
        <v>240</v>
      </c>
      <c r="E182" t="b">
        <v>0</v>
      </c>
      <c r="F182" t="b">
        <v>0</v>
      </c>
      <c r="G182" t="b">
        <v>1</v>
      </c>
      <c r="H182" t="s">
        <v>12</v>
      </c>
      <c r="I182" t="s">
        <v>3025</v>
      </c>
      <c r="J182" t="s">
        <v>3026</v>
      </c>
      <c r="K182">
        <v>4</v>
      </c>
      <c r="L182">
        <v>14</v>
      </c>
      <c r="M182">
        <v>18</v>
      </c>
      <c r="N182">
        <v>0.22222222222222221</v>
      </c>
      <c r="O182" t="s">
        <v>8</v>
      </c>
      <c r="P182">
        <f t="shared" si="10"/>
        <v>0</v>
      </c>
      <c r="Q182">
        <f t="shared" si="11"/>
        <v>0</v>
      </c>
      <c r="R182">
        <f t="shared" si="12"/>
        <v>0</v>
      </c>
      <c r="S182">
        <f t="shared" si="13"/>
        <v>0</v>
      </c>
      <c r="T182" t="str">
        <f t="shared" si="14"/>
        <v/>
      </c>
    </row>
    <row r="183" spans="1:20">
      <c r="A183">
        <v>12</v>
      </c>
      <c r="B183">
        <v>1.15E+18</v>
      </c>
      <c r="C183" t="s">
        <v>49</v>
      </c>
      <c r="D183" t="s">
        <v>244</v>
      </c>
      <c r="E183" t="b">
        <v>0</v>
      </c>
      <c r="F183" t="b">
        <v>0</v>
      </c>
      <c r="G183" t="b">
        <v>1</v>
      </c>
      <c r="H183" t="s">
        <v>12</v>
      </c>
      <c r="I183" t="s">
        <v>3031</v>
      </c>
      <c r="J183" t="s">
        <v>3032</v>
      </c>
      <c r="K183">
        <v>4</v>
      </c>
      <c r="L183">
        <v>3</v>
      </c>
      <c r="M183">
        <v>7</v>
      </c>
      <c r="N183">
        <v>0.5714285714285714</v>
      </c>
      <c r="O183" t="s">
        <v>8</v>
      </c>
      <c r="P183">
        <f t="shared" si="10"/>
        <v>0</v>
      </c>
      <c r="Q183">
        <f t="shared" si="11"/>
        <v>1</v>
      </c>
      <c r="R183">
        <f t="shared" si="12"/>
        <v>0</v>
      </c>
      <c r="S183">
        <f t="shared" si="13"/>
        <v>0</v>
      </c>
      <c r="T183" t="str">
        <f t="shared" si="14"/>
        <v/>
      </c>
    </row>
    <row r="184" spans="1:20">
      <c r="A184">
        <v>13</v>
      </c>
      <c r="B184">
        <v>1.15E+18</v>
      </c>
      <c r="C184" t="s">
        <v>49</v>
      </c>
      <c r="D184" t="s">
        <v>248</v>
      </c>
      <c r="E184" t="b">
        <v>0</v>
      </c>
      <c r="F184" t="b">
        <v>0</v>
      </c>
      <c r="G184" t="b">
        <v>1</v>
      </c>
      <c r="H184" t="s">
        <v>12</v>
      </c>
      <c r="I184" t="s">
        <v>3039</v>
      </c>
      <c r="J184" t="s">
        <v>3040</v>
      </c>
      <c r="K184">
        <v>4</v>
      </c>
      <c r="L184">
        <v>12</v>
      </c>
      <c r="M184">
        <v>16</v>
      </c>
      <c r="N184">
        <v>0.25</v>
      </c>
      <c r="O184" t="s">
        <v>8</v>
      </c>
      <c r="P184">
        <f t="shared" si="10"/>
        <v>0</v>
      </c>
      <c r="Q184">
        <f t="shared" si="11"/>
        <v>0</v>
      </c>
      <c r="R184">
        <f t="shared" si="12"/>
        <v>0</v>
      </c>
      <c r="S184">
        <f t="shared" si="13"/>
        <v>0</v>
      </c>
      <c r="T184" t="str">
        <f t="shared" si="14"/>
        <v/>
      </c>
    </row>
    <row r="185" spans="1:20">
      <c r="A185">
        <v>13</v>
      </c>
      <c r="B185">
        <v>1.15E+18</v>
      </c>
      <c r="C185" t="s">
        <v>49</v>
      </c>
      <c r="D185" t="s">
        <v>257</v>
      </c>
      <c r="E185" t="b">
        <v>0</v>
      </c>
      <c r="F185" t="b">
        <v>0</v>
      </c>
      <c r="G185" t="b">
        <v>1</v>
      </c>
      <c r="H185" t="s">
        <v>12</v>
      </c>
      <c r="I185" t="s">
        <v>3057</v>
      </c>
      <c r="J185" t="s">
        <v>3058</v>
      </c>
      <c r="K185">
        <v>4</v>
      </c>
      <c r="L185">
        <v>10</v>
      </c>
      <c r="M185">
        <v>14</v>
      </c>
      <c r="N185">
        <v>0.2857142857142857</v>
      </c>
      <c r="O185" t="s">
        <v>49</v>
      </c>
      <c r="P185">
        <f t="shared" si="10"/>
        <v>0</v>
      </c>
      <c r="Q185">
        <f t="shared" si="11"/>
        <v>0</v>
      </c>
      <c r="R185">
        <f t="shared" si="12"/>
        <v>1</v>
      </c>
      <c r="S185">
        <f t="shared" si="13"/>
        <v>0</v>
      </c>
      <c r="T185" t="str">
        <f t="shared" si="14"/>
        <v/>
      </c>
    </row>
    <row r="186" spans="1:20">
      <c r="A186">
        <v>15</v>
      </c>
      <c r="B186">
        <v>1.15E+18</v>
      </c>
      <c r="C186" t="s">
        <v>49</v>
      </c>
      <c r="D186" t="s">
        <v>280</v>
      </c>
      <c r="E186" t="b">
        <v>0</v>
      </c>
      <c r="F186" t="b">
        <v>0</v>
      </c>
      <c r="G186" t="b">
        <v>1</v>
      </c>
      <c r="H186" t="s">
        <v>12</v>
      </c>
      <c r="I186" t="s">
        <v>3103</v>
      </c>
      <c r="J186" t="s">
        <v>3104</v>
      </c>
      <c r="K186">
        <v>4</v>
      </c>
      <c r="L186">
        <v>6</v>
      </c>
      <c r="M186">
        <v>10</v>
      </c>
      <c r="N186">
        <v>0.4</v>
      </c>
      <c r="O186" t="s">
        <v>8</v>
      </c>
      <c r="P186">
        <f t="shared" si="10"/>
        <v>0</v>
      </c>
      <c r="Q186">
        <f t="shared" si="11"/>
        <v>1</v>
      </c>
      <c r="R186">
        <f t="shared" si="12"/>
        <v>0</v>
      </c>
      <c r="S186">
        <f t="shared" si="13"/>
        <v>0</v>
      </c>
      <c r="T186" t="str">
        <f t="shared" si="14"/>
        <v/>
      </c>
    </row>
    <row r="187" spans="1:20">
      <c r="A187">
        <v>19</v>
      </c>
      <c r="B187">
        <v>1.15E+18</v>
      </c>
      <c r="C187" t="s">
        <v>49</v>
      </c>
      <c r="D187" t="s">
        <v>314</v>
      </c>
      <c r="E187" t="b">
        <v>0</v>
      </c>
      <c r="F187" t="b">
        <v>0</v>
      </c>
      <c r="G187" t="b">
        <v>1</v>
      </c>
      <c r="H187" t="s">
        <v>12</v>
      </c>
      <c r="I187" t="s">
        <v>3167</v>
      </c>
      <c r="J187" t="s">
        <v>3168</v>
      </c>
      <c r="K187">
        <v>4</v>
      </c>
      <c r="L187">
        <v>9</v>
      </c>
      <c r="M187">
        <v>13</v>
      </c>
      <c r="N187">
        <v>0.30769230769230771</v>
      </c>
      <c r="O187" t="s">
        <v>8</v>
      </c>
      <c r="P187">
        <f t="shared" si="10"/>
        <v>0</v>
      </c>
      <c r="Q187">
        <f t="shared" si="11"/>
        <v>1</v>
      </c>
      <c r="R187">
        <f t="shared" si="12"/>
        <v>0</v>
      </c>
      <c r="S187">
        <f t="shared" si="13"/>
        <v>0</v>
      </c>
      <c r="T187" t="str">
        <f t="shared" si="14"/>
        <v/>
      </c>
    </row>
    <row r="188" spans="1:20">
      <c r="A188">
        <v>20</v>
      </c>
      <c r="B188">
        <v>1.15E+18</v>
      </c>
      <c r="C188" t="s">
        <v>49</v>
      </c>
      <c r="D188" t="s">
        <v>317</v>
      </c>
      <c r="E188" t="b">
        <v>0</v>
      </c>
      <c r="F188" t="b">
        <v>0</v>
      </c>
      <c r="G188" t="b">
        <v>1</v>
      </c>
      <c r="H188" t="s">
        <v>12</v>
      </c>
      <c r="I188" t="s">
        <v>3173</v>
      </c>
      <c r="J188" t="s">
        <v>3174</v>
      </c>
      <c r="K188">
        <v>4</v>
      </c>
      <c r="L188">
        <v>3</v>
      </c>
      <c r="M188">
        <v>7</v>
      </c>
      <c r="N188">
        <v>0.5714285714285714</v>
      </c>
      <c r="O188" t="s">
        <v>49</v>
      </c>
      <c r="P188">
        <f t="shared" si="10"/>
        <v>0</v>
      </c>
      <c r="Q188">
        <f t="shared" si="11"/>
        <v>1</v>
      </c>
      <c r="R188">
        <f t="shared" si="12"/>
        <v>1</v>
      </c>
      <c r="S188">
        <f t="shared" si="13"/>
        <v>0</v>
      </c>
      <c r="T188" t="str">
        <f t="shared" si="14"/>
        <v/>
      </c>
    </row>
    <row r="189" spans="1:20">
      <c r="A189">
        <v>25</v>
      </c>
      <c r="B189">
        <v>1.15E+18</v>
      </c>
      <c r="C189" t="s">
        <v>8</v>
      </c>
      <c r="D189" t="s">
        <v>362</v>
      </c>
      <c r="E189" t="b">
        <v>0</v>
      </c>
      <c r="F189" t="b">
        <v>0</v>
      </c>
      <c r="G189" t="b">
        <v>1</v>
      </c>
      <c r="H189" t="s">
        <v>12</v>
      </c>
      <c r="I189" t="s">
        <v>3249</v>
      </c>
      <c r="J189" t="s">
        <v>3250</v>
      </c>
      <c r="K189">
        <v>4</v>
      </c>
      <c r="L189">
        <v>0</v>
      </c>
      <c r="M189">
        <v>4</v>
      </c>
      <c r="N189">
        <v>1</v>
      </c>
      <c r="O189" t="s">
        <v>49</v>
      </c>
      <c r="P189">
        <f t="shared" si="10"/>
        <v>0</v>
      </c>
      <c r="Q189">
        <f t="shared" si="11"/>
        <v>1</v>
      </c>
      <c r="R189">
        <f t="shared" si="12"/>
        <v>1</v>
      </c>
      <c r="S189">
        <f t="shared" si="13"/>
        <v>0</v>
      </c>
      <c r="T189" t="str">
        <f t="shared" si="14"/>
        <v/>
      </c>
    </row>
    <row r="190" spans="1:20">
      <c r="A190">
        <v>26</v>
      </c>
      <c r="B190">
        <v>1.15E+18</v>
      </c>
      <c r="C190" t="s">
        <v>49</v>
      </c>
      <c r="D190" t="s">
        <v>378</v>
      </c>
      <c r="E190" t="b">
        <v>0</v>
      </c>
      <c r="F190" t="b">
        <v>0</v>
      </c>
      <c r="G190" t="b">
        <v>1</v>
      </c>
      <c r="H190" t="s">
        <v>12</v>
      </c>
      <c r="I190" t="s">
        <v>3281</v>
      </c>
      <c r="J190" t="s">
        <v>3282</v>
      </c>
      <c r="K190">
        <v>4</v>
      </c>
      <c r="L190">
        <v>2</v>
      </c>
      <c r="M190">
        <v>6</v>
      </c>
      <c r="N190">
        <v>0.66666666666666663</v>
      </c>
      <c r="O190" t="s">
        <v>49</v>
      </c>
      <c r="P190">
        <f t="shared" si="10"/>
        <v>0</v>
      </c>
      <c r="Q190">
        <f t="shared" si="11"/>
        <v>1</v>
      </c>
      <c r="R190">
        <f t="shared" si="12"/>
        <v>1</v>
      </c>
      <c r="S190">
        <f t="shared" si="13"/>
        <v>0</v>
      </c>
      <c r="T190" t="str">
        <f t="shared" si="14"/>
        <v/>
      </c>
    </row>
    <row r="191" spans="1:20">
      <c r="A191">
        <v>27</v>
      </c>
      <c r="B191">
        <v>1.15E+18</v>
      </c>
      <c r="C191" t="s">
        <v>49</v>
      </c>
      <c r="D191" t="s">
        <v>382</v>
      </c>
      <c r="E191" t="b">
        <v>0</v>
      </c>
      <c r="F191" t="b">
        <v>0</v>
      </c>
      <c r="G191" t="b">
        <v>1</v>
      </c>
      <c r="H191" t="s">
        <v>12</v>
      </c>
      <c r="I191" t="s">
        <v>3289</v>
      </c>
      <c r="J191" t="s">
        <v>3290</v>
      </c>
      <c r="K191">
        <v>4</v>
      </c>
      <c r="L191">
        <v>2</v>
      </c>
      <c r="M191">
        <v>6</v>
      </c>
      <c r="N191">
        <v>0.66666666666666663</v>
      </c>
      <c r="O191" t="s">
        <v>8</v>
      </c>
      <c r="P191">
        <f t="shared" si="10"/>
        <v>0</v>
      </c>
      <c r="Q191">
        <f t="shared" si="11"/>
        <v>1</v>
      </c>
      <c r="R191">
        <f t="shared" si="12"/>
        <v>0</v>
      </c>
      <c r="S191">
        <f t="shared" si="13"/>
        <v>0</v>
      </c>
      <c r="T191" t="str">
        <f t="shared" si="14"/>
        <v/>
      </c>
    </row>
    <row r="192" spans="1:20">
      <c r="A192">
        <v>28</v>
      </c>
      <c r="B192">
        <v>1.15E+18</v>
      </c>
      <c r="C192" t="s">
        <v>49</v>
      </c>
      <c r="D192" t="s">
        <v>391</v>
      </c>
      <c r="E192" t="b">
        <v>0</v>
      </c>
      <c r="F192" t="b">
        <v>0</v>
      </c>
      <c r="G192" t="b">
        <v>1</v>
      </c>
      <c r="H192" t="s">
        <v>12</v>
      </c>
      <c r="I192" t="s">
        <v>3305</v>
      </c>
      <c r="J192" t="s">
        <v>3306</v>
      </c>
      <c r="K192">
        <v>4</v>
      </c>
      <c r="L192">
        <v>7</v>
      </c>
      <c r="M192">
        <v>11</v>
      </c>
      <c r="N192">
        <v>0.36363636363636365</v>
      </c>
      <c r="O192" t="s">
        <v>8</v>
      </c>
      <c r="P192">
        <f t="shared" si="10"/>
        <v>0</v>
      </c>
      <c r="Q192">
        <f t="shared" si="11"/>
        <v>1</v>
      </c>
      <c r="R192">
        <f t="shared" si="12"/>
        <v>0</v>
      </c>
      <c r="S192">
        <f t="shared" si="13"/>
        <v>0</v>
      </c>
      <c r="T192" t="str">
        <f t="shared" si="14"/>
        <v/>
      </c>
    </row>
    <row r="193" spans="1:20">
      <c r="A193">
        <v>34</v>
      </c>
      <c r="B193">
        <v>1.15E+18</v>
      </c>
      <c r="C193" t="s">
        <v>8</v>
      </c>
      <c r="D193">
        <v>10</v>
      </c>
      <c r="E193" t="b">
        <v>0</v>
      </c>
      <c r="F193" t="b">
        <v>0</v>
      </c>
      <c r="G193" t="b">
        <v>1</v>
      </c>
      <c r="H193" t="s">
        <v>12</v>
      </c>
      <c r="I193" t="s">
        <v>3415</v>
      </c>
      <c r="J193" t="s">
        <v>3416</v>
      </c>
      <c r="K193">
        <v>4</v>
      </c>
      <c r="L193">
        <v>1</v>
      </c>
      <c r="M193">
        <v>5</v>
      </c>
      <c r="N193">
        <v>0.8</v>
      </c>
      <c r="O193" t="s">
        <v>49</v>
      </c>
      <c r="P193">
        <f t="shared" si="10"/>
        <v>0</v>
      </c>
      <c r="Q193">
        <f t="shared" si="11"/>
        <v>1</v>
      </c>
      <c r="R193">
        <f t="shared" si="12"/>
        <v>1</v>
      </c>
      <c r="S193">
        <f t="shared" si="13"/>
        <v>0</v>
      </c>
      <c r="T193" t="str">
        <f t="shared" si="14"/>
        <v/>
      </c>
    </row>
    <row r="194" spans="1:20">
      <c r="A194">
        <v>37</v>
      </c>
      <c r="B194">
        <v>1.15E+18</v>
      </c>
      <c r="C194" t="s">
        <v>8</v>
      </c>
      <c r="D194" t="s">
        <v>461</v>
      </c>
      <c r="E194" t="b">
        <v>0</v>
      </c>
      <c r="F194" t="b">
        <v>0</v>
      </c>
      <c r="G194" t="b">
        <v>1</v>
      </c>
      <c r="H194" t="s">
        <v>12</v>
      </c>
      <c r="I194" t="s">
        <v>3449</v>
      </c>
      <c r="J194" t="s">
        <v>3450</v>
      </c>
      <c r="K194">
        <v>4</v>
      </c>
      <c r="L194">
        <v>5</v>
      </c>
      <c r="M194">
        <v>9</v>
      </c>
      <c r="N194">
        <v>0.44444444444444442</v>
      </c>
      <c r="O194" t="s">
        <v>49</v>
      </c>
      <c r="P194">
        <f t="shared" si="10"/>
        <v>0</v>
      </c>
      <c r="Q194">
        <f t="shared" si="11"/>
        <v>1</v>
      </c>
      <c r="R194">
        <f t="shared" si="12"/>
        <v>1</v>
      </c>
      <c r="S194">
        <f t="shared" si="13"/>
        <v>0</v>
      </c>
      <c r="T194" t="str">
        <f t="shared" si="14"/>
        <v/>
      </c>
    </row>
    <row r="195" spans="1:20">
      <c r="A195">
        <v>38</v>
      </c>
      <c r="B195">
        <v>1.15E+18</v>
      </c>
      <c r="C195" t="s">
        <v>8</v>
      </c>
      <c r="D195" t="s">
        <v>467</v>
      </c>
      <c r="E195" t="b">
        <v>0</v>
      </c>
      <c r="F195" t="b">
        <v>0</v>
      </c>
      <c r="G195" t="b">
        <v>1</v>
      </c>
      <c r="H195" t="s">
        <v>12</v>
      </c>
      <c r="I195" t="s">
        <v>3461</v>
      </c>
      <c r="J195" t="s">
        <v>3462</v>
      </c>
      <c r="K195">
        <v>4</v>
      </c>
      <c r="L195">
        <v>3</v>
      </c>
      <c r="M195">
        <v>7</v>
      </c>
      <c r="N195">
        <v>0.5714285714285714</v>
      </c>
      <c r="O195" t="s">
        <v>49</v>
      </c>
      <c r="P195">
        <f t="shared" ref="P195:P258" si="15">IF(K195&gt;=P$1,1,0)</f>
        <v>0</v>
      </c>
      <c r="Q195">
        <f t="shared" ref="Q195:Q258" si="16">IF(N195&gt;=Q$1,1,0)</f>
        <v>1</v>
      </c>
      <c r="R195">
        <f t="shared" ref="R195:R258" si="17">IF(O195=R$1,V$1,1)</f>
        <v>1</v>
      </c>
      <c r="S195">
        <f t="shared" ref="S195:S258" si="18">Q195*P195*R195</f>
        <v>0</v>
      </c>
      <c r="T195" t="str">
        <f t="shared" ref="T195:T258" si="19">IF(S195=1,D195,"")</f>
        <v/>
      </c>
    </row>
    <row r="196" spans="1:20">
      <c r="A196">
        <v>39</v>
      </c>
      <c r="B196">
        <v>1.15E+18</v>
      </c>
      <c r="C196" t="s">
        <v>49</v>
      </c>
      <c r="D196" t="s">
        <v>472</v>
      </c>
      <c r="E196" t="b">
        <v>0</v>
      </c>
      <c r="F196" t="b">
        <v>0</v>
      </c>
      <c r="G196" t="b">
        <v>1</v>
      </c>
      <c r="H196" t="s">
        <v>12</v>
      </c>
      <c r="I196" t="s">
        <v>3471</v>
      </c>
      <c r="J196" t="s">
        <v>3472</v>
      </c>
      <c r="K196">
        <v>4</v>
      </c>
      <c r="L196">
        <v>12</v>
      </c>
      <c r="M196">
        <v>16</v>
      </c>
      <c r="N196">
        <v>0.25</v>
      </c>
      <c r="O196" t="s">
        <v>49</v>
      </c>
      <c r="P196">
        <f t="shared" si="15"/>
        <v>0</v>
      </c>
      <c r="Q196">
        <f t="shared" si="16"/>
        <v>0</v>
      </c>
      <c r="R196">
        <f t="shared" si="17"/>
        <v>1</v>
      </c>
      <c r="S196">
        <f t="shared" si="18"/>
        <v>0</v>
      </c>
      <c r="T196" t="str">
        <f t="shared" si="19"/>
        <v/>
      </c>
    </row>
    <row r="197" spans="1:20">
      <c r="A197">
        <v>45</v>
      </c>
      <c r="B197">
        <v>1.15E+18</v>
      </c>
      <c r="C197" t="s">
        <v>8</v>
      </c>
      <c r="D197" t="s">
        <v>511</v>
      </c>
      <c r="E197" t="b">
        <v>0</v>
      </c>
      <c r="F197" t="b">
        <v>0</v>
      </c>
      <c r="G197" t="b">
        <v>1</v>
      </c>
      <c r="H197" t="s">
        <v>12</v>
      </c>
      <c r="I197" t="s">
        <v>3549</v>
      </c>
      <c r="J197" t="s">
        <v>3550</v>
      </c>
      <c r="K197">
        <v>4</v>
      </c>
      <c r="L197">
        <v>12</v>
      </c>
      <c r="M197">
        <v>16</v>
      </c>
      <c r="N197">
        <v>0.25</v>
      </c>
      <c r="O197" t="s">
        <v>49</v>
      </c>
      <c r="P197">
        <f t="shared" si="15"/>
        <v>0</v>
      </c>
      <c r="Q197">
        <f t="shared" si="16"/>
        <v>0</v>
      </c>
      <c r="R197">
        <f t="shared" si="17"/>
        <v>1</v>
      </c>
      <c r="S197">
        <f t="shared" si="18"/>
        <v>0</v>
      </c>
      <c r="T197" t="str">
        <f t="shared" si="19"/>
        <v/>
      </c>
    </row>
    <row r="198" spans="1:20">
      <c r="A198">
        <v>46</v>
      </c>
      <c r="B198">
        <v>1.15E+18</v>
      </c>
      <c r="C198" t="s">
        <v>49</v>
      </c>
      <c r="D198" t="s">
        <v>521</v>
      </c>
      <c r="E198" t="b">
        <v>0</v>
      </c>
      <c r="F198" t="b">
        <v>0</v>
      </c>
      <c r="G198" t="b">
        <v>1</v>
      </c>
      <c r="H198" t="s">
        <v>12</v>
      </c>
      <c r="I198" t="s">
        <v>3571</v>
      </c>
      <c r="J198" t="s">
        <v>3572</v>
      </c>
      <c r="K198">
        <v>4</v>
      </c>
      <c r="L198">
        <v>3</v>
      </c>
      <c r="M198">
        <v>7</v>
      </c>
      <c r="N198">
        <v>0.5714285714285714</v>
      </c>
      <c r="O198" t="s">
        <v>49</v>
      </c>
      <c r="P198">
        <f t="shared" si="15"/>
        <v>0</v>
      </c>
      <c r="Q198">
        <f t="shared" si="16"/>
        <v>1</v>
      </c>
      <c r="R198">
        <f t="shared" si="17"/>
        <v>1</v>
      </c>
      <c r="S198">
        <f t="shared" si="18"/>
        <v>0</v>
      </c>
      <c r="T198" t="str">
        <f t="shared" si="19"/>
        <v/>
      </c>
    </row>
    <row r="199" spans="1:20">
      <c r="A199">
        <v>48</v>
      </c>
      <c r="B199">
        <v>1.15E+18</v>
      </c>
      <c r="C199" t="s">
        <v>49</v>
      </c>
      <c r="D199" t="s">
        <v>533</v>
      </c>
      <c r="E199" t="b">
        <v>0</v>
      </c>
      <c r="F199" t="b">
        <v>0</v>
      </c>
      <c r="G199" t="b">
        <v>1</v>
      </c>
      <c r="H199" t="s">
        <v>12</v>
      </c>
      <c r="I199" t="s">
        <v>3595</v>
      </c>
      <c r="J199" t="s">
        <v>3596</v>
      </c>
      <c r="K199">
        <v>4</v>
      </c>
      <c r="L199">
        <v>17</v>
      </c>
      <c r="M199">
        <v>21</v>
      </c>
      <c r="N199">
        <v>0.19047619047619047</v>
      </c>
      <c r="O199" t="s">
        <v>8</v>
      </c>
      <c r="P199">
        <f t="shared" si="15"/>
        <v>0</v>
      </c>
      <c r="Q199">
        <f t="shared" si="16"/>
        <v>0</v>
      </c>
      <c r="R199">
        <f t="shared" si="17"/>
        <v>0</v>
      </c>
      <c r="S199">
        <f t="shared" si="18"/>
        <v>0</v>
      </c>
      <c r="T199" t="str">
        <f t="shared" si="19"/>
        <v/>
      </c>
    </row>
    <row r="200" spans="1:20">
      <c r="A200">
        <v>49</v>
      </c>
      <c r="B200">
        <v>1.15E+18</v>
      </c>
      <c r="C200" t="s">
        <v>49</v>
      </c>
      <c r="D200" t="s">
        <v>535</v>
      </c>
      <c r="E200" t="b">
        <v>0</v>
      </c>
      <c r="F200" t="b">
        <v>0</v>
      </c>
      <c r="G200" t="b">
        <v>1</v>
      </c>
      <c r="H200" t="s">
        <v>12</v>
      </c>
      <c r="I200" t="s">
        <v>3599</v>
      </c>
      <c r="J200" t="s">
        <v>3600</v>
      </c>
      <c r="K200">
        <v>4</v>
      </c>
      <c r="L200">
        <v>1</v>
      </c>
      <c r="M200">
        <v>5</v>
      </c>
      <c r="N200">
        <v>0.8</v>
      </c>
      <c r="O200" t="s">
        <v>49</v>
      </c>
      <c r="P200">
        <f t="shared" si="15"/>
        <v>0</v>
      </c>
      <c r="Q200">
        <f t="shared" si="16"/>
        <v>1</v>
      </c>
      <c r="R200">
        <f t="shared" si="17"/>
        <v>1</v>
      </c>
      <c r="S200">
        <f t="shared" si="18"/>
        <v>0</v>
      </c>
      <c r="T200" t="str">
        <f t="shared" si="19"/>
        <v/>
      </c>
    </row>
    <row r="201" spans="1:20">
      <c r="A201">
        <v>49</v>
      </c>
      <c r="B201">
        <v>1.15E+18</v>
      </c>
      <c r="C201" t="s">
        <v>49</v>
      </c>
      <c r="D201" t="s">
        <v>537</v>
      </c>
      <c r="E201" t="b">
        <v>0</v>
      </c>
      <c r="F201" t="b">
        <v>0</v>
      </c>
      <c r="G201" t="b">
        <v>1</v>
      </c>
      <c r="H201" t="s">
        <v>12</v>
      </c>
      <c r="I201" t="s">
        <v>3603</v>
      </c>
      <c r="J201" t="s">
        <v>3604</v>
      </c>
      <c r="K201">
        <v>4</v>
      </c>
      <c r="L201">
        <v>7</v>
      </c>
      <c r="M201">
        <v>11</v>
      </c>
      <c r="N201">
        <v>0.36363636363636365</v>
      </c>
      <c r="O201" t="s">
        <v>49</v>
      </c>
      <c r="P201">
        <f t="shared" si="15"/>
        <v>0</v>
      </c>
      <c r="Q201">
        <f t="shared" si="16"/>
        <v>1</v>
      </c>
      <c r="R201">
        <f t="shared" si="17"/>
        <v>1</v>
      </c>
      <c r="S201">
        <f t="shared" si="18"/>
        <v>0</v>
      </c>
      <c r="T201" t="str">
        <f t="shared" si="19"/>
        <v/>
      </c>
    </row>
    <row r="202" spans="1:20">
      <c r="A202">
        <v>50</v>
      </c>
      <c r="B202">
        <v>1.15E+18</v>
      </c>
      <c r="C202" t="s">
        <v>8</v>
      </c>
      <c r="D202" t="s">
        <v>552</v>
      </c>
      <c r="E202" t="b">
        <v>0</v>
      </c>
      <c r="F202" t="b">
        <v>0</v>
      </c>
      <c r="G202" t="b">
        <v>1</v>
      </c>
      <c r="H202" t="s">
        <v>12</v>
      </c>
      <c r="I202" t="s">
        <v>3633</v>
      </c>
      <c r="J202" t="s">
        <v>3634</v>
      </c>
      <c r="K202">
        <v>4</v>
      </c>
      <c r="L202">
        <v>2</v>
      </c>
      <c r="M202">
        <v>6</v>
      </c>
      <c r="N202">
        <v>0.66666666666666663</v>
      </c>
      <c r="O202" t="s">
        <v>49</v>
      </c>
      <c r="P202">
        <f t="shared" si="15"/>
        <v>0</v>
      </c>
      <c r="Q202">
        <f t="shared" si="16"/>
        <v>1</v>
      </c>
      <c r="R202">
        <f t="shared" si="17"/>
        <v>1</v>
      </c>
      <c r="S202">
        <f t="shared" si="18"/>
        <v>0</v>
      </c>
      <c r="T202" t="str">
        <f t="shared" si="19"/>
        <v/>
      </c>
    </row>
    <row r="203" spans="1:20">
      <c r="A203">
        <v>51</v>
      </c>
      <c r="B203">
        <v>1.15E+18</v>
      </c>
      <c r="C203" t="s">
        <v>49</v>
      </c>
      <c r="D203" t="s">
        <v>555</v>
      </c>
      <c r="E203" t="b">
        <v>0</v>
      </c>
      <c r="F203" t="b">
        <v>0</v>
      </c>
      <c r="G203" t="b">
        <v>1</v>
      </c>
      <c r="H203" t="s">
        <v>12</v>
      </c>
      <c r="I203" t="s">
        <v>3639</v>
      </c>
      <c r="J203" t="s">
        <v>3640</v>
      </c>
      <c r="K203">
        <v>4</v>
      </c>
      <c r="L203">
        <v>10</v>
      </c>
      <c r="M203">
        <v>14</v>
      </c>
      <c r="N203">
        <v>0.2857142857142857</v>
      </c>
      <c r="O203" t="s">
        <v>49</v>
      </c>
      <c r="P203">
        <f t="shared" si="15"/>
        <v>0</v>
      </c>
      <c r="Q203">
        <f t="shared" si="16"/>
        <v>0</v>
      </c>
      <c r="R203">
        <f t="shared" si="17"/>
        <v>1</v>
      </c>
      <c r="S203">
        <f t="shared" si="18"/>
        <v>0</v>
      </c>
      <c r="T203" t="str">
        <f t="shared" si="19"/>
        <v/>
      </c>
    </row>
    <row r="204" spans="1:20">
      <c r="A204">
        <v>52</v>
      </c>
      <c r="B204">
        <v>1.15E+18</v>
      </c>
      <c r="C204" t="s">
        <v>49</v>
      </c>
      <c r="D204" t="s">
        <v>561</v>
      </c>
      <c r="E204" t="b">
        <v>0</v>
      </c>
      <c r="F204" t="b">
        <v>0</v>
      </c>
      <c r="G204" t="b">
        <v>1</v>
      </c>
      <c r="H204" t="s">
        <v>12</v>
      </c>
      <c r="I204" t="s">
        <v>3651</v>
      </c>
      <c r="J204" t="s">
        <v>3652</v>
      </c>
      <c r="K204">
        <v>4</v>
      </c>
      <c r="L204">
        <v>7</v>
      </c>
      <c r="M204">
        <v>11</v>
      </c>
      <c r="N204">
        <v>0.36363636363636365</v>
      </c>
      <c r="O204" t="s">
        <v>8</v>
      </c>
      <c r="P204">
        <f t="shared" si="15"/>
        <v>0</v>
      </c>
      <c r="Q204">
        <f t="shared" si="16"/>
        <v>1</v>
      </c>
      <c r="R204">
        <f t="shared" si="17"/>
        <v>0</v>
      </c>
      <c r="S204">
        <f t="shared" si="18"/>
        <v>0</v>
      </c>
      <c r="T204" t="str">
        <f t="shared" si="19"/>
        <v/>
      </c>
    </row>
    <row r="205" spans="1:20">
      <c r="A205">
        <v>58</v>
      </c>
      <c r="B205">
        <v>1.15E+18</v>
      </c>
      <c r="C205" t="s">
        <v>49</v>
      </c>
      <c r="D205" t="s">
        <v>598</v>
      </c>
      <c r="E205" t="b">
        <v>0</v>
      </c>
      <c r="F205" t="b">
        <v>0</v>
      </c>
      <c r="G205" t="b">
        <v>1</v>
      </c>
      <c r="H205" t="s">
        <v>12</v>
      </c>
      <c r="I205" t="s">
        <v>3725</v>
      </c>
      <c r="J205" t="s">
        <v>3726</v>
      </c>
      <c r="K205">
        <v>4</v>
      </c>
      <c r="L205">
        <v>13</v>
      </c>
      <c r="M205">
        <v>17</v>
      </c>
      <c r="N205">
        <v>0.23529411764705882</v>
      </c>
      <c r="O205" t="s">
        <v>8</v>
      </c>
      <c r="P205">
        <f t="shared" si="15"/>
        <v>0</v>
      </c>
      <c r="Q205">
        <f t="shared" si="16"/>
        <v>0</v>
      </c>
      <c r="R205">
        <f t="shared" si="17"/>
        <v>0</v>
      </c>
      <c r="S205">
        <f t="shared" si="18"/>
        <v>0</v>
      </c>
      <c r="T205" t="str">
        <f t="shared" si="19"/>
        <v/>
      </c>
    </row>
    <row r="206" spans="1:20">
      <c r="A206">
        <v>68</v>
      </c>
      <c r="B206">
        <v>1.15E+18</v>
      </c>
      <c r="C206" t="s">
        <v>49</v>
      </c>
      <c r="D206" t="s">
        <v>641</v>
      </c>
      <c r="E206" t="b">
        <v>0</v>
      </c>
      <c r="F206" t="b">
        <v>0</v>
      </c>
      <c r="G206" t="b">
        <v>1</v>
      </c>
      <c r="H206" t="s">
        <v>12</v>
      </c>
      <c r="I206" t="s">
        <v>3811</v>
      </c>
      <c r="J206" t="s">
        <v>3812</v>
      </c>
      <c r="K206">
        <v>4</v>
      </c>
      <c r="L206">
        <v>4</v>
      </c>
      <c r="M206">
        <v>8</v>
      </c>
      <c r="N206">
        <v>0.5</v>
      </c>
      <c r="O206" t="s">
        <v>49</v>
      </c>
      <c r="P206">
        <f t="shared" si="15"/>
        <v>0</v>
      </c>
      <c r="Q206">
        <f t="shared" si="16"/>
        <v>1</v>
      </c>
      <c r="R206">
        <f t="shared" si="17"/>
        <v>1</v>
      </c>
      <c r="S206">
        <f t="shared" si="18"/>
        <v>0</v>
      </c>
      <c r="T206" t="str">
        <f t="shared" si="19"/>
        <v/>
      </c>
    </row>
    <row r="207" spans="1:20">
      <c r="A207">
        <v>70</v>
      </c>
      <c r="B207">
        <v>1.14E+18</v>
      </c>
      <c r="C207" t="s">
        <v>8</v>
      </c>
      <c r="D207" t="s">
        <v>645</v>
      </c>
      <c r="E207" t="b">
        <v>0</v>
      </c>
      <c r="F207" t="b">
        <v>0</v>
      </c>
      <c r="G207" t="b">
        <v>1</v>
      </c>
      <c r="H207" t="s">
        <v>12</v>
      </c>
      <c r="I207" t="s">
        <v>3819</v>
      </c>
      <c r="J207" t="s">
        <v>3820</v>
      </c>
      <c r="K207">
        <v>4</v>
      </c>
      <c r="L207">
        <v>1</v>
      </c>
      <c r="M207">
        <v>5</v>
      </c>
      <c r="N207">
        <v>0.8</v>
      </c>
      <c r="O207" t="s">
        <v>49</v>
      </c>
      <c r="P207">
        <f t="shared" si="15"/>
        <v>0</v>
      </c>
      <c r="Q207">
        <f t="shared" si="16"/>
        <v>1</v>
      </c>
      <c r="R207">
        <f t="shared" si="17"/>
        <v>1</v>
      </c>
      <c r="S207">
        <f t="shared" si="18"/>
        <v>0</v>
      </c>
      <c r="T207" t="str">
        <f t="shared" si="19"/>
        <v/>
      </c>
    </row>
    <row r="208" spans="1:20">
      <c r="A208">
        <v>89</v>
      </c>
      <c r="B208">
        <v>1.14E+18</v>
      </c>
      <c r="C208" t="s">
        <v>49</v>
      </c>
      <c r="D208" t="s">
        <v>765</v>
      </c>
      <c r="E208" t="b">
        <v>0</v>
      </c>
      <c r="F208" t="b">
        <v>0</v>
      </c>
      <c r="G208" t="b">
        <v>1</v>
      </c>
      <c r="H208" t="s">
        <v>12</v>
      </c>
      <c r="I208" t="s">
        <v>4051</v>
      </c>
      <c r="J208" t="s">
        <v>4052</v>
      </c>
      <c r="K208">
        <v>4</v>
      </c>
      <c r="L208">
        <v>10</v>
      </c>
      <c r="M208">
        <v>14</v>
      </c>
      <c r="N208">
        <v>0.2857142857142857</v>
      </c>
      <c r="O208" t="s">
        <v>8</v>
      </c>
      <c r="P208">
        <f t="shared" si="15"/>
        <v>0</v>
      </c>
      <c r="Q208">
        <f t="shared" si="16"/>
        <v>0</v>
      </c>
      <c r="R208">
        <f t="shared" si="17"/>
        <v>0</v>
      </c>
      <c r="S208">
        <f t="shared" si="18"/>
        <v>0</v>
      </c>
      <c r="T208" t="str">
        <f t="shared" si="19"/>
        <v/>
      </c>
    </row>
    <row r="209" spans="1:20">
      <c r="A209">
        <v>97</v>
      </c>
      <c r="B209">
        <v>1.14E+18</v>
      </c>
      <c r="C209" t="s">
        <v>49</v>
      </c>
      <c r="D209" t="s">
        <v>817</v>
      </c>
      <c r="E209" t="b">
        <v>0</v>
      </c>
      <c r="F209" t="b">
        <v>0</v>
      </c>
      <c r="G209" t="b">
        <v>1</v>
      </c>
      <c r="H209" t="s">
        <v>12</v>
      </c>
      <c r="I209" t="s">
        <v>4161</v>
      </c>
      <c r="J209" t="s">
        <v>4162</v>
      </c>
      <c r="K209">
        <v>4</v>
      </c>
      <c r="L209">
        <v>9</v>
      </c>
      <c r="M209">
        <v>13</v>
      </c>
      <c r="N209">
        <v>0.30769230769230771</v>
      </c>
      <c r="O209" t="s">
        <v>49</v>
      </c>
      <c r="P209">
        <f t="shared" si="15"/>
        <v>0</v>
      </c>
      <c r="Q209">
        <f t="shared" si="16"/>
        <v>1</v>
      </c>
      <c r="R209">
        <f t="shared" si="17"/>
        <v>1</v>
      </c>
      <c r="S209">
        <f t="shared" si="18"/>
        <v>0</v>
      </c>
      <c r="T209" t="str">
        <f t="shared" si="19"/>
        <v/>
      </c>
    </row>
    <row r="210" spans="1:20">
      <c r="A210">
        <v>107</v>
      </c>
      <c r="B210">
        <v>1.14E+18</v>
      </c>
      <c r="C210" t="s">
        <v>8</v>
      </c>
      <c r="D210" t="s">
        <v>877</v>
      </c>
      <c r="E210" t="b">
        <v>0</v>
      </c>
      <c r="F210" t="b">
        <v>0</v>
      </c>
      <c r="G210" t="b">
        <v>1</v>
      </c>
      <c r="H210" t="s">
        <v>12</v>
      </c>
      <c r="I210" t="s">
        <v>4277</v>
      </c>
      <c r="J210" t="s">
        <v>4278</v>
      </c>
      <c r="K210">
        <v>4</v>
      </c>
      <c r="L210">
        <v>2</v>
      </c>
      <c r="M210">
        <v>6</v>
      </c>
      <c r="N210">
        <v>0.66666666666666663</v>
      </c>
      <c r="O210" t="s">
        <v>49</v>
      </c>
      <c r="P210">
        <f t="shared" si="15"/>
        <v>0</v>
      </c>
      <c r="Q210">
        <f t="shared" si="16"/>
        <v>1</v>
      </c>
      <c r="R210">
        <f t="shared" si="17"/>
        <v>1</v>
      </c>
      <c r="S210">
        <f t="shared" si="18"/>
        <v>0</v>
      </c>
      <c r="T210" t="str">
        <f t="shared" si="19"/>
        <v/>
      </c>
    </row>
    <row r="211" spans="1:20">
      <c r="A211">
        <v>126</v>
      </c>
      <c r="B211">
        <v>1.14E+18</v>
      </c>
      <c r="C211" t="s">
        <v>49</v>
      </c>
      <c r="D211" t="s">
        <v>964</v>
      </c>
      <c r="E211" t="b">
        <v>0</v>
      </c>
      <c r="F211" t="b">
        <v>0</v>
      </c>
      <c r="G211" t="b">
        <v>1</v>
      </c>
      <c r="H211" t="s">
        <v>12</v>
      </c>
      <c r="I211" t="s">
        <v>4451</v>
      </c>
      <c r="J211" t="s">
        <v>4452</v>
      </c>
      <c r="K211">
        <v>4</v>
      </c>
      <c r="L211">
        <v>7</v>
      </c>
      <c r="M211">
        <v>11</v>
      </c>
      <c r="N211">
        <v>0.36363636363636365</v>
      </c>
      <c r="O211" t="s">
        <v>49</v>
      </c>
      <c r="P211">
        <f t="shared" si="15"/>
        <v>0</v>
      </c>
      <c r="Q211">
        <f t="shared" si="16"/>
        <v>1</v>
      </c>
      <c r="R211">
        <f t="shared" si="17"/>
        <v>1</v>
      </c>
      <c r="S211">
        <f t="shared" si="18"/>
        <v>0</v>
      </c>
      <c r="T211" t="str">
        <f t="shared" si="19"/>
        <v/>
      </c>
    </row>
    <row r="212" spans="1:20">
      <c r="A212">
        <v>127</v>
      </c>
      <c r="B212">
        <v>1.14E+18</v>
      </c>
      <c r="C212" t="s">
        <v>49</v>
      </c>
      <c r="D212" t="s">
        <v>970</v>
      </c>
      <c r="E212" t="b">
        <v>0</v>
      </c>
      <c r="F212" t="b">
        <v>0</v>
      </c>
      <c r="G212" t="b">
        <v>1</v>
      </c>
      <c r="H212" t="s">
        <v>12</v>
      </c>
      <c r="I212" t="s">
        <v>4463</v>
      </c>
      <c r="J212" t="s">
        <v>4464</v>
      </c>
      <c r="K212">
        <v>4</v>
      </c>
      <c r="L212">
        <v>7</v>
      </c>
      <c r="M212">
        <v>11</v>
      </c>
      <c r="N212">
        <v>0.36363636363636365</v>
      </c>
      <c r="O212" t="s">
        <v>49</v>
      </c>
      <c r="P212">
        <f t="shared" si="15"/>
        <v>0</v>
      </c>
      <c r="Q212">
        <f t="shared" si="16"/>
        <v>1</v>
      </c>
      <c r="R212">
        <f t="shared" si="17"/>
        <v>1</v>
      </c>
      <c r="S212">
        <f t="shared" si="18"/>
        <v>0</v>
      </c>
      <c r="T212" t="str">
        <f t="shared" si="19"/>
        <v/>
      </c>
    </row>
    <row r="213" spans="1:20">
      <c r="A213">
        <v>131</v>
      </c>
      <c r="B213">
        <v>1.14E+18</v>
      </c>
      <c r="C213" t="s">
        <v>49</v>
      </c>
      <c r="D213" t="s">
        <v>996</v>
      </c>
      <c r="E213" t="b">
        <v>0</v>
      </c>
      <c r="F213" t="b">
        <v>0</v>
      </c>
      <c r="G213" t="b">
        <v>1</v>
      </c>
      <c r="H213" t="s">
        <v>12</v>
      </c>
      <c r="I213" t="s">
        <v>4517</v>
      </c>
      <c r="J213" t="s">
        <v>4518</v>
      </c>
      <c r="K213">
        <v>4</v>
      </c>
      <c r="L213">
        <v>2</v>
      </c>
      <c r="M213">
        <v>6</v>
      </c>
      <c r="N213">
        <v>0.66666666666666663</v>
      </c>
      <c r="O213" t="s">
        <v>49</v>
      </c>
      <c r="P213">
        <f t="shared" si="15"/>
        <v>0</v>
      </c>
      <c r="Q213">
        <f t="shared" si="16"/>
        <v>1</v>
      </c>
      <c r="R213">
        <f t="shared" si="17"/>
        <v>1</v>
      </c>
      <c r="S213">
        <f t="shared" si="18"/>
        <v>0</v>
      </c>
      <c r="T213" t="str">
        <f t="shared" si="19"/>
        <v/>
      </c>
    </row>
    <row r="214" spans="1:20">
      <c r="A214">
        <v>139</v>
      </c>
      <c r="B214">
        <v>1.14E+18</v>
      </c>
      <c r="C214" t="s">
        <v>8</v>
      </c>
      <c r="D214" t="s">
        <v>1029</v>
      </c>
      <c r="E214" t="b">
        <v>0</v>
      </c>
      <c r="F214" t="b">
        <v>0</v>
      </c>
      <c r="G214" t="b">
        <v>1</v>
      </c>
      <c r="H214" t="s">
        <v>12</v>
      </c>
      <c r="I214" t="s">
        <v>4583</v>
      </c>
      <c r="J214" t="s">
        <v>4584</v>
      </c>
      <c r="K214">
        <v>4</v>
      </c>
      <c r="L214">
        <v>0</v>
      </c>
      <c r="M214">
        <v>4</v>
      </c>
      <c r="N214">
        <v>1</v>
      </c>
      <c r="O214" t="s">
        <v>8</v>
      </c>
      <c r="P214">
        <f t="shared" si="15"/>
        <v>0</v>
      </c>
      <c r="Q214">
        <f t="shared" si="16"/>
        <v>1</v>
      </c>
      <c r="R214">
        <f t="shared" si="17"/>
        <v>0</v>
      </c>
      <c r="S214">
        <f t="shared" si="18"/>
        <v>0</v>
      </c>
      <c r="T214" t="str">
        <f t="shared" si="19"/>
        <v/>
      </c>
    </row>
    <row r="215" spans="1:20">
      <c r="A215">
        <v>167</v>
      </c>
      <c r="B215">
        <v>1.14E+18</v>
      </c>
      <c r="C215" t="s">
        <v>8</v>
      </c>
      <c r="D215" t="s">
        <v>1163</v>
      </c>
      <c r="E215" t="b">
        <v>0</v>
      </c>
      <c r="F215" t="b">
        <v>0</v>
      </c>
      <c r="G215" t="b">
        <v>1</v>
      </c>
      <c r="H215" t="s">
        <v>12</v>
      </c>
      <c r="I215" t="s">
        <v>4841</v>
      </c>
      <c r="J215" t="s">
        <v>4842</v>
      </c>
      <c r="K215">
        <v>4</v>
      </c>
      <c r="L215">
        <v>2</v>
      </c>
      <c r="M215">
        <v>6</v>
      </c>
      <c r="N215">
        <v>0.66666666666666663</v>
      </c>
      <c r="O215" t="s">
        <v>49</v>
      </c>
      <c r="P215">
        <f t="shared" si="15"/>
        <v>0</v>
      </c>
      <c r="Q215">
        <f t="shared" si="16"/>
        <v>1</v>
      </c>
      <c r="R215">
        <f t="shared" si="17"/>
        <v>1</v>
      </c>
      <c r="S215">
        <f t="shared" si="18"/>
        <v>0</v>
      </c>
      <c r="T215" t="str">
        <f t="shared" si="19"/>
        <v/>
      </c>
    </row>
    <row r="216" spans="1:20">
      <c r="A216">
        <v>222</v>
      </c>
      <c r="B216">
        <v>1.15E+18</v>
      </c>
      <c r="C216" t="s">
        <v>8</v>
      </c>
      <c r="D216" t="s">
        <v>1370</v>
      </c>
      <c r="E216" t="b">
        <v>0</v>
      </c>
      <c r="F216" t="b">
        <v>0</v>
      </c>
      <c r="G216" t="b">
        <v>1</v>
      </c>
      <c r="H216" t="s">
        <v>12</v>
      </c>
      <c r="I216" t="s">
        <v>5239</v>
      </c>
      <c r="J216" t="s">
        <v>5240</v>
      </c>
      <c r="K216">
        <v>4</v>
      </c>
      <c r="L216">
        <v>1</v>
      </c>
      <c r="M216">
        <v>5</v>
      </c>
      <c r="N216">
        <v>0.8</v>
      </c>
      <c r="O216" t="s">
        <v>49</v>
      </c>
      <c r="P216">
        <f t="shared" si="15"/>
        <v>0</v>
      </c>
      <c r="Q216">
        <f t="shared" si="16"/>
        <v>1</v>
      </c>
      <c r="R216">
        <f t="shared" si="17"/>
        <v>1</v>
      </c>
      <c r="S216">
        <f t="shared" si="18"/>
        <v>0</v>
      </c>
      <c r="T216" t="str">
        <f t="shared" si="19"/>
        <v/>
      </c>
    </row>
    <row r="217" spans="1:20">
      <c r="A217">
        <v>231</v>
      </c>
      <c r="B217">
        <v>1.15E+18</v>
      </c>
      <c r="C217" t="s">
        <v>8</v>
      </c>
      <c r="D217" t="s">
        <v>1420</v>
      </c>
      <c r="E217" t="b">
        <v>0</v>
      </c>
      <c r="F217" t="b">
        <v>0</v>
      </c>
      <c r="G217" t="b">
        <v>1</v>
      </c>
      <c r="H217" t="s">
        <v>12</v>
      </c>
      <c r="I217" t="s">
        <v>5297</v>
      </c>
      <c r="J217" t="s">
        <v>5298</v>
      </c>
      <c r="K217">
        <v>4</v>
      </c>
      <c r="L217">
        <v>0</v>
      </c>
      <c r="M217">
        <v>4</v>
      </c>
      <c r="N217">
        <v>1</v>
      </c>
      <c r="O217" t="s">
        <v>49</v>
      </c>
      <c r="P217">
        <f t="shared" si="15"/>
        <v>0</v>
      </c>
      <c r="Q217">
        <f t="shared" si="16"/>
        <v>1</v>
      </c>
      <c r="R217">
        <f t="shared" si="17"/>
        <v>1</v>
      </c>
      <c r="S217">
        <f t="shared" si="18"/>
        <v>0</v>
      </c>
      <c r="T217" t="str">
        <f t="shared" si="19"/>
        <v/>
      </c>
    </row>
    <row r="218" spans="1:20">
      <c r="A218">
        <v>1</v>
      </c>
      <c r="B218">
        <v>1.15E+18</v>
      </c>
      <c r="C218" t="s">
        <v>8</v>
      </c>
      <c r="D218" t="s">
        <v>38</v>
      </c>
      <c r="E218" t="b">
        <v>0</v>
      </c>
      <c r="F218" t="b">
        <v>0</v>
      </c>
      <c r="G218" t="b">
        <v>1</v>
      </c>
      <c r="H218" t="s">
        <v>12</v>
      </c>
      <c r="I218" t="s">
        <v>2637</v>
      </c>
      <c r="J218" t="s">
        <v>2638</v>
      </c>
      <c r="K218">
        <v>3</v>
      </c>
      <c r="L218">
        <v>3</v>
      </c>
      <c r="M218">
        <v>6</v>
      </c>
      <c r="N218">
        <v>0.5</v>
      </c>
      <c r="O218" t="s">
        <v>8</v>
      </c>
      <c r="P218">
        <f t="shared" si="15"/>
        <v>0</v>
      </c>
      <c r="Q218">
        <f t="shared" si="16"/>
        <v>1</v>
      </c>
      <c r="R218">
        <f t="shared" si="17"/>
        <v>0</v>
      </c>
      <c r="S218">
        <f t="shared" si="18"/>
        <v>0</v>
      </c>
      <c r="T218" t="str">
        <f t="shared" si="19"/>
        <v/>
      </c>
    </row>
    <row r="219" spans="1:20">
      <c r="A219">
        <v>2</v>
      </c>
      <c r="B219">
        <v>1.15E+18</v>
      </c>
      <c r="C219" t="s">
        <v>49</v>
      </c>
      <c r="D219" t="s">
        <v>57</v>
      </c>
      <c r="E219" t="b">
        <v>0</v>
      </c>
      <c r="F219" t="b">
        <v>0</v>
      </c>
      <c r="G219" t="b">
        <v>1</v>
      </c>
      <c r="H219" t="s">
        <v>12</v>
      </c>
      <c r="I219" t="s">
        <v>2667</v>
      </c>
      <c r="J219" t="s">
        <v>2668</v>
      </c>
      <c r="K219">
        <v>3</v>
      </c>
      <c r="L219">
        <v>6</v>
      </c>
      <c r="M219">
        <v>9</v>
      </c>
      <c r="N219">
        <v>0.33333333333333331</v>
      </c>
      <c r="O219" t="s">
        <v>8</v>
      </c>
      <c r="P219">
        <f t="shared" si="15"/>
        <v>0</v>
      </c>
      <c r="Q219">
        <f t="shared" si="16"/>
        <v>1</v>
      </c>
      <c r="R219">
        <f t="shared" si="17"/>
        <v>0</v>
      </c>
      <c r="S219">
        <f t="shared" si="18"/>
        <v>0</v>
      </c>
      <c r="T219" t="str">
        <f t="shared" si="19"/>
        <v/>
      </c>
    </row>
    <row r="220" spans="1:20">
      <c r="A220">
        <v>3</v>
      </c>
      <c r="B220">
        <v>1.15E+18</v>
      </c>
      <c r="C220" t="s">
        <v>49</v>
      </c>
      <c r="D220" t="s">
        <v>88</v>
      </c>
      <c r="E220" t="b">
        <v>0</v>
      </c>
      <c r="F220" t="b">
        <v>0</v>
      </c>
      <c r="G220" t="b">
        <v>1</v>
      </c>
      <c r="H220" t="s">
        <v>12</v>
      </c>
      <c r="I220" t="s">
        <v>2725</v>
      </c>
      <c r="J220" t="s">
        <v>2726</v>
      </c>
      <c r="K220">
        <v>3</v>
      </c>
      <c r="L220">
        <v>13</v>
      </c>
      <c r="M220">
        <v>16</v>
      </c>
      <c r="N220">
        <v>0.1875</v>
      </c>
      <c r="O220" t="s">
        <v>8</v>
      </c>
      <c r="P220">
        <f t="shared" si="15"/>
        <v>0</v>
      </c>
      <c r="Q220">
        <f t="shared" si="16"/>
        <v>0</v>
      </c>
      <c r="R220">
        <f t="shared" si="17"/>
        <v>0</v>
      </c>
      <c r="S220">
        <f t="shared" si="18"/>
        <v>0</v>
      </c>
      <c r="T220" t="str">
        <f t="shared" si="19"/>
        <v/>
      </c>
    </row>
    <row r="221" spans="1:20">
      <c r="A221">
        <v>3</v>
      </c>
      <c r="B221">
        <v>1.15E+18</v>
      </c>
      <c r="C221" t="s">
        <v>49</v>
      </c>
      <c r="D221" t="s">
        <v>93</v>
      </c>
      <c r="E221" t="b">
        <v>0</v>
      </c>
      <c r="F221" t="b">
        <v>0</v>
      </c>
      <c r="G221" t="b">
        <v>1</v>
      </c>
      <c r="H221" t="s">
        <v>12</v>
      </c>
      <c r="I221" t="s">
        <v>2735</v>
      </c>
      <c r="J221" t="s">
        <v>2736</v>
      </c>
      <c r="K221">
        <v>3</v>
      </c>
      <c r="L221">
        <v>3</v>
      </c>
      <c r="M221">
        <v>6</v>
      </c>
      <c r="N221">
        <v>0.5</v>
      </c>
      <c r="O221" t="s">
        <v>49</v>
      </c>
      <c r="P221">
        <f t="shared" si="15"/>
        <v>0</v>
      </c>
      <c r="Q221">
        <f t="shared" si="16"/>
        <v>1</v>
      </c>
      <c r="R221">
        <f t="shared" si="17"/>
        <v>1</v>
      </c>
      <c r="S221">
        <f t="shared" si="18"/>
        <v>0</v>
      </c>
      <c r="T221" t="str">
        <f t="shared" si="19"/>
        <v/>
      </c>
    </row>
    <row r="222" spans="1:20">
      <c r="A222">
        <v>3</v>
      </c>
      <c r="B222">
        <v>1.15E+18</v>
      </c>
      <c r="C222" t="s">
        <v>49</v>
      </c>
      <c r="D222" t="s">
        <v>102</v>
      </c>
      <c r="E222" t="b">
        <v>0</v>
      </c>
      <c r="F222" t="b">
        <v>0</v>
      </c>
      <c r="G222" t="b">
        <v>1</v>
      </c>
      <c r="H222" t="s">
        <v>12</v>
      </c>
      <c r="I222" t="s">
        <v>2753</v>
      </c>
      <c r="J222" t="s">
        <v>2754</v>
      </c>
      <c r="K222">
        <v>3</v>
      </c>
      <c r="L222">
        <v>4</v>
      </c>
      <c r="M222">
        <v>7</v>
      </c>
      <c r="N222">
        <v>0.42857142857142855</v>
      </c>
      <c r="O222" t="s">
        <v>49</v>
      </c>
      <c r="P222">
        <f t="shared" si="15"/>
        <v>0</v>
      </c>
      <c r="Q222">
        <f t="shared" si="16"/>
        <v>1</v>
      </c>
      <c r="R222">
        <f t="shared" si="17"/>
        <v>1</v>
      </c>
      <c r="S222">
        <f t="shared" si="18"/>
        <v>0</v>
      </c>
      <c r="T222" t="str">
        <f t="shared" si="19"/>
        <v/>
      </c>
    </row>
    <row r="223" spans="1:20">
      <c r="A223">
        <v>4</v>
      </c>
      <c r="B223">
        <v>1.15E+18</v>
      </c>
      <c r="C223" t="s">
        <v>8</v>
      </c>
      <c r="D223" t="s">
        <v>105</v>
      </c>
      <c r="E223" t="b">
        <v>0</v>
      </c>
      <c r="F223" t="b">
        <v>0</v>
      </c>
      <c r="G223" t="b">
        <v>1</v>
      </c>
      <c r="H223" t="s">
        <v>12</v>
      </c>
      <c r="I223" t="s">
        <v>2755</v>
      </c>
      <c r="J223" t="s">
        <v>2756</v>
      </c>
      <c r="K223">
        <v>3</v>
      </c>
      <c r="L223">
        <v>3</v>
      </c>
      <c r="M223">
        <v>6</v>
      </c>
      <c r="N223">
        <v>0.5</v>
      </c>
      <c r="O223" t="s">
        <v>49</v>
      </c>
      <c r="P223">
        <f t="shared" si="15"/>
        <v>0</v>
      </c>
      <c r="Q223">
        <f t="shared" si="16"/>
        <v>1</v>
      </c>
      <c r="R223">
        <f t="shared" si="17"/>
        <v>1</v>
      </c>
      <c r="S223">
        <f t="shared" si="18"/>
        <v>0</v>
      </c>
      <c r="T223" t="str">
        <f t="shared" si="19"/>
        <v/>
      </c>
    </row>
    <row r="224" spans="1:20">
      <c r="A224">
        <v>5</v>
      </c>
      <c r="B224">
        <v>1.15E+18</v>
      </c>
      <c r="C224" t="s">
        <v>49</v>
      </c>
      <c r="D224" t="s">
        <v>121</v>
      </c>
      <c r="E224" t="b">
        <v>0</v>
      </c>
      <c r="F224" t="b">
        <v>0</v>
      </c>
      <c r="G224" t="b">
        <v>1</v>
      </c>
      <c r="H224" t="s">
        <v>12</v>
      </c>
      <c r="I224" t="s">
        <v>2789</v>
      </c>
      <c r="J224" t="s">
        <v>2790</v>
      </c>
      <c r="K224">
        <v>3</v>
      </c>
      <c r="L224">
        <v>7</v>
      </c>
      <c r="M224">
        <v>10</v>
      </c>
      <c r="N224">
        <v>0.3</v>
      </c>
      <c r="O224" t="s">
        <v>49</v>
      </c>
      <c r="P224">
        <f t="shared" si="15"/>
        <v>0</v>
      </c>
      <c r="Q224">
        <f t="shared" si="16"/>
        <v>1</v>
      </c>
      <c r="R224">
        <f t="shared" si="17"/>
        <v>1</v>
      </c>
      <c r="S224">
        <f t="shared" si="18"/>
        <v>0</v>
      </c>
      <c r="T224" t="str">
        <f t="shared" si="19"/>
        <v/>
      </c>
    </row>
    <row r="225" spans="1:20">
      <c r="A225">
        <v>5</v>
      </c>
      <c r="B225">
        <v>1.15E+18</v>
      </c>
      <c r="C225" t="s">
        <v>49</v>
      </c>
      <c r="D225" t="s">
        <v>136</v>
      </c>
      <c r="E225" t="b">
        <v>0</v>
      </c>
      <c r="F225" t="b">
        <v>0</v>
      </c>
      <c r="G225" t="b">
        <v>1</v>
      </c>
      <c r="H225" t="s">
        <v>12</v>
      </c>
      <c r="I225" t="s">
        <v>2819</v>
      </c>
      <c r="J225" t="s">
        <v>2820</v>
      </c>
      <c r="K225">
        <v>3</v>
      </c>
      <c r="L225">
        <v>7</v>
      </c>
      <c r="M225">
        <v>10</v>
      </c>
      <c r="N225">
        <v>0.3</v>
      </c>
      <c r="O225" t="s">
        <v>49</v>
      </c>
      <c r="P225">
        <f t="shared" si="15"/>
        <v>0</v>
      </c>
      <c r="Q225">
        <f t="shared" si="16"/>
        <v>1</v>
      </c>
      <c r="R225">
        <f t="shared" si="17"/>
        <v>1</v>
      </c>
      <c r="S225">
        <f t="shared" si="18"/>
        <v>0</v>
      </c>
      <c r="T225" t="str">
        <f t="shared" si="19"/>
        <v/>
      </c>
    </row>
    <row r="226" spans="1:20">
      <c r="A226">
        <v>6</v>
      </c>
      <c r="B226">
        <v>1.15E+18</v>
      </c>
      <c r="C226" t="s">
        <v>49</v>
      </c>
      <c r="D226" t="s">
        <v>161</v>
      </c>
      <c r="E226" t="b">
        <v>0</v>
      </c>
      <c r="F226" t="b">
        <v>0</v>
      </c>
      <c r="G226" t="b">
        <v>1</v>
      </c>
      <c r="H226" t="s">
        <v>12</v>
      </c>
      <c r="I226" t="s">
        <v>2869</v>
      </c>
      <c r="J226" t="s">
        <v>2870</v>
      </c>
      <c r="K226">
        <v>3</v>
      </c>
      <c r="L226">
        <v>6</v>
      </c>
      <c r="M226">
        <v>9</v>
      </c>
      <c r="N226">
        <v>0.33333333333333331</v>
      </c>
      <c r="O226" t="s">
        <v>49</v>
      </c>
      <c r="P226">
        <f t="shared" si="15"/>
        <v>0</v>
      </c>
      <c r="Q226">
        <f t="shared" si="16"/>
        <v>1</v>
      </c>
      <c r="R226">
        <f t="shared" si="17"/>
        <v>1</v>
      </c>
      <c r="S226">
        <f t="shared" si="18"/>
        <v>0</v>
      </c>
      <c r="T226" t="str">
        <f t="shared" si="19"/>
        <v/>
      </c>
    </row>
    <row r="227" spans="1:20">
      <c r="A227">
        <v>6</v>
      </c>
      <c r="B227">
        <v>1.15E+18</v>
      </c>
      <c r="C227" t="s">
        <v>49</v>
      </c>
      <c r="D227" t="s">
        <v>166</v>
      </c>
      <c r="E227" t="b">
        <v>0</v>
      </c>
      <c r="F227" t="b">
        <v>0</v>
      </c>
      <c r="G227" t="b">
        <v>1</v>
      </c>
      <c r="H227" t="s">
        <v>12</v>
      </c>
      <c r="I227" t="s">
        <v>2879</v>
      </c>
      <c r="J227" t="s">
        <v>2880</v>
      </c>
      <c r="K227">
        <v>3</v>
      </c>
      <c r="L227">
        <v>17</v>
      </c>
      <c r="M227">
        <v>20</v>
      </c>
      <c r="N227">
        <v>0.15</v>
      </c>
      <c r="O227" t="s">
        <v>8</v>
      </c>
      <c r="P227">
        <f t="shared" si="15"/>
        <v>0</v>
      </c>
      <c r="Q227">
        <f t="shared" si="16"/>
        <v>0</v>
      </c>
      <c r="R227">
        <f t="shared" si="17"/>
        <v>0</v>
      </c>
      <c r="S227">
        <f t="shared" si="18"/>
        <v>0</v>
      </c>
      <c r="T227" t="str">
        <f t="shared" si="19"/>
        <v/>
      </c>
    </row>
    <row r="228" spans="1:20">
      <c r="A228">
        <v>8</v>
      </c>
      <c r="B228">
        <v>1.15E+18</v>
      </c>
      <c r="C228" t="s">
        <v>8</v>
      </c>
      <c r="D228" t="s">
        <v>199</v>
      </c>
      <c r="E228" t="b">
        <v>0</v>
      </c>
      <c r="F228" t="b">
        <v>0</v>
      </c>
      <c r="G228" t="b">
        <v>1</v>
      </c>
      <c r="H228" t="s">
        <v>12</v>
      </c>
      <c r="I228" t="s">
        <v>2943</v>
      </c>
      <c r="J228" t="s">
        <v>2944</v>
      </c>
      <c r="K228">
        <v>3</v>
      </c>
      <c r="L228">
        <v>6</v>
      </c>
      <c r="M228">
        <v>9</v>
      </c>
      <c r="N228">
        <v>0.33333333333333331</v>
      </c>
      <c r="O228" t="s">
        <v>49</v>
      </c>
      <c r="P228">
        <f t="shared" si="15"/>
        <v>0</v>
      </c>
      <c r="Q228">
        <f t="shared" si="16"/>
        <v>1</v>
      </c>
      <c r="R228">
        <f t="shared" si="17"/>
        <v>1</v>
      </c>
      <c r="S228">
        <f t="shared" si="18"/>
        <v>0</v>
      </c>
      <c r="T228" t="str">
        <f t="shared" si="19"/>
        <v/>
      </c>
    </row>
    <row r="229" spans="1:20">
      <c r="A229">
        <v>9</v>
      </c>
      <c r="B229">
        <v>1.15E+18</v>
      </c>
      <c r="C229" t="s">
        <v>49</v>
      </c>
      <c r="D229" t="s">
        <v>8</v>
      </c>
      <c r="E229" t="b">
        <v>0</v>
      </c>
      <c r="F229" t="b">
        <v>0</v>
      </c>
      <c r="G229" t="b">
        <v>1</v>
      </c>
      <c r="H229" t="s">
        <v>12</v>
      </c>
      <c r="I229" t="s">
        <v>2963</v>
      </c>
      <c r="J229" t="s">
        <v>2964</v>
      </c>
      <c r="K229">
        <v>3</v>
      </c>
      <c r="L229">
        <v>5</v>
      </c>
      <c r="M229">
        <v>8</v>
      </c>
      <c r="N229">
        <v>0.375</v>
      </c>
      <c r="O229" t="s">
        <v>8</v>
      </c>
      <c r="P229">
        <f t="shared" si="15"/>
        <v>0</v>
      </c>
      <c r="Q229">
        <f t="shared" si="16"/>
        <v>1</v>
      </c>
      <c r="R229">
        <f t="shared" si="17"/>
        <v>0</v>
      </c>
      <c r="S229">
        <f t="shared" si="18"/>
        <v>0</v>
      </c>
      <c r="T229" t="str">
        <f t="shared" si="19"/>
        <v/>
      </c>
    </row>
    <row r="230" spans="1:20">
      <c r="A230">
        <v>11</v>
      </c>
      <c r="B230">
        <v>1.15E+18</v>
      </c>
      <c r="C230" t="s">
        <v>8</v>
      </c>
      <c r="D230" t="s">
        <v>3</v>
      </c>
      <c r="E230" t="b">
        <v>0</v>
      </c>
      <c r="F230" t="b">
        <v>0</v>
      </c>
      <c r="G230" t="b">
        <v>1</v>
      </c>
      <c r="H230" t="s">
        <v>12</v>
      </c>
      <c r="I230" t="s">
        <v>3005</v>
      </c>
      <c r="J230" t="s">
        <v>3006</v>
      </c>
      <c r="K230">
        <v>3</v>
      </c>
      <c r="L230">
        <v>12</v>
      </c>
      <c r="M230">
        <v>15</v>
      </c>
      <c r="N230">
        <v>0.2</v>
      </c>
      <c r="O230" t="s">
        <v>49</v>
      </c>
      <c r="P230">
        <f t="shared" si="15"/>
        <v>0</v>
      </c>
      <c r="Q230">
        <f t="shared" si="16"/>
        <v>0</v>
      </c>
      <c r="R230">
        <f t="shared" si="17"/>
        <v>1</v>
      </c>
      <c r="S230">
        <f t="shared" si="18"/>
        <v>0</v>
      </c>
      <c r="T230" t="str">
        <f t="shared" si="19"/>
        <v/>
      </c>
    </row>
    <row r="231" spans="1:20">
      <c r="A231">
        <v>11</v>
      </c>
      <c r="B231">
        <v>1.15E+18</v>
      </c>
      <c r="C231" t="s">
        <v>8</v>
      </c>
      <c r="D231">
        <v>2</v>
      </c>
      <c r="E231" t="b">
        <v>0</v>
      </c>
      <c r="F231" t="b">
        <v>0</v>
      </c>
      <c r="G231" t="b">
        <v>1</v>
      </c>
      <c r="H231" t="s">
        <v>12</v>
      </c>
      <c r="I231" t="s">
        <v>3019</v>
      </c>
      <c r="J231" t="s">
        <v>3020</v>
      </c>
      <c r="K231">
        <v>3</v>
      </c>
      <c r="L231">
        <v>2</v>
      </c>
      <c r="M231">
        <v>5</v>
      </c>
      <c r="N231">
        <v>0.6</v>
      </c>
      <c r="O231" t="s">
        <v>49</v>
      </c>
      <c r="P231">
        <f t="shared" si="15"/>
        <v>0</v>
      </c>
      <c r="Q231">
        <f t="shared" si="16"/>
        <v>1</v>
      </c>
      <c r="R231">
        <f t="shared" si="17"/>
        <v>1</v>
      </c>
      <c r="S231">
        <f t="shared" si="18"/>
        <v>0</v>
      </c>
      <c r="T231" t="str">
        <f t="shared" si="19"/>
        <v/>
      </c>
    </row>
    <row r="232" spans="1:20">
      <c r="A232">
        <v>14</v>
      </c>
      <c r="B232">
        <v>1.15E+18</v>
      </c>
      <c r="C232" t="s">
        <v>49</v>
      </c>
      <c r="D232" t="s">
        <v>265</v>
      </c>
      <c r="E232" t="b">
        <v>0</v>
      </c>
      <c r="F232" t="b">
        <v>0</v>
      </c>
      <c r="G232" t="b">
        <v>1</v>
      </c>
      <c r="H232" t="s">
        <v>12</v>
      </c>
      <c r="I232" t="s">
        <v>3073</v>
      </c>
      <c r="J232" t="s">
        <v>3074</v>
      </c>
      <c r="K232">
        <v>3</v>
      </c>
      <c r="L232">
        <v>7</v>
      </c>
      <c r="M232">
        <v>10</v>
      </c>
      <c r="N232">
        <v>0.3</v>
      </c>
      <c r="O232" t="s">
        <v>49</v>
      </c>
      <c r="P232">
        <f t="shared" si="15"/>
        <v>0</v>
      </c>
      <c r="Q232">
        <f t="shared" si="16"/>
        <v>1</v>
      </c>
      <c r="R232">
        <f t="shared" si="17"/>
        <v>1</v>
      </c>
      <c r="S232">
        <f t="shared" si="18"/>
        <v>0</v>
      </c>
      <c r="T232" t="str">
        <f t="shared" si="19"/>
        <v/>
      </c>
    </row>
    <row r="233" spans="1:20">
      <c r="A233">
        <v>15</v>
      </c>
      <c r="B233">
        <v>1.15E+18</v>
      </c>
      <c r="C233" t="s">
        <v>49</v>
      </c>
      <c r="D233" t="s">
        <v>279</v>
      </c>
      <c r="E233" t="b">
        <v>0</v>
      </c>
      <c r="F233" t="b">
        <v>0</v>
      </c>
      <c r="G233" t="b">
        <v>1</v>
      </c>
      <c r="H233" t="s">
        <v>12</v>
      </c>
      <c r="I233" t="s">
        <v>3101</v>
      </c>
      <c r="J233" t="s">
        <v>3102</v>
      </c>
      <c r="K233">
        <v>3</v>
      </c>
      <c r="L233">
        <v>3</v>
      </c>
      <c r="M233">
        <v>6</v>
      </c>
      <c r="N233">
        <v>0.5</v>
      </c>
      <c r="O233" t="s">
        <v>49</v>
      </c>
      <c r="P233">
        <f t="shared" si="15"/>
        <v>0</v>
      </c>
      <c r="Q233">
        <f t="shared" si="16"/>
        <v>1</v>
      </c>
      <c r="R233">
        <f t="shared" si="17"/>
        <v>1</v>
      </c>
      <c r="S233">
        <f t="shared" si="18"/>
        <v>0</v>
      </c>
      <c r="T233" t="str">
        <f t="shared" si="19"/>
        <v/>
      </c>
    </row>
    <row r="234" spans="1:20">
      <c r="A234">
        <v>15</v>
      </c>
      <c r="B234">
        <v>1.15E+18</v>
      </c>
      <c r="C234" t="s">
        <v>49</v>
      </c>
      <c r="D234" t="s">
        <v>281</v>
      </c>
      <c r="E234" t="b">
        <v>0</v>
      </c>
      <c r="F234" t="b">
        <v>0</v>
      </c>
      <c r="G234" t="b">
        <v>1</v>
      </c>
      <c r="H234" t="s">
        <v>12</v>
      </c>
      <c r="I234" t="s">
        <v>3105</v>
      </c>
      <c r="J234" t="s">
        <v>3106</v>
      </c>
      <c r="K234">
        <v>3</v>
      </c>
      <c r="L234">
        <v>6</v>
      </c>
      <c r="M234">
        <v>9</v>
      </c>
      <c r="N234">
        <v>0.33333333333333331</v>
      </c>
      <c r="O234" t="s">
        <v>8</v>
      </c>
      <c r="P234">
        <f t="shared" si="15"/>
        <v>0</v>
      </c>
      <c r="Q234">
        <f t="shared" si="16"/>
        <v>1</v>
      </c>
      <c r="R234">
        <f t="shared" si="17"/>
        <v>0</v>
      </c>
      <c r="S234">
        <f t="shared" si="18"/>
        <v>0</v>
      </c>
      <c r="T234" t="str">
        <f t="shared" si="19"/>
        <v/>
      </c>
    </row>
    <row r="235" spans="1:20">
      <c r="A235">
        <v>16</v>
      </c>
      <c r="B235">
        <v>1.15E+18</v>
      </c>
      <c r="C235" t="s">
        <v>49</v>
      </c>
      <c r="D235" t="s">
        <v>285</v>
      </c>
      <c r="E235" t="b">
        <v>0</v>
      </c>
      <c r="F235" t="b">
        <v>0</v>
      </c>
      <c r="G235" t="b">
        <v>1</v>
      </c>
      <c r="H235" t="s">
        <v>12</v>
      </c>
      <c r="I235" t="s">
        <v>3113</v>
      </c>
      <c r="J235" t="s">
        <v>3114</v>
      </c>
      <c r="K235">
        <v>3</v>
      </c>
      <c r="L235">
        <v>2</v>
      </c>
      <c r="M235">
        <v>5</v>
      </c>
      <c r="N235">
        <v>0.6</v>
      </c>
      <c r="O235" t="s">
        <v>49</v>
      </c>
      <c r="P235">
        <f t="shared" si="15"/>
        <v>0</v>
      </c>
      <c r="Q235">
        <f t="shared" si="16"/>
        <v>1</v>
      </c>
      <c r="R235">
        <f t="shared" si="17"/>
        <v>1</v>
      </c>
      <c r="S235">
        <f t="shared" si="18"/>
        <v>0</v>
      </c>
      <c r="T235" t="str">
        <f t="shared" si="19"/>
        <v/>
      </c>
    </row>
    <row r="236" spans="1:20">
      <c r="A236">
        <v>18</v>
      </c>
      <c r="B236">
        <v>1.15E+18</v>
      </c>
      <c r="C236" t="s">
        <v>8</v>
      </c>
      <c r="D236" t="s">
        <v>309</v>
      </c>
      <c r="E236" t="b">
        <v>0</v>
      </c>
      <c r="F236" t="b">
        <v>0</v>
      </c>
      <c r="G236" t="b">
        <v>1</v>
      </c>
      <c r="H236" t="s">
        <v>12</v>
      </c>
      <c r="I236" t="s">
        <v>3157</v>
      </c>
      <c r="J236" t="s">
        <v>3158</v>
      </c>
      <c r="K236">
        <v>3</v>
      </c>
      <c r="L236">
        <v>1</v>
      </c>
      <c r="M236">
        <v>4</v>
      </c>
      <c r="N236">
        <v>0.75</v>
      </c>
      <c r="O236" t="s">
        <v>49</v>
      </c>
      <c r="P236">
        <f t="shared" si="15"/>
        <v>0</v>
      </c>
      <c r="Q236">
        <f t="shared" si="16"/>
        <v>1</v>
      </c>
      <c r="R236">
        <f t="shared" si="17"/>
        <v>1</v>
      </c>
      <c r="S236">
        <f t="shared" si="18"/>
        <v>0</v>
      </c>
      <c r="T236" t="str">
        <f t="shared" si="19"/>
        <v/>
      </c>
    </row>
    <row r="237" spans="1:20">
      <c r="A237">
        <v>21</v>
      </c>
      <c r="B237">
        <v>1.15E+18</v>
      </c>
      <c r="C237" t="s">
        <v>49</v>
      </c>
      <c r="D237" t="s">
        <v>329</v>
      </c>
      <c r="E237" t="b">
        <v>0</v>
      </c>
      <c r="F237" t="b">
        <v>0</v>
      </c>
      <c r="G237" t="b">
        <v>1</v>
      </c>
      <c r="H237" t="s">
        <v>12</v>
      </c>
      <c r="I237" t="s">
        <v>3197</v>
      </c>
      <c r="J237" t="s">
        <v>3198</v>
      </c>
      <c r="K237">
        <v>3</v>
      </c>
      <c r="L237">
        <v>5</v>
      </c>
      <c r="M237">
        <v>8</v>
      </c>
      <c r="N237">
        <v>0.375</v>
      </c>
      <c r="O237" t="s">
        <v>8</v>
      </c>
      <c r="P237">
        <f t="shared" si="15"/>
        <v>0</v>
      </c>
      <c r="Q237">
        <f t="shared" si="16"/>
        <v>1</v>
      </c>
      <c r="R237">
        <f t="shared" si="17"/>
        <v>0</v>
      </c>
      <c r="S237">
        <f t="shared" si="18"/>
        <v>0</v>
      </c>
      <c r="T237" t="str">
        <f t="shared" si="19"/>
        <v/>
      </c>
    </row>
    <row r="238" spans="1:20">
      <c r="A238">
        <v>22</v>
      </c>
      <c r="B238">
        <v>1.15E+18</v>
      </c>
      <c r="C238" t="s">
        <v>8</v>
      </c>
      <c r="D238" t="s">
        <v>343</v>
      </c>
      <c r="E238" t="b">
        <v>0</v>
      </c>
      <c r="F238" t="b">
        <v>0</v>
      </c>
      <c r="G238" t="b">
        <v>1</v>
      </c>
      <c r="H238" t="s">
        <v>12</v>
      </c>
      <c r="I238" t="s">
        <v>3211</v>
      </c>
      <c r="J238" t="s">
        <v>3212</v>
      </c>
      <c r="K238">
        <v>3</v>
      </c>
      <c r="L238">
        <v>0</v>
      </c>
      <c r="M238">
        <v>3</v>
      </c>
      <c r="N238">
        <v>1</v>
      </c>
      <c r="O238" t="s">
        <v>49</v>
      </c>
      <c r="P238">
        <f t="shared" si="15"/>
        <v>0</v>
      </c>
      <c r="Q238">
        <f t="shared" si="16"/>
        <v>1</v>
      </c>
      <c r="R238">
        <f t="shared" si="17"/>
        <v>1</v>
      </c>
      <c r="S238">
        <f t="shared" si="18"/>
        <v>0</v>
      </c>
      <c r="T238" t="str">
        <f t="shared" si="19"/>
        <v/>
      </c>
    </row>
    <row r="239" spans="1:20">
      <c r="A239">
        <v>22</v>
      </c>
      <c r="B239">
        <v>1.15E+18</v>
      </c>
      <c r="C239" t="s">
        <v>8</v>
      </c>
      <c r="D239" t="s">
        <v>345</v>
      </c>
      <c r="E239" t="b">
        <v>0</v>
      </c>
      <c r="F239" t="b">
        <v>0</v>
      </c>
      <c r="G239" t="b">
        <v>1</v>
      </c>
      <c r="H239" t="s">
        <v>12</v>
      </c>
      <c r="I239" t="s">
        <v>3215</v>
      </c>
      <c r="J239" t="s">
        <v>3216</v>
      </c>
      <c r="K239">
        <v>3</v>
      </c>
      <c r="L239">
        <v>4</v>
      </c>
      <c r="M239">
        <v>7</v>
      </c>
      <c r="N239">
        <v>0.42857142857142855</v>
      </c>
      <c r="O239" t="s">
        <v>8</v>
      </c>
      <c r="P239">
        <f t="shared" si="15"/>
        <v>0</v>
      </c>
      <c r="Q239">
        <f t="shared" si="16"/>
        <v>1</v>
      </c>
      <c r="R239">
        <f t="shared" si="17"/>
        <v>0</v>
      </c>
      <c r="S239">
        <f t="shared" si="18"/>
        <v>0</v>
      </c>
      <c r="T239" t="str">
        <f t="shared" si="19"/>
        <v/>
      </c>
    </row>
    <row r="240" spans="1:20">
      <c r="A240">
        <v>24</v>
      </c>
      <c r="B240">
        <v>1.15E+18</v>
      </c>
      <c r="C240" t="s">
        <v>8</v>
      </c>
      <c r="D240" t="s">
        <v>356</v>
      </c>
      <c r="E240" t="b">
        <v>0</v>
      </c>
      <c r="F240" t="b">
        <v>0</v>
      </c>
      <c r="G240" t="b">
        <v>1</v>
      </c>
      <c r="H240" t="s">
        <v>12</v>
      </c>
      <c r="I240" t="s">
        <v>3237</v>
      </c>
      <c r="J240" t="s">
        <v>3238</v>
      </c>
      <c r="K240">
        <v>3</v>
      </c>
      <c r="L240">
        <v>0</v>
      </c>
      <c r="M240">
        <v>3</v>
      </c>
      <c r="N240">
        <v>1</v>
      </c>
      <c r="O240" t="s">
        <v>49</v>
      </c>
      <c r="P240">
        <f t="shared" si="15"/>
        <v>0</v>
      </c>
      <c r="Q240">
        <f t="shared" si="16"/>
        <v>1</v>
      </c>
      <c r="R240">
        <f t="shared" si="17"/>
        <v>1</v>
      </c>
      <c r="S240">
        <f t="shared" si="18"/>
        <v>0</v>
      </c>
      <c r="T240" t="str">
        <f t="shared" si="19"/>
        <v/>
      </c>
    </row>
    <row r="241" spans="1:20">
      <c r="A241">
        <v>25</v>
      </c>
      <c r="B241">
        <v>1.15E+18</v>
      </c>
      <c r="C241" t="s">
        <v>8</v>
      </c>
      <c r="D241" t="s">
        <v>363</v>
      </c>
      <c r="E241" t="b">
        <v>0</v>
      </c>
      <c r="F241" t="b">
        <v>0</v>
      </c>
      <c r="G241" t="b">
        <v>1</v>
      </c>
      <c r="H241" t="s">
        <v>12</v>
      </c>
      <c r="I241" t="s">
        <v>3251</v>
      </c>
      <c r="J241" t="s">
        <v>3252</v>
      </c>
      <c r="K241">
        <v>3</v>
      </c>
      <c r="L241">
        <v>10</v>
      </c>
      <c r="M241">
        <v>13</v>
      </c>
      <c r="N241">
        <v>0.23076923076923078</v>
      </c>
      <c r="O241" t="s">
        <v>49</v>
      </c>
      <c r="P241">
        <f t="shared" si="15"/>
        <v>0</v>
      </c>
      <c r="Q241">
        <f t="shared" si="16"/>
        <v>0</v>
      </c>
      <c r="R241">
        <f t="shared" si="17"/>
        <v>1</v>
      </c>
      <c r="S241">
        <f t="shared" si="18"/>
        <v>0</v>
      </c>
      <c r="T241" t="str">
        <f t="shared" si="19"/>
        <v/>
      </c>
    </row>
    <row r="242" spans="1:20">
      <c r="A242">
        <v>25</v>
      </c>
      <c r="B242">
        <v>1.15E+18</v>
      </c>
      <c r="C242" t="s">
        <v>8</v>
      </c>
      <c r="D242" t="s">
        <v>366</v>
      </c>
      <c r="E242" t="b">
        <v>0</v>
      </c>
      <c r="F242" t="b">
        <v>0</v>
      </c>
      <c r="G242" t="b">
        <v>1</v>
      </c>
      <c r="H242" t="s">
        <v>12</v>
      </c>
      <c r="I242" t="s">
        <v>3257</v>
      </c>
      <c r="J242" t="s">
        <v>3258</v>
      </c>
      <c r="K242">
        <v>3</v>
      </c>
      <c r="L242">
        <v>1</v>
      </c>
      <c r="M242">
        <v>4</v>
      </c>
      <c r="N242">
        <v>0.75</v>
      </c>
      <c r="O242" t="s">
        <v>8</v>
      </c>
      <c r="P242">
        <f t="shared" si="15"/>
        <v>0</v>
      </c>
      <c r="Q242">
        <f t="shared" si="16"/>
        <v>1</v>
      </c>
      <c r="R242">
        <f t="shared" si="17"/>
        <v>0</v>
      </c>
      <c r="S242">
        <f t="shared" si="18"/>
        <v>0</v>
      </c>
      <c r="T242" t="str">
        <f t="shared" si="19"/>
        <v/>
      </c>
    </row>
    <row r="243" spans="1:20">
      <c r="A243">
        <v>26</v>
      </c>
      <c r="B243">
        <v>1.15E+18</v>
      </c>
      <c r="C243" t="s">
        <v>49</v>
      </c>
      <c r="D243" t="s">
        <v>375</v>
      </c>
      <c r="E243" t="b">
        <v>0</v>
      </c>
      <c r="F243" t="b">
        <v>0</v>
      </c>
      <c r="G243" t="b">
        <v>1</v>
      </c>
      <c r="H243" t="s">
        <v>12</v>
      </c>
      <c r="I243" t="s">
        <v>3275</v>
      </c>
      <c r="J243" t="s">
        <v>3276</v>
      </c>
      <c r="K243">
        <v>3</v>
      </c>
      <c r="L243">
        <v>13</v>
      </c>
      <c r="M243">
        <v>16</v>
      </c>
      <c r="N243">
        <v>0.1875</v>
      </c>
      <c r="O243" t="s">
        <v>49</v>
      </c>
      <c r="P243">
        <f t="shared" si="15"/>
        <v>0</v>
      </c>
      <c r="Q243">
        <f t="shared" si="16"/>
        <v>0</v>
      </c>
      <c r="R243">
        <f t="shared" si="17"/>
        <v>1</v>
      </c>
      <c r="S243">
        <f t="shared" si="18"/>
        <v>0</v>
      </c>
      <c r="T243" t="str">
        <f t="shared" si="19"/>
        <v/>
      </c>
    </row>
    <row r="244" spans="1:20">
      <c r="A244">
        <v>26</v>
      </c>
      <c r="B244">
        <v>1.15E+18</v>
      </c>
      <c r="C244" t="s">
        <v>49</v>
      </c>
      <c r="D244" t="s">
        <v>377</v>
      </c>
      <c r="E244" t="b">
        <v>0</v>
      </c>
      <c r="F244" t="b">
        <v>0</v>
      </c>
      <c r="G244" t="b">
        <v>1</v>
      </c>
      <c r="H244" t="s">
        <v>12</v>
      </c>
      <c r="I244" t="s">
        <v>3279</v>
      </c>
      <c r="J244" t="s">
        <v>3280</v>
      </c>
      <c r="K244">
        <v>3</v>
      </c>
      <c r="L244">
        <v>6</v>
      </c>
      <c r="M244">
        <v>9</v>
      </c>
      <c r="N244">
        <v>0.33333333333333331</v>
      </c>
      <c r="O244" t="s">
        <v>49</v>
      </c>
      <c r="P244">
        <f t="shared" si="15"/>
        <v>0</v>
      </c>
      <c r="Q244">
        <f t="shared" si="16"/>
        <v>1</v>
      </c>
      <c r="R244">
        <f t="shared" si="17"/>
        <v>1</v>
      </c>
      <c r="S244">
        <f t="shared" si="18"/>
        <v>0</v>
      </c>
      <c r="T244" t="str">
        <f t="shared" si="19"/>
        <v/>
      </c>
    </row>
    <row r="245" spans="1:20">
      <c r="A245">
        <v>29</v>
      </c>
      <c r="B245">
        <v>1.15E+18</v>
      </c>
      <c r="C245" t="s">
        <v>49</v>
      </c>
      <c r="D245" t="s">
        <v>396</v>
      </c>
      <c r="E245" t="b">
        <v>0</v>
      </c>
      <c r="F245" t="b">
        <v>0</v>
      </c>
      <c r="G245" t="b">
        <v>1</v>
      </c>
      <c r="H245" t="s">
        <v>12</v>
      </c>
      <c r="I245" t="s">
        <v>3315</v>
      </c>
      <c r="J245" t="s">
        <v>3316</v>
      </c>
      <c r="K245">
        <v>3</v>
      </c>
      <c r="L245">
        <v>10</v>
      </c>
      <c r="M245">
        <v>13</v>
      </c>
      <c r="N245">
        <v>0.23076923076923078</v>
      </c>
      <c r="O245" t="s">
        <v>49</v>
      </c>
      <c r="P245">
        <f t="shared" si="15"/>
        <v>0</v>
      </c>
      <c r="Q245">
        <f t="shared" si="16"/>
        <v>0</v>
      </c>
      <c r="R245">
        <f t="shared" si="17"/>
        <v>1</v>
      </c>
      <c r="S245">
        <f t="shared" si="18"/>
        <v>0</v>
      </c>
      <c r="T245" t="str">
        <f t="shared" si="19"/>
        <v/>
      </c>
    </row>
    <row r="246" spans="1:20">
      <c r="A246">
        <v>33</v>
      </c>
      <c r="B246">
        <v>1.15E+18</v>
      </c>
      <c r="C246" t="s">
        <v>8</v>
      </c>
      <c r="D246" t="s">
        <v>440</v>
      </c>
      <c r="E246" t="b">
        <v>0</v>
      </c>
      <c r="F246" t="b">
        <v>0</v>
      </c>
      <c r="G246" t="b">
        <v>1</v>
      </c>
      <c r="H246" t="s">
        <v>12</v>
      </c>
      <c r="I246" t="s">
        <v>3403</v>
      </c>
      <c r="J246" t="s">
        <v>3404</v>
      </c>
      <c r="K246">
        <v>3</v>
      </c>
      <c r="L246">
        <v>0</v>
      </c>
      <c r="M246">
        <v>3</v>
      </c>
      <c r="N246">
        <v>1</v>
      </c>
      <c r="O246" t="s">
        <v>49</v>
      </c>
      <c r="P246">
        <f t="shared" si="15"/>
        <v>0</v>
      </c>
      <c r="Q246">
        <f t="shared" si="16"/>
        <v>1</v>
      </c>
      <c r="R246">
        <f t="shared" si="17"/>
        <v>1</v>
      </c>
      <c r="S246">
        <f t="shared" si="18"/>
        <v>0</v>
      </c>
      <c r="T246" t="str">
        <f t="shared" si="19"/>
        <v/>
      </c>
    </row>
    <row r="247" spans="1:20">
      <c r="A247">
        <v>36</v>
      </c>
      <c r="B247">
        <v>1.15E+18</v>
      </c>
      <c r="C247" t="s">
        <v>8</v>
      </c>
      <c r="D247" t="s">
        <v>457</v>
      </c>
      <c r="E247" t="b">
        <v>0</v>
      </c>
      <c r="F247" t="b">
        <v>0</v>
      </c>
      <c r="G247" t="b">
        <v>1</v>
      </c>
      <c r="H247" t="s">
        <v>12</v>
      </c>
      <c r="I247" t="s">
        <v>3441</v>
      </c>
      <c r="J247" t="s">
        <v>3442</v>
      </c>
      <c r="K247">
        <v>3</v>
      </c>
      <c r="L247">
        <v>0</v>
      </c>
      <c r="M247">
        <v>3</v>
      </c>
      <c r="N247">
        <v>1</v>
      </c>
      <c r="O247" t="s">
        <v>49</v>
      </c>
      <c r="P247">
        <f t="shared" si="15"/>
        <v>0</v>
      </c>
      <c r="Q247">
        <f t="shared" si="16"/>
        <v>1</v>
      </c>
      <c r="R247">
        <f t="shared" si="17"/>
        <v>1</v>
      </c>
      <c r="S247">
        <f t="shared" si="18"/>
        <v>0</v>
      </c>
      <c r="T247" t="str">
        <f t="shared" si="19"/>
        <v/>
      </c>
    </row>
    <row r="248" spans="1:20">
      <c r="A248">
        <v>37</v>
      </c>
      <c r="B248">
        <v>1.15E+18</v>
      </c>
      <c r="C248" t="s">
        <v>8</v>
      </c>
      <c r="D248" t="s">
        <v>464</v>
      </c>
      <c r="E248" t="b">
        <v>0</v>
      </c>
      <c r="F248" t="b">
        <v>0</v>
      </c>
      <c r="G248" t="b">
        <v>1</v>
      </c>
      <c r="H248" t="s">
        <v>12</v>
      </c>
      <c r="I248" t="s">
        <v>3455</v>
      </c>
      <c r="J248" t="s">
        <v>3456</v>
      </c>
      <c r="K248">
        <v>3</v>
      </c>
      <c r="L248">
        <v>6</v>
      </c>
      <c r="M248">
        <v>9</v>
      </c>
      <c r="N248">
        <v>0.33333333333333331</v>
      </c>
      <c r="O248" t="s">
        <v>8</v>
      </c>
      <c r="P248">
        <f t="shared" si="15"/>
        <v>0</v>
      </c>
      <c r="Q248">
        <f t="shared" si="16"/>
        <v>1</v>
      </c>
      <c r="R248">
        <f t="shared" si="17"/>
        <v>0</v>
      </c>
      <c r="S248">
        <f t="shared" si="18"/>
        <v>0</v>
      </c>
      <c r="T248" t="str">
        <f t="shared" si="19"/>
        <v/>
      </c>
    </row>
    <row r="249" spans="1:20">
      <c r="A249">
        <v>38</v>
      </c>
      <c r="B249">
        <v>1.15E+18</v>
      </c>
      <c r="C249" t="s">
        <v>8</v>
      </c>
      <c r="D249" t="s">
        <v>470</v>
      </c>
      <c r="E249" t="b">
        <v>0</v>
      </c>
      <c r="F249" t="b">
        <v>0</v>
      </c>
      <c r="G249" t="b">
        <v>1</v>
      </c>
      <c r="H249" t="s">
        <v>12</v>
      </c>
      <c r="I249" t="s">
        <v>3467</v>
      </c>
      <c r="J249" t="s">
        <v>3468</v>
      </c>
      <c r="K249">
        <v>3</v>
      </c>
      <c r="L249">
        <v>2</v>
      </c>
      <c r="M249">
        <v>5</v>
      </c>
      <c r="N249">
        <v>0.6</v>
      </c>
      <c r="O249" t="s">
        <v>8</v>
      </c>
      <c r="P249">
        <f t="shared" si="15"/>
        <v>0</v>
      </c>
      <c r="Q249">
        <f t="shared" si="16"/>
        <v>1</v>
      </c>
      <c r="R249">
        <f t="shared" si="17"/>
        <v>0</v>
      </c>
      <c r="S249">
        <f t="shared" si="18"/>
        <v>0</v>
      </c>
      <c r="T249" t="str">
        <f t="shared" si="19"/>
        <v/>
      </c>
    </row>
    <row r="250" spans="1:20">
      <c r="A250">
        <v>39</v>
      </c>
      <c r="B250">
        <v>1.15E+18</v>
      </c>
      <c r="C250" t="s">
        <v>49</v>
      </c>
      <c r="D250" t="s">
        <v>474</v>
      </c>
      <c r="E250" t="b">
        <v>0</v>
      </c>
      <c r="F250" t="b">
        <v>0</v>
      </c>
      <c r="G250" t="b">
        <v>1</v>
      </c>
      <c r="H250" t="s">
        <v>12</v>
      </c>
      <c r="I250" t="s">
        <v>3475</v>
      </c>
      <c r="J250" t="s">
        <v>3476</v>
      </c>
      <c r="K250">
        <v>3</v>
      </c>
      <c r="L250">
        <v>4</v>
      </c>
      <c r="M250">
        <v>7</v>
      </c>
      <c r="N250">
        <v>0.42857142857142855</v>
      </c>
      <c r="O250" t="s">
        <v>49</v>
      </c>
      <c r="P250">
        <f t="shared" si="15"/>
        <v>0</v>
      </c>
      <c r="Q250">
        <f t="shared" si="16"/>
        <v>1</v>
      </c>
      <c r="R250">
        <f t="shared" si="17"/>
        <v>1</v>
      </c>
      <c r="S250">
        <f t="shared" si="18"/>
        <v>0</v>
      </c>
      <c r="T250" t="str">
        <f t="shared" si="19"/>
        <v/>
      </c>
    </row>
    <row r="251" spans="1:20">
      <c r="A251">
        <v>43</v>
      </c>
      <c r="B251">
        <v>1.15E+18</v>
      </c>
      <c r="C251" t="s">
        <v>8</v>
      </c>
      <c r="D251" t="s">
        <v>503</v>
      </c>
      <c r="E251" t="b">
        <v>0</v>
      </c>
      <c r="F251" t="b">
        <v>0</v>
      </c>
      <c r="G251" t="b">
        <v>1</v>
      </c>
      <c r="H251" t="s">
        <v>12</v>
      </c>
      <c r="I251" t="s">
        <v>3533</v>
      </c>
      <c r="J251" t="s">
        <v>3534</v>
      </c>
      <c r="K251">
        <v>3</v>
      </c>
      <c r="L251">
        <v>0</v>
      </c>
      <c r="M251">
        <v>3</v>
      </c>
      <c r="N251">
        <v>1</v>
      </c>
      <c r="O251" t="s">
        <v>8</v>
      </c>
      <c r="P251">
        <f t="shared" si="15"/>
        <v>0</v>
      </c>
      <c r="Q251">
        <f t="shared" si="16"/>
        <v>1</v>
      </c>
      <c r="R251">
        <f t="shared" si="17"/>
        <v>0</v>
      </c>
      <c r="S251">
        <f t="shared" si="18"/>
        <v>0</v>
      </c>
      <c r="T251" t="str">
        <f t="shared" si="19"/>
        <v/>
      </c>
    </row>
    <row r="252" spans="1:20">
      <c r="A252">
        <v>44</v>
      </c>
      <c r="B252">
        <v>1.15E+18</v>
      </c>
      <c r="C252" t="s">
        <v>49</v>
      </c>
      <c r="D252" t="s">
        <v>506</v>
      </c>
      <c r="E252" t="b">
        <v>0</v>
      </c>
      <c r="F252" t="b">
        <v>0</v>
      </c>
      <c r="G252" t="b">
        <v>1</v>
      </c>
      <c r="H252" t="s">
        <v>12</v>
      </c>
      <c r="I252" t="s">
        <v>3539</v>
      </c>
      <c r="J252" t="s">
        <v>3540</v>
      </c>
      <c r="K252">
        <v>3</v>
      </c>
      <c r="L252">
        <v>3</v>
      </c>
      <c r="M252">
        <v>6</v>
      </c>
      <c r="N252">
        <v>0.5</v>
      </c>
      <c r="O252" t="s">
        <v>49</v>
      </c>
      <c r="P252">
        <f t="shared" si="15"/>
        <v>0</v>
      </c>
      <c r="Q252">
        <f t="shared" si="16"/>
        <v>1</v>
      </c>
      <c r="R252">
        <f t="shared" si="17"/>
        <v>1</v>
      </c>
      <c r="S252">
        <f t="shared" si="18"/>
        <v>0</v>
      </c>
      <c r="T252" t="str">
        <f t="shared" si="19"/>
        <v/>
      </c>
    </row>
    <row r="253" spans="1:20">
      <c r="A253">
        <v>45</v>
      </c>
      <c r="B253">
        <v>1.15E+18</v>
      </c>
      <c r="C253" t="s">
        <v>8</v>
      </c>
      <c r="D253" t="s">
        <v>510</v>
      </c>
      <c r="E253" t="b">
        <v>0</v>
      </c>
      <c r="F253" t="b">
        <v>0</v>
      </c>
      <c r="G253" t="b">
        <v>1</v>
      </c>
      <c r="H253" t="s">
        <v>12</v>
      </c>
      <c r="I253" t="s">
        <v>3547</v>
      </c>
      <c r="J253" t="s">
        <v>3548</v>
      </c>
      <c r="K253">
        <v>3</v>
      </c>
      <c r="L253">
        <v>4</v>
      </c>
      <c r="M253">
        <v>7</v>
      </c>
      <c r="N253">
        <v>0.42857142857142855</v>
      </c>
      <c r="O253" t="s">
        <v>8</v>
      </c>
      <c r="P253">
        <f t="shared" si="15"/>
        <v>0</v>
      </c>
      <c r="Q253">
        <f t="shared" si="16"/>
        <v>1</v>
      </c>
      <c r="R253">
        <f t="shared" si="17"/>
        <v>0</v>
      </c>
      <c r="S253">
        <f t="shared" si="18"/>
        <v>0</v>
      </c>
      <c r="T253" t="str">
        <f t="shared" si="19"/>
        <v/>
      </c>
    </row>
    <row r="254" spans="1:20">
      <c r="A254">
        <v>50</v>
      </c>
      <c r="B254">
        <v>1.15E+18</v>
      </c>
      <c r="C254" t="s">
        <v>8</v>
      </c>
      <c r="D254" t="s">
        <v>548</v>
      </c>
      <c r="E254" t="b">
        <v>0</v>
      </c>
      <c r="F254" t="b">
        <v>0</v>
      </c>
      <c r="G254" t="b">
        <v>1</v>
      </c>
      <c r="H254" t="s">
        <v>12</v>
      </c>
      <c r="I254" t="s">
        <v>3625</v>
      </c>
      <c r="J254" t="s">
        <v>3626</v>
      </c>
      <c r="K254">
        <v>3</v>
      </c>
      <c r="L254">
        <v>4</v>
      </c>
      <c r="M254">
        <v>7</v>
      </c>
      <c r="N254">
        <v>0.42857142857142855</v>
      </c>
      <c r="O254" t="s">
        <v>8</v>
      </c>
      <c r="P254">
        <f t="shared" si="15"/>
        <v>0</v>
      </c>
      <c r="Q254">
        <f t="shared" si="16"/>
        <v>1</v>
      </c>
      <c r="R254">
        <f t="shared" si="17"/>
        <v>0</v>
      </c>
      <c r="S254">
        <f t="shared" si="18"/>
        <v>0</v>
      </c>
      <c r="T254" t="str">
        <f t="shared" si="19"/>
        <v/>
      </c>
    </row>
    <row r="255" spans="1:20">
      <c r="A255">
        <v>50</v>
      </c>
      <c r="B255">
        <v>1.15E+18</v>
      </c>
      <c r="C255" t="s">
        <v>8</v>
      </c>
      <c r="D255" t="s">
        <v>549</v>
      </c>
      <c r="E255" t="b">
        <v>0</v>
      </c>
      <c r="F255" t="b">
        <v>0</v>
      </c>
      <c r="G255" t="b">
        <v>1</v>
      </c>
      <c r="H255" t="s">
        <v>12</v>
      </c>
      <c r="I255" t="s">
        <v>3627</v>
      </c>
      <c r="J255" t="s">
        <v>3628</v>
      </c>
      <c r="K255">
        <v>3</v>
      </c>
      <c r="L255">
        <v>3</v>
      </c>
      <c r="M255">
        <v>6</v>
      </c>
      <c r="N255">
        <v>0.5</v>
      </c>
      <c r="O255" t="s">
        <v>8</v>
      </c>
      <c r="P255">
        <f t="shared" si="15"/>
        <v>0</v>
      </c>
      <c r="Q255">
        <f t="shared" si="16"/>
        <v>1</v>
      </c>
      <c r="R255">
        <f t="shared" si="17"/>
        <v>0</v>
      </c>
      <c r="S255">
        <f t="shared" si="18"/>
        <v>0</v>
      </c>
      <c r="T255" t="str">
        <f t="shared" si="19"/>
        <v/>
      </c>
    </row>
    <row r="256" spans="1:20">
      <c r="A256">
        <v>51</v>
      </c>
      <c r="B256">
        <v>1.15E+18</v>
      </c>
      <c r="C256" t="s">
        <v>49</v>
      </c>
      <c r="D256" t="s">
        <v>557</v>
      </c>
      <c r="E256" t="b">
        <v>0</v>
      </c>
      <c r="F256" t="b">
        <v>0</v>
      </c>
      <c r="G256" t="b">
        <v>1</v>
      </c>
      <c r="H256" t="s">
        <v>12</v>
      </c>
      <c r="I256" t="s">
        <v>3643</v>
      </c>
      <c r="J256" t="s">
        <v>3644</v>
      </c>
      <c r="K256">
        <v>3</v>
      </c>
      <c r="L256">
        <v>9</v>
      </c>
      <c r="M256">
        <v>12</v>
      </c>
      <c r="N256">
        <v>0.25</v>
      </c>
      <c r="O256" t="s">
        <v>49</v>
      </c>
      <c r="P256">
        <f t="shared" si="15"/>
        <v>0</v>
      </c>
      <c r="Q256">
        <f t="shared" si="16"/>
        <v>0</v>
      </c>
      <c r="R256">
        <f t="shared" si="17"/>
        <v>1</v>
      </c>
      <c r="S256">
        <f t="shared" si="18"/>
        <v>0</v>
      </c>
      <c r="T256" t="str">
        <f t="shared" si="19"/>
        <v/>
      </c>
    </row>
    <row r="257" spans="1:20">
      <c r="A257">
        <v>52</v>
      </c>
      <c r="B257">
        <v>1.15E+18</v>
      </c>
      <c r="C257" t="s">
        <v>49</v>
      </c>
      <c r="D257" t="s">
        <v>560</v>
      </c>
      <c r="E257" t="b">
        <v>0</v>
      </c>
      <c r="F257" t="b">
        <v>0</v>
      </c>
      <c r="G257" t="b">
        <v>1</v>
      </c>
      <c r="H257" t="s">
        <v>12</v>
      </c>
      <c r="I257" t="s">
        <v>3649</v>
      </c>
      <c r="J257" t="s">
        <v>3650</v>
      </c>
      <c r="K257">
        <v>3</v>
      </c>
      <c r="L257">
        <v>1</v>
      </c>
      <c r="M257">
        <v>4</v>
      </c>
      <c r="N257">
        <v>0.75</v>
      </c>
      <c r="O257" t="s">
        <v>49</v>
      </c>
      <c r="P257">
        <f t="shared" si="15"/>
        <v>0</v>
      </c>
      <c r="Q257">
        <f t="shared" si="16"/>
        <v>1</v>
      </c>
      <c r="R257">
        <f t="shared" si="17"/>
        <v>1</v>
      </c>
      <c r="S257">
        <f t="shared" si="18"/>
        <v>0</v>
      </c>
      <c r="T257" t="str">
        <f t="shared" si="19"/>
        <v/>
      </c>
    </row>
    <row r="258" spans="1:20">
      <c r="A258">
        <v>54</v>
      </c>
      <c r="B258">
        <v>1.15E+18</v>
      </c>
      <c r="C258" t="s">
        <v>49</v>
      </c>
      <c r="D258" t="s">
        <v>576</v>
      </c>
      <c r="E258" t="b">
        <v>0</v>
      </c>
      <c r="F258" t="b">
        <v>0</v>
      </c>
      <c r="G258" t="b">
        <v>1</v>
      </c>
      <c r="H258" t="s">
        <v>12</v>
      </c>
      <c r="I258" t="s">
        <v>3681</v>
      </c>
      <c r="J258" t="s">
        <v>3682</v>
      </c>
      <c r="K258">
        <v>3</v>
      </c>
      <c r="L258">
        <v>5</v>
      </c>
      <c r="M258">
        <v>8</v>
      </c>
      <c r="N258">
        <v>0.375</v>
      </c>
      <c r="O258" t="s">
        <v>49</v>
      </c>
      <c r="P258">
        <f t="shared" si="15"/>
        <v>0</v>
      </c>
      <c r="Q258">
        <f t="shared" si="16"/>
        <v>1</v>
      </c>
      <c r="R258">
        <f t="shared" si="17"/>
        <v>1</v>
      </c>
      <c r="S258">
        <f t="shared" si="18"/>
        <v>0</v>
      </c>
      <c r="T258" t="str">
        <f t="shared" si="19"/>
        <v/>
      </c>
    </row>
    <row r="259" spans="1:20">
      <c r="A259">
        <v>56</v>
      </c>
      <c r="B259">
        <v>1.15E+18</v>
      </c>
      <c r="C259" t="s">
        <v>49</v>
      </c>
      <c r="D259" t="s">
        <v>588</v>
      </c>
      <c r="E259" t="b">
        <v>0</v>
      </c>
      <c r="F259" t="b">
        <v>0</v>
      </c>
      <c r="G259" t="b">
        <v>1</v>
      </c>
      <c r="H259" t="s">
        <v>12</v>
      </c>
      <c r="I259" t="s">
        <v>3705</v>
      </c>
      <c r="J259" t="s">
        <v>3706</v>
      </c>
      <c r="K259">
        <v>3</v>
      </c>
      <c r="L259">
        <v>6</v>
      </c>
      <c r="M259">
        <v>9</v>
      </c>
      <c r="N259">
        <v>0.33333333333333331</v>
      </c>
      <c r="O259" t="s">
        <v>49</v>
      </c>
      <c r="P259">
        <f t="shared" ref="P259:P322" si="20">IF(K259&gt;=P$1,1,0)</f>
        <v>0</v>
      </c>
      <c r="Q259">
        <f t="shared" ref="Q259:Q322" si="21">IF(N259&gt;=Q$1,1,0)</f>
        <v>1</v>
      </c>
      <c r="R259">
        <f t="shared" ref="R259:R322" si="22">IF(O259=R$1,V$1,1)</f>
        <v>1</v>
      </c>
      <c r="S259">
        <f t="shared" ref="S259:S322" si="23">Q259*P259*R259</f>
        <v>0</v>
      </c>
      <c r="T259" t="str">
        <f t="shared" ref="T259:T322" si="24">IF(S259=1,D259,"")</f>
        <v/>
      </c>
    </row>
    <row r="260" spans="1:20">
      <c r="A260">
        <v>58</v>
      </c>
      <c r="B260">
        <v>1.15E+18</v>
      </c>
      <c r="C260" t="s">
        <v>49</v>
      </c>
      <c r="D260" t="s">
        <v>600</v>
      </c>
      <c r="E260" t="b">
        <v>0</v>
      </c>
      <c r="F260" t="b">
        <v>0</v>
      </c>
      <c r="G260" t="b">
        <v>1</v>
      </c>
      <c r="H260" t="s">
        <v>12</v>
      </c>
      <c r="I260" t="s">
        <v>3729</v>
      </c>
      <c r="J260" t="s">
        <v>3730</v>
      </c>
      <c r="K260">
        <v>3</v>
      </c>
      <c r="L260">
        <v>4</v>
      </c>
      <c r="M260">
        <v>7</v>
      </c>
      <c r="N260">
        <v>0.42857142857142855</v>
      </c>
      <c r="O260" t="s">
        <v>49</v>
      </c>
      <c r="P260">
        <f t="shared" si="20"/>
        <v>0</v>
      </c>
      <c r="Q260">
        <f t="shared" si="21"/>
        <v>1</v>
      </c>
      <c r="R260">
        <f t="shared" si="22"/>
        <v>1</v>
      </c>
      <c r="S260">
        <f t="shared" si="23"/>
        <v>0</v>
      </c>
      <c r="T260" t="str">
        <f t="shared" si="24"/>
        <v/>
      </c>
    </row>
    <row r="261" spans="1:20">
      <c r="A261">
        <v>59</v>
      </c>
      <c r="B261">
        <v>1.15E+18</v>
      </c>
      <c r="C261" t="s">
        <v>8</v>
      </c>
      <c r="D261" t="s">
        <v>605</v>
      </c>
      <c r="E261" t="b">
        <v>0</v>
      </c>
      <c r="F261" t="b">
        <v>0</v>
      </c>
      <c r="G261" t="b">
        <v>1</v>
      </c>
      <c r="H261" t="s">
        <v>12</v>
      </c>
      <c r="I261" t="s">
        <v>3739</v>
      </c>
      <c r="J261" t="s">
        <v>3740</v>
      </c>
      <c r="K261">
        <v>3</v>
      </c>
      <c r="L261">
        <v>7</v>
      </c>
      <c r="M261">
        <v>10</v>
      </c>
      <c r="N261">
        <v>0.3</v>
      </c>
      <c r="O261" t="s">
        <v>8</v>
      </c>
      <c r="P261">
        <f t="shared" si="20"/>
        <v>0</v>
      </c>
      <c r="Q261">
        <f t="shared" si="21"/>
        <v>1</v>
      </c>
      <c r="R261">
        <f t="shared" si="22"/>
        <v>0</v>
      </c>
      <c r="S261">
        <f t="shared" si="23"/>
        <v>0</v>
      </c>
      <c r="T261" t="str">
        <f t="shared" si="24"/>
        <v/>
      </c>
    </row>
    <row r="262" spans="1:20">
      <c r="A262">
        <v>63</v>
      </c>
      <c r="B262">
        <v>1.15E+18</v>
      </c>
      <c r="C262" t="s">
        <v>49</v>
      </c>
      <c r="D262" t="s">
        <v>621</v>
      </c>
      <c r="E262" t="b">
        <v>0</v>
      </c>
      <c r="F262" t="b">
        <v>0</v>
      </c>
      <c r="G262" t="b">
        <v>1</v>
      </c>
      <c r="H262" t="s">
        <v>12</v>
      </c>
      <c r="I262" t="s">
        <v>3771</v>
      </c>
      <c r="J262" t="s">
        <v>3772</v>
      </c>
      <c r="K262">
        <v>3</v>
      </c>
      <c r="L262">
        <v>2</v>
      </c>
      <c r="M262">
        <v>5</v>
      </c>
      <c r="N262">
        <v>0.6</v>
      </c>
      <c r="O262" t="s">
        <v>49</v>
      </c>
      <c r="P262">
        <f t="shared" si="20"/>
        <v>0</v>
      </c>
      <c r="Q262">
        <f t="shared" si="21"/>
        <v>1</v>
      </c>
      <c r="R262">
        <f t="shared" si="22"/>
        <v>1</v>
      </c>
      <c r="S262">
        <f t="shared" si="23"/>
        <v>0</v>
      </c>
      <c r="T262" t="str">
        <f t="shared" si="24"/>
        <v/>
      </c>
    </row>
    <row r="263" spans="1:20">
      <c r="A263">
        <v>65</v>
      </c>
      <c r="B263">
        <v>1.15E+18</v>
      </c>
      <c r="C263" t="s">
        <v>49</v>
      </c>
      <c r="D263" t="s">
        <v>627</v>
      </c>
      <c r="E263" t="b">
        <v>0</v>
      </c>
      <c r="F263" t="b">
        <v>0</v>
      </c>
      <c r="G263" t="b">
        <v>1</v>
      </c>
      <c r="H263" t="s">
        <v>12</v>
      </c>
      <c r="I263" t="s">
        <v>3783</v>
      </c>
      <c r="J263" t="s">
        <v>3784</v>
      </c>
      <c r="K263">
        <v>3</v>
      </c>
      <c r="L263">
        <v>5</v>
      </c>
      <c r="M263">
        <v>8</v>
      </c>
      <c r="N263">
        <v>0.375</v>
      </c>
      <c r="O263" t="s">
        <v>49</v>
      </c>
      <c r="P263">
        <f t="shared" si="20"/>
        <v>0</v>
      </c>
      <c r="Q263">
        <f t="shared" si="21"/>
        <v>1</v>
      </c>
      <c r="R263">
        <f t="shared" si="22"/>
        <v>1</v>
      </c>
      <c r="S263">
        <f t="shared" si="23"/>
        <v>0</v>
      </c>
      <c r="T263" t="str">
        <f t="shared" si="24"/>
        <v/>
      </c>
    </row>
    <row r="264" spans="1:20">
      <c r="A264">
        <v>71</v>
      </c>
      <c r="B264">
        <v>1.14E+18</v>
      </c>
      <c r="C264" t="s">
        <v>8</v>
      </c>
      <c r="D264" t="s">
        <v>650</v>
      </c>
      <c r="E264" t="b">
        <v>0</v>
      </c>
      <c r="F264" t="b">
        <v>0</v>
      </c>
      <c r="G264" t="b">
        <v>1</v>
      </c>
      <c r="H264" t="s">
        <v>12</v>
      </c>
      <c r="I264" t="s">
        <v>3827</v>
      </c>
      <c r="J264" t="s">
        <v>3828</v>
      </c>
      <c r="K264">
        <v>3</v>
      </c>
      <c r="L264">
        <v>3</v>
      </c>
      <c r="M264">
        <v>6</v>
      </c>
      <c r="N264">
        <v>0.5</v>
      </c>
      <c r="O264" t="s">
        <v>49</v>
      </c>
      <c r="P264">
        <f t="shared" si="20"/>
        <v>0</v>
      </c>
      <c r="Q264">
        <f t="shared" si="21"/>
        <v>1</v>
      </c>
      <c r="R264">
        <f t="shared" si="22"/>
        <v>1</v>
      </c>
      <c r="S264">
        <f t="shared" si="23"/>
        <v>0</v>
      </c>
      <c r="T264" t="str">
        <f t="shared" si="24"/>
        <v/>
      </c>
    </row>
    <row r="265" spans="1:20">
      <c r="A265">
        <v>77</v>
      </c>
      <c r="B265">
        <v>1.14E+18</v>
      </c>
      <c r="C265" t="s">
        <v>8</v>
      </c>
      <c r="D265" t="s">
        <v>678</v>
      </c>
      <c r="E265" t="b">
        <v>0</v>
      </c>
      <c r="F265" t="b">
        <v>0</v>
      </c>
      <c r="G265" t="b">
        <v>1</v>
      </c>
      <c r="H265" t="s">
        <v>12</v>
      </c>
      <c r="I265" t="s">
        <v>3879</v>
      </c>
      <c r="J265" t="s">
        <v>3880</v>
      </c>
      <c r="K265">
        <v>3</v>
      </c>
      <c r="L265">
        <v>1</v>
      </c>
      <c r="M265">
        <v>4</v>
      </c>
      <c r="N265">
        <v>0.75</v>
      </c>
      <c r="O265" t="s">
        <v>49</v>
      </c>
      <c r="P265">
        <f t="shared" si="20"/>
        <v>0</v>
      </c>
      <c r="Q265">
        <f t="shared" si="21"/>
        <v>1</v>
      </c>
      <c r="R265">
        <f t="shared" si="22"/>
        <v>1</v>
      </c>
      <c r="S265">
        <f t="shared" si="23"/>
        <v>0</v>
      </c>
      <c r="T265" t="str">
        <f t="shared" si="24"/>
        <v/>
      </c>
    </row>
    <row r="266" spans="1:20">
      <c r="A266">
        <v>77</v>
      </c>
      <c r="B266">
        <v>1.14E+18</v>
      </c>
      <c r="C266" t="s">
        <v>8</v>
      </c>
      <c r="D266" t="s">
        <v>683</v>
      </c>
      <c r="E266" t="b">
        <v>0</v>
      </c>
      <c r="F266" t="b">
        <v>0</v>
      </c>
      <c r="G266" t="b">
        <v>1</v>
      </c>
      <c r="H266" t="s">
        <v>12</v>
      </c>
      <c r="I266" t="s">
        <v>3889</v>
      </c>
      <c r="J266" t="s">
        <v>3890</v>
      </c>
      <c r="K266">
        <v>3</v>
      </c>
      <c r="L266">
        <v>0</v>
      </c>
      <c r="M266">
        <v>3</v>
      </c>
      <c r="N266">
        <v>1</v>
      </c>
      <c r="O266" t="s">
        <v>49</v>
      </c>
      <c r="P266">
        <f t="shared" si="20"/>
        <v>0</v>
      </c>
      <c r="Q266">
        <f t="shared" si="21"/>
        <v>1</v>
      </c>
      <c r="R266">
        <f t="shared" si="22"/>
        <v>1</v>
      </c>
      <c r="S266">
        <f t="shared" si="23"/>
        <v>0</v>
      </c>
      <c r="T266" t="str">
        <f t="shared" si="24"/>
        <v/>
      </c>
    </row>
    <row r="267" spans="1:20">
      <c r="A267">
        <v>79</v>
      </c>
      <c r="B267">
        <v>1.14E+18</v>
      </c>
      <c r="C267" t="s">
        <v>8</v>
      </c>
      <c r="D267" t="s">
        <v>688</v>
      </c>
      <c r="E267" t="b">
        <v>0</v>
      </c>
      <c r="F267" t="b">
        <v>0</v>
      </c>
      <c r="G267" t="b">
        <v>1</v>
      </c>
      <c r="H267" t="s">
        <v>12</v>
      </c>
      <c r="I267" t="s">
        <v>3899</v>
      </c>
      <c r="J267" t="s">
        <v>3900</v>
      </c>
      <c r="K267">
        <v>3</v>
      </c>
      <c r="L267">
        <v>5</v>
      </c>
      <c r="M267">
        <v>8</v>
      </c>
      <c r="N267">
        <v>0.375</v>
      </c>
      <c r="O267" t="s">
        <v>8</v>
      </c>
      <c r="P267">
        <f t="shared" si="20"/>
        <v>0</v>
      </c>
      <c r="Q267">
        <f t="shared" si="21"/>
        <v>1</v>
      </c>
      <c r="R267">
        <f t="shared" si="22"/>
        <v>0</v>
      </c>
      <c r="S267">
        <f t="shared" si="23"/>
        <v>0</v>
      </c>
      <c r="T267" t="str">
        <f t="shared" si="24"/>
        <v/>
      </c>
    </row>
    <row r="268" spans="1:20">
      <c r="A268">
        <v>81</v>
      </c>
      <c r="B268">
        <v>1.14E+18</v>
      </c>
      <c r="C268" t="s">
        <v>8</v>
      </c>
      <c r="D268" t="s">
        <v>700</v>
      </c>
      <c r="E268" t="b">
        <v>0</v>
      </c>
      <c r="F268" t="b">
        <v>0</v>
      </c>
      <c r="G268" t="b">
        <v>1</v>
      </c>
      <c r="H268" t="s">
        <v>12</v>
      </c>
      <c r="I268" t="s">
        <v>3923</v>
      </c>
      <c r="J268" t="s">
        <v>3924</v>
      </c>
      <c r="K268">
        <v>3</v>
      </c>
      <c r="L268">
        <v>4</v>
      </c>
      <c r="M268">
        <v>7</v>
      </c>
      <c r="N268">
        <v>0.42857142857142855</v>
      </c>
      <c r="O268" t="s">
        <v>49</v>
      </c>
      <c r="P268">
        <f t="shared" si="20"/>
        <v>0</v>
      </c>
      <c r="Q268">
        <f t="shared" si="21"/>
        <v>1</v>
      </c>
      <c r="R268">
        <f t="shared" si="22"/>
        <v>1</v>
      </c>
      <c r="S268">
        <f t="shared" si="23"/>
        <v>0</v>
      </c>
      <c r="T268" t="str">
        <f t="shared" si="24"/>
        <v/>
      </c>
    </row>
    <row r="269" spans="1:20">
      <c r="A269">
        <v>83</v>
      </c>
      <c r="B269">
        <v>1.14E+18</v>
      </c>
      <c r="C269" t="s">
        <v>8</v>
      </c>
      <c r="D269" t="s">
        <v>711</v>
      </c>
      <c r="E269" t="b">
        <v>0</v>
      </c>
      <c r="F269" t="b">
        <v>0</v>
      </c>
      <c r="G269" t="b">
        <v>1</v>
      </c>
      <c r="H269" t="s">
        <v>12</v>
      </c>
      <c r="I269" t="s">
        <v>3945</v>
      </c>
      <c r="J269" t="s">
        <v>3946</v>
      </c>
      <c r="K269">
        <v>3</v>
      </c>
      <c r="L269">
        <v>2</v>
      </c>
      <c r="M269">
        <v>5</v>
      </c>
      <c r="N269">
        <v>0.6</v>
      </c>
      <c r="O269" t="s">
        <v>49</v>
      </c>
      <c r="P269">
        <f t="shared" si="20"/>
        <v>0</v>
      </c>
      <c r="Q269">
        <f t="shared" si="21"/>
        <v>1</v>
      </c>
      <c r="R269">
        <f t="shared" si="22"/>
        <v>1</v>
      </c>
      <c r="S269">
        <f t="shared" si="23"/>
        <v>0</v>
      </c>
      <c r="T269" t="str">
        <f t="shared" si="24"/>
        <v/>
      </c>
    </row>
    <row r="270" spans="1:20">
      <c r="A270">
        <v>84</v>
      </c>
      <c r="B270">
        <v>1.14E+18</v>
      </c>
      <c r="C270" t="s">
        <v>49</v>
      </c>
      <c r="D270" t="s">
        <v>712</v>
      </c>
      <c r="E270" t="b">
        <v>0</v>
      </c>
      <c r="F270" t="b">
        <v>0</v>
      </c>
      <c r="G270" t="b">
        <v>1</v>
      </c>
      <c r="H270" t="s">
        <v>12</v>
      </c>
      <c r="I270" t="s">
        <v>3947</v>
      </c>
      <c r="J270" t="s">
        <v>3948</v>
      </c>
      <c r="K270">
        <v>3</v>
      </c>
      <c r="L270">
        <v>11</v>
      </c>
      <c r="M270">
        <v>14</v>
      </c>
      <c r="N270">
        <v>0.21428571428571427</v>
      </c>
      <c r="O270" t="s">
        <v>8</v>
      </c>
      <c r="P270">
        <f t="shared" si="20"/>
        <v>0</v>
      </c>
      <c r="Q270">
        <f t="shared" si="21"/>
        <v>0</v>
      </c>
      <c r="R270">
        <f t="shared" si="22"/>
        <v>0</v>
      </c>
      <c r="S270">
        <f t="shared" si="23"/>
        <v>0</v>
      </c>
      <c r="T270" t="str">
        <f t="shared" si="24"/>
        <v/>
      </c>
    </row>
    <row r="271" spans="1:20">
      <c r="A271">
        <v>87</v>
      </c>
      <c r="B271">
        <v>1.14E+18</v>
      </c>
      <c r="C271" t="s">
        <v>49</v>
      </c>
      <c r="D271" t="s">
        <v>744</v>
      </c>
      <c r="E271" t="b">
        <v>0</v>
      </c>
      <c r="F271" t="b">
        <v>0</v>
      </c>
      <c r="G271" t="b">
        <v>1</v>
      </c>
      <c r="H271" t="s">
        <v>12</v>
      </c>
      <c r="I271" t="s">
        <v>4011</v>
      </c>
      <c r="J271" t="s">
        <v>4012</v>
      </c>
      <c r="K271">
        <v>3</v>
      </c>
      <c r="L271">
        <v>3</v>
      </c>
      <c r="M271">
        <v>6</v>
      </c>
      <c r="N271">
        <v>0.5</v>
      </c>
      <c r="O271" t="s">
        <v>8</v>
      </c>
      <c r="P271">
        <f t="shared" si="20"/>
        <v>0</v>
      </c>
      <c r="Q271">
        <f t="shared" si="21"/>
        <v>1</v>
      </c>
      <c r="R271">
        <f t="shared" si="22"/>
        <v>0</v>
      </c>
      <c r="S271">
        <f t="shared" si="23"/>
        <v>0</v>
      </c>
      <c r="T271" t="str">
        <f t="shared" si="24"/>
        <v/>
      </c>
    </row>
    <row r="272" spans="1:20">
      <c r="A272">
        <v>88</v>
      </c>
      <c r="B272">
        <v>1.14E+18</v>
      </c>
      <c r="C272" t="s">
        <v>8</v>
      </c>
      <c r="D272" t="s">
        <v>752</v>
      </c>
      <c r="E272" t="b">
        <v>0</v>
      </c>
      <c r="F272" t="b">
        <v>0</v>
      </c>
      <c r="G272" t="b">
        <v>1</v>
      </c>
      <c r="H272" t="s">
        <v>12</v>
      </c>
      <c r="I272" t="s">
        <v>4025</v>
      </c>
      <c r="J272" t="s">
        <v>4026</v>
      </c>
      <c r="K272">
        <v>3</v>
      </c>
      <c r="L272">
        <v>2</v>
      </c>
      <c r="M272">
        <v>5</v>
      </c>
      <c r="N272">
        <v>0.6</v>
      </c>
      <c r="O272" t="s">
        <v>49</v>
      </c>
      <c r="P272">
        <f t="shared" si="20"/>
        <v>0</v>
      </c>
      <c r="Q272">
        <f t="shared" si="21"/>
        <v>1</v>
      </c>
      <c r="R272">
        <f t="shared" si="22"/>
        <v>1</v>
      </c>
      <c r="S272">
        <f t="shared" si="23"/>
        <v>0</v>
      </c>
      <c r="T272" t="str">
        <f t="shared" si="24"/>
        <v/>
      </c>
    </row>
    <row r="273" spans="1:20">
      <c r="A273">
        <v>88</v>
      </c>
      <c r="B273">
        <v>1.14E+18</v>
      </c>
      <c r="C273" t="s">
        <v>8</v>
      </c>
      <c r="D273" t="s">
        <v>757</v>
      </c>
      <c r="E273" t="b">
        <v>0</v>
      </c>
      <c r="F273" t="b">
        <v>0</v>
      </c>
      <c r="G273" t="b">
        <v>1</v>
      </c>
      <c r="H273" t="s">
        <v>12</v>
      </c>
      <c r="I273" t="s">
        <v>4035</v>
      </c>
      <c r="J273" t="s">
        <v>4036</v>
      </c>
      <c r="K273">
        <v>3</v>
      </c>
      <c r="L273">
        <v>2</v>
      </c>
      <c r="M273">
        <v>5</v>
      </c>
      <c r="N273">
        <v>0.6</v>
      </c>
      <c r="O273" t="s">
        <v>8</v>
      </c>
      <c r="P273">
        <f t="shared" si="20"/>
        <v>0</v>
      </c>
      <c r="Q273">
        <f t="shared" si="21"/>
        <v>1</v>
      </c>
      <c r="R273">
        <f t="shared" si="22"/>
        <v>0</v>
      </c>
      <c r="S273">
        <f t="shared" si="23"/>
        <v>0</v>
      </c>
      <c r="T273" t="str">
        <f t="shared" si="24"/>
        <v/>
      </c>
    </row>
    <row r="274" spans="1:20">
      <c r="A274">
        <v>88</v>
      </c>
      <c r="B274">
        <v>1.14E+18</v>
      </c>
      <c r="C274" t="s">
        <v>8</v>
      </c>
      <c r="D274" t="s">
        <v>760</v>
      </c>
      <c r="E274" t="b">
        <v>0</v>
      </c>
      <c r="F274" t="b">
        <v>0</v>
      </c>
      <c r="G274" t="b">
        <v>1</v>
      </c>
      <c r="H274" t="s">
        <v>12</v>
      </c>
      <c r="I274" t="s">
        <v>4041</v>
      </c>
      <c r="J274" t="s">
        <v>4042</v>
      </c>
      <c r="K274">
        <v>3</v>
      </c>
      <c r="L274">
        <v>11</v>
      </c>
      <c r="M274">
        <v>14</v>
      </c>
      <c r="N274">
        <v>0.21428571428571427</v>
      </c>
      <c r="O274" t="s">
        <v>8</v>
      </c>
      <c r="P274">
        <f t="shared" si="20"/>
        <v>0</v>
      </c>
      <c r="Q274">
        <f t="shared" si="21"/>
        <v>0</v>
      </c>
      <c r="R274">
        <f t="shared" si="22"/>
        <v>0</v>
      </c>
      <c r="S274">
        <f t="shared" si="23"/>
        <v>0</v>
      </c>
      <c r="T274" t="str">
        <f t="shared" si="24"/>
        <v/>
      </c>
    </row>
    <row r="275" spans="1:20">
      <c r="A275">
        <v>90</v>
      </c>
      <c r="B275">
        <v>1.14E+18</v>
      </c>
      <c r="C275" t="s">
        <v>49</v>
      </c>
      <c r="D275" t="s">
        <v>769</v>
      </c>
      <c r="E275" t="b">
        <v>0</v>
      </c>
      <c r="F275" t="b">
        <v>0</v>
      </c>
      <c r="G275" t="b">
        <v>1</v>
      </c>
      <c r="H275" t="s">
        <v>12</v>
      </c>
      <c r="I275" t="s">
        <v>4059</v>
      </c>
      <c r="J275" t="s">
        <v>4060</v>
      </c>
      <c r="K275">
        <v>3</v>
      </c>
      <c r="L275">
        <v>6</v>
      </c>
      <c r="M275">
        <v>9</v>
      </c>
      <c r="N275">
        <v>0.33333333333333331</v>
      </c>
      <c r="O275" t="s">
        <v>49</v>
      </c>
      <c r="P275">
        <f t="shared" si="20"/>
        <v>0</v>
      </c>
      <c r="Q275">
        <f t="shared" si="21"/>
        <v>1</v>
      </c>
      <c r="R275">
        <f t="shared" si="22"/>
        <v>1</v>
      </c>
      <c r="S275">
        <f t="shared" si="23"/>
        <v>0</v>
      </c>
      <c r="T275" t="str">
        <f t="shared" si="24"/>
        <v/>
      </c>
    </row>
    <row r="276" spans="1:20">
      <c r="A276">
        <v>93</v>
      </c>
      <c r="B276">
        <v>1.14E+18</v>
      </c>
      <c r="C276" t="s">
        <v>49</v>
      </c>
      <c r="D276" t="s">
        <v>792</v>
      </c>
      <c r="E276" t="b">
        <v>0</v>
      </c>
      <c r="F276" t="b">
        <v>0</v>
      </c>
      <c r="G276" t="b">
        <v>1</v>
      </c>
      <c r="H276" t="s">
        <v>12</v>
      </c>
      <c r="I276" t="s">
        <v>4109</v>
      </c>
      <c r="J276" t="s">
        <v>4110</v>
      </c>
      <c r="K276">
        <v>3</v>
      </c>
      <c r="L276">
        <v>6</v>
      </c>
      <c r="M276">
        <v>9</v>
      </c>
      <c r="N276">
        <v>0.33333333333333331</v>
      </c>
      <c r="O276" t="s">
        <v>49</v>
      </c>
      <c r="P276">
        <f t="shared" si="20"/>
        <v>0</v>
      </c>
      <c r="Q276">
        <f t="shared" si="21"/>
        <v>1</v>
      </c>
      <c r="R276">
        <f t="shared" si="22"/>
        <v>1</v>
      </c>
      <c r="S276">
        <f t="shared" si="23"/>
        <v>0</v>
      </c>
      <c r="T276" t="str">
        <f t="shared" si="24"/>
        <v/>
      </c>
    </row>
    <row r="277" spans="1:20">
      <c r="A277">
        <v>106</v>
      </c>
      <c r="B277">
        <v>1.14E+18</v>
      </c>
      <c r="C277" t="s">
        <v>49</v>
      </c>
      <c r="D277" t="s">
        <v>871</v>
      </c>
      <c r="E277" t="b">
        <v>0</v>
      </c>
      <c r="F277" t="b">
        <v>0</v>
      </c>
      <c r="G277" t="b">
        <v>1</v>
      </c>
      <c r="H277" t="s">
        <v>12</v>
      </c>
      <c r="I277" t="s">
        <v>4265</v>
      </c>
      <c r="J277" t="s">
        <v>4266</v>
      </c>
      <c r="K277">
        <v>3</v>
      </c>
      <c r="L277">
        <v>4</v>
      </c>
      <c r="M277">
        <v>7</v>
      </c>
      <c r="N277">
        <v>0.42857142857142855</v>
      </c>
      <c r="O277" t="s">
        <v>49</v>
      </c>
      <c r="P277">
        <f t="shared" si="20"/>
        <v>0</v>
      </c>
      <c r="Q277">
        <f t="shared" si="21"/>
        <v>1</v>
      </c>
      <c r="R277">
        <f t="shared" si="22"/>
        <v>1</v>
      </c>
      <c r="S277">
        <f t="shared" si="23"/>
        <v>0</v>
      </c>
      <c r="T277" t="str">
        <f t="shared" si="24"/>
        <v/>
      </c>
    </row>
    <row r="278" spans="1:20">
      <c r="A278">
        <v>107</v>
      </c>
      <c r="B278">
        <v>1.14E+18</v>
      </c>
      <c r="C278" t="s">
        <v>8</v>
      </c>
      <c r="D278" t="s">
        <v>876</v>
      </c>
      <c r="E278" t="b">
        <v>0</v>
      </c>
      <c r="F278" t="b">
        <v>0</v>
      </c>
      <c r="G278" t="b">
        <v>1</v>
      </c>
      <c r="H278" t="s">
        <v>12</v>
      </c>
      <c r="I278" t="s">
        <v>4275</v>
      </c>
      <c r="J278" t="s">
        <v>4276</v>
      </c>
      <c r="K278">
        <v>3</v>
      </c>
      <c r="L278">
        <v>5</v>
      </c>
      <c r="M278">
        <v>8</v>
      </c>
      <c r="N278">
        <v>0.375</v>
      </c>
      <c r="O278" t="s">
        <v>49</v>
      </c>
      <c r="P278">
        <f t="shared" si="20"/>
        <v>0</v>
      </c>
      <c r="Q278">
        <f t="shared" si="21"/>
        <v>1</v>
      </c>
      <c r="R278">
        <f t="shared" si="22"/>
        <v>1</v>
      </c>
      <c r="S278">
        <f t="shared" si="23"/>
        <v>0</v>
      </c>
      <c r="T278" t="str">
        <f t="shared" si="24"/>
        <v/>
      </c>
    </row>
    <row r="279" spans="1:20">
      <c r="A279">
        <v>107</v>
      </c>
      <c r="B279">
        <v>1.14E+18</v>
      </c>
      <c r="C279" t="s">
        <v>8</v>
      </c>
      <c r="D279" t="s">
        <v>878</v>
      </c>
      <c r="E279" t="b">
        <v>0</v>
      </c>
      <c r="F279" t="b">
        <v>0</v>
      </c>
      <c r="G279" t="b">
        <v>1</v>
      </c>
      <c r="H279" t="s">
        <v>12</v>
      </c>
      <c r="I279" t="s">
        <v>4279</v>
      </c>
      <c r="J279" t="s">
        <v>4280</v>
      </c>
      <c r="K279">
        <v>3</v>
      </c>
      <c r="L279">
        <v>0</v>
      </c>
      <c r="M279">
        <v>3</v>
      </c>
      <c r="N279">
        <v>1</v>
      </c>
      <c r="O279" t="s">
        <v>49</v>
      </c>
      <c r="P279">
        <f t="shared" si="20"/>
        <v>0</v>
      </c>
      <c r="Q279">
        <f t="shared" si="21"/>
        <v>1</v>
      </c>
      <c r="R279">
        <f t="shared" si="22"/>
        <v>1</v>
      </c>
      <c r="S279">
        <f t="shared" si="23"/>
        <v>0</v>
      </c>
      <c r="T279" t="str">
        <f t="shared" si="24"/>
        <v/>
      </c>
    </row>
    <row r="280" spans="1:20">
      <c r="A280">
        <v>108</v>
      </c>
      <c r="B280">
        <v>1.14E+18</v>
      </c>
      <c r="C280" t="s">
        <v>49</v>
      </c>
      <c r="D280" t="s">
        <v>881</v>
      </c>
      <c r="E280" t="b">
        <v>0</v>
      </c>
      <c r="F280" t="b">
        <v>0</v>
      </c>
      <c r="G280" t="b">
        <v>1</v>
      </c>
      <c r="H280" t="s">
        <v>12</v>
      </c>
      <c r="I280" t="s">
        <v>4285</v>
      </c>
      <c r="J280" t="s">
        <v>4286</v>
      </c>
      <c r="K280">
        <v>3</v>
      </c>
      <c r="L280">
        <v>5</v>
      </c>
      <c r="M280">
        <v>8</v>
      </c>
      <c r="N280">
        <v>0.375</v>
      </c>
      <c r="O280" t="s">
        <v>8</v>
      </c>
      <c r="P280">
        <f t="shared" si="20"/>
        <v>0</v>
      </c>
      <c r="Q280">
        <f t="shared" si="21"/>
        <v>1</v>
      </c>
      <c r="R280">
        <f t="shared" si="22"/>
        <v>0</v>
      </c>
      <c r="S280">
        <f t="shared" si="23"/>
        <v>0</v>
      </c>
      <c r="T280" t="str">
        <f t="shared" si="24"/>
        <v/>
      </c>
    </row>
    <row r="281" spans="1:20">
      <c r="A281">
        <v>108</v>
      </c>
      <c r="B281">
        <v>1.14E+18</v>
      </c>
      <c r="C281" t="s">
        <v>49</v>
      </c>
      <c r="D281" t="s">
        <v>887</v>
      </c>
      <c r="E281" t="b">
        <v>0</v>
      </c>
      <c r="F281" t="b">
        <v>0</v>
      </c>
      <c r="G281" t="b">
        <v>1</v>
      </c>
      <c r="H281" t="s">
        <v>12</v>
      </c>
      <c r="I281" t="s">
        <v>4295</v>
      </c>
      <c r="J281" t="s">
        <v>4296</v>
      </c>
      <c r="K281">
        <v>3</v>
      </c>
      <c r="L281">
        <v>8</v>
      </c>
      <c r="M281">
        <v>11</v>
      </c>
      <c r="N281">
        <v>0.27272727272727271</v>
      </c>
      <c r="O281" t="s">
        <v>8</v>
      </c>
      <c r="P281">
        <f t="shared" si="20"/>
        <v>0</v>
      </c>
      <c r="Q281">
        <f t="shared" si="21"/>
        <v>0</v>
      </c>
      <c r="R281">
        <f t="shared" si="22"/>
        <v>0</v>
      </c>
      <c r="S281">
        <f t="shared" si="23"/>
        <v>0</v>
      </c>
      <c r="T281" t="str">
        <f t="shared" si="24"/>
        <v/>
      </c>
    </row>
    <row r="282" spans="1:20">
      <c r="A282">
        <v>110</v>
      </c>
      <c r="B282">
        <v>1.14E+18</v>
      </c>
      <c r="C282" t="s">
        <v>49</v>
      </c>
      <c r="D282" t="s">
        <v>897</v>
      </c>
      <c r="E282" t="b">
        <v>0</v>
      </c>
      <c r="F282" t="b">
        <v>0</v>
      </c>
      <c r="G282" t="b">
        <v>1</v>
      </c>
      <c r="H282" t="s">
        <v>12</v>
      </c>
      <c r="I282" t="s">
        <v>4315</v>
      </c>
      <c r="J282" t="s">
        <v>4316</v>
      </c>
      <c r="K282">
        <v>3</v>
      </c>
      <c r="L282">
        <v>1</v>
      </c>
      <c r="M282">
        <v>4</v>
      </c>
      <c r="N282">
        <v>0.75</v>
      </c>
      <c r="O282" t="s">
        <v>49</v>
      </c>
      <c r="P282">
        <f t="shared" si="20"/>
        <v>0</v>
      </c>
      <c r="Q282">
        <f t="shared" si="21"/>
        <v>1</v>
      </c>
      <c r="R282">
        <f t="shared" si="22"/>
        <v>1</v>
      </c>
      <c r="S282">
        <f t="shared" si="23"/>
        <v>0</v>
      </c>
      <c r="T282" t="str">
        <f t="shared" si="24"/>
        <v/>
      </c>
    </row>
    <row r="283" spans="1:20">
      <c r="A283">
        <v>113</v>
      </c>
      <c r="B283">
        <v>1.14E+18</v>
      </c>
      <c r="C283" t="s">
        <v>49</v>
      </c>
      <c r="D283" t="s">
        <v>910</v>
      </c>
      <c r="E283" t="b">
        <v>0</v>
      </c>
      <c r="F283" t="b">
        <v>0</v>
      </c>
      <c r="G283" t="b">
        <v>1</v>
      </c>
      <c r="H283" t="s">
        <v>12</v>
      </c>
      <c r="I283" t="s">
        <v>4341</v>
      </c>
      <c r="J283" t="s">
        <v>4342</v>
      </c>
      <c r="K283">
        <v>3</v>
      </c>
      <c r="L283">
        <v>3</v>
      </c>
      <c r="M283">
        <v>6</v>
      </c>
      <c r="N283">
        <v>0.5</v>
      </c>
      <c r="O283" t="s">
        <v>49</v>
      </c>
      <c r="P283">
        <f t="shared" si="20"/>
        <v>0</v>
      </c>
      <c r="Q283">
        <f t="shared" si="21"/>
        <v>1</v>
      </c>
      <c r="R283">
        <f t="shared" si="22"/>
        <v>1</v>
      </c>
      <c r="S283">
        <f t="shared" si="23"/>
        <v>0</v>
      </c>
      <c r="T283" t="str">
        <f t="shared" si="24"/>
        <v/>
      </c>
    </row>
    <row r="284" spans="1:20">
      <c r="A284">
        <v>133</v>
      </c>
      <c r="B284">
        <v>1.14E+18</v>
      </c>
      <c r="C284" t="s">
        <v>49</v>
      </c>
      <c r="D284" t="s">
        <v>1001</v>
      </c>
      <c r="E284" t="b">
        <v>0</v>
      </c>
      <c r="F284" t="b">
        <v>0</v>
      </c>
      <c r="G284" t="b">
        <v>1</v>
      </c>
      <c r="H284" t="s">
        <v>12</v>
      </c>
      <c r="I284" t="s">
        <v>4527</v>
      </c>
      <c r="J284" t="s">
        <v>4528</v>
      </c>
      <c r="K284">
        <v>3</v>
      </c>
      <c r="L284">
        <v>5</v>
      </c>
      <c r="M284">
        <v>8</v>
      </c>
      <c r="N284">
        <v>0.375</v>
      </c>
      <c r="O284" t="s">
        <v>8</v>
      </c>
      <c r="P284">
        <f t="shared" si="20"/>
        <v>0</v>
      </c>
      <c r="Q284">
        <f t="shared" si="21"/>
        <v>1</v>
      </c>
      <c r="R284">
        <f t="shared" si="22"/>
        <v>0</v>
      </c>
      <c r="S284">
        <f t="shared" si="23"/>
        <v>0</v>
      </c>
      <c r="T284" t="str">
        <f t="shared" si="24"/>
        <v/>
      </c>
    </row>
    <row r="285" spans="1:20">
      <c r="A285">
        <v>137</v>
      </c>
      <c r="B285">
        <v>1.14E+18</v>
      </c>
      <c r="C285" t="s">
        <v>8</v>
      </c>
      <c r="D285" t="s">
        <v>1017</v>
      </c>
      <c r="E285" t="b">
        <v>0</v>
      </c>
      <c r="F285" t="b">
        <v>0</v>
      </c>
      <c r="G285" t="b">
        <v>1</v>
      </c>
      <c r="H285" t="s">
        <v>12</v>
      </c>
      <c r="I285" t="s">
        <v>4559</v>
      </c>
      <c r="J285" t="s">
        <v>4560</v>
      </c>
      <c r="K285">
        <v>3</v>
      </c>
      <c r="L285">
        <v>1</v>
      </c>
      <c r="M285">
        <v>4</v>
      </c>
      <c r="N285">
        <v>0.75</v>
      </c>
      <c r="O285" t="s">
        <v>49</v>
      </c>
      <c r="P285">
        <f t="shared" si="20"/>
        <v>0</v>
      </c>
      <c r="Q285">
        <f t="shared" si="21"/>
        <v>1</v>
      </c>
      <c r="R285">
        <f t="shared" si="22"/>
        <v>1</v>
      </c>
      <c r="S285">
        <f t="shared" si="23"/>
        <v>0</v>
      </c>
      <c r="T285" t="str">
        <f t="shared" si="24"/>
        <v/>
      </c>
    </row>
    <row r="286" spans="1:20">
      <c r="A286">
        <v>140</v>
      </c>
      <c r="B286">
        <v>1.14E+18</v>
      </c>
      <c r="C286" t="s">
        <v>8</v>
      </c>
      <c r="D286" t="s">
        <v>1036</v>
      </c>
      <c r="E286" t="b">
        <v>0</v>
      </c>
      <c r="F286" t="b">
        <v>0</v>
      </c>
      <c r="G286" t="b">
        <v>1</v>
      </c>
      <c r="H286" t="s">
        <v>12</v>
      </c>
      <c r="I286" t="s">
        <v>4593</v>
      </c>
      <c r="J286" t="s">
        <v>4594</v>
      </c>
      <c r="K286">
        <v>3</v>
      </c>
      <c r="L286">
        <v>4</v>
      </c>
      <c r="M286">
        <v>7</v>
      </c>
      <c r="N286">
        <v>0.42857142857142855</v>
      </c>
      <c r="O286" t="s">
        <v>49</v>
      </c>
      <c r="P286">
        <f t="shared" si="20"/>
        <v>0</v>
      </c>
      <c r="Q286">
        <f t="shared" si="21"/>
        <v>1</v>
      </c>
      <c r="R286">
        <f t="shared" si="22"/>
        <v>1</v>
      </c>
      <c r="S286">
        <f t="shared" si="23"/>
        <v>0</v>
      </c>
      <c r="T286" t="str">
        <f t="shared" si="24"/>
        <v/>
      </c>
    </row>
    <row r="287" spans="1:20">
      <c r="A287">
        <v>140</v>
      </c>
      <c r="B287">
        <v>1.14E+18</v>
      </c>
      <c r="C287" t="s">
        <v>8</v>
      </c>
      <c r="D287" t="s">
        <v>1037</v>
      </c>
      <c r="E287" t="b">
        <v>0</v>
      </c>
      <c r="F287" t="b">
        <v>0</v>
      </c>
      <c r="G287" t="b">
        <v>1</v>
      </c>
      <c r="H287" t="s">
        <v>12</v>
      </c>
      <c r="I287" t="s">
        <v>4595</v>
      </c>
      <c r="J287" t="s">
        <v>4596</v>
      </c>
      <c r="K287">
        <v>3</v>
      </c>
      <c r="L287">
        <v>3</v>
      </c>
      <c r="M287">
        <v>6</v>
      </c>
      <c r="N287">
        <v>0.5</v>
      </c>
      <c r="O287" t="s">
        <v>49</v>
      </c>
      <c r="P287">
        <f t="shared" si="20"/>
        <v>0</v>
      </c>
      <c r="Q287">
        <f t="shared" si="21"/>
        <v>1</v>
      </c>
      <c r="R287">
        <f t="shared" si="22"/>
        <v>1</v>
      </c>
      <c r="S287">
        <f t="shared" si="23"/>
        <v>0</v>
      </c>
      <c r="T287" t="str">
        <f t="shared" si="24"/>
        <v/>
      </c>
    </row>
    <row r="288" spans="1:20">
      <c r="A288">
        <v>141</v>
      </c>
      <c r="B288">
        <v>1.14E+18</v>
      </c>
      <c r="C288" t="s">
        <v>8</v>
      </c>
      <c r="D288" t="s">
        <v>1042</v>
      </c>
      <c r="E288" t="b">
        <v>0</v>
      </c>
      <c r="F288" t="b">
        <v>0</v>
      </c>
      <c r="G288" t="b">
        <v>1</v>
      </c>
      <c r="H288" t="s">
        <v>12</v>
      </c>
      <c r="I288" t="s">
        <v>4605</v>
      </c>
      <c r="J288" t="s">
        <v>4606</v>
      </c>
      <c r="K288">
        <v>3</v>
      </c>
      <c r="L288">
        <v>1</v>
      </c>
      <c r="M288">
        <v>4</v>
      </c>
      <c r="N288">
        <v>0.75</v>
      </c>
      <c r="O288" t="s">
        <v>49</v>
      </c>
      <c r="P288">
        <f t="shared" si="20"/>
        <v>0</v>
      </c>
      <c r="Q288">
        <f t="shared" si="21"/>
        <v>1</v>
      </c>
      <c r="R288">
        <f t="shared" si="22"/>
        <v>1</v>
      </c>
      <c r="S288">
        <f t="shared" si="23"/>
        <v>0</v>
      </c>
      <c r="T288" t="str">
        <f t="shared" si="24"/>
        <v/>
      </c>
    </row>
    <row r="289" spans="1:20">
      <c r="A289">
        <v>161</v>
      </c>
      <c r="B289">
        <v>1.14E+18</v>
      </c>
      <c r="C289" t="s">
        <v>49</v>
      </c>
      <c r="D289" t="b">
        <v>1</v>
      </c>
      <c r="E289" t="b">
        <v>0</v>
      </c>
      <c r="F289" t="b">
        <v>0</v>
      </c>
      <c r="G289" t="b">
        <v>1</v>
      </c>
      <c r="H289" t="s">
        <v>12</v>
      </c>
      <c r="I289" t="s">
        <v>4793</v>
      </c>
      <c r="J289" t="s">
        <v>4794</v>
      </c>
      <c r="K289">
        <v>3</v>
      </c>
      <c r="L289">
        <v>2</v>
      </c>
      <c r="M289">
        <v>5</v>
      </c>
      <c r="N289">
        <v>0.6</v>
      </c>
      <c r="O289" t="s">
        <v>49</v>
      </c>
      <c r="P289">
        <f t="shared" si="20"/>
        <v>0</v>
      </c>
      <c r="Q289">
        <f t="shared" si="21"/>
        <v>1</v>
      </c>
      <c r="R289">
        <f t="shared" si="22"/>
        <v>1</v>
      </c>
      <c r="S289">
        <f t="shared" si="23"/>
        <v>0</v>
      </c>
      <c r="T289" t="str">
        <f t="shared" si="24"/>
        <v/>
      </c>
    </row>
    <row r="290" spans="1:20">
      <c r="A290">
        <v>179</v>
      </c>
      <c r="B290">
        <v>1.14E+18</v>
      </c>
      <c r="C290" t="s">
        <v>8</v>
      </c>
      <c r="D290" t="s">
        <v>1221</v>
      </c>
      <c r="E290" t="b">
        <v>0</v>
      </c>
      <c r="F290" t="b">
        <v>0</v>
      </c>
      <c r="G290" t="b">
        <v>1</v>
      </c>
      <c r="H290" t="s">
        <v>12</v>
      </c>
      <c r="I290" t="s">
        <v>4957</v>
      </c>
      <c r="J290" t="s">
        <v>4958</v>
      </c>
      <c r="K290">
        <v>3</v>
      </c>
      <c r="L290">
        <v>6</v>
      </c>
      <c r="M290">
        <v>9</v>
      </c>
      <c r="N290">
        <v>0.33333333333333331</v>
      </c>
      <c r="O290" t="s">
        <v>49</v>
      </c>
      <c r="P290">
        <f t="shared" si="20"/>
        <v>0</v>
      </c>
      <c r="Q290">
        <f t="shared" si="21"/>
        <v>1</v>
      </c>
      <c r="R290">
        <f t="shared" si="22"/>
        <v>1</v>
      </c>
      <c r="S290">
        <f t="shared" si="23"/>
        <v>0</v>
      </c>
      <c r="T290" t="str">
        <f t="shared" si="24"/>
        <v/>
      </c>
    </row>
    <row r="291" spans="1:20">
      <c r="A291">
        <v>183</v>
      </c>
      <c r="B291">
        <v>1.14E+18</v>
      </c>
      <c r="C291" t="s">
        <v>8</v>
      </c>
      <c r="D291" t="s">
        <v>1245</v>
      </c>
      <c r="E291" t="b">
        <v>0</v>
      </c>
      <c r="F291" t="b">
        <v>0</v>
      </c>
      <c r="G291" t="b">
        <v>1</v>
      </c>
      <c r="H291" t="s">
        <v>12</v>
      </c>
      <c r="I291" t="s">
        <v>5005</v>
      </c>
      <c r="J291" t="s">
        <v>5006</v>
      </c>
      <c r="K291">
        <v>3</v>
      </c>
      <c r="L291">
        <v>1</v>
      </c>
      <c r="M291">
        <v>4</v>
      </c>
      <c r="N291">
        <v>0.75</v>
      </c>
      <c r="O291" t="s">
        <v>49</v>
      </c>
      <c r="P291">
        <f t="shared" si="20"/>
        <v>0</v>
      </c>
      <c r="Q291">
        <f t="shared" si="21"/>
        <v>1</v>
      </c>
      <c r="R291">
        <f t="shared" si="22"/>
        <v>1</v>
      </c>
      <c r="S291">
        <f t="shared" si="23"/>
        <v>0</v>
      </c>
      <c r="T291" t="str">
        <f t="shared" si="24"/>
        <v/>
      </c>
    </row>
    <row r="292" spans="1:20">
      <c r="A292">
        <v>185</v>
      </c>
      <c r="B292">
        <v>1.14E+18</v>
      </c>
      <c r="C292" t="s">
        <v>8</v>
      </c>
      <c r="D292" t="s">
        <v>1255</v>
      </c>
      <c r="E292" t="b">
        <v>0</v>
      </c>
      <c r="F292" t="b">
        <v>0</v>
      </c>
      <c r="G292" t="b">
        <v>1</v>
      </c>
      <c r="H292" t="s">
        <v>12</v>
      </c>
      <c r="I292" t="s">
        <v>5025</v>
      </c>
      <c r="J292" t="s">
        <v>5026</v>
      </c>
      <c r="K292">
        <v>3</v>
      </c>
      <c r="L292">
        <v>1</v>
      </c>
      <c r="M292">
        <v>4</v>
      </c>
      <c r="N292">
        <v>0.75</v>
      </c>
      <c r="O292" t="s">
        <v>49</v>
      </c>
      <c r="P292">
        <f t="shared" si="20"/>
        <v>0</v>
      </c>
      <c r="Q292">
        <f t="shared" si="21"/>
        <v>1</v>
      </c>
      <c r="R292">
        <f t="shared" si="22"/>
        <v>1</v>
      </c>
      <c r="S292">
        <f t="shared" si="23"/>
        <v>0</v>
      </c>
      <c r="T292" t="str">
        <f t="shared" si="24"/>
        <v/>
      </c>
    </row>
    <row r="293" spans="1:20">
      <c r="A293">
        <v>204</v>
      </c>
      <c r="B293">
        <v>1.14E+18</v>
      </c>
      <c r="C293" t="s">
        <v>8</v>
      </c>
      <c r="D293" t="s">
        <v>1306</v>
      </c>
      <c r="E293" t="b">
        <v>0</v>
      </c>
      <c r="F293" t="b">
        <v>0</v>
      </c>
      <c r="G293" t="b">
        <v>1</v>
      </c>
      <c r="H293" t="s">
        <v>12</v>
      </c>
      <c r="I293" t="s">
        <v>5127</v>
      </c>
      <c r="J293" t="s">
        <v>5128</v>
      </c>
      <c r="K293">
        <v>3</v>
      </c>
      <c r="L293">
        <v>2</v>
      </c>
      <c r="M293">
        <v>5</v>
      </c>
      <c r="N293">
        <v>0.6</v>
      </c>
      <c r="O293" t="s">
        <v>49</v>
      </c>
      <c r="P293">
        <f t="shared" si="20"/>
        <v>0</v>
      </c>
      <c r="Q293">
        <f t="shared" si="21"/>
        <v>1</v>
      </c>
      <c r="R293">
        <f t="shared" si="22"/>
        <v>1</v>
      </c>
      <c r="S293">
        <f t="shared" si="23"/>
        <v>0</v>
      </c>
      <c r="T293" t="str">
        <f t="shared" si="24"/>
        <v/>
      </c>
    </row>
    <row r="294" spans="1:20">
      <c r="A294">
        <v>206</v>
      </c>
      <c r="B294">
        <v>1.14E+18</v>
      </c>
      <c r="C294" t="s">
        <v>8</v>
      </c>
      <c r="D294" t="s">
        <v>1309</v>
      </c>
      <c r="E294" t="b">
        <v>0</v>
      </c>
      <c r="F294" t="b">
        <v>0</v>
      </c>
      <c r="G294" t="b">
        <v>1</v>
      </c>
      <c r="H294" t="s">
        <v>12</v>
      </c>
      <c r="I294" t="s">
        <v>5133</v>
      </c>
      <c r="J294" t="s">
        <v>5134</v>
      </c>
      <c r="K294">
        <v>3</v>
      </c>
      <c r="L294">
        <v>2</v>
      </c>
      <c r="M294">
        <v>5</v>
      </c>
      <c r="N294">
        <v>0.6</v>
      </c>
      <c r="O294" t="s">
        <v>49</v>
      </c>
      <c r="P294">
        <f t="shared" si="20"/>
        <v>0</v>
      </c>
      <c r="Q294">
        <f t="shared" si="21"/>
        <v>1</v>
      </c>
      <c r="R294">
        <f t="shared" si="22"/>
        <v>1</v>
      </c>
      <c r="S294">
        <f t="shared" si="23"/>
        <v>0</v>
      </c>
      <c r="T294" t="str">
        <f t="shared" si="24"/>
        <v/>
      </c>
    </row>
    <row r="295" spans="1:20">
      <c r="A295">
        <v>240</v>
      </c>
      <c r="B295">
        <v>1.15E+18</v>
      </c>
      <c r="C295" t="s">
        <v>8</v>
      </c>
      <c r="D295" t="s">
        <v>1473</v>
      </c>
      <c r="E295" t="b">
        <v>0</v>
      </c>
      <c r="F295" t="b">
        <v>0</v>
      </c>
      <c r="G295" t="b">
        <v>1</v>
      </c>
      <c r="H295" t="s">
        <v>12</v>
      </c>
      <c r="I295" t="s">
        <v>5359</v>
      </c>
      <c r="J295" t="s">
        <v>5360</v>
      </c>
      <c r="K295">
        <v>3</v>
      </c>
      <c r="L295">
        <v>0</v>
      </c>
      <c r="M295">
        <v>3</v>
      </c>
      <c r="N295">
        <v>1</v>
      </c>
      <c r="O295" t="s">
        <v>49</v>
      </c>
      <c r="P295">
        <f t="shared" si="20"/>
        <v>0</v>
      </c>
      <c r="Q295">
        <f t="shared" si="21"/>
        <v>1</v>
      </c>
      <c r="R295">
        <f t="shared" si="22"/>
        <v>1</v>
      </c>
      <c r="S295">
        <f t="shared" si="23"/>
        <v>0</v>
      </c>
      <c r="T295" t="str">
        <f t="shared" si="24"/>
        <v/>
      </c>
    </row>
    <row r="296" spans="1:20">
      <c r="A296">
        <v>242</v>
      </c>
      <c r="B296">
        <v>1.15E+18</v>
      </c>
      <c r="C296" t="s">
        <v>8</v>
      </c>
      <c r="D296" t="s">
        <v>1481</v>
      </c>
      <c r="E296" t="b">
        <v>0</v>
      </c>
      <c r="F296" t="b">
        <v>0</v>
      </c>
      <c r="G296" t="b">
        <v>1</v>
      </c>
      <c r="H296" t="s">
        <v>12</v>
      </c>
      <c r="I296" t="s">
        <v>5373</v>
      </c>
      <c r="J296" t="s">
        <v>5374</v>
      </c>
      <c r="K296">
        <v>3</v>
      </c>
      <c r="L296">
        <v>1</v>
      </c>
      <c r="M296">
        <v>4</v>
      </c>
      <c r="N296">
        <v>0.75</v>
      </c>
      <c r="O296" t="s">
        <v>49</v>
      </c>
      <c r="P296">
        <f t="shared" si="20"/>
        <v>0</v>
      </c>
      <c r="Q296">
        <f t="shared" si="21"/>
        <v>1</v>
      </c>
      <c r="R296">
        <f t="shared" si="22"/>
        <v>1</v>
      </c>
      <c r="S296">
        <f t="shared" si="23"/>
        <v>0</v>
      </c>
      <c r="T296" t="str">
        <f t="shared" si="24"/>
        <v/>
      </c>
    </row>
    <row r="297" spans="1:20">
      <c r="A297">
        <v>290</v>
      </c>
      <c r="B297">
        <v>1.15E+18</v>
      </c>
      <c r="C297" t="s">
        <v>8</v>
      </c>
      <c r="D297" t="s">
        <v>1663</v>
      </c>
      <c r="E297" t="b">
        <v>0</v>
      </c>
      <c r="F297" t="b">
        <v>0</v>
      </c>
      <c r="G297" t="b">
        <v>1</v>
      </c>
      <c r="H297" t="s">
        <v>12</v>
      </c>
      <c r="I297" t="s">
        <v>5709</v>
      </c>
      <c r="J297" t="s">
        <v>5710</v>
      </c>
      <c r="K297">
        <v>3</v>
      </c>
      <c r="L297">
        <v>2</v>
      </c>
      <c r="M297">
        <v>5</v>
      </c>
      <c r="N297">
        <v>0.6</v>
      </c>
      <c r="O297" t="s">
        <v>8</v>
      </c>
      <c r="P297">
        <f t="shared" si="20"/>
        <v>0</v>
      </c>
      <c r="Q297">
        <f t="shared" si="21"/>
        <v>1</v>
      </c>
      <c r="R297">
        <f t="shared" si="22"/>
        <v>0</v>
      </c>
      <c r="S297">
        <f t="shared" si="23"/>
        <v>0</v>
      </c>
      <c r="T297" t="str">
        <f t="shared" si="24"/>
        <v/>
      </c>
    </row>
    <row r="298" spans="1:20">
      <c r="A298">
        <v>363</v>
      </c>
      <c r="B298">
        <v>1.15E+18</v>
      </c>
      <c r="C298" t="s">
        <v>49</v>
      </c>
      <c r="D298" t="s">
        <v>1959</v>
      </c>
      <c r="E298" t="b">
        <v>0</v>
      </c>
      <c r="F298" t="b">
        <v>0</v>
      </c>
      <c r="G298" t="b">
        <v>1</v>
      </c>
      <c r="H298" t="s">
        <v>12</v>
      </c>
      <c r="I298" t="s">
        <v>6267</v>
      </c>
      <c r="J298" t="s">
        <v>6268</v>
      </c>
      <c r="K298">
        <v>3</v>
      </c>
      <c r="L298">
        <v>6</v>
      </c>
      <c r="M298">
        <v>9</v>
      </c>
      <c r="N298">
        <v>0.33333333333333331</v>
      </c>
      <c r="O298" t="s">
        <v>49</v>
      </c>
      <c r="P298">
        <f t="shared" si="20"/>
        <v>0</v>
      </c>
      <c r="Q298">
        <f t="shared" si="21"/>
        <v>1</v>
      </c>
      <c r="R298">
        <f t="shared" si="22"/>
        <v>1</v>
      </c>
      <c r="S298">
        <f t="shared" si="23"/>
        <v>0</v>
      </c>
      <c r="T298" t="str">
        <f t="shared" si="24"/>
        <v/>
      </c>
    </row>
    <row r="299" spans="1:20">
      <c r="A299">
        <v>367</v>
      </c>
      <c r="B299">
        <v>1.15E+18</v>
      </c>
      <c r="C299" t="s">
        <v>8</v>
      </c>
      <c r="D299" t="s">
        <v>1976</v>
      </c>
      <c r="E299" t="b">
        <v>0</v>
      </c>
      <c r="F299" t="b">
        <v>0</v>
      </c>
      <c r="G299" t="b">
        <v>1</v>
      </c>
      <c r="H299" t="s">
        <v>12</v>
      </c>
      <c r="I299" t="s">
        <v>6301</v>
      </c>
      <c r="J299" t="s">
        <v>6302</v>
      </c>
      <c r="K299">
        <v>3</v>
      </c>
      <c r="L299">
        <v>0</v>
      </c>
      <c r="M299">
        <v>3</v>
      </c>
      <c r="N299">
        <v>1</v>
      </c>
      <c r="O299" t="s">
        <v>8</v>
      </c>
      <c r="P299">
        <f t="shared" si="20"/>
        <v>0</v>
      </c>
      <c r="Q299">
        <f t="shared" si="21"/>
        <v>1</v>
      </c>
      <c r="R299">
        <f t="shared" si="22"/>
        <v>0</v>
      </c>
      <c r="S299">
        <f t="shared" si="23"/>
        <v>0</v>
      </c>
      <c r="T299" t="str">
        <f t="shared" si="24"/>
        <v/>
      </c>
    </row>
    <row r="300" spans="1:20">
      <c r="A300">
        <v>1</v>
      </c>
      <c r="B300">
        <v>1.15E+18</v>
      </c>
      <c r="C300" t="s">
        <v>8</v>
      </c>
      <c r="D300" t="s">
        <v>28</v>
      </c>
      <c r="E300" t="b">
        <v>0</v>
      </c>
      <c r="F300" t="b">
        <v>0</v>
      </c>
      <c r="G300" t="b">
        <v>1</v>
      </c>
      <c r="H300" t="s">
        <v>12</v>
      </c>
      <c r="I300" t="s">
        <v>2617</v>
      </c>
      <c r="J300" t="s">
        <v>2618</v>
      </c>
      <c r="K300">
        <v>2</v>
      </c>
      <c r="L300">
        <v>0</v>
      </c>
      <c r="M300">
        <v>2</v>
      </c>
      <c r="N300">
        <v>1</v>
      </c>
      <c r="O300" t="s">
        <v>49</v>
      </c>
      <c r="P300">
        <f t="shared" si="20"/>
        <v>0</v>
      </c>
      <c r="Q300">
        <f t="shared" si="21"/>
        <v>1</v>
      </c>
      <c r="R300">
        <f t="shared" si="22"/>
        <v>1</v>
      </c>
      <c r="S300">
        <f t="shared" si="23"/>
        <v>0</v>
      </c>
      <c r="T300" t="str">
        <f t="shared" si="24"/>
        <v/>
      </c>
    </row>
    <row r="301" spans="1:20">
      <c r="A301">
        <v>1</v>
      </c>
      <c r="B301">
        <v>1.15E+18</v>
      </c>
      <c r="C301" t="s">
        <v>8</v>
      </c>
      <c r="D301" t="s">
        <v>30</v>
      </c>
      <c r="E301" t="b">
        <v>0</v>
      </c>
      <c r="F301" t="b">
        <v>0</v>
      </c>
      <c r="G301" t="b">
        <v>1</v>
      </c>
      <c r="H301" t="s">
        <v>12</v>
      </c>
      <c r="I301" t="s">
        <v>2621</v>
      </c>
      <c r="J301" t="s">
        <v>2622</v>
      </c>
      <c r="K301">
        <v>2</v>
      </c>
      <c r="L301">
        <v>4</v>
      </c>
      <c r="M301">
        <v>6</v>
      </c>
      <c r="N301">
        <v>0.33333333333333331</v>
      </c>
      <c r="O301" t="s">
        <v>8</v>
      </c>
      <c r="P301">
        <f t="shared" si="20"/>
        <v>0</v>
      </c>
      <c r="Q301">
        <f t="shared" si="21"/>
        <v>1</v>
      </c>
      <c r="R301">
        <f t="shared" si="22"/>
        <v>0</v>
      </c>
      <c r="S301">
        <f t="shared" si="23"/>
        <v>0</v>
      </c>
      <c r="T301" t="str">
        <f t="shared" si="24"/>
        <v/>
      </c>
    </row>
    <row r="302" spans="1:20">
      <c r="A302">
        <v>1</v>
      </c>
      <c r="B302">
        <v>1.15E+18</v>
      </c>
      <c r="C302" t="s">
        <v>8</v>
      </c>
      <c r="D302" t="s">
        <v>36</v>
      </c>
      <c r="E302" t="b">
        <v>0</v>
      </c>
      <c r="F302" t="b">
        <v>0</v>
      </c>
      <c r="G302" t="b">
        <v>1</v>
      </c>
      <c r="H302" t="s">
        <v>12</v>
      </c>
      <c r="I302" t="s">
        <v>2633</v>
      </c>
      <c r="J302" t="s">
        <v>2634</v>
      </c>
      <c r="K302">
        <v>2</v>
      </c>
      <c r="L302">
        <v>1</v>
      </c>
      <c r="M302">
        <v>3</v>
      </c>
      <c r="N302">
        <v>0.66666666666666663</v>
      </c>
      <c r="O302" t="s">
        <v>49</v>
      </c>
      <c r="P302">
        <f t="shared" si="20"/>
        <v>0</v>
      </c>
      <c r="Q302">
        <f t="shared" si="21"/>
        <v>1</v>
      </c>
      <c r="R302">
        <f t="shared" si="22"/>
        <v>1</v>
      </c>
      <c r="S302">
        <f t="shared" si="23"/>
        <v>0</v>
      </c>
      <c r="T302" t="str">
        <f t="shared" si="24"/>
        <v/>
      </c>
    </row>
    <row r="303" spans="1:20">
      <c r="A303">
        <v>2</v>
      </c>
      <c r="B303">
        <v>1.15E+18</v>
      </c>
      <c r="C303" t="s">
        <v>49</v>
      </c>
      <c r="D303" t="s">
        <v>60</v>
      </c>
      <c r="E303" t="b">
        <v>0</v>
      </c>
      <c r="F303" t="b">
        <v>0</v>
      </c>
      <c r="G303" t="b">
        <v>1</v>
      </c>
      <c r="H303" t="s">
        <v>12</v>
      </c>
      <c r="I303" t="s">
        <v>2673</v>
      </c>
      <c r="J303" t="s">
        <v>2674</v>
      </c>
      <c r="K303">
        <v>2</v>
      </c>
      <c r="L303">
        <v>5</v>
      </c>
      <c r="M303">
        <v>7</v>
      </c>
      <c r="N303">
        <v>0.2857142857142857</v>
      </c>
      <c r="O303" t="s">
        <v>49</v>
      </c>
      <c r="P303">
        <f t="shared" si="20"/>
        <v>0</v>
      </c>
      <c r="Q303">
        <f t="shared" si="21"/>
        <v>0</v>
      </c>
      <c r="R303">
        <f t="shared" si="22"/>
        <v>1</v>
      </c>
      <c r="S303">
        <f t="shared" si="23"/>
        <v>0</v>
      </c>
      <c r="T303" t="str">
        <f t="shared" si="24"/>
        <v/>
      </c>
    </row>
    <row r="304" spans="1:20">
      <c r="A304">
        <v>2</v>
      </c>
      <c r="B304">
        <v>1.15E+18</v>
      </c>
      <c r="C304" t="s">
        <v>49</v>
      </c>
      <c r="D304" t="s">
        <v>66</v>
      </c>
      <c r="E304" t="b">
        <v>0</v>
      </c>
      <c r="F304" t="b">
        <v>0</v>
      </c>
      <c r="G304" t="b">
        <v>1</v>
      </c>
      <c r="H304" t="s">
        <v>12</v>
      </c>
      <c r="I304" t="s">
        <v>2685</v>
      </c>
      <c r="J304" t="s">
        <v>2686</v>
      </c>
      <c r="K304">
        <v>2</v>
      </c>
      <c r="L304">
        <v>8</v>
      </c>
      <c r="M304">
        <v>10</v>
      </c>
      <c r="N304">
        <v>0.2</v>
      </c>
      <c r="O304" t="s">
        <v>49</v>
      </c>
      <c r="P304">
        <f t="shared" si="20"/>
        <v>0</v>
      </c>
      <c r="Q304">
        <f t="shared" si="21"/>
        <v>0</v>
      </c>
      <c r="R304">
        <f t="shared" si="22"/>
        <v>1</v>
      </c>
      <c r="S304">
        <f t="shared" si="23"/>
        <v>0</v>
      </c>
      <c r="T304" t="str">
        <f t="shared" si="24"/>
        <v/>
      </c>
    </row>
    <row r="305" spans="1:20">
      <c r="A305">
        <v>2</v>
      </c>
      <c r="B305">
        <v>1.15E+18</v>
      </c>
      <c r="C305" t="s">
        <v>49</v>
      </c>
      <c r="D305" t="s">
        <v>71</v>
      </c>
      <c r="E305" t="b">
        <v>0</v>
      </c>
      <c r="F305" t="b">
        <v>0</v>
      </c>
      <c r="G305" t="b">
        <v>1</v>
      </c>
      <c r="H305" t="s">
        <v>12</v>
      </c>
      <c r="I305" t="s">
        <v>2695</v>
      </c>
      <c r="J305" t="s">
        <v>2696</v>
      </c>
      <c r="K305">
        <v>2</v>
      </c>
      <c r="L305">
        <v>11</v>
      </c>
      <c r="M305">
        <v>13</v>
      </c>
      <c r="N305">
        <v>0.15384615384615385</v>
      </c>
      <c r="O305" t="s">
        <v>49</v>
      </c>
      <c r="P305">
        <f t="shared" si="20"/>
        <v>0</v>
      </c>
      <c r="Q305">
        <f t="shared" si="21"/>
        <v>0</v>
      </c>
      <c r="R305">
        <f t="shared" si="22"/>
        <v>1</v>
      </c>
      <c r="S305">
        <f t="shared" si="23"/>
        <v>0</v>
      </c>
      <c r="T305" t="str">
        <f t="shared" si="24"/>
        <v/>
      </c>
    </row>
    <row r="306" spans="1:20">
      <c r="A306">
        <v>2</v>
      </c>
      <c r="B306">
        <v>1.15E+18</v>
      </c>
      <c r="C306" t="s">
        <v>49</v>
      </c>
      <c r="D306" t="s">
        <v>74</v>
      </c>
      <c r="E306" t="b">
        <v>0</v>
      </c>
      <c r="F306" t="b">
        <v>0</v>
      </c>
      <c r="G306" t="b">
        <v>1</v>
      </c>
      <c r="H306" t="s">
        <v>12</v>
      </c>
      <c r="I306" t="s">
        <v>2701</v>
      </c>
      <c r="J306" t="s">
        <v>2702</v>
      </c>
      <c r="K306">
        <v>2</v>
      </c>
      <c r="L306">
        <v>3</v>
      </c>
      <c r="M306">
        <v>5</v>
      </c>
      <c r="N306">
        <v>0.4</v>
      </c>
      <c r="O306" t="s">
        <v>49</v>
      </c>
      <c r="P306">
        <f t="shared" si="20"/>
        <v>0</v>
      </c>
      <c r="Q306">
        <f t="shared" si="21"/>
        <v>1</v>
      </c>
      <c r="R306">
        <f t="shared" si="22"/>
        <v>1</v>
      </c>
      <c r="S306">
        <f t="shared" si="23"/>
        <v>0</v>
      </c>
      <c r="T306" t="str">
        <f t="shared" si="24"/>
        <v/>
      </c>
    </row>
    <row r="307" spans="1:20">
      <c r="A307">
        <v>2</v>
      </c>
      <c r="B307">
        <v>1.15E+18</v>
      </c>
      <c r="C307" t="s">
        <v>49</v>
      </c>
      <c r="D307" t="s">
        <v>76</v>
      </c>
      <c r="E307" t="b">
        <v>0</v>
      </c>
      <c r="F307" t="b">
        <v>0</v>
      </c>
      <c r="G307" t="b">
        <v>1</v>
      </c>
      <c r="H307" t="s">
        <v>12</v>
      </c>
      <c r="I307" t="s">
        <v>2705</v>
      </c>
      <c r="J307" t="s">
        <v>2706</v>
      </c>
      <c r="K307">
        <v>2</v>
      </c>
      <c r="L307">
        <v>6</v>
      </c>
      <c r="M307">
        <v>8</v>
      </c>
      <c r="N307">
        <v>0.25</v>
      </c>
      <c r="O307" t="s">
        <v>8</v>
      </c>
      <c r="P307">
        <f t="shared" si="20"/>
        <v>0</v>
      </c>
      <c r="Q307">
        <f t="shared" si="21"/>
        <v>0</v>
      </c>
      <c r="R307">
        <f t="shared" si="22"/>
        <v>0</v>
      </c>
      <c r="S307">
        <f t="shared" si="23"/>
        <v>0</v>
      </c>
      <c r="T307" t="str">
        <f t="shared" si="24"/>
        <v/>
      </c>
    </row>
    <row r="308" spans="1:20">
      <c r="A308">
        <v>3</v>
      </c>
      <c r="B308">
        <v>1.15E+18</v>
      </c>
      <c r="C308" t="s">
        <v>49</v>
      </c>
      <c r="D308" t="s">
        <v>89</v>
      </c>
      <c r="E308" t="b">
        <v>0</v>
      </c>
      <c r="F308" t="b">
        <v>0</v>
      </c>
      <c r="G308" t="b">
        <v>1</v>
      </c>
      <c r="H308" t="s">
        <v>12</v>
      </c>
      <c r="I308" t="s">
        <v>2727</v>
      </c>
      <c r="J308" t="s">
        <v>2728</v>
      </c>
      <c r="K308">
        <v>2</v>
      </c>
      <c r="L308">
        <v>7</v>
      </c>
      <c r="M308">
        <v>9</v>
      </c>
      <c r="N308">
        <v>0.22222222222222221</v>
      </c>
      <c r="O308" t="s">
        <v>49</v>
      </c>
      <c r="P308">
        <f t="shared" si="20"/>
        <v>0</v>
      </c>
      <c r="Q308">
        <f t="shared" si="21"/>
        <v>0</v>
      </c>
      <c r="R308">
        <f t="shared" si="22"/>
        <v>1</v>
      </c>
      <c r="S308">
        <f t="shared" si="23"/>
        <v>0</v>
      </c>
      <c r="T308" t="str">
        <f t="shared" si="24"/>
        <v/>
      </c>
    </row>
    <row r="309" spans="1:20">
      <c r="A309">
        <v>3</v>
      </c>
      <c r="B309">
        <v>1.15E+18</v>
      </c>
      <c r="C309" t="s">
        <v>49</v>
      </c>
      <c r="D309" t="s">
        <v>92</v>
      </c>
      <c r="E309" t="b">
        <v>0</v>
      </c>
      <c r="F309" t="b">
        <v>0</v>
      </c>
      <c r="G309" t="b">
        <v>1</v>
      </c>
      <c r="H309" t="s">
        <v>12</v>
      </c>
      <c r="I309" t="s">
        <v>2733</v>
      </c>
      <c r="J309" t="s">
        <v>2734</v>
      </c>
      <c r="K309">
        <v>2</v>
      </c>
      <c r="L309">
        <v>2</v>
      </c>
      <c r="M309">
        <v>4</v>
      </c>
      <c r="N309">
        <v>0.5</v>
      </c>
      <c r="O309" t="s">
        <v>49</v>
      </c>
      <c r="P309">
        <f t="shared" si="20"/>
        <v>0</v>
      </c>
      <c r="Q309">
        <f t="shared" si="21"/>
        <v>1</v>
      </c>
      <c r="R309">
        <f t="shared" si="22"/>
        <v>1</v>
      </c>
      <c r="S309">
        <f t="shared" si="23"/>
        <v>0</v>
      </c>
      <c r="T309" t="str">
        <f t="shared" si="24"/>
        <v/>
      </c>
    </row>
    <row r="310" spans="1:20">
      <c r="A310">
        <v>4</v>
      </c>
      <c r="B310">
        <v>1.15E+18</v>
      </c>
      <c r="C310" t="s">
        <v>8</v>
      </c>
      <c r="D310" t="s">
        <v>116</v>
      </c>
      <c r="E310" t="b">
        <v>0</v>
      </c>
      <c r="F310" t="b">
        <v>0</v>
      </c>
      <c r="G310" t="b">
        <v>1</v>
      </c>
      <c r="H310" t="s">
        <v>12</v>
      </c>
      <c r="I310" t="s">
        <v>2777</v>
      </c>
      <c r="J310" t="s">
        <v>2778</v>
      </c>
      <c r="K310">
        <v>2</v>
      </c>
      <c r="L310">
        <v>1</v>
      </c>
      <c r="M310">
        <v>3</v>
      </c>
      <c r="N310">
        <v>0.66666666666666663</v>
      </c>
      <c r="O310" t="s">
        <v>8</v>
      </c>
      <c r="P310">
        <f t="shared" si="20"/>
        <v>0</v>
      </c>
      <c r="Q310">
        <f t="shared" si="21"/>
        <v>1</v>
      </c>
      <c r="R310">
        <f t="shared" si="22"/>
        <v>0</v>
      </c>
      <c r="S310">
        <f t="shared" si="23"/>
        <v>0</v>
      </c>
      <c r="T310" t="str">
        <f t="shared" si="24"/>
        <v/>
      </c>
    </row>
    <row r="311" spans="1:20">
      <c r="A311">
        <v>5</v>
      </c>
      <c r="B311">
        <v>1.15E+18</v>
      </c>
      <c r="C311" t="s">
        <v>49</v>
      </c>
      <c r="D311" t="s">
        <v>123</v>
      </c>
      <c r="E311" t="b">
        <v>0</v>
      </c>
      <c r="F311" t="b">
        <v>0</v>
      </c>
      <c r="G311" t="b">
        <v>1</v>
      </c>
      <c r="H311" t="s">
        <v>12</v>
      </c>
      <c r="I311" t="s">
        <v>2793</v>
      </c>
      <c r="J311" t="s">
        <v>2794</v>
      </c>
      <c r="K311">
        <v>2</v>
      </c>
      <c r="L311">
        <v>8</v>
      </c>
      <c r="M311">
        <v>10</v>
      </c>
      <c r="N311">
        <v>0.2</v>
      </c>
      <c r="O311" t="s">
        <v>49</v>
      </c>
      <c r="P311">
        <f t="shared" si="20"/>
        <v>0</v>
      </c>
      <c r="Q311">
        <f t="shared" si="21"/>
        <v>0</v>
      </c>
      <c r="R311">
        <f t="shared" si="22"/>
        <v>1</v>
      </c>
      <c r="S311">
        <f t="shared" si="23"/>
        <v>0</v>
      </c>
      <c r="T311" t="str">
        <f t="shared" si="24"/>
        <v/>
      </c>
    </row>
    <row r="312" spans="1:20">
      <c r="A312">
        <v>5</v>
      </c>
      <c r="B312">
        <v>1.15E+18</v>
      </c>
      <c r="C312" t="s">
        <v>49</v>
      </c>
      <c r="D312" t="s">
        <v>129</v>
      </c>
      <c r="E312" t="b">
        <v>0</v>
      </c>
      <c r="F312" t="b">
        <v>0</v>
      </c>
      <c r="G312" t="b">
        <v>1</v>
      </c>
      <c r="H312" t="s">
        <v>12</v>
      </c>
      <c r="I312" t="s">
        <v>2805</v>
      </c>
      <c r="J312" t="s">
        <v>2806</v>
      </c>
      <c r="K312">
        <v>2</v>
      </c>
      <c r="L312">
        <v>4</v>
      </c>
      <c r="M312">
        <v>6</v>
      </c>
      <c r="N312">
        <v>0.33333333333333331</v>
      </c>
      <c r="O312" t="s">
        <v>49</v>
      </c>
      <c r="P312">
        <f t="shared" si="20"/>
        <v>0</v>
      </c>
      <c r="Q312">
        <f t="shared" si="21"/>
        <v>1</v>
      </c>
      <c r="R312">
        <f t="shared" si="22"/>
        <v>1</v>
      </c>
      <c r="S312">
        <f t="shared" si="23"/>
        <v>0</v>
      </c>
      <c r="T312" t="str">
        <f t="shared" si="24"/>
        <v/>
      </c>
    </row>
    <row r="313" spans="1:20">
      <c r="A313">
        <v>6</v>
      </c>
      <c r="B313">
        <v>1.15E+18</v>
      </c>
      <c r="C313" t="s">
        <v>49</v>
      </c>
      <c r="D313" t="s">
        <v>164</v>
      </c>
      <c r="E313" t="b">
        <v>0</v>
      </c>
      <c r="F313" t="b">
        <v>0</v>
      </c>
      <c r="G313" t="b">
        <v>1</v>
      </c>
      <c r="H313" t="s">
        <v>12</v>
      </c>
      <c r="I313" t="s">
        <v>2875</v>
      </c>
      <c r="J313" t="s">
        <v>2876</v>
      </c>
      <c r="K313">
        <v>2</v>
      </c>
      <c r="L313">
        <v>2</v>
      </c>
      <c r="M313">
        <v>4</v>
      </c>
      <c r="N313">
        <v>0.5</v>
      </c>
      <c r="O313" t="s">
        <v>49</v>
      </c>
      <c r="P313">
        <f t="shared" si="20"/>
        <v>0</v>
      </c>
      <c r="Q313">
        <f t="shared" si="21"/>
        <v>1</v>
      </c>
      <c r="R313">
        <f t="shared" si="22"/>
        <v>1</v>
      </c>
      <c r="S313">
        <f t="shared" si="23"/>
        <v>0</v>
      </c>
      <c r="T313" t="str">
        <f t="shared" si="24"/>
        <v/>
      </c>
    </row>
    <row r="314" spans="1:20">
      <c r="A314">
        <v>6</v>
      </c>
      <c r="B314">
        <v>1.15E+18</v>
      </c>
      <c r="C314" t="s">
        <v>49</v>
      </c>
      <c r="D314" t="s">
        <v>170</v>
      </c>
      <c r="E314" t="b">
        <v>0</v>
      </c>
      <c r="F314" t="b">
        <v>0</v>
      </c>
      <c r="G314" t="b">
        <v>1</v>
      </c>
      <c r="H314" t="s">
        <v>12</v>
      </c>
      <c r="I314" t="s">
        <v>2887</v>
      </c>
      <c r="J314" t="s">
        <v>2888</v>
      </c>
      <c r="K314">
        <v>2</v>
      </c>
      <c r="L314">
        <v>1</v>
      </c>
      <c r="M314">
        <v>3</v>
      </c>
      <c r="N314">
        <v>0.66666666666666663</v>
      </c>
      <c r="O314" t="s">
        <v>49</v>
      </c>
      <c r="P314">
        <f t="shared" si="20"/>
        <v>0</v>
      </c>
      <c r="Q314">
        <f t="shared" si="21"/>
        <v>1</v>
      </c>
      <c r="R314">
        <f t="shared" si="22"/>
        <v>1</v>
      </c>
      <c r="S314">
        <f t="shared" si="23"/>
        <v>0</v>
      </c>
      <c r="T314" t="str">
        <f t="shared" si="24"/>
        <v/>
      </c>
    </row>
    <row r="315" spans="1:20">
      <c r="A315">
        <v>7</v>
      </c>
      <c r="B315">
        <v>1.15E+18</v>
      </c>
      <c r="C315" t="s">
        <v>49</v>
      </c>
      <c r="D315" t="s">
        <v>182</v>
      </c>
      <c r="E315" t="b">
        <v>0</v>
      </c>
      <c r="F315" t="b">
        <v>0</v>
      </c>
      <c r="G315" t="b">
        <v>1</v>
      </c>
      <c r="H315" t="s">
        <v>12</v>
      </c>
      <c r="I315" t="s">
        <v>2911</v>
      </c>
      <c r="J315" t="s">
        <v>2912</v>
      </c>
      <c r="K315">
        <v>2</v>
      </c>
      <c r="L315">
        <v>1</v>
      </c>
      <c r="M315">
        <v>3</v>
      </c>
      <c r="N315">
        <v>0.66666666666666663</v>
      </c>
      <c r="O315" t="s">
        <v>8</v>
      </c>
      <c r="P315">
        <f t="shared" si="20"/>
        <v>0</v>
      </c>
      <c r="Q315">
        <f t="shared" si="21"/>
        <v>1</v>
      </c>
      <c r="R315">
        <f t="shared" si="22"/>
        <v>0</v>
      </c>
      <c r="S315">
        <f t="shared" si="23"/>
        <v>0</v>
      </c>
      <c r="T315" t="str">
        <f t="shared" si="24"/>
        <v/>
      </c>
    </row>
    <row r="316" spans="1:20">
      <c r="A316">
        <v>8</v>
      </c>
      <c r="B316">
        <v>1.15E+18</v>
      </c>
      <c r="C316" t="s">
        <v>8</v>
      </c>
      <c r="D316" t="s">
        <v>189</v>
      </c>
      <c r="E316" t="b">
        <v>0</v>
      </c>
      <c r="F316" t="b">
        <v>0</v>
      </c>
      <c r="G316" t="b">
        <v>1</v>
      </c>
      <c r="H316" t="s">
        <v>12</v>
      </c>
      <c r="I316" t="s">
        <v>2923</v>
      </c>
      <c r="J316" t="s">
        <v>2924</v>
      </c>
      <c r="K316">
        <v>2</v>
      </c>
      <c r="L316">
        <v>2</v>
      </c>
      <c r="M316">
        <v>4</v>
      </c>
      <c r="N316">
        <v>0.5</v>
      </c>
      <c r="O316" t="s">
        <v>49</v>
      </c>
      <c r="P316">
        <f t="shared" si="20"/>
        <v>0</v>
      </c>
      <c r="Q316">
        <f t="shared" si="21"/>
        <v>1</v>
      </c>
      <c r="R316">
        <f t="shared" si="22"/>
        <v>1</v>
      </c>
      <c r="S316">
        <f t="shared" si="23"/>
        <v>0</v>
      </c>
      <c r="T316" t="str">
        <f t="shared" si="24"/>
        <v/>
      </c>
    </row>
    <row r="317" spans="1:20">
      <c r="A317">
        <v>8</v>
      </c>
      <c r="B317">
        <v>1.15E+18</v>
      </c>
      <c r="C317" t="s">
        <v>8</v>
      </c>
      <c r="D317" t="s">
        <v>195</v>
      </c>
      <c r="E317" t="b">
        <v>0</v>
      </c>
      <c r="F317" t="b">
        <v>0</v>
      </c>
      <c r="G317" t="b">
        <v>1</v>
      </c>
      <c r="H317" t="s">
        <v>12</v>
      </c>
      <c r="I317" t="s">
        <v>2935</v>
      </c>
      <c r="J317" t="s">
        <v>2936</v>
      </c>
      <c r="K317">
        <v>2</v>
      </c>
      <c r="L317">
        <v>3</v>
      </c>
      <c r="M317">
        <v>5</v>
      </c>
      <c r="N317">
        <v>0.4</v>
      </c>
      <c r="O317" t="s">
        <v>49</v>
      </c>
      <c r="P317">
        <f t="shared" si="20"/>
        <v>0</v>
      </c>
      <c r="Q317">
        <f t="shared" si="21"/>
        <v>1</v>
      </c>
      <c r="R317">
        <f t="shared" si="22"/>
        <v>1</v>
      </c>
      <c r="S317">
        <f t="shared" si="23"/>
        <v>0</v>
      </c>
      <c r="T317" t="str">
        <f t="shared" si="24"/>
        <v/>
      </c>
    </row>
    <row r="318" spans="1:20">
      <c r="A318">
        <v>9</v>
      </c>
      <c r="B318">
        <v>1.15E+18</v>
      </c>
      <c r="C318" t="s">
        <v>49</v>
      </c>
      <c r="D318" t="s">
        <v>204</v>
      </c>
      <c r="E318" t="b">
        <v>0</v>
      </c>
      <c r="F318" t="b">
        <v>0</v>
      </c>
      <c r="G318" t="b">
        <v>1</v>
      </c>
      <c r="H318" t="s">
        <v>12</v>
      </c>
      <c r="I318" t="s">
        <v>2953</v>
      </c>
      <c r="J318" t="s">
        <v>2954</v>
      </c>
      <c r="K318">
        <v>2</v>
      </c>
      <c r="L318">
        <v>2</v>
      </c>
      <c r="M318">
        <v>4</v>
      </c>
      <c r="N318">
        <v>0.5</v>
      </c>
      <c r="O318" t="s">
        <v>49</v>
      </c>
      <c r="P318">
        <f t="shared" si="20"/>
        <v>0</v>
      </c>
      <c r="Q318">
        <f t="shared" si="21"/>
        <v>1</v>
      </c>
      <c r="R318">
        <f t="shared" si="22"/>
        <v>1</v>
      </c>
      <c r="S318">
        <f t="shared" si="23"/>
        <v>0</v>
      </c>
      <c r="T318" t="str">
        <f t="shared" si="24"/>
        <v/>
      </c>
    </row>
    <row r="319" spans="1:20">
      <c r="A319">
        <v>10</v>
      </c>
      <c r="B319">
        <v>1.15E+18</v>
      </c>
      <c r="C319" t="s">
        <v>49</v>
      </c>
      <c r="D319" t="s">
        <v>214</v>
      </c>
      <c r="E319" t="b">
        <v>0</v>
      </c>
      <c r="F319" t="b">
        <v>0</v>
      </c>
      <c r="G319" t="b">
        <v>1</v>
      </c>
      <c r="H319" t="s">
        <v>12</v>
      </c>
      <c r="I319" t="s">
        <v>2971</v>
      </c>
      <c r="J319" t="s">
        <v>2972</v>
      </c>
      <c r="K319">
        <v>2</v>
      </c>
      <c r="L319">
        <v>3</v>
      </c>
      <c r="M319">
        <v>5</v>
      </c>
      <c r="N319">
        <v>0.4</v>
      </c>
      <c r="O319" t="s">
        <v>49</v>
      </c>
      <c r="P319">
        <f t="shared" si="20"/>
        <v>0</v>
      </c>
      <c r="Q319">
        <f t="shared" si="21"/>
        <v>1</v>
      </c>
      <c r="R319">
        <f t="shared" si="22"/>
        <v>1</v>
      </c>
      <c r="S319">
        <f t="shared" si="23"/>
        <v>0</v>
      </c>
      <c r="T319" t="str">
        <f t="shared" si="24"/>
        <v/>
      </c>
    </row>
    <row r="320" spans="1:20">
      <c r="A320">
        <v>10</v>
      </c>
      <c r="B320">
        <v>1.15E+18</v>
      </c>
      <c r="C320" t="s">
        <v>49</v>
      </c>
      <c r="D320" t="s">
        <v>220</v>
      </c>
      <c r="E320" t="b">
        <v>0</v>
      </c>
      <c r="F320" t="b">
        <v>0</v>
      </c>
      <c r="G320" t="b">
        <v>1</v>
      </c>
      <c r="H320" t="s">
        <v>12</v>
      </c>
      <c r="I320" t="s">
        <v>2983</v>
      </c>
      <c r="J320" t="s">
        <v>2984</v>
      </c>
      <c r="K320">
        <v>2</v>
      </c>
      <c r="L320">
        <v>4</v>
      </c>
      <c r="M320">
        <v>6</v>
      </c>
      <c r="N320">
        <v>0.33333333333333331</v>
      </c>
      <c r="O320" t="s">
        <v>8</v>
      </c>
      <c r="P320">
        <f t="shared" si="20"/>
        <v>0</v>
      </c>
      <c r="Q320">
        <f t="shared" si="21"/>
        <v>1</v>
      </c>
      <c r="R320">
        <f t="shared" si="22"/>
        <v>0</v>
      </c>
      <c r="S320">
        <f t="shared" si="23"/>
        <v>0</v>
      </c>
      <c r="T320" t="str">
        <f t="shared" si="24"/>
        <v/>
      </c>
    </row>
    <row r="321" spans="1:20">
      <c r="A321">
        <v>10</v>
      </c>
      <c r="B321">
        <v>1.15E+18</v>
      </c>
      <c r="C321" t="s">
        <v>49</v>
      </c>
      <c r="D321" t="s">
        <v>221</v>
      </c>
      <c r="E321" t="b">
        <v>0</v>
      </c>
      <c r="F321" t="b">
        <v>0</v>
      </c>
      <c r="G321" t="b">
        <v>1</v>
      </c>
      <c r="H321" t="s">
        <v>12</v>
      </c>
      <c r="I321" t="s">
        <v>2985</v>
      </c>
      <c r="J321" t="s">
        <v>2986</v>
      </c>
      <c r="K321">
        <v>2</v>
      </c>
      <c r="L321">
        <v>2</v>
      </c>
      <c r="M321">
        <v>4</v>
      </c>
      <c r="N321">
        <v>0.5</v>
      </c>
      <c r="O321" t="s">
        <v>49</v>
      </c>
      <c r="P321">
        <f t="shared" si="20"/>
        <v>0</v>
      </c>
      <c r="Q321">
        <f t="shared" si="21"/>
        <v>1</v>
      </c>
      <c r="R321">
        <f t="shared" si="22"/>
        <v>1</v>
      </c>
      <c r="S321">
        <f t="shared" si="23"/>
        <v>0</v>
      </c>
      <c r="T321" t="str">
        <f t="shared" si="24"/>
        <v/>
      </c>
    </row>
    <row r="322" spans="1:20">
      <c r="A322">
        <v>11</v>
      </c>
      <c r="B322">
        <v>1.15E+18</v>
      </c>
      <c r="C322" t="s">
        <v>8</v>
      </c>
      <c r="D322" t="s">
        <v>226</v>
      </c>
      <c r="E322" t="b">
        <v>0</v>
      </c>
      <c r="F322" t="b">
        <v>0</v>
      </c>
      <c r="G322" t="b">
        <v>1</v>
      </c>
      <c r="H322" t="s">
        <v>12</v>
      </c>
      <c r="I322" t="s">
        <v>2993</v>
      </c>
      <c r="J322" t="s">
        <v>2994</v>
      </c>
      <c r="K322">
        <v>2</v>
      </c>
      <c r="L322">
        <v>0</v>
      </c>
      <c r="M322">
        <v>2</v>
      </c>
      <c r="N322">
        <v>1</v>
      </c>
      <c r="O322" t="s">
        <v>49</v>
      </c>
      <c r="P322">
        <f t="shared" si="20"/>
        <v>0</v>
      </c>
      <c r="Q322">
        <f t="shared" si="21"/>
        <v>1</v>
      </c>
      <c r="R322">
        <f t="shared" si="22"/>
        <v>1</v>
      </c>
      <c r="S322">
        <f t="shared" si="23"/>
        <v>0</v>
      </c>
      <c r="T322" t="str">
        <f t="shared" si="24"/>
        <v/>
      </c>
    </row>
    <row r="323" spans="1:20">
      <c r="A323">
        <v>11</v>
      </c>
      <c r="B323">
        <v>1.15E+18</v>
      </c>
      <c r="C323" t="s">
        <v>8</v>
      </c>
      <c r="D323" t="s">
        <v>232</v>
      </c>
      <c r="E323" t="b">
        <v>0</v>
      </c>
      <c r="F323" t="b">
        <v>0</v>
      </c>
      <c r="G323" t="b">
        <v>1</v>
      </c>
      <c r="H323" t="s">
        <v>12</v>
      </c>
      <c r="I323" t="s">
        <v>3007</v>
      </c>
      <c r="J323" t="s">
        <v>3008</v>
      </c>
      <c r="K323">
        <v>2</v>
      </c>
      <c r="L323">
        <v>1</v>
      </c>
      <c r="M323">
        <v>3</v>
      </c>
      <c r="N323">
        <v>0.66666666666666663</v>
      </c>
      <c r="O323" t="s">
        <v>8</v>
      </c>
      <c r="P323">
        <f t="shared" ref="P323:P386" si="25">IF(K323&gt;=P$1,1,0)</f>
        <v>0</v>
      </c>
      <c r="Q323">
        <f t="shared" ref="Q323:Q386" si="26">IF(N323&gt;=Q$1,1,0)</f>
        <v>1</v>
      </c>
      <c r="R323">
        <f t="shared" ref="R323:R386" si="27">IF(O323=R$1,V$1,1)</f>
        <v>0</v>
      </c>
      <c r="S323">
        <f t="shared" ref="S323:S386" si="28">Q323*P323*R323</f>
        <v>0</v>
      </c>
      <c r="T323" t="str">
        <f t="shared" ref="T323:T386" si="29">IF(S323=1,D323,"")</f>
        <v/>
      </c>
    </row>
    <row r="324" spans="1:20">
      <c r="A324">
        <v>11</v>
      </c>
      <c r="B324">
        <v>1.15E+18</v>
      </c>
      <c r="C324" t="s">
        <v>8</v>
      </c>
      <c r="D324" t="s">
        <v>235</v>
      </c>
      <c r="E324" t="b">
        <v>0</v>
      </c>
      <c r="F324" t="b">
        <v>0</v>
      </c>
      <c r="G324" t="b">
        <v>1</v>
      </c>
      <c r="H324" t="s">
        <v>12</v>
      </c>
      <c r="I324" t="s">
        <v>3013</v>
      </c>
      <c r="J324" t="s">
        <v>3014</v>
      </c>
      <c r="K324">
        <v>2</v>
      </c>
      <c r="L324">
        <v>0</v>
      </c>
      <c r="M324">
        <v>2</v>
      </c>
      <c r="N324">
        <v>1</v>
      </c>
      <c r="O324" t="s">
        <v>49</v>
      </c>
      <c r="P324">
        <f t="shared" si="25"/>
        <v>0</v>
      </c>
      <c r="Q324">
        <f t="shared" si="26"/>
        <v>1</v>
      </c>
      <c r="R324">
        <f t="shared" si="27"/>
        <v>1</v>
      </c>
      <c r="S324">
        <f t="shared" si="28"/>
        <v>0</v>
      </c>
      <c r="T324" t="str">
        <f t="shared" si="29"/>
        <v/>
      </c>
    </row>
    <row r="325" spans="1:20">
      <c r="A325">
        <v>12</v>
      </c>
      <c r="B325">
        <v>1.15E+18</v>
      </c>
      <c r="C325" t="s">
        <v>49</v>
      </c>
      <c r="D325" t="s">
        <v>245</v>
      </c>
      <c r="E325" t="b">
        <v>0</v>
      </c>
      <c r="F325" t="b">
        <v>0</v>
      </c>
      <c r="G325" t="b">
        <v>1</v>
      </c>
      <c r="H325" t="s">
        <v>12</v>
      </c>
      <c r="I325" t="s">
        <v>3033</v>
      </c>
      <c r="J325" t="s">
        <v>3034</v>
      </c>
      <c r="K325">
        <v>2</v>
      </c>
      <c r="L325">
        <v>9</v>
      </c>
      <c r="M325">
        <v>11</v>
      </c>
      <c r="N325">
        <v>0.18181818181818182</v>
      </c>
      <c r="O325" t="s">
        <v>49</v>
      </c>
      <c r="P325">
        <f t="shared" si="25"/>
        <v>0</v>
      </c>
      <c r="Q325">
        <f t="shared" si="26"/>
        <v>0</v>
      </c>
      <c r="R325">
        <f t="shared" si="27"/>
        <v>1</v>
      </c>
      <c r="S325">
        <f t="shared" si="28"/>
        <v>0</v>
      </c>
      <c r="T325" t="str">
        <f t="shared" si="29"/>
        <v/>
      </c>
    </row>
    <row r="326" spans="1:20">
      <c r="A326">
        <v>13</v>
      </c>
      <c r="B326">
        <v>1.15E+18</v>
      </c>
      <c r="C326" t="s">
        <v>49</v>
      </c>
      <c r="D326" t="s">
        <v>254</v>
      </c>
      <c r="E326" t="b">
        <v>0</v>
      </c>
      <c r="F326" t="b">
        <v>0</v>
      </c>
      <c r="G326" t="b">
        <v>1</v>
      </c>
      <c r="H326" t="s">
        <v>12</v>
      </c>
      <c r="I326" t="s">
        <v>3051</v>
      </c>
      <c r="J326" t="s">
        <v>3052</v>
      </c>
      <c r="K326">
        <v>2</v>
      </c>
      <c r="L326">
        <v>2</v>
      </c>
      <c r="M326">
        <v>4</v>
      </c>
      <c r="N326">
        <v>0.5</v>
      </c>
      <c r="O326" t="s">
        <v>8</v>
      </c>
      <c r="P326">
        <f t="shared" si="25"/>
        <v>0</v>
      </c>
      <c r="Q326">
        <f t="shared" si="26"/>
        <v>1</v>
      </c>
      <c r="R326">
        <f t="shared" si="27"/>
        <v>0</v>
      </c>
      <c r="S326">
        <f t="shared" si="28"/>
        <v>0</v>
      </c>
      <c r="T326" t="str">
        <f t="shared" si="29"/>
        <v/>
      </c>
    </row>
    <row r="327" spans="1:20">
      <c r="A327">
        <v>13</v>
      </c>
      <c r="B327">
        <v>1.15E+18</v>
      </c>
      <c r="C327" t="s">
        <v>49</v>
      </c>
      <c r="D327" t="s">
        <v>255</v>
      </c>
      <c r="E327" t="b">
        <v>0</v>
      </c>
      <c r="F327" t="b">
        <v>0</v>
      </c>
      <c r="G327" t="b">
        <v>1</v>
      </c>
      <c r="H327" t="s">
        <v>12</v>
      </c>
      <c r="I327" t="s">
        <v>3053</v>
      </c>
      <c r="J327" t="s">
        <v>3054</v>
      </c>
      <c r="K327">
        <v>2</v>
      </c>
      <c r="L327">
        <v>3</v>
      </c>
      <c r="M327">
        <v>5</v>
      </c>
      <c r="N327">
        <v>0.4</v>
      </c>
      <c r="O327" t="s">
        <v>49</v>
      </c>
      <c r="P327">
        <f t="shared" si="25"/>
        <v>0</v>
      </c>
      <c r="Q327">
        <f t="shared" si="26"/>
        <v>1</v>
      </c>
      <c r="R327">
        <f t="shared" si="27"/>
        <v>1</v>
      </c>
      <c r="S327">
        <f t="shared" si="28"/>
        <v>0</v>
      </c>
      <c r="T327" t="str">
        <f t="shared" si="29"/>
        <v/>
      </c>
    </row>
    <row r="328" spans="1:20">
      <c r="A328">
        <v>13</v>
      </c>
      <c r="B328">
        <v>1.15E+18</v>
      </c>
      <c r="C328" t="s">
        <v>49</v>
      </c>
      <c r="D328" t="s">
        <v>256</v>
      </c>
      <c r="E328" t="b">
        <v>0</v>
      </c>
      <c r="F328" t="b">
        <v>0</v>
      </c>
      <c r="G328" t="b">
        <v>1</v>
      </c>
      <c r="H328" t="s">
        <v>12</v>
      </c>
      <c r="I328" t="s">
        <v>3055</v>
      </c>
      <c r="J328" t="s">
        <v>3056</v>
      </c>
      <c r="K328">
        <v>2</v>
      </c>
      <c r="L328">
        <v>8</v>
      </c>
      <c r="M328">
        <v>10</v>
      </c>
      <c r="N328">
        <v>0.2</v>
      </c>
      <c r="O328" t="s">
        <v>8</v>
      </c>
      <c r="P328">
        <f t="shared" si="25"/>
        <v>0</v>
      </c>
      <c r="Q328">
        <f t="shared" si="26"/>
        <v>0</v>
      </c>
      <c r="R328">
        <f t="shared" si="27"/>
        <v>0</v>
      </c>
      <c r="S328">
        <f t="shared" si="28"/>
        <v>0</v>
      </c>
      <c r="T328" t="str">
        <f t="shared" si="29"/>
        <v/>
      </c>
    </row>
    <row r="329" spans="1:20">
      <c r="A329">
        <v>14</v>
      </c>
      <c r="B329">
        <v>1.15E+18</v>
      </c>
      <c r="C329" t="s">
        <v>49</v>
      </c>
      <c r="D329" t="s">
        <v>260</v>
      </c>
      <c r="E329" t="b">
        <v>0</v>
      </c>
      <c r="F329" t="b">
        <v>0</v>
      </c>
      <c r="G329" t="b">
        <v>1</v>
      </c>
      <c r="H329" t="s">
        <v>12</v>
      </c>
      <c r="I329" t="s">
        <v>3063</v>
      </c>
      <c r="J329" t="s">
        <v>3064</v>
      </c>
      <c r="K329">
        <v>2</v>
      </c>
      <c r="L329">
        <v>18</v>
      </c>
      <c r="M329">
        <v>20</v>
      </c>
      <c r="N329">
        <v>0.1</v>
      </c>
      <c r="O329" t="s">
        <v>8</v>
      </c>
      <c r="P329">
        <f t="shared" si="25"/>
        <v>0</v>
      </c>
      <c r="Q329">
        <f t="shared" si="26"/>
        <v>0</v>
      </c>
      <c r="R329">
        <f t="shared" si="27"/>
        <v>0</v>
      </c>
      <c r="S329">
        <f t="shared" si="28"/>
        <v>0</v>
      </c>
      <c r="T329" t="str">
        <f t="shared" si="29"/>
        <v/>
      </c>
    </row>
    <row r="330" spans="1:20">
      <c r="A330">
        <v>15</v>
      </c>
      <c r="B330">
        <v>1.15E+18</v>
      </c>
      <c r="C330" t="s">
        <v>49</v>
      </c>
      <c r="D330" t="s">
        <v>276</v>
      </c>
      <c r="E330" t="b">
        <v>0</v>
      </c>
      <c r="F330" t="b">
        <v>0</v>
      </c>
      <c r="G330" t="b">
        <v>1</v>
      </c>
      <c r="H330" t="s">
        <v>12</v>
      </c>
      <c r="I330" t="s">
        <v>3095</v>
      </c>
      <c r="J330" t="s">
        <v>3096</v>
      </c>
      <c r="K330">
        <v>2</v>
      </c>
      <c r="L330">
        <v>1</v>
      </c>
      <c r="M330">
        <v>3</v>
      </c>
      <c r="N330">
        <v>0.66666666666666663</v>
      </c>
      <c r="O330" t="s">
        <v>8</v>
      </c>
      <c r="P330">
        <f t="shared" si="25"/>
        <v>0</v>
      </c>
      <c r="Q330">
        <f t="shared" si="26"/>
        <v>1</v>
      </c>
      <c r="R330">
        <f t="shared" si="27"/>
        <v>0</v>
      </c>
      <c r="S330">
        <f t="shared" si="28"/>
        <v>0</v>
      </c>
      <c r="T330" t="str">
        <f t="shared" si="29"/>
        <v/>
      </c>
    </row>
    <row r="331" spans="1:20">
      <c r="A331">
        <v>15</v>
      </c>
      <c r="B331">
        <v>1.15E+18</v>
      </c>
      <c r="C331" t="s">
        <v>49</v>
      </c>
      <c r="D331" t="s">
        <v>277</v>
      </c>
      <c r="E331" t="b">
        <v>0</v>
      </c>
      <c r="F331" t="b">
        <v>0</v>
      </c>
      <c r="G331" t="b">
        <v>1</v>
      </c>
      <c r="H331" t="s">
        <v>12</v>
      </c>
      <c r="I331" t="s">
        <v>3097</v>
      </c>
      <c r="J331" t="s">
        <v>3098</v>
      </c>
      <c r="K331">
        <v>2</v>
      </c>
      <c r="L331">
        <v>8</v>
      </c>
      <c r="M331">
        <v>10</v>
      </c>
      <c r="N331">
        <v>0.2</v>
      </c>
      <c r="O331" t="s">
        <v>8</v>
      </c>
      <c r="P331">
        <f t="shared" si="25"/>
        <v>0</v>
      </c>
      <c r="Q331">
        <f t="shared" si="26"/>
        <v>0</v>
      </c>
      <c r="R331">
        <f t="shared" si="27"/>
        <v>0</v>
      </c>
      <c r="S331">
        <f t="shared" si="28"/>
        <v>0</v>
      </c>
      <c r="T331" t="str">
        <f t="shared" si="29"/>
        <v/>
      </c>
    </row>
    <row r="332" spans="1:20">
      <c r="A332">
        <v>17</v>
      </c>
      <c r="B332">
        <v>1.15E+18</v>
      </c>
      <c r="C332" t="s">
        <v>8</v>
      </c>
      <c r="D332" t="s">
        <v>292</v>
      </c>
      <c r="E332" t="b">
        <v>0</v>
      </c>
      <c r="F332" t="b">
        <v>0</v>
      </c>
      <c r="G332" t="b">
        <v>1</v>
      </c>
      <c r="H332" t="s">
        <v>12</v>
      </c>
      <c r="I332" t="s">
        <v>3125</v>
      </c>
      <c r="J332" t="s">
        <v>3126</v>
      </c>
      <c r="K332">
        <v>2</v>
      </c>
      <c r="L332">
        <v>4</v>
      </c>
      <c r="M332">
        <v>6</v>
      </c>
      <c r="N332">
        <v>0.33333333333333331</v>
      </c>
      <c r="O332" t="s">
        <v>49</v>
      </c>
      <c r="P332">
        <f t="shared" si="25"/>
        <v>0</v>
      </c>
      <c r="Q332">
        <f t="shared" si="26"/>
        <v>1</v>
      </c>
      <c r="R332">
        <f t="shared" si="27"/>
        <v>1</v>
      </c>
      <c r="S332">
        <f t="shared" si="28"/>
        <v>0</v>
      </c>
      <c r="T332" t="str">
        <f t="shared" si="29"/>
        <v/>
      </c>
    </row>
    <row r="333" spans="1:20">
      <c r="A333">
        <v>17</v>
      </c>
      <c r="B333">
        <v>1.15E+18</v>
      </c>
      <c r="C333" t="s">
        <v>8</v>
      </c>
      <c r="D333" t="s">
        <v>293</v>
      </c>
      <c r="E333" t="b">
        <v>0</v>
      </c>
      <c r="F333" t="b">
        <v>0</v>
      </c>
      <c r="G333" t="b">
        <v>1</v>
      </c>
      <c r="H333" t="s">
        <v>12</v>
      </c>
      <c r="I333" t="s">
        <v>3127</v>
      </c>
      <c r="J333" t="s">
        <v>3128</v>
      </c>
      <c r="K333">
        <v>2</v>
      </c>
      <c r="L333">
        <v>2</v>
      </c>
      <c r="M333">
        <v>4</v>
      </c>
      <c r="N333">
        <v>0.5</v>
      </c>
      <c r="O333" t="s">
        <v>49</v>
      </c>
      <c r="P333">
        <f t="shared" si="25"/>
        <v>0</v>
      </c>
      <c r="Q333">
        <f t="shared" si="26"/>
        <v>1</v>
      </c>
      <c r="R333">
        <f t="shared" si="27"/>
        <v>1</v>
      </c>
      <c r="S333">
        <f t="shared" si="28"/>
        <v>0</v>
      </c>
      <c r="T333" t="str">
        <f t="shared" si="29"/>
        <v/>
      </c>
    </row>
    <row r="334" spans="1:20">
      <c r="A334">
        <v>17</v>
      </c>
      <c r="B334">
        <v>1.15E+18</v>
      </c>
      <c r="C334" t="s">
        <v>8</v>
      </c>
      <c r="D334" t="s">
        <v>297</v>
      </c>
      <c r="E334" t="b">
        <v>0</v>
      </c>
      <c r="F334" t="b">
        <v>0</v>
      </c>
      <c r="G334" t="b">
        <v>1</v>
      </c>
      <c r="H334" t="s">
        <v>12</v>
      </c>
      <c r="I334" t="s">
        <v>3135</v>
      </c>
      <c r="J334" t="s">
        <v>3136</v>
      </c>
      <c r="K334">
        <v>2</v>
      </c>
      <c r="L334">
        <v>2</v>
      </c>
      <c r="M334">
        <v>4</v>
      </c>
      <c r="N334">
        <v>0.5</v>
      </c>
      <c r="O334" t="s">
        <v>49</v>
      </c>
      <c r="P334">
        <f t="shared" si="25"/>
        <v>0</v>
      </c>
      <c r="Q334">
        <f t="shared" si="26"/>
        <v>1</v>
      </c>
      <c r="R334">
        <f t="shared" si="27"/>
        <v>1</v>
      </c>
      <c r="S334">
        <f t="shared" si="28"/>
        <v>0</v>
      </c>
      <c r="T334" t="str">
        <f t="shared" si="29"/>
        <v/>
      </c>
    </row>
    <row r="335" spans="1:20">
      <c r="A335">
        <v>18</v>
      </c>
      <c r="B335">
        <v>1.15E+18</v>
      </c>
      <c r="C335" t="s">
        <v>8</v>
      </c>
      <c r="D335" t="s">
        <v>305</v>
      </c>
      <c r="E335" t="b">
        <v>0</v>
      </c>
      <c r="F335" t="b">
        <v>0</v>
      </c>
      <c r="G335" t="b">
        <v>1</v>
      </c>
      <c r="H335" t="s">
        <v>12</v>
      </c>
      <c r="I335" t="s">
        <v>3149</v>
      </c>
      <c r="J335" t="s">
        <v>3150</v>
      </c>
      <c r="K335">
        <v>2</v>
      </c>
      <c r="L335">
        <v>0</v>
      </c>
      <c r="M335">
        <v>2</v>
      </c>
      <c r="N335">
        <v>1</v>
      </c>
      <c r="O335" t="s">
        <v>49</v>
      </c>
      <c r="P335">
        <f t="shared" si="25"/>
        <v>0</v>
      </c>
      <c r="Q335">
        <f t="shared" si="26"/>
        <v>1</v>
      </c>
      <c r="R335">
        <f t="shared" si="27"/>
        <v>1</v>
      </c>
      <c r="S335">
        <f t="shared" si="28"/>
        <v>0</v>
      </c>
      <c r="T335" t="str">
        <f t="shared" si="29"/>
        <v/>
      </c>
    </row>
    <row r="336" spans="1:20">
      <c r="A336">
        <v>20</v>
      </c>
      <c r="B336">
        <v>1.15E+18</v>
      </c>
      <c r="C336" t="s">
        <v>49</v>
      </c>
      <c r="D336" t="s">
        <v>318</v>
      </c>
      <c r="E336" t="b">
        <v>0</v>
      </c>
      <c r="F336" t="b">
        <v>0</v>
      </c>
      <c r="G336" t="b">
        <v>1</v>
      </c>
      <c r="H336" t="s">
        <v>12</v>
      </c>
      <c r="I336" t="s">
        <v>3175</v>
      </c>
      <c r="J336" t="s">
        <v>3176</v>
      </c>
      <c r="K336">
        <v>2</v>
      </c>
      <c r="L336">
        <v>12</v>
      </c>
      <c r="M336">
        <v>14</v>
      </c>
      <c r="N336">
        <v>0.14285714285714285</v>
      </c>
      <c r="O336" t="s">
        <v>49</v>
      </c>
      <c r="P336">
        <f t="shared" si="25"/>
        <v>0</v>
      </c>
      <c r="Q336">
        <f t="shared" si="26"/>
        <v>0</v>
      </c>
      <c r="R336">
        <f t="shared" si="27"/>
        <v>1</v>
      </c>
      <c r="S336">
        <f t="shared" si="28"/>
        <v>0</v>
      </c>
      <c r="T336" t="str">
        <f t="shared" si="29"/>
        <v/>
      </c>
    </row>
    <row r="337" spans="1:20">
      <c r="A337">
        <v>20</v>
      </c>
      <c r="B337">
        <v>1.15E+18</v>
      </c>
      <c r="C337" t="s">
        <v>49</v>
      </c>
      <c r="D337" t="s">
        <v>322</v>
      </c>
      <c r="E337" t="b">
        <v>0</v>
      </c>
      <c r="F337" t="b">
        <v>0</v>
      </c>
      <c r="G337" t="b">
        <v>1</v>
      </c>
      <c r="H337" t="s">
        <v>12</v>
      </c>
      <c r="I337" t="s">
        <v>3183</v>
      </c>
      <c r="J337" t="s">
        <v>3184</v>
      </c>
      <c r="K337">
        <v>2</v>
      </c>
      <c r="L337">
        <v>5</v>
      </c>
      <c r="M337">
        <v>7</v>
      </c>
      <c r="N337">
        <v>0.2857142857142857</v>
      </c>
      <c r="O337" t="s">
        <v>8</v>
      </c>
      <c r="P337">
        <f t="shared" si="25"/>
        <v>0</v>
      </c>
      <c r="Q337">
        <f t="shared" si="26"/>
        <v>0</v>
      </c>
      <c r="R337">
        <f t="shared" si="27"/>
        <v>0</v>
      </c>
      <c r="S337">
        <f t="shared" si="28"/>
        <v>0</v>
      </c>
      <c r="T337" t="str">
        <f t="shared" si="29"/>
        <v/>
      </c>
    </row>
    <row r="338" spans="1:20">
      <c r="A338">
        <v>21</v>
      </c>
      <c r="B338">
        <v>1.15E+18</v>
      </c>
      <c r="C338" t="s">
        <v>49</v>
      </c>
      <c r="D338" t="s">
        <v>325</v>
      </c>
      <c r="E338" t="b">
        <v>0</v>
      </c>
      <c r="F338" t="b">
        <v>0</v>
      </c>
      <c r="G338" t="b">
        <v>1</v>
      </c>
      <c r="H338" t="s">
        <v>12</v>
      </c>
      <c r="I338" t="s">
        <v>3189</v>
      </c>
      <c r="J338" t="s">
        <v>3190</v>
      </c>
      <c r="K338">
        <v>2</v>
      </c>
      <c r="L338">
        <v>2</v>
      </c>
      <c r="M338">
        <v>4</v>
      </c>
      <c r="N338">
        <v>0.5</v>
      </c>
      <c r="O338" t="s">
        <v>49</v>
      </c>
      <c r="P338">
        <f t="shared" si="25"/>
        <v>0</v>
      </c>
      <c r="Q338">
        <f t="shared" si="26"/>
        <v>1</v>
      </c>
      <c r="R338">
        <f t="shared" si="27"/>
        <v>1</v>
      </c>
      <c r="S338">
        <f t="shared" si="28"/>
        <v>0</v>
      </c>
      <c r="T338" t="str">
        <f t="shared" si="29"/>
        <v/>
      </c>
    </row>
    <row r="339" spans="1:20">
      <c r="A339">
        <v>23</v>
      </c>
      <c r="B339">
        <v>1.15E+18</v>
      </c>
      <c r="C339" t="s">
        <v>49</v>
      </c>
      <c r="D339" t="s">
        <v>347</v>
      </c>
      <c r="E339" t="b">
        <v>0</v>
      </c>
      <c r="F339" t="b">
        <v>0</v>
      </c>
      <c r="G339" t="b">
        <v>1</v>
      </c>
      <c r="H339" t="s">
        <v>12</v>
      </c>
      <c r="I339" t="s">
        <v>3219</v>
      </c>
      <c r="J339" t="s">
        <v>3220</v>
      </c>
      <c r="K339">
        <v>2</v>
      </c>
      <c r="L339">
        <v>6</v>
      </c>
      <c r="M339">
        <v>8</v>
      </c>
      <c r="N339">
        <v>0.25</v>
      </c>
      <c r="O339" t="s">
        <v>49</v>
      </c>
      <c r="P339">
        <f t="shared" si="25"/>
        <v>0</v>
      </c>
      <c r="Q339">
        <f t="shared" si="26"/>
        <v>0</v>
      </c>
      <c r="R339">
        <f t="shared" si="27"/>
        <v>1</v>
      </c>
      <c r="S339">
        <f t="shared" si="28"/>
        <v>0</v>
      </c>
      <c r="T339" t="str">
        <f t="shared" si="29"/>
        <v/>
      </c>
    </row>
    <row r="340" spans="1:20">
      <c r="A340">
        <v>24</v>
      </c>
      <c r="B340">
        <v>1.15E+18</v>
      </c>
      <c r="C340" t="s">
        <v>8</v>
      </c>
      <c r="D340" t="s">
        <v>357</v>
      </c>
      <c r="E340" t="b">
        <v>0</v>
      </c>
      <c r="F340" t="b">
        <v>0</v>
      </c>
      <c r="G340" t="b">
        <v>1</v>
      </c>
      <c r="H340" t="s">
        <v>12</v>
      </c>
      <c r="I340" t="s">
        <v>3239</v>
      </c>
      <c r="J340" t="s">
        <v>3240</v>
      </c>
      <c r="K340">
        <v>2</v>
      </c>
      <c r="L340">
        <v>0</v>
      </c>
      <c r="M340">
        <v>2</v>
      </c>
      <c r="N340">
        <v>1</v>
      </c>
      <c r="O340" t="s">
        <v>49</v>
      </c>
      <c r="P340">
        <f t="shared" si="25"/>
        <v>0</v>
      </c>
      <c r="Q340">
        <f t="shared" si="26"/>
        <v>1</v>
      </c>
      <c r="R340">
        <f t="shared" si="27"/>
        <v>1</v>
      </c>
      <c r="S340">
        <f t="shared" si="28"/>
        <v>0</v>
      </c>
      <c r="T340" t="str">
        <f t="shared" si="29"/>
        <v/>
      </c>
    </row>
    <row r="341" spans="1:20">
      <c r="A341">
        <v>24</v>
      </c>
      <c r="B341">
        <v>1.15E+18</v>
      </c>
      <c r="C341" t="s">
        <v>8</v>
      </c>
      <c r="D341" t="s">
        <v>358</v>
      </c>
      <c r="E341" t="b">
        <v>0</v>
      </c>
      <c r="F341" t="b">
        <v>0</v>
      </c>
      <c r="G341" t="b">
        <v>1</v>
      </c>
      <c r="H341" t="s">
        <v>12</v>
      </c>
      <c r="I341" t="s">
        <v>3241</v>
      </c>
      <c r="J341" t="s">
        <v>3242</v>
      </c>
      <c r="K341">
        <v>2</v>
      </c>
      <c r="L341">
        <v>0</v>
      </c>
      <c r="M341">
        <v>2</v>
      </c>
      <c r="N341">
        <v>1</v>
      </c>
      <c r="O341" t="s">
        <v>49</v>
      </c>
      <c r="P341">
        <f t="shared" si="25"/>
        <v>0</v>
      </c>
      <c r="Q341">
        <f t="shared" si="26"/>
        <v>1</v>
      </c>
      <c r="R341">
        <f t="shared" si="27"/>
        <v>1</v>
      </c>
      <c r="S341">
        <f t="shared" si="28"/>
        <v>0</v>
      </c>
      <c r="T341" t="str">
        <f t="shared" si="29"/>
        <v/>
      </c>
    </row>
    <row r="342" spans="1:20">
      <c r="A342">
        <v>25</v>
      </c>
      <c r="B342">
        <v>1.15E+18</v>
      </c>
      <c r="C342" t="s">
        <v>8</v>
      </c>
      <c r="D342" t="s">
        <v>367</v>
      </c>
      <c r="E342" t="b">
        <v>0</v>
      </c>
      <c r="F342" t="b">
        <v>0</v>
      </c>
      <c r="G342" t="b">
        <v>1</v>
      </c>
      <c r="H342" t="s">
        <v>12</v>
      </c>
      <c r="I342" t="s">
        <v>3259</v>
      </c>
      <c r="J342" t="s">
        <v>3260</v>
      </c>
      <c r="K342">
        <v>2</v>
      </c>
      <c r="L342">
        <v>5</v>
      </c>
      <c r="M342">
        <v>7</v>
      </c>
      <c r="N342">
        <v>0.2857142857142857</v>
      </c>
      <c r="O342" t="s">
        <v>8</v>
      </c>
      <c r="P342">
        <f t="shared" si="25"/>
        <v>0</v>
      </c>
      <c r="Q342">
        <f t="shared" si="26"/>
        <v>0</v>
      </c>
      <c r="R342">
        <f t="shared" si="27"/>
        <v>0</v>
      </c>
      <c r="S342">
        <f t="shared" si="28"/>
        <v>0</v>
      </c>
      <c r="T342" t="str">
        <f t="shared" si="29"/>
        <v/>
      </c>
    </row>
    <row r="343" spans="1:20">
      <c r="A343">
        <v>25</v>
      </c>
      <c r="B343">
        <v>1.15E+18</v>
      </c>
      <c r="C343" t="s">
        <v>8</v>
      </c>
      <c r="D343" t="s">
        <v>370</v>
      </c>
      <c r="E343" t="b">
        <v>0</v>
      </c>
      <c r="F343" t="b">
        <v>0</v>
      </c>
      <c r="G343" t="b">
        <v>1</v>
      </c>
      <c r="H343" t="s">
        <v>12</v>
      </c>
      <c r="I343" t="s">
        <v>3265</v>
      </c>
      <c r="J343" t="s">
        <v>3266</v>
      </c>
      <c r="K343">
        <v>2</v>
      </c>
      <c r="L343">
        <v>1</v>
      </c>
      <c r="M343">
        <v>3</v>
      </c>
      <c r="N343">
        <v>0.66666666666666663</v>
      </c>
      <c r="O343" t="s">
        <v>49</v>
      </c>
      <c r="P343">
        <f t="shared" si="25"/>
        <v>0</v>
      </c>
      <c r="Q343">
        <f t="shared" si="26"/>
        <v>1</v>
      </c>
      <c r="R343">
        <f t="shared" si="27"/>
        <v>1</v>
      </c>
      <c r="S343">
        <f t="shared" si="28"/>
        <v>0</v>
      </c>
      <c r="T343" t="str">
        <f t="shared" si="29"/>
        <v/>
      </c>
    </row>
    <row r="344" spans="1:20">
      <c r="A344">
        <v>26</v>
      </c>
      <c r="B344">
        <v>1.15E+18</v>
      </c>
      <c r="C344" t="s">
        <v>49</v>
      </c>
      <c r="D344" t="s">
        <v>376</v>
      </c>
      <c r="E344" t="b">
        <v>0</v>
      </c>
      <c r="F344" t="b">
        <v>0</v>
      </c>
      <c r="G344" t="b">
        <v>1</v>
      </c>
      <c r="H344" t="s">
        <v>12</v>
      </c>
      <c r="I344" t="s">
        <v>3277</v>
      </c>
      <c r="J344" t="s">
        <v>3278</v>
      </c>
      <c r="K344">
        <v>2</v>
      </c>
      <c r="L344">
        <v>1</v>
      </c>
      <c r="M344">
        <v>3</v>
      </c>
      <c r="N344">
        <v>0.66666666666666663</v>
      </c>
      <c r="O344" t="s">
        <v>49</v>
      </c>
      <c r="P344">
        <f t="shared" si="25"/>
        <v>0</v>
      </c>
      <c r="Q344">
        <f t="shared" si="26"/>
        <v>1</v>
      </c>
      <c r="R344">
        <f t="shared" si="27"/>
        <v>1</v>
      </c>
      <c r="S344">
        <f t="shared" si="28"/>
        <v>0</v>
      </c>
      <c r="T344" t="str">
        <f t="shared" si="29"/>
        <v/>
      </c>
    </row>
    <row r="345" spans="1:20">
      <c r="A345">
        <v>27</v>
      </c>
      <c r="B345">
        <v>1.15E+18</v>
      </c>
      <c r="C345" t="s">
        <v>49</v>
      </c>
      <c r="D345" t="s">
        <v>386</v>
      </c>
      <c r="E345" t="b">
        <v>0</v>
      </c>
      <c r="F345" t="b">
        <v>0</v>
      </c>
      <c r="G345" t="b">
        <v>1</v>
      </c>
      <c r="H345" t="s">
        <v>12</v>
      </c>
      <c r="I345" t="s">
        <v>3297</v>
      </c>
      <c r="J345" t="s">
        <v>3298</v>
      </c>
      <c r="K345">
        <v>2</v>
      </c>
      <c r="L345">
        <v>5</v>
      </c>
      <c r="M345">
        <v>7</v>
      </c>
      <c r="N345">
        <v>0.2857142857142857</v>
      </c>
      <c r="O345" t="s">
        <v>8</v>
      </c>
      <c r="P345">
        <f t="shared" si="25"/>
        <v>0</v>
      </c>
      <c r="Q345">
        <f t="shared" si="26"/>
        <v>0</v>
      </c>
      <c r="R345">
        <f t="shared" si="27"/>
        <v>0</v>
      </c>
      <c r="S345">
        <f t="shared" si="28"/>
        <v>0</v>
      </c>
      <c r="T345" t="str">
        <f t="shared" si="29"/>
        <v/>
      </c>
    </row>
    <row r="346" spans="1:20">
      <c r="A346">
        <v>28</v>
      </c>
      <c r="B346">
        <v>1.15E+18</v>
      </c>
      <c r="C346" t="s">
        <v>49</v>
      </c>
      <c r="D346" t="s">
        <v>389</v>
      </c>
      <c r="E346" t="b">
        <v>0</v>
      </c>
      <c r="F346" t="b">
        <v>0</v>
      </c>
      <c r="G346" t="b">
        <v>1</v>
      </c>
      <c r="H346" t="s">
        <v>12</v>
      </c>
      <c r="I346" t="s">
        <v>3301</v>
      </c>
      <c r="J346" t="s">
        <v>3302</v>
      </c>
      <c r="K346">
        <v>2</v>
      </c>
      <c r="L346">
        <v>1</v>
      </c>
      <c r="M346">
        <v>3</v>
      </c>
      <c r="N346">
        <v>0.66666666666666663</v>
      </c>
      <c r="O346" t="s">
        <v>49</v>
      </c>
      <c r="P346">
        <f t="shared" si="25"/>
        <v>0</v>
      </c>
      <c r="Q346">
        <f t="shared" si="26"/>
        <v>1</v>
      </c>
      <c r="R346">
        <f t="shared" si="27"/>
        <v>1</v>
      </c>
      <c r="S346">
        <f t="shared" si="28"/>
        <v>0</v>
      </c>
      <c r="T346" t="str">
        <f t="shared" si="29"/>
        <v/>
      </c>
    </row>
    <row r="347" spans="1:20">
      <c r="A347">
        <v>29</v>
      </c>
      <c r="B347">
        <v>1.15E+18</v>
      </c>
      <c r="C347" t="s">
        <v>49</v>
      </c>
      <c r="D347" t="s">
        <v>395</v>
      </c>
      <c r="E347" t="b">
        <v>0</v>
      </c>
      <c r="F347" t="b">
        <v>0</v>
      </c>
      <c r="G347" t="b">
        <v>1</v>
      </c>
      <c r="H347" t="s">
        <v>12</v>
      </c>
      <c r="I347" t="s">
        <v>3313</v>
      </c>
      <c r="J347" t="s">
        <v>3314</v>
      </c>
      <c r="K347">
        <v>2</v>
      </c>
      <c r="L347">
        <v>6</v>
      </c>
      <c r="M347">
        <v>8</v>
      </c>
      <c r="N347">
        <v>0.25</v>
      </c>
      <c r="O347" t="s">
        <v>49</v>
      </c>
      <c r="P347">
        <f t="shared" si="25"/>
        <v>0</v>
      </c>
      <c r="Q347">
        <f t="shared" si="26"/>
        <v>0</v>
      </c>
      <c r="R347">
        <f t="shared" si="27"/>
        <v>1</v>
      </c>
      <c r="S347">
        <f t="shared" si="28"/>
        <v>0</v>
      </c>
      <c r="T347" t="str">
        <f t="shared" si="29"/>
        <v/>
      </c>
    </row>
    <row r="348" spans="1:20">
      <c r="A348">
        <v>29</v>
      </c>
      <c r="B348">
        <v>1.15E+18</v>
      </c>
      <c r="C348" t="s">
        <v>49</v>
      </c>
      <c r="D348" t="s">
        <v>401</v>
      </c>
      <c r="E348" t="b">
        <v>0</v>
      </c>
      <c r="F348" t="b">
        <v>0</v>
      </c>
      <c r="G348" t="b">
        <v>1</v>
      </c>
      <c r="H348" t="s">
        <v>12</v>
      </c>
      <c r="I348" t="s">
        <v>3325</v>
      </c>
      <c r="J348" t="s">
        <v>3326</v>
      </c>
      <c r="K348">
        <v>2</v>
      </c>
      <c r="L348">
        <v>4</v>
      </c>
      <c r="M348">
        <v>6</v>
      </c>
      <c r="N348">
        <v>0.33333333333333331</v>
      </c>
      <c r="O348" t="s">
        <v>8</v>
      </c>
      <c r="P348">
        <f t="shared" si="25"/>
        <v>0</v>
      </c>
      <c r="Q348">
        <f t="shared" si="26"/>
        <v>1</v>
      </c>
      <c r="R348">
        <f t="shared" si="27"/>
        <v>0</v>
      </c>
      <c r="S348">
        <f t="shared" si="28"/>
        <v>0</v>
      </c>
      <c r="T348" t="str">
        <f t="shared" si="29"/>
        <v/>
      </c>
    </row>
    <row r="349" spans="1:20">
      <c r="A349">
        <v>30</v>
      </c>
      <c r="B349">
        <v>1.15E+18</v>
      </c>
      <c r="C349" t="s">
        <v>49</v>
      </c>
      <c r="D349" t="s">
        <v>403</v>
      </c>
      <c r="E349" t="b">
        <v>0</v>
      </c>
      <c r="F349" t="b">
        <v>0</v>
      </c>
      <c r="G349" t="b">
        <v>1</v>
      </c>
      <c r="H349" t="s">
        <v>12</v>
      </c>
      <c r="I349" t="s">
        <v>3329</v>
      </c>
      <c r="J349" t="s">
        <v>3330</v>
      </c>
      <c r="K349">
        <v>2</v>
      </c>
      <c r="L349">
        <v>2</v>
      </c>
      <c r="M349">
        <v>4</v>
      </c>
      <c r="N349">
        <v>0.5</v>
      </c>
      <c r="O349" t="s">
        <v>8</v>
      </c>
      <c r="P349">
        <f t="shared" si="25"/>
        <v>0</v>
      </c>
      <c r="Q349">
        <f t="shared" si="26"/>
        <v>1</v>
      </c>
      <c r="R349">
        <f t="shared" si="27"/>
        <v>0</v>
      </c>
      <c r="S349">
        <f t="shared" si="28"/>
        <v>0</v>
      </c>
      <c r="T349" t="str">
        <f t="shared" si="29"/>
        <v/>
      </c>
    </row>
    <row r="350" spans="1:20">
      <c r="A350">
        <v>30</v>
      </c>
      <c r="B350">
        <v>1.15E+18</v>
      </c>
      <c r="C350" t="s">
        <v>49</v>
      </c>
      <c r="D350" t="s">
        <v>413</v>
      </c>
      <c r="E350" t="b">
        <v>0</v>
      </c>
      <c r="F350" t="b">
        <v>0</v>
      </c>
      <c r="G350" t="b">
        <v>1</v>
      </c>
      <c r="H350" t="s">
        <v>12</v>
      </c>
      <c r="I350" t="s">
        <v>3349</v>
      </c>
      <c r="J350" t="s">
        <v>3350</v>
      </c>
      <c r="K350">
        <v>2</v>
      </c>
      <c r="L350">
        <v>4</v>
      </c>
      <c r="M350">
        <v>6</v>
      </c>
      <c r="N350">
        <v>0.33333333333333331</v>
      </c>
      <c r="O350" t="s">
        <v>8</v>
      </c>
      <c r="P350">
        <f t="shared" si="25"/>
        <v>0</v>
      </c>
      <c r="Q350">
        <f t="shared" si="26"/>
        <v>1</v>
      </c>
      <c r="R350">
        <f t="shared" si="27"/>
        <v>0</v>
      </c>
      <c r="S350">
        <f t="shared" si="28"/>
        <v>0</v>
      </c>
      <c r="T350" t="str">
        <f t="shared" si="29"/>
        <v/>
      </c>
    </row>
    <row r="351" spans="1:20">
      <c r="A351">
        <v>31</v>
      </c>
      <c r="B351">
        <v>1.15E+18</v>
      </c>
      <c r="C351" t="s">
        <v>49</v>
      </c>
      <c r="D351" t="s">
        <v>418</v>
      </c>
      <c r="E351" t="b">
        <v>0</v>
      </c>
      <c r="F351" t="b">
        <v>0</v>
      </c>
      <c r="G351" t="b">
        <v>1</v>
      </c>
      <c r="H351" t="s">
        <v>12</v>
      </c>
      <c r="I351" t="s">
        <v>3357</v>
      </c>
      <c r="J351" t="s">
        <v>3358</v>
      </c>
      <c r="K351">
        <v>2</v>
      </c>
      <c r="L351">
        <v>2</v>
      </c>
      <c r="M351">
        <v>4</v>
      </c>
      <c r="N351">
        <v>0.5</v>
      </c>
      <c r="O351" t="s">
        <v>49</v>
      </c>
      <c r="P351">
        <f t="shared" si="25"/>
        <v>0</v>
      </c>
      <c r="Q351">
        <f t="shared" si="26"/>
        <v>1</v>
      </c>
      <c r="R351">
        <f t="shared" si="27"/>
        <v>1</v>
      </c>
      <c r="S351">
        <f t="shared" si="28"/>
        <v>0</v>
      </c>
      <c r="T351" t="str">
        <f t="shared" si="29"/>
        <v/>
      </c>
    </row>
    <row r="352" spans="1:20">
      <c r="A352">
        <v>32</v>
      </c>
      <c r="B352">
        <v>1.15E+18</v>
      </c>
      <c r="C352" t="s">
        <v>49</v>
      </c>
      <c r="D352" t="s">
        <v>422</v>
      </c>
      <c r="E352" t="b">
        <v>0</v>
      </c>
      <c r="F352" t="b">
        <v>0</v>
      </c>
      <c r="G352" t="b">
        <v>1</v>
      </c>
      <c r="H352" t="s">
        <v>12</v>
      </c>
      <c r="I352" t="s">
        <v>3365</v>
      </c>
      <c r="J352" t="s">
        <v>3366</v>
      </c>
      <c r="K352">
        <v>2</v>
      </c>
      <c r="L352">
        <v>2</v>
      </c>
      <c r="M352">
        <v>4</v>
      </c>
      <c r="N352">
        <v>0.5</v>
      </c>
      <c r="O352" t="s">
        <v>49</v>
      </c>
      <c r="P352">
        <f t="shared" si="25"/>
        <v>0</v>
      </c>
      <c r="Q352">
        <f t="shared" si="26"/>
        <v>1</v>
      </c>
      <c r="R352">
        <f t="shared" si="27"/>
        <v>1</v>
      </c>
      <c r="S352">
        <f t="shared" si="28"/>
        <v>0</v>
      </c>
      <c r="T352" t="str">
        <f t="shared" si="29"/>
        <v/>
      </c>
    </row>
    <row r="353" spans="1:20">
      <c r="A353">
        <v>32</v>
      </c>
      <c r="B353">
        <v>1.15E+18</v>
      </c>
      <c r="C353" t="s">
        <v>49</v>
      </c>
      <c r="D353" t="s">
        <v>434</v>
      </c>
      <c r="E353" t="b">
        <v>0</v>
      </c>
      <c r="F353" t="b">
        <v>0</v>
      </c>
      <c r="G353" t="b">
        <v>1</v>
      </c>
      <c r="H353" t="s">
        <v>12</v>
      </c>
      <c r="I353" t="s">
        <v>3389</v>
      </c>
      <c r="J353" t="s">
        <v>3390</v>
      </c>
      <c r="K353">
        <v>2</v>
      </c>
      <c r="L353">
        <v>2</v>
      </c>
      <c r="M353">
        <v>4</v>
      </c>
      <c r="N353">
        <v>0.5</v>
      </c>
      <c r="O353" t="s">
        <v>49</v>
      </c>
      <c r="P353">
        <f t="shared" si="25"/>
        <v>0</v>
      </c>
      <c r="Q353">
        <f t="shared" si="26"/>
        <v>1</v>
      </c>
      <c r="R353">
        <f t="shared" si="27"/>
        <v>1</v>
      </c>
      <c r="S353">
        <f t="shared" si="28"/>
        <v>0</v>
      </c>
      <c r="T353" t="str">
        <f t="shared" si="29"/>
        <v/>
      </c>
    </row>
    <row r="354" spans="1:20">
      <c r="A354">
        <v>33</v>
      </c>
      <c r="B354">
        <v>1.15E+18</v>
      </c>
      <c r="C354" t="s">
        <v>8</v>
      </c>
      <c r="D354" t="s">
        <v>438</v>
      </c>
      <c r="E354" t="b">
        <v>0</v>
      </c>
      <c r="F354" t="b">
        <v>0</v>
      </c>
      <c r="G354" t="b">
        <v>1</v>
      </c>
      <c r="H354" t="s">
        <v>12</v>
      </c>
      <c r="I354" t="s">
        <v>3399</v>
      </c>
      <c r="J354" t="s">
        <v>3400</v>
      </c>
      <c r="K354">
        <v>2</v>
      </c>
      <c r="L354">
        <v>0</v>
      </c>
      <c r="M354">
        <v>2</v>
      </c>
      <c r="N354">
        <v>1</v>
      </c>
      <c r="O354" t="s">
        <v>49</v>
      </c>
      <c r="P354">
        <f t="shared" si="25"/>
        <v>0</v>
      </c>
      <c r="Q354">
        <f t="shared" si="26"/>
        <v>1</v>
      </c>
      <c r="R354">
        <f t="shared" si="27"/>
        <v>1</v>
      </c>
      <c r="S354">
        <f t="shared" si="28"/>
        <v>0</v>
      </c>
      <c r="T354" t="str">
        <f t="shared" si="29"/>
        <v/>
      </c>
    </row>
    <row r="355" spans="1:20">
      <c r="A355">
        <v>33</v>
      </c>
      <c r="B355">
        <v>1.15E+18</v>
      </c>
      <c r="C355" t="s">
        <v>8</v>
      </c>
      <c r="D355" t="s">
        <v>443</v>
      </c>
      <c r="E355" t="b">
        <v>0</v>
      </c>
      <c r="F355" t="b">
        <v>0</v>
      </c>
      <c r="G355" t="b">
        <v>1</v>
      </c>
      <c r="H355" t="s">
        <v>12</v>
      </c>
      <c r="I355" t="s">
        <v>3409</v>
      </c>
      <c r="J355" t="s">
        <v>3410</v>
      </c>
      <c r="K355">
        <v>2</v>
      </c>
      <c r="L355">
        <v>4</v>
      </c>
      <c r="M355">
        <v>6</v>
      </c>
      <c r="N355">
        <v>0.33333333333333331</v>
      </c>
      <c r="O355" t="s">
        <v>8</v>
      </c>
      <c r="P355">
        <f t="shared" si="25"/>
        <v>0</v>
      </c>
      <c r="Q355">
        <f t="shared" si="26"/>
        <v>1</v>
      </c>
      <c r="R355">
        <f t="shared" si="27"/>
        <v>0</v>
      </c>
      <c r="S355">
        <f t="shared" si="28"/>
        <v>0</v>
      </c>
      <c r="T355" t="str">
        <f t="shared" si="29"/>
        <v/>
      </c>
    </row>
    <row r="356" spans="1:20">
      <c r="A356">
        <v>34</v>
      </c>
      <c r="B356">
        <v>1.15E+18</v>
      </c>
      <c r="C356" t="s">
        <v>8</v>
      </c>
      <c r="D356" t="s">
        <v>447</v>
      </c>
      <c r="E356" t="b">
        <v>0</v>
      </c>
      <c r="F356" t="b">
        <v>0</v>
      </c>
      <c r="G356" t="b">
        <v>1</v>
      </c>
      <c r="H356" t="s">
        <v>12</v>
      </c>
      <c r="I356" t="s">
        <v>3419</v>
      </c>
      <c r="J356" t="s">
        <v>3420</v>
      </c>
      <c r="K356">
        <v>2</v>
      </c>
      <c r="L356">
        <v>2</v>
      </c>
      <c r="M356">
        <v>4</v>
      </c>
      <c r="N356">
        <v>0.5</v>
      </c>
      <c r="O356" t="s">
        <v>49</v>
      </c>
      <c r="P356">
        <f t="shared" si="25"/>
        <v>0</v>
      </c>
      <c r="Q356">
        <f t="shared" si="26"/>
        <v>1</v>
      </c>
      <c r="R356">
        <f t="shared" si="27"/>
        <v>1</v>
      </c>
      <c r="S356">
        <f t="shared" si="28"/>
        <v>0</v>
      </c>
      <c r="T356" t="str">
        <f t="shared" si="29"/>
        <v/>
      </c>
    </row>
    <row r="357" spans="1:20">
      <c r="A357">
        <v>34</v>
      </c>
      <c r="B357">
        <v>1.15E+18</v>
      </c>
      <c r="C357" t="s">
        <v>8</v>
      </c>
      <c r="D357" t="s">
        <v>448</v>
      </c>
      <c r="E357" t="b">
        <v>0</v>
      </c>
      <c r="F357" t="b">
        <v>0</v>
      </c>
      <c r="G357" t="b">
        <v>1</v>
      </c>
      <c r="H357" t="s">
        <v>12</v>
      </c>
      <c r="I357" t="s">
        <v>3421</v>
      </c>
      <c r="J357" t="s">
        <v>3422</v>
      </c>
      <c r="K357">
        <v>2</v>
      </c>
      <c r="L357">
        <v>1</v>
      </c>
      <c r="M357">
        <v>3</v>
      </c>
      <c r="N357">
        <v>0.66666666666666663</v>
      </c>
      <c r="O357" t="s">
        <v>49</v>
      </c>
      <c r="P357">
        <f t="shared" si="25"/>
        <v>0</v>
      </c>
      <c r="Q357">
        <f t="shared" si="26"/>
        <v>1</v>
      </c>
      <c r="R357">
        <f t="shared" si="27"/>
        <v>1</v>
      </c>
      <c r="S357">
        <f t="shared" si="28"/>
        <v>0</v>
      </c>
      <c r="T357" t="str">
        <f t="shared" si="29"/>
        <v/>
      </c>
    </row>
    <row r="358" spans="1:20">
      <c r="A358">
        <v>34</v>
      </c>
      <c r="B358">
        <v>1.15E+18</v>
      </c>
      <c r="C358" t="s">
        <v>8</v>
      </c>
      <c r="D358" t="s">
        <v>450</v>
      </c>
      <c r="E358" t="b">
        <v>0</v>
      </c>
      <c r="F358" t="b">
        <v>0</v>
      </c>
      <c r="G358" t="b">
        <v>1</v>
      </c>
      <c r="H358" t="s">
        <v>12</v>
      </c>
      <c r="I358" t="s">
        <v>3425</v>
      </c>
      <c r="J358" t="s">
        <v>3426</v>
      </c>
      <c r="K358">
        <v>2</v>
      </c>
      <c r="L358">
        <v>2</v>
      </c>
      <c r="M358">
        <v>4</v>
      </c>
      <c r="N358">
        <v>0.5</v>
      </c>
      <c r="O358" t="s">
        <v>49</v>
      </c>
      <c r="P358">
        <f t="shared" si="25"/>
        <v>0</v>
      </c>
      <c r="Q358">
        <f t="shared" si="26"/>
        <v>1</v>
      </c>
      <c r="R358">
        <f t="shared" si="27"/>
        <v>1</v>
      </c>
      <c r="S358">
        <f t="shared" si="28"/>
        <v>0</v>
      </c>
      <c r="T358" t="str">
        <f t="shared" si="29"/>
        <v/>
      </c>
    </row>
    <row r="359" spans="1:20">
      <c r="A359">
        <v>36</v>
      </c>
      <c r="B359">
        <v>1.15E+18</v>
      </c>
      <c r="C359" t="s">
        <v>8</v>
      </c>
      <c r="D359" t="s">
        <v>455</v>
      </c>
      <c r="E359" t="b">
        <v>0</v>
      </c>
      <c r="F359" t="b">
        <v>0</v>
      </c>
      <c r="G359" t="b">
        <v>1</v>
      </c>
      <c r="H359" t="s">
        <v>12</v>
      </c>
      <c r="I359" t="s">
        <v>3437</v>
      </c>
      <c r="J359" t="s">
        <v>3438</v>
      </c>
      <c r="K359">
        <v>2</v>
      </c>
      <c r="L359">
        <v>0</v>
      </c>
      <c r="M359">
        <v>2</v>
      </c>
      <c r="N359">
        <v>1</v>
      </c>
      <c r="O359" t="s">
        <v>49</v>
      </c>
      <c r="P359">
        <f t="shared" si="25"/>
        <v>0</v>
      </c>
      <c r="Q359">
        <f t="shared" si="26"/>
        <v>1</v>
      </c>
      <c r="R359">
        <f t="shared" si="27"/>
        <v>1</v>
      </c>
      <c r="S359">
        <f t="shared" si="28"/>
        <v>0</v>
      </c>
      <c r="T359" t="str">
        <f t="shared" si="29"/>
        <v/>
      </c>
    </row>
    <row r="360" spans="1:20">
      <c r="A360">
        <v>36</v>
      </c>
      <c r="B360">
        <v>1.15E+18</v>
      </c>
      <c r="C360" t="s">
        <v>8</v>
      </c>
      <c r="D360" t="s">
        <v>459</v>
      </c>
      <c r="E360" t="b">
        <v>0</v>
      </c>
      <c r="F360" t="b">
        <v>0</v>
      </c>
      <c r="G360" t="b">
        <v>1</v>
      </c>
      <c r="H360" t="s">
        <v>12</v>
      </c>
      <c r="I360" t="s">
        <v>3445</v>
      </c>
      <c r="J360" t="s">
        <v>3446</v>
      </c>
      <c r="K360">
        <v>2</v>
      </c>
      <c r="L360">
        <v>1</v>
      </c>
      <c r="M360">
        <v>3</v>
      </c>
      <c r="N360">
        <v>0.66666666666666663</v>
      </c>
      <c r="O360" t="s">
        <v>49</v>
      </c>
      <c r="P360">
        <f t="shared" si="25"/>
        <v>0</v>
      </c>
      <c r="Q360">
        <f t="shared" si="26"/>
        <v>1</v>
      </c>
      <c r="R360">
        <f t="shared" si="27"/>
        <v>1</v>
      </c>
      <c r="S360">
        <f t="shared" si="28"/>
        <v>0</v>
      </c>
      <c r="T360" t="str">
        <f t="shared" si="29"/>
        <v/>
      </c>
    </row>
    <row r="361" spans="1:20">
      <c r="A361">
        <v>37</v>
      </c>
      <c r="B361">
        <v>1.15E+18</v>
      </c>
      <c r="C361" t="s">
        <v>8</v>
      </c>
      <c r="D361" t="s">
        <v>460</v>
      </c>
      <c r="E361" t="b">
        <v>0</v>
      </c>
      <c r="F361" t="b">
        <v>0</v>
      </c>
      <c r="G361" t="b">
        <v>1</v>
      </c>
      <c r="H361" t="s">
        <v>12</v>
      </c>
      <c r="I361" t="s">
        <v>3447</v>
      </c>
      <c r="J361" t="s">
        <v>3448</v>
      </c>
      <c r="K361">
        <v>2</v>
      </c>
      <c r="L361">
        <v>3</v>
      </c>
      <c r="M361">
        <v>5</v>
      </c>
      <c r="N361">
        <v>0.4</v>
      </c>
      <c r="O361" t="s">
        <v>49</v>
      </c>
      <c r="P361">
        <f t="shared" si="25"/>
        <v>0</v>
      </c>
      <c r="Q361">
        <f t="shared" si="26"/>
        <v>1</v>
      </c>
      <c r="R361">
        <f t="shared" si="27"/>
        <v>1</v>
      </c>
      <c r="S361">
        <f t="shared" si="28"/>
        <v>0</v>
      </c>
      <c r="T361" t="str">
        <f t="shared" si="29"/>
        <v/>
      </c>
    </row>
    <row r="362" spans="1:20">
      <c r="A362">
        <v>38</v>
      </c>
      <c r="B362">
        <v>1.15E+18</v>
      </c>
      <c r="C362" t="s">
        <v>8</v>
      </c>
      <c r="D362" t="s">
        <v>465</v>
      </c>
      <c r="E362" t="b">
        <v>0</v>
      </c>
      <c r="F362" t="b">
        <v>0</v>
      </c>
      <c r="G362" t="b">
        <v>1</v>
      </c>
      <c r="H362" t="s">
        <v>12</v>
      </c>
      <c r="I362" t="s">
        <v>3457</v>
      </c>
      <c r="J362" t="s">
        <v>3458</v>
      </c>
      <c r="K362">
        <v>2</v>
      </c>
      <c r="L362">
        <v>1</v>
      </c>
      <c r="M362">
        <v>3</v>
      </c>
      <c r="N362">
        <v>0.66666666666666663</v>
      </c>
      <c r="O362" t="s">
        <v>49</v>
      </c>
      <c r="P362">
        <f t="shared" si="25"/>
        <v>0</v>
      </c>
      <c r="Q362">
        <f t="shared" si="26"/>
        <v>1</v>
      </c>
      <c r="R362">
        <f t="shared" si="27"/>
        <v>1</v>
      </c>
      <c r="S362">
        <f t="shared" si="28"/>
        <v>0</v>
      </c>
      <c r="T362" t="str">
        <f t="shared" si="29"/>
        <v/>
      </c>
    </row>
    <row r="363" spans="1:20">
      <c r="A363">
        <v>39</v>
      </c>
      <c r="B363">
        <v>1.15E+18</v>
      </c>
      <c r="C363" t="s">
        <v>49</v>
      </c>
      <c r="D363" t="s">
        <v>476</v>
      </c>
      <c r="E363" t="b">
        <v>0</v>
      </c>
      <c r="F363" t="b">
        <v>0</v>
      </c>
      <c r="G363" t="b">
        <v>1</v>
      </c>
      <c r="H363" t="s">
        <v>12</v>
      </c>
      <c r="I363" t="s">
        <v>3479</v>
      </c>
      <c r="J363" t="s">
        <v>3480</v>
      </c>
      <c r="K363">
        <v>2</v>
      </c>
      <c r="L363">
        <v>7</v>
      </c>
      <c r="M363">
        <v>9</v>
      </c>
      <c r="N363">
        <v>0.22222222222222221</v>
      </c>
      <c r="O363" t="s">
        <v>49</v>
      </c>
      <c r="P363">
        <f t="shared" si="25"/>
        <v>0</v>
      </c>
      <c r="Q363">
        <f t="shared" si="26"/>
        <v>0</v>
      </c>
      <c r="R363">
        <f t="shared" si="27"/>
        <v>1</v>
      </c>
      <c r="S363">
        <f t="shared" si="28"/>
        <v>0</v>
      </c>
      <c r="T363" t="str">
        <f t="shared" si="29"/>
        <v/>
      </c>
    </row>
    <row r="364" spans="1:20">
      <c r="A364">
        <v>39</v>
      </c>
      <c r="B364">
        <v>1.15E+18</v>
      </c>
      <c r="C364" t="s">
        <v>49</v>
      </c>
      <c r="D364" t="s">
        <v>477</v>
      </c>
      <c r="E364" t="b">
        <v>0</v>
      </c>
      <c r="F364" t="b">
        <v>0</v>
      </c>
      <c r="G364" t="b">
        <v>1</v>
      </c>
      <c r="H364" t="s">
        <v>12</v>
      </c>
      <c r="I364" t="s">
        <v>3481</v>
      </c>
      <c r="J364" t="s">
        <v>3482</v>
      </c>
      <c r="K364">
        <v>2</v>
      </c>
      <c r="L364">
        <v>9</v>
      </c>
      <c r="M364">
        <v>11</v>
      </c>
      <c r="N364">
        <v>0.18181818181818182</v>
      </c>
      <c r="O364" t="s">
        <v>49</v>
      </c>
      <c r="P364">
        <f t="shared" si="25"/>
        <v>0</v>
      </c>
      <c r="Q364">
        <f t="shared" si="26"/>
        <v>0</v>
      </c>
      <c r="R364">
        <f t="shared" si="27"/>
        <v>1</v>
      </c>
      <c r="S364">
        <f t="shared" si="28"/>
        <v>0</v>
      </c>
      <c r="T364" t="str">
        <f t="shared" si="29"/>
        <v/>
      </c>
    </row>
    <row r="365" spans="1:20">
      <c r="A365">
        <v>40</v>
      </c>
      <c r="B365">
        <v>1.15E+18</v>
      </c>
      <c r="C365" t="s">
        <v>49</v>
      </c>
      <c r="D365" t="s">
        <v>483</v>
      </c>
      <c r="E365" t="b">
        <v>0</v>
      </c>
      <c r="F365" t="b">
        <v>0</v>
      </c>
      <c r="G365" t="b">
        <v>1</v>
      </c>
      <c r="H365" t="s">
        <v>12</v>
      </c>
      <c r="I365" t="s">
        <v>3493</v>
      </c>
      <c r="J365" t="s">
        <v>3494</v>
      </c>
      <c r="K365">
        <v>2</v>
      </c>
      <c r="L365">
        <v>1</v>
      </c>
      <c r="M365">
        <v>3</v>
      </c>
      <c r="N365">
        <v>0.66666666666666663</v>
      </c>
      <c r="O365" t="s">
        <v>8</v>
      </c>
      <c r="P365">
        <f t="shared" si="25"/>
        <v>0</v>
      </c>
      <c r="Q365">
        <f t="shared" si="26"/>
        <v>1</v>
      </c>
      <c r="R365">
        <f t="shared" si="27"/>
        <v>0</v>
      </c>
      <c r="S365">
        <f t="shared" si="28"/>
        <v>0</v>
      </c>
      <c r="T365" t="str">
        <f t="shared" si="29"/>
        <v/>
      </c>
    </row>
    <row r="366" spans="1:20">
      <c r="A366">
        <v>43</v>
      </c>
      <c r="B366">
        <v>1.15E+18</v>
      </c>
      <c r="C366" t="s">
        <v>8</v>
      </c>
      <c r="D366" t="s">
        <v>501</v>
      </c>
      <c r="E366" t="b">
        <v>0</v>
      </c>
      <c r="F366" t="b">
        <v>0</v>
      </c>
      <c r="G366" t="b">
        <v>1</v>
      </c>
      <c r="H366" t="s">
        <v>12</v>
      </c>
      <c r="I366" t="s">
        <v>3529</v>
      </c>
      <c r="J366" t="s">
        <v>3530</v>
      </c>
      <c r="K366">
        <v>2</v>
      </c>
      <c r="L366">
        <v>4</v>
      </c>
      <c r="M366">
        <v>6</v>
      </c>
      <c r="N366">
        <v>0.33333333333333331</v>
      </c>
      <c r="O366" t="s">
        <v>8</v>
      </c>
      <c r="P366">
        <f t="shared" si="25"/>
        <v>0</v>
      </c>
      <c r="Q366">
        <f t="shared" si="26"/>
        <v>1</v>
      </c>
      <c r="R366">
        <f t="shared" si="27"/>
        <v>0</v>
      </c>
      <c r="S366">
        <f t="shared" si="28"/>
        <v>0</v>
      </c>
      <c r="T366" t="str">
        <f t="shared" si="29"/>
        <v/>
      </c>
    </row>
    <row r="367" spans="1:20">
      <c r="A367">
        <v>45</v>
      </c>
      <c r="B367">
        <v>1.15E+18</v>
      </c>
      <c r="C367" t="s">
        <v>8</v>
      </c>
      <c r="D367" t="s">
        <v>513</v>
      </c>
      <c r="E367" t="b">
        <v>0</v>
      </c>
      <c r="F367" t="b">
        <v>0</v>
      </c>
      <c r="G367" t="b">
        <v>1</v>
      </c>
      <c r="H367" t="s">
        <v>12</v>
      </c>
      <c r="I367" t="s">
        <v>3555</v>
      </c>
      <c r="J367" t="s">
        <v>3556</v>
      </c>
      <c r="K367">
        <v>2</v>
      </c>
      <c r="L367">
        <v>1</v>
      </c>
      <c r="M367">
        <v>3</v>
      </c>
      <c r="N367">
        <v>0.66666666666666663</v>
      </c>
      <c r="O367" t="s">
        <v>49</v>
      </c>
      <c r="P367">
        <f t="shared" si="25"/>
        <v>0</v>
      </c>
      <c r="Q367">
        <f t="shared" si="26"/>
        <v>1</v>
      </c>
      <c r="R367">
        <f t="shared" si="27"/>
        <v>1</v>
      </c>
      <c r="S367">
        <f t="shared" si="28"/>
        <v>0</v>
      </c>
      <c r="T367" t="str">
        <f t="shared" si="29"/>
        <v/>
      </c>
    </row>
    <row r="368" spans="1:20">
      <c r="A368">
        <v>45</v>
      </c>
      <c r="B368">
        <v>1.15E+18</v>
      </c>
      <c r="C368" t="s">
        <v>8</v>
      </c>
      <c r="D368" t="s">
        <v>514</v>
      </c>
      <c r="E368" t="b">
        <v>0</v>
      </c>
      <c r="F368" t="b">
        <v>0</v>
      </c>
      <c r="G368" t="b">
        <v>1</v>
      </c>
      <c r="H368" t="s">
        <v>12</v>
      </c>
      <c r="I368" t="s">
        <v>3557</v>
      </c>
      <c r="J368" t="s">
        <v>3558</v>
      </c>
      <c r="K368">
        <v>2</v>
      </c>
      <c r="L368">
        <v>14</v>
      </c>
      <c r="M368">
        <v>16</v>
      </c>
      <c r="N368">
        <v>0.125</v>
      </c>
      <c r="O368" t="s">
        <v>49</v>
      </c>
      <c r="P368">
        <f t="shared" si="25"/>
        <v>0</v>
      </c>
      <c r="Q368">
        <f t="shared" si="26"/>
        <v>0</v>
      </c>
      <c r="R368">
        <f t="shared" si="27"/>
        <v>1</v>
      </c>
      <c r="S368">
        <f t="shared" si="28"/>
        <v>0</v>
      </c>
      <c r="T368" t="str">
        <f t="shared" si="29"/>
        <v/>
      </c>
    </row>
    <row r="369" spans="1:20">
      <c r="A369">
        <v>46</v>
      </c>
      <c r="B369">
        <v>1.15E+18</v>
      </c>
      <c r="C369" t="s">
        <v>49</v>
      </c>
      <c r="D369" t="s">
        <v>518</v>
      </c>
      <c r="E369" t="b">
        <v>0</v>
      </c>
      <c r="F369" t="b">
        <v>0</v>
      </c>
      <c r="G369" t="b">
        <v>1</v>
      </c>
      <c r="H369" t="s">
        <v>12</v>
      </c>
      <c r="I369" t="s">
        <v>3565</v>
      </c>
      <c r="J369" t="s">
        <v>3566</v>
      </c>
      <c r="K369">
        <v>2</v>
      </c>
      <c r="L369">
        <v>3</v>
      </c>
      <c r="M369">
        <v>5</v>
      </c>
      <c r="N369">
        <v>0.4</v>
      </c>
      <c r="O369" t="s">
        <v>8</v>
      </c>
      <c r="P369">
        <f t="shared" si="25"/>
        <v>0</v>
      </c>
      <c r="Q369">
        <f t="shared" si="26"/>
        <v>1</v>
      </c>
      <c r="R369">
        <f t="shared" si="27"/>
        <v>0</v>
      </c>
      <c r="S369">
        <f t="shared" si="28"/>
        <v>0</v>
      </c>
      <c r="T369" t="str">
        <f t="shared" si="29"/>
        <v/>
      </c>
    </row>
    <row r="370" spans="1:20">
      <c r="A370">
        <v>49</v>
      </c>
      <c r="B370">
        <v>1.15E+18</v>
      </c>
      <c r="C370" t="s">
        <v>49</v>
      </c>
      <c r="D370" t="s">
        <v>542</v>
      </c>
      <c r="E370" t="b">
        <v>0</v>
      </c>
      <c r="F370" t="b">
        <v>0</v>
      </c>
      <c r="G370" t="b">
        <v>1</v>
      </c>
      <c r="H370" t="s">
        <v>12</v>
      </c>
      <c r="I370" t="s">
        <v>3613</v>
      </c>
      <c r="J370" t="s">
        <v>3614</v>
      </c>
      <c r="K370">
        <v>2</v>
      </c>
      <c r="L370">
        <v>9</v>
      </c>
      <c r="M370">
        <v>11</v>
      </c>
      <c r="N370">
        <v>0.18181818181818182</v>
      </c>
      <c r="O370" t="s">
        <v>8</v>
      </c>
      <c r="P370">
        <f t="shared" si="25"/>
        <v>0</v>
      </c>
      <c r="Q370">
        <f t="shared" si="26"/>
        <v>0</v>
      </c>
      <c r="R370">
        <f t="shared" si="27"/>
        <v>0</v>
      </c>
      <c r="S370">
        <f t="shared" si="28"/>
        <v>0</v>
      </c>
      <c r="T370" t="str">
        <f t="shared" si="29"/>
        <v/>
      </c>
    </row>
    <row r="371" spans="1:20">
      <c r="A371">
        <v>50</v>
      </c>
      <c r="B371">
        <v>1.15E+18</v>
      </c>
      <c r="C371" t="s">
        <v>8</v>
      </c>
      <c r="D371" t="s">
        <v>553</v>
      </c>
      <c r="E371" t="b">
        <v>0</v>
      </c>
      <c r="F371" t="b">
        <v>0</v>
      </c>
      <c r="G371" t="b">
        <v>1</v>
      </c>
      <c r="H371" t="s">
        <v>12</v>
      </c>
      <c r="I371" t="s">
        <v>3635</v>
      </c>
      <c r="J371" t="s">
        <v>3636</v>
      </c>
      <c r="K371">
        <v>2</v>
      </c>
      <c r="L371">
        <v>2</v>
      </c>
      <c r="M371">
        <v>4</v>
      </c>
      <c r="N371">
        <v>0.5</v>
      </c>
      <c r="O371" t="s">
        <v>8</v>
      </c>
      <c r="P371">
        <f t="shared" si="25"/>
        <v>0</v>
      </c>
      <c r="Q371">
        <f t="shared" si="26"/>
        <v>1</v>
      </c>
      <c r="R371">
        <f t="shared" si="27"/>
        <v>0</v>
      </c>
      <c r="S371">
        <f t="shared" si="28"/>
        <v>0</v>
      </c>
      <c r="T371" t="str">
        <f t="shared" si="29"/>
        <v/>
      </c>
    </row>
    <row r="372" spans="1:20">
      <c r="A372">
        <v>51</v>
      </c>
      <c r="B372">
        <v>1.15E+18</v>
      </c>
      <c r="C372" t="s">
        <v>49</v>
      </c>
      <c r="D372" t="s">
        <v>556</v>
      </c>
      <c r="E372" t="b">
        <v>0</v>
      </c>
      <c r="F372" t="b">
        <v>0</v>
      </c>
      <c r="G372" t="b">
        <v>1</v>
      </c>
      <c r="H372" t="s">
        <v>12</v>
      </c>
      <c r="I372" t="s">
        <v>3641</v>
      </c>
      <c r="J372" t="s">
        <v>3642</v>
      </c>
      <c r="K372">
        <v>2</v>
      </c>
      <c r="L372">
        <v>9</v>
      </c>
      <c r="M372">
        <v>11</v>
      </c>
      <c r="N372">
        <v>0.18181818181818182</v>
      </c>
      <c r="O372" t="s">
        <v>8</v>
      </c>
      <c r="P372">
        <f t="shared" si="25"/>
        <v>0</v>
      </c>
      <c r="Q372">
        <f t="shared" si="26"/>
        <v>0</v>
      </c>
      <c r="R372">
        <f t="shared" si="27"/>
        <v>0</v>
      </c>
      <c r="S372">
        <f t="shared" si="28"/>
        <v>0</v>
      </c>
      <c r="T372" t="str">
        <f t="shared" si="29"/>
        <v/>
      </c>
    </row>
    <row r="373" spans="1:20">
      <c r="A373">
        <v>52</v>
      </c>
      <c r="B373">
        <v>1.15E+18</v>
      </c>
      <c r="C373" t="s">
        <v>49</v>
      </c>
      <c r="D373" t="s">
        <v>559</v>
      </c>
      <c r="E373" t="b">
        <v>0</v>
      </c>
      <c r="F373" t="b">
        <v>0</v>
      </c>
      <c r="G373" t="b">
        <v>1</v>
      </c>
      <c r="H373" t="s">
        <v>12</v>
      </c>
      <c r="I373" t="s">
        <v>3647</v>
      </c>
      <c r="J373" t="s">
        <v>3648</v>
      </c>
      <c r="K373">
        <v>2</v>
      </c>
      <c r="L373">
        <v>8</v>
      </c>
      <c r="M373">
        <v>10</v>
      </c>
      <c r="N373">
        <v>0.2</v>
      </c>
      <c r="O373" t="s">
        <v>8</v>
      </c>
      <c r="P373">
        <f t="shared" si="25"/>
        <v>0</v>
      </c>
      <c r="Q373">
        <f t="shared" si="26"/>
        <v>0</v>
      </c>
      <c r="R373">
        <f t="shared" si="27"/>
        <v>0</v>
      </c>
      <c r="S373">
        <f t="shared" si="28"/>
        <v>0</v>
      </c>
      <c r="T373" t="str">
        <f t="shared" si="29"/>
        <v/>
      </c>
    </row>
    <row r="374" spans="1:20">
      <c r="A374">
        <v>55</v>
      </c>
      <c r="B374">
        <v>1.15E+18</v>
      </c>
      <c r="C374" t="s">
        <v>49</v>
      </c>
      <c r="D374" t="s">
        <v>583</v>
      </c>
      <c r="E374" t="b">
        <v>0</v>
      </c>
      <c r="F374" t="b">
        <v>0</v>
      </c>
      <c r="G374" t="b">
        <v>1</v>
      </c>
      <c r="H374" t="s">
        <v>12</v>
      </c>
      <c r="I374" t="s">
        <v>3695</v>
      </c>
      <c r="J374" t="s">
        <v>3696</v>
      </c>
      <c r="K374">
        <v>2</v>
      </c>
      <c r="L374">
        <v>3</v>
      </c>
      <c r="M374">
        <v>5</v>
      </c>
      <c r="N374">
        <v>0.4</v>
      </c>
      <c r="O374" t="s">
        <v>8</v>
      </c>
      <c r="P374">
        <f t="shared" si="25"/>
        <v>0</v>
      </c>
      <c r="Q374">
        <f t="shared" si="26"/>
        <v>1</v>
      </c>
      <c r="R374">
        <f t="shared" si="27"/>
        <v>0</v>
      </c>
      <c r="S374">
        <f t="shared" si="28"/>
        <v>0</v>
      </c>
      <c r="T374" t="str">
        <f t="shared" si="29"/>
        <v/>
      </c>
    </row>
    <row r="375" spans="1:20">
      <c r="A375">
        <v>57</v>
      </c>
      <c r="B375">
        <v>1.15E+18</v>
      </c>
      <c r="C375" t="s">
        <v>8</v>
      </c>
      <c r="D375" t="s">
        <v>590</v>
      </c>
      <c r="E375" t="b">
        <v>0</v>
      </c>
      <c r="F375" t="b">
        <v>0</v>
      </c>
      <c r="G375" t="b">
        <v>1</v>
      </c>
      <c r="H375" t="s">
        <v>12</v>
      </c>
      <c r="I375" t="s">
        <v>3709</v>
      </c>
      <c r="J375" t="s">
        <v>3710</v>
      </c>
      <c r="K375">
        <v>2</v>
      </c>
      <c r="L375">
        <v>5</v>
      </c>
      <c r="M375">
        <v>7</v>
      </c>
      <c r="N375">
        <v>0.2857142857142857</v>
      </c>
      <c r="O375" t="s">
        <v>8</v>
      </c>
      <c r="P375">
        <f t="shared" si="25"/>
        <v>0</v>
      </c>
      <c r="Q375">
        <f t="shared" si="26"/>
        <v>0</v>
      </c>
      <c r="R375">
        <f t="shared" si="27"/>
        <v>0</v>
      </c>
      <c r="S375">
        <f t="shared" si="28"/>
        <v>0</v>
      </c>
      <c r="T375" t="str">
        <f t="shared" si="29"/>
        <v/>
      </c>
    </row>
    <row r="376" spans="1:20">
      <c r="A376">
        <v>64</v>
      </c>
      <c r="B376">
        <v>1.15E+18</v>
      </c>
      <c r="C376" t="s">
        <v>49</v>
      </c>
      <c r="D376" t="s">
        <v>623</v>
      </c>
      <c r="E376" t="b">
        <v>0</v>
      </c>
      <c r="F376" t="b">
        <v>0</v>
      </c>
      <c r="G376" t="b">
        <v>1</v>
      </c>
      <c r="H376" t="s">
        <v>12</v>
      </c>
      <c r="I376" t="s">
        <v>3775</v>
      </c>
      <c r="J376" t="s">
        <v>3776</v>
      </c>
      <c r="K376">
        <v>2</v>
      </c>
      <c r="L376">
        <v>5</v>
      </c>
      <c r="M376">
        <v>7</v>
      </c>
      <c r="N376">
        <v>0.2857142857142857</v>
      </c>
      <c r="O376" t="s">
        <v>49</v>
      </c>
      <c r="P376">
        <f t="shared" si="25"/>
        <v>0</v>
      </c>
      <c r="Q376">
        <f t="shared" si="26"/>
        <v>0</v>
      </c>
      <c r="R376">
        <f t="shared" si="27"/>
        <v>1</v>
      </c>
      <c r="S376">
        <f t="shared" si="28"/>
        <v>0</v>
      </c>
      <c r="T376" t="str">
        <f t="shared" si="29"/>
        <v/>
      </c>
    </row>
    <row r="377" spans="1:20">
      <c r="A377">
        <v>64</v>
      </c>
      <c r="B377">
        <v>1.15E+18</v>
      </c>
      <c r="C377" t="s">
        <v>49</v>
      </c>
      <c r="D377" t="s">
        <v>625</v>
      </c>
      <c r="E377" t="b">
        <v>0</v>
      </c>
      <c r="F377" t="b">
        <v>0</v>
      </c>
      <c r="G377" t="b">
        <v>1</v>
      </c>
      <c r="H377" t="s">
        <v>12</v>
      </c>
      <c r="I377" t="s">
        <v>3779</v>
      </c>
      <c r="J377" t="s">
        <v>3780</v>
      </c>
      <c r="K377">
        <v>2</v>
      </c>
      <c r="L377">
        <v>5</v>
      </c>
      <c r="M377">
        <v>7</v>
      </c>
      <c r="N377">
        <v>0.2857142857142857</v>
      </c>
      <c r="O377" t="s">
        <v>49</v>
      </c>
      <c r="P377">
        <f t="shared" si="25"/>
        <v>0</v>
      </c>
      <c r="Q377">
        <f t="shared" si="26"/>
        <v>0</v>
      </c>
      <c r="R377">
        <f t="shared" si="27"/>
        <v>1</v>
      </c>
      <c r="S377">
        <f t="shared" si="28"/>
        <v>0</v>
      </c>
      <c r="T377" t="str">
        <f t="shared" si="29"/>
        <v/>
      </c>
    </row>
    <row r="378" spans="1:20">
      <c r="A378">
        <v>65</v>
      </c>
      <c r="B378">
        <v>1.15E+18</v>
      </c>
      <c r="C378" t="s">
        <v>49</v>
      </c>
      <c r="D378" t="s">
        <v>626</v>
      </c>
      <c r="E378" t="b">
        <v>0</v>
      </c>
      <c r="F378" t="b">
        <v>0</v>
      </c>
      <c r="G378" t="b">
        <v>1</v>
      </c>
      <c r="H378" t="s">
        <v>12</v>
      </c>
      <c r="I378" t="s">
        <v>3781</v>
      </c>
      <c r="J378" t="s">
        <v>3782</v>
      </c>
      <c r="K378">
        <v>2</v>
      </c>
      <c r="L378">
        <v>6</v>
      </c>
      <c r="M378">
        <v>8</v>
      </c>
      <c r="N378">
        <v>0.25</v>
      </c>
      <c r="O378" t="s">
        <v>49</v>
      </c>
      <c r="P378">
        <f t="shared" si="25"/>
        <v>0</v>
      </c>
      <c r="Q378">
        <f t="shared" si="26"/>
        <v>0</v>
      </c>
      <c r="R378">
        <f t="shared" si="27"/>
        <v>1</v>
      </c>
      <c r="S378">
        <f t="shared" si="28"/>
        <v>0</v>
      </c>
      <c r="T378" t="str">
        <f t="shared" si="29"/>
        <v/>
      </c>
    </row>
    <row r="379" spans="1:20">
      <c r="A379">
        <v>66</v>
      </c>
      <c r="B379">
        <v>1.15E+18</v>
      </c>
      <c r="C379" t="s">
        <v>49</v>
      </c>
      <c r="D379" t="s">
        <v>632</v>
      </c>
      <c r="E379" t="b">
        <v>0</v>
      </c>
      <c r="F379" t="b">
        <v>0</v>
      </c>
      <c r="G379" t="b">
        <v>1</v>
      </c>
      <c r="H379" t="s">
        <v>12</v>
      </c>
      <c r="I379" t="s">
        <v>3793</v>
      </c>
      <c r="J379" t="s">
        <v>3794</v>
      </c>
      <c r="K379">
        <v>2</v>
      </c>
      <c r="L379">
        <v>4</v>
      </c>
      <c r="M379">
        <v>6</v>
      </c>
      <c r="N379">
        <v>0.33333333333333331</v>
      </c>
      <c r="O379" t="s">
        <v>49</v>
      </c>
      <c r="P379">
        <f t="shared" si="25"/>
        <v>0</v>
      </c>
      <c r="Q379">
        <f t="shared" si="26"/>
        <v>1</v>
      </c>
      <c r="R379">
        <f t="shared" si="27"/>
        <v>1</v>
      </c>
      <c r="S379">
        <f t="shared" si="28"/>
        <v>0</v>
      </c>
      <c r="T379" t="str">
        <f t="shared" si="29"/>
        <v/>
      </c>
    </row>
    <row r="380" spans="1:20">
      <c r="A380">
        <v>68</v>
      </c>
      <c r="B380">
        <v>1.15E+18</v>
      </c>
      <c r="C380" t="s">
        <v>49</v>
      </c>
      <c r="D380" t="s">
        <v>640</v>
      </c>
      <c r="E380" t="b">
        <v>0</v>
      </c>
      <c r="F380" t="b">
        <v>0</v>
      </c>
      <c r="G380" t="b">
        <v>1</v>
      </c>
      <c r="H380" t="s">
        <v>12</v>
      </c>
      <c r="I380" t="s">
        <v>3809</v>
      </c>
      <c r="J380" t="s">
        <v>3810</v>
      </c>
      <c r="K380">
        <v>2</v>
      </c>
      <c r="L380">
        <v>10</v>
      </c>
      <c r="M380">
        <v>12</v>
      </c>
      <c r="N380">
        <v>0.16666666666666666</v>
      </c>
      <c r="O380" t="s">
        <v>8</v>
      </c>
      <c r="P380">
        <f t="shared" si="25"/>
        <v>0</v>
      </c>
      <c r="Q380">
        <f t="shared" si="26"/>
        <v>0</v>
      </c>
      <c r="R380">
        <f t="shared" si="27"/>
        <v>0</v>
      </c>
      <c r="S380">
        <f t="shared" si="28"/>
        <v>0</v>
      </c>
      <c r="T380" t="str">
        <f t="shared" si="29"/>
        <v/>
      </c>
    </row>
    <row r="381" spans="1:20">
      <c r="A381">
        <v>74</v>
      </c>
      <c r="B381">
        <v>1.14E+18</v>
      </c>
      <c r="C381" t="s">
        <v>8</v>
      </c>
      <c r="D381" t="s">
        <v>661</v>
      </c>
      <c r="E381" t="b">
        <v>0</v>
      </c>
      <c r="F381" t="b">
        <v>0</v>
      </c>
      <c r="G381" t="b">
        <v>1</v>
      </c>
      <c r="H381" t="s">
        <v>12</v>
      </c>
      <c r="I381" t="s">
        <v>3845</v>
      </c>
      <c r="J381" t="s">
        <v>3846</v>
      </c>
      <c r="K381">
        <v>2</v>
      </c>
      <c r="L381">
        <v>1</v>
      </c>
      <c r="M381">
        <v>3</v>
      </c>
      <c r="N381">
        <v>0.66666666666666663</v>
      </c>
      <c r="O381" t="s">
        <v>49</v>
      </c>
      <c r="P381">
        <f t="shared" si="25"/>
        <v>0</v>
      </c>
      <c r="Q381">
        <f t="shared" si="26"/>
        <v>1</v>
      </c>
      <c r="R381">
        <f t="shared" si="27"/>
        <v>1</v>
      </c>
      <c r="S381">
        <f t="shared" si="28"/>
        <v>0</v>
      </c>
      <c r="T381" t="str">
        <f t="shared" si="29"/>
        <v/>
      </c>
    </row>
    <row r="382" spans="1:20">
      <c r="A382">
        <v>75</v>
      </c>
      <c r="B382">
        <v>1.14E+18</v>
      </c>
      <c r="C382" t="s">
        <v>8</v>
      </c>
      <c r="D382" t="s">
        <v>668</v>
      </c>
      <c r="E382" t="b">
        <v>0</v>
      </c>
      <c r="F382" t="b">
        <v>0</v>
      </c>
      <c r="G382" t="b">
        <v>1</v>
      </c>
      <c r="H382" t="s">
        <v>12</v>
      </c>
      <c r="I382" t="s">
        <v>3859</v>
      </c>
      <c r="J382" t="s">
        <v>3860</v>
      </c>
      <c r="K382">
        <v>2</v>
      </c>
      <c r="L382">
        <v>7</v>
      </c>
      <c r="M382">
        <v>9</v>
      </c>
      <c r="N382">
        <v>0.22222222222222221</v>
      </c>
      <c r="O382" t="s">
        <v>8</v>
      </c>
      <c r="P382">
        <f t="shared" si="25"/>
        <v>0</v>
      </c>
      <c r="Q382">
        <f t="shared" si="26"/>
        <v>0</v>
      </c>
      <c r="R382">
        <f t="shared" si="27"/>
        <v>0</v>
      </c>
      <c r="S382">
        <f t="shared" si="28"/>
        <v>0</v>
      </c>
      <c r="T382" t="str">
        <f t="shared" si="29"/>
        <v/>
      </c>
    </row>
    <row r="383" spans="1:20">
      <c r="A383">
        <v>75</v>
      </c>
      <c r="B383">
        <v>1.14E+18</v>
      </c>
      <c r="C383" t="s">
        <v>8</v>
      </c>
      <c r="D383" t="s">
        <v>671</v>
      </c>
      <c r="E383" t="b">
        <v>0</v>
      </c>
      <c r="F383" t="b">
        <v>0</v>
      </c>
      <c r="G383" t="b">
        <v>1</v>
      </c>
      <c r="H383" t="s">
        <v>12</v>
      </c>
      <c r="I383" t="s">
        <v>3865</v>
      </c>
      <c r="J383" t="s">
        <v>3866</v>
      </c>
      <c r="K383">
        <v>2</v>
      </c>
      <c r="L383">
        <v>1</v>
      </c>
      <c r="M383">
        <v>3</v>
      </c>
      <c r="N383">
        <v>0.66666666666666663</v>
      </c>
      <c r="O383" t="s">
        <v>49</v>
      </c>
      <c r="P383">
        <f t="shared" si="25"/>
        <v>0</v>
      </c>
      <c r="Q383">
        <f t="shared" si="26"/>
        <v>1</v>
      </c>
      <c r="R383">
        <f t="shared" si="27"/>
        <v>1</v>
      </c>
      <c r="S383">
        <f t="shared" si="28"/>
        <v>0</v>
      </c>
      <c r="T383" t="str">
        <f t="shared" si="29"/>
        <v/>
      </c>
    </row>
    <row r="384" spans="1:20">
      <c r="A384">
        <v>76</v>
      </c>
      <c r="B384">
        <v>1.14E+18</v>
      </c>
      <c r="C384" t="s">
        <v>8</v>
      </c>
      <c r="D384" t="s">
        <v>672</v>
      </c>
      <c r="E384" t="b">
        <v>0</v>
      </c>
      <c r="F384" t="b">
        <v>0</v>
      </c>
      <c r="G384" t="b">
        <v>1</v>
      </c>
      <c r="H384" t="s">
        <v>12</v>
      </c>
      <c r="I384" t="s">
        <v>3867</v>
      </c>
      <c r="J384" t="s">
        <v>3868</v>
      </c>
      <c r="K384">
        <v>2</v>
      </c>
      <c r="L384">
        <v>1</v>
      </c>
      <c r="M384">
        <v>3</v>
      </c>
      <c r="N384">
        <v>0.66666666666666663</v>
      </c>
      <c r="O384" t="s">
        <v>49</v>
      </c>
      <c r="P384">
        <f t="shared" si="25"/>
        <v>0</v>
      </c>
      <c r="Q384">
        <f t="shared" si="26"/>
        <v>1</v>
      </c>
      <c r="R384">
        <f t="shared" si="27"/>
        <v>1</v>
      </c>
      <c r="S384">
        <f t="shared" si="28"/>
        <v>0</v>
      </c>
      <c r="T384" t="str">
        <f t="shared" si="29"/>
        <v/>
      </c>
    </row>
    <row r="385" spans="1:20">
      <c r="A385">
        <v>77</v>
      </c>
      <c r="B385">
        <v>1.14E+18</v>
      </c>
      <c r="C385" t="s">
        <v>8</v>
      </c>
      <c r="D385" t="s">
        <v>676</v>
      </c>
      <c r="E385" t="b">
        <v>0</v>
      </c>
      <c r="F385" t="b">
        <v>0</v>
      </c>
      <c r="G385" t="b">
        <v>1</v>
      </c>
      <c r="H385" t="s">
        <v>12</v>
      </c>
      <c r="I385" t="s">
        <v>3875</v>
      </c>
      <c r="J385" t="s">
        <v>3876</v>
      </c>
      <c r="K385">
        <v>2</v>
      </c>
      <c r="L385">
        <v>1</v>
      </c>
      <c r="M385">
        <v>3</v>
      </c>
      <c r="N385">
        <v>0.66666666666666663</v>
      </c>
      <c r="O385" t="s">
        <v>8</v>
      </c>
      <c r="P385">
        <f t="shared" si="25"/>
        <v>0</v>
      </c>
      <c r="Q385">
        <f t="shared" si="26"/>
        <v>1</v>
      </c>
      <c r="R385">
        <f t="shared" si="27"/>
        <v>0</v>
      </c>
      <c r="S385">
        <f t="shared" si="28"/>
        <v>0</v>
      </c>
      <c r="T385" t="str">
        <f t="shared" si="29"/>
        <v/>
      </c>
    </row>
    <row r="386" spans="1:20">
      <c r="A386">
        <v>77</v>
      </c>
      <c r="B386">
        <v>1.14E+18</v>
      </c>
      <c r="C386" t="s">
        <v>8</v>
      </c>
      <c r="D386" t="s">
        <v>682</v>
      </c>
      <c r="E386" t="b">
        <v>0</v>
      </c>
      <c r="F386" t="b">
        <v>0</v>
      </c>
      <c r="G386" t="b">
        <v>1</v>
      </c>
      <c r="H386" t="s">
        <v>12</v>
      </c>
      <c r="I386" t="s">
        <v>3887</v>
      </c>
      <c r="J386" t="s">
        <v>3888</v>
      </c>
      <c r="K386">
        <v>2</v>
      </c>
      <c r="L386">
        <v>1</v>
      </c>
      <c r="M386">
        <v>3</v>
      </c>
      <c r="N386">
        <v>0.66666666666666663</v>
      </c>
      <c r="O386" t="s">
        <v>8</v>
      </c>
      <c r="P386">
        <f t="shared" si="25"/>
        <v>0</v>
      </c>
      <c r="Q386">
        <f t="shared" si="26"/>
        <v>1</v>
      </c>
      <c r="R386">
        <f t="shared" si="27"/>
        <v>0</v>
      </c>
      <c r="S386">
        <f t="shared" si="28"/>
        <v>0</v>
      </c>
      <c r="T386" t="str">
        <f t="shared" si="29"/>
        <v/>
      </c>
    </row>
    <row r="387" spans="1:20">
      <c r="A387">
        <v>79</v>
      </c>
      <c r="B387">
        <v>1.14E+18</v>
      </c>
      <c r="C387" t="s">
        <v>8</v>
      </c>
      <c r="D387" t="s">
        <v>685</v>
      </c>
      <c r="E387" t="b">
        <v>0</v>
      </c>
      <c r="F387" t="b">
        <v>0</v>
      </c>
      <c r="G387" t="b">
        <v>1</v>
      </c>
      <c r="H387" t="s">
        <v>12</v>
      </c>
      <c r="I387" t="s">
        <v>3893</v>
      </c>
      <c r="J387" t="s">
        <v>3894</v>
      </c>
      <c r="K387">
        <v>2</v>
      </c>
      <c r="L387">
        <v>3</v>
      </c>
      <c r="M387">
        <v>5</v>
      </c>
      <c r="N387">
        <v>0.4</v>
      </c>
      <c r="O387" t="s">
        <v>49</v>
      </c>
      <c r="P387">
        <f t="shared" ref="P387:P450" si="30">IF(K387&gt;=P$1,1,0)</f>
        <v>0</v>
      </c>
      <c r="Q387">
        <f t="shared" ref="Q387:Q450" si="31">IF(N387&gt;=Q$1,1,0)</f>
        <v>1</v>
      </c>
      <c r="R387">
        <f t="shared" ref="R387:R450" si="32">IF(O387=R$1,V$1,1)</f>
        <v>1</v>
      </c>
      <c r="S387">
        <f t="shared" ref="S387:S450" si="33">Q387*P387*R387</f>
        <v>0</v>
      </c>
      <c r="T387" t="str">
        <f t="shared" ref="T387:T450" si="34">IF(S387=1,D387,"")</f>
        <v/>
      </c>
    </row>
    <row r="388" spans="1:20">
      <c r="A388">
        <v>79</v>
      </c>
      <c r="B388">
        <v>1.14E+18</v>
      </c>
      <c r="C388" t="s">
        <v>8</v>
      </c>
      <c r="D388" t="s">
        <v>690</v>
      </c>
      <c r="E388" t="b">
        <v>0</v>
      </c>
      <c r="F388" t="b">
        <v>0</v>
      </c>
      <c r="G388" t="b">
        <v>1</v>
      </c>
      <c r="H388" t="s">
        <v>12</v>
      </c>
      <c r="I388" t="s">
        <v>3903</v>
      </c>
      <c r="J388" t="s">
        <v>3904</v>
      </c>
      <c r="K388">
        <v>2</v>
      </c>
      <c r="L388">
        <v>0</v>
      </c>
      <c r="M388">
        <v>2</v>
      </c>
      <c r="N388">
        <v>1</v>
      </c>
      <c r="O388" t="s">
        <v>49</v>
      </c>
      <c r="P388">
        <f t="shared" si="30"/>
        <v>0</v>
      </c>
      <c r="Q388">
        <f t="shared" si="31"/>
        <v>1</v>
      </c>
      <c r="R388">
        <f t="shared" si="32"/>
        <v>1</v>
      </c>
      <c r="S388">
        <f t="shared" si="33"/>
        <v>0</v>
      </c>
      <c r="T388" t="str">
        <f t="shared" si="34"/>
        <v/>
      </c>
    </row>
    <row r="389" spans="1:20">
      <c r="A389">
        <v>79</v>
      </c>
      <c r="B389">
        <v>1.14E+18</v>
      </c>
      <c r="C389" t="s">
        <v>8</v>
      </c>
      <c r="D389" t="s">
        <v>692</v>
      </c>
      <c r="E389" t="b">
        <v>0</v>
      </c>
      <c r="F389" t="b">
        <v>0</v>
      </c>
      <c r="G389" t="b">
        <v>1</v>
      </c>
      <c r="H389" t="s">
        <v>12</v>
      </c>
      <c r="I389" t="s">
        <v>3907</v>
      </c>
      <c r="J389" t="s">
        <v>3908</v>
      </c>
      <c r="K389">
        <v>2</v>
      </c>
      <c r="L389">
        <v>0</v>
      </c>
      <c r="M389">
        <v>2</v>
      </c>
      <c r="N389">
        <v>1</v>
      </c>
      <c r="O389" t="s">
        <v>49</v>
      </c>
      <c r="P389">
        <f t="shared" si="30"/>
        <v>0</v>
      </c>
      <c r="Q389">
        <f t="shared" si="31"/>
        <v>1</v>
      </c>
      <c r="R389">
        <f t="shared" si="32"/>
        <v>1</v>
      </c>
      <c r="S389">
        <f t="shared" si="33"/>
        <v>0</v>
      </c>
      <c r="T389" t="str">
        <f t="shared" si="34"/>
        <v/>
      </c>
    </row>
    <row r="390" spans="1:20">
      <c r="A390">
        <v>85</v>
      </c>
      <c r="B390">
        <v>1.14E+18</v>
      </c>
      <c r="C390" t="s">
        <v>49</v>
      </c>
      <c r="D390" t="s">
        <v>720</v>
      </c>
      <c r="E390" t="b">
        <v>0</v>
      </c>
      <c r="F390" t="b">
        <v>0</v>
      </c>
      <c r="G390" t="b">
        <v>1</v>
      </c>
      <c r="H390" t="s">
        <v>12</v>
      </c>
      <c r="I390" t="s">
        <v>3963</v>
      </c>
      <c r="J390" t="s">
        <v>3964</v>
      </c>
      <c r="K390">
        <v>2</v>
      </c>
      <c r="L390">
        <v>2</v>
      </c>
      <c r="M390">
        <v>4</v>
      </c>
      <c r="N390">
        <v>0.5</v>
      </c>
      <c r="O390" t="s">
        <v>49</v>
      </c>
      <c r="P390">
        <f t="shared" si="30"/>
        <v>0</v>
      </c>
      <c r="Q390">
        <f t="shared" si="31"/>
        <v>1</v>
      </c>
      <c r="R390">
        <f t="shared" si="32"/>
        <v>1</v>
      </c>
      <c r="S390">
        <f t="shared" si="33"/>
        <v>0</v>
      </c>
      <c r="T390" t="str">
        <f t="shared" si="34"/>
        <v/>
      </c>
    </row>
    <row r="391" spans="1:20">
      <c r="A391">
        <v>85</v>
      </c>
      <c r="B391">
        <v>1.14E+18</v>
      </c>
      <c r="C391" t="s">
        <v>49</v>
      </c>
      <c r="D391" t="s">
        <v>721</v>
      </c>
      <c r="E391" t="b">
        <v>0</v>
      </c>
      <c r="F391" t="b">
        <v>0</v>
      </c>
      <c r="G391" t="b">
        <v>1</v>
      </c>
      <c r="H391" t="s">
        <v>12</v>
      </c>
      <c r="I391" t="s">
        <v>3965</v>
      </c>
      <c r="J391" t="s">
        <v>3966</v>
      </c>
      <c r="K391">
        <v>2</v>
      </c>
      <c r="L391">
        <v>1</v>
      </c>
      <c r="M391">
        <v>3</v>
      </c>
      <c r="N391">
        <v>0.66666666666666663</v>
      </c>
      <c r="O391" t="s">
        <v>49</v>
      </c>
      <c r="P391">
        <f t="shared" si="30"/>
        <v>0</v>
      </c>
      <c r="Q391">
        <f t="shared" si="31"/>
        <v>1</v>
      </c>
      <c r="R391">
        <f t="shared" si="32"/>
        <v>1</v>
      </c>
      <c r="S391">
        <f t="shared" si="33"/>
        <v>0</v>
      </c>
      <c r="T391" t="str">
        <f t="shared" si="34"/>
        <v/>
      </c>
    </row>
    <row r="392" spans="1:20">
      <c r="A392">
        <v>85</v>
      </c>
      <c r="B392">
        <v>1.14E+18</v>
      </c>
      <c r="C392" t="s">
        <v>49</v>
      </c>
      <c r="D392" t="s">
        <v>724</v>
      </c>
      <c r="E392" t="b">
        <v>0</v>
      </c>
      <c r="F392" t="b">
        <v>0</v>
      </c>
      <c r="G392" t="b">
        <v>1</v>
      </c>
      <c r="H392" t="s">
        <v>12</v>
      </c>
      <c r="I392" t="s">
        <v>3971</v>
      </c>
      <c r="J392" t="s">
        <v>3972</v>
      </c>
      <c r="K392">
        <v>2</v>
      </c>
      <c r="L392">
        <v>2</v>
      </c>
      <c r="M392">
        <v>4</v>
      </c>
      <c r="N392">
        <v>0.5</v>
      </c>
      <c r="O392" t="s">
        <v>49</v>
      </c>
      <c r="P392">
        <f t="shared" si="30"/>
        <v>0</v>
      </c>
      <c r="Q392">
        <f t="shared" si="31"/>
        <v>1</v>
      </c>
      <c r="R392">
        <f t="shared" si="32"/>
        <v>1</v>
      </c>
      <c r="S392">
        <f t="shared" si="33"/>
        <v>0</v>
      </c>
      <c r="T392" t="str">
        <f t="shared" si="34"/>
        <v/>
      </c>
    </row>
    <row r="393" spans="1:20">
      <c r="A393">
        <v>86</v>
      </c>
      <c r="B393">
        <v>1.14E+18</v>
      </c>
      <c r="C393" t="s">
        <v>49</v>
      </c>
      <c r="D393" t="s">
        <v>738</v>
      </c>
      <c r="E393" t="b">
        <v>0</v>
      </c>
      <c r="F393" t="b">
        <v>0</v>
      </c>
      <c r="G393" t="b">
        <v>1</v>
      </c>
      <c r="H393" t="s">
        <v>12</v>
      </c>
      <c r="I393" t="s">
        <v>3999</v>
      </c>
      <c r="J393" t="s">
        <v>4000</v>
      </c>
      <c r="K393">
        <v>2</v>
      </c>
      <c r="L393">
        <v>7</v>
      </c>
      <c r="M393">
        <v>9</v>
      </c>
      <c r="N393">
        <v>0.22222222222222221</v>
      </c>
      <c r="O393" t="s">
        <v>49</v>
      </c>
      <c r="P393">
        <f t="shared" si="30"/>
        <v>0</v>
      </c>
      <c r="Q393">
        <f t="shared" si="31"/>
        <v>0</v>
      </c>
      <c r="R393">
        <f t="shared" si="32"/>
        <v>1</v>
      </c>
      <c r="S393">
        <f t="shared" si="33"/>
        <v>0</v>
      </c>
      <c r="T393" t="str">
        <f t="shared" si="34"/>
        <v/>
      </c>
    </row>
    <row r="394" spans="1:20">
      <c r="A394">
        <v>87</v>
      </c>
      <c r="B394">
        <v>1.14E+18</v>
      </c>
      <c r="C394" t="s">
        <v>49</v>
      </c>
      <c r="D394" t="s">
        <v>743</v>
      </c>
      <c r="E394" t="b">
        <v>0</v>
      </c>
      <c r="F394" t="b">
        <v>0</v>
      </c>
      <c r="G394" t="b">
        <v>1</v>
      </c>
      <c r="H394" t="s">
        <v>12</v>
      </c>
      <c r="I394" t="s">
        <v>4009</v>
      </c>
      <c r="J394" t="s">
        <v>4010</v>
      </c>
      <c r="K394">
        <v>2</v>
      </c>
      <c r="L394">
        <v>3</v>
      </c>
      <c r="M394">
        <v>5</v>
      </c>
      <c r="N394">
        <v>0.4</v>
      </c>
      <c r="O394" t="s">
        <v>8</v>
      </c>
      <c r="P394">
        <f t="shared" si="30"/>
        <v>0</v>
      </c>
      <c r="Q394">
        <f t="shared" si="31"/>
        <v>1</v>
      </c>
      <c r="R394">
        <f t="shared" si="32"/>
        <v>0</v>
      </c>
      <c r="S394">
        <f t="shared" si="33"/>
        <v>0</v>
      </c>
      <c r="T394" t="str">
        <f t="shared" si="34"/>
        <v/>
      </c>
    </row>
    <row r="395" spans="1:20">
      <c r="A395">
        <v>89</v>
      </c>
      <c r="B395">
        <v>1.14E+18</v>
      </c>
      <c r="C395" t="s">
        <v>49</v>
      </c>
      <c r="D395" t="s">
        <v>764</v>
      </c>
      <c r="E395" t="b">
        <v>0</v>
      </c>
      <c r="F395" t="b">
        <v>0</v>
      </c>
      <c r="G395" t="b">
        <v>1</v>
      </c>
      <c r="H395" t="s">
        <v>12</v>
      </c>
      <c r="I395" t="s">
        <v>4049</v>
      </c>
      <c r="J395" t="s">
        <v>4050</v>
      </c>
      <c r="K395">
        <v>2</v>
      </c>
      <c r="L395">
        <v>3</v>
      </c>
      <c r="M395">
        <v>5</v>
      </c>
      <c r="N395">
        <v>0.4</v>
      </c>
      <c r="O395" t="s">
        <v>49</v>
      </c>
      <c r="P395">
        <f t="shared" si="30"/>
        <v>0</v>
      </c>
      <c r="Q395">
        <f t="shared" si="31"/>
        <v>1</v>
      </c>
      <c r="R395">
        <f t="shared" si="32"/>
        <v>1</v>
      </c>
      <c r="S395">
        <f t="shared" si="33"/>
        <v>0</v>
      </c>
      <c r="T395" t="str">
        <f t="shared" si="34"/>
        <v/>
      </c>
    </row>
    <row r="396" spans="1:20">
      <c r="A396">
        <v>91</v>
      </c>
      <c r="B396">
        <v>1.14E+18</v>
      </c>
      <c r="C396" t="s">
        <v>49</v>
      </c>
      <c r="D396" t="s">
        <v>777</v>
      </c>
      <c r="E396" t="b">
        <v>0</v>
      </c>
      <c r="F396" t="b">
        <v>0</v>
      </c>
      <c r="G396" t="b">
        <v>1</v>
      </c>
      <c r="H396" t="s">
        <v>12</v>
      </c>
      <c r="I396" t="s">
        <v>4075</v>
      </c>
      <c r="J396" t="s">
        <v>4076</v>
      </c>
      <c r="K396">
        <v>2</v>
      </c>
      <c r="L396">
        <v>3</v>
      </c>
      <c r="M396">
        <v>5</v>
      </c>
      <c r="N396">
        <v>0.4</v>
      </c>
      <c r="O396" t="s">
        <v>49</v>
      </c>
      <c r="P396">
        <f t="shared" si="30"/>
        <v>0</v>
      </c>
      <c r="Q396">
        <f t="shared" si="31"/>
        <v>1</v>
      </c>
      <c r="R396">
        <f t="shared" si="32"/>
        <v>1</v>
      </c>
      <c r="S396">
        <f t="shared" si="33"/>
        <v>0</v>
      </c>
      <c r="T396" t="str">
        <f t="shared" si="34"/>
        <v/>
      </c>
    </row>
    <row r="397" spans="1:20">
      <c r="A397">
        <v>92</v>
      </c>
      <c r="B397">
        <v>1.14E+18</v>
      </c>
      <c r="C397" t="s">
        <v>8</v>
      </c>
      <c r="D397" t="s">
        <v>782</v>
      </c>
      <c r="E397" t="b">
        <v>0</v>
      </c>
      <c r="F397" t="b">
        <v>0</v>
      </c>
      <c r="G397" t="b">
        <v>1</v>
      </c>
      <c r="H397" t="s">
        <v>12</v>
      </c>
      <c r="I397" t="s">
        <v>4089</v>
      </c>
      <c r="J397" t="s">
        <v>4090</v>
      </c>
      <c r="K397">
        <v>2</v>
      </c>
      <c r="L397">
        <v>1</v>
      </c>
      <c r="M397">
        <v>3</v>
      </c>
      <c r="N397">
        <v>0.66666666666666663</v>
      </c>
      <c r="O397" t="s">
        <v>49</v>
      </c>
      <c r="P397">
        <f t="shared" si="30"/>
        <v>0</v>
      </c>
      <c r="Q397">
        <f t="shared" si="31"/>
        <v>1</v>
      </c>
      <c r="R397">
        <f t="shared" si="32"/>
        <v>1</v>
      </c>
      <c r="S397">
        <f t="shared" si="33"/>
        <v>0</v>
      </c>
      <c r="T397" t="str">
        <f t="shared" si="34"/>
        <v/>
      </c>
    </row>
    <row r="398" spans="1:20">
      <c r="A398">
        <v>92</v>
      </c>
      <c r="B398">
        <v>1.14E+18</v>
      </c>
      <c r="C398" t="s">
        <v>8</v>
      </c>
      <c r="D398" t="s">
        <v>788</v>
      </c>
      <c r="E398" t="b">
        <v>0</v>
      </c>
      <c r="F398" t="b">
        <v>0</v>
      </c>
      <c r="G398" t="b">
        <v>1</v>
      </c>
      <c r="H398" t="s">
        <v>12</v>
      </c>
      <c r="I398" t="s">
        <v>4101</v>
      </c>
      <c r="J398" t="s">
        <v>4102</v>
      </c>
      <c r="K398">
        <v>2</v>
      </c>
      <c r="L398">
        <v>0</v>
      </c>
      <c r="M398">
        <v>2</v>
      </c>
      <c r="N398">
        <v>1</v>
      </c>
      <c r="O398" t="s">
        <v>8</v>
      </c>
      <c r="P398">
        <f t="shared" si="30"/>
        <v>0</v>
      </c>
      <c r="Q398">
        <f t="shared" si="31"/>
        <v>1</v>
      </c>
      <c r="R398">
        <f t="shared" si="32"/>
        <v>0</v>
      </c>
      <c r="S398">
        <f t="shared" si="33"/>
        <v>0</v>
      </c>
      <c r="T398" t="str">
        <f t="shared" si="34"/>
        <v/>
      </c>
    </row>
    <row r="399" spans="1:20">
      <c r="A399">
        <v>93</v>
      </c>
      <c r="B399">
        <v>1.14E+18</v>
      </c>
      <c r="C399" t="s">
        <v>49</v>
      </c>
      <c r="D399" t="s">
        <v>790</v>
      </c>
      <c r="E399" t="b">
        <v>0</v>
      </c>
      <c r="F399" t="b">
        <v>0</v>
      </c>
      <c r="G399" t="b">
        <v>1</v>
      </c>
      <c r="H399" t="s">
        <v>12</v>
      </c>
      <c r="I399" t="s">
        <v>4105</v>
      </c>
      <c r="J399" t="s">
        <v>4106</v>
      </c>
      <c r="K399">
        <v>2</v>
      </c>
      <c r="L399">
        <v>7</v>
      </c>
      <c r="M399">
        <v>9</v>
      </c>
      <c r="N399">
        <v>0.22222222222222221</v>
      </c>
      <c r="O399" t="s">
        <v>49</v>
      </c>
      <c r="P399">
        <f t="shared" si="30"/>
        <v>0</v>
      </c>
      <c r="Q399">
        <f t="shared" si="31"/>
        <v>0</v>
      </c>
      <c r="R399">
        <f t="shared" si="32"/>
        <v>1</v>
      </c>
      <c r="S399">
        <f t="shared" si="33"/>
        <v>0</v>
      </c>
      <c r="T399" t="str">
        <f t="shared" si="34"/>
        <v/>
      </c>
    </row>
    <row r="400" spans="1:20">
      <c r="A400">
        <v>94</v>
      </c>
      <c r="B400">
        <v>1.14E+18</v>
      </c>
      <c r="C400" t="s">
        <v>49</v>
      </c>
      <c r="D400" t="s">
        <v>795</v>
      </c>
      <c r="E400" t="b">
        <v>0</v>
      </c>
      <c r="F400" t="b">
        <v>0</v>
      </c>
      <c r="G400" t="b">
        <v>1</v>
      </c>
      <c r="H400" t="s">
        <v>12</v>
      </c>
      <c r="I400" t="s">
        <v>4117</v>
      </c>
      <c r="J400" t="s">
        <v>4118</v>
      </c>
      <c r="K400">
        <v>2</v>
      </c>
      <c r="L400">
        <v>4</v>
      </c>
      <c r="M400">
        <v>6</v>
      </c>
      <c r="N400">
        <v>0.33333333333333331</v>
      </c>
      <c r="O400" t="s">
        <v>8</v>
      </c>
      <c r="P400">
        <f t="shared" si="30"/>
        <v>0</v>
      </c>
      <c r="Q400">
        <f t="shared" si="31"/>
        <v>1</v>
      </c>
      <c r="R400">
        <f t="shared" si="32"/>
        <v>0</v>
      </c>
      <c r="S400">
        <f t="shared" si="33"/>
        <v>0</v>
      </c>
      <c r="T400" t="str">
        <f t="shared" si="34"/>
        <v/>
      </c>
    </row>
    <row r="401" spans="1:20">
      <c r="A401">
        <v>95</v>
      </c>
      <c r="B401">
        <v>1.14E+18</v>
      </c>
      <c r="C401" t="s">
        <v>49</v>
      </c>
      <c r="D401" t="s">
        <v>798</v>
      </c>
      <c r="E401" t="b">
        <v>0</v>
      </c>
      <c r="F401" t="b">
        <v>0</v>
      </c>
      <c r="G401" t="b">
        <v>1</v>
      </c>
      <c r="H401" t="s">
        <v>12</v>
      </c>
      <c r="I401" t="s">
        <v>4123</v>
      </c>
      <c r="J401" t="s">
        <v>4124</v>
      </c>
      <c r="K401">
        <v>2</v>
      </c>
      <c r="L401">
        <v>2</v>
      </c>
      <c r="M401">
        <v>4</v>
      </c>
      <c r="N401">
        <v>0.5</v>
      </c>
      <c r="O401" t="s">
        <v>8</v>
      </c>
      <c r="P401">
        <f t="shared" si="30"/>
        <v>0</v>
      </c>
      <c r="Q401">
        <f t="shared" si="31"/>
        <v>1</v>
      </c>
      <c r="R401">
        <f t="shared" si="32"/>
        <v>0</v>
      </c>
      <c r="S401">
        <f t="shared" si="33"/>
        <v>0</v>
      </c>
      <c r="T401" t="str">
        <f t="shared" si="34"/>
        <v/>
      </c>
    </row>
    <row r="402" spans="1:20">
      <c r="A402">
        <v>98</v>
      </c>
      <c r="B402">
        <v>1.14E+18</v>
      </c>
      <c r="C402" t="s">
        <v>49</v>
      </c>
      <c r="D402" t="s">
        <v>822</v>
      </c>
      <c r="E402" t="b">
        <v>0</v>
      </c>
      <c r="F402" t="b">
        <v>0</v>
      </c>
      <c r="G402" t="b">
        <v>1</v>
      </c>
      <c r="H402" t="s">
        <v>12</v>
      </c>
      <c r="I402" t="s">
        <v>4171</v>
      </c>
      <c r="J402" t="s">
        <v>4172</v>
      </c>
      <c r="K402">
        <v>2</v>
      </c>
      <c r="L402">
        <v>4</v>
      </c>
      <c r="M402">
        <v>6</v>
      </c>
      <c r="N402">
        <v>0.33333333333333331</v>
      </c>
      <c r="O402" t="s">
        <v>49</v>
      </c>
      <c r="P402">
        <f t="shared" si="30"/>
        <v>0</v>
      </c>
      <c r="Q402">
        <f t="shared" si="31"/>
        <v>1</v>
      </c>
      <c r="R402">
        <f t="shared" si="32"/>
        <v>1</v>
      </c>
      <c r="S402">
        <f t="shared" si="33"/>
        <v>0</v>
      </c>
      <c r="T402" t="str">
        <f t="shared" si="34"/>
        <v/>
      </c>
    </row>
    <row r="403" spans="1:20">
      <c r="A403">
        <v>100</v>
      </c>
      <c r="B403">
        <v>1.14E+18</v>
      </c>
      <c r="C403" t="s">
        <v>49</v>
      </c>
      <c r="D403" t="s">
        <v>831</v>
      </c>
      <c r="E403" t="b">
        <v>0</v>
      </c>
      <c r="F403" t="b">
        <v>0</v>
      </c>
      <c r="G403" t="b">
        <v>1</v>
      </c>
      <c r="H403" t="s">
        <v>12</v>
      </c>
      <c r="I403" t="s">
        <v>4187</v>
      </c>
      <c r="J403" t="s">
        <v>4188</v>
      </c>
      <c r="K403">
        <v>2</v>
      </c>
      <c r="L403">
        <v>5</v>
      </c>
      <c r="M403">
        <v>7</v>
      </c>
      <c r="N403">
        <v>0.2857142857142857</v>
      </c>
      <c r="O403" t="s">
        <v>49</v>
      </c>
      <c r="P403">
        <f t="shared" si="30"/>
        <v>0</v>
      </c>
      <c r="Q403">
        <f t="shared" si="31"/>
        <v>0</v>
      </c>
      <c r="R403">
        <f t="shared" si="32"/>
        <v>1</v>
      </c>
      <c r="S403">
        <f t="shared" si="33"/>
        <v>0</v>
      </c>
      <c r="T403" t="str">
        <f t="shared" si="34"/>
        <v/>
      </c>
    </row>
    <row r="404" spans="1:20">
      <c r="A404">
        <v>102</v>
      </c>
      <c r="B404">
        <v>1.14E+18</v>
      </c>
      <c r="C404" t="s">
        <v>49</v>
      </c>
      <c r="D404" t="s">
        <v>847</v>
      </c>
      <c r="E404" t="b">
        <v>0</v>
      </c>
      <c r="F404" t="b">
        <v>0</v>
      </c>
      <c r="G404" t="b">
        <v>1</v>
      </c>
      <c r="H404" t="s">
        <v>12</v>
      </c>
      <c r="I404" t="s">
        <v>4217</v>
      </c>
      <c r="J404" t="s">
        <v>4218</v>
      </c>
      <c r="K404">
        <v>2</v>
      </c>
      <c r="L404">
        <v>3</v>
      </c>
      <c r="M404">
        <v>5</v>
      </c>
      <c r="N404">
        <v>0.4</v>
      </c>
      <c r="O404" t="s">
        <v>49</v>
      </c>
      <c r="P404">
        <f t="shared" si="30"/>
        <v>0</v>
      </c>
      <c r="Q404">
        <f t="shared" si="31"/>
        <v>1</v>
      </c>
      <c r="R404">
        <f t="shared" si="32"/>
        <v>1</v>
      </c>
      <c r="S404">
        <f t="shared" si="33"/>
        <v>0</v>
      </c>
      <c r="T404" t="str">
        <f t="shared" si="34"/>
        <v/>
      </c>
    </row>
    <row r="405" spans="1:20">
      <c r="A405">
        <v>103</v>
      </c>
      <c r="B405">
        <v>1.14E+18</v>
      </c>
      <c r="C405" t="s">
        <v>49</v>
      </c>
      <c r="D405" t="s">
        <v>856</v>
      </c>
      <c r="E405" t="b">
        <v>0</v>
      </c>
      <c r="F405" t="b">
        <v>0</v>
      </c>
      <c r="G405" t="b">
        <v>1</v>
      </c>
      <c r="H405" t="s">
        <v>12</v>
      </c>
      <c r="I405" t="s">
        <v>4235</v>
      </c>
      <c r="J405" t="s">
        <v>4236</v>
      </c>
      <c r="K405">
        <v>2</v>
      </c>
      <c r="L405">
        <v>2</v>
      </c>
      <c r="M405">
        <v>4</v>
      </c>
      <c r="N405">
        <v>0.5</v>
      </c>
      <c r="O405" t="s">
        <v>49</v>
      </c>
      <c r="P405">
        <f t="shared" si="30"/>
        <v>0</v>
      </c>
      <c r="Q405">
        <f t="shared" si="31"/>
        <v>1</v>
      </c>
      <c r="R405">
        <f t="shared" si="32"/>
        <v>1</v>
      </c>
      <c r="S405">
        <f t="shared" si="33"/>
        <v>0</v>
      </c>
      <c r="T405" t="str">
        <f t="shared" si="34"/>
        <v/>
      </c>
    </row>
    <row r="406" spans="1:20">
      <c r="A406">
        <v>104</v>
      </c>
      <c r="B406">
        <v>1.14E+18</v>
      </c>
      <c r="C406" t="s">
        <v>49</v>
      </c>
      <c r="D406" t="s">
        <v>862</v>
      </c>
      <c r="E406" t="b">
        <v>0</v>
      </c>
      <c r="F406" t="b">
        <v>0</v>
      </c>
      <c r="G406" t="b">
        <v>1</v>
      </c>
      <c r="H406" t="s">
        <v>12</v>
      </c>
      <c r="I406" t="s">
        <v>4247</v>
      </c>
      <c r="J406" t="s">
        <v>4248</v>
      </c>
      <c r="K406">
        <v>2</v>
      </c>
      <c r="L406">
        <v>4</v>
      </c>
      <c r="M406">
        <v>6</v>
      </c>
      <c r="N406">
        <v>0.33333333333333331</v>
      </c>
      <c r="O406" t="s">
        <v>49</v>
      </c>
      <c r="P406">
        <f t="shared" si="30"/>
        <v>0</v>
      </c>
      <c r="Q406">
        <f t="shared" si="31"/>
        <v>1</v>
      </c>
      <c r="R406">
        <f t="shared" si="32"/>
        <v>1</v>
      </c>
      <c r="S406">
        <f t="shared" si="33"/>
        <v>0</v>
      </c>
      <c r="T406" t="str">
        <f t="shared" si="34"/>
        <v/>
      </c>
    </row>
    <row r="407" spans="1:20">
      <c r="A407">
        <v>104</v>
      </c>
      <c r="B407">
        <v>1.14E+18</v>
      </c>
      <c r="C407" t="s">
        <v>49</v>
      </c>
      <c r="D407" t="s">
        <v>863</v>
      </c>
      <c r="E407" t="b">
        <v>0</v>
      </c>
      <c r="F407" t="b">
        <v>0</v>
      </c>
      <c r="G407" t="b">
        <v>1</v>
      </c>
      <c r="H407" t="s">
        <v>12</v>
      </c>
      <c r="I407" t="s">
        <v>4249</v>
      </c>
      <c r="J407" t="s">
        <v>4250</v>
      </c>
      <c r="K407">
        <v>2</v>
      </c>
      <c r="L407">
        <v>1</v>
      </c>
      <c r="M407">
        <v>3</v>
      </c>
      <c r="N407">
        <v>0.66666666666666663</v>
      </c>
      <c r="O407" t="s">
        <v>49</v>
      </c>
      <c r="P407">
        <f t="shared" si="30"/>
        <v>0</v>
      </c>
      <c r="Q407">
        <f t="shared" si="31"/>
        <v>1</v>
      </c>
      <c r="R407">
        <f t="shared" si="32"/>
        <v>1</v>
      </c>
      <c r="S407">
        <f t="shared" si="33"/>
        <v>0</v>
      </c>
      <c r="T407" t="str">
        <f t="shared" si="34"/>
        <v/>
      </c>
    </row>
    <row r="408" spans="1:20">
      <c r="A408">
        <v>106</v>
      </c>
      <c r="B408">
        <v>1.14E+18</v>
      </c>
      <c r="C408" t="s">
        <v>49</v>
      </c>
      <c r="D408" t="s">
        <v>872</v>
      </c>
      <c r="E408" t="b">
        <v>0</v>
      </c>
      <c r="F408" t="b">
        <v>0</v>
      </c>
      <c r="G408" t="b">
        <v>1</v>
      </c>
      <c r="H408" t="s">
        <v>12</v>
      </c>
      <c r="I408" t="s">
        <v>4267</v>
      </c>
      <c r="J408" t="s">
        <v>4268</v>
      </c>
      <c r="K408">
        <v>2</v>
      </c>
      <c r="L408">
        <v>6</v>
      </c>
      <c r="M408">
        <v>8</v>
      </c>
      <c r="N408">
        <v>0.25</v>
      </c>
      <c r="O408" t="s">
        <v>49</v>
      </c>
      <c r="P408">
        <f t="shared" si="30"/>
        <v>0</v>
      </c>
      <c r="Q408">
        <f t="shared" si="31"/>
        <v>0</v>
      </c>
      <c r="R408">
        <f t="shared" si="32"/>
        <v>1</v>
      </c>
      <c r="S408">
        <f t="shared" si="33"/>
        <v>0</v>
      </c>
      <c r="T408" t="str">
        <f t="shared" si="34"/>
        <v/>
      </c>
    </row>
    <row r="409" spans="1:20">
      <c r="A409">
        <v>113</v>
      </c>
      <c r="B409">
        <v>1.14E+18</v>
      </c>
      <c r="C409" t="s">
        <v>49</v>
      </c>
      <c r="D409" t="s">
        <v>908</v>
      </c>
      <c r="E409" t="b">
        <v>0</v>
      </c>
      <c r="F409" t="b">
        <v>0</v>
      </c>
      <c r="G409" t="b">
        <v>1</v>
      </c>
      <c r="H409" t="s">
        <v>12</v>
      </c>
      <c r="I409" t="s">
        <v>4337</v>
      </c>
      <c r="J409" t="s">
        <v>4338</v>
      </c>
      <c r="K409">
        <v>2</v>
      </c>
      <c r="L409">
        <v>1</v>
      </c>
      <c r="M409">
        <v>3</v>
      </c>
      <c r="N409">
        <v>0.66666666666666663</v>
      </c>
      <c r="O409" t="s">
        <v>49</v>
      </c>
      <c r="P409">
        <f t="shared" si="30"/>
        <v>0</v>
      </c>
      <c r="Q409">
        <f t="shared" si="31"/>
        <v>1</v>
      </c>
      <c r="R409">
        <f t="shared" si="32"/>
        <v>1</v>
      </c>
      <c r="S409">
        <f t="shared" si="33"/>
        <v>0</v>
      </c>
      <c r="T409" t="str">
        <f t="shared" si="34"/>
        <v/>
      </c>
    </row>
    <row r="410" spans="1:20">
      <c r="A410">
        <v>113</v>
      </c>
      <c r="B410">
        <v>1.14E+18</v>
      </c>
      <c r="C410" t="s">
        <v>49</v>
      </c>
      <c r="D410" t="s">
        <v>909</v>
      </c>
      <c r="E410" t="b">
        <v>0</v>
      </c>
      <c r="F410" t="b">
        <v>0</v>
      </c>
      <c r="G410" t="b">
        <v>1</v>
      </c>
      <c r="H410" t="s">
        <v>12</v>
      </c>
      <c r="I410" t="s">
        <v>4339</v>
      </c>
      <c r="J410" t="s">
        <v>4340</v>
      </c>
      <c r="K410">
        <v>2</v>
      </c>
      <c r="L410">
        <v>2</v>
      </c>
      <c r="M410">
        <v>4</v>
      </c>
      <c r="N410">
        <v>0.5</v>
      </c>
      <c r="O410" t="s">
        <v>49</v>
      </c>
      <c r="P410">
        <f t="shared" si="30"/>
        <v>0</v>
      </c>
      <c r="Q410">
        <f t="shared" si="31"/>
        <v>1</v>
      </c>
      <c r="R410">
        <f t="shared" si="32"/>
        <v>1</v>
      </c>
      <c r="S410">
        <f t="shared" si="33"/>
        <v>0</v>
      </c>
      <c r="T410" t="str">
        <f t="shared" si="34"/>
        <v/>
      </c>
    </row>
    <row r="411" spans="1:20">
      <c r="A411">
        <v>114</v>
      </c>
      <c r="B411">
        <v>1.14E+18</v>
      </c>
      <c r="C411" t="s">
        <v>49</v>
      </c>
      <c r="D411" t="s">
        <v>914</v>
      </c>
      <c r="E411" t="b">
        <v>0</v>
      </c>
      <c r="F411" t="b">
        <v>0</v>
      </c>
      <c r="G411" t="b">
        <v>1</v>
      </c>
      <c r="H411" t="s">
        <v>12</v>
      </c>
      <c r="I411" t="s">
        <v>4349</v>
      </c>
      <c r="J411" t="s">
        <v>4350</v>
      </c>
      <c r="K411">
        <v>2</v>
      </c>
      <c r="L411">
        <v>2</v>
      </c>
      <c r="M411">
        <v>4</v>
      </c>
      <c r="N411">
        <v>0.5</v>
      </c>
      <c r="O411" t="s">
        <v>49</v>
      </c>
      <c r="P411">
        <f t="shared" si="30"/>
        <v>0</v>
      </c>
      <c r="Q411">
        <f t="shared" si="31"/>
        <v>1</v>
      </c>
      <c r="R411">
        <f t="shared" si="32"/>
        <v>1</v>
      </c>
      <c r="S411">
        <f t="shared" si="33"/>
        <v>0</v>
      </c>
      <c r="T411" t="str">
        <f t="shared" si="34"/>
        <v/>
      </c>
    </row>
    <row r="412" spans="1:20">
      <c r="A412">
        <v>114</v>
      </c>
      <c r="B412">
        <v>1.14E+18</v>
      </c>
      <c r="C412" t="s">
        <v>49</v>
      </c>
      <c r="D412" t="s">
        <v>916</v>
      </c>
      <c r="E412" t="b">
        <v>0</v>
      </c>
      <c r="F412" t="b">
        <v>0</v>
      </c>
      <c r="G412" t="b">
        <v>1</v>
      </c>
      <c r="H412" t="s">
        <v>12</v>
      </c>
      <c r="I412" t="s">
        <v>4355</v>
      </c>
      <c r="J412" t="s">
        <v>4356</v>
      </c>
      <c r="K412">
        <v>2</v>
      </c>
      <c r="L412">
        <v>3</v>
      </c>
      <c r="M412">
        <v>5</v>
      </c>
      <c r="N412">
        <v>0.4</v>
      </c>
      <c r="O412" t="s">
        <v>8</v>
      </c>
      <c r="P412">
        <f t="shared" si="30"/>
        <v>0</v>
      </c>
      <c r="Q412">
        <f t="shared" si="31"/>
        <v>1</v>
      </c>
      <c r="R412">
        <f t="shared" si="32"/>
        <v>0</v>
      </c>
      <c r="S412">
        <f t="shared" si="33"/>
        <v>0</v>
      </c>
      <c r="T412" t="str">
        <f t="shared" si="34"/>
        <v/>
      </c>
    </row>
    <row r="413" spans="1:20">
      <c r="A413">
        <v>115</v>
      </c>
      <c r="B413">
        <v>1.14E+18</v>
      </c>
      <c r="C413" t="s">
        <v>49</v>
      </c>
      <c r="D413" t="s">
        <v>922</v>
      </c>
      <c r="E413" t="b">
        <v>0</v>
      </c>
      <c r="F413" t="b">
        <v>0</v>
      </c>
      <c r="G413" t="b">
        <v>1</v>
      </c>
      <c r="H413" t="s">
        <v>12</v>
      </c>
      <c r="I413" t="s">
        <v>4365</v>
      </c>
      <c r="J413" t="s">
        <v>4366</v>
      </c>
      <c r="K413">
        <v>2</v>
      </c>
      <c r="L413">
        <v>8</v>
      </c>
      <c r="M413">
        <v>10</v>
      </c>
      <c r="N413">
        <v>0.2</v>
      </c>
      <c r="O413" t="s">
        <v>49</v>
      </c>
      <c r="P413">
        <f t="shared" si="30"/>
        <v>0</v>
      </c>
      <c r="Q413">
        <f t="shared" si="31"/>
        <v>0</v>
      </c>
      <c r="R413">
        <f t="shared" si="32"/>
        <v>1</v>
      </c>
      <c r="S413">
        <f t="shared" si="33"/>
        <v>0</v>
      </c>
      <c r="T413" t="str">
        <f t="shared" si="34"/>
        <v/>
      </c>
    </row>
    <row r="414" spans="1:20">
      <c r="A414">
        <v>117</v>
      </c>
      <c r="B414">
        <v>1.14E+18</v>
      </c>
      <c r="C414" t="s">
        <v>49</v>
      </c>
      <c r="D414" t="s">
        <v>928</v>
      </c>
      <c r="E414" t="b">
        <v>0</v>
      </c>
      <c r="F414" t="b">
        <v>0</v>
      </c>
      <c r="G414" t="b">
        <v>1</v>
      </c>
      <c r="H414" t="s">
        <v>12</v>
      </c>
      <c r="I414" t="s">
        <v>4377</v>
      </c>
      <c r="J414" t="s">
        <v>4378</v>
      </c>
      <c r="K414">
        <v>2</v>
      </c>
      <c r="L414">
        <v>2</v>
      </c>
      <c r="M414">
        <v>4</v>
      </c>
      <c r="N414">
        <v>0.5</v>
      </c>
      <c r="O414" t="s">
        <v>49</v>
      </c>
      <c r="P414">
        <f t="shared" si="30"/>
        <v>0</v>
      </c>
      <c r="Q414">
        <f t="shared" si="31"/>
        <v>1</v>
      </c>
      <c r="R414">
        <f t="shared" si="32"/>
        <v>1</v>
      </c>
      <c r="S414">
        <f t="shared" si="33"/>
        <v>0</v>
      </c>
      <c r="T414" t="str">
        <f t="shared" si="34"/>
        <v/>
      </c>
    </row>
    <row r="415" spans="1:20">
      <c r="A415">
        <v>122</v>
      </c>
      <c r="B415">
        <v>1.14E+18</v>
      </c>
      <c r="C415" t="s">
        <v>8</v>
      </c>
      <c r="D415" t="s">
        <v>945</v>
      </c>
      <c r="E415" t="b">
        <v>0</v>
      </c>
      <c r="F415" t="b">
        <v>0</v>
      </c>
      <c r="G415" t="b">
        <v>1</v>
      </c>
      <c r="H415" t="s">
        <v>12</v>
      </c>
      <c r="I415" t="s">
        <v>4413</v>
      </c>
      <c r="J415" t="s">
        <v>4414</v>
      </c>
      <c r="K415">
        <v>2</v>
      </c>
      <c r="L415">
        <v>1</v>
      </c>
      <c r="M415">
        <v>3</v>
      </c>
      <c r="N415">
        <v>0.66666666666666663</v>
      </c>
      <c r="O415" t="s">
        <v>8</v>
      </c>
      <c r="P415">
        <f t="shared" si="30"/>
        <v>0</v>
      </c>
      <c r="Q415">
        <f t="shared" si="31"/>
        <v>1</v>
      </c>
      <c r="R415">
        <f t="shared" si="32"/>
        <v>0</v>
      </c>
      <c r="S415">
        <f t="shared" si="33"/>
        <v>0</v>
      </c>
      <c r="T415" t="str">
        <f t="shared" si="34"/>
        <v/>
      </c>
    </row>
    <row r="416" spans="1:20">
      <c r="A416">
        <v>122</v>
      </c>
      <c r="B416">
        <v>1.14E+18</v>
      </c>
      <c r="C416" t="s">
        <v>8</v>
      </c>
      <c r="D416" t="s">
        <v>947</v>
      </c>
      <c r="E416" t="b">
        <v>0</v>
      </c>
      <c r="F416" t="b">
        <v>0</v>
      </c>
      <c r="G416" t="b">
        <v>1</v>
      </c>
      <c r="H416" t="s">
        <v>12</v>
      </c>
      <c r="I416" t="s">
        <v>4417</v>
      </c>
      <c r="J416" t="s">
        <v>4418</v>
      </c>
      <c r="K416">
        <v>2</v>
      </c>
      <c r="L416">
        <v>1</v>
      </c>
      <c r="M416">
        <v>3</v>
      </c>
      <c r="N416">
        <v>0.66666666666666663</v>
      </c>
      <c r="O416" t="s">
        <v>8</v>
      </c>
      <c r="P416">
        <f t="shared" si="30"/>
        <v>0</v>
      </c>
      <c r="Q416">
        <f t="shared" si="31"/>
        <v>1</v>
      </c>
      <c r="R416">
        <f t="shared" si="32"/>
        <v>0</v>
      </c>
      <c r="S416">
        <f t="shared" si="33"/>
        <v>0</v>
      </c>
      <c r="T416" t="str">
        <f t="shared" si="34"/>
        <v/>
      </c>
    </row>
    <row r="417" spans="1:20">
      <c r="A417">
        <v>128</v>
      </c>
      <c r="B417">
        <v>1.14E+18</v>
      </c>
      <c r="C417" t="s">
        <v>49</v>
      </c>
      <c r="D417" t="s">
        <v>975</v>
      </c>
      <c r="E417" t="b">
        <v>0</v>
      </c>
      <c r="F417" t="b">
        <v>0</v>
      </c>
      <c r="G417" t="b">
        <v>1</v>
      </c>
      <c r="H417" t="s">
        <v>12</v>
      </c>
      <c r="I417" t="s">
        <v>4475</v>
      </c>
      <c r="J417" t="s">
        <v>4476</v>
      </c>
      <c r="K417">
        <v>2</v>
      </c>
      <c r="L417">
        <v>3</v>
      </c>
      <c r="M417">
        <v>5</v>
      </c>
      <c r="N417">
        <v>0.4</v>
      </c>
      <c r="O417" t="s">
        <v>49</v>
      </c>
      <c r="P417">
        <f t="shared" si="30"/>
        <v>0</v>
      </c>
      <c r="Q417">
        <f t="shared" si="31"/>
        <v>1</v>
      </c>
      <c r="R417">
        <f t="shared" si="32"/>
        <v>1</v>
      </c>
      <c r="S417">
        <f t="shared" si="33"/>
        <v>0</v>
      </c>
      <c r="T417" t="str">
        <f t="shared" si="34"/>
        <v/>
      </c>
    </row>
    <row r="418" spans="1:20">
      <c r="A418">
        <v>129</v>
      </c>
      <c r="B418">
        <v>1.14E+18</v>
      </c>
      <c r="C418" t="s">
        <v>8</v>
      </c>
      <c r="D418" t="s">
        <v>980</v>
      </c>
      <c r="E418" t="b">
        <v>0</v>
      </c>
      <c r="F418" t="b">
        <v>0</v>
      </c>
      <c r="G418" t="b">
        <v>1</v>
      </c>
      <c r="H418" t="s">
        <v>12</v>
      </c>
      <c r="I418" t="s">
        <v>4485</v>
      </c>
      <c r="J418" t="s">
        <v>4486</v>
      </c>
      <c r="K418">
        <v>2</v>
      </c>
      <c r="L418">
        <v>0</v>
      </c>
      <c r="M418">
        <v>2</v>
      </c>
      <c r="N418">
        <v>1</v>
      </c>
      <c r="O418" t="s">
        <v>49</v>
      </c>
      <c r="P418">
        <f t="shared" si="30"/>
        <v>0</v>
      </c>
      <c r="Q418">
        <f t="shared" si="31"/>
        <v>1</v>
      </c>
      <c r="R418">
        <f t="shared" si="32"/>
        <v>1</v>
      </c>
      <c r="S418">
        <f t="shared" si="33"/>
        <v>0</v>
      </c>
      <c r="T418" t="str">
        <f t="shared" si="34"/>
        <v/>
      </c>
    </row>
    <row r="419" spans="1:20">
      <c r="A419">
        <v>130</v>
      </c>
      <c r="B419">
        <v>1.14E+18</v>
      </c>
      <c r="C419" t="s">
        <v>49</v>
      </c>
      <c r="D419" t="s">
        <v>987</v>
      </c>
      <c r="E419" t="b">
        <v>0</v>
      </c>
      <c r="F419" t="b">
        <v>0</v>
      </c>
      <c r="G419" t="b">
        <v>1</v>
      </c>
      <c r="H419" t="s">
        <v>12</v>
      </c>
      <c r="I419" t="s">
        <v>4499</v>
      </c>
      <c r="J419" t="s">
        <v>4500</v>
      </c>
      <c r="K419">
        <v>2</v>
      </c>
      <c r="L419">
        <v>3</v>
      </c>
      <c r="M419">
        <v>5</v>
      </c>
      <c r="N419">
        <v>0.4</v>
      </c>
      <c r="O419" t="s">
        <v>49</v>
      </c>
      <c r="P419">
        <f t="shared" si="30"/>
        <v>0</v>
      </c>
      <c r="Q419">
        <f t="shared" si="31"/>
        <v>1</v>
      </c>
      <c r="R419">
        <f t="shared" si="32"/>
        <v>1</v>
      </c>
      <c r="S419">
        <f t="shared" si="33"/>
        <v>0</v>
      </c>
      <c r="T419" t="str">
        <f t="shared" si="34"/>
        <v/>
      </c>
    </row>
    <row r="420" spans="1:20">
      <c r="A420">
        <v>139</v>
      </c>
      <c r="B420">
        <v>1.14E+18</v>
      </c>
      <c r="C420" t="s">
        <v>8</v>
      </c>
      <c r="D420" t="s">
        <v>1027</v>
      </c>
      <c r="E420" t="b">
        <v>0</v>
      </c>
      <c r="F420" t="b">
        <v>0</v>
      </c>
      <c r="G420" t="b">
        <v>1</v>
      </c>
      <c r="H420" t="s">
        <v>12</v>
      </c>
      <c r="I420" t="s">
        <v>4579</v>
      </c>
      <c r="J420" t="s">
        <v>4580</v>
      </c>
      <c r="K420">
        <v>2</v>
      </c>
      <c r="L420">
        <v>0</v>
      </c>
      <c r="M420">
        <v>2</v>
      </c>
      <c r="N420">
        <v>1</v>
      </c>
      <c r="O420" t="s">
        <v>49</v>
      </c>
      <c r="P420">
        <f t="shared" si="30"/>
        <v>0</v>
      </c>
      <c r="Q420">
        <f t="shared" si="31"/>
        <v>1</v>
      </c>
      <c r="R420">
        <f t="shared" si="32"/>
        <v>1</v>
      </c>
      <c r="S420">
        <f t="shared" si="33"/>
        <v>0</v>
      </c>
      <c r="T420" t="str">
        <f t="shared" si="34"/>
        <v/>
      </c>
    </row>
    <row r="421" spans="1:20">
      <c r="A421">
        <v>140</v>
      </c>
      <c r="B421">
        <v>1.14E+18</v>
      </c>
      <c r="C421" t="s">
        <v>8</v>
      </c>
      <c r="D421" t="s">
        <v>1034</v>
      </c>
      <c r="E421" t="b">
        <v>0</v>
      </c>
      <c r="F421" t="b">
        <v>0</v>
      </c>
      <c r="G421" t="b">
        <v>1</v>
      </c>
      <c r="H421" t="s">
        <v>12</v>
      </c>
      <c r="I421" t="s">
        <v>4589</v>
      </c>
      <c r="J421" t="s">
        <v>4590</v>
      </c>
      <c r="K421">
        <v>2</v>
      </c>
      <c r="L421">
        <v>0</v>
      </c>
      <c r="M421">
        <v>2</v>
      </c>
      <c r="N421">
        <v>1</v>
      </c>
      <c r="O421" t="s">
        <v>49</v>
      </c>
      <c r="P421">
        <f t="shared" si="30"/>
        <v>0</v>
      </c>
      <c r="Q421">
        <f t="shared" si="31"/>
        <v>1</v>
      </c>
      <c r="R421">
        <f t="shared" si="32"/>
        <v>1</v>
      </c>
      <c r="S421">
        <f t="shared" si="33"/>
        <v>0</v>
      </c>
      <c r="T421" t="str">
        <f t="shared" si="34"/>
        <v/>
      </c>
    </row>
    <row r="422" spans="1:20">
      <c r="A422">
        <v>140</v>
      </c>
      <c r="B422">
        <v>1.14E+18</v>
      </c>
      <c r="C422" t="s">
        <v>8</v>
      </c>
      <c r="D422" t="s">
        <v>1035</v>
      </c>
      <c r="E422" t="b">
        <v>0</v>
      </c>
      <c r="F422" t="b">
        <v>0</v>
      </c>
      <c r="G422" t="b">
        <v>1</v>
      </c>
      <c r="H422" t="s">
        <v>12</v>
      </c>
      <c r="I422" t="s">
        <v>4591</v>
      </c>
      <c r="J422" t="s">
        <v>4592</v>
      </c>
      <c r="K422">
        <v>2</v>
      </c>
      <c r="L422">
        <v>0</v>
      </c>
      <c r="M422">
        <v>2</v>
      </c>
      <c r="N422">
        <v>1</v>
      </c>
      <c r="O422" t="s">
        <v>49</v>
      </c>
      <c r="P422">
        <f t="shared" si="30"/>
        <v>0</v>
      </c>
      <c r="Q422">
        <f t="shared" si="31"/>
        <v>1</v>
      </c>
      <c r="R422">
        <f t="shared" si="32"/>
        <v>1</v>
      </c>
      <c r="S422">
        <f t="shared" si="33"/>
        <v>0</v>
      </c>
      <c r="T422" t="str">
        <f t="shared" si="34"/>
        <v/>
      </c>
    </row>
    <row r="423" spans="1:20">
      <c r="A423">
        <v>140</v>
      </c>
      <c r="B423">
        <v>1.14E+18</v>
      </c>
      <c r="C423" t="s">
        <v>8</v>
      </c>
      <c r="D423" t="s">
        <v>1038</v>
      </c>
      <c r="E423" t="b">
        <v>0</v>
      </c>
      <c r="F423" t="b">
        <v>0</v>
      </c>
      <c r="G423" t="b">
        <v>1</v>
      </c>
      <c r="H423" t="s">
        <v>12</v>
      </c>
      <c r="I423" t="s">
        <v>4597</v>
      </c>
      <c r="J423" t="s">
        <v>4598</v>
      </c>
      <c r="K423">
        <v>2</v>
      </c>
      <c r="L423">
        <v>2</v>
      </c>
      <c r="M423">
        <v>4</v>
      </c>
      <c r="N423">
        <v>0.5</v>
      </c>
      <c r="O423" t="s">
        <v>49</v>
      </c>
      <c r="P423">
        <f t="shared" si="30"/>
        <v>0</v>
      </c>
      <c r="Q423">
        <f t="shared" si="31"/>
        <v>1</v>
      </c>
      <c r="R423">
        <f t="shared" si="32"/>
        <v>1</v>
      </c>
      <c r="S423">
        <f t="shared" si="33"/>
        <v>0</v>
      </c>
      <c r="T423" t="str">
        <f t="shared" si="34"/>
        <v/>
      </c>
    </row>
    <row r="424" spans="1:20">
      <c r="A424">
        <v>146</v>
      </c>
      <c r="B424">
        <v>1.14E+18</v>
      </c>
      <c r="C424" t="s">
        <v>49</v>
      </c>
      <c r="D424" t="s">
        <v>1071</v>
      </c>
      <c r="E424" t="b">
        <v>0</v>
      </c>
      <c r="F424" t="b">
        <v>0</v>
      </c>
      <c r="G424" t="b">
        <v>1</v>
      </c>
      <c r="H424" t="s">
        <v>12</v>
      </c>
      <c r="I424" t="s">
        <v>4663</v>
      </c>
      <c r="J424" t="s">
        <v>4664</v>
      </c>
      <c r="K424">
        <v>2</v>
      </c>
      <c r="L424">
        <v>1</v>
      </c>
      <c r="M424">
        <v>3</v>
      </c>
      <c r="N424">
        <v>0.66666666666666663</v>
      </c>
      <c r="O424" t="s">
        <v>49</v>
      </c>
      <c r="P424">
        <f t="shared" si="30"/>
        <v>0</v>
      </c>
      <c r="Q424">
        <f t="shared" si="31"/>
        <v>1</v>
      </c>
      <c r="R424">
        <f t="shared" si="32"/>
        <v>1</v>
      </c>
      <c r="S424">
        <f t="shared" si="33"/>
        <v>0</v>
      </c>
      <c r="T424" t="str">
        <f t="shared" si="34"/>
        <v/>
      </c>
    </row>
    <row r="425" spans="1:20">
      <c r="A425">
        <v>155</v>
      </c>
      <c r="B425">
        <v>1.14E+18</v>
      </c>
      <c r="C425" t="s">
        <v>49</v>
      </c>
      <c r="D425" t="s">
        <v>1115</v>
      </c>
      <c r="E425" t="b">
        <v>0</v>
      </c>
      <c r="F425" t="b">
        <v>0</v>
      </c>
      <c r="G425" t="b">
        <v>1</v>
      </c>
      <c r="H425" t="s">
        <v>12</v>
      </c>
      <c r="I425" t="s">
        <v>4747</v>
      </c>
      <c r="J425" t="s">
        <v>4748</v>
      </c>
      <c r="K425">
        <v>2</v>
      </c>
      <c r="L425">
        <v>4</v>
      </c>
      <c r="M425">
        <v>6</v>
      </c>
      <c r="N425">
        <v>0.33333333333333331</v>
      </c>
      <c r="O425" t="s">
        <v>8</v>
      </c>
      <c r="P425">
        <f t="shared" si="30"/>
        <v>0</v>
      </c>
      <c r="Q425">
        <f t="shared" si="31"/>
        <v>1</v>
      </c>
      <c r="R425">
        <f t="shared" si="32"/>
        <v>0</v>
      </c>
      <c r="S425">
        <f t="shared" si="33"/>
        <v>0</v>
      </c>
      <c r="T425" t="str">
        <f t="shared" si="34"/>
        <v/>
      </c>
    </row>
    <row r="426" spans="1:20">
      <c r="A426">
        <v>156</v>
      </c>
      <c r="B426">
        <v>1.14E+18</v>
      </c>
      <c r="C426" t="s">
        <v>8</v>
      </c>
      <c r="D426" t="s">
        <v>1121</v>
      </c>
      <c r="E426" t="b">
        <v>0</v>
      </c>
      <c r="F426" t="b">
        <v>0</v>
      </c>
      <c r="G426" t="b">
        <v>1</v>
      </c>
      <c r="H426" t="s">
        <v>12</v>
      </c>
      <c r="I426" t="s">
        <v>4759</v>
      </c>
      <c r="J426" t="s">
        <v>4760</v>
      </c>
      <c r="K426">
        <v>2</v>
      </c>
      <c r="L426">
        <v>0</v>
      </c>
      <c r="M426">
        <v>2</v>
      </c>
      <c r="N426">
        <v>1</v>
      </c>
      <c r="O426" t="s">
        <v>49</v>
      </c>
      <c r="P426">
        <f t="shared" si="30"/>
        <v>0</v>
      </c>
      <c r="Q426">
        <f t="shared" si="31"/>
        <v>1</v>
      </c>
      <c r="R426">
        <f t="shared" si="32"/>
        <v>1</v>
      </c>
      <c r="S426">
        <f t="shared" si="33"/>
        <v>0</v>
      </c>
      <c r="T426" t="str">
        <f t="shared" si="34"/>
        <v/>
      </c>
    </row>
    <row r="427" spans="1:20">
      <c r="A427">
        <v>156</v>
      </c>
      <c r="B427">
        <v>1.14E+18</v>
      </c>
      <c r="C427" t="s">
        <v>8</v>
      </c>
      <c r="D427" t="s">
        <v>1125</v>
      </c>
      <c r="E427" t="b">
        <v>0</v>
      </c>
      <c r="F427" t="b">
        <v>0</v>
      </c>
      <c r="G427" t="b">
        <v>1</v>
      </c>
      <c r="H427" t="s">
        <v>12</v>
      </c>
      <c r="I427" t="s">
        <v>4765</v>
      </c>
      <c r="J427" t="s">
        <v>4766</v>
      </c>
      <c r="K427">
        <v>2</v>
      </c>
      <c r="L427">
        <v>1</v>
      </c>
      <c r="M427">
        <v>3</v>
      </c>
      <c r="N427">
        <v>0.66666666666666663</v>
      </c>
      <c r="O427" t="s">
        <v>49</v>
      </c>
      <c r="P427">
        <f t="shared" si="30"/>
        <v>0</v>
      </c>
      <c r="Q427">
        <f t="shared" si="31"/>
        <v>1</v>
      </c>
      <c r="R427">
        <f t="shared" si="32"/>
        <v>1</v>
      </c>
      <c r="S427">
        <f t="shared" si="33"/>
        <v>0</v>
      </c>
      <c r="T427" t="str">
        <f t="shared" si="34"/>
        <v/>
      </c>
    </row>
    <row r="428" spans="1:20">
      <c r="A428">
        <v>156</v>
      </c>
      <c r="B428">
        <v>1.14E+18</v>
      </c>
      <c r="C428" t="s">
        <v>8</v>
      </c>
      <c r="D428" t="s">
        <v>1126</v>
      </c>
      <c r="E428" t="b">
        <v>0</v>
      </c>
      <c r="F428" t="b">
        <v>0</v>
      </c>
      <c r="G428" t="b">
        <v>1</v>
      </c>
      <c r="H428" t="s">
        <v>12</v>
      </c>
      <c r="I428" t="s">
        <v>4767</v>
      </c>
      <c r="J428" t="s">
        <v>4768</v>
      </c>
      <c r="K428">
        <v>2</v>
      </c>
      <c r="L428">
        <v>0</v>
      </c>
      <c r="M428">
        <v>2</v>
      </c>
      <c r="N428">
        <v>1</v>
      </c>
      <c r="O428" t="s">
        <v>49</v>
      </c>
      <c r="P428">
        <f t="shared" si="30"/>
        <v>0</v>
      </c>
      <c r="Q428">
        <f t="shared" si="31"/>
        <v>1</v>
      </c>
      <c r="R428">
        <f t="shared" si="32"/>
        <v>1</v>
      </c>
      <c r="S428">
        <f t="shared" si="33"/>
        <v>0</v>
      </c>
      <c r="T428" t="str">
        <f t="shared" si="34"/>
        <v/>
      </c>
    </row>
    <row r="429" spans="1:20">
      <c r="A429">
        <v>162</v>
      </c>
      <c r="B429">
        <v>1.14E+18</v>
      </c>
      <c r="C429" t="s">
        <v>8</v>
      </c>
      <c r="D429" t="s">
        <v>1142</v>
      </c>
      <c r="E429" t="b">
        <v>0</v>
      </c>
      <c r="F429" t="b">
        <v>0</v>
      </c>
      <c r="G429" t="b">
        <v>1</v>
      </c>
      <c r="H429" t="s">
        <v>12</v>
      </c>
      <c r="I429" t="s">
        <v>4799</v>
      </c>
      <c r="J429" t="s">
        <v>4800</v>
      </c>
      <c r="K429">
        <v>2</v>
      </c>
      <c r="L429">
        <v>1</v>
      </c>
      <c r="M429">
        <v>3</v>
      </c>
      <c r="N429">
        <v>0.66666666666666663</v>
      </c>
      <c r="O429" t="s">
        <v>8</v>
      </c>
      <c r="P429">
        <f t="shared" si="30"/>
        <v>0</v>
      </c>
      <c r="Q429">
        <f t="shared" si="31"/>
        <v>1</v>
      </c>
      <c r="R429">
        <f t="shared" si="32"/>
        <v>0</v>
      </c>
      <c r="S429">
        <f t="shared" si="33"/>
        <v>0</v>
      </c>
      <c r="T429" t="str">
        <f t="shared" si="34"/>
        <v/>
      </c>
    </row>
    <row r="430" spans="1:20">
      <c r="A430">
        <v>162</v>
      </c>
      <c r="B430">
        <v>1.14E+18</v>
      </c>
      <c r="C430" t="s">
        <v>8</v>
      </c>
      <c r="D430" t="s">
        <v>1144</v>
      </c>
      <c r="E430" t="b">
        <v>0</v>
      </c>
      <c r="F430" t="b">
        <v>0</v>
      </c>
      <c r="G430" t="b">
        <v>1</v>
      </c>
      <c r="H430" t="s">
        <v>12</v>
      </c>
      <c r="I430" t="s">
        <v>4803</v>
      </c>
      <c r="J430" t="s">
        <v>4804</v>
      </c>
      <c r="K430">
        <v>2</v>
      </c>
      <c r="L430">
        <v>1</v>
      </c>
      <c r="M430">
        <v>3</v>
      </c>
      <c r="N430">
        <v>0.66666666666666663</v>
      </c>
      <c r="O430" t="s">
        <v>49</v>
      </c>
      <c r="P430">
        <f t="shared" si="30"/>
        <v>0</v>
      </c>
      <c r="Q430">
        <f t="shared" si="31"/>
        <v>1</v>
      </c>
      <c r="R430">
        <f t="shared" si="32"/>
        <v>1</v>
      </c>
      <c r="S430">
        <f t="shared" si="33"/>
        <v>0</v>
      </c>
      <c r="T430" t="str">
        <f t="shared" si="34"/>
        <v/>
      </c>
    </row>
    <row r="431" spans="1:20">
      <c r="A431">
        <v>169</v>
      </c>
      <c r="B431">
        <v>1.14E+18</v>
      </c>
      <c r="C431" t="s">
        <v>8</v>
      </c>
      <c r="D431" t="s">
        <v>1166</v>
      </c>
      <c r="E431" t="b">
        <v>0</v>
      </c>
      <c r="F431" t="b">
        <v>0</v>
      </c>
      <c r="G431" t="b">
        <v>1</v>
      </c>
      <c r="H431" t="s">
        <v>12</v>
      </c>
      <c r="I431" t="s">
        <v>4847</v>
      </c>
      <c r="J431" t="s">
        <v>4848</v>
      </c>
      <c r="K431">
        <v>2</v>
      </c>
      <c r="L431">
        <v>0</v>
      </c>
      <c r="M431">
        <v>2</v>
      </c>
      <c r="N431">
        <v>1</v>
      </c>
      <c r="O431" t="s">
        <v>49</v>
      </c>
      <c r="P431">
        <f t="shared" si="30"/>
        <v>0</v>
      </c>
      <c r="Q431">
        <f t="shared" si="31"/>
        <v>1</v>
      </c>
      <c r="R431">
        <f t="shared" si="32"/>
        <v>1</v>
      </c>
      <c r="S431">
        <f t="shared" si="33"/>
        <v>0</v>
      </c>
      <c r="T431" t="str">
        <f t="shared" si="34"/>
        <v/>
      </c>
    </row>
    <row r="432" spans="1:20">
      <c r="A432">
        <v>171</v>
      </c>
      <c r="B432">
        <v>1.14E+18</v>
      </c>
      <c r="C432" t="s">
        <v>8</v>
      </c>
      <c r="D432" t="s">
        <v>1177</v>
      </c>
      <c r="E432" t="b">
        <v>0</v>
      </c>
      <c r="F432" t="b">
        <v>0</v>
      </c>
      <c r="G432" t="b">
        <v>1</v>
      </c>
      <c r="H432" t="s">
        <v>12</v>
      </c>
      <c r="I432" t="s">
        <v>4869</v>
      </c>
      <c r="J432" t="s">
        <v>4870</v>
      </c>
      <c r="K432">
        <v>2</v>
      </c>
      <c r="L432">
        <v>0</v>
      </c>
      <c r="M432">
        <v>2</v>
      </c>
      <c r="N432">
        <v>1</v>
      </c>
      <c r="O432" t="s">
        <v>49</v>
      </c>
      <c r="P432">
        <f t="shared" si="30"/>
        <v>0</v>
      </c>
      <c r="Q432">
        <f t="shared" si="31"/>
        <v>1</v>
      </c>
      <c r="R432">
        <f t="shared" si="32"/>
        <v>1</v>
      </c>
      <c r="S432">
        <f t="shared" si="33"/>
        <v>0</v>
      </c>
      <c r="T432" t="str">
        <f t="shared" si="34"/>
        <v/>
      </c>
    </row>
    <row r="433" spans="1:20">
      <c r="A433">
        <v>171</v>
      </c>
      <c r="B433">
        <v>1.14E+18</v>
      </c>
      <c r="C433" t="s">
        <v>8</v>
      </c>
      <c r="D433" t="s">
        <v>1180</v>
      </c>
      <c r="E433" t="b">
        <v>0</v>
      </c>
      <c r="F433" t="b">
        <v>0</v>
      </c>
      <c r="G433" t="b">
        <v>1</v>
      </c>
      <c r="H433" t="s">
        <v>12</v>
      </c>
      <c r="I433" t="s">
        <v>4875</v>
      </c>
      <c r="J433" t="s">
        <v>4876</v>
      </c>
      <c r="K433">
        <v>2</v>
      </c>
      <c r="L433">
        <v>0</v>
      </c>
      <c r="M433">
        <v>2</v>
      </c>
      <c r="N433">
        <v>1</v>
      </c>
      <c r="O433" t="s">
        <v>49</v>
      </c>
      <c r="P433">
        <f t="shared" si="30"/>
        <v>0</v>
      </c>
      <c r="Q433">
        <f t="shared" si="31"/>
        <v>1</v>
      </c>
      <c r="R433">
        <f t="shared" si="32"/>
        <v>1</v>
      </c>
      <c r="S433">
        <f t="shared" si="33"/>
        <v>0</v>
      </c>
      <c r="T433" t="str">
        <f t="shared" si="34"/>
        <v/>
      </c>
    </row>
    <row r="434" spans="1:20">
      <c r="A434">
        <v>171</v>
      </c>
      <c r="B434">
        <v>1.14E+18</v>
      </c>
      <c r="C434" t="s">
        <v>8</v>
      </c>
      <c r="D434" t="s">
        <v>1183</v>
      </c>
      <c r="E434" t="b">
        <v>0</v>
      </c>
      <c r="F434" t="b">
        <v>0</v>
      </c>
      <c r="G434" t="b">
        <v>1</v>
      </c>
      <c r="H434" t="s">
        <v>12</v>
      </c>
      <c r="I434" t="s">
        <v>4881</v>
      </c>
      <c r="J434" t="s">
        <v>4882</v>
      </c>
      <c r="K434">
        <v>2</v>
      </c>
      <c r="L434">
        <v>1</v>
      </c>
      <c r="M434">
        <v>3</v>
      </c>
      <c r="N434">
        <v>0.66666666666666663</v>
      </c>
      <c r="O434" t="s">
        <v>8</v>
      </c>
      <c r="P434">
        <f t="shared" si="30"/>
        <v>0</v>
      </c>
      <c r="Q434">
        <f t="shared" si="31"/>
        <v>1</v>
      </c>
      <c r="R434">
        <f t="shared" si="32"/>
        <v>0</v>
      </c>
      <c r="S434">
        <f t="shared" si="33"/>
        <v>0</v>
      </c>
      <c r="T434" t="str">
        <f t="shared" si="34"/>
        <v/>
      </c>
    </row>
    <row r="435" spans="1:20">
      <c r="A435">
        <v>172</v>
      </c>
      <c r="B435">
        <v>1.14E+18</v>
      </c>
      <c r="C435" t="s">
        <v>49</v>
      </c>
      <c r="D435" t="s">
        <v>1186</v>
      </c>
      <c r="E435" t="b">
        <v>0</v>
      </c>
      <c r="F435" t="b">
        <v>0</v>
      </c>
      <c r="G435" t="b">
        <v>1</v>
      </c>
      <c r="H435" t="s">
        <v>12</v>
      </c>
      <c r="I435" t="s">
        <v>4887</v>
      </c>
      <c r="J435" t="s">
        <v>4888</v>
      </c>
      <c r="K435">
        <v>2</v>
      </c>
      <c r="L435">
        <v>4</v>
      </c>
      <c r="M435">
        <v>6</v>
      </c>
      <c r="N435">
        <v>0.33333333333333331</v>
      </c>
      <c r="O435" t="s">
        <v>49</v>
      </c>
      <c r="P435">
        <f t="shared" si="30"/>
        <v>0</v>
      </c>
      <c r="Q435">
        <f t="shared" si="31"/>
        <v>1</v>
      </c>
      <c r="R435">
        <f t="shared" si="32"/>
        <v>1</v>
      </c>
      <c r="S435">
        <f t="shared" si="33"/>
        <v>0</v>
      </c>
      <c r="T435" t="str">
        <f t="shared" si="34"/>
        <v/>
      </c>
    </row>
    <row r="436" spans="1:20">
      <c r="A436">
        <v>175</v>
      </c>
      <c r="B436">
        <v>1.14E+18</v>
      </c>
      <c r="C436" t="s">
        <v>49</v>
      </c>
      <c r="D436" t="s">
        <v>1198</v>
      </c>
      <c r="E436" t="b">
        <v>0</v>
      </c>
      <c r="F436" t="b">
        <v>0</v>
      </c>
      <c r="G436" t="b">
        <v>1</v>
      </c>
      <c r="H436" t="s">
        <v>12</v>
      </c>
      <c r="I436" t="s">
        <v>4911</v>
      </c>
      <c r="J436" t="s">
        <v>4912</v>
      </c>
      <c r="K436">
        <v>2</v>
      </c>
      <c r="L436">
        <v>1</v>
      </c>
      <c r="M436">
        <v>3</v>
      </c>
      <c r="N436">
        <v>0.66666666666666663</v>
      </c>
      <c r="O436" t="s">
        <v>8</v>
      </c>
      <c r="P436">
        <f t="shared" si="30"/>
        <v>0</v>
      </c>
      <c r="Q436">
        <f t="shared" si="31"/>
        <v>1</v>
      </c>
      <c r="R436">
        <f t="shared" si="32"/>
        <v>0</v>
      </c>
      <c r="S436">
        <f t="shared" si="33"/>
        <v>0</v>
      </c>
      <c r="T436" t="str">
        <f t="shared" si="34"/>
        <v/>
      </c>
    </row>
    <row r="437" spans="1:20">
      <c r="A437">
        <v>178</v>
      </c>
      <c r="B437">
        <v>1.14E+18</v>
      </c>
      <c r="C437" t="s">
        <v>8</v>
      </c>
      <c r="D437" t="s">
        <v>1213</v>
      </c>
      <c r="E437" t="b">
        <v>0</v>
      </c>
      <c r="F437" t="b">
        <v>0</v>
      </c>
      <c r="G437" t="b">
        <v>1</v>
      </c>
      <c r="H437" t="s">
        <v>12</v>
      </c>
      <c r="I437" t="s">
        <v>4941</v>
      </c>
      <c r="J437" t="s">
        <v>4942</v>
      </c>
      <c r="K437">
        <v>2</v>
      </c>
      <c r="L437">
        <v>1</v>
      </c>
      <c r="M437">
        <v>3</v>
      </c>
      <c r="N437">
        <v>0.66666666666666663</v>
      </c>
      <c r="O437" t="s">
        <v>49</v>
      </c>
      <c r="P437">
        <f t="shared" si="30"/>
        <v>0</v>
      </c>
      <c r="Q437">
        <f t="shared" si="31"/>
        <v>1</v>
      </c>
      <c r="R437">
        <f t="shared" si="32"/>
        <v>1</v>
      </c>
      <c r="S437">
        <f t="shared" si="33"/>
        <v>0</v>
      </c>
      <c r="T437" t="str">
        <f t="shared" si="34"/>
        <v/>
      </c>
    </row>
    <row r="438" spans="1:20">
      <c r="A438">
        <v>178</v>
      </c>
      <c r="B438">
        <v>1.14E+18</v>
      </c>
      <c r="C438" t="s">
        <v>8</v>
      </c>
      <c r="D438" t="s">
        <v>1216</v>
      </c>
      <c r="E438" t="b">
        <v>0</v>
      </c>
      <c r="F438" t="b">
        <v>0</v>
      </c>
      <c r="G438" t="b">
        <v>1</v>
      </c>
      <c r="H438" t="s">
        <v>12</v>
      </c>
      <c r="I438" t="s">
        <v>4947</v>
      </c>
      <c r="J438" t="s">
        <v>4948</v>
      </c>
      <c r="K438">
        <v>2</v>
      </c>
      <c r="L438">
        <v>0</v>
      </c>
      <c r="M438">
        <v>2</v>
      </c>
      <c r="N438">
        <v>1</v>
      </c>
      <c r="O438" t="s">
        <v>49</v>
      </c>
      <c r="P438">
        <f t="shared" si="30"/>
        <v>0</v>
      </c>
      <c r="Q438">
        <f t="shared" si="31"/>
        <v>1</v>
      </c>
      <c r="R438">
        <f t="shared" si="32"/>
        <v>1</v>
      </c>
      <c r="S438">
        <f t="shared" si="33"/>
        <v>0</v>
      </c>
      <c r="T438" t="str">
        <f t="shared" si="34"/>
        <v/>
      </c>
    </row>
    <row r="439" spans="1:20">
      <c r="A439">
        <v>179</v>
      </c>
      <c r="B439">
        <v>1.14E+18</v>
      </c>
      <c r="C439" t="s">
        <v>8</v>
      </c>
      <c r="D439" t="s">
        <v>1219</v>
      </c>
      <c r="E439" t="b">
        <v>0</v>
      </c>
      <c r="F439" t="b">
        <v>0</v>
      </c>
      <c r="G439" t="b">
        <v>1</v>
      </c>
      <c r="H439" t="s">
        <v>12</v>
      </c>
      <c r="I439" t="s">
        <v>4953</v>
      </c>
      <c r="J439" t="s">
        <v>4954</v>
      </c>
      <c r="K439">
        <v>2</v>
      </c>
      <c r="L439">
        <v>0</v>
      </c>
      <c r="M439">
        <v>2</v>
      </c>
      <c r="N439">
        <v>1</v>
      </c>
      <c r="O439" t="s">
        <v>49</v>
      </c>
      <c r="P439">
        <f t="shared" si="30"/>
        <v>0</v>
      </c>
      <c r="Q439">
        <f t="shared" si="31"/>
        <v>1</v>
      </c>
      <c r="R439">
        <f t="shared" si="32"/>
        <v>1</v>
      </c>
      <c r="S439">
        <f t="shared" si="33"/>
        <v>0</v>
      </c>
      <c r="T439" t="str">
        <f t="shared" si="34"/>
        <v/>
      </c>
    </row>
    <row r="440" spans="1:20">
      <c r="A440">
        <v>181</v>
      </c>
      <c r="B440">
        <v>1.14E+18</v>
      </c>
      <c r="C440" t="s">
        <v>8</v>
      </c>
      <c r="D440" t="s">
        <v>1232</v>
      </c>
      <c r="E440" t="b">
        <v>0</v>
      </c>
      <c r="F440" t="b">
        <v>0</v>
      </c>
      <c r="G440" t="b">
        <v>1</v>
      </c>
      <c r="H440" t="s">
        <v>12</v>
      </c>
      <c r="I440" t="s">
        <v>4979</v>
      </c>
      <c r="J440" t="s">
        <v>4980</v>
      </c>
      <c r="K440">
        <v>2</v>
      </c>
      <c r="L440">
        <v>0</v>
      </c>
      <c r="M440">
        <v>2</v>
      </c>
      <c r="N440">
        <v>1</v>
      </c>
      <c r="O440" t="s">
        <v>49</v>
      </c>
      <c r="P440">
        <f t="shared" si="30"/>
        <v>0</v>
      </c>
      <c r="Q440">
        <f t="shared" si="31"/>
        <v>1</v>
      </c>
      <c r="R440">
        <f t="shared" si="32"/>
        <v>1</v>
      </c>
      <c r="S440">
        <f t="shared" si="33"/>
        <v>0</v>
      </c>
      <c r="T440" t="str">
        <f t="shared" si="34"/>
        <v/>
      </c>
    </row>
    <row r="441" spans="1:20">
      <c r="A441">
        <v>182</v>
      </c>
      <c r="B441">
        <v>1.14E+18</v>
      </c>
      <c r="C441" t="s">
        <v>8</v>
      </c>
      <c r="D441" t="s">
        <v>1236</v>
      </c>
      <c r="E441" t="b">
        <v>0</v>
      </c>
      <c r="F441" t="b">
        <v>0</v>
      </c>
      <c r="G441" t="b">
        <v>1</v>
      </c>
      <c r="H441" t="s">
        <v>12</v>
      </c>
      <c r="I441" t="s">
        <v>4987</v>
      </c>
      <c r="J441" t="s">
        <v>4988</v>
      </c>
      <c r="K441">
        <v>2</v>
      </c>
      <c r="L441">
        <v>1</v>
      </c>
      <c r="M441">
        <v>3</v>
      </c>
      <c r="N441">
        <v>0.66666666666666663</v>
      </c>
      <c r="O441" t="s">
        <v>49</v>
      </c>
      <c r="P441">
        <f t="shared" si="30"/>
        <v>0</v>
      </c>
      <c r="Q441">
        <f t="shared" si="31"/>
        <v>1</v>
      </c>
      <c r="R441">
        <f t="shared" si="32"/>
        <v>1</v>
      </c>
      <c r="S441">
        <f t="shared" si="33"/>
        <v>0</v>
      </c>
      <c r="T441" t="str">
        <f t="shared" si="34"/>
        <v/>
      </c>
    </row>
    <row r="442" spans="1:20">
      <c r="A442">
        <v>183</v>
      </c>
      <c r="B442">
        <v>1.14E+18</v>
      </c>
      <c r="C442" t="s">
        <v>8</v>
      </c>
      <c r="D442" t="s">
        <v>1239</v>
      </c>
      <c r="E442" t="b">
        <v>0</v>
      </c>
      <c r="F442" t="b">
        <v>0</v>
      </c>
      <c r="G442" t="b">
        <v>1</v>
      </c>
      <c r="H442" t="s">
        <v>12</v>
      </c>
      <c r="I442" t="s">
        <v>4993</v>
      </c>
      <c r="J442" t="s">
        <v>4994</v>
      </c>
      <c r="K442">
        <v>2</v>
      </c>
      <c r="L442">
        <v>0</v>
      </c>
      <c r="M442">
        <v>2</v>
      </c>
      <c r="N442">
        <v>1</v>
      </c>
      <c r="O442" t="s">
        <v>49</v>
      </c>
      <c r="P442">
        <f t="shared" si="30"/>
        <v>0</v>
      </c>
      <c r="Q442">
        <f t="shared" si="31"/>
        <v>1</v>
      </c>
      <c r="R442">
        <f t="shared" si="32"/>
        <v>1</v>
      </c>
      <c r="S442">
        <f t="shared" si="33"/>
        <v>0</v>
      </c>
      <c r="T442" t="str">
        <f t="shared" si="34"/>
        <v/>
      </c>
    </row>
    <row r="443" spans="1:20">
      <c r="A443">
        <v>183</v>
      </c>
      <c r="B443">
        <v>1.14E+18</v>
      </c>
      <c r="C443" t="s">
        <v>8</v>
      </c>
      <c r="D443" t="s">
        <v>1240</v>
      </c>
      <c r="E443" t="b">
        <v>0</v>
      </c>
      <c r="F443" t="b">
        <v>0</v>
      </c>
      <c r="G443" t="b">
        <v>1</v>
      </c>
      <c r="H443" t="s">
        <v>12</v>
      </c>
      <c r="I443" t="s">
        <v>4995</v>
      </c>
      <c r="J443" t="s">
        <v>4996</v>
      </c>
      <c r="K443">
        <v>2</v>
      </c>
      <c r="L443">
        <v>0</v>
      </c>
      <c r="M443">
        <v>2</v>
      </c>
      <c r="N443">
        <v>1</v>
      </c>
      <c r="O443" t="s">
        <v>49</v>
      </c>
      <c r="P443">
        <f t="shared" si="30"/>
        <v>0</v>
      </c>
      <c r="Q443">
        <f t="shared" si="31"/>
        <v>1</v>
      </c>
      <c r="R443">
        <f t="shared" si="32"/>
        <v>1</v>
      </c>
      <c r="S443">
        <f t="shared" si="33"/>
        <v>0</v>
      </c>
      <c r="T443" t="str">
        <f t="shared" si="34"/>
        <v/>
      </c>
    </row>
    <row r="444" spans="1:20">
      <c r="A444">
        <v>183</v>
      </c>
      <c r="B444">
        <v>1.14E+18</v>
      </c>
      <c r="C444" t="s">
        <v>8</v>
      </c>
      <c r="D444" t="s">
        <v>1244</v>
      </c>
      <c r="E444" t="b">
        <v>0</v>
      </c>
      <c r="F444" t="b">
        <v>0</v>
      </c>
      <c r="G444" t="b">
        <v>1</v>
      </c>
      <c r="H444" t="s">
        <v>12</v>
      </c>
      <c r="I444" t="s">
        <v>5003</v>
      </c>
      <c r="J444" t="s">
        <v>5004</v>
      </c>
      <c r="K444">
        <v>2</v>
      </c>
      <c r="L444">
        <v>0</v>
      </c>
      <c r="M444">
        <v>2</v>
      </c>
      <c r="N444">
        <v>1</v>
      </c>
      <c r="O444" t="s">
        <v>49</v>
      </c>
      <c r="P444">
        <f t="shared" si="30"/>
        <v>0</v>
      </c>
      <c r="Q444">
        <f t="shared" si="31"/>
        <v>1</v>
      </c>
      <c r="R444">
        <f t="shared" si="32"/>
        <v>1</v>
      </c>
      <c r="S444">
        <f t="shared" si="33"/>
        <v>0</v>
      </c>
      <c r="T444" t="str">
        <f t="shared" si="34"/>
        <v/>
      </c>
    </row>
    <row r="445" spans="1:20">
      <c r="A445">
        <v>184</v>
      </c>
      <c r="B445">
        <v>1.14E+18</v>
      </c>
      <c r="C445" t="s">
        <v>8</v>
      </c>
      <c r="D445" t="s">
        <v>1247</v>
      </c>
      <c r="E445" t="b">
        <v>0</v>
      </c>
      <c r="F445" t="b">
        <v>0</v>
      </c>
      <c r="G445" t="b">
        <v>1</v>
      </c>
      <c r="H445" t="s">
        <v>12</v>
      </c>
      <c r="I445" t="s">
        <v>5009</v>
      </c>
      <c r="J445" t="s">
        <v>5010</v>
      </c>
      <c r="K445">
        <v>2</v>
      </c>
      <c r="L445">
        <v>0</v>
      </c>
      <c r="M445">
        <v>2</v>
      </c>
      <c r="N445">
        <v>1</v>
      </c>
      <c r="O445" t="s">
        <v>49</v>
      </c>
      <c r="P445">
        <f t="shared" si="30"/>
        <v>0</v>
      </c>
      <c r="Q445">
        <f t="shared" si="31"/>
        <v>1</v>
      </c>
      <c r="R445">
        <f t="shared" si="32"/>
        <v>1</v>
      </c>
      <c r="S445">
        <f t="shared" si="33"/>
        <v>0</v>
      </c>
      <c r="T445" t="str">
        <f t="shared" si="34"/>
        <v/>
      </c>
    </row>
    <row r="446" spans="1:20">
      <c r="A446">
        <v>185</v>
      </c>
      <c r="B446">
        <v>1.14E+18</v>
      </c>
      <c r="C446" t="s">
        <v>8</v>
      </c>
      <c r="D446" t="s">
        <v>1251</v>
      </c>
      <c r="E446" t="b">
        <v>0</v>
      </c>
      <c r="F446" t="b">
        <v>0</v>
      </c>
      <c r="G446" t="b">
        <v>1</v>
      </c>
      <c r="H446" t="s">
        <v>12</v>
      </c>
      <c r="I446" t="s">
        <v>5017</v>
      </c>
      <c r="J446" t="s">
        <v>5018</v>
      </c>
      <c r="K446">
        <v>2</v>
      </c>
      <c r="L446">
        <v>0</v>
      </c>
      <c r="M446">
        <v>2</v>
      </c>
      <c r="N446">
        <v>1</v>
      </c>
      <c r="O446" t="s">
        <v>49</v>
      </c>
      <c r="P446">
        <f t="shared" si="30"/>
        <v>0</v>
      </c>
      <c r="Q446">
        <f t="shared" si="31"/>
        <v>1</v>
      </c>
      <c r="R446">
        <f t="shared" si="32"/>
        <v>1</v>
      </c>
      <c r="S446">
        <f t="shared" si="33"/>
        <v>0</v>
      </c>
      <c r="T446" t="str">
        <f t="shared" si="34"/>
        <v/>
      </c>
    </row>
    <row r="447" spans="1:20">
      <c r="A447">
        <v>188</v>
      </c>
      <c r="B447">
        <v>1.14E+18</v>
      </c>
      <c r="C447" t="s">
        <v>8</v>
      </c>
      <c r="D447" t="s">
        <v>1268</v>
      </c>
      <c r="E447" t="b">
        <v>0</v>
      </c>
      <c r="F447" t="b">
        <v>0</v>
      </c>
      <c r="G447" t="b">
        <v>1</v>
      </c>
      <c r="H447" t="s">
        <v>12</v>
      </c>
      <c r="I447" t="s">
        <v>5051</v>
      </c>
      <c r="J447" t="s">
        <v>5052</v>
      </c>
      <c r="K447">
        <v>2</v>
      </c>
      <c r="L447">
        <v>0</v>
      </c>
      <c r="M447">
        <v>2</v>
      </c>
      <c r="N447">
        <v>1</v>
      </c>
      <c r="O447" t="s">
        <v>49</v>
      </c>
      <c r="P447">
        <f t="shared" si="30"/>
        <v>0</v>
      </c>
      <c r="Q447">
        <f t="shared" si="31"/>
        <v>1</v>
      </c>
      <c r="R447">
        <f t="shared" si="32"/>
        <v>1</v>
      </c>
      <c r="S447">
        <f t="shared" si="33"/>
        <v>0</v>
      </c>
      <c r="T447" t="str">
        <f t="shared" si="34"/>
        <v/>
      </c>
    </row>
    <row r="448" spans="1:20">
      <c r="A448">
        <v>191</v>
      </c>
      <c r="B448">
        <v>1.14E+18</v>
      </c>
      <c r="C448" t="s">
        <v>8</v>
      </c>
      <c r="D448" t="s">
        <v>1274</v>
      </c>
      <c r="E448" t="b">
        <v>0</v>
      </c>
      <c r="F448" t="b">
        <v>0</v>
      </c>
      <c r="G448" t="b">
        <v>1</v>
      </c>
      <c r="H448" t="s">
        <v>12</v>
      </c>
      <c r="I448" t="s">
        <v>5063</v>
      </c>
      <c r="J448" t="s">
        <v>5064</v>
      </c>
      <c r="K448">
        <v>2</v>
      </c>
      <c r="L448">
        <v>1</v>
      </c>
      <c r="M448">
        <v>3</v>
      </c>
      <c r="N448">
        <v>0.66666666666666663</v>
      </c>
      <c r="O448" t="s">
        <v>49</v>
      </c>
      <c r="P448">
        <f t="shared" si="30"/>
        <v>0</v>
      </c>
      <c r="Q448">
        <f t="shared" si="31"/>
        <v>1</v>
      </c>
      <c r="R448">
        <f t="shared" si="32"/>
        <v>1</v>
      </c>
      <c r="S448">
        <f t="shared" si="33"/>
        <v>0</v>
      </c>
      <c r="T448" t="str">
        <f t="shared" si="34"/>
        <v/>
      </c>
    </row>
    <row r="449" spans="1:20">
      <c r="A449">
        <v>191</v>
      </c>
      <c r="B449">
        <v>1.14E+18</v>
      </c>
      <c r="C449" t="s">
        <v>8</v>
      </c>
      <c r="D449" t="s">
        <v>1275</v>
      </c>
      <c r="E449" t="b">
        <v>0</v>
      </c>
      <c r="F449" t="b">
        <v>0</v>
      </c>
      <c r="G449" t="b">
        <v>1</v>
      </c>
      <c r="H449" t="s">
        <v>12</v>
      </c>
      <c r="I449" t="s">
        <v>5065</v>
      </c>
      <c r="J449" t="s">
        <v>5066</v>
      </c>
      <c r="K449">
        <v>2</v>
      </c>
      <c r="L449">
        <v>1</v>
      </c>
      <c r="M449">
        <v>3</v>
      </c>
      <c r="N449">
        <v>0.66666666666666663</v>
      </c>
      <c r="O449" t="s">
        <v>49</v>
      </c>
      <c r="P449">
        <f t="shared" si="30"/>
        <v>0</v>
      </c>
      <c r="Q449">
        <f t="shared" si="31"/>
        <v>1</v>
      </c>
      <c r="R449">
        <f t="shared" si="32"/>
        <v>1</v>
      </c>
      <c r="S449">
        <f t="shared" si="33"/>
        <v>0</v>
      </c>
      <c r="T449" t="str">
        <f t="shared" si="34"/>
        <v/>
      </c>
    </row>
    <row r="450" spans="1:20">
      <c r="A450">
        <v>203</v>
      </c>
      <c r="B450">
        <v>1.14E+18</v>
      </c>
      <c r="C450" t="s">
        <v>8</v>
      </c>
      <c r="D450" t="s">
        <v>1302</v>
      </c>
      <c r="E450" t="b">
        <v>0</v>
      </c>
      <c r="F450" t="b">
        <v>0</v>
      </c>
      <c r="G450" t="b">
        <v>1</v>
      </c>
      <c r="H450" t="s">
        <v>12</v>
      </c>
      <c r="I450" t="s">
        <v>5119</v>
      </c>
      <c r="J450" t="s">
        <v>5120</v>
      </c>
      <c r="K450">
        <v>2</v>
      </c>
      <c r="L450">
        <v>1</v>
      </c>
      <c r="M450">
        <v>3</v>
      </c>
      <c r="N450">
        <v>0.66666666666666663</v>
      </c>
      <c r="O450" t="s">
        <v>49</v>
      </c>
      <c r="P450">
        <f t="shared" si="30"/>
        <v>0</v>
      </c>
      <c r="Q450">
        <f t="shared" si="31"/>
        <v>1</v>
      </c>
      <c r="R450">
        <f t="shared" si="32"/>
        <v>1</v>
      </c>
      <c r="S450">
        <f t="shared" si="33"/>
        <v>0</v>
      </c>
      <c r="T450" t="str">
        <f t="shared" si="34"/>
        <v/>
      </c>
    </row>
    <row r="451" spans="1:20">
      <c r="A451">
        <v>204</v>
      </c>
      <c r="B451">
        <v>1.14E+18</v>
      </c>
      <c r="C451" t="s">
        <v>8</v>
      </c>
      <c r="D451" t="s">
        <v>1305</v>
      </c>
      <c r="E451" t="b">
        <v>0</v>
      </c>
      <c r="F451" t="b">
        <v>0</v>
      </c>
      <c r="G451" t="b">
        <v>1</v>
      </c>
      <c r="H451" t="s">
        <v>12</v>
      </c>
      <c r="I451" t="s">
        <v>5125</v>
      </c>
      <c r="J451" t="s">
        <v>5126</v>
      </c>
      <c r="K451">
        <v>2</v>
      </c>
      <c r="L451">
        <v>0</v>
      </c>
      <c r="M451">
        <v>2</v>
      </c>
      <c r="N451">
        <v>1</v>
      </c>
      <c r="O451" t="s">
        <v>49</v>
      </c>
      <c r="P451">
        <f t="shared" ref="P451:P514" si="35">IF(K451&gt;=P$1,1,0)</f>
        <v>0</v>
      </c>
      <c r="Q451">
        <f t="shared" ref="Q451:Q514" si="36">IF(N451&gt;=Q$1,1,0)</f>
        <v>1</v>
      </c>
      <c r="R451">
        <f t="shared" ref="R451:R514" si="37">IF(O451=R$1,V$1,1)</f>
        <v>1</v>
      </c>
      <c r="S451">
        <f t="shared" ref="S451:S514" si="38">Q451*P451*R451</f>
        <v>0</v>
      </c>
      <c r="T451" t="str">
        <f t="shared" ref="T451:T514" si="39">IF(S451=1,D451,"")</f>
        <v/>
      </c>
    </row>
    <row r="452" spans="1:20">
      <c r="A452">
        <v>205</v>
      </c>
      <c r="B452">
        <v>1.14E+18</v>
      </c>
      <c r="C452" t="s">
        <v>8</v>
      </c>
      <c r="D452" t="s">
        <v>1308</v>
      </c>
      <c r="E452" t="b">
        <v>0</v>
      </c>
      <c r="F452" t="b">
        <v>0</v>
      </c>
      <c r="G452" t="b">
        <v>1</v>
      </c>
      <c r="H452" t="s">
        <v>12</v>
      </c>
      <c r="I452" t="s">
        <v>5131</v>
      </c>
      <c r="J452" t="s">
        <v>5132</v>
      </c>
      <c r="K452">
        <v>2</v>
      </c>
      <c r="L452">
        <v>1</v>
      </c>
      <c r="M452">
        <v>3</v>
      </c>
      <c r="N452">
        <v>0.66666666666666663</v>
      </c>
      <c r="O452" t="s">
        <v>49</v>
      </c>
      <c r="P452">
        <f t="shared" si="35"/>
        <v>0</v>
      </c>
      <c r="Q452">
        <f t="shared" si="36"/>
        <v>1</v>
      </c>
      <c r="R452">
        <f t="shared" si="37"/>
        <v>1</v>
      </c>
      <c r="S452">
        <f t="shared" si="38"/>
        <v>0</v>
      </c>
      <c r="T452" t="str">
        <f t="shared" si="39"/>
        <v/>
      </c>
    </row>
    <row r="453" spans="1:20">
      <c r="A453">
        <v>206</v>
      </c>
      <c r="B453">
        <v>1.14E+18</v>
      </c>
      <c r="C453" t="s">
        <v>8</v>
      </c>
      <c r="D453" t="s">
        <v>1310</v>
      </c>
      <c r="E453" t="b">
        <v>0</v>
      </c>
      <c r="F453" t="b">
        <v>0</v>
      </c>
      <c r="G453" t="b">
        <v>1</v>
      </c>
      <c r="H453" t="s">
        <v>12</v>
      </c>
      <c r="I453" t="s">
        <v>5135</v>
      </c>
      <c r="J453" t="s">
        <v>5136</v>
      </c>
      <c r="K453">
        <v>2</v>
      </c>
      <c r="L453">
        <v>1</v>
      </c>
      <c r="M453">
        <v>3</v>
      </c>
      <c r="N453">
        <v>0.66666666666666663</v>
      </c>
      <c r="O453" t="s">
        <v>49</v>
      </c>
      <c r="P453">
        <f t="shared" si="35"/>
        <v>0</v>
      </c>
      <c r="Q453">
        <f t="shared" si="36"/>
        <v>1</v>
      </c>
      <c r="R453">
        <f t="shared" si="37"/>
        <v>1</v>
      </c>
      <c r="S453">
        <f t="shared" si="38"/>
        <v>0</v>
      </c>
      <c r="T453" t="str">
        <f t="shared" si="39"/>
        <v/>
      </c>
    </row>
    <row r="454" spans="1:20">
      <c r="A454">
        <v>207</v>
      </c>
      <c r="B454">
        <v>1.14E+18</v>
      </c>
      <c r="C454" t="s">
        <v>8</v>
      </c>
      <c r="D454" t="s">
        <v>1312</v>
      </c>
      <c r="E454" t="b">
        <v>0</v>
      </c>
      <c r="F454" t="b">
        <v>0</v>
      </c>
      <c r="G454" t="b">
        <v>1</v>
      </c>
      <c r="H454" t="s">
        <v>12</v>
      </c>
      <c r="I454" t="s">
        <v>5139</v>
      </c>
      <c r="J454" t="s">
        <v>5140</v>
      </c>
      <c r="K454">
        <v>2</v>
      </c>
      <c r="L454">
        <v>0</v>
      </c>
      <c r="M454">
        <v>2</v>
      </c>
      <c r="N454">
        <v>1</v>
      </c>
      <c r="O454" t="s">
        <v>49</v>
      </c>
      <c r="P454">
        <f t="shared" si="35"/>
        <v>0</v>
      </c>
      <c r="Q454">
        <f t="shared" si="36"/>
        <v>1</v>
      </c>
      <c r="R454">
        <f t="shared" si="37"/>
        <v>1</v>
      </c>
      <c r="S454">
        <f t="shared" si="38"/>
        <v>0</v>
      </c>
      <c r="T454" t="str">
        <f t="shared" si="39"/>
        <v/>
      </c>
    </row>
    <row r="455" spans="1:20">
      <c r="A455">
        <v>215</v>
      </c>
      <c r="B455">
        <v>1.16E+18</v>
      </c>
      <c r="C455" t="s">
        <v>49</v>
      </c>
      <c r="D455" t="s">
        <v>1347</v>
      </c>
      <c r="E455" t="b">
        <v>0</v>
      </c>
      <c r="F455" t="b">
        <v>0</v>
      </c>
      <c r="G455" t="b">
        <v>1</v>
      </c>
      <c r="H455" t="s">
        <v>12</v>
      </c>
      <c r="I455" t="s">
        <v>5203</v>
      </c>
      <c r="J455" t="s">
        <v>5204</v>
      </c>
      <c r="K455">
        <v>2</v>
      </c>
      <c r="L455">
        <v>2</v>
      </c>
      <c r="M455">
        <v>4</v>
      </c>
      <c r="N455">
        <v>0.5</v>
      </c>
      <c r="O455" t="s">
        <v>8</v>
      </c>
      <c r="P455">
        <f t="shared" si="35"/>
        <v>0</v>
      </c>
      <c r="Q455">
        <f t="shared" si="36"/>
        <v>1</v>
      </c>
      <c r="R455">
        <f t="shared" si="37"/>
        <v>0</v>
      </c>
      <c r="S455">
        <f t="shared" si="38"/>
        <v>0</v>
      </c>
      <c r="T455" t="str">
        <f t="shared" si="39"/>
        <v/>
      </c>
    </row>
    <row r="456" spans="1:20">
      <c r="A456">
        <v>221</v>
      </c>
      <c r="B456">
        <v>1.15E+18</v>
      </c>
      <c r="C456" t="s">
        <v>8</v>
      </c>
      <c r="D456" t="s">
        <v>1367</v>
      </c>
      <c r="E456" t="b">
        <v>0</v>
      </c>
      <c r="F456" t="b">
        <v>0</v>
      </c>
      <c r="G456" t="b">
        <v>1</v>
      </c>
      <c r="H456" t="s">
        <v>12</v>
      </c>
      <c r="I456" t="s">
        <v>5235</v>
      </c>
      <c r="J456" t="s">
        <v>5236</v>
      </c>
      <c r="K456">
        <v>2</v>
      </c>
      <c r="L456">
        <v>0</v>
      </c>
      <c r="M456">
        <v>2</v>
      </c>
      <c r="N456">
        <v>1</v>
      </c>
      <c r="O456" t="s">
        <v>49</v>
      </c>
      <c r="P456">
        <f t="shared" si="35"/>
        <v>0</v>
      </c>
      <c r="Q456">
        <f t="shared" si="36"/>
        <v>1</v>
      </c>
      <c r="R456">
        <f t="shared" si="37"/>
        <v>1</v>
      </c>
      <c r="S456">
        <f t="shared" si="38"/>
        <v>0</v>
      </c>
      <c r="T456" t="str">
        <f t="shared" si="39"/>
        <v/>
      </c>
    </row>
    <row r="457" spans="1:20">
      <c r="A457">
        <v>222</v>
      </c>
      <c r="B457">
        <v>1.15E+18</v>
      </c>
      <c r="C457" t="s">
        <v>8</v>
      </c>
      <c r="D457" t="s">
        <v>1371</v>
      </c>
      <c r="E457" t="b">
        <v>0</v>
      </c>
      <c r="F457" t="b">
        <v>0</v>
      </c>
      <c r="G457" t="b">
        <v>1</v>
      </c>
      <c r="H457" t="s">
        <v>12</v>
      </c>
      <c r="I457" t="s">
        <v>5241</v>
      </c>
      <c r="J457" t="s">
        <v>5242</v>
      </c>
      <c r="K457">
        <v>2</v>
      </c>
      <c r="L457">
        <v>0</v>
      </c>
      <c r="M457">
        <v>2</v>
      </c>
      <c r="N457">
        <v>1</v>
      </c>
      <c r="O457" t="s">
        <v>49</v>
      </c>
      <c r="P457">
        <f t="shared" si="35"/>
        <v>0</v>
      </c>
      <c r="Q457">
        <f t="shared" si="36"/>
        <v>1</v>
      </c>
      <c r="R457">
        <f t="shared" si="37"/>
        <v>1</v>
      </c>
      <c r="S457">
        <f t="shared" si="38"/>
        <v>0</v>
      </c>
      <c r="T457" t="str">
        <f t="shared" si="39"/>
        <v/>
      </c>
    </row>
    <row r="458" spans="1:20">
      <c r="A458">
        <v>222</v>
      </c>
      <c r="B458">
        <v>1.15E+18</v>
      </c>
      <c r="C458" t="s">
        <v>8</v>
      </c>
      <c r="D458" t="s">
        <v>1372</v>
      </c>
      <c r="E458" t="b">
        <v>0</v>
      </c>
      <c r="F458" t="b">
        <v>0</v>
      </c>
      <c r="G458" t="b">
        <v>1</v>
      </c>
      <c r="H458" t="s">
        <v>12</v>
      </c>
      <c r="I458" t="s">
        <v>5243</v>
      </c>
      <c r="J458" t="s">
        <v>5244</v>
      </c>
      <c r="K458">
        <v>2</v>
      </c>
      <c r="L458">
        <v>0</v>
      </c>
      <c r="M458">
        <v>2</v>
      </c>
      <c r="N458">
        <v>1</v>
      </c>
      <c r="O458" t="s">
        <v>49</v>
      </c>
      <c r="P458">
        <f t="shared" si="35"/>
        <v>0</v>
      </c>
      <c r="Q458">
        <f t="shared" si="36"/>
        <v>1</v>
      </c>
      <c r="R458">
        <f t="shared" si="37"/>
        <v>1</v>
      </c>
      <c r="S458">
        <f t="shared" si="38"/>
        <v>0</v>
      </c>
      <c r="T458" t="str">
        <f t="shared" si="39"/>
        <v/>
      </c>
    </row>
    <row r="459" spans="1:20">
      <c r="A459">
        <v>224</v>
      </c>
      <c r="B459">
        <v>1.15E+18</v>
      </c>
      <c r="C459" t="s">
        <v>8</v>
      </c>
      <c r="D459" t="s">
        <v>1385</v>
      </c>
      <c r="E459" t="b">
        <v>0</v>
      </c>
      <c r="F459" t="b">
        <v>0</v>
      </c>
      <c r="G459" t="b">
        <v>1</v>
      </c>
      <c r="H459" t="s">
        <v>12</v>
      </c>
      <c r="I459" t="s">
        <v>5259</v>
      </c>
      <c r="J459" t="s">
        <v>5260</v>
      </c>
      <c r="K459">
        <v>2</v>
      </c>
      <c r="L459">
        <v>1</v>
      </c>
      <c r="M459">
        <v>3</v>
      </c>
      <c r="N459">
        <v>0.66666666666666663</v>
      </c>
      <c r="O459" t="s">
        <v>49</v>
      </c>
      <c r="P459">
        <f t="shared" si="35"/>
        <v>0</v>
      </c>
      <c r="Q459">
        <f t="shared" si="36"/>
        <v>1</v>
      </c>
      <c r="R459">
        <f t="shared" si="37"/>
        <v>1</v>
      </c>
      <c r="S459">
        <f t="shared" si="38"/>
        <v>0</v>
      </c>
      <c r="T459" t="str">
        <f t="shared" si="39"/>
        <v/>
      </c>
    </row>
    <row r="460" spans="1:20">
      <c r="A460">
        <v>226</v>
      </c>
      <c r="B460">
        <v>1.15E+18</v>
      </c>
      <c r="C460" t="s">
        <v>8</v>
      </c>
      <c r="D460" t="s">
        <v>1392</v>
      </c>
      <c r="E460" t="b">
        <v>0</v>
      </c>
      <c r="F460" t="b">
        <v>0</v>
      </c>
      <c r="G460" t="b">
        <v>1</v>
      </c>
      <c r="H460" t="s">
        <v>12</v>
      </c>
      <c r="I460" t="s">
        <v>5273</v>
      </c>
      <c r="J460" t="s">
        <v>5274</v>
      </c>
      <c r="K460">
        <v>2</v>
      </c>
      <c r="L460">
        <v>2</v>
      </c>
      <c r="M460">
        <v>4</v>
      </c>
      <c r="N460">
        <v>0.5</v>
      </c>
      <c r="O460" t="s">
        <v>8</v>
      </c>
      <c r="P460">
        <f t="shared" si="35"/>
        <v>0</v>
      </c>
      <c r="Q460">
        <f t="shared" si="36"/>
        <v>1</v>
      </c>
      <c r="R460">
        <f t="shared" si="37"/>
        <v>0</v>
      </c>
      <c r="S460">
        <f t="shared" si="38"/>
        <v>0</v>
      </c>
      <c r="T460" t="str">
        <f t="shared" si="39"/>
        <v/>
      </c>
    </row>
    <row r="461" spans="1:20">
      <c r="A461">
        <v>227</v>
      </c>
      <c r="B461">
        <v>1.15E+18</v>
      </c>
      <c r="C461" t="s">
        <v>8</v>
      </c>
      <c r="D461" t="s">
        <v>1400</v>
      </c>
      <c r="E461" t="b">
        <v>0</v>
      </c>
      <c r="F461" t="b">
        <v>0</v>
      </c>
      <c r="G461" t="b">
        <v>1</v>
      </c>
      <c r="H461" t="s">
        <v>12</v>
      </c>
      <c r="I461" t="s">
        <v>5287</v>
      </c>
      <c r="J461" t="s">
        <v>5288</v>
      </c>
      <c r="K461">
        <v>2</v>
      </c>
      <c r="L461">
        <v>0</v>
      </c>
      <c r="M461">
        <v>2</v>
      </c>
      <c r="N461">
        <v>1</v>
      </c>
      <c r="O461" t="s">
        <v>49</v>
      </c>
      <c r="P461">
        <f t="shared" si="35"/>
        <v>0</v>
      </c>
      <c r="Q461">
        <f t="shared" si="36"/>
        <v>1</v>
      </c>
      <c r="R461">
        <f t="shared" si="37"/>
        <v>1</v>
      </c>
      <c r="S461">
        <f t="shared" si="38"/>
        <v>0</v>
      </c>
      <c r="T461" t="str">
        <f t="shared" si="39"/>
        <v/>
      </c>
    </row>
    <row r="462" spans="1:20">
      <c r="A462">
        <v>230</v>
      </c>
      <c r="B462">
        <v>1.15E+18</v>
      </c>
      <c r="C462" t="s">
        <v>8</v>
      </c>
      <c r="D462" t="s">
        <v>1418</v>
      </c>
      <c r="E462" t="b">
        <v>0</v>
      </c>
      <c r="F462" t="b">
        <v>0</v>
      </c>
      <c r="G462" t="b">
        <v>1</v>
      </c>
      <c r="H462" t="s">
        <v>12</v>
      </c>
      <c r="I462" t="s">
        <v>5295</v>
      </c>
      <c r="J462" t="s">
        <v>5296</v>
      </c>
      <c r="K462">
        <v>2</v>
      </c>
      <c r="L462">
        <v>0</v>
      </c>
      <c r="M462">
        <v>2</v>
      </c>
      <c r="N462">
        <v>1</v>
      </c>
      <c r="O462" t="s">
        <v>49</v>
      </c>
      <c r="P462">
        <f t="shared" si="35"/>
        <v>0</v>
      </c>
      <c r="Q462">
        <f t="shared" si="36"/>
        <v>1</v>
      </c>
      <c r="R462">
        <f t="shared" si="37"/>
        <v>1</v>
      </c>
      <c r="S462">
        <f t="shared" si="38"/>
        <v>0</v>
      </c>
      <c r="T462" t="str">
        <f t="shared" si="39"/>
        <v/>
      </c>
    </row>
    <row r="463" spans="1:20">
      <c r="A463">
        <v>241</v>
      </c>
      <c r="B463">
        <v>1.15E+18</v>
      </c>
      <c r="C463" t="s">
        <v>49</v>
      </c>
      <c r="D463" t="s">
        <v>1480</v>
      </c>
      <c r="E463" t="b">
        <v>0</v>
      </c>
      <c r="F463" t="b">
        <v>0</v>
      </c>
      <c r="G463" t="b">
        <v>1</v>
      </c>
      <c r="H463" t="s">
        <v>12</v>
      </c>
      <c r="I463" t="s">
        <v>5371</v>
      </c>
      <c r="J463" t="s">
        <v>5372</v>
      </c>
      <c r="K463">
        <v>2</v>
      </c>
      <c r="L463">
        <v>4</v>
      </c>
      <c r="M463">
        <v>6</v>
      </c>
      <c r="N463">
        <v>0.33333333333333331</v>
      </c>
      <c r="O463" t="s">
        <v>49</v>
      </c>
      <c r="P463">
        <f t="shared" si="35"/>
        <v>0</v>
      </c>
      <c r="Q463">
        <f t="shared" si="36"/>
        <v>1</v>
      </c>
      <c r="R463">
        <f t="shared" si="37"/>
        <v>1</v>
      </c>
      <c r="S463">
        <f t="shared" si="38"/>
        <v>0</v>
      </c>
      <c r="T463" t="str">
        <f t="shared" si="39"/>
        <v/>
      </c>
    </row>
    <row r="464" spans="1:20">
      <c r="A464">
        <v>243</v>
      </c>
      <c r="B464">
        <v>1.15E+18</v>
      </c>
      <c r="C464" t="s">
        <v>8</v>
      </c>
      <c r="D464" t="s">
        <v>1482</v>
      </c>
      <c r="E464" t="b">
        <v>0</v>
      </c>
      <c r="F464" t="b">
        <v>0</v>
      </c>
      <c r="G464" t="b">
        <v>1</v>
      </c>
      <c r="H464" t="s">
        <v>12</v>
      </c>
      <c r="I464" t="s">
        <v>5375</v>
      </c>
      <c r="J464" t="s">
        <v>5376</v>
      </c>
      <c r="K464">
        <v>2</v>
      </c>
      <c r="L464">
        <v>0</v>
      </c>
      <c r="M464">
        <v>2</v>
      </c>
      <c r="N464">
        <v>1</v>
      </c>
      <c r="O464" t="s">
        <v>8</v>
      </c>
      <c r="P464">
        <f t="shared" si="35"/>
        <v>0</v>
      </c>
      <c r="Q464">
        <f t="shared" si="36"/>
        <v>1</v>
      </c>
      <c r="R464">
        <f t="shared" si="37"/>
        <v>0</v>
      </c>
      <c r="S464">
        <f t="shared" si="38"/>
        <v>0</v>
      </c>
      <c r="T464" t="str">
        <f t="shared" si="39"/>
        <v/>
      </c>
    </row>
    <row r="465" spans="1:20">
      <c r="A465">
        <v>244</v>
      </c>
      <c r="B465">
        <v>1.15E+18</v>
      </c>
      <c r="C465" t="s">
        <v>8</v>
      </c>
      <c r="D465" t="s">
        <v>1486</v>
      </c>
      <c r="E465" t="b">
        <v>0</v>
      </c>
      <c r="F465" t="b">
        <v>0</v>
      </c>
      <c r="G465" t="b">
        <v>1</v>
      </c>
      <c r="H465" t="s">
        <v>12</v>
      </c>
      <c r="I465" t="s">
        <v>5383</v>
      </c>
      <c r="J465" t="s">
        <v>5384</v>
      </c>
      <c r="K465">
        <v>2</v>
      </c>
      <c r="L465">
        <v>0</v>
      </c>
      <c r="M465">
        <v>2</v>
      </c>
      <c r="N465">
        <v>1</v>
      </c>
      <c r="O465" t="s">
        <v>49</v>
      </c>
      <c r="P465">
        <f t="shared" si="35"/>
        <v>0</v>
      </c>
      <c r="Q465">
        <f t="shared" si="36"/>
        <v>1</v>
      </c>
      <c r="R465">
        <f t="shared" si="37"/>
        <v>1</v>
      </c>
      <c r="S465">
        <f t="shared" si="38"/>
        <v>0</v>
      </c>
      <c r="T465" t="str">
        <f t="shared" si="39"/>
        <v/>
      </c>
    </row>
    <row r="466" spans="1:20">
      <c r="A466">
        <v>254</v>
      </c>
      <c r="B466">
        <v>1.15E+18</v>
      </c>
      <c r="C466" t="s">
        <v>8</v>
      </c>
      <c r="D466" t="s">
        <v>1530</v>
      </c>
      <c r="E466" t="b">
        <v>0</v>
      </c>
      <c r="F466" t="b">
        <v>0</v>
      </c>
      <c r="G466" t="b">
        <v>1</v>
      </c>
      <c r="H466" t="s">
        <v>12</v>
      </c>
      <c r="I466" t="s">
        <v>5455</v>
      </c>
      <c r="J466" t="s">
        <v>5456</v>
      </c>
      <c r="K466">
        <v>2</v>
      </c>
      <c r="L466">
        <v>2</v>
      </c>
      <c r="M466">
        <v>4</v>
      </c>
      <c r="N466">
        <v>0.5</v>
      </c>
      <c r="O466" t="s">
        <v>49</v>
      </c>
      <c r="P466">
        <f t="shared" si="35"/>
        <v>0</v>
      </c>
      <c r="Q466">
        <f t="shared" si="36"/>
        <v>1</v>
      </c>
      <c r="R466">
        <f t="shared" si="37"/>
        <v>1</v>
      </c>
      <c r="S466">
        <f t="shared" si="38"/>
        <v>0</v>
      </c>
      <c r="T466" t="str">
        <f t="shared" si="39"/>
        <v/>
      </c>
    </row>
    <row r="467" spans="1:20">
      <c r="A467">
        <v>254</v>
      </c>
      <c r="B467">
        <v>1.15E+18</v>
      </c>
      <c r="C467" t="s">
        <v>8</v>
      </c>
      <c r="D467" t="s">
        <v>1532</v>
      </c>
      <c r="E467" t="b">
        <v>0</v>
      </c>
      <c r="F467" t="b">
        <v>0</v>
      </c>
      <c r="G467" t="b">
        <v>1</v>
      </c>
      <c r="H467" t="s">
        <v>12</v>
      </c>
      <c r="I467" t="s">
        <v>5459</v>
      </c>
      <c r="J467" t="s">
        <v>5460</v>
      </c>
      <c r="K467">
        <v>2</v>
      </c>
      <c r="L467">
        <v>0</v>
      </c>
      <c r="M467">
        <v>2</v>
      </c>
      <c r="N467">
        <v>1</v>
      </c>
      <c r="O467" t="s">
        <v>8</v>
      </c>
      <c r="P467">
        <f t="shared" si="35"/>
        <v>0</v>
      </c>
      <c r="Q467">
        <f t="shared" si="36"/>
        <v>1</v>
      </c>
      <c r="R467">
        <f t="shared" si="37"/>
        <v>0</v>
      </c>
      <c r="S467">
        <f t="shared" si="38"/>
        <v>0</v>
      </c>
      <c r="T467" t="str">
        <f t="shared" si="39"/>
        <v/>
      </c>
    </row>
    <row r="468" spans="1:20">
      <c r="A468">
        <v>256</v>
      </c>
      <c r="B468">
        <v>1.15E+18</v>
      </c>
      <c r="C468" t="s">
        <v>49</v>
      </c>
      <c r="D468" t="s">
        <v>1535</v>
      </c>
      <c r="E468" t="b">
        <v>0</v>
      </c>
      <c r="F468" t="b">
        <v>0</v>
      </c>
      <c r="G468" t="b">
        <v>1</v>
      </c>
      <c r="H468" t="s">
        <v>12</v>
      </c>
      <c r="I468" t="s">
        <v>5467</v>
      </c>
      <c r="J468" t="s">
        <v>5468</v>
      </c>
      <c r="K468">
        <v>2</v>
      </c>
      <c r="L468">
        <v>1</v>
      </c>
      <c r="M468">
        <v>3</v>
      </c>
      <c r="N468">
        <v>0.66666666666666663</v>
      </c>
      <c r="O468" t="s">
        <v>49</v>
      </c>
      <c r="P468">
        <f t="shared" si="35"/>
        <v>0</v>
      </c>
      <c r="Q468">
        <f t="shared" si="36"/>
        <v>1</v>
      </c>
      <c r="R468">
        <f t="shared" si="37"/>
        <v>1</v>
      </c>
      <c r="S468">
        <f t="shared" si="38"/>
        <v>0</v>
      </c>
      <c r="T468" t="str">
        <f t="shared" si="39"/>
        <v/>
      </c>
    </row>
    <row r="469" spans="1:20">
      <c r="A469">
        <v>258</v>
      </c>
      <c r="B469">
        <v>1.15E+18</v>
      </c>
      <c r="C469" t="s">
        <v>8</v>
      </c>
      <c r="D469" t="s">
        <v>1537</v>
      </c>
      <c r="E469" t="b">
        <v>0</v>
      </c>
      <c r="F469" t="b">
        <v>0</v>
      </c>
      <c r="G469" t="b">
        <v>1</v>
      </c>
      <c r="H469" t="s">
        <v>12</v>
      </c>
      <c r="I469" t="s">
        <v>5471</v>
      </c>
      <c r="J469" t="s">
        <v>5472</v>
      </c>
      <c r="K469">
        <v>2</v>
      </c>
      <c r="L469">
        <v>0</v>
      </c>
      <c r="M469">
        <v>2</v>
      </c>
      <c r="N469">
        <v>1</v>
      </c>
      <c r="O469" t="s">
        <v>49</v>
      </c>
      <c r="P469">
        <f t="shared" si="35"/>
        <v>0</v>
      </c>
      <c r="Q469">
        <f t="shared" si="36"/>
        <v>1</v>
      </c>
      <c r="R469">
        <f t="shared" si="37"/>
        <v>1</v>
      </c>
      <c r="S469">
        <f t="shared" si="38"/>
        <v>0</v>
      </c>
      <c r="T469" t="str">
        <f t="shared" si="39"/>
        <v/>
      </c>
    </row>
    <row r="470" spans="1:20">
      <c r="A470">
        <v>264</v>
      </c>
      <c r="B470">
        <v>1.15E+18</v>
      </c>
      <c r="C470" t="s">
        <v>8</v>
      </c>
      <c r="D470" t="s">
        <v>1556</v>
      </c>
      <c r="E470" t="b">
        <v>0</v>
      </c>
      <c r="F470" t="b">
        <v>0</v>
      </c>
      <c r="G470" t="b">
        <v>1</v>
      </c>
      <c r="H470" t="s">
        <v>12</v>
      </c>
      <c r="I470" t="s">
        <v>5509</v>
      </c>
      <c r="J470" t="s">
        <v>5510</v>
      </c>
      <c r="K470">
        <v>2</v>
      </c>
      <c r="L470">
        <v>0</v>
      </c>
      <c r="M470">
        <v>2</v>
      </c>
      <c r="N470">
        <v>1</v>
      </c>
      <c r="O470" t="s">
        <v>49</v>
      </c>
      <c r="P470">
        <f t="shared" si="35"/>
        <v>0</v>
      </c>
      <c r="Q470">
        <f t="shared" si="36"/>
        <v>1</v>
      </c>
      <c r="R470">
        <f t="shared" si="37"/>
        <v>1</v>
      </c>
      <c r="S470">
        <f t="shared" si="38"/>
        <v>0</v>
      </c>
      <c r="T470" t="str">
        <f t="shared" si="39"/>
        <v/>
      </c>
    </row>
    <row r="471" spans="1:20">
      <c r="A471">
        <v>278</v>
      </c>
      <c r="B471">
        <v>1.15E+18</v>
      </c>
      <c r="C471" t="s">
        <v>8</v>
      </c>
      <c r="D471" t="s">
        <v>1617</v>
      </c>
      <c r="E471" t="b">
        <v>0</v>
      </c>
      <c r="F471" t="b">
        <v>0</v>
      </c>
      <c r="G471" t="b">
        <v>1</v>
      </c>
      <c r="H471" t="s">
        <v>12</v>
      </c>
      <c r="I471" t="s">
        <v>5621</v>
      </c>
      <c r="J471" t="s">
        <v>5622</v>
      </c>
      <c r="K471">
        <v>2</v>
      </c>
      <c r="L471">
        <v>1</v>
      </c>
      <c r="M471">
        <v>3</v>
      </c>
      <c r="N471">
        <v>0.66666666666666663</v>
      </c>
      <c r="O471" t="s">
        <v>49</v>
      </c>
      <c r="P471">
        <f t="shared" si="35"/>
        <v>0</v>
      </c>
      <c r="Q471">
        <f t="shared" si="36"/>
        <v>1</v>
      </c>
      <c r="R471">
        <f t="shared" si="37"/>
        <v>1</v>
      </c>
      <c r="S471">
        <f t="shared" si="38"/>
        <v>0</v>
      </c>
      <c r="T471" t="str">
        <f t="shared" si="39"/>
        <v/>
      </c>
    </row>
    <row r="472" spans="1:20">
      <c r="A472">
        <v>283</v>
      </c>
      <c r="B472">
        <v>1.15E+18</v>
      </c>
      <c r="C472" t="s">
        <v>8</v>
      </c>
      <c r="D472" t="s">
        <v>1629</v>
      </c>
      <c r="E472" t="b">
        <v>0</v>
      </c>
      <c r="F472" t="b">
        <v>0</v>
      </c>
      <c r="G472" t="b">
        <v>1</v>
      </c>
      <c r="H472" t="s">
        <v>12</v>
      </c>
      <c r="I472" t="s">
        <v>5645</v>
      </c>
      <c r="J472" t="s">
        <v>5646</v>
      </c>
      <c r="K472">
        <v>2</v>
      </c>
      <c r="L472">
        <v>0</v>
      </c>
      <c r="M472">
        <v>2</v>
      </c>
      <c r="N472">
        <v>1</v>
      </c>
      <c r="O472" t="s">
        <v>49</v>
      </c>
      <c r="P472">
        <f t="shared" si="35"/>
        <v>0</v>
      </c>
      <c r="Q472">
        <f t="shared" si="36"/>
        <v>1</v>
      </c>
      <c r="R472">
        <f t="shared" si="37"/>
        <v>1</v>
      </c>
      <c r="S472">
        <f t="shared" si="38"/>
        <v>0</v>
      </c>
      <c r="T472" t="str">
        <f t="shared" si="39"/>
        <v/>
      </c>
    </row>
    <row r="473" spans="1:20">
      <c r="A473">
        <v>291</v>
      </c>
      <c r="B473">
        <v>1.15E+18</v>
      </c>
      <c r="C473" t="s">
        <v>8</v>
      </c>
      <c r="D473" t="s">
        <v>1665</v>
      </c>
      <c r="E473" t="b">
        <v>0</v>
      </c>
      <c r="F473" t="b">
        <v>0</v>
      </c>
      <c r="G473" t="b">
        <v>1</v>
      </c>
      <c r="H473" t="s">
        <v>12</v>
      </c>
      <c r="I473" t="s">
        <v>5713</v>
      </c>
      <c r="J473" t="s">
        <v>5714</v>
      </c>
      <c r="K473">
        <v>2</v>
      </c>
      <c r="L473">
        <v>0</v>
      </c>
      <c r="M473">
        <v>2</v>
      </c>
      <c r="N473">
        <v>1</v>
      </c>
      <c r="O473" t="s">
        <v>49</v>
      </c>
      <c r="P473">
        <f t="shared" si="35"/>
        <v>0</v>
      </c>
      <c r="Q473">
        <f t="shared" si="36"/>
        <v>1</v>
      </c>
      <c r="R473">
        <f t="shared" si="37"/>
        <v>1</v>
      </c>
      <c r="S473">
        <f t="shared" si="38"/>
        <v>0</v>
      </c>
      <c r="T473" t="str">
        <f t="shared" si="39"/>
        <v/>
      </c>
    </row>
    <row r="474" spans="1:20">
      <c r="A474">
        <v>291</v>
      </c>
      <c r="B474">
        <v>1.15E+18</v>
      </c>
      <c r="C474" t="s">
        <v>8</v>
      </c>
      <c r="D474" t="s">
        <v>1666</v>
      </c>
      <c r="E474" t="b">
        <v>0</v>
      </c>
      <c r="F474" t="b">
        <v>0</v>
      </c>
      <c r="G474" t="b">
        <v>1</v>
      </c>
      <c r="H474" t="s">
        <v>12</v>
      </c>
      <c r="I474" t="s">
        <v>5715</v>
      </c>
      <c r="J474" t="s">
        <v>5716</v>
      </c>
      <c r="K474">
        <v>2</v>
      </c>
      <c r="L474">
        <v>0</v>
      </c>
      <c r="M474">
        <v>2</v>
      </c>
      <c r="N474">
        <v>1</v>
      </c>
      <c r="O474" t="s">
        <v>49</v>
      </c>
      <c r="P474">
        <f t="shared" si="35"/>
        <v>0</v>
      </c>
      <c r="Q474">
        <f t="shared" si="36"/>
        <v>1</v>
      </c>
      <c r="R474">
        <f t="shared" si="37"/>
        <v>1</v>
      </c>
      <c r="S474">
        <f t="shared" si="38"/>
        <v>0</v>
      </c>
      <c r="T474" t="str">
        <f t="shared" si="39"/>
        <v/>
      </c>
    </row>
    <row r="475" spans="1:20">
      <c r="A475">
        <v>293</v>
      </c>
      <c r="B475">
        <v>1.15E+18</v>
      </c>
      <c r="C475" t="s">
        <v>8</v>
      </c>
      <c r="D475" t="s">
        <v>1676</v>
      </c>
      <c r="E475" t="b">
        <v>0</v>
      </c>
      <c r="F475" t="b">
        <v>0</v>
      </c>
      <c r="G475" t="b">
        <v>1</v>
      </c>
      <c r="H475" t="s">
        <v>12</v>
      </c>
      <c r="I475" t="s">
        <v>5729</v>
      </c>
      <c r="J475" t="s">
        <v>5730</v>
      </c>
      <c r="K475">
        <v>2</v>
      </c>
      <c r="L475">
        <v>0</v>
      </c>
      <c r="M475">
        <v>2</v>
      </c>
      <c r="N475">
        <v>1</v>
      </c>
      <c r="O475" t="s">
        <v>49</v>
      </c>
      <c r="P475">
        <f t="shared" si="35"/>
        <v>0</v>
      </c>
      <c r="Q475">
        <f t="shared" si="36"/>
        <v>1</v>
      </c>
      <c r="R475">
        <f t="shared" si="37"/>
        <v>1</v>
      </c>
      <c r="S475">
        <f t="shared" si="38"/>
        <v>0</v>
      </c>
      <c r="T475" t="str">
        <f t="shared" si="39"/>
        <v/>
      </c>
    </row>
    <row r="476" spans="1:20">
      <c r="A476">
        <v>300</v>
      </c>
      <c r="B476">
        <v>1.15E+18</v>
      </c>
      <c r="C476" t="s">
        <v>8</v>
      </c>
      <c r="D476" t="s">
        <v>1706</v>
      </c>
      <c r="E476" t="b">
        <v>0</v>
      </c>
      <c r="F476" t="b">
        <v>0</v>
      </c>
      <c r="G476" t="b">
        <v>1</v>
      </c>
      <c r="H476" t="s">
        <v>12</v>
      </c>
      <c r="I476" t="s">
        <v>5789</v>
      </c>
      <c r="J476" t="s">
        <v>5790</v>
      </c>
      <c r="K476">
        <v>2</v>
      </c>
      <c r="L476">
        <v>0</v>
      </c>
      <c r="M476">
        <v>2</v>
      </c>
      <c r="N476">
        <v>1</v>
      </c>
      <c r="O476" t="s">
        <v>49</v>
      </c>
      <c r="P476">
        <f t="shared" si="35"/>
        <v>0</v>
      </c>
      <c r="Q476">
        <f t="shared" si="36"/>
        <v>1</v>
      </c>
      <c r="R476">
        <f t="shared" si="37"/>
        <v>1</v>
      </c>
      <c r="S476">
        <f t="shared" si="38"/>
        <v>0</v>
      </c>
      <c r="T476" t="str">
        <f t="shared" si="39"/>
        <v/>
      </c>
    </row>
    <row r="477" spans="1:20">
      <c r="A477">
        <v>300</v>
      </c>
      <c r="B477">
        <v>1.15E+18</v>
      </c>
      <c r="C477" t="s">
        <v>8</v>
      </c>
      <c r="D477" t="s">
        <v>1707</v>
      </c>
      <c r="E477" t="b">
        <v>0</v>
      </c>
      <c r="F477" t="b">
        <v>0</v>
      </c>
      <c r="G477" t="b">
        <v>1</v>
      </c>
      <c r="H477" t="s">
        <v>12</v>
      </c>
      <c r="I477" t="s">
        <v>5791</v>
      </c>
      <c r="J477" t="s">
        <v>5792</v>
      </c>
      <c r="K477">
        <v>2</v>
      </c>
      <c r="L477">
        <v>0</v>
      </c>
      <c r="M477">
        <v>2</v>
      </c>
      <c r="N477">
        <v>1</v>
      </c>
      <c r="O477" t="s">
        <v>49</v>
      </c>
      <c r="P477">
        <f t="shared" si="35"/>
        <v>0</v>
      </c>
      <c r="Q477">
        <f t="shared" si="36"/>
        <v>1</v>
      </c>
      <c r="R477">
        <f t="shared" si="37"/>
        <v>1</v>
      </c>
      <c r="S477">
        <f t="shared" si="38"/>
        <v>0</v>
      </c>
      <c r="T477" t="str">
        <f t="shared" si="39"/>
        <v/>
      </c>
    </row>
    <row r="478" spans="1:20">
      <c r="A478">
        <v>300</v>
      </c>
      <c r="B478">
        <v>1.15E+18</v>
      </c>
      <c r="C478" t="s">
        <v>8</v>
      </c>
      <c r="D478" t="s">
        <v>1710</v>
      </c>
      <c r="E478" t="b">
        <v>0</v>
      </c>
      <c r="F478" t="b">
        <v>0</v>
      </c>
      <c r="G478" t="b">
        <v>1</v>
      </c>
      <c r="H478" t="s">
        <v>12</v>
      </c>
      <c r="I478" t="s">
        <v>5799</v>
      </c>
      <c r="J478" t="s">
        <v>5800</v>
      </c>
      <c r="K478">
        <v>2</v>
      </c>
      <c r="L478">
        <v>1</v>
      </c>
      <c r="M478">
        <v>3</v>
      </c>
      <c r="N478">
        <v>0.66666666666666663</v>
      </c>
      <c r="O478" t="s">
        <v>8</v>
      </c>
      <c r="P478">
        <f t="shared" si="35"/>
        <v>0</v>
      </c>
      <c r="Q478">
        <f t="shared" si="36"/>
        <v>1</v>
      </c>
      <c r="R478">
        <f t="shared" si="37"/>
        <v>0</v>
      </c>
      <c r="S478">
        <f t="shared" si="38"/>
        <v>0</v>
      </c>
      <c r="T478" t="str">
        <f t="shared" si="39"/>
        <v/>
      </c>
    </row>
    <row r="479" spans="1:20">
      <c r="A479">
        <v>307</v>
      </c>
      <c r="B479">
        <v>1.15E+18</v>
      </c>
      <c r="C479" t="s">
        <v>8</v>
      </c>
      <c r="D479" t="s">
        <v>1736</v>
      </c>
      <c r="E479" t="b">
        <v>0</v>
      </c>
      <c r="F479" t="b">
        <v>0</v>
      </c>
      <c r="G479" t="b">
        <v>1</v>
      </c>
      <c r="H479" t="s">
        <v>12</v>
      </c>
      <c r="I479" t="s">
        <v>5841</v>
      </c>
      <c r="J479" t="s">
        <v>5842</v>
      </c>
      <c r="K479">
        <v>2</v>
      </c>
      <c r="L479">
        <v>0</v>
      </c>
      <c r="M479">
        <v>2</v>
      </c>
      <c r="N479">
        <v>1</v>
      </c>
      <c r="O479" t="s">
        <v>49</v>
      </c>
      <c r="P479">
        <f t="shared" si="35"/>
        <v>0</v>
      </c>
      <c r="Q479">
        <f t="shared" si="36"/>
        <v>1</v>
      </c>
      <c r="R479">
        <f t="shared" si="37"/>
        <v>1</v>
      </c>
      <c r="S479">
        <f t="shared" si="38"/>
        <v>0</v>
      </c>
      <c r="T479" t="str">
        <f t="shared" si="39"/>
        <v/>
      </c>
    </row>
    <row r="480" spans="1:20">
      <c r="A480">
        <v>314</v>
      </c>
      <c r="B480">
        <v>1.15E+18</v>
      </c>
      <c r="C480" t="s">
        <v>8</v>
      </c>
      <c r="D480" t="s">
        <v>1767</v>
      </c>
      <c r="E480" t="b">
        <v>0</v>
      </c>
      <c r="F480" t="b">
        <v>0</v>
      </c>
      <c r="G480" t="b">
        <v>1</v>
      </c>
      <c r="H480" t="s">
        <v>12</v>
      </c>
      <c r="I480" t="s">
        <v>5899</v>
      </c>
      <c r="J480" t="s">
        <v>5900</v>
      </c>
      <c r="K480">
        <v>2</v>
      </c>
      <c r="L480">
        <v>0</v>
      </c>
      <c r="M480">
        <v>2</v>
      </c>
      <c r="N480">
        <v>1</v>
      </c>
      <c r="O480" t="s">
        <v>49</v>
      </c>
      <c r="P480">
        <f t="shared" si="35"/>
        <v>0</v>
      </c>
      <c r="Q480">
        <f t="shared" si="36"/>
        <v>1</v>
      </c>
      <c r="R480">
        <f t="shared" si="37"/>
        <v>1</v>
      </c>
      <c r="S480">
        <f t="shared" si="38"/>
        <v>0</v>
      </c>
      <c r="T480" t="str">
        <f t="shared" si="39"/>
        <v/>
      </c>
    </row>
    <row r="481" spans="1:20">
      <c r="A481">
        <v>317</v>
      </c>
      <c r="B481">
        <v>1.15E+18</v>
      </c>
      <c r="C481" t="s">
        <v>8</v>
      </c>
      <c r="D481" t="s">
        <v>1778</v>
      </c>
      <c r="E481" t="b">
        <v>0</v>
      </c>
      <c r="F481" t="b">
        <v>0</v>
      </c>
      <c r="G481" t="b">
        <v>1</v>
      </c>
      <c r="H481" t="s">
        <v>12</v>
      </c>
      <c r="I481" t="s">
        <v>5921</v>
      </c>
      <c r="J481" t="s">
        <v>5922</v>
      </c>
      <c r="K481">
        <v>2</v>
      </c>
      <c r="L481">
        <v>0</v>
      </c>
      <c r="M481">
        <v>2</v>
      </c>
      <c r="N481">
        <v>1</v>
      </c>
      <c r="O481" t="s">
        <v>49</v>
      </c>
      <c r="P481">
        <f t="shared" si="35"/>
        <v>0</v>
      </c>
      <c r="Q481">
        <f t="shared" si="36"/>
        <v>1</v>
      </c>
      <c r="R481">
        <f t="shared" si="37"/>
        <v>1</v>
      </c>
      <c r="S481">
        <f t="shared" si="38"/>
        <v>0</v>
      </c>
      <c r="T481" t="str">
        <f t="shared" si="39"/>
        <v/>
      </c>
    </row>
    <row r="482" spans="1:20">
      <c r="A482">
        <v>325</v>
      </c>
      <c r="B482">
        <v>1.15E+18</v>
      </c>
      <c r="C482" t="s">
        <v>8</v>
      </c>
      <c r="D482" t="s">
        <v>1806</v>
      </c>
      <c r="E482" t="b">
        <v>0</v>
      </c>
      <c r="F482" t="b">
        <v>0</v>
      </c>
      <c r="G482" t="b">
        <v>1</v>
      </c>
      <c r="H482" t="s">
        <v>12</v>
      </c>
      <c r="I482" t="s">
        <v>5965</v>
      </c>
      <c r="J482" t="s">
        <v>5966</v>
      </c>
      <c r="K482">
        <v>2</v>
      </c>
      <c r="L482">
        <v>0</v>
      </c>
      <c r="M482">
        <v>2</v>
      </c>
      <c r="N482">
        <v>1</v>
      </c>
      <c r="O482" t="s">
        <v>49</v>
      </c>
      <c r="P482">
        <f t="shared" si="35"/>
        <v>0</v>
      </c>
      <c r="Q482">
        <f t="shared" si="36"/>
        <v>1</v>
      </c>
      <c r="R482">
        <f t="shared" si="37"/>
        <v>1</v>
      </c>
      <c r="S482">
        <f t="shared" si="38"/>
        <v>0</v>
      </c>
      <c r="T482" t="str">
        <f t="shared" si="39"/>
        <v/>
      </c>
    </row>
    <row r="483" spans="1:20">
      <c r="A483">
        <v>332</v>
      </c>
      <c r="B483">
        <v>1.15E+18</v>
      </c>
      <c r="C483" t="s">
        <v>49</v>
      </c>
      <c r="D483" t="s">
        <v>1837</v>
      </c>
      <c r="E483" t="b">
        <v>0</v>
      </c>
      <c r="F483" t="b">
        <v>0</v>
      </c>
      <c r="G483" t="b">
        <v>1</v>
      </c>
      <c r="H483" t="s">
        <v>12</v>
      </c>
      <c r="I483" t="s">
        <v>6019</v>
      </c>
      <c r="J483" t="s">
        <v>6020</v>
      </c>
      <c r="K483">
        <v>2</v>
      </c>
      <c r="L483">
        <v>1</v>
      </c>
      <c r="M483">
        <v>3</v>
      </c>
      <c r="N483">
        <v>0.66666666666666663</v>
      </c>
      <c r="O483" t="s">
        <v>49</v>
      </c>
      <c r="P483">
        <f t="shared" si="35"/>
        <v>0</v>
      </c>
      <c r="Q483">
        <f t="shared" si="36"/>
        <v>1</v>
      </c>
      <c r="R483">
        <f t="shared" si="37"/>
        <v>1</v>
      </c>
      <c r="S483">
        <f t="shared" si="38"/>
        <v>0</v>
      </c>
      <c r="T483" t="str">
        <f t="shared" si="39"/>
        <v/>
      </c>
    </row>
    <row r="484" spans="1:20">
      <c r="A484">
        <v>341</v>
      </c>
      <c r="B484">
        <v>1.15E+18</v>
      </c>
      <c r="C484" t="s">
        <v>49</v>
      </c>
      <c r="D484" t="s">
        <v>1880</v>
      </c>
      <c r="E484" t="b">
        <v>0</v>
      </c>
      <c r="F484" t="b">
        <v>0</v>
      </c>
      <c r="G484" t="b">
        <v>1</v>
      </c>
      <c r="H484" t="s">
        <v>12</v>
      </c>
      <c r="I484" t="s">
        <v>6107</v>
      </c>
      <c r="J484" t="s">
        <v>6108</v>
      </c>
      <c r="K484">
        <v>2</v>
      </c>
      <c r="L484">
        <v>1</v>
      </c>
      <c r="M484">
        <v>3</v>
      </c>
      <c r="N484">
        <v>0.66666666666666663</v>
      </c>
      <c r="O484" t="s">
        <v>49</v>
      </c>
      <c r="P484">
        <f t="shared" si="35"/>
        <v>0</v>
      </c>
      <c r="Q484">
        <f t="shared" si="36"/>
        <v>1</v>
      </c>
      <c r="R484">
        <f t="shared" si="37"/>
        <v>1</v>
      </c>
      <c r="S484">
        <f t="shared" si="38"/>
        <v>0</v>
      </c>
      <c r="T484" t="str">
        <f t="shared" si="39"/>
        <v/>
      </c>
    </row>
    <row r="485" spans="1:20">
      <c r="A485">
        <v>342</v>
      </c>
      <c r="B485">
        <v>1.15E+18</v>
      </c>
      <c r="C485" t="s">
        <v>49</v>
      </c>
      <c r="D485" t="s">
        <v>1881</v>
      </c>
      <c r="E485" t="b">
        <v>0</v>
      </c>
      <c r="F485" t="b">
        <v>0</v>
      </c>
      <c r="G485" t="b">
        <v>1</v>
      </c>
      <c r="H485" t="s">
        <v>12</v>
      </c>
      <c r="I485" t="s">
        <v>6109</v>
      </c>
      <c r="J485" t="s">
        <v>6110</v>
      </c>
      <c r="K485">
        <v>2</v>
      </c>
      <c r="L485">
        <v>2</v>
      </c>
      <c r="M485">
        <v>4</v>
      </c>
      <c r="N485">
        <v>0.5</v>
      </c>
      <c r="O485" t="s">
        <v>8</v>
      </c>
      <c r="P485">
        <f t="shared" si="35"/>
        <v>0</v>
      </c>
      <c r="Q485">
        <f t="shared" si="36"/>
        <v>1</v>
      </c>
      <c r="R485">
        <f t="shared" si="37"/>
        <v>0</v>
      </c>
      <c r="S485">
        <f t="shared" si="38"/>
        <v>0</v>
      </c>
      <c r="T485" t="str">
        <f t="shared" si="39"/>
        <v/>
      </c>
    </row>
    <row r="486" spans="1:20">
      <c r="A486">
        <v>344</v>
      </c>
      <c r="B486">
        <v>1.15E+18</v>
      </c>
      <c r="C486" t="s">
        <v>8</v>
      </c>
      <c r="D486" t="s">
        <v>1889</v>
      </c>
      <c r="E486" t="b">
        <v>0</v>
      </c>
      <c r="F486" t="b">
        <v>0</v>
      </c>
      <c r="G486" t="b">
        <v>1</v>
      </c>
      <c r="H486" t="s">
        <v>12</v>
      </c>
      <c r="I486" t="s">
        <v>6125</v>
      </c>
      <c r="J486" t="s">
        <v>6126</v>
      </c>
      <c r="K486">
        <v>2</v>
      </c>
      <c r="L486">
        <v>1</v>
      </c>
      <c r="M486">
        <v>3</v>
      </c>
      <c r="N486">
        <v>0.66666666666666663</v>
      </c>
      <c r="O486" t="s">
        <v>8</v>
      </c>
      <c r="P486">
        <f t="shared" si="35"/>
        <v>0</v>
      </c>
      <c r="Q486">
        <f t="shared" si="36"/>
        <v>1</v>
      </c>
      <c r="R486">
        <f t="shared" si="37"/>
        <v>0</v>
      </c>
      <c r="S486">
        <f t="shared" si="38"/>
        <v>0</v>
      </c>
      <c r="T486" t="str">
        <f t="shared" si="39"/>
        <v/>
      </c>
    </row>
    <row r="487" spans="1:20">
      <c r="A487">
        <v>344</v>
      </c>
      <c r="B487">
        <v>1.15E+18</v>
      </c>
      <c r="C487" t="s">
        <v>8</v>
      </c>
      <c r="D487" t="s">
        <v>1890</v>
      </c>
      <c r="E487" t="b">
        <v>0</v>
      </c>
      <c r="F487" t="b">
        <v>0</v>
      </c>
      <c r="G487" t="b">
        <v>1</v>
      </c>
      <c r="H487" t="s">
        <v>12</v>
      </c>
      <c r="I487" t="s">
        <v>6127</v>
      </c>
      <c r="J487" t="s">
        <v>6128</v>
      </c>
      <c r="K487">
        <v>2</v>
      </c>
      <c r="L487">
        <v>0</v>
      </c>
      <c r="M487">
        <v>2</v>
      </c>
      <c r="N487">
        <v>1</v>
      </c>
      <c r="O487" t="s">
        <v>49</v>
      </c>
      <c r="P487">
        <f t="shared" si="35"/>
        <v>0</v>
      </c>
      <c r="Q487">
        <f t="shared" si="36"/>
        <v>1</v>
      </c>
      <c r="R487">
        <f t="shared" si="37"/>
        <v>1</v>
      </c>
      <c r="S487">
        <f t="shared" si="38"/>
        <v>0</v>
      </c>
      <c r="T487" t="str">
        <f t="shared" si="39"/>
        <v/>
      </c>
    </row>
    <row r="488" spans="1:20">
      <c r="A488">
        <v>347</v>
      </c>
      <c r="B488">
        <v>1.15E+18</v>
      </c>
      <c r="C488" t="s">
        <v>49</v>
      </c>
      <c r="D488" t="s">
        <v>1901</v>
      </c>
      <c r="E488" t="b">
        <v>0</v>
      </c>
      <c r="F488" t="b">
        <v>0</v>
      </c>
      <c r="G488" t="b">
        <v>1</v>
      </c>
      <c r="H488" t="s">
        <v>12</v>
      </c>
      <c r="I488" t="s">
        <v>6149</v>
      </c>
      <c r="J488" t="s">
        <v>6150</v>
      </c>
      <c r="K488">
        <v>2</v>
      </c>
      <c r="L488">
        <v>1</v>
      </c>
      <c r="M488">
        <v>3</v>
      </c>
      <c r="N488">
        <v>0.66666666666666663</v>
      </c>
      <c r="O488" t="s">
        <v>8</v>
      </c>
      <c r="P488">
        <f t="shared" si="35"/>
        <v>0</v>
      </c>
      <c r="Q488">
        <f t="shared" si="36"/>
        <v>1</v>
      </c>
      <c r="R488">
        <f t="shared" si="37"/>
        <v>0</v>
      </c>
      <c r="S488">
        <f t="shared" si="38"/>
        <v>0</v>
      </c>
      <c r="T488" t="str">
        <f t="shared" si="39"/>
        <v/>
      </c>
    </row>
    <row r="489" spans="1:20">
      <c r="A489">
        <v>376</v>
      </c>
      <c r="B489">
        <v>1.15E+18</v>
      </c>
      <c r="C489" t="s">
        <v>49</v>
      </c>
      <c r="D489" t="s">
        <v>2000</v>
      </c>
      <c r="E489" t="b">
        <v>0</v>
      </c>
      <c r="F489" t="b">
        <v>0</v>
      </c>
      <c r="G489" t="b">
        <v>1</v>
      </c>
      <c r="H489" t="s">
        <v>12</v>
      </c>
      <c r="I489" t="s">
        <v>6349</v>
      </c>
      <c r="J489" t="s">
        <v>6350</v>
      </c>
      <c r="K489">
        <v>2</v>
      </c>
      <c r="L489">
        <v>3</v>
      </c>
      <c r="M489">
        <v>5</v>
      </c>
      <c r="N489">
        <v>0.4</v>
      </c>
      <c r="O489" t="s">
        <v>49</v>
      </c>
      <c r="P489">
        <f t="shared" si="35"/>
        <v>0</v>
      </c>
      <c r="Q489">
        <f t="shared" si="36"/>
        <v>1</v>
      </c>
      <c r="R489">
        <f t="shared" si="37"/>
        <v>1</v>
      </c>
      <c r="S489">
        <f t="shared" si="38"/>
        <v>0</v>
      </c>
      <c r="T489" t="str">
        <f t="shared" si="39"/>
        <v/>
      </c>
    </row>
    <row r="490" spans="1:20">
      <c r="A490">
        <v>377</v>
      </c>
      <c r="B490">
        <v>1.15E+18</v>
      </c>
      <c r="C490" t="s">
        <v>8</v>
      </c>
      <c r="D490" t="s">
        <v>2003</v>
      </c>
      <c r="E490" t="b">
        <v>0</v>
      </c>
      <c r="F490" t="b">
        <v>0</v>
      </c>
      <c r="G490" t="b">
        <v>1</v>
      </c>
      <c r="H490" t="s">
        <v>12</v>
      </c>
      <c r="I490" t="s">
        <v>6355</v>
      </c>
      <c r="J490" t="s">
        <v>6356</v>
      </c>
      <c r="K490">
        <v>2</v>
      </c>
      <c r="L490">
        <v>0</v>
      </c>
      <c r="M490">
        <v>2</v>
      </c>
      <c r="N490">
        <v>1</v>
      </c>
      <c r="O490" t="s">
        <v>49</v>
      </c>
      <c r="P490">
        <f t="shared" si="35"/>
        <v>0</v>
      </c>
      <c r="Q490">
        <f t="shared" si="36"/>
        <v>1</v>
      </c>
      <c r="R490">
        <f t="shared" si="37"/>
        <v>1</v>
      </c>
      <c r="S490">
        <f t="shared" si="38"/>
        <v>0</v>
      </c>
      <c r="T490" t="str">
        <f t="shared" si="39"/>
        <v/>
      </c>
    </row>
    <row r="491" spans="1:20">
      <c r="A491">
        <v>377</v>
      </c>
      <c r="B491">
        <v>1.15E+18</v>
      </c>
      <c r="C491" t="s">
        <v>8</v>
      </c>
      <c r="D491" t="s">
        <v>2004</v>
      </c>
      <c r="E491" t="b">
        <v>0</v>
      </c>
      <c r="F491" t="b">
        <v>0</v>
      </c>
      <c r="G491" t="b">
        <v>1</v>
      </c>
      <c r="H491" t="s">
        <v>12</v>
      </c>
      <c r="I491" t="s">
        <v>6357</v>
      </c>
      <c r="J491" t="s">
        <v>6358</v>
      </c>
      <c r="K491">
        <v>2</v>
      </c>
      <c r="L491">
        <v>0</v>
      </c>
      <c r="M491">
        <v>2</v>
      </c>
      <c r="N491">
        <v>1</v>
      </c>
      <c r="O491" t="s">
        <v>49</v>
      </c>
      <c r="P491">
        <f t="shared" si="35"/>
        <v>0</v>
      </c>
      <c r="Q491">
        <f t="shared" si="36"/>
        <v>1</v>
      </c>
      <c r="R491">
        <f t="shared" si="37"/>
        <v>1</v>
      </c>
      <c r="S491">
        <f t="shared" si="38"/>
        <v>0</v>
      </c>
      <c r="T491" t="str">
        <f t="shared" si="39"/>
        <v/>
      </c>
    </row>
    <row r="492" spans="1:20">
      <c r="A492">
        <v>384</v>
      </c>
      <c r="B492">
        <v>1.16084E+18</v>
      </c>
      <c r="C492" t="s">
        <v>8</v>
      </c>
      <c r="D492" t="s">
        <v>2024</v>
      </c>
      <c r="E492" t="b">
        <v>0</v>
      </c>
      <c r="F492" t="b">
        <v>0</v>
      </c>
      <c r="G492" t="b">
        <v>1</v>
      </c>
      <c r="H492" t="s">
        <v>12</v>
      </c>
      <c r="I492" t="s">
        <v>6393</v>
      </c>
      <c r="J492" t="s">
        <v>6394</v>
      </c>
      <c r="K492">
        <v>2</v>
      </c>
      <c r="L492">
        <v>0</v>
      </c>
      <c r="M492">
        <v>2</v>
      </c>
      <c r="N492">
        <v>1</v>
      </c>
      <c r="O492" t="s">
        <v>49</v>
      </c>
      <c r="P492">
        <f t="shared" si="35"/>
        <v>0</v>
      </c>
      <c r="Q492">
        <f t="shared" si="36"/>
        <v>1</v>
      </c>
      <c r="R492">
        <f t="shared" si="37"/>
        <v>1</v>
      </c>
      <c r="S492">
        <f t="shared" si="38"/>
        <v>0</v>
      </c>
      <c r="T492" t="str">
        <f t="shared" si="39"/>
        <v/>
      </c>
    </row>
    <row r="493" spans="1:20">
      <c r="A493">
        <v>402</v>
      </c>
      <c r="B493">
        <v>1.16082E+18</v>
      </c>
      <c r="C493" t="s">
        <v>8</v>
      </c>
      <c r="D493" t="s">
        <v>2090</v>
      </c>
      <c r="E493" t="b">
        <v>0</v>
      </c>
      <c r="F493" t="b">
        <v>0</v>
      </c>
      <c r="G493" t="b">
        <v>1</v>
      </c>
      <c r="H493" t="s">
        <v>12</v>
      </c>
      <c r="I493" t="s">
        <v>6519</v>
      </c>
      <c r="J493" t="s">
        <v>6520</v>
      </c>
      <c r="K493">
        <v>2</v>
      </c>
      <c r="L493">
        <v>2</v>
      </c>
      <c r="M493">
        <v>4</v>
      </c>
      <c r="N493">
        <v>0.5</v>
      </c>
      <c r="O493" t="s">
        <v>49</v>
      </c>
      <c r="P493">
        <f t="shared" si="35"/>
        <v>0</v>
      </c>
      <c r="Q493">
        <f t="shared" si="36"/>
        <v>1</v>
      </c>
      <c r="R493">
        <f t="shared" si="37"/>
        <v>1</v>
      </c>
      <c r="S493">
        <f t="shared" si="38"/>
        <v>0</v>
      </c>
      <c r="T493" t="str">
        <f t="shared" si="39"/>
        <v/>
      </c>
    </row>
    <row r="494" spans="1:20">
      <c r="A494">
        <v>402</v>
      </c>
      <c r="B494">
        <v>1.16082E+18</v>
      </c>
      <c r="C494" t="s">
        <v>8</v>
      </c>
      <c r="D494" t="s">
        <v>2091</v>
      </c>
      <c r="E494" t="b">
        <v>0</v>
      </c>
      <c r="F494" t="b">
        <v>0</v>
      </c>
      <c r="G494" t="b">
        <v>1</v>
      </c>
      <c r="H494" t="s">
        <v>12</v>
      </c>
      <c r="I494" t="s">
        <v>6521</v>
      </c>
      <c r="J494" t="s">
        <v>6522</v>
      </c>
      <c r="K494">
        <v>2</v>
      </c>
      <c r="L494">
        <v>0</v>
      </c>
      <c r="M494">
        <v>2</v>
      </c>
      <c r="N494">
        <v>1</v>
      </c>
      <c r="O494" t="s">
        <v>49</v>
      </c>
      <c r="P494">
        <f t="shared" si="35"/>
        <v>0</v>
      </c>
      <c r="Q494">
        <f t="shared" si="36"/>
        <v>1</v>
      </c>
      <c r="R494">
        <f t="shared" si="37"/>
        <v>1</v>
      </c>
      <c r="S494">
        <f t="shared" si="38"/>
        <v>0</v>
      </c>
      <c r="T494" t="str">
        <f t="shared" si="39"/>
        <v/>
      </c>
    </row>
    <row r="495" spans="1:20">
      <c r="A495">
        <v>433</v>
      </c>
      <c r="B495">
        <v>1.16047E+18</v>
      </c>
      <c r="C495" t="s">
        <v>8</v>
      </c>
      <c r="D495" t="s">
        <v>2155</v>
      </c>
      <c r="E495" t="b">
        <v>0</v>
      </c>
      <c r="F495" t="b">
        <v>0</v>
      </c>
      <c r="G495" t="b">
        <v>1</v>
      </c>
      <c r="H495" t="s">
        <v>12</v>
      </c>
      <c r="I495" t="s">
        <v>6647</v>
      </c>
      <c r="J495" t="s">
        <v>6648</v>
      </c>
      <c r="K495">
        <v>2</v>
      </c>
      <c r="L495">
        <v>0</v>
      </c>
      <c r="M495">
        <v>2</v>
      </c>
      <c r="N495">
        <v>1</v>
      </c>
      <c r="O495" t="s">
        <v>49</v>
      </c>
      <c r="P495">
        <f t="shared" si="35"/>
        <v>0</v>
      </c>
      <c r="Q495">
        <f t="shared" si="36"/>
        <v>1</v>
      </c>
      <c r="R495">
        <f t="shared" si="37"/>
        <v>1</v>
      </c>
      <c r="S495">
        <f t="shared" si="38"/>
        <v>0</v>
      </c>
      <c r="T495" t="str">
        <f t="shared" si="39"/>
        <v/>
      </c>
    </row>
    <row r="496" spans="1:20">
      <c r="A496">
        <v>441</v>
      </c>
      <c r="B496">
        <v>1.16047E+18</v>
      </c>
      <c r="C496" t="s">
        <v>8</v>
      </c>
      <c r="D496" t="s">
        <v>2185</v>
      </c>
      <c r="E496" t="b">
        <v>0</v>
      </c>
      <c r="F496" t="b">
        <v>0</v>
      </c>
      <c r="G496" t="b">
        <v>1</v>
      </c>
      <c r="H496" t="s">
        <v>12</v>
      </c>
      <c r="I496" t="s">
        <v>6699</v>
      </c>
      <c r="J496" t="s">
        <v>6700</v>
      </c>
      <c r="K496">
        <v>2</v>
      </c>
      <c r="L496">
        <v>0</v>
      </c>
      <c r="M496">
        <v>2</v>
      </c>
      <c r="N496">
        <v>1</v>
      </c>
      <c r="O496" t="s">
        <v>49</v>
      </c>
      <c r="P496">
        <f t="shared" si="35"/>
        <v>0</v>
      </c>
      <c r="Q496">
        <f t="shared" si="36"/>
        <v>1</v>
      </c>
      <c r="R496">
        <f t="shared" si="37"/>
        <v>1</v>
      </c>
      <c r="S496">
        <f t="shared" si="38"/>
        <v>0</v>
      </c>
      <c r="T496" t="str">
        <f t="shared" si="39"/>
        <v/>
      </c>
    </row>
    <row r="497" spans="1:20">
      <c r="A497">
        <v>443</v>
      </c>
      <c r="B497">
        <v>1.16046E+18</v>
      </c>
      <c r="C497" t="s">
        <v>49</v>
      </c>
      <c r="D497" t="s">
        <v>2189</v>
      </c>
      <c r="E497" t="b">
        <v>0</v>
      </c>
      <c r="F497" t="b">
        <v>0</v>
      </c>
      <c r="G497" t="b">
        <v>1</v>
      </c>
      <c r="H497" t="s">
        <v>12</v>
      </c>
      <c r="I497" t="s">
        <v>6707</v>
      </c>
      <c r="J497" t="s">
        <v>6708</v>
      </c>
      <c r="K497">
        <v>2</v>
      </c>
      <c r="L497">
        <v>1</v>
      </c>
      <c r="M497">
        <v>3</v>
      </c>
      <c r="N497">
        <v>0.66666666666666663</v>
      </c>
      <c r="O497" t="s">
        <v>49</v>
      </c>
      <c r="P497">
        <f t="shared" si="35"/>
        <v>0</v>
      </c>
      <c r="Q497">
        <f t="shared" si="36"/>
        <v>1</v>
      </c>
      <c r="R497">
        <f t="shared" si="37"/>
        <v>1</v>
      </c>
      <c r="S497">
        <f t="shared" si="38"/>
        <v>0</v>
      </c>
      <c r="T497" t="str">
        <f t="shared" si="39"/>
        <v/>
      </c>
    </row>
    <row r="498" spans="1:20">
      <c r="A498">
        <v>443</v>
      </c>
      <c r="B498">
        <v>1.16046E+18</v>
      </c>
      <c r="C498" t="s">
        <v>49</v>
      </c>
      <c r="D498" t="s">
        <v>2190</v>
      </c>
      <c r="E498" t="b">
        <v>0</v>
      </c>
      <c r="F498" t="b">
        <v>0</v>
      </c>
      <c r="G498" t="b">
        <v>1</v>
      </c>
      <c r="H498" t="s">
        <v>12</v>
      </c>
      <c r="I498" t="s">
        <v>6709</v>
      </c>
      <c r="J498" t="s">
        <v>6710</v>
      </c>
      <c r="K498">
        <v>2</v>
      </c>
      <c r="L498">
        <v>1</v>
      </c>
      <c r="M498">
        <v>3</v>
      </c>
      <c r="N498">
        <v>0.66666666666666663</v>
      </c>
      <c r="O498" t="s">
        <v>49</v>
      </c>
      <c r="P498">
        <f t="shared" si="35"/>
        <v>0</v>
      </c>
      <c r="Q498">
        <f t="shared" si="36"/>
        <v>1</v>
      </c>
      <c r="R498">
        <f t="shared" si="37"/>
        <v>1</v>
      </c>
      <c r="S498">
        <f t="shared" si="38"/>
        <v>0</v>
      </c>
      <c r="T498" t="str">
        <f t="shared" si="39"/>
        <v/>
      </c>
    </row>
    <row r="499" spans="1:20">
      <c r="A499">
        <v>444</v>
      </c>
      <c r="B499">
        <v>1.16046E+18</v>
      </c>
      <c r="C499" t="s">
        <v>8</v>
      </c>
      <c r="D499" t="s">
        <v>2196</v>
      </c>
      <c r="E499" t="b">
        <v>0</v>
      </c>
      <c r="F499" t="b">
        <v>0</v>
      </c>
      <c r="G499" t="b">
        <v>1</v>
      </c>
      <c r="H499" t="s">
        <v>12</v>
      </c>
      <c r="I499" t="s">
        <v>6721</v>
      </c>
      <c r="J499" t="s">
        <v>6722</v>
      </c>
      <c r="K499">
        <v>2</v>
      </c>
      <c r="L499">
        <v>0</v>
      </c>
      <c r="M499">
        <v>2</v>
      </c>
      <c r="N499">
        <v>1</v>
      </c>
      <c r="O499" t="s">
        <v>8</v>
      </c>
      <c r="P499">
        <f t="shared" si="35"/>
        <v>0</v>
      </c>
      <c r="Q499">
        <f t="shared" si="36"/>
        <v>1</v>
      </c>
      <c r="R499">
        <f t="shared" si="37"/>
        <v>0</v>
      </c>
      <c r="S499">
        <f t="shared" si="38"/>
        <v>0</v>
      </c>
      <c r="T499" t="str">
        <f t="shared" si="39"/>
        <v/>
      </c>
    </row>
    <row r="500" spans="1:20">
      <c r="A500">
        <v>1</v>
      </c>
      <c r="B500">
        <v>1.15E+18</v>
      </c>
      <c r="C500" t="s">
        <v>8</v>
      </c>
      <c r="D500">
        <v>100</v>
      </c>
      <c r="E500" t="b">
        <v>0</v>
      </c>
      <c r="F500" t="b">
        <v>0</v>
      </c>
      <c r="G500" t="b">
        <v>1</v>
      </c>
      <c r="H500" t="s">
        <v>12</v>
      </c>
      <c r="I500" t="s">
        <v>2587</v>
      </c>
      <c r="J500" t="s">
        <v>2588</v>
      </c>
      <c r="K500">
        <v>1</v>
      </c>
      <c r="L500">
        <v>4</v>
      </c>
      <c r="M500">
        <v>5</v>
      </c>
      <c r="N500">
        <v>0.2</v>
      </c>
      <c r="O500" t="s">
        <v>49</v>
      </c>
      <c r="P500">
        <f t="shared" si="35"/>
        <v>0</v>
      </c>
      <c r="Q500">
        <f t="shared" si="36"/>
        <v>0</v>
      </c>
      <c r="R500">
        <f t="shared" si="37"/>
        <v>1</v>
      </c>
      <c r="S500">
        <f t="shared" si="38"/>
        <v>0</v>
      </c>
      <c r="T500" t="str">
        <f t="shared" si="39"/>
        <v/>
      </c>
    </row>
    <row r="501" spans="1:20">
      <c r="A501">
        <v>1</v>
      </c>
      <c r="B501">
        <v>1.15E+18</v>
      </c>
      <c r="C501" t="s">
        <v>8</v>
      </c>
      <c r="D501" t="s">
        <v>14</v>
      </c>
      <c r="E501" t="b">
        <v>0</v>
      </c>
      <c r="F501" t="b">
        <v>0</v>
      </c>
      <c r="G501" t="b">
        <v>1</v>
      </c>
      <c r="H501" t="s">
        <v>12</v>
      </c>
      <c r="I501" t="s">
        <v>2589</v>
      </c>
      <c r="J501" t="s">
        <v>2590</v>
      </c>
      <c r="K501">
        <v>1</v>
      </c>
      <c r="L501">
        <v>3</v>
      </c>
      <c r="M501">
        <v>4</v>
      </c>
      <c r="N501">
        <v>0.25</v>
      </c>
      <c r="O501" t="s">
        <v>8</v>
      </c>
      <c r="P501">
        <f t="shared" si="35"/>
        <v>0</v>
      </c>
      <c r="Q501">
        <f t="shared" si="36"/>
        <v>0</v>
      </c>
      <c r="R501">
        <f t="shared" si="37"/>
        <v>0</v>
      </c>
      <c r="S501">
        <f t="shared" si="38"/>
        <v>0</v>
      </c>
      <c r="T501" t="str">
        <f t="shared" si="39"/>
        <v/>
      </c>
    </row>
    <row r="502" spans="1:20">
      <c r="A502">
        <v>1</v>
      </c>
      <c r="B502">
        <v>1.15E+18</v>
      </c>
      <c r="C502" t="s">
        <v>8</v>
      </c>
      <c r="D502" t="s">
        <v>17</v>
      </c>
      <c r="E502" t="b">
        <v>0</v>
      </c>
      <c r="F502" t="b">
        <v>0</v>
      </c>
      <c r="G502" t="b">
        <v>1</v>
      </c>
      <c r="H502" t="s">
        <v>12</v>
      </c>
      <c r="I502" t="s">
        <v>2595</v>
      </c>
      <c r="J502" t="s">
        <v>2596</v>
      </c>
      <c r="K502">
        <v>1</v>
      </c>
      <c r="L502">
        <v>0</v>
      </c>
      <c r="M502">
        <v>1</v>
      </c>
      <c r="N502">
        <v>1</v>
      </c>
      <c r="O502" t="s">
        <v>49</v>
      </c>
      <c r="P502">
        <f t="shared" si="35"/>
        <v>0</v>
      </c>
      <c r="Q502">
        <f t="shared" si="36"/>
        <v>1</v>
      </c>
      <c r="R502">
        <f t="shared" si="37"/>
        <v>1</v>
      </c>
      <c r="S502">
        <f t="shared" si="38"/>
        <v>0</v>
      </c>
      <c r="T502" t="str">
        <f t="shared" si="39"/>
        <v/>
      </c>
    </row>
    <row r="503" spans="1:20">
      <c r="A503">
        <v>1</v>
      </c>
      <c r="B503">
        <v>1.15E+18</v>
      </c>
      <c r="C503" t="s">
        <v>8</v>
      </c>
      <c r="D503" t="s">
        <v>24</v>
      </c>
      <c r="E503" t="b">
        <v>0</v>
      </c>
      <c r="F503" t="b">
        <v>0</v>
      </c>
      <c r="G503" t="b">
        <v>1</v>
      </c>
      <c r="H503" t="s">
        <v>12</v>
      </c>
      <c r="I503" t="s">
        <v>2609</v>
      </c>
      <c r="J503" t="s">
        <v>2610</v>
      </c>
      <c r="K503">
        <v>1</v>
      </c>
      <c r="L503">
        <v>0</v>
      </c>
      <c r="M503">
        <v>1</v>
      </c>
      <c r="N503">
        <v>1</v>
      </c>
      <c r="O503" t="s">
        <v>49</v>
      </c>
      <c r="P503">
        <f t="shared" si="35"/>
        <v>0</v>
      </c>
      <c r="Q503">
        <f t="shared" si="36"/>
        <v>1</v>
      </c>
      <c r="R503">
        <f t="shared" si="37"/>
        <v>1</v>
      </c>
      <c r="S503">
        <f t="shared" si="38"/>
        <v>0</v>
      </c>
      <c r="T503" t="str">
        <f t="shared" si="39"/>
        <v/>
      </c>
    </row>
    <row r="504" spans="1:20">
      <c r="A504">
        <v>2</v>
      </c>
      <c r="B504">
        <v>1.15E+18</v>
      </c>
      <c r="C504" t="s">
        <v>49</v>
      </c>
      <c r="D504" t="s">
        <v>52</v>
      </c>
      <c r="E504" t="b">
        <v>0</v>
      </c>
      <c r="F504" t="b">
        <v>0</v>
      </c>
      <c r="G504" t="b">
        <v>1</v>
      </c>
      <c r="H504" t="s">
        <v>12</v>
      </c>
      <c r="I504" t="s">
        <v>2657</v>
      </c>
      <c r="J504" t="s">
        <v>2658</v>
      </c>
      <c r="K504">
        <v>1</v>
      </c>
      <c r="L504">
        <v>5</v>
      </c>
      <c r="M504">
        <v>6</v>
      </c>
      <c r="N504">
        <v>0.16666666666666666</v>
      </c>
      <c r="O504" t="s">
        <v>49</v>
      </c>
      <c r="P504">
        <f t="shared" si="35"/>
        <v>0</v>
      </c>
      <c r="Q504">
        <f t="shared" si="36"/>
        <v>0</v>
      </c>
      <c r="R504">
        <f t="shared" si="37"/>
        <v>1</v>
      </c>
      <c r="S504">
        <f t="shared" si="38"/>
        <v>0</v>
      </c>
      <c r="T504" t="str">
        <f t="shared" si="39"/>
        <v/>
      </c>
    </row>
    <row r="505" spans="1:20">
      <c r="A505">
        <v>2</v>
      </c>
      <c r="B505">
        <v>1.15E+18</v>
      </c>
      <c r="C505" t="s">
        <v>49</v>
      </c>
      <c r="D505" t="s">
        <v>64</v>
      </c>
      <c r="E505" t="b">
        <v>0</v>
      </c>
      <c r="F505" t="b">
        <v>0</v>
      </c>
      <c r="G505" t="b">
        <v>1</v>
      </c>
      <c r="H505" t="s">
        <v>12</v>
      </c>
      <c r="I505" t="s">
        <v>2681</v>
      </c>
      <c r="J505" t="s">
        <v>2682</v>
      </c>
      <c r="K505">
        <v>1</v>
      </c>
      <c r="L505">
        <v>4</v>
      </c>
      <c r="M505">
        <v>5</v>
      </c>
      <c r="N505">
        <v>0.2</v>
      </c>
      <c r="O505" t="s">
        <v>8</v>
      </c>
      <c r="P505">
        <f t="shared" si="35"/>
        <v>0</v>
      </c>
      <c r="Q505">
        <f t="shared" si="36"/>
        <v>0</v>
      </c>
      <c r="R505">
        <f t="shared" si="37"/>
        <v>0</v>
      </c>
      <c r="S505">
        <f t="shared" si="38"/>
        <v>0</v>
      </c>
      <c r="T505" t="str">
        <f t="shared" si="39"/>
        <v/>
      </c>
    </row>
    <row r="506" spans="1:20">
      <c r="A506">
        <v>2</v>
      </c>
      <c r="B506">
        <v>1.15E+18</v>
      </c>
      <c r="C506" t="s">
        <v>49</v>
      </c>
      <c r="D506" t="s">
        <v>65</v>
      </c>
      <c r="E506" t="b">
        <v>0</v>
      </c>
      <c r="F506" t="b">
        <v>0</v>
      </c>
      <c r="G506" t="b">
        <v>1</v>
      </c>
      <c r="H506" t="s">
        <v>12</v>
      </c>
      <c r="I506" t="s">
        <v>2683</v>
      </c>
      <c r="J506" t="s">
        <v>2684</v>
      </c>
      <c r="K506">
        <v>1</v>
      </c>
      <c r="L506">
        <v>6</v>
      </c>
      <c r="M506">
        <v>7</v>
      </c>
      <c r="N506">
        <v>0.14285714285714285</v>
      </c>
      <c r="O506" t="s">
        <v>8</v>
      </c>
      <c r="P506">
        <f t="shared" si="35"/>
        <v>0</v>
      </c>
      <c r="Q506">
        <f t="shared" si="36"/>
        <v>0</v>
      </c>
      <c r="R506">
        <f t="shared" si="37"/>
        <v>0</v>
      </c>
      <c r="S506">
        <f t="shared" si="38"/>
        <v>0</v>
      </c>
      <c r="T506" t="str">
        <f t="shared" si="39"/>
        <v/>
      </c>
    </row>
    <row r="507" spans="1:20">
      <c r="A507">
        <v>2</v>
      </c>
      <c r="B507">
        <v>1.15E+18</v>
      </c>
      <c r="C507" t="s">
        <v>49</v>
      </c>
      <c r="D507" t="s">
        <v>77</v>
      </c>
      <c r="E507" t="b">
        <v>0</v>
      </c>
      <c r="F507" t="b">
        <v>0</v>
      </c>
      <c r="G507" t="b">
        <v>1</v>
      </c>
      <c r="H507" t="s">
        <v>12</v>
      </c>
      <c r="I507" t="s">
        <v>2707</v>
      </c>
      <c r="J507" t="s">
        <v>2708</v>
      </c>
      <c r="K507">
        <v>1</v>
      </c>
      <c r="L507">
        <v>1</v>
      </c>
      <c r="M507">
        <v>2</v>
      </c>
      <c r="N507">
        <v>0.5</v>
      </c>
      <c r="O507" t="s">
        <v>49</v>
      </c>
      <c r="P507">
        <f t="shared" si="35"/>
        <v>0</v>
      </c>
      <c r="Q507">
        <f t="shared" si="36"/>
        <v>1</v>
      </c>
      <c r="R507">
        <f t="shared" si="37"/>
        <v>1</v>
      </c>
      <c r="S507">
        <f t="shared" si="38"/>
        <v>0</v>
      </c>
      <c r="T507" t="str">
        <f t="shared" si="39"/>
        <v/>
      </c>
    </row>
    <row r="508" spans="1:20">
      <c r="A508">
        <v>3</v>
      </c>
      <c r="B508">
        <v>1.15E+18</v>
      </c>
      <c r="C508" t="s">
        <v>49</v>
      </c>
      <c r="D508" t="s">
        <v>84</v>
      </c>
      <c r="E508" t="b">
        <v>0</v>
      </c>
      <c r="F508" t="b">
        <v>0</v>
      </c>
      <c r="G508" t="b">
        <v>1</v>
      </c>
      <c r="H508" t="s">
        <v>12</v>
      </c>
      <c r="I508" t="s">
        <v>2717</v>
      </c>
      <c r="J508" t="s">
        <v>2718</v>
      </c>
      <c r="K508">
        <v>1</v>
      </c>
      <c r="L508">
        <v>5</v>
      </c>
      <c r="M508">
        <v>6</v>
      </c>
      <c r="N508">
        <v>0.16666666666666666</v>
      </c>
      <c r="O508" t="s">
        <v>8</v>
      </c>
      <c r="P508">
        <f t="shared" si="35"/>
        <v>0</v>
      </c>
      <c r="Q508">
        <f t="shared" si="36"/>
        <v>0</v>
      </c>
      <c r="R508">
        <f t="shared" si="37"/>
        <v>0</v>
      </c>
      <c r="S508">
        <f t="shared" si="38"/>
        <v>0</v>
      </c>
      <c r="T508" t="str">
        <f t="shared" si="39"/>
        <v/>
      </c>
    </row>
    <row r="509" spans="1:20">
      <c r="A509">
        <v>3</v>
      </c>
      <c r="B509">
        <v>1.15E+18</v>
      </c>
      <c r="C509" t="s">
        <v>49</v>
      </c>
      <c r="D509" t="s">
        <v>98</v>
      </c>
      <c r="E509" t="b">
        <v>0</v>
      </c>
      <c r="F509" t="b">
        <v>0</v>
      </c>
      <c r="G509" t="b">
        <v>1</v>
      </c>
      <c r="H509" t="s">
        <v>12</v>
      </c>
      <c r="I509" t="s">
        <v>2745</v>
      </c>
      <c r="J509" t="s">
        <v>2746</v>
      </c>
      <c r="K509">
        <v>1</v>
      </c>
      <c r="L509">
        <v>1</v>
      </c>
      <c r="M509">
        <v>2</v>
      </c>
      <c r="N509">
        <v>0.5</v>
      </c>
      <c r="O509" t="s">
        <v>49</v>
      </c>
      <c r="P509">
        <f t="shared" si="35"/>
        <v>0</v>
      </c>
      <c r="Q509">
        <f t="shared" si="36"/>
        <v>1</v>
      </c>
      <c r="R509">
        <f t="shared" si="37"/>
        <v>1</v>
      </c>
      <c r="S509">
        <f t="shared" si="38"/>
        <v>0</v>
      </c>
      <c r="T509" t="str">
        <f t="shared" si="39"/>
        <v/>
      </c>
    </row>
    <row r="510" spans="1:20">
      <c r="A510">
        <v>4</v>
      </c>
      <c r="B510">
        <v>1.15E+18</v>
      </c>
      <c r="C510" t="s">
        <v>8</v>
      </c>
      <c r="D510" t="s">
        <v>106</v>
      </c>
      <c r="E510" t="b">
        <v>0</v>
      </c>
      <c r="F510" t="b">
        <v>0</v>
      </c>
      <c r="G510" t="b">
        <v>1</v>
      </c>
      <c r="H510" t="s">
        <v>12</v>
      </c>
      <c r="I510" t="s">
        <v>2757</v>
      </c>
      <c r="J510" t="s">
        <v>2758</v>
      </c>
      <c r="K510">
        <v>1</v>
      </c>
      <c r="L510">
        <v>0</v>
      </c>
      <c r="M510">
        <v>1</v>
      </c>
      <c r="N510">
        <v>1</v>
      </c>
      <c r="O510" t="s">
        <v>49</v>
      </c>
      <c r="P510">
        <f t="shared" si="35"/>
        <v>0</v>
      </c>
      <c r="Q510">
        <f t="shared" si="36"/>
        <v>1</v>
      </c>
      <c r="R510">
        <f t="shared" si="37"/>
        <v>1</v>
      </c>
      <c r="S510">
        <f t="shared" si="38"/>
        <v>0</v>
      </c>
      <c r="T510" t="str">
        <f t="shared" si="39"/>
        <v/>
      </c>
    </row>
    <row r="511" spans="1:20">
      <c r="A511">
        <v>4</v>
      </c>
      <c r="B511">
        <v>1.15E+18</v>
      </c>
      <c r="C511" t="s">
        <v>8</v>
      </c>
      <c r="D511" t="s">
        <v>109</v>
      </c>
      <c r="E511" t="b">
        <v>0</v>
      </c>
      <c r="F511" t="b">
        <v>0</v>
      </c>
      <c r="G511" t="b">
        <v>1</v>
      </c>
      <c r="H511" t="s">
        <v>12</v>
      </c>
      <c r="I511" t="s">
        <v>2763</v>
      </c>
      <c r="J511" t="s">
        <v>2764</v>
      </c>
      <c r="K511">
        <v>1</v>
      </c>
      <c r="L511">
        <v>0</v>
      </c>
      <c r="M511">
        <v>1</v>
      </c>
      <c r="N511">
        <v>1</v>
      </c>
      <c r="O511" t="s">
        <v>8</v>
      </c>
      <c r="P511">
        <f t="shared" si="35"/>
        <v>0</v>
      </c>
      <c r="Q511">
        <f t="shared" si="36"/>
        <v>1</v>
      </c>
      <c r="R511">
        <f t="shared" si="37"/>
        <v>0</v>
      </c>
      <c r="S511">
        <f t="shared" si="38"/>
        <v>0</v>
      </c>
      <c r="T511" t="str">
        <f t="shared" si="39"/>
        <v/>
      </c>
    </row>
    <row r="512" spans="1:20">
      <c r="A512">
        <v>4</v>
      </c>
      <c r="B512">
        <v>1.15E+18</v>
      </c>
      <c r="C512" t="s">
        <v>8</v>
      </c>
      <c r="D512" t="s">
        <v>110</v>
      </c>
      <c r="E512" t="b">
        <v>0</v>
      </c>
      <c r="F512" t="b">
        <v>0</v>
      </c>
      <c r="G512" t="b">
        <v>1</v>
      </c>
      <c r="H512" t="s">
        <v>12</v>
      </c>
      <c r="I512" t="s">
        <v>2765</v>
      </c>
      <c r="J512" t="s">
        <v>2766</v>
      </c>
      <c r="K512">
        <v>1</v>
      </c>
      <c r="L512">
        <v>0</v>
      </c>
      <c r="M512">
        <v>1</v>
      </c>
      <c r="N512">
        <v>1</v>
      </c>
      <c r="O512" t="s">
        <v>49</v>
      </c>
      <c r="P512">
        <f t="shared" si="35"/>
        <v>0</v>
      </c>
      <c r="Q512">
        <f t="shared" si="36"/>
        <v>1</v>
      </c>
      <c r="R512">
        <f t="shared" si="37"/>
        <v>1</v>
      </c>
      <c r="S512">
        <f t="shared" si="38"/>
        <v>0</v>
      </c>
      <c r="T512" t="str">
        <f t="shared" si="39"/>
        <v/>
      </c>
    </row>
    <row r="513" spans="1:20">
      <c r="A513">
        <v>4</v>
      </c>
      <c r="B513">
        <v>1.15E+18</v>
      </c>
      <c r="C513" t="s">
        <v>8</v>
      </c>
      <c r="D513" t="s">
        <v>113</v>
      </c>
      <c r="E513" t="b">
        <v>0</v>
      </c>
      <c r="F513" t="b">
        <v>0</v>
      </c>
      <c r="G513" t="b">
        <v>1</v>
      </c>
      <c r="H513" t="s">
        <v>12</v>
      </c>
      <c r="I513" t="s">
        <v>2771</v>
      </c>
      <c r="J513" t="s">
        <v>2772</v>
      </c>
      <c r="K513">
        <v>1</v>
      </c>
      <c r="L513">
        <v>0</v>
      </c>
      <c r="M513">
        <v>1</v>
      </c>
      <c r="N513">
        <v>1</v>
      </c>
      <c r="O513" t="s">
        <v>49</v>
      </c>
      <c r="P513">
        <f t="shared" si="35"/>
        <v>0</v>
      </c>
      <c r="Q513">
        <f t="shared" si="36"/>
        <v>1</v>
      </c>
      <c r="R513">
        <f t="shared" si="37"/>
        <v>1</v>
      </c>
      <c r="S513">
        <f t="shared" si="38"/>
        <v>0</v>
      </c>
      <c r="T513" t="str">
        <f t="shared" si="39"/>
        <v/>
      </c>
    </row>
    <row r="514" spans="1:20">
      <c r="A514">
        <v>4</v>
      </c>
      <c r="B514">
        <v>1.15E+18</v>
      </c>
      <c r="C514" t="s">
        <v>8</v>
      </c>
      <c r="D514" t="s">
        <v>118</v>
      </c>
      <c r="E514" t="b">
        <v>0</v>
      </c>
      <c r="F514" t="b">
        <v>0</v>
      </c>
      <c r="G514" t="b">
        <v>1</v>
      </c>
      <c r="H514" t="s">
        <v>12</v>
      </c>
      <c r="I514" t="s">
        <v>2781</v>
      </c>
      <c r="J514" t="s">
        <v>2782</v>
      </c>
      <c r="K514">
        <v>1</v>
      </c>
      <c r="L514">
        <v>0</v>
      </c>
      <c r="M514">
        <v>1</v>
      </c>
      <c r="N514">
        <v>1</v>
      </c>
      <c r="O514" t="s">
        <v>49</v>
      </c>
      <c r="P514">
        <f t="shared" si="35"/>
        <v>0</v>
      </c>
      <c r="Q514">
        <f t="shared" si="36"/>
        <v>1</v>
      </c>
      <c r="R514">
        <f t="shared" si="37"/>
        <v>1</v>
      </c>
      <c r="S514">
        <f t="shared" si="38"/>
        <v>0</v>
      </c>
      <c r="T514" t="str">
        <f t="shared" si="39"/>
        <v/>
      </c>
    </row>
    <row r="515" spans="1:20">
      <c r="A515">
        <v>4</v>
      </c>
      <c r="B515">
        <v>1.15E+18</v>
      </c>
      <c r="C515" t="s">
        <v>8</v>
      </c>
      <c r="D515">
        <v>110</v>
      </c>
      <c r="E515" t="b">
        <v>0</v>
      </c>
      <c r="F515" t="b">
        <v>0</v>
      </c>
      <c r="G515" t="b">
        <v>1</v>
      </c>
      <c r="H515" t="s">
        <v>12</v>
      </c>
      <c r="I515" t="s">
        <v>2785</v>
      </c>
      <c r="J515" t="s">
        <v>2786</v>
      </c>
      <c r="K515">
        <v>1</v>
      </c>
      <c r="L515">
        <v>0</v>
      </c>
      <c r="M515">
        <v>1</v>
      </c>
      <c r="N515">
        <v>1</v>
      </c>
      <c r="O515" t="s">
        <v>49</v>
      </c>
      <c r="P515">
        <f t="shared" ref="P515:P578" si="40">IF(K515&gt;=P$1,1,0)</f>
        <v>0</v>
      </c>
      <c r="Q515">
        <f t="shared" ref="Q515:Q578" si="41">IF(N515&gt;=Q$1,1,0)</f>
        <v>1</v>
      </c>
      <c r="R515">
        <f t="shared" ref="R515:R578" si="42">IF(O515=R$1,V$1,1)</f>
        <v>1</v>
      </c>
      <c r="S515">
        <f t="shared" ref="S515:S578" si="43">Q515*P515*R515</f>
        <v>0</v>
      </c>
      <c r="T515" t="str">
        <f t="shared" ref="T515:T578" si="44">IF(S515=1,D515,"")</f>
        <v/>
      </c>
    </row>
    <row r="516" spans="1:20">
      <c r="A516">
        <v>4</v>
      </c>
      <c r="B516">
        <v>1.15E+18</v>
      </c>
      <c r="C516" t="s">
        <v>8</v>
      </c>
      <c r="D516" t="s">
        <v>120</v>
      </c>
      <c r="E516" t="b">
        <v>0</v>
      </c>
      <c r="F516" t="b">
        <v>0</v>
      </c>
      <c r="G516" t="b">
        <v>1</v>
      </c>
      <c r="H516" t="s">
        <v>12</v>
      </c>
      <c r="I516" t="s">
        <v>2787</v>
      </c>
      <c r="J516" t="s">
        <v>2788</v>
      </c>
      <c r="K516">
        <v>1</v>
      </c>
      <c r="L516">
        <v>0</v>
      </c>
      <c r="M516">
        <v>1</v>
      </c>
      <c r="N516">
        <v>1</v>
      </c>
      <c r="O516" t="s">
        <v>49</v>
      </c>
      <c r="P516">
        <f t="shared" si="40"/>
        <v>0</v>
      </c>
      <c r="Q516">
        <f t="shared" si="41"/>
        <v>1</v>
      </c>
      <c r="R516">
        <f t="shared" si="42"/>
        <v>1</v>
      </c>
      <c r="S516">
        <f t="shared" si="43"/>
        <v>0</v>
      </c>
      <c r="T516" t="str">
        <f t="shared" si="44"/>
        <v/>
      </c>
    </row>
    <row r="517" spans="1:20">
      <c r="A517">
        <v>5</v>
      </c>
      <c r="B517">
        <v>1.15E+18</v>
      </c>
      <c r="C517" t="s">
        <v>49</v>
      </c>
      <c r="D517" t="s">
        <v>124</v>
      </c>
      <c r="E517" t="b">
        <v>0</v>
      </c>
      <c r="F517" t="b">
        <v>0</v>
      </c>
      <c r="G517" t="b">
        <v>1</v>
      </c>
      <c r="H517" t="s">
        <v>12</v>
      </c>
      <c r="I517" t="s">
        <v>2795</v>
      </c>
      <c r="J517" t="s">
        <v>2796</v>
      </c>
      <c r="K517">
        <v>1</v>
      </c>
      <c r="L517">
        <v>5</v>
      </c>
      <c r="M517">
        <v>6</v>
      </c>
      <c r="N517">
        <v>0.16666666666666666</v>
      </c>
      <c r="O517" t="s">
        <v>8</v>
      </c>
      <c r="P517">
        <f t="shared" si="40"/>
        <v>0</v>
      </c>
      <c r="Q517">
        <f t="shared" si="41"/>
        <v>0</v>
      </c>
      <c r="R517">
        <f t="shared" si="42"/>
        <v>0</v>
      </c>
      <c r="S517">
        <f t="shared" si="43"/>
        <v>0</v>
      </c>
      <c r="T517" t="str">
        <f t="shared" si="44"/>
        <v/>
      </c>
    </row>
    <row r="518" spans="1:20">
      <c r="A518">
        <v>5</v>
      </c>
      <c r="B518">
        <v>1.15E+18</v>
      </c>
      <c r="C518" t="s">
        <v>49</v>
      </c>
      <c r="D518" t="s">
        <v>133</v>
      </c>
      <c r="E518" t="b">
        <v>0</v>
      </c>
      <c r="F518" t="b">
        <v>0</v>
      </c>
      <c r="G518" t="b">
        <v>1</v>
      </c>
      <c r="H518" t="s">
        <v>12</v>
      </c>
      <c r="I518" t="s">
        <v>2813</v>
      </c>
      <c r="J518" t="s">
        <v>2814</v>
      </c>
      <c r="K518">
        <v>1</v>
      </c>
      <c r="L518">
        <v>1</v>
      </c>
      <c r="M518">
        <v>2</v>
      </c>
      <c r="N518">
        <v>0.5</v>
      </c>
      <c r="O518" t="s">
        <v>49</v>
      </c>
      <c r="P518">
        <f t="shared" si="40"/>
        <v>0</v>
      </c>
      <c r="Q518">
        <f t="shared" si="41"/>
        <v>1</v>
      </c>
      <c r="R518">
        <f t="shared" si="42"/>
        <v>1</v>
      </c>
      <c r="S518">
        <f t="shared" si="43"/>
        <v>0</v>
      </c>
      <c r="T518" t="str">
        <f t="shared" si="44"/>
        <v/>
      </c>
    </row>
    <row r="519" spans="1:20">
      <c r="A519">
        <v>5</v>
      </c>
      <c r="B519">
        <v>1.15E+18</v>
      </c>
      <c r="C519" t="s">
        <v>49</v>
      </c>
      <c r="D519" t="s">
        <v>140</v>
      </c>
      <c r="E519" t="b">
        <v>0</v>
      </c>
      <c r="F519" t="b">
        <v>0</v>
      </c>
      <c r="G519" t="b">
        <v>1</v>
      </c>
      <c r="H519" t="s">
        <v>12</v>
      </c>
      <c r="I519" t="s">
        <v>2827</v>
      </c>
      <c r="J519" t="s">
        <v>2828</v>
      </c>
      <c r="K519">
        <v>1</v>
      </c>
      <c r="L519">
        <v>8</v>
      </c>
      <c r="M519">
        <v>9</v>
      </c>
      <c r="N519">
        <v>0.1111111111111111</v>
      </c>
      <c r="O519" t="s">
        <v>8</v>
      </c>
      <c r="P519">
        <f t="shared" si="40"/>
        <v>0</v>
      </c>
      <c r="Q519">
        <f t="shared" si="41"/>
        <v>0</v>
      </c>
      <c r="R519">
        <f t="shared" si="42"/>
        <v>0</v>
      </c>
      <c r="S519">
        <f t="shared" si="43"/>
        <v>0</v>
      </c>
      <c r="T519" t="str">
        <f t="shared" si="44"/>
        <v/>
      </c>
    </row>
    <row r="520" spans="1:20">
      <c r="A520">
        <v>6</v>
      </c>
      <c r="B520">
        <v>1.15E+18</v>
      </c>
      <c r="C520" t="s">
        <v>49</v>
      </c>
      <c r="D520" t="s">
        <v>163</v>
      </c>
      <c r="E520" t="b">
        <v>0</v>
      </c>
      <c r="F520" t="b">
        <v>0</v>
      </c>
      <c r="G520" t="b">
        <v>1</v>
      </c>
      <c r="H520" t="s">
        <v>12</v>
      </c>
      <c r="I520" t="s">
        <v>2873</v>
      </c>
      <c r="J520" t="s">
        <v>2874</v>
      </c>
      <c r="K520">
        <v>1</v>
      </c>
      <c r="L520">
        <v>3</v>
      </c>
      <c r="M520">
        <v>4</v>
      </c>
      <c r="N520">
        <v>0.25</v>
      </c>
      <c r="O520" t="s">
        <v>8</v>
      </c>
      <c r="P520">
        <f t="shared" si="40"/>
        <v>0</v>
      </c>
      <c r="Q520">
        <f t="shared" si="41"/>
        <v>0</v>
      </c>
      <c r="R520">
        <f t="shared" si="42"/>
        <v>0</v>
      </c>
      <c r="S520">
        <f t="shared" si="43"/>
        <v>0</v>
      </c>
      <c r="T520" t="str">
        <f t="shared" si="44"/>
        <v/>
      </c>
    </row>
    <row r="521" spans="1:20">
      <c r="A521">
        <v>8</v>
      </c>
      <c r="B521">
        <v>1.15E+18</v>
      </c>
      <c r="C521" t="s">
        <v>8</v>
      </c>
      <c r="D521" t="s">
        <v>190</v>
      </c>
      <c r="E521" t="b">
        <v>0</v>
      </c>
      <c r="F521" t="b">
        <v>0</v>
      </c>
      <c r="G521" t="b">
        <v>1</v>
      </c>
      <c r="H521" t="s">
        <v>12</v>
      </c>
      <c r="I521" t="s">
        <v>2925</v>
      </c>
      <c r="J521" t="s">
        <v>2926</v>
      </c>
      <c r="K521">
        <v>1</v>
      </c>
      <c r="L521">
        <v>0</v>
      </c>
      <c r="M521">
        <v>1</v>
      </c>
      <c r="N521">
        <v>1</v>
      </c>
      <c r="O521" t="s">
        <v>49</v>
      </c>
      <c r="P521">
        <f t="shared" si="40"/>
        <v>0</v>
      </c>
      <c r="Q521">
        <f t="shared" si="41"/>
        <v>1</v>
      </c>
      <c r="R521">
        <f t="shared" si="42"/>
        <v>1</v>
      </c>
      <c r="S521">
        <f t="shared" si="43"/>
        <v>0</v>
      </c>
      <c r="T521" t="str">
        <f t="shared" si="44"/>
        <v/>
      </c>
    </row>
    <row r="522" spans="1:20">
      <c r="A522">
        <v>8</v>
      </c>
      <c r="B522">
        <v>1.15E+18</v>
      </c>
      <c r="C522" t="s">
        <v>8</v>
      </c>
      <c r="D522" t="s">
        <v>202</v>
      </c>
      <c r="E522" t="b">
        <v>0</v>
      </c>
      <c r="F522" t="b">
        <v>0</v>
      </c>
      <c r="G522" t="b">
        <v>1</v>
      </c>
      <c r="H522" t="s">
        <v>12</v>
      </c>
      <c r="I522" t="s">
        <v>2949</v>
      </c>
      <c r="J522" t="s">
        <v>2950</v>
      </c>
      <c r="K522">
        <v>1</v>
      </c>
      <c r="L522">
        <v>0</v>
      </c>
      <c r="M522">
        <v>1</v>
      </c>
      <c r="N522">
        <v>1</v>
      </c>
      <c r="O522" t="s">
        <v>49</v>
      </c>
      <c r="P522">
        <f t="shared" si="40"/>
        <v>0</v>
      </c>
      <c r="Q522">
        <f t="shared" si="41"/>
        <v>1</v>
      </c>
      <c r="R522">
        <f t="shared" si="42"/>
        <v>1</v>
      </c>
      <c r="S522">
        <f t="shared" si="43"/>
        <v>0</v>
      </c>
      <c r="T522" t="str">
        <f t="shared" si="44"/>
        <v/>
      </c>
    </row>
    <row r="523" spans="1:20">
      <c r="A523">
        <v>9</v>
      </c>
      <c r="B523">
        <v>1.15E+18</v>
      </c>
      <c r="C523" t="s">
        <v>49</v>
      </c>
      <c r="D523" t="s">
        <v>209</v>
      </c>
      <c r="E523" t="b">
        <v>0</v>
      </c>
      <c r="F523" t="b">
        <v>0</v>
      </c>
      <c r="G523" t="b">
        <v>1</v>
      </c>
      <c r="H523" t="s">
        <v>12</v>
      </c>
      <c r="I523" t="s">
        <v>2965</v>
      </c>
      <c r="J523" t="s">
        <v>2966</v>
      </c>
      <c r="K523">
        <v>1</v>
      </c>
      <c r="L523">
        <v>6</v>
      </c>
      <c r="M523">
        <v>7</v>
      </c>
      <c r="N523">
        <v>0.14285714285714285</v>
      </c>
      <c r="O523" t="s">
        <v>8</v>
      </c>
      <c r="P523">
        <f t="shared" si="40"/>
        <v>0</v>
      </c>
      <c r="Q523">
        <f t="shared" si="41"/>
        <v>0</v>
      </c>
      <c r="R523">
        <f t="shared" si="42"/>
        <v>0</v>
      </c>
      <c r="S523">
        <f t="shared" si="43"/>
        <v>0</v>
      </c>
      <c r="T523" t="str">
        <f t="shared" si="44"/>
        <v/>
      </c>
    </row>
    <row r="524" spans="1:20">
      <c r="A524">
        <v>9</v>
      </c>
      <c r="B524">
        <v>1.15E+18</v>
      </c>
      <c r="C524" t="s">
        <v>49</v>
      </c>
      <c r="D524" t="s">
        <v>210</v>
      </c>
      <c r="E524" t="b">
        <v>0</v>
      </c>
      <c r="F524" t="b">
        <v>0</v>
      </c>
      <c r="G524" t="b">
        <v>1</v>
      </c>
      <c r="H524" t="s">
        <v>12</v>
      </c>
      <c r="I524" t="s">
        <v>2967</v>
      </c>
      <c r="J524" t="s">
        <v>2968</v>
      </c>
      <c r="K524">
        <v>1</v>
      </c>
      <c r="L524">
        <v>8</v>
      </c>
      <c r="M524">
        <v>9</v>
      </c>
      <c r="N524">
        <v>0.1111111111111111</v>
      </c>
      <c r="O524" t="s">
        <v>8</v>
      </c>
      <c r="P524">
        <f t="shared" si="40"/>
        <v>0</v>
      </c>
      <c r="Q524">
        <f t="shared" si="41"/>
        <v>0</v>
      </c>
      <c r="R524">
        <f t="shared" si="42"/>
        <v>0</v>
      </c>
      <c r="S524">
        <f t="shared" si="43"/>
        <v>0</v>
      </c>
      <c r="T524" t="str">
        <f t="shared" si="44"/>
        <v/>
      </c>
    </row>
    <row r="525" spans="1:20">
      <c r="A525">
        <v>9</v>
      </c>
      <c r="B525">
        <v>1.15E+18</v>
      </c>
      <c r="C525" t="s">
        <v>49</v>
      </c>
      <c r="D525" t="s">
        <v>211</v>
      </c>
      <c r="E525" t="b">
        <v>0</v>
      </c>
      <c r="F525" t="b">
        <v>0</v>
      </c>
      <c r="G525" t="b">
        <v>1</v>
      </c>
      <c r="H525" t="s">
        <v>12</v>
      </c>
      <c r="I525" t="s">
        <v>2969</v>
      </c>
      <c r="J525" t="s">
        <v>2970</v>
      </c>
      <c r="K525">
        <v>1</v>
      </c>
      <c r="L525">
        <v>1</v>
      </c>
      <c r="M525">
        <v>2</v>
      </c>
      <c r="N525">
        <v>0.5</v>
      </c>
      <c r="O525" t="s">
        <v>49</v>
      </c>
      <c r="P525">
        <f t="shared" si="40"/>
        <v>0</v>
      </c>
      <c r="Q525">
        <f t="shared" si="41"/>
        <v>1</v>
      </c>
      <c r="R525">
        <f t="shared" si="42"/>
        <v>1</v>
      </c>
      <c r="S525">
        <f t="shared" si="43"/>
        <v>0</v>
      </c>
      <c r="T525" t="str">
        <f t="shared" si="44"/>
        <v/>
      </c>
    </row>
    <row r="526" spans="1:20">
      <c r="A526">
        <v>10</v>
      </c>
      <c r="B526">
        <v>1.15E+18</v>
      </c>
      <c r="C526" t="s">
        <v>49</v>
      </c>
      <c r="D526" t="s">
        <v>219</v>
      </c>
      <c r="E526" t="b">
        <v>0</v>
      </c>
      <c r="F526" t="b">
        <v>0</v>
      </c>
      <c r="G526" t="b">
        <v>1</v>
      </c>
      <c r="H526" t="s">
        <v>12</v>
      </c>
      <c r="I526" t="s">
        <v>2981</v>
      </c>
      <c r="J526" t="s">
        <v>2982</v>
      </c>
      <c r="K526">
        <v>1</v>
      </c>
      <c r="L526">
        <v>2</v>
      </c>
      <c r="M526">
        <v>3</v>
      </c>
      <c r="N526">
        <v>0.33333333333333331</v>
      </c>
      <c r="O526" t="s">
        <v>49</v>
      </c>
      <c r="P526">
        <f t="shared" si="40"/>
        <v>0</v>
      </c>
      <c r="Q526">
        <f t="shared" si="41"/>
        <v>1</v>
      </c>
      <c r="R526">
        <f t="shared" si="42"/>
        <v>1</v>
      </c>
      <c r="S526">
        <f t="shared" si="43"/>
        <v>0</v>
      </c>
      <c r="T526" t="str">
        <f t="shared" si="44"/>
        <v/>
      </c>
    </row>
    <row r="527" spans="1:20">
      <c r="A527">
        <v>11</v>
      </c>
      <c r="B527">
        <v>1.15E+18</v>
      </c>
      <c r="C527" t="s">
        <v>8</v>
      </c>
      <c r="D527" t="s">
        <v>228</v>
      </c>
      <c r="E527" t="b">
        <v>0</v>
      </c>
      <c r="F527" t="b">
        <v>0</v>
      </c>
      <c r="G527" t="b">
        <v>1</v>
      </c>
      <c r="H527" t="s">
        <v>12</v>
      </c>
      <c r="I527" t="s">
        <v>2997</v>
      </c>
      <c r="J527" t="s">
        <v>2998</v>
      </c>
      <c r="K527">
        <v>1</v>
      </c>
      <c r="L527">
        <v>0</v>
      </c>
      <c r="M527">
        <v>1</v>
      </c>
      <c r="N527">
        <v>1</v>
      </c>
      <c r="O527" t="s">
        <v>49</v>
      </c>
      <c r="P527">
        <f t="shared" si="40"/>
        <v>0</v>
      </c>
      <c r="Q527">
        <f t="shared" si="41"/>
        <v>1</v>
      </c>
      <c r="R527">
        <f t="shared" si="42"/>
        <v>1</v>
      </c>
      <c r="S527">
        <f t="shared" si="43"/>
        <v>0</v>
      </c>
      <c r="T527" t="str">
        <f t="shared" si="44"/>
        <v/>
      </c>
    </row>
    <row r="528" spans="1:20">
      <c r="A528">
        <v>11</v>
      </c>
      <c r="B528">
        <v>1.15E+18</v>
      </c>
      <c r="C528" t="s">
        <v>8</v>
      </c>
      <c r="D528" t="s">
        <v>230</v>
      </c>
      <c r="E528" t="b">
        <v>0</v>
      </c>
      <c r="F528" t="b">
        <v>0</v>
      </c>
      <c r="G528" t="b">
        <v>1</v>
      </c>
      <c r="H528" t="s">
        <v>12</v>
      </c>
      <c r="I528" t="s">
        <v>3001</v>
      </c>
      <c r="J528" t="s">
        <v>3002</v>
      </c>
      <c r="K528">
        <v>1</v>
      </c>
      <c r="L528">
        <v>4</v>
      </c>
      <c r="M528">
        <v>5</v>
      </c>
      <c r="N528">
        <v>0.2</v>
      </c>
      <c r="O528" t="s">
        <v>8</v>
      </c>
      <c r="P528">
        <f t="shared" si="40"/>
        <v>0</v>
      </c>
      <c r="Q528">
        <f t="shared" si="41"/>
        <v>0</v>
      </c>
      <c r="R528">
        <f t="shared" si="42"/>
        <v>0</v>
      </c>
      <c r="S528">
        <f t="shared" si="43"/>
        <v>0</v>
      </c>
      <c r="T528" t="str">
        <f t="shared" si="44"/>
        <v/>
      </c>
    </row>
    <row r="529" spans="1:20">
      <c r="A529">
        <v>11</v>
      </c>
      <c r="B529">
        <v>1.15E+18</v>
      </c>
      <c r="C529" t="s">
        <v>8</v>
      </c>
      <c r="D529" t="s">
        <v>231</v>
      </c>
      <c r="E529" t="b">
        <v>0</v>
      </c>
      <c r="F529" t="b">
        <v>0</v>
      </c>
      <c r="G529" t="b">
        <v>1</v>
      </c>
      <c r="H529" t="s">
        <v>12</v>
      </c>
      <c r="I529" t="s">
        <v>3003</v>
      </c>
      <c r="J529" t="s">
        <v>3004</v>
      </c>
      <c r="K529">
        <v>1</v>
      </c>
      <c r="L529">
        <v>1</v>
      </c>
      <c r="M529">
        <v>2</v>
      </c>
      <c r="N529">
        <v>0.5</v>
      </c>
      <c r="O529" t="s">
        <v>8</v>
      </c>
      <c r="P529">
        <f t="shared" si="40"/>
        <v>0</v>
      </c>
      <c r="Q529">
        <f t="shared" si="41"/>
        <v>1</v>
      </c>
      <c r="R529">
        <f t="shared" si="42"/>
        <v>0</v>
      </c>
      <c r="S529">
        <f t="shared" si="43"/>
        <v>0</v>
      </c>
      <c r="T529" t="str">
        <f t="shared" si="44"/>
        <v/>
      </c>
    </row>
    <row r="530" spans="1:20">
      <c r="A530">
        <v>11</v>
      </c>
      <c r="B530">
        <v>1.15E+18</v>
      </c>
      <c r="C530" t="s">
        <v>8</v>
      </c>
      <c r="D530" t="s">
        <v>234</v>
      </c>
      <c r="E530" t="b">
        <v>0</v>
      </c>
      <c r="F530" t="b">
        <v>0</v>
      </c>
      <c r="G530" t="b">
        <v>1</v>
      </c>
      <c r="H530" t="s">
        <v>12</v>
      </c>
      <c r="I530" t="s">
        <v>3011</v>
      </c>
      <c r="J530" t="s">
        <v>3012</v>
      </c>
      <c r="K530">
        <v>1</v>
      </c>
      <c r="L530">
        <v>2</v>
      </c>
      <c r="M530">
        <v>3</v>
      </c>
      <c r="N530">
        <v>0.33333333333333331</v>
      </c>
      <c r="O530" t="s">
        <v>8</v>
      </c>
      <c r="P530">
        <f t="shared" si="40"/>
        <v>0</v>
      </c>
      <c r="Q530">
        <f t="shared" si="41"/>
        <v>1</v>
      </c>
      <c r="R530">
        <f t="shared" si="42"/>
        <v>0</v>
      </c>
      <c r="S530">
        <f t="shared" si="43"/>
        <v>0</v>
      </c>
      <c r="T530" t="str">
        <f t="shared" si="44"/>
        <v/>
      </c>
    </row>
    <row r="531" spans="1:20">
      <c r="A531">
        <v>11</v>
      </c>
      <c r="B531">
        <v>1.15E+18</v>
      </c>
      <c r="C531" t="s">
        <v>8</v>
      </c>
      <c r="D531" t="s">
        <v>238</v>
      </c>
      <c r="E531" t="b">
        <v>0</v>
      </c>
      <c r="F531" t="b">
        <v>0</v>
      </c>
      <c r="G531" t="b">
        <v>1</v>
      </c>
      <c r="H531" t="s">
        <v>12</v>
      </c>
      <c r="I531" t="s">
        <v>3021</v>
      </c>
      <c r="J531" t="s">
        <v>3022</v>
      </c>
      <c r="K531">
        <v>1</v>
      </c>
      <c r="L531">
        <v>0</v>
      </c>
      <c r="M531">
        <v>1</v>
      </c>
      <c r="N531">
        <v>1</v>
      </c>
      <c r="O531" t="s">
        <v>49</v>
      </c>
      <c r="P531">
        <f t="shared" si="40"/>
        <v>0</v>
      </c>
      <c r="Q531">
        <f t="shared" si="41"/>
        <v>1</v>
      </c>
      <c r="R531">
        <f t="shared" si="42"/>
        <v>1</v>
      </c>
      <c r="S531">
        <f t="shared" si="43"/>
        <v>0</v>
      </c>
      <c r="T531" t="str">
        <f t="shared" si="44"/>
        <v/>
      </c>
    </row>
    <row r="532" spans="1:20">
      <c r="A532">
        <v>11</v>
      </c>
      <c r="B532">
        <v>1.15E+18</v>
      </c>
      <c r="C532" t="s">
        <v>8</v>
      </c>
      <c r="D532" t="s">
        <v>239</v>
      </c>
      <c r="E532" t="b">
        <v>0</v>
      </c>
      <c r="F532" t="b">
        <v>0</v>
      </c>
      <c r="G532" t="b">
        <v>1</v>
      </c>
      <c r="H532" t="s">
        <v>12</v>
      </c>
      <c r="I532" t="s">
        <v>3023</v>
      </c>
      <c r="J532" t="s">
        <v>3024</v>
      </c>
      <c r="K532">
        <v>1</v>
      </c>
      <c r="L532">
        <v>0</v>
      </c>
      <c r="M532">
        <v>1</v>
      </c>
      <c r="N532">
        <v>1</v>
      </c>
      <c r="O532" t="s">
        <v>49</v>
      </c>
      <c r="P532">
        <f t="shared" si="40"/>
        <v>0</v>
      </c>
      <c r="Q532">
        <f t="shared" si="41"/>
        <v>1</v>
      </c>
      <c r="R532">
        <f t="shared" si="42"/>
        <v>1</v>
      </c>
      <c r="S532">
        <f t="shared" si="43"/>
        <v>0</v>
      </c>
      <c r="T532" t="str">
        <f t="shared" si="44"/>
        <v/>
      </c>
    </row>
    <row r="533" spans="1:20">
      <c r="A533">
        <v>12</v>
      </c>
      <c r="B533">
        <v>1.15E+18</v>
      </c>
      <c r="C533" t="s">
        <v>49</v>
      </c>
      <c r="D533" t="s">
        <v>247</v>
      </c>
      <c r="E533" t="b">
        <v>0</v>
      </c>
      <c r="F533" t="b">
        <v>0</v>
      </c>
      <c r="G533" t="b">
        <v>1</v>
      </c>
      <c r="H533" t="s">
        <v>12</v>
      </c>
      <c r="I533" t="s">
        <v>3037</v>
      </c>
      <c r="J533" t="s">
        <v>3038</v>
      </c>
      <c r="K533">
        <v>1</v>
      </c>
      <c r="L533">
        <v>1</v>
      </c>
      <c r="M533">
        <v>2</v>
      </c>
      <c r="N533">
        <v>0.5</v>
      </c>
      <c r="O533" t="s">
        <v>49</v>
      </c>
      <c r="P533">
        <f t="shared" si="40"/>
        <v>0</v>
      </c>
      <c r="Q533">
        <f t="shared" si="41"/>
        <v>1</v>
      </c>
      <c r="R533">
        <f t="shared" si="42"/>
        <v>1</v>
      </c>
      <c r="S533">
        <f t="shared" si="43"/>
        <v>0</v>
      </c>
      <c r="T533" t="str">
        <f t="shared" si="44"/>
        <v/>
      </c>
    </row>
    <row r="534" spans="1:20">
      <c r="A534">
        <v>14</v>
      </c>
      <c r="B534">
        <v>1.15E+18</v>
      </c>
      <c r="C534" t="s">
        <v>49</v>
      </c>
      <c r="D534" t="s">
        <v>258</v>
      </c>
      <c r="E534" t="b">
        <v>0</v>
      </c>
      <c r="F534" t="b">
        <v>0</v>
      </c>
      <c r="G534" t="b">
        <v>1</v>
      </c>
      <c r="H534" t="s">
        <v>12</v>
      </c>
      <c r="I534" t="s">
        <v>3059</v>
      </c>
      <c r="J534" t="s">
        <v>3060</v>
      </c>
      <c r="K534">
        <v>1</v>
      </c>
      <c r="L534">
        <v>7</v>
      </c>
      <c r="M534">
        <v>8</v>
      </c>
      <c r="N534">
        <v>0.125</v>
      </c>
      <c r="O534" t="s">
        <v>8</v>
      </c>
      <c r="P534">
        <f t="shared" si="40"/>
        <v>0</v>
      </c>
      <c r="Q534">
        <f t="shared" si="41"/>
        <v>0</v>
      </c>
      <c r="R534">
        <f t="shared" si="42"/>
        <v>0</v>
      </c>
      <c r="S534">
        <f t="shared" si="43"/>
        <v>0</v>
      </c>
      <c r="T534" t="str">
        <f t="shared" si="44"/>
        <v/>
      </c>
    </row>
    <row r="535" spans="1:20">
      <c r="A535">
        <v>14</v>
      </c>
      <c r="B535">
        <v>1.15E+18</v>
      </c>
      <c r="C535" t="s">
        <v>49</v>
      </c>
      <c r="D535" t="s">
        <v>266</v>
      </c>
      <c r="E535" t="b">
        <v>0</v>
      </c>
      <c r="F535" t="b">
        <v>0</v>
      </c>
      <c r="G535" t="b">
        <v>1</v>
      </c>
      <c r="H535" t="s">
        <v>12</v>
      </c>
      <c r="I535" t="s">
        <v>3075</v>
      </c>
      <c r="J535" t="s">
        <v>3076</v>
      </c>
      <c r="K535">
        <v>1</v>
      </c>
      <c r="L535">
        <v>3</v>
      </c>
      <c r="M535">
        <v>4</v>
      </c>
      <c r="N535">
        <v>0.25</v>
      </c>
      <c r="O535" t="s">
        <v>8</v>
      </c>
      <c r="P535">
        <f t="shared" si="40"/>
        <v>0</v>
      </c>
      <c r="Q535">
        <f t="shared" si="41"/>
        <v>0</v>
      </c>
      <c r="R535">
        <f t="shared" si="42"/>
        <v>0</v>
      </c>
      <c r="S535">
        <f t="shared" si="43"/>
        <v>0</v>
      </c>
      <c r="T535" t="str">
        <f t="shared" si="44"/>
        <v/>
      </c>
    </row>
    <row r="536" spans="1:20">
      <c r="A536">
        <v>14</v>
      </c>
      <c r="B536">
        <v>1.15E+18</v>
      </c>
      <c r="C536" t="s">
        <v>49</v>
      </c>
      <c r="D536" t="s">
        <v>268</v>
      </c>
      <c r="E536" t="b">
        <v>0</v>
      </c>
      <c r="F536" t="b">
        <v>0</v>
      </c>
      <c r="G536" t="b">
        <v>1</v>
      </c>
      <c r="H536" t="s">
        <v>12</v>
      </c>
      <c r="I536" t="s">
        <v>3079</v>
      </c>
      <c r="J536" t="s">
        <v>3080</v>
      </c>
      <c r="K536">
        <v>1</v>
      </c>
      <c r="L536">
        <v>2</v>
      </c>
      <c r="M536">
        <v>3</v>
      </c>
      <c r="N536">
        <v>0.33333333333333331</v>
      </c>
      <c r="O536" t="s">
        <v>49</v>
      </c>
      <c r="P536">
        <f t="shared" si="40"/>
        <v>0</v>
      </c>
      <c r="Q536">
        <f t="shared" si="41"/>
        <v>1</v>
      </c>
      <c r="R536">
        <f t="shared" si="42"/>
        <v>1</v>
      </c>
      <c r="S536">
        <f t="shared" si="43"/>
        <v>0</v>
      </c>
      <c r="T536" t="str">
        <f t="shared" si="44"/>
        <v/>
      </c>
    </row>
    <row r="537" spans="1:20">
      <c r="A537">
        <v>14</v>
      </c>
      <c r="B537">
        <v>1.15E+18</v>
      </c>
      <c r="C537" t="s">
        <v>49</v>
      </c>
      <c r="D537" t="s">
        <v>269</v>
      </c>
      <c r="E537" t="b">
        <v>0</v>
      </c>
      <c r="F537" t="b">
        <v>0</v>
      </c>
      <c r="G537" t="b">
        <v>1</v>
      </c>
      <c r="H537" t="s">
        <v>12</v>
      </c>
      <c r="I537" t="s">
        <v>3081</v>
      </c>
      <c r="J537" t="s">
        <v>3082</v>
      </c>
      <c r="K537">
        <v>1</v>
      </c>
      <c r="L537">
        <v>1</v>
      </c>
      <c r="M537">
        <v>2</v>
      </c>
      <c r="N537">
        <v>0.5</v>
      </c>
      <c r="O537" t="s">
        <v>49</v>
      </c>
      <c r="P537">
        <f t="shared" si="40"/>
        <v>0</v>
      </c>
      <c r="Q537">
        <f t="shared" si="41"/>
        <v>1</v>
      </c>
      <c r="R537">
        <f t="shared" si="42"/>
        <v>1</v>
      </c>
      <c r="S537">
        <f t="shared" si="43"/>
        <v>0</v>
      </c>
      <c r="T537" t="str">
        <f t="shared" si="44"/>
        <v/>
      </c>
    </row>
    <row r="538" spans="1:20">
      <c r="A538">
        <v>14</v>
      </c>
      <c r="B538">
        <v>1.15E+18</v>
      </c>
      <c r="C538" t="s">
        <v>49</v>
      </c>
      <c r="D538" t="s">
        <v>270</v>
      </c>
      <c r="E538" t="b">
        <v>0</v>
      </c>
      <c r="F538" t="b">
        <v>0</v>
      </c>
      <c r="G538" t="b">
        <v>1</v>
      </c>
      <c r="H538" t="s">
        <v>12</v>
      </c>
      <c r="I538" t="s">
        <v>3083</v>
      </c>
      <c r="J538" t="s">
        <v>3084</v>
      </c>
      <c r="K538">
        <v>1</v>
      </c>
      <c r="L538">
        <v>5</v>
      </c>
      <c r="M538">
        <v>6</v>
      </c>
      <c r="N538">
        <v>0.16666666666666666</v>
      </c>
      <c r="O538" t="s">
        <v>49</v>
      </c>
      <c r="P538">
        <f t="shared" si="40"/>
        <v>0</v>
      </c>
      <c r="Q538">
        <f t="shared" si="41"/>
        <v>0</v>
      </c>
      <c r="R538">
        <f t="shared" si="42"/>
        <v>1</v>
      </c>
      <c r="S538">
        <f t="shared" si="43"/>
        <v>0</v>
      </c>
      <c r="T538" t="str">
        <f t="shared" si="44"/>
        <v/>
      </c>
    </row>
    <row r="539" spans="1:20">
      <c r="A539">
        <v>15</v>
      </c>
      <c r="B539">
        <v>1.15E+18</v>
      </c>
      <c r="C539" t="s">
        <v>49</v>
      </c>
      <c r="D539" t="s">
        <v>271</v>
      </c>
      <c r="E539" t="b">
        <v>0</v>
      </c>
      <c r="F539" t="b">
        <v>0</v>
      </c>
      <c r="G539" t="b">
        <v>1</v>
      </c>
      <c r="H539" t="s">
        <v>12</v>
      </c>
      <c r="I539" t="s">
        <v>3085</v>
      </c>
      <c r="J539" t="s">
        <v>3086</v>
      </c>
      <c r="K539">
        <v>1</v>
      </c>
      <c r="L539">
        <v>9</v>
      </c>
      <c r="M539">
        <v>10</v>
      </c>
      <c r="N539">
        <v>0.1</v>
      </c>
      <c r="O539" t="s">
        <v>49</v>
      </c>
      <c r="P539">
        <f t="shared" si="40"/>
        <v>0</v>
      </c>
      <c r="Q539">
        <f t="shared" si="41"/>
        <v>0</v>
      </c>
      <c r="R539">
        <f t="shared" si="42"/>
        <v>1</v>
      </c>
      <c r="S539">
        <f t="shared" si="43"/>
        <v>0</v>
      </c>
      <c r="T539" t="str">
        <f t="shared" si="44"/>
        <v/>
      </c>
    </row>
    <row r="540" spans="1:20">
      <c r="A540">
        <v>15</v>
      </c>
      <c r="B540">
        <v>1.15E+18</v>
      </c>
      <c r="C540" t="s">
        <v>49</v>
      </c>
      <c r="D540" t="s">
        <v>274</v>
      </c>
      <c r="E540" t="b">
        <v>0</v>
      </c>
      <c r="F540" t="b">
        <v>0</v>
      </c>
      <c r="G540" t="b">
        <v>1</v>
      </c>
      <c r="H540" t="s">
        <v>12</v>
      </c>
      <c r="I540" t="s">
        <v>3091</v>
      </c>
      <c r="J540" t="s">
        <v>3092</v>
      </c>
      <c r="K540">
        <v>1</v>
      </c>
      <c r="L540">
        <v>10</v>
      </c>
      <c r="M540">
        <v>11</v>
      </c>
      <c r="N540">
        <v>9.0909090909090912E-2</v>
      </c>
      <c r="O540" t="s">
        <v>8</v>
      </c>
      <c r="P540">
        <f t="shared" si="40"/>
        <v>0</v>
      </c>
      <c r="Q540">
        <f t="shared" si="41"/>
        <v>0</v>
      </c>
      <c r="R540">
        <f t="shared" si="42"/>
        <v>0</v>
      </c>
      <c r="S540">
        <f t="shared" si="43"/>
        <v>0</v>
      </c>
      <c r="T540" t="str">
        <f t="shared" si="44"/>
        <v/>
      </c>
    </row>
    <row r="541" spans="1:20">
      <c r="A541">
        <v>15</v>
      </c>
      <c r="B541">
        <v>1.15E+18</v>
      </c>
      <c r="C541" t="s">
        <v>49</v>
      </c>
      <c r="D541" t="s">
        <v>278</v>
      </c>
      <c r="E541" t="b">
        <v>0</v>
      </c>
      <c r="F541" t="b">
        <v>0</v>
      </c>
      <c r="G541" t="b">
        <v>1</v>
      </c>
      <c r="H541" t="s">
        <v>12</v>
      </c>
      <c r="I541" t="s">
        <v>3099</v>
      </c>
      <c r="J541" t="s">
        <v>3100</v>
      </c>
      <c r="K541">
        <v>1</v>
      </c>
      <c r="L541">
        <v>2</v>
      </c>
      <c r="M541">
        <v>3</v>
      </c>
      <c r="N541">
        <v>0.33333333333333331</v>
      </c>
      <c r="O541" t="s">
        <v>49</v>
      </c>
      <c r="P541">
        <f t="shared" si="40"/>
        <v>0</v>
      </c>
      <c r="Q541">
        <f t="shared" si="41"/>
        <v>1</v>
      </c>
      <c r="R541">
        <f t="shared" si="42"/>
        <v>1</v>
      </c>
      <c r="S541">
        <f t="shared" si="43"/>
        <v>0</v>
      </c>
      <c r="T541" t="str">
        <f t="shared" si="44"/>
        <v/>
      </c>
    </row>
    <row r="542" spans="1:20">
      <c r="A542">
        <v>16</v>
      </c>
      <c r="B542">
        <v>1.15E+18</v>
      </c>
      <c r="C542" t="s">
        <v>49</v>
      </c>
      <c r="D542" t="s">
        <v>286</v>
      </c>
      <c r="E542" t="b">
        <v>0</v>
      </c>
      <c r="F542" t="b">
        <v>0</v>
      </c>
      <c r="G542" t="b">
        <v>1</v>
      </c>
      <c r="H542" t="s">
        <v>12</v>
      </c>
      <c r="I542" t="s">
        <v>3115</v>
      </c>
      <c r="J542" t="s">
        <v>3116</v>
      </c>
      <c r="K542">
        <v>1</v>
      </c>
      <c r="L542">
        <v>3</v>
      </c>
      <c r="M542">
        <v>4</v>
      </c>
      <c r="N542">
        <v>0.25</v>
      </c>
      <c r="O542" t="s">
        <v>49</v>
      </c>
      <c r="P542">
        <f t="shared" si="40"/>
        <v>0</v>
      </c>
      <c r="Q542">
        <f t="shared" si="41"/>
        <v>0</v>
      </c>
      <c r="R542">
        <f t="shared" si="42"/>
        <v>1</v>
      </c>
      <c r="S542">
        <f t="shared" si="43"/>
        <v>0</v>
      </c>
      <c r="T542" t="str">
        <f t="shared" si="44"/>
        <v/>
      </c>
    </row>
    <row r="543" spans="1:20">
      <c r="A543">
        <v>17</v>
      </c>
      <c r="B543">
        <v>1.15E+18</v>
      </c>
      <c r="C543" t="s">
        <v>8</v>
      </c>
      <c r="D543" t="s">
        <v>290</v>
      </c>
      <c r="E543" t="b">
        <v>0</v>
      </c>
      <c r="F543" t="b">
        <v>0</v>
      </c>
      <c r="G543" t="b">
        <v>1</v>
      </c>
      <c r="H543" t="s">
        <v>12</v>
      </c>
      <c r="I543" t="s">
        <v>3121</v>
      </c>
      <c r="J543" t="s">
        <v>3122</v>
      </c>
      <c r="K543">
        <v>1</v>
      </c>
      <c r="L543">
        <v>0</v>
      </c>
      <c r="M543">
        <v>1</v>
      </c>
      <c r="N543">
        <v>1</v>
      </c>
      <c r="O543" t="s">
        <v>49</v>
      </c>
      <c r="P543">
        <f t="shared" si="40"/>
        <v>0</v>
      </c>
      <c r="Q543">
        <f t="shared" si="41"/>
        <v>1</v>
      </c>
      <c r="R543">
        <f t="shared" si="42"/>
        <v>1</v>
      </c>
      <c r="S543">
        <f t="shared" si="43"/>
        <v>0</v>
      </c>
      <c r="T543" t="str">
        <f t="shared" si="44"/>
        <v/>
      </c>
    </row>
    <row r="544" spans="1:20">
      <c r="A544">
        <v>17</v>
      </c>
      <c r="B544">
        <v>1.15E+18</v>
      </c>
      <c r="C544" t="s">
        <v>8</v>
      </c>
      <c r="D544" t="s">
        <v>291</v>
      </c>
      <c r="E544" t="b">
        <v>0</v>
      </c>
      <c r="F544" t="b">
        <v>0</v>
      </c>
      <c r="G544" t="b">
        <v>1</v>
      </c>
      <c r="H544" t="s">
        <v>12</v>
      </c>
      <c r="I544" t="s">
        <v>3123</v>
      </c>
      <c r="J544" t="s">
        <v>3124</v>
      </c>
      <c r="K544">
        <v>1</v>
      </c>
      <c r="L544">
        <v>3</v>
      </c>
      <c r="M544">
        <v>4</v>
      </c>
      <c r="N544">
        <v>0.25</v>
      </c>
      <c r="O544" t="s">
        <v>49</v>
      </c>
      <c r="P544">
        <f t="shared" si="40"/>
        <v>0</v>
      </c>
      <c r="Q544">
        <f t="shared" si="41"/>
        <v>0</v>
      </c>
      <c r="R544">
        <f t="shared" si="42"/>
        <v>1</v>
      </c>
      <c r="S544">
        <f t="shared" si="43"/>
        <v>0</v>
      </c>
      <c r="T544" t="str">
        <f t="shared" si="44"/>
        <v/>
      </c>
    </row>
    <row r="545" spans="1:20">
      <c r="A545">
        <v>17</v>
      </c>
      <c r="B545">
        <v>1.15E+18</v>
      </c>
      <c r="C545" t="s">
        <v>8</v>
      </c>
      <c r="D545" t="s">
        <v>294</v>
      </c>
      <c r="E545" t="b">
        <v>0</v>
      </c>
      <c r="F545" t="b">
        <v>0</v>
      </c>
      <c r="G545" t="b">
        <v>1</v>
      </c>
      <c r="H545" t="s">
        <v>12</v>
      </c>
      <c r="I545" t="s">
        <v>3129</v>
      </c>
      <c r="J545" t="s">
        <v>3130</v>
      </c>
      <c r="K545">
        <v>1</v>
      </c>
      <c r="L545">
        <v>0</v>
      </c>
      <c r="M545">
        <v>1</v>
      </c>
      <c r="N545">
        <v>1</v>
      </c>
      <c r="O545" t="s">
        <v>49</v>
      </c>
      <c r="P545">
        <f t="shared" si="40"/>
        <v>0</v>
      </c>
      <c r="Q545">
        <f t="shared" si="41"/>
        <v>1</v>
      </c>
      <c r="R545">
        <f t="shared" si="42"/>
        <v>1</v>
      </c>
      <c r="S545">
        <f t="shared" si="43"/>
        <v>0</v>
      </c>
      <c r="T545" t="str">
        <f t="shared" si="44"/>
        <v/>
      </c>
    </row>
    <row r="546" spans="1:20">
      <c r="A546">
        <v>17</v>
      </c>
      <c r="B546">
        <v>1.15E+18</v>
      </c>
      <c r="C546" t="s">
        <v>8</v>
      </c>
      <c r="D546" t="s">
        <v>295</v>
      </c>
      <c r="E546" t="b">
        <v>0</v>
      </c>
      <c r="F546" t="b">
        <v>0</v>
      </c>
      <c r="G546" t="b">
        <v>1</v>
      </c>
      <c r="H546" t="s">
        <v>12</v>
      </c>
      <c r="I546" t="s">
        <v>3131</v>
      </c>
      <c r="J546" t="s">
        <v>3132</v>
      </c>
      <c r="K546">
        <v>1</v>
      </c>
      <c r="L546">
        <v>3</v>
      </c>
      <c r="M546">
        <v>4</v>
      </c>
      <c r="N546">
        <v>0.25</v>
      </c>
      <c r="O546" t="s">
        <v>8</v>
      </c>
      <c r="P546">
        <f t="shared" si="40"/>
        <v>0</v>
      </c>
      <c r="Q546">
        <f t="shared" si="41"/>
        <v>0</v>
      </c>
      <c r="R546">
        <f t="shared" si="42"/>
        <v>0</v>
      </c>
      <c r="S546">
        <f t="shared" si="43"/>
        <v>0</v>
      </c>
      <c r="T546" t="str">
        <f t="shared" si="44"/>
        <v/>
      </c>
    </row>
    <row r="547" spans="1:20">
      <c r="A547">
        <v>17</v>
      </c>
      <c r="B547">
        <v>1.15E+18</v>
      </c>
      <c r="C547" t="s">
        <v>8</v>
      </c>
      <c r="D547" t="s">
        <v>299</v>
      </c>
      <c r="E547" t="b">
        <v>0</v>
      </c>
      <c r="F547" t="b">
        <v>0</v>
      </c>
      <c r="G547" t="b">
        <v>1</v>
      </c>
      <c r="H547" t="s">
        <v>12</v>
      </c>
      <c r="I547" t="s">
        <v>3139</v>
      </c>
      <c r="J547" t="s">
        <v>3140</v>
      </c>
      <c r="K547">
        <v>1</v>
      </c>
      <c r="L547">
        <v>4</v>
      </c>
      <c r="M547">
        <v>5</v>
      </c>
      <c r="N547">
        <v>0.2</v>
      </c>
      <c r="O547" t="s">
        <v>8</v>
      </c>
      <c r="P547">
        <f t="shared" si="40"/>
        <v>0</v>
      </c>
      <c r="Q547">
        <f t="shared" si="41"/>
        <v>0</v>
      </c>
      <c r="R547">
        <f t="shared" si="42"/>
        <v>0</v>
      </c>
      <c r="S547">
        <f t="shared" si="43"/>
        <v>0</v>
      </c>
      <c r="T547" t="str">
        <f t="shared" si="44"/>
        <v/>
      </c>
    </row>
    <row r="548" spans="1:20">
      <c r="A548">
        <v>17</v>
      </c>
      <c r="B548">
        <v>1.15E+18</v>
      </c>
      <c r="C548" t="s">
        <v>8</v>
      </c>
      <c r="D548" t="s">
        <v>300</v>
      </c>
      <c r="E548" t="b">
        <v>0</v>
      </c>
      <c r="F548" t="b">
        <v>0</v>
      </c>
      <c r="G548" t="b">
        <v>1</v>
      </c>
      <c r="H548" t="s">
        <v>12</v>
      </c>
      <c r="I548" t="s">
        <v>3141</v>
      </c>
      <c r="J548" t="s">
        <v>3142</v>
      </c>
      <c r="K548">
        <v>1</v>
      </c>
      <c r="L548">
        <v>0</v>
      </c>
      <c r="M548">
        <v>1</v>
      </c>
      <c r="N548">
        <v>1</v>
      </c>
      <c r="O548" t="s">
        <v>49</v>
      </c>
      <c r="P548">
        <f t="shared" si="40"/>
        <v>0</v>
      </c>
      <c r="Q548">
        <f t="shared" si="41"/>
        <v>1</v>
      </c>
      <c r="R548">
        <f t="shared" si="42"/>
        <v>1</v>
      </c>
      <c r="S548">
        <f t="shared" si="43"/>
        <v>0</v>
      </c>
      <c r="T548" t="str">
        <f t="shared" si="44"/>
        <v/>
      </c>
    </row>
    <row r="549" spans="1:20">
      <c r="A549">
        <v>17</v>
      </c>
      <c r="B549">
        <v>1.15E+18</v>
      </c>
      <c r="C549" t="s">
        <v>8</v>
      </c>
      <c r="D549" t="s">
        <v>301</v>
      </c>
      <c r="E549" t="b">
        <v>0</v>
      </c>
      <c r="F549" t="b">
        <v>0</v>
      </c>
      <c r="G549" t="b">
        <v>1</v>
      </c>
      <c r="H549" t="s">
        <v>12</v>
      </c>
      <c r="I549" t="s">
        <v>3143</v>
      </c>
      <c r="J549" t="s">
        <v>3144</v>
      </c>
      <c r="K549">
        <v>1</v>
      </c>
      <c r="L549">
        <v>2</v>
      </c>
      <c r="M549">
        <v>3</v>
      </c>
      <c r="N549">
        <v>0.33333333333333331</v>
      </c>
      <c r="O549" t="s">
        <v>49</v>
      </c>
      <c r="P549">
        <f t="shared" si="40"/>
        <v>0</v>
      </c>
      <c r="Q549">
        <f t="shared" si="41"/>
        <v>1</v>
      </c>
      <c r="R549">
        <f t="shared" si="42"/>
        <v>1</v>
      </c>
      <c r="S549">
        <f t="shared" si="43"/>
        <v>0</v>
      </c>
      <c r="T549" t="str">
        <f t="shared" si="44"/>
        <v/>
      </c>
    </row>
    <row r="550" spans="1:20">
      <c r="A550">
        <v>17</v>
      </c>
      <c r="B550">
        <v>1.15E+18</v>
      </c>
      <c r="C550" t="s">
        <v>8</v>
      </c>
      <c r="D550" t="s">
        <v>302</v>
      </c>
      <c r="E550" t="b">
        <v>0</v>
      </c>
      <c r="F550" t="b">
        <v>0</v>
      </c>
      <c r="G550" t="b">
        <v>1</v>
      </c>
      <c r="H550" t="s">
        <v>12</v>
      </c>
      <c r="I550" t="s">
        <v>3145</v>
      </c>
      <c r="J550" t="s">
        <v>3146</v>
      </c>
      <c r="K550">
        <v>1</v>
      </c>
      <c r="L550">
        <v>2</v>
      </c>
      <c r="M550">
        <v>3</v>
      </c>
      <c r="N550">
        <v>0.33333333333333331</v>
      </c>
      <c r="O550" t="s">
        <v>49</v>
      </c>
      <c r="P550">
        <f t="shared" si="40"/>
        <v>0</v>
      </c>
      <c r="Q550">
        <f t="shared" si="41"/>
        <v>1</v>
      </c>
      <c r="R550">
        <f t="shared" si="42"/>
        <v>1</v>
      </c>
      <c r="S550">
        <f t="shared" si="43"/>
        <v>0</v>
      </c>
      <c r="T550" t="str">
        <f t="shared" si="44"/>
        <v/>
      </c>
    </row>
    <row r="551" spans="1:20">
      <c r="A551">
        <v>17</v>
      </c>
      <c r="B551">
        <v>1.15E+18</v>
      </c>
      <c r="C551" t="s">
        <v>8</v>
      </c>
      <c r="D551" t="s">
        <v>303</v>
      </c>
      <c r="E551" t="b">
        <v>0</v>
      </c>
      <c r="F551" t="b">
        <v>0</v>
      </c>
      <c r="G551" t="b">
        <v>1</v>
      </c>
      <c r="H551" t="s">
        <v>12</v>
      </c>
      <c r="I551" t="s">
        <v>3147</v>
      </c>
      <c r="J551" t="s">
        <v>3148</v>
      </c>
      <c r="K551">
        <v>1</v>
      </c>
      <c r="L551">
        <v>0</v>
      </c>
      <c r="M551">
        <v>1</v>
      </c>
      <c r="N551">
        <v>1</v>
      </c>
      <c r="O551" t="s">
        <v>49</v>
      </c>
      <c r="P551">
        <f t="shared" si="40"/>
        <v>0</v>
      </c>
      <c r="Q551">
        <f t="shared" si="41"/>
        <v>1</v>
      </c>
      <c r="R551">
        <f t="shared" si="42"/>
        <v>1</v>
      </c>
      <c r="S551">
        <f t="shared" si="43"/>
        <v>0</v>
      </c>
      <c r="T551" t="str">
        <f t="shared" si="44"/>
        <v/>
      </c>
    </row>
    <row r="552" spans="1:20">
      <c r="A552">
        <v>18</v>
      </c>
      <c r="B552">
        <v>1.15E+18</v>
      </c>
      <c r="C552" t="s">
        <v>8</v>
      </c>
      <c r="D552" t="s">
        <v>306</v>
      </c>
      <c r="E552" t="b">
        <v>0</v>
      </c>
      <c r="F552" t="b">
        <v>0</v>
      </c>
      <c r="G552" t="b">
        <v>1</v>
      </c>
      <c r="H552" t="s">
        <v>12</v>
      </c>
      <c r="I552" t="s">
        <v>3151</v>
      </c>
      <c r="J552" t="s">
        <v>3152</v>
      </c>
      <c r="K552">
        <v>1</v>
      </c>
      <c r="L552">
        <v>0</v>
      </c>
      <c r="M552">
        <v>1</v>
      </c>
      <c r="N552">
        <v>1</v>
      </c>
      <c r="O552" t="s">
        <v>8</v>
      </c>
      <c r="P552">
        <f t="shared" si="40"/>
        <v>0</v>
      </c>
      <c r="Q552">
        <f t="shared" si="41"/>
        <v>1</v>
      </c>
      <c r="R552">
        <f t="shared" si="42"/>
        <v>0</v>
      </c>
      <c r="S552">
        <f t="shared" si="43"/>
        <v>0</v>
      </c>
      <c r="T552" t="str">
        <f t="shared" si="44"/>
        <v/>
      </c>
    </row>
    <row r="553" spans="1:20">
      <c r="A553">
        <v>18</v>
      </c>
      <c r="B553">
        <v>1.15E+18</v>
      </c>
      <c r="C553" t="s">
        <v>8</v>
      </c>
      <c r="D553" t="s">
        <v>307</v>
      </c>
      <c r="E553" t="b">
        <v>0</v>
      </c>
      <c r="F553" t="b">
        <v>0</v>
      </c>
      <c r="G553" t="b">
        <v>1</v>
      </c>
      <c r="H553" t="s">
        <v>12</v>
      </c>
      <c r="I553" t="s">
        <v>3153</v>
      </c>
      <c r="J553" t="s">
        <v>3154</v>
      </c>
      <c r="K553">
        <v>1</v>
      </c>
      <c r="L553">
        <v>0</v>
      </c>
      <c r="M553">
        <v>1</v>
      </c>
      <c r="N553">
        <v>1</v>
      </c>
      <c r="O553" t="s">
        <v>49</v>
      </c>
      <c r="P553">
        <f t="shared" si="40"/>
        <v>0</v>
      </c>
      <c r="Q553">
        <f t="shared" si="41"/>
        <v>1</v>
      </c>
      <c r="R553">
        <f t="shared" si="42"/>
        <v>1</v>
      </c>
      <c r="S553">
        <f t="shared" si="43"/>
        <v>0</v>
      </c>
      <c r="T553" t="str">
        <f t="shared" si="44"/>
        <v/>
      </c>
    </row>
    <row r="554" spans="1:20">
      <c r="A554">
        <v>18</v>
      </c>
      <c r="B554">
        <v>1.15E+18</v>
      </c>
      <c r="C554" t="s">
        <v>8</v>
      </c>
      <c r="D554" t="s">
        <v>308</v>
      </c>
      <c r="E554" t="b">
        <v>0</v>
      </c>
      <c r="F554" t="b">
        <v>0</v>
      </c>
      <c r="G554" t="b">
        <v>1</v>
      </c>
      <c r="H554" t="s">
        <v>12</v>
      </c>
      <c r="I554" t="s">
        <v>3155</v>
      </c>
      <c r="J554" t="s">
        <v>3156</v>
      </c>
      <c r="K554">
        <v>1</v>
      </c>
      <c r="L554">
        <v>3</v>
      </c>
      <c r="M554">
        <v>4</v>
      </c>
      <c r="N554">
        <v>0.25</v>
      </c>
      <c r="O554" t="s">
        <v>8</v>
      </c>
      <c r="P554">
        <f t="shared" si="40"/>
        <v>0</v>
      </c>
      <c r="Q554">
        <f t="shared" si="41"/>
        <v>0</v>
      </c>
      <c r="R554">
        <f t="shared" si="42"/>
        <v>0</v>
      </c>
      <c r="S554">
        <f t="shared" si="43"/>
        <v>0</v>
      </c>
      <c r="T554" t="str">
        <f t="shared" si="44"/>
        <v/>
      </c>
    </row>
    <row r="555" spans="1:20">
      <c r="A555">
        <v>18</v>
      </c>
      <c r="B555">
        <v>1.15E+18</v>
      </c>
      <c r="C555" t="s">
        <v>8</v>
      </c>
      <c r="D555" t="s">
        <v>311</v>
      </c>
      <c r="E555" t="b">
        <v>0</v>
      </c>
      <c r="F555" t="b">
        <v>0</v>
      </c>
      <c r="G555" t="b">
        <v>1</v>
      </c>
      <c r="H555" t="s">
        <v>12</v>
      </c>
      <c r="I555" t="s">
        <v>3161</v>
      </c>
      <c r="J555" t="s">
        <v>3162</v>
      </c>
      <c r="K555">
        <v>1</v>
      </c>
      <c r="L555">
        <v>0</v>
      </c>
      <c r="M555">
        <v>1</v>
      </c>
      <c r="N555">
        <v>1</v>
      </c>
      <c r="O555" t="s">
        <v>49</v>
      </c>
      <c r="P555">
        <f t="shared" si="40"/>
        <v>0</v>
      </c>
      <c r="Q555">
        <f t="shared" si="41"/>
        <v>1</v>
      </c>
      <c r="R555">
        <f t="shared" si="42"/>
        <v>1</v>
      </c>
      <c r="S555">
        <f t="shared" si="43"/>
        <v>0</v>
      </c>
      <c r="T555" t="str">
        <f t="shared" si="44"/>
        <v/>
      </c>
    </row>
    <row r="556" spans="1:20">
      <c r="A556">
        <v>20</v>
      </c>
      <c r="B556">
        <v>1.15E+18</v>
      </c>
      <c r="C556" t="s">
        <v>49</v>
      </c>
      <c r="D556" t="s">
        <v>319</v>
      </c>
      <c r="E556" t="b">
        <v>0</v>
      </c>
      <c r="F556" t="b">
        <v>0</v>
      </c>
      <c r="G556" t="b">
        <v>1</v>
      </c>
      <c r="H556" t="s">
        <v>12</v>
      </c>
      <c r="I556" t="s">
        <v>3177</v>
      </c>
      <c r="J556" t="s">
        <v>3178</v>
      </c>
      <c r="K556">
        <v>1</v>
      </c>
      <c r="L556">
        <v>5</v>
      </c>
      <c r="M556">
        <v>6</v>
      </c>
      <c r="N556">
        <v>0.16666666666666666</v>
      </c>
      <c r="O556" t="s">
        <v>49</v>
      </c>
      <c r="P556">
        <f t="shared" si="40"/>
        <v>0</v>
      </c>
      <c r="Q556">
        <f t="shared" si="41"/>
        <v>0</v>
      </c>
      <c r="R556">
        <f t="shared" si="42"/>
        <v>1</v>
      </c>
      <c r="S556">
        <f t="shared" si="43"/>
        <v>0</v>
      </c>
      <c r="T556" t="str">
        <f t="shared" si="44"/>
        <v/>
      </c>
    </row>
    <row r="557" spans="1:20">
      <c r="A557">
        <v>21</v>
      </c>
      <c r="B557">
        <v>1.15E+18</v>
      </c>
      <c r="C557" t="s">
        <v>49</v>
      </c>
      <c r="D557" t="s">
        <v>326</v>
      </c>
      <c r="E557" t="b">
        <v>0</v>
      </c>
      <c r="F557" t="b">
        <v>0</v>
      </c>
      <c r="G557" t="b">
        <v>1</v>
      </c>
      <c r="H557" t="s">
        <v>12</v>
      </c>
      <c r="I557" t="s">
        <v>3191</v>
      </c>
      <c r="J557" t="s">
        <v>3192</v>
      </c>
      <c r="K557">
        <v>1</v>
      </c>
      <c r="L557">
        <v>4</v>
      </c>
      <c r="M557">
        <v>5</v>
      </c>
      <c r="N557">
        <v>0.2</v>
      </c>
      <c r="O557" t="s">
        <v>49</v>
      </c>
      <c r="P557">
        <f t="shared" si="40"/>
        <v>0</v>
      </c>
      <c r="Q557">
        <f t="shared" si="41"/>
        <v>0</v>
      </c>
      <c r="R557">
        <f t="shared" si="42"/>
        <v>1</v>
      </c>
      <c r="S557">
        <f t="shared" si="43"/>
        <v>0</v>
      </c>
      <c r="T557" t="str">
        <f t="shared" si="44"/>
        <v/>
      </c>
    </row>
    <row r="558" spans="1:20">
      <c r="A558">
        <v>22</v>
      </c>
      <c r="B558">
        <v>1.15E+18</v>
      </c>
      <c r="C558" t="s">
        <v>8</v>
      </c>
      <c r="D558" t="s">
        <v>341</v>
      </c>
      <c r="E558" t="b">
        <v>0</v>
      </c>
      <c r="F558" t="b">
        <v>0</v>
      </c>
      <c r="G558" t="b">
        <v>1</v>
      </c>
      <c r="H558" t="s">
        <v>12</v>
      </c>
      <c r="I558" t="s">
        <v>3207</v>
      </c>
      <c r="J558" t="s">
        <v>3208</v>
      </c>
      <c r="K558">
        <v>1</v>
      </c>
      <c r="L558">
        <v>0</v>
      </c>
      <c r="M558">
        <v>1</v>
      </c>
      <c r="N558">
        <v>1</v>
      </c>
      <c r="O558" t="s">
        <v>49</v>
      </c>
      <c r="P558">
        <f t="shared" si="40"/>
        <v>0</v>
      </c>
      <c r="Q558">
        <f t="shared" si="41"/>
        <v>1</v>
      </c>
      <c r="R558">
        <f t="shared" si="42"/>
        <v>1</v>
      </c>
      <c r="S558">
        <f t="shared" si="43"/>
        <v>0</v>
      </c>
      <c r="T558" t="str">
        <f t="shared" si="44"/>
        <v/>
      </c>
    </row>
    <row r="559" spans="1:20">
      <c r="A559">
        <v>22</v>
      </c>
      <c r="B559">
        <v>1.15E+18</v>
      </c>
      <c r="C559" t="s">
        <v>8</v>
      </c>
      <c r="D559" t="s">
        <v>344</v>
      </c>
      <c r="E559" t="b">
        <v>0</v>
      </c>
      <c r="F559" t="b">
        <v>0</v>
      </c>
      <c r="G559" t="b">
        <v>1</v>
      </c>
      <c r="H559" t="s">
        <v>12</v>
      </c>
      <c r="I559" t="s">
        <v>3213</v>
      </c>
      <c r="J559" t="s">
        <v>3214</v>
      </c>
      <c r="K559">
        <v>1</v>
      </c>
      <c r="L559">
        <v>0</v>
      </c>
      <c r="M559">
        <v>1</v>
      </c>
      <c r="N559">
        <v>1</v>
      </c>
      <c r="O559" t="s">
        <v>49</v>
      </c>
      <c r="P559">
        <f t="shared" si="40"/>
        <v>0</v>
      </c>
      <c r="Q559">
        <f t="shared" si="41"/>
        <v>1</v>
      </c>
      <c r="R559">
        <f t="shared" si="42"/>
        <v>1</v>
      </c>
      <c r="S559">
        <f t="shared" si="43"/>
        <v>0</v>
      </c>
      <c r="T559" t="str">
        <f t="shared" si="44"/>
        <v/>
      </c>
    </row>
    <row r="560" spans="1:20">
      <c r="A560">
        <v>22</v>
      </c>
      <c r="B560">
        <v>1.15E+18</v>
      </c>
      <c r="C560" t="s">
        <v>8</v>
      </c>
      <c r="D560" t="s">
        <v>346</v>
      </c>
      <c r="E560" t="b">
        <v>0</v>
      </c>
      <c r="F560" t="b">
        <v>0</v>
      </c>
      <c r="G560" t="b">
        <v>1</v>
      </c>
      <c r="H560" t="s">
        <v>12</v>
      </c>
      <c r="I560" t="s">
        <v>3217</v>
      </c>
      <c r="J560" t="s">
        <v>3218</v>
      </c>
      <c r="K560">
        <v>1</v>
      </c>
      <c r="L560">
        <v>0</v>
      </c>
      <c r="M560">
        <v>1</v>
      </c>
      <c r="N560">
        <v>1</v>
      </c>
      <c r="O560" t="s">
        <v>49</v>
      </c>
      <c r="P560">
        <f t="shared" si="40"/>
        <v>0</v>
      </c>
      <c r="Q560">
        <f t="shared" si="41"/>
        <v>1</v>
      </c>
      <c r="R560">
        <f t="shared" si="42"/>
        <v>1</v>
      </c>
      <c r="S560">
        <f t="shared" si="43"/>
        <v>0</v>
      </c>
      <c r="T560" t="str">
        <f t="shared" si="44"/>
        <v/>
      </c>
    </row>
    <row r="561" spans="1:20">
      <c r="A561">
        <v>23</v>
      </c>
      <c r="B561">
        <v>1.15E+18</v>
      </c>
      <c r="C561" t="s">
        <v>49</v>
      </c>
      <c r="D561" t="s">
        <v>348</v>
      </c>
      <c r="E561" t="b">
        <v>0</v>
      </c>
      <c r="F561" t="b">
        <v>0</v>
      </c>
      <c r="G561" t="b">
        <v>1</v>
      </c>
      <c r="H561" t="s">
        <v>12</v>
      </c>
      <c r="I561" t="s">
        <v>3221</v>
      </c>
      <c r="J561" t="s">
        <v>3222</v>
      </c>
      <c r="K561">
        <v>1</v>
      </c>
      <c r="L561">
        <v>2</v>
      </c>
      <c r="M561">
        <v>3</v>
      </c>
      <c r="N561">
        <v>0.33333333333333331</v>
      </c>
      <c r="O561" t="s">
        <v>8</v>
      </c>
      <c r="P561">
        <f t="shared" si="40"/>
        <v>0</v>
      </c>
      <c r="Q561">
        <f t="shared" si="41"/>
        <v>1</v>
      </c>
      <c r="R561">
        <f t="shared" si="42"/>
        <v>0</v>
      </c>
      <c r="S561">
        <f t="shared" si="43"/>
        <v>0</v>
      </c>
      <c r="T561" t="str">
        <f t="shared" si="44"/>
        <v/>
      </c>
    </row>
    <row r="562" spans="1:20">
      <c r="A562">
        <v>24</v>
      </c>
      <c r="B562">
        <v>1.15E+18</v>
      </c>
      <c r="C562" t="s">
        <v>8</v>
      </c>
      <c r="D562" t="s">
        <v>352</v>
      </c>
      <c r="E562" t="b">
        <v>0</v>
      </c>
      <c r="F562" t="b">
        <v>0</v>
      </c>
      <c r="G562" t="b">
        <v>1</v>
      </c>
      <c r="H562" t="s">
        <v>12</v>
      </c>
      <c r="I562" t="s">
        <v>3229</v>
      </c>
      <c r="J562" t="s">
        <v>3230</v>
      </c>
      <c r="K562">
        <v>1</v>
      </c>
      <c r="L562">
        <v>0</v>
      </c>
      <c r="M562">
        <v>1</v>
      </c>
      <c r="N562">
        <v>1</v>
      </c>
      <c r="O562" t="s">
        <v>49</v>
      </c>
      <c r="P562">
        <f t="shared" si="40"/>
        <v>0</v>
      </c>
      <c r="Q562">
        <f t="shared" si="41"/>
        <v>1</v>
      </c>
      <c r="R562">
        <f t="shared" si="42"/>
        <v>1</v>
      </c>
      <c r="S562">
        <f t="shared" si="43"/>
        <v>0</v>
      </c>
      <c r="T562" t="str">
        <f t="shared" si="44"/>
        <v/>
      </c>
    </row>
    <row r="563" spans="1:20">
      <c r="A563">
        <v>24</v>
      </c>
      <c r="B563">
        <v>1.15E+18</v>
      </c>
      <c r="C563" t="s">
        <v>8</v>
      </c>
      <c r="D563" t="s">
        <v>354</v>
      </c>
      <c r="E563" t="b">
        <v>0</v>
      </c>
      <c r="F563" t="b">
        <v>0</v>
      </c>
      <c r="G563" t="b">
        <v>1</v>
      </c>
      <c r="H563" t="s">
        <v>12</v>
      </c>
      <c r="I563" t="s">
        <v>3233</v>
      </c>
      <c r="J563" t="s">
        <v>3234</v>
      </c>
      <c r="K563">
        <v>1</v>
      </c>
      <c r="L563">
        <v>0</v>
      </c>
      <c r="M563">
        <v>1</v>
      </c>
      <c r="N563">
        <v>1</v>
      </c>
      <c r="O563" t="s">
        <v>49</v>
      </c>
      <c r="P563">
        <f t="shared" si="40"/>
        <v>0</v>
      </c>
      <c r="Q563">
        <f t="shared" si="41"/>
        <v>1</v>
      </c>
      <c r="R563">
        <f t="shared" si="42"/>
        <v>1</v>
      </c>
      <c r="S563">
        <f t="shared" si="43"/>
        <v>0</v>
      </c>
      <c r="T563" t="str">
        <f t="shared" si="44"/>
        <v/>
      </c>
    </row>
    <row r="564" spans="1:20">
      <c r="A564">
        <v>24</v>
      </c>
      <c r="B564">
        <v>1.15E+18</v>
      </c>
      <c r="C564" t="s">
        <v>8</v>
      </c>
      <c r="D564" t="s">
        <v>359</v>
      </c>
      <c r="E564" t="b">
        <v>0</v>
      </c>
      <c r="F564" t="b">
        <v>0</v>
      </c>
      <c r="G564" t="b">
        <v>1</v>
      </c>
      <c r="H564" t="s">
        <v>12</v>
      </c>
      <c r="I564" t="s">
        <v>3243</v>
      </c>
      <c r="J564" t="s">
        <v>3244</v>
      </c>
      <c r="K564">
        <v>1</v>
      </c>
      <c r="L564">
        <v>0</v>
      </c>
      <c r="M564">
        <v>1</v>
      </c>
      <c r="N564">
        <v>1</v>
      </c>
      <c r="O564" t="s">
        <v>49</v>
      </c>
      <c r="P564">
        <f t="shared" si="40"/>
        <v>0</v>
      </c>
      <c r="Q564">
        <f t="shared" si="41"/>
        <v>1</v>
      </c>
      <c r="R564">
        <f t="shared" si="42"/>
        <v>1</v>
      </c>
      <c r="S564">
        <f t="shared" si="43"/>
        <v>0</v>
      </c>
      <c r="T564" t="str">
        <f t="shared" si="44"/>
        <v/>
      </c>
    </row>
    <row r="565" spans="1:20">
      <c r="A565">
        <v>24</v>
      </c>
      <c r="B565">
        <v>1.15E+18</v>
      </c>
      <c r="C565" t="s">
        <v>8</v>
      </c>
      <c r="D565" t="s">
        <v>361</v>
      </c>
      <c r="E565" t="b">
        <v>0</v>
      </c>
      <c r="F565" t="b">
        <v>0</v>
      </c>
      <c r="G565" t="b">
        <v>1</v>
      </c>
      <c r="H565" t="s">
        <v>12</v>
      </c>
      <c r="I565" t="s">
        <v>3247</v>
      </c>
      <c r="J565" t="s">
        <v>3248</v>
      </c>
      <c r="K565">
        <v>1</v>
      </c>
      <c r="L565">
        <v>0</v>
      </c>
      <c r="M565">
        <v>1</v>
      </c>
      <c r="N565">
        <v>1</v>
      </c>
      <c r="O565" t="s">
        <v>8</v>
      </c>
      <c r="P565">
        <f t="shared" si="40"/>
        <v>0</v>
      </c>
      <c r="Q565">
        <f t="shared" si="41"/>
        <v>1</v>
      </c>
      <c r="R565">
        <f t="shared" si="42"/>
        <v>0</v>
      </c>
      <c r="S565">
        <f t="shared" si="43"/>
        <v>0</v>
      </c>
      <c r="T565" t="str">
        <f t="shared" si="44"/>
        <v/>
      </c>
    </row>
    <row r="566" spans="1:20">
      <c r="A566">
        <v>25</v>
      </c>
      <c r="B566">
        <v>1.15E+18</v>
      </c>
      <c r="C566" t="s">
        <v>8</v>
      </c>
      <c r="D566" t="s">
        <v>365</v>
      </c>
      <c r="E566" t="b">
        <v>0</v>
      </c>
      <c r="F566" t="b">
        <v>0</v>
      </c>
      <c r="G566" t="b">
        <v>1</v>
      </c>
      <c r="H566" t="s">
        <v>12</v>
      </c>
      <c r="I566" t="s">
        <v>3255</v>
      </c>
      <c r="J566" t="s">
        <v>3256</v>
      </c>
      <c r="K566">
        <v>1</v>
      </c>
      <c r="L566">
        <v>0</v>
      </c>
      <c r="M566">
        <v>1</v>
      </c>
      <c r="N566">
        <v>1</v>
      </c>
      <c r="O566" t="s">
        <v>49</v>
      </c>
      <c r="P566">
        <f t="shared" si="40"/>
        <v>0</v>
      </c>
      <c r="Q566">
        <f t="shared" si="41"/>
        <v>1</v>
      </c>
      <c r="R566">
        <f t="shared" si="42"/>
        <v>1</v>
      </c>
      <c r="S566">
        <f t="shared" si="43"/>
        <v>0</v>
      </c>
      <c r="T566" t="str">
        <f t="shared" si="44"/>
        <v/>
      </c>
    </row>
    <row r="567" spans="1:20">
      <c r="A567">
        <v>25</v>
      </c>
      <c r="B567">
        <v>1.15E+18</v>
      </c>
      <c r="C567" t="s">
        <v>8</v>
      </c>
      <c r="D567" t="s">
        <v>368</v>
      </c>
      <c r="E567" t="b">
        <v>0</v>
      </c>
      <c r="F567" t="b">
        <v>0</v>
      </c>
      <c r="G567" t="b">
        <v>1</v>
      </c>
      <c r="H567" t="s">
        <v>12</v>
      </c>
      <c r="I567" t="s">
        <v>3261</v>
      </c>
      <c r="J567" t="s">
        <v>3262</v>
      </c>
      <c r="K567">
        <v>1</v>
      </c>
      <c r="L567">
        <v>0</v>
      </c>
      <c r="M567">
        <v>1</v>
      </c>
      <c r="N567">
        <v>1</v>
      </c>
      <c r="O567" t="s">
        <v>49</v>
      </c>
      <c r="P567">
        <f t="shared" si="40"/>
        <v>0</v>
      </c>
      <c r="Q567">
        <f t="shared" si="41"/>
        <v>1</v>
      </c>
      <c r="R567">
        <f t="shared" si="42"/>
        <v>1</v>
      </c>
      <c r="S567">
        <f t="shared" si="43"/>
        <v>0</v>
      </c>
      <c r="T567" t="str">
        <f t="shared" si="44"/>
        <v/>
      </c>
    </row>
    <row r="568" spans="1:20">
      <c r="A568">
        <v>25</v>
      </c>
      <c r="B568">
        <v>1.15E+18</v>
      </c>
      <c r="C568" t="s">
        <v>8</v>
      </c>
      <c r="D568" t="s">
        <v>371</v>
      </c>
      <c r="E568" t="b">
        <v>0</v>
      </c>
      <c r="F568" t="b">
        <v>0</v>
      </c>
      <c r="G568" t="b">
        <v>1</v>
      </c>
      <c r="H568" t="s">
        <v>12</v>
      </c>
      <c r="I568" t="s">
        <v>3267</v>
      </c>
      <c r="J568" t="s">
        <v>3268</v>
      </c>
      <c r="K568">
        <v>1</v>
      </c>
      <c r="L568">
        <v>0</v>
      </c>
      <c r="M568">
        <v>1</v>
      </c>
      <c r="N568">
        <v>1</v>
      </c>
      <c r="O568" t="s">
        <v>49</v>
      </c>
      <c r="P568">
        <f t="shared" si="40"/>
        <v>0</v>
      </c>
      <c r="Q568">
        <f t="shared" si="41"/>
        <v>1</v>
      </c>
      <c r="R568">
        <f t="shared" si="42"/>
        <v>1</v>
      </c>
      <c r="S568">
        <f t="shared" si="43"/>
        <v>0</v>
      </c>
      <c r="T568" t="str">
        <f t="shared" si="44"/>
        <v/>
      </c>
    </row>
    <row r="569" spans="1:20">
      <c r="A569">
        <v>26</v>
      </c>
      <c r="B569">
        <v>1.15E+18</v>
      </c>
      <c r="C569" t="s">
        <v>49</v>
      </c>
      <c r="D569" t="s">
        <v>372</v>
      </c>
      <c r="E569" t="b">
        <v>0</v>
      </c>
      <c r="F569" t="b">
        <v>0</v>
      </c>
      <c r="G569" t="b">
        <v>1</v>
      </c>
      <c r="H569" t="s">
        <v>12</v>
      </c>
      <c r="I569" t="s">
        <v>3269</v>
      </c>
      <c r="J569" t="s">
        <v>3270</v>
      </c>
      <c r="K569">
        <v>1</v>
      </c>
      <c r="L569">
        <v>1</v>
      </c>
      <c r="M569">
        <v>2</v>
      </c>
      <c r="N569">
        <v>0.5</v>
      </c>
      <c r="O569" t="s">
        <v>8</v>
      </c>
      <c r="P569">
        <f t="shared" si="40"/>
        <v>0</v>
      </c>
      <c r="Q569">
        <f t="shared" si="41"/>
        <v>1</v>
      </c>
      <c r="R569">
        <f t="shared" si="42"/>
        <v>0</v>
      </c>
      <c r="S569">
        <f t="shared" si="43"/>
        <v>0</v>
      </c>
      <c r="T569" t="str">
        <f t="shared" si="44"/>
        <v/>
      </c>
    </row>
    <row r="570" spans="1:20">
      <c r="A570">
        <v>28</v>
      </c>
      <c r="B570">
        <v>1.15E+18</v>
      </c>
      <c r="C570" t="s">
        <v>49</v>
      </c>
      <c r="D570" t="s">
        <v>390</v>
      </c>
      <c r="E570" t="b">
        <v>0</v>
      </c>
      <c r="F570" t="b">
        <v>0</v>
      </c>
      <c r="G570" t="b">
        <v>1</v>
      </c>
      <c r="H570" t="s">
        <v>12</v>
      </c>
      <c r="I570" t="s">
        <v>3303</v>
      </c>
      <c r="J570" t="s">
        <v>3304</v>
      </c>
      <c r="K570">
        <v>1</v>
      </c>
      <c r="L570">
        <v>7</v>
      </c>
      <c r="M570">
        <v>8</v>
      </c>
      <c r="N570">
        <v>0.125</v>
      </c>
      <c r="O570" t="s">
        <v>8</v>
      </c>
      <c r="P570">
        <f t="shared" si="40"/>
        <v>0</v>
      </c>
      <c r="Q570">
        <f t="shared" si="41"/>
        <v>0</v>
      </c>
      <c r="R570">
        <f t="shared" si="42"/>
        <v>0</v>
      </c>
      <c r="S570">
        <f t="shared" si="43"/>
        <v>0</v>
      </c>
      <c r="T570" t="str">
        <f t="shared" si="44"/>
        <v/>
      </c>
    </row>
    <row r="571" spans="1:20">
      <c r="A571">
        <v>28</v>
      </c>
      <c r="B571">
        <v>1.15E+18</v>
      </c>
      <c r="C571" t="s">
        <v>49</v>
      </c>
      <c r="D571" t="s">
        <v>393</v>
      </c>
      <c r="E571" t="b">
        <v>0</v>
      </c>
      <c r="F571" t="b">
        <v>0</v>
      </c>
      <c r="G571" t="b">
        <v>1</v>
      </c>
      <c r="H571" t="s">
        <v>12</v>
      </c>
      <c r="I571" t="s">
        <v>3309</v>
      </c>
      <c r="J571" t="s">
        <v>3310</v>
      </c>
      <c r="K571">
        <v>1</v>
      </c>
      <c r="L571">
        <v>7</v>
      </c>
      <c r="M571">
        <v>8</v>
      </c>
      <c r="N571">
        <v>0.125</v>
      </c>
      <c r="O571" t="s">
        <v>8</v>
      </c>
      <c r="P571">
        <f t="shared" si="40"/>
        <v>0</v>
      </c>
      <c r="Q571">
        <f t="shared" si="41"/>
        <v>0</v>
      </c>
      <c r="R571">
        <f t="shared" si="42"/>
        <v>0</v>
      </c>
      <c r="S571">
        <f t="shared" si="43"/>
        <v>0</v>
      </c>
      <c r="T571" t="str">
        <f t="shared" si="44"/>
        <v/>
      </c>
    </row>
    <row r="572" spans="1:20">
      <c r="A572">
        <v>29</v>
      </c>
      <c r="B572">
        <v>1.15E+18</v>
      </c>
      <c r="C572" t="s">
        <v>49</v>
      </c>
      <c r="D572" t="s">
        <v>399</v>
      </c>
      <c r="E572" t="b">
        <v>0</v>
      </c>
      <c r="F572" t="b">
        <v>0</v>
      </c>
      <c r="G572" t="b">
        <v>1</v>
      </c>
      <c r="H572" t="s">
        <v>12</v>
      </c>
      <c r="I572" t="s">
        <v>3321</v>
      </c>
      <c r="J572" t="s">
        <v>3322</v>
      </c>
      <c r="K572">
        <v>1</v>
      </c>
      <c r="L572">
        <v>2</v>
      </c>
      <c r="M572">
        <v>3</v>
      </c>
      <c r="N572">
        <v>0.33333333333333331</v>
      </c>
      <c r="O572" t="s">
        <v>49</v>
      </c>
      <c r="P572">
        <f t="shared" si="40"/>
        <v>0</v>
      </c>
      <c r="Q572">
        <f t="shared" si="41"/>
        <v>1</v>
      </c>
      <c r="R572">
        <f t="shared" si="42"/>
        <v>1</v>
      </c>
      <c r="S572">
        <f t="shared" si="43"/>
        <v>0</v>
      </c>
      <c r="T572" t="str">
        <f t="shared" si="44"/>
        <v/>
      </c>
    </row>
    <row r="573" spans="1:20">
      <c r="A573">
        <v>30</v>
      </c>
      <c r="B573">
        <v>1.15E+18</v>
      </c>
      <c r="C573" t="s">
        <v>49</v>
      </c>
      <c r="D573" t="s">
        <v>407</v>
      </c>
      <c r="E573" t="b">
        <v>0</v>
      </c>
      <c r="F573" t="b">
        <v>0</v>
      </c>
      <c r="G573" t="b">
        <v>1</v>
      </c>
      <c r="H573" t="s">
        <v>12</v>
      </c>
      <c r="I573" t="s">
        <v>3337</v>
      </c>
      <c r="J573" t="s">
        <v>3338</v>
      </c>
      <c r="K573">
        <v>1</v>
      </c>
      <c r="L573">
        <v>6</v>
      </c>
      <c r="M573">
        <v>7</v>
      </c>
      <c r="N573">
        <v>0.14285714285714285</v>
      </c>
      <c r="O573" t="s">
        <v>8</v>
      </c>
      <c r="P573">
        <f t="shared" si="40"/>
        <v>0</v>
      </c>
      <c r="Q573">
        <f t="shared" si="41"/>
        <v>0</v>
      </c>
      <c r="R573">
        <f t="shared" si="42"/>
        <v>0</v>
      </c>
      <c r="S573">
        <f t="shared" si="43"/>
        <v>0</v>
      </c>
      <c r="T573" t="str">
        <f t="shared" si="44"/>
        <v/>
      </c>
    </row>
    <row r="574" spans="1:20">
      <c r="A574">
        <v>30</v>
      </c>
      <c r="B574">
        <v>1.15E+18</v>
      </c>
      <c r="C574" t="s">
        <v>49</v>
      </c>
      <c r="D574" t="s">
        <v>410</v>
      </c>
      <c r="E574" t="b">
        <v>0</v>
      </c>
      <c r="F574" t="b">
        <v>0</v>
      </c>
      <c r="G574" t="b">
        <v>1</v>
      </c>
      <c r="H574" t="s">
        <v>12</v>
      </c>
      <c r="I574" t="s">
        <v>3343</v>
      </c>
      <c r="J574" t="s">
        <v>3344</v>
      </c>
      <c r="K574">
        <v>1</v>
      </c>
      <c r="L574">
        <v>2</v>
      </c>
      <c r="M574">
        <v>3</v>
      </c>
      <c r="N574">
        <v>0.33333333333333331</v>
      </c>
      <c r="O574" t="s">
        <v>49</v>
      </c>
      <c r="P574">
        <f t="shared" si="40"/>
        <v>0</v>
      </c>
      <c r="Q574">
        <f t="shared" si="41"/>
        <v>1</v>
      </c>
      <c r="R574">
        <f t="shared" si="42"/>
        <v>1</v>
      </c>
      <c r="S574">
        <f t="shared" si="43"/>
        <v>0</v>
      </c>
      <c r="T574" t="str">
        <f t="shared" si="44"/>
        <v/>
      </c>
    </row>
    <row r="575" spans="1:20">
      <c r="A575">
        <v>32</v>
      </c>
      <c r="B575">
        <v>1.15E+18</v>
      </c>
      <c r="C575" t="s">
        <v>49</v>
      </c>
      <c r="D575" t="s">
        <v>420</v>
      </c>
      <c r="E575" t="b">
        <v>0</v>
      </c>
      <c r="F575" t="b">
        <v>0</v>
      </c>
      <c r="G575" t="b">
        <v>1</v>
      </c>
      <c r="H575" t="s">
        <v>12</v>
      </c>
      <c r="I575" t="s">
        <v>3361</v>
      </c>
      <c r="J575" t="s">
        <v>3362</v>
      </c>
      <c r="K575">
        <v>1</v>
      </c>
      <c r="L575">
        <v>3</v>
      </c>
      <c r="M575">
        <v>4</v>
      </c>
      <c r="N575">
        <v>0.25</v>
      </c>
      <c r="O575" t="s">
        <v>49</v>
      </c>
      <c r="P575">
        <f t="shared" si="40"/>
        <v>0</v>
      </c>
      <c r="Q575">
        <f t="shared" si="41"/>
        <v>0</v>
      </c>
      <c r="R575">
        <f t="shared" si="42"/>
        <v>1</v>
      </c>
      <c r="S575">
        <f t="shared" si="43"/>
        <v>0</v>
      </c>
      <c r="T575" t="str">
        <f t="shared" si="44"/>
        <v/>
      </c>
    </row>
    <row r="576" spans="1:20">
      <c r="A576">
        <v>32</v>
      </c>
      <c r="B576">
        <v>1.15E+18</v>
      </c>
      <c r="C576" t="s">
        <v>49</v>
      </c>
      <c r="D576" t="s">
        <v>424</v>
      </c>
      <c r="E576" t="b">
        <v>0</v>
      </c>
      <c r="F576" t="b">
        <v>0</v>
      </c>
      <c r="G576" t="b">
        <v>1</v>
      </c>
      <c r="H576" t="s">
        <v>12</v>
      </c>
      <c r="I576" t="s">
        <v>3369</v>
      </c>
      <c r="J576" t="s">
        <v>3370</v>
      </c>
      <c r="K576">
        <v>1</v>
      </c>
      <c r="L576">
        <v>6</v>
      </c>
      <c r="M576">
        <v>7</v>
      </c>
      <c r="N576">
        <v>0.14285714285714285</v>
      </c>
      <c r="O576" t="s">
        <v>8</v>
      </c>
      <c r="P576">
        <f t="shared" si="40"/>
        <v>0</v>
      </c>
      <c r="Q576">
        <f t="shared" si="41"/>
        <v>0</v>
      </c>
      <c r="R576">
        <f t="shared" si="42"/>
        <v>0</v>
      </c>
      <c r="S576">
        <f t="shared" si="43"/>
        <v>0</v>
      </c>
      <c r="T576" t="str">
        <f t="shared" si="44"/>
        <v/>
      </c>
    </row>
    <row r="577" spans="1:20">
      <c r="A577">
        <v>32</v>
      </c>
      <c r="B577">
        <v>1.15E+18</v>
      </c>
      <c r="C577" t="s">
        <v>49</v>
      </c>
      <c r="D577" t="s">
        <v>426</v>
      </c>
      <c r="E577" t="b">
        <v>0</v>
      </c>
      <c r="F577" t="b">
        <v>0</v>
      </c>
      <c r="G577" t="b">
        <v>1</v>
      </c>
      <c r="H577" t="s">
        <v>12</v>
      </c>
      <c r="I577" t="s">
        <v>3373</v>
      </c>
      <c r="J577" t="s">
        <v>3374</v>
      </c>
      <c r="K577">
        <v>1</v>
      </c>
      <c r="L577">
        <v>1</v>
      </c>
      <c r="M577">
        <v>2</v>
      </c>
      <c r="N577">
        <v>0.5</v>
      </c>
      <c r="O577" t="s">
        <v>49</v>
      </c>
      <c r="P577">
        <f t="shared" si="40"/>
        <v>0</v>
      </c>
      <c r="Q577">
        <f t="shared" si="41"/>
        <v>1</v>
      </c>
      <c r="R577">
        <f t="shared" si="42"/>
        <v>1</v>
      </c>
      <c r="S577">
        <f t="shared" si="43"/>
        <v>0</v>
      </c>
      <c r="T577" t="str">
        <f t="shared" si="44"/>
        <v/>
      </c>
    </row>
    <row r="578" spans="1:20">
      <c r="A578">
        <v>33</v>
      </c>
      <c r="B578">
        <v>1.15E+18</v>
      </c>
      <c r="C578" t="s">
        <v>8</v>
      </c>
      <c r="D578" t="s">
        <v>437</v>
      </c>
      <c r="E578" t="b">
        <v>0</v>
      </c>
      <c r="F578" t="b">
        <v>0</v>
      </c>
      <c r="G578" t="b">
        <v>1</v>
      </c>
      <c r="H578" t="s">
        <v>12</v>
      </c>
      <c r="I578" t="s">
        <v>3397</v>
      </c>
      <c r="J578" t="s">
        <v>3398</v>
      </c>
      <c r="K578">
        <v>1</v>
      </c>
      <c r="L578">
        <v>0</v>
      </c>
      <c r="M578">
        <v>1</v>
      </c>
      <c r="N578">
        <v>1</v>
      </c>
      <c r="O578" t="s">
        <v>49</v>
      </c>
      <c r="P578">
        <f t="shared" si="40"/>
        <v>0</v>
      </c>
      <c r="Q578">
        <f t="shared" si="41"/>
        <v>1</v>
      </c>
      <c r="R578">
        <f t="shared" si="42"/>
        <v>1</v>
      </c>
      <c r="S578">
        <f t="shared" si="43"/>
        <v>0</v>
      </c>
      <c r="T578" t="str">
        <f t="shared" si="44"/>
        <v/>
      </c>
    </row>
    <row r="579" spans="1:20">
      <c r="A579">
        <v>33</v>
      </c>
      <c r="B579">
        <v>1.15E+18</v>
      </c>
      <c r="C579" t="s">
        <v>8</v>
      </c>
      <c r="D579" t="s">
        <v>439</v>
      </c>
      <c r="E579" t="b">
        <v>0</v>
      </c>
      <c r="F579" t="b">
        <v>0</v>
      </c>
      <c r="G579" t="b">
        <v>1</v>
      </c>
      <c r="H579" t="s">
        <v>12</v>
      </c>
      <c r="I579" t="s">
        <v>3401</v>
      </c>
      <c r="J579" t="s">
        <v>3402</v>
      </c>
      <c r="K579">
        <v>1</v>
      </c>
      <c r="L579">
        <v>0</v>
      </c>
      <c r="M579">
        <v>1</v>
      </c>
      <c r="N579">
        <v>1</v>
      </c>
      <c r="O579" t="s">
        <v>49</v>
      </c>
      <c r="P579">
        <f t="shared" ref="P579:P642" si="45">IF(K579&gt;=P$1,1,0)</f>
        <v>0</v>
      </c>
      <c r="Q579">
        <f t="shared" ref="Q579:Q642" si="46">IF(N579&gt;=Q$1,1,0)</f>
        <v>1</v>
      </c>
      <c r="R579">
        <f t="shared" ref="R579:R642" si="47">IF(O579=R$1,V$1,1)</f>
        <v>1</v>
      </c>
      <c r="S579">
        <f t="shared" ref="S579:S642" si="48">Q579*P579*R579</f>
        <v>0</v>
      </c>
      <c r="T579" t="str">
        <f t="shared" ref="T579:T642" si="49">IF(S579=1,D579,"")</f>
        <v/>
      </c>
    </row>
    <row r="580" spans="1:20">
      <c r="A580">
        <v>33</v>
      </c>
      <c r="B580">
        <v>1.15E+18</v>
      </c>
      <c r="C580" t="s">
        <v>8</v>
      </c>
      <c r="D580" t="s">
        <v>441</v>
      </c>
      <c r="E580" t="b">
        <v>0</v>
      </c>
      <c r="F580" t="b">
        <v>0</v>
      </c>
      <c r="G580" t="b">
        <v>1</v>
      </c>
      <c r="H580" t="s">
        <v>12</v>
      </c>
      <c r="I580" t="s">
        <v>3405</v>
      </c>
      <c r="J580" t="s">
        <v>3406</v>
      </c>
      <c r="K580">
        <v>1</v>
      </c>
      <c r="L580">
        <v>0</v>
      </c>
      <c r="M580">
        <v>1</v>
      </c>
      <c r="N580">
        <v>1</v>
      </c>
      <c r="O580" t="s">
        <v>49</v>
      </c>
      <c r="P580">
        <f t="shared" si="45"/>
        <v>0</v>
      </c>
      <c r="Q580">
        <f t="shared" si="46"/>
        <v>1</v>
      </c>
      <c r="R580">
        <f t="shared" si="47"/>
        <v>1</v>
      </c>
      <c r="S580">
        <f t="shared" si="48"/>
        <v>0</v>
      </c>
      <c r="T580" t="str">
        <f t="shared" si="49"/>
        <v/>
      </c>
    </row>
    <row r="581" spans="1:20">
      <c r="A581">
        <v>33</v>
      </c>
      <c r="B581">
        <v>1.15E+18</v>
      </c>
      <c r="C581" t="s">
        <v>8</v>
      </c>
      <c r="D581" t="s">
        <v>442</v>
      </c>
      <c r="E581" t="b">
        <v>0</v>
      </c>
      <c r="F581" t="b">
        <v>0</v>
      </c>
      <c r="G581" t="b">
        <v>1</v>
      </c>
      <c r="H581" t="s">
        <v>12</v>
      </c>
      <c r="I581" t="s">
        <v>3407</v>
      </c>
      <c r="J581" t="s">
        <v>3408</v>
      </c>
      <c r="K581">
        <v>1</v>
      </c>
      <c r="L581">
        <v>0</v>
      </c>
      <c r="M581">
        <v>1</v>
      </c>
      <c r="N581">
        <v>1</v>
      </c>
      <c r="O581" t="s">
        <v>8</v>
      </c>
      <c r="P581">
        <f t="shared" si="45"/>
        <v>0</v>
      </c>
      <c r="Q581">
        <f t="shared" si="46"/>
        <v>1</v>
      </c>
      <c r="R581">
        <f t="shared" si="47"/>
        <v>0</v>
      </c>
      <c r="S581">
        <f t="shared" si="48"/>
        <v>0</v>
      </c>
      <c r="T581" t="str">
        <f t="shared" si="49"/>
        <v/>
      </c>
    </row>
    <row r="582" spans="1:20">
      <c r="A582">
        <v>34</v>
      </c>
      <c r="B582">
        <v>1.15E+18</v>
      </c>
      <c r="C582" t="s">
        <v>8</v>
      </c>
      <c r="D582" t="s">
        <v>446</v>
      </c>
      <c r="E582" t="b">
        <v>0</v>
      </c>
      <c r="F582" t="b">
        <v>0</v>
      </c>
      <c r="G582" t="b">
        <v>1</v>
      </c>
      <c r="H582" t="s">
        <v>12</v>
      </c>
      <c r="I582" t="s">
        <v>3417</v>
      </c>
      <c r="J582" t="s">
        <v>3418</v>
      </c>
      <c r="K582">
        <v>1</v>
      </c>
      <c r="L582">
        <v>2</v>
      </c>
      <c r="M582">
        <v>3</v>
      </c>
      <c r="N582">
        <v>0.33333333333333331</v>
      </c>
      <c r="O582" t="s">
        <v>49</v>
      </c>
      <c r="P582">
        <f t="shared" si="45"/>
        <v>0</v>
      </c>
      <c r="Q582">
        <f t="shared" si="46"/>
        <v>1</v>
      </c>
      <c r="R582">
        <f t="shared" si="47"/>
        <v>1</v>
      </c>
      <c r="S582">
        <f t="shared" si="48"/>
        <v>0</v>
      </c>
      <c r="T582" t="str">
        <f t="shared" si="49"/>
        <v/>
      </c>
    </row>
    <row r="583" spans="1:20">
      <c r="A583">
        <v>34</v>
      </c>
      <c r="B583">
        <v>1.15E+18</v>
      </c>
      <c r="C583" t="s">
        <v>8</v>
      </c>
      <c r="D583" t="s">
        <v>449</v>
      </c>
      <c r="E583" t="b">
        <v>0</v>
      </c>
      <c r="F583" t="b">
        <v>0</v>
      </c>
      <c r="G583" t="b">
        <v>1</v>
      </c>
      <c r="H583" t="s">
        <v>12</v>
      </c>
      <c r="I583" t="s">
        <v>3423</v>
      </c>
      <c r="J583" t="s">
        <v>3424</v>
      </c>
      <c r="K583">
        <v>1</v>
      </c>
      <c r="L583">
        <v>0</v>
      </c>
      <c r="M583">
        <v>1</v>
      </c>
      <c r="N583">
        <v>1</v>
      </c>
      <c r="O583" t="s">
        <v>49</v>
      </c>
      <c r="P583">
        <f t="shared" si="45"/>
        <v>0</v>
      </c>
      <c r="Q583">
        <f t="shared" si="46"/>
        <v>1</v>
      </c>
      <c r="R583">
        <f t="shared" si="47"/>
        <v>1</v>
      </c>
      <c r="S583">
        <f t="shared" si="48"/>
        <v>0</v>
      </c>
      <c r="T583" t="str">
        <f t="shared" si="49"/>
        <v/>
      </c>
    </row>
    <row r="584" spans="1:20">
      <c r="A584">
        <v>35</v>
      </c>
      <c r="B584">
        <v>1.15E+18</v>
      </c>
      <c r="C584" t="s">
        <v>49</v>
      </c>
      <c r="D584" t="s">
        <v>452</v>
      </c>
      <c r="E584" t="b">
        <v>0</v>
      </c>
      <c r="F584" t="b">
        <v>0</v>
      </c>
      <c r="G584" t="b">
        <v>1</v>
      </c>
      <c r="H584" t="s">
        <v>12</v>
      </c>
      <c r="I584" t="s">
        <v>3429</v>
      </c>
      <c r="J584" t="s">
        <v>3430</v>
      </c>
      <c r="K584">
        <v>1</v>
      </c>
      <c r="L584">
        <v>3</v>
      </c>
      <c r="M584">
        <v>4</v>
      </c>
      <c r="N584">
        <v>0.25</v>
      </c>
      <c r="O584" t="s">
        <v>49</v>
      </c>
      <c r="P584">
        <f t="shared" si="45"/>
        <v>0</v>
      </c>
      <c r="Q584">
        <f t="shared" si="46"/>
        <v>0</v>
      </c>
      <c r="R584">
        <f t="shared" si="47"/>
        <v>1</v>
      </c>
      <c r="S584">
        <f t="shared" si="48"/>
        <v>0</v>
      </c>
      <c r="T584" t="str">
        <f t="shared" si="49"/>
        <v/>
      </c>
    </row>
    <row r="585" spans="1:20">
      <c r="A585">
        <v>36</v>
      </c>
      <c r="B585">
        <v>1.15E+18</v>
      </c>
      <c r="C585" t="s">
        <v>8</v>
      </c>
      <c r="D585" t="s">
        <v>456</v>
      </c>
      <c r="E585" t="b">
        <v>0</v>
      </c>
      <c r="F585" t="b">
        <v>0</v>
      </c>
      <c r="G585" t="b">
        <v>1</v>
      </c>
      <c r="H585" t="s">
        <v>12</v>
      </c>
      <c r="I585" t="s">
        <v>3439</v>
      </c>
      <c r="J585" t="s">
        <v>3440</v>
      </c>
      <c r="K585">
        <v>1</v>
      </c>
      <c r="L585">
        <v>1</v>
      </c>
      <c r="M585">
        <v>2</v>
      </c>
      <c r="N585">
        <v>0.5</v>
      </c>
      <c r="O585" t="s">
        <v>49</v>
      </c>
      <c r="P585">
        <f t="shared" si="45"/>
        <v>0</v>
      </c>
      <c r="Q585">
        <f t="shared" si="46"/>
        <v>1</v>
      </c>
      <c r="R585">
        <f t="shared" si="47"/>
        <v>1</v>
      </c>
      <c r="S585">
        <f t="shared" si="48"/>
        <v>0</v>
      </c>
      <c r="T585" t="str">
        <f t="shared" si="49"/>
        <v/>
      </c>
    </row>
    <row r="586" spans="1:20">
      <c r="A586">
        <v>36</v>
      </c>
      <c r="B586">
        <v>1.15E+18</v>
      </c>
      <c r="C586" t="s">
        <v>8</v>
      </c>
      <c r="D586" t="s">
        <v>458</v>
      </c>
      <c r="E586" t="b">
        <v>0</v>
      </c>
      <c r="F586" t="b">
        <v>0</v>
      </c>
      <c r="G586" t="b">
        <v>1</v>
      </c>
      <c r="H586" t="s">
        <v>12</v>
      </c>
      <c r="I586" t="s">
        <v>3443</v>
      </c>
      <c r="J586" t="s">
        <v>3444</v>
      </c>
      <c r="K586">
        <v>1</v>
      </c>
      <c r="L586">
        <v>0</v>
      </c>
      <c r="M586">
        <v>1</v>
      </c>
      <c r="N586">
        <v>1</v>
      </c>
      <c r="O586" t="s">
        <v>49</v>
      </c>
      <c r="P586">
        <f t="shared" si="45"/>
        <v>0</v>
      </c>
      <c r="Q586">
        <f t="shared" si="46"/>
        <v>1</v>
      </c>
      <c r="R586">
        <f t="shared" si="47"/>
        <v>1</v>
      </c>
      <c r="S586">
        <f t="shared" si="48"/>
        <v>0</v>
      </c>
      <c r="T586" t="str">
        <f t="shared" si="49"/>
        <v/>
      </c>
    </row>
    <row r="587" spans="1:20">
      <c r="A587">
        <v>37</v>
      </c>
      <c r="B587">
        <v>1.15E+18</v>
      </c>
      <c r="C587" t="s">
        <v>8</v>
      </c>
      <c r="D587" t="s">
        <v>462</v>
      </c>
      <c r="E587" t="b">
        <v>0</v>
      </c>
      <c r="F587" t="b">
        <v>0</v>
      </c>
      <c r="G587" t="b">
        <v>1</v>
      </c>
      <c r="H587" t="s">
        <v>12</v>
      </c>
      <c r="I587" t="s">
        <v>3451</v>
      </c>
      <c r="J587" t="s">
        <v>3452</v>
      </c>
      <c r="K587">
        <v>1</v>
      </c>
      <c r="L587">
        <v>8</v>
      </c>
      <c r="M587">
        <v>9</v>
      </c>
      <c r="N587">
        <v>0.1111111111111111</v>
      </c>
      <c r="O587" t="s">
        <v>8</v>
      </c>
      <c r="P587">
        <f t="shared" si="45"/>
        <v>0</v>
      </c>
      <c r="Q587">
        <f t="shared" si="46"/>
        <v>0</v>
      </c>
      <c r="R587">
        <f t="shared" si="47"/>
        <v>0</v>
      </c>
      <c r="S587">
        <f t="shared" si="48"/>
        <v>0</v>
      </c>
      <c r="T587" t="str">
        <f t="shared" si="49"/>
        <v/>
      </c>
    </row>
    <row r="588" spans="1:20">
      <c r="A588">
        <v>38</v>
      </c>
      <c r="B588">
        <v>1.15E+18</v>
      </c>
      <c r="C588" t="s">
        <v>8</v>
      </c>
      <c r="D588" t="s">
        <v>468</v>
      </c>
      <c r="E588" t="b">
        <v>0</v>
      </c>
      <c r="F588" t="b">
        <v>0</v>
      </c>
      <c r="G588" t="b">
        <v>1</v>
      </c>
      <c r="H588" t="s">
        <v>12</v>
      </c>
      <c r="I588" t="s">
        <v>3463</v>
      </c>
      <c r="J588" t="s">
        <v>3464</v>
      </c>
      <c r="K588">
        <v>1</v>
      </c>
      <c r="L588">
        <v>0</v>
      </c>
      <c r="M588">
        <v>1</v>
      </c>
      <c r="N588">
        <v>1</v>
      </c>
      <c r="O588" t="s">
        <v>49</v>
      </c>
      <c r="P588">
        <f t="shared" si="45"/>
        <v>0</v>
      </c>
      <c r="Q588">
        <f t="shared" si="46"/>
        <v>1</v>
      </c>
      <c r="R588">
        <f t="shared" si="47"/>
        <v>1</v>
      </c>
      <c r="S588">
        <f t="shared" si="48"/>
        <v>0</v>
      </c>
      <c r="T588" t="str">
        <f t="shared" si="49"/>
        <v/>
      </c>
    </row>
    <row r="589" spans="1:20">
      <c r="A589">
        <v>38</v>
      </c>
      <c r="B589">
        <v>1.15E+18</v>
      </c>
      <c r="C589" t="s">
        <v>8</v>
      </c>
      <c r="D589" t="s">
        <v>469</v>
      </c>
      <c r="E589" t="b">
        <v>0</v>
      </c>
      <c r="F589" t="b">
        <v>0</v>
      </c>
      <c r="G589" t="b">
        <v>1</v>
      </c>
      <c r="H589" t="s">
        <v>12</v>
      </c>
      <c r="I589" t="s">
        <v>3465</v>
      </c>
      <c r="J589" t="s">
        <v>3466</v>
      </c>
      <c r="K589">
        <v>1</v>
      </c>
      <c r="L589">
        <v>2</v>
      </c>
      <c r="M589">
        <v>3</v>
      </c>
      <c r="N589">
        <v>0.33333333333333331</v>
      </c>
      <c r="O589" t="s">
        <v>49</v>
      </c>
      <c r="P589">
        <f t="shared" si="45"/>
        <v>0</v>
      </c>
      <c r="Q589">
        <f t="shared" si="46"/>
        <v>1</v>
      </c>
      <c r="R589">
        <f t="shared" si="47"/>
        <v>1</v>
      </c>
      <c r="S589">
        <f t="shared" si="48"/>
        <v>0</v>
      </c>
      <c r="T589" t="str">
        <f t="shared" si="49"/>
        <v/>
      </c>
    </row>
    <row r="590" spans="1:20">
      <c r="A590">
        <v>38</v>
      </c>
      <c r="B590">
        <v>1.15E+18</v>
      </c>
      <c r="C590" t="s">
        <v>8</v>
      </c>
      <c r="D590" t="s">
        <v>471</v>
      </c>
      <c r="E590" t="b">
        <v>0</v>
      </c>
      <c r="F590" t="b">
        <v>0</v>
      </c>
      <c r="G590" t="b">
        <v>1</v>
      </c>
      <c r="H590" t="s">
        <v>12</v>
      </c>
      <c r="I590" t="s">
        <v>3469</v>
      </c>
      <c r="J590" t="s">
        <v>3470</v>
      </c>
      <c r="K590">
        <v>1</v>
      </c>
      <c r="L590">
        <v>1</v>
      </c>
      <c r="M590">
        <v>2</v>
      </c>
      <c r="N590">
        <v>0.5</v>
      </c>
      <c r="O590" t="s">
        <v>49</v>
      </c>
      <c r="P590">
        <f t="shared" si="45"/>
        <v>0</v>
      </c>
      <c r="Q590">
        <f t="shared" si="46"/>
        <v>1</v>
      </c>
      <c r="R590">
        <f t="shared" si="47"/>
        <v>1</v>
      </c>
      <c r="S590">
        <f t="shared" si="48"/>
        <v>0</v>
      </c>
      <c r="T590" t="str">
        <f t="shared" si="49"/>
        <v/>
      </c>
    </row>
    <row r="591" spans="1:20">
      <c r="A591">
        <v>39</v>
      </c>
      <c r="B591">
        <v>1.15E+18</v>
      </c>
      <c r="C591" t="s">
        <v>49</v>
      </c>
      <c r="D591" t="s">
        <v>475</v>
      </c>
      <c r="E591" t="b">
        <v>0</v>
      </c>
      <c r="F591" t="b">
        <v>0</v>
      </c>
      <c r="G591" t="b">
        <v>1</v>
      </c>
      <c r="H591" t="s">
        <v>12</v>
      </c>
      <c r="I591" t="s">
        <v>3477</v>
      </c>
      <c r="J591" t="s">
        <v>3478</v>
      </c>
      <c r="K591">
        <v>1</v>
      </c>
      <c r="L591">
        <v>3</v>
      </c>
      <c r="M591">
        <v>4</v>
      </c>
      <c r="N591">
        <v>0.25</v>
      </c>
      <c r="O591" t="s">
        <v>49</v>
      </c>
      <c r="P591">
        <f t="shared" si="45"/>
        <v>0</v>
      </c>
      <c r="Q591">
        <f t="shared" si="46"/>
        <v>0</v>
      </c>
      <c r="R591">
        <f t="shared" si="47"/>
        <v>1</v>
      </c>
      <c r="S591">
        <f t="shared" si="48"/>
        <v>0</v>
      </c>
      <c r="T591" t="str">
        <f t="shared" si="49"/>
        <v/>
      </c>
    </row>
    <row r="592" spans="1:20">
      <c r="A592">
        <v>40</v>
      </c>
      <c r="B592">
        <v>1.15E+18</v>
      </c>
      <c r="C592" t="s">
        <v>49</v>
      </c>
      <c r="D592" t="s">
        <v>482</v>
      </c>
      <c r="E592" t="b">
        <v>0</v>
      </c>
      <c r="F592" t="b">
        <v>0</v>
      </c>
      <c r="G592" t="b">
        <v>1</v>
      </c>
      <c r="H592" t="s">
        <v>12</v>
      </c>
      <c r="I592" t="s">
        <v>3491</v>
      </c>
      <c r="J592" t="s">
        <v>3492</v>
      </c>
      <c r="K592">
        <v>1</v>
      </c>
      <c r="L592">
        <v>6</v>
      </c>
      <c r="M592">
        <v>7</v>
      </c>
      <c r="N592">
        <v>0.14285714285714285</v>
      </c>
      <c r="O592" t="s">
        <v>49</v>
      </c>
      <c r="P592">
        <f t="shared" si="45"/>
        <v>0</v>
      </c>
      <c r="Q592">
        <f t="shared" si="46"/>
        <v>0</v>
      </c>
      <c r="R592">
        <f t="shared" si="47"/>
        <v>1</v>
      </c>
      <c r="S592">
        <f t="shared" si="48"/>
        <v>0</v>
      </c>
      <c r="T592" t="str">
        <f t="shared" si="49"/>
        <v/>
      </c>
    </row>
    <row r="593" spans="1:20">
      <c r="A593">
        <v>40</v>
      </c>
      <c r="B593">
        <v>1.15E+18</v>
      </c>
      <c r="C593" t="s">
        <v>49</v>
      </c>
      <c r="D593" t="s">
        <v>486</v>
      </c>
      <c r="E593" t="b">
        <v>0</v>
      </c>
      <c r="F593" t="b">
        <v>0</v>
      </c>
      <c r="G593" t="b">
        <v>1</v>
      </c>
      <c r="H593" t="s">
        <v>12</v>
      </c>
      <c r="I593" t="s">
        <v>3499</v>
      </c>
      <c r="J593" t="s">
        <v>3500</v>
      </c>
      <c r="K593">
        <v>1</v>
      </c>
      <c r="L593">
        <v>3</v>
      </c>
      <c r="M593">
        <v>4</v>
      </c>
      <c r="N593">
        <v>0.25</v>
      </c>
      <c r="O593" t="s">
        <v>49</v>
      </c>
      <c r="P593">
        <f t="shared" si="45"/>
        <v>0</v>
      </c>
      <c r="Q593">
        <f t="shared" si="46"/>
        <v>0</v>
      </c>
      <c r="R593">
        <f t="shared" si="47"/>
        <v>1</v>
      </c>
      <c r="S593">
        <f t="shared" si="48"/>
        <v>0</v>
      </c>
      <c r="T593" t="str">
        <f t="shared" si="49"/>
        <v/>
      </c>
    </row>
    <row r="594" spans="1:20">
      <c r="A594">
        <v>41</v>
      </c>
      <c r="B594">
        <v>1.15E+18</v>
      </c>
      <c r="C594" t="s">
        <v>49</v>
      </c>
      <c r="D594" t="s">
        <v>492</v>
      </c>
      <c r="E594" t="b">
        <v>0</v>
      </c>
      <c r="F594" t="b">
        <v>0</v>
      </c>
      <c r="G594" t="b">
        <v>1</v>
      </c>
      <c r="H594" t="s">
        <v>12</v>
      </c>
      <c r="I594" t="s">
        <v>3511</v>
      </c>
      <c r="J594" t="s">
        <v>3512</v>
      </c>
      <c r="K594">
        <v>1</v>
      </c>
      <c r="L594">
        <v>5</v>
      </c>
      <c r="M594">
        <v>6</v>
      </c>
      <c r="N594">
        <v>0.16666666666666666</v>
      </c>
      <c r="O594" t="s">
        <v>49</v>
      </c>
      <c r="P594">
        <f t="shared" si="45"/>
        <v>0</v>
      </c>
      <c r="Q594">
        <f t="shared" si="46"/>
        <v>0</v>
      </c>
      <c r="R594">
        <f t="shared" si="47"/>
        <v>1</v>
      </c>
      <c r="S594">
        <f t="shared" si="48"/>
        <v>0</v>
      </c>
      <c r="T594" t="str">
        <f t="shared" si="49"/>
        <v/>
      </c>
    </row>
    <row r="595" spans="1:20">
      <c r="A595">
        <v>42</v>
      </c>
      <c r="B595">
        <v>1.15E+18</v>
      </c>
      <c r="C595" t="s">
        <v>49</v>
      </c>
      <c r="D595" t="s">
        <v>495</v>
      </c>
      <c r="E595" t="b">
        <v>0</v>
      </c>
      <c r="F595" t="b">
        <v>0</v>
      </c>
      <c r="G595" t="b">
        <v>1</v>
      </c>
      <c r="H595" t="s">
        <v>12</v>
      </c>
      <c r="I595" t="s">
        <v>3517</v>
      </c>
      <c r="J595" t="s">
        <v>3518</v>
      </c>
      <c r="K595">
        <v>1</v>
      </c>
      <c r="L595">
        <v>2</v>
      </c>
      <c r="M595">
        <v>3</v>
      </c>
      <c r="N595">
        <v>0.33333333333333331</v>
      </c>
      <c r="O595" t="s">
        <v>49</v>
      </c>
      <c r="P595">
        <f t="shared" si="45"/>
        <v>0</v>
      </c>
      <c r="Q595">
        <f t="shared" si="46"/>
        <v>1</v>
      </c>
      <c r="R595">
        <f t="shared" si="47"/>
        <v>1</v>
      </c>
      <c r="S595">
        <f t="shared" si="48"/>
        <v>0</v>
      </c>
      <c r="T595" t="str">
        <f t="shared" si="49"/>
        <v/>
      </c>
    </row>
    <row r="596" spans="1:20">
      <c r="A596">
        <v>42</v>
      </c>
      <c r="B596">
        <v>1.15E+18</v>
      </c>
      <c r="C596" t="s">
        <v>49</v>
      </c>
      <c r="D596" t="s">
        <v>496</v>
      </c>
      <c r="E596" t="b">
        <v>0</v>
      </c>
      <c r="F596" t="b">
        <v>0</v>
      </c>
      <c r="G596" t="b">
        <v>1</v>
      </c>
      <c r="H596" t="s">
        <v>12</v>
      </c>
      <c r="I596" t="s">
        <v>3519</v>
      </c>
      <c r="J596" t="s">
        <v>3520</v>
      </c>
      <c r="K596">
        <v>1</v>
      </c>
      <c r="L596">
        <v>2</v>
      </c>
      <c r="M596">
        <v>3</v>
      </c>
      <c r="N596">
        <v>0.33333333333333331</v>
      </c>
      <c r="O596" t="s">
        <v>8</v>
      </c>
      <c r="P596">
        <f t="shared" si="45"/>
        <v>0</v>
      </c>
      <c r="Q596">
        <f t="shared" si="46"/>
        <v>1</v>
      </c>
      <c r="R596">
        <f t="shared" si="47"/>
        <v>0</v>
      </c>
      <c r="S596">
        <f t="shared" si="48"/>
        <v>0</v>
      </c>
      <c r="T596" t="str">
        <f t="shared" si="49"/>
        <v/>
      </c>
    </row>
    <row r="597" spans="1:20">
      <c r="A597">
        <v>43</v>
      </c>
      <c r="B597">
        <v>1.15E+18</v>
      </c>
      <c r="C597" t="s">
        <v>8</v>
      </c>
      <c r="D597" t="s">
        <v>500</v>
      </c>
      <c r="E597" t="b">
        <v>0</v>
      </c>
      <c r="F597" t="b">
        <v>0</v>
      </c>
      <c r="G597" t="b">
        <v>1</v>
      </c>
      <c r="H597" t="s">
        <v>12</v>
      </c>
      <c r="I597" t="s">
        <v>3527</v>
      </c>
      <c r="J597" t="s">
        <v>3528</v>
      </c>
      <c r="K597">
        <v>1</v>
      </c>
      <c r="L597">
        <v>0</v>
      </c>
      <c r="M597">
        <v>1</v>
      </c>
      <c r="N597">
        <v>1</v>
      </c>
      <c r="O597" t="s">
        <v>49</v>
      </c>
      <c r="P597">
        <f t="shared" si="45"/>
        <v>0</v>
      </c>
      <c r="Q597">
        <f t="shared" si="46"/>
        <v>1</v>
      </c>
      <c r="R597">
        <f t="shared" si="47"/>
        <v>1</v>
      </c>
      <c r="S597">
        <f t="shared" si="48"/>
        <v>0</v>
      </c>
      <c r="T597" t="str">
        <f t="shared" si="49"/>
        <v/>
      </c>
    </row>
    <row r="598" spans="1:20">
      <c r="A598">
        <v>44</v>
      </c>
      <c r="B598">
        <v>1.15E+18</v>
      </c>
      <c r="C598" t="s">
        <v>49</v>
      </c>
      <c r="D598" t="s">
        <v>508</v>
      </c>
      <c r="E598" t="b">
        <v>0</v>
      </c>
      <c r="F598" t="b">
        <v>0</v>
      </c>
      <c r="G598" t="b">
        <v>1</v>
      </c>
      <c r="H598" t="s">
        <v>12</v>
      </c>
      <c r="I598" t="s">
        <v>3543</v>
      </c>
      <c r="J598" t="s">
        <v>3544</v>
      </c>
      <c r="K598">
        <v>1</v>
      </c>
      <c r="L598">
        <v>1</v>
      </c>
      <c r="M598">
        <v>2</v>
      </c>
      <c r="N598">
        <v>0.5</v>
      </c>
      <c r="O598" t="s">
        <v>8</v>
      </c>
      <c r="P598">
        <f t="shared" si="45"/>
        <v>0</v>
      </c>
      <c r="Q598">
        <f t="shared" si="46"/>
        <v>1</v>
      </c>
      <c r="R598">
        <f t="shared" si="47"/>
        <v>0</v>
      </c>
      <c r="S598">
        <f t="shared" si="48"/>
        <v>0</v>
      </c>
      <c r="T598" t="str">
        <f t="shared" si="49"/>
        <v/>
      </c>
    </row>
    <row r="599" spans="1:20">
      <c r="A599">
        <v>45</v>
      </c>
      <c r="B599">
        <v>1.15E+18</v>
      </c>
      <c r="C599" t="s">
        <v>8</v>
      </c>
      <c r="D599" t="s">
        <v>515</v>
      </c>
      <c r="E599" t="b">
        <v>0</v>
      </c>
      <c r="F599" t="b">
        <v>0</v>
      </c>
      <c r="G599" t="b">
        <v>1</v>
      </c>
      <c r="H599" t="s">
        <v>12</v>
      </c>
      <c r="I599" t="s">
        <v>3559</v>
      </c>
      <c r="J599" t="s">
        <v>3560</v>
      </c>
      <c r="K599">
        <v>1</v>
      </c>
      <c r="L599">
        <v>3</v>
      </c>
      <c r="M599">
        <v>4</v>
      </c>
      <c r="N599">
        <v>0.25</v>
      </c>
      <c r="O599" t="s">
        <v>49</v>
      </c>
      <c r="P599">
        <f t="shared" si="45"/>
        <v>0</v>
      </c>
      <c r="Q599">
        <f t="shared" si="46"/>
        <v>0</v>
      </c>
      <c r="R599">
        <f t="shared" si="47"/>
        <v>1</v>
      </c>
      <c r="S599">
        <f t="shared" si="48"/>
        <v>0</v>
      </c>
      <c r="T599" t="str">
        <f t="shared" si="49"/>
        <v/>
      </c>
    </row>
    <row r="600" spans="1:20">
      <c r="A600">
        <v>45</v>
      </c>
      <c r="B600">
        <v>1.15E+18</v>
      </c>
      <c r="C600" t="s">
        <v>8</v>
      </c>
      <c r="D600" t="s">
        <v>517</v>
      </c>
      <c r="E600" t="b">
        <v>0</v>
      </c>
      <c r="F600" t="b">
        <v>0</v>
      </c>
      <c r="G600" t="b">
        <v>1</v>
      </c>
      <c r="H600" t="s">
        <v>12</v>
      </c>
      <c r="I600" t="s">
        <v>3563</v>
      </c>
      <c r="J600" t="s">
        <v>3564</v>
      </c>
      <c r="K600">
        <v>1</v>
      </c>
      <c r="L600">
        <v>0</v>
      </c>
      <c r="M600">
        <v>1</v>
      </c>
      <c r="N600">
        <v>1</v>
      </c>
      <c r="O600" t="s">
        <v>49</v>
      </c>
      <c r="P600">
        <f t="shared" si="45"/>
        <v>0</v>
      </c>
      <c r="Q600">
        <f t="shared" si="46"/>
        <v>1</v>
      </c>
      <c r="R600">
        <f t="shared" si="47"/>
        <v>1</v>
      </c>
      <c r="S600">
        <f t="shared" si="48"/>
        <v>0</v>
      </c>
      <c r="T600" t="str">
        <f t="shared" si="49"/>
        <v/>
      </c>
    </row>
    <row r="601" spans="1:20">
      <c r="A601">
        <v>46</v>
      </c>
      <c r="B601">
        <v>1.15E+18</v>
      </c>
      <c r="C601" t="s">
        <v>49</v>
      </c>
      <c r="D601" t="s">
        <v>523</v>
      </c>
      <c r="E601" t="b">
        <v>0</v>
      </c>
      <c r="F601" t="b">
        <v>0</v>
      </c>
      <c r="G601" t="b">
        <v>1</v>
      </c>
      <c r="H601" t="s">
        <v>12</v>
      </c>
      <c r="I601" t="s">
        <v>3575</v>
      </c>
      <c r="J601" t="s">
        <v>3576</v>
      </c>
      <c r="K601">
        <v>1</v>
      </c>
      <c r="L601">
        <v>3</v>
      </c>
      <c r="M601">
        <v>4</v>
      </c>
      <c r="N601">
        <v>0.25</v>
      </c>
      <c r="O601" t="s">
        <v>49</v>
      </c>
      <c r="P601">
        <f t="shared" si="45"/>
        <v>0</v>
      </c>
      <c r="Q601">
        <f t="shared" si="46"/>
        <v>0</v>
      </c>
      <c r="R601">
        <f t="shared" si="47"/>
        <v>1</v>
      </c>
      <c r="S601">
        <f t="shared" si="48"/>
        <v>0</v>
      </c>
      <c r="T601" t="str">
        <f t="shared" si="49"/>
        <v/>
      </c>
    </row>
    <row r="602" spans="1:20">
      <c r="A602">
        <v>47</v>
      </c>
      <c r="B602">
        <v>1.15E+18</v>
      </c>
      <c r="C602" t="s">
        <v>49</v>
      </c>
      <c r="D602" t="s">
        <v>528</v>
      </c>
      <c r="E602" t="b">
        <v>0</v>
      </c>
      <c r="F602" t="b">
        <v>0</v>
      </c>
      <c r="G602" t="b">
        <v>1</v>
      </c>
      <c r="H602" t="s">
        <v>12</v>
      </c>
      <c r="I602" t="s">
        <v>3585</v>
      </c>
      <c r="J602" t="s">
        <v>3586</v>
      </c>
      <c r="K602">
        <v>1</v>
      </c>
      <c r="L602">
        <v>9</v>
      </c>
      <c r="M602">
        <v>10</v>
      </c>
      <c r="N602">
        <v>0.1</v>
      </c>
      <c r="O602" t="s">
        <v>8</v>
      </c>
      <c r="P602">
        <f t="shared" si="45"/>
        <v>0</v>
      </c>
      <c r="Q602">
        <f t="shared" si="46"/>
        <v>0</v>
      </c>
      <c r="R602">
        <f t="shared" si="47"/>
        <v>0</v>
      </c>
      <c r="S602">
        <f t="shared" si="48"/>
        <v>0</v>
      </c>
      <c r="T602" t="str">
        <f t="shared" si="49"/>
        <v/>
      </c>
    </row>
    <row r="603" spans="1:20">
      <c r="A603">
        <v>47</v>
      </c>
      <c r="B603">
        <v>1.15E+18</v>
      </c>
      <c r="C603" t="s">
        <v>49</v>
      </c>
      <c r="D603" t="s">
        <v>531</v>
      </c>
      <c r="E603" t="b">
        <v>0</v>
      </c>
      <c r="F603" t="b">
        <v>0</v>
      </c>
      <c r="G603" t="b">
        <v>1</v>
      </c>
      <c r="H603" t="s">
        <v>12</v>
      </c>
      <c r="I603" t="s">
        <v>3591</v>
      </c>
      <c r="J603" t="s">
        <v>3592</v>
      </c>
      <c r="K603">
        <v>1</v>
      </c>
      <c r="L603">
        <v>6</v>
      </c>
      <c r="M603">
        <v>7</v>
      </c>
      <c r="N603">
        <v>0.14285714285714285</v>
      </c>
      <c r="O603" t="s">
        <v>8</v>
      </c>
      <c r="P603">
        <f t="shared" si="45"/>
        <v>0</v>
      </c>
      <c r="Q603">
        <f t="shared" si="46"/>
        <v>0</v>
      </c>
      <c r="R603">
        <f t="shared" si="47"/>
        <v>0</v>
      </c>
      <c r="S603">
        <f t="shared" si="48"/>
        <v>0</v>
      </c>
      <c r="T603" t="str">
        <f t="shared" si="49"/>
        <v/>
      </c>
    </row>
    <row r="604" spans="1:20">
      <c r="A604">
        <v>49</v>
      </c>
      <c r="B604">
        <v>1.15E+18</v>
      </c>
      <c r="C604" t="s">
        <v>49</v>
      </c>
      <c r="D604" t="s">
        <v>538</v>
      </c>
      <c r="E604" t="b">
        <v>0</v>
      </c>
      <c r="F604" t="b">
        <v>0</v>
      </c>
      <c r="G604" t="b">
        <v>1</v>
      </c>
      <c r="H604" t="s">
        <v>12</v>
      </c>
      <c r="I604" t="s">
        <v>3605</v>
      </c>
      <c r="J604" t="s">
        <v>3606</v>
      </c>
      <c r="K604">
        <v>1</v>
      </c>
      <c r="L604">
        <v>1</v>
      </c>
      <c r="M604">
        <v>2</v>
      </c>
      <c r="N604">
        <v>0.5</v>
      </c>
      <c r="O604" t="s">
        <v>49</v>
      </c>
      <c r="P604">
        <f t="shared" si="45"/>
        <v>0</v>
      </c>
      <c r="Q604">
        <f t="shared" si="46"/>
        <v>1</v>
      </c>
      <c r="R604">
        <f t="shared" si="47"/>
        <v>1</v>
      </c>
      <c r="S604">
        <f t="shared" si="48"/>
        <v>0</v>
      </c>
      <c r="T604" t="str">
        <f t="shared" si="49"/>
        <v/>
      </c>
    </row>
    <row r="605" spans="1:20">
      <c r="A605">
        <v>49</v>
      </c>
      <c r="B605">
        <v>1.15E+18</v>
      </c>
      <c r="C605" t="s">
        <v>49</v>
      </c>
      <c r="D605" t="s">
        <v>543</v>
      </c>
      <c r="E605" t="b">
        <v>0</v>
      </c>
      <c r="F605" t="b">
        <v>0</v>
      </c>
      <c r="G605" t="b">
        <v>1</v>
      </c>
      <c r="H605" t="s">
        <v>12</v>
      </c>
      <c r="I605" t="s">
        <v>3615</v>
      </c>
      <c r="J605" t="s">
        <v>3616</v>
      </c>
      <c r="K605">
        <v>1</v>
      </c>
      <c r="L605">
        <v>2</v>
      </c>
      <c r="M605">
        <v>3</v>
      </c>
      <c r="N605">
        <v>0.33333333333333331</v>
      </c>
      <c r="O605" t="s">
        <v>49</v>
      </c>
      <c r="P605">
        <f t="shared" si="45"/>
        <v>0</v>
      </c>
      <c r="Q605">
        <f t="shared" si="46"/>
        <v>1</v>
      </c>
      <c r="R605">
        <f t="shared" si="47"/>
        <v>1</v>
      </c>
      <c r="S605">
        <f t="shared" si="48"/>
        <v>0</v>
      </c>
      <c r="T605" t="str">
        <f t="shared" si="49"/>
        <v/>
      </c>
    </row>
    <row r="606" spans="1:20">
      <c r="A606">
        <v>50</v>
      </c>
      <c r="B606">
        <v>1.15E+18</v>
      </c>
      <c r="C606" t="s">
        <v>8</v>
      </c>
      <c r="D606" t="s">
        <v>544</v>
      </c>
      <c r="E606" t="b">
        <v>0</v>
      </c>
      <c r="F606" t="b">
        <v>0</v>
      </c>
      <c r="G606" t="b">
        <v>1</v>
      </c>
      <c r="H606" t="s">
        <v>12</v>
      </c>
      <c r="I606" t="s">
        <v>3617</v>
      </c>
      <c r="J606" t="s">
        <v>3618</v>
      </c>
      <c r="K606">
        <v>1</v>
      </c>
      <c r="L606">
        <v>3</v>
      </c>
      <c r="M606">
        <v>4</v>
      </c>
      <c r="N606">
        <v>0.25</v>
      </c>
      <c r="O606" t="s">
        <v>49</v>
      </c>
      <c r="P606">
        <f t="shared" si="45"/>
        <v>0</v>
      </c>
      <c r="Q606">
        <f t="shared" si="46"/>
        <v>0</v>
      </c>
      <c r="R606">
        <f t="shared" si="47"/>
        <v>1</v>
      </c>
      <c r="S606">
        <f t="shared" si="48"/>
        <v>0</v>
      </c>
      <c r="T606" t="str">
        <f t="shared" si="49"/>
        <v/>
      </c>
    </row>
    <row r="607" spans="1:20">
      <c r="A607">
        <v>50</v>
      </c>
      <c r="B607">
        <v>1.15E+18</v>
      </c>
      <c r="C607" t="s">
        <v>8</v>
      </c>
      <c r="D607" t="s">
        <v>545</v>
      </c>
      <c r="E607" t="b">
        <v>0</v>
      </c>
      <c r="F607" t="b">
        <v>0</v>
      </c>
      <c r="G607" t="b">
        <v>1</v>
      </c>
      <c r="H607" t="s">
        <v>12</v>
      </c>
      <c r="I607" t="s">
        <v>3619</v>
      </c>
      <c r="J607" t="s">
        <v>3620</v>
      </c>
      <c r="K607">
        <v>1</v>
      </c>
      <c r="L607">
        <v>0</v>
      </c>
      <c r="M607">
        <v>1</v>
      </c>
      <c r="N607">
        <v>1</v>
      </c>
      <c r="O607" t="s">
        <v>49</v>
      </c>
      <c r="P607">
        <f t="shared" si="45"/>
        <v>0</v>
      </c>
      <c r="Q607">
        <f t="shared" si="46"/>
        <v>1</v>
      </c>
      <c r="R607">
        <f t="shared" si="47"/>
        <v>1</v>
      </c>
      <c r="S607">
        <f t="shared" si="48"/>
        <v>0</v>
      </c>
      <c r="T607" t="str">
        <f t="shared" si="49"/>
        <v/>
      </c>
    </row>
    <row r="608" spans="1:20">
      <c r="A608">
        <v>50</v>
      </c>
      <c r="B608">
        <v>1.15E+18</v>
      </c>
      <c r="C608" t="s">
        <v>8</v>
      </c>
      <c r="D608" t="s">
        <v>546</v>
      </c>
      <c r="E608" t="b">
        <v>0</v>
      </c>
      <c r="F608" t="b">
        <v>0</v>
      </c>
      <c r="G608" t="b">
        <v>1</v>
      </c>
      <c r="H608" t="s">
        <v>12</v>
      </c>
      <c r="I608" t="s">
        <v>3621</v>
      </c>
      <c r="J608" t="s">
        <v>3622</v>
      </c>
      <c r="K608">
        <v>1</v>
      </c>
      <c r="L608">
        <v>1</v>
      </c>
      <c r="M608">
        <v>2</v>
      </c>
      <c r="N608">
        <v>0.5</v>
      </c>
      <c r="O608" t="s">
        <v>49</v>
      </c>
      <c r="P608">
        <f t="shared" si="45"/>
        <v>0</v>
      </c>
      <c r="Q608">
        <f t="shared" si="46"/>
        <v>1</v>
      </c>
      <c r="R608">
        <f t="shared" si="47"/>
        <v>1</v>
      </c>
      <c r="S608">
        <f t="shared" si="48"/>
        <v>0</v>
      </c>
      <c r="T608" t="str">
        <f t="shared" si="49"/>
        <v/>
      </c>
    </row>
    <row r="609" spans="1:20">
      <c r="A609">
        <v>50</v>
      </c>
      <c r="B609">
        <v>1.15E+18</v>
      </c>
      <c r="C609" t="s">
        <v>8</v>
      </c>
      <c r="D609" t="s">
        <v>547</v>
      </c>
      <c r="E609" t="b">
        <v>0</v>
      </c>
      <c r="F609" t="b">
        <v>0</v>
      </c>
      <c r="G609" t="b">
        <v>1</v>
      </c>
      <c r="H609" t="s">
        <v>12</v>
      </c>
      <c r="I609" t="s">
        <v>3623</v>
      </c>
      <c r="J609" t="s">
        <v>3624</v>
      </c>
      <c r="K609">
        <v>1</v>
      </c>
      <c r="L609">
        <v>0</v>
      </c>
      <c r="M609">
        <v>1</v>
      </c>
      <c r="N609">
        <v>1</v>
      </c>
      <c r="O609" t="s">
        <v>49</v>
      </c>
      <c r="P609">
        <f t="shared" si="45"/>
        <v>0</v>
      </c>
      <c r="Q609">
        <f t="shared" si="46"/>
        <v>1</v>
      </c>
      <c r="R609">
        <f t="shared" si="47"/>
        <v>1</v>
      </c>
      <c r="S609">
        <f t="shared" si="48"/>
        <v>0</v>
      </c>
      <c r="T609" t="str">
        <f t="shared" si="49"/>
        <v/>
      </c>
    </row>
    <row r="610" spans="1:20">
      <c r="A610">
        <v>50</v>
      </c>
      <c r="B610">
        <v>1.15E+18</v>
      </c>
      <c r="C610" t="s">
        <v>8</v>
      </c>
      <c r="D610" t="s">
        <v>550</v>
      </c>
      <c r="E610" t="b">
        <v>0</v>
      </c>
      <c r="F610" t="b">
        <v>0</v>
      </c>
      <c r="G610" t="b">
        <v>1</v>
      </c>
      <c r="H610" t="s">
        <v>12</v>
      </c>
      <c r="I610" t="s">
        <v>3629</v>
      </c>
      <c r="J610" t="s">
        <v>3630</v>
      </c>
      <c r="K610">
        <v>1</v>
      </c>
      <c r="L610">
        <v>0</v>
      </c>
      <c r="M610">
        <v>1</v>
      </c>
      <c r="N610">
        <v>1</v>
      </c>
      <c r="O610" t="s">
        <v>49</v>
      </c>
      <c r="P610">
        <f t="shared" si="45"/>
        <v>0</v>
      </c>
      <c r="Q610">
        <f t="shared" si="46"/>
        <v>1</v>
      </c>
      <c r="R610">
        <f t="shared" si="47"/>
        <v>1</v>
      </c>
      <c r="S610">
        <f t="shared" si="48"/>
        <v>0</v>
      </c>
      <c r="T610" t="str">
        <f t="shared" si="49"/>
        <v/>
      </c>
    </row>
    <row r="611" spans="1:20">
      <c r="A611">
        <v>50</v>
      </c>
      <c r="B611">
        <v>1.15E+18</v>
      </c>
      <c r="C611" t="s">
        <v>8</v>
      </c>
      <c r="D611" t="s">
        <v>551</v>
      </c>
      <c r="E611" t="b">
        <v>0</v>
      </c>
      <c r="F611" t="b">
        <v>0</v>
      </c>
      <c r="G611" t="b">
        <v>1</v>
      </c>
      <c r="H611" t="s">
        <v>12</v>
      </c>
      <c r="I611" t="s">
        <v>3631</v>
      </c>
      <c r="J611" t="s">
        <v>3632</v>
      </c>
      <c r="K611">
        <v>1</v>
      </c>
      <c r="L611">
        <v>0</v>
      </c>
      <c r="M611">
        <v>1</v>
      </c>
      <c r="N611">
        <v>1</v>
      </c>
      <c r="O611" t="s">
        <v>49</v>
      </c>
      <c r="P611">
        <f t="shared" si="45"/>
        <v>0</v>
      </c>
      <c r="Q611">
        <f t="shared" si="46"/>
        <v>1</v>
      </c>
      <c r="R611">
        <f t="shared" si="47"/>
        <v>1</v>
      </c>
      <c r="S611">
        <f t="shared" si="48"/>
        <v>0</v>
      </c>
      <c r="T611" t="str">
        <f t="shared" si="49"/>
        <v/>
      </c>
    </row>
    <row r="612" spans="1:20">
      <c r="A612">
        <v>52</v>
      </c>
      <c r="B612">
        <v>1.15E+18</v>
      </c>
      <c r="C612" t="s">
        <v>49</v>
      </c>
      <c r="D612" t="s">
        <v>562</v>
      </c>
      <c r="E612" t="b">
        <v>0</v>
      </c>
      <c r="F612" t="b">
        <v>0</v>
      </c>
      <c r="G612" t="b">
        <v>1</v>
      </c>
      <c r="H612" t="s">
        <v>12</v>
      </c>
      <c r="I612" t="s">
        <v>3653</v>
      </c>
      <c r="J612" t="s">
        <v>3654</v>
      </c>
      <c r="K612">
        <v>1</v>
      </c>
      <c r="L612">
        <v>1</v>
      </c>
      <c r="M612">
        <v>2</v>
      </c>
      <c r="N612">
        <v>0.5</v>
      </c>
      <c r="O612" t="s">
        <v>8</v>
      </c>
      <c r="P612">
        <f t="shared" si="45"/>
        <v>0</v>
      </c>
      <c r="Q612">
        <f t="shared" si="46"/>
        <v>1</v>
      </c>
      <c r="R612">
        <f t="shared" si="47"/>
        <v>0</v>
      </c>
      <c r="S612">
        <f t="shared" si="48"/>
        <v>0</v>
      </c>
      <c r="T612" t="str">
        <f t="shared" si="49"/>
        <v/>
      </c>
    </row>
    <row r="613" spans="1:20">
      <c r="A613">
        <v>52</v>
      </c>
      <c r="B613">
        <v>1.15E+18</v>
      </c>
      <c r="C613" t="s">
        <v>49</v>
      </c>
      <c r="D613" t="s">
        <v>564</v>
      </c>
      <c r="E613" t="b">
        <v>0</v>
      </c>
      <c r="F613" t="b">
        <v>0</v>
      </c>
      <c r="G613" t="b">
        <v>1</v>
      </c>
      <c r="H613" t="s">
        <v>12</v>
      </c>
      <c r="I613" t="s">
        <v>3657</v>
      </c>
      <c r="J613" t="s">
        <v>3658</v>
      </c>
      <c r="K613">
        <v>1</v>
      </c>
      <c r="L613">
        <v>2</v>
      </c>
      <c r="M613">
        <v>3</v>
      </c>
      <c r="N613">
        <v>0.33333333333333331</v>
      </c>
      <c r="O613" t="s">
        <v>49</v>
      </c>
      <c r="P613">
        <f t="shared" si="45"/>
        <v>0</v>
      </c>
      <c r="Q613">
        <f t="shared" si="46"/>
        <v>1</v>
      </c>
      <c r="R613">
        <f t="shared" si="47"/>
        <v>1</v>
      </c>
      <c r="S613">
        <f t="shared" si="48"/>
        <v>0</v>
      </c>
      <c r="T613" t="str">
        <f t="shared" si="49"/>
        <v/>
      </c>
    </row>
    <row r="614" spans="1:20">
      <c r="A614">
        <v>52</v>
      </c>
      <c r="B614">
        <v>1.15E+18</v>
      </c>
      <c r="C614" t="s">
        <v>49</v>
      </c>
      <c r="D614" t="s">
        <v>565</v>
      </c>
      <c r="E614" t="b">
        <v>0</v>
      </c>
      <c r="F614" t="b">
        <v>0</v>
      </c>
      <c r="G614" t="b">
        <v>1</v>
      </c>
      <c r="H614" t="s">
        <v>12</v>
      </c>
      <c r="I614" t="s">
        <v>3659</v>
      </c>
      <c r="J614" t="s">
        <v>3660</v>
      </c>
      <c r="K614">
        <v>1</v>
      </c>
      <c r="L614">
        <v>4</v>
      </c>
      <c r="M614">
        <v>5</v>
      </c>
      <c r="N614">
        <v>0.2</v>
      </c>
      <c r="O614" t="s">
        <v>49</v>
      </c>
      <c r="P614">
        <f t="shared" si="45"/>
        <v>0</v>
      </c>
      <c r="Q614">
        <f t="shared" si="46"/>
        <v>0</v>
      </c>
      <c r="R614">
        <f t="shared" si="47"/>
        <v>1</v>
      </c>
      <c r="S614">
        <f t="shared" si="48"/>
        <v>0</v>
      </c>
      <c r="T614" t="str">
        <f t="shared" si="49"/>
        <v/>
      </c>
    </row>
    <row r="615" spans="1:20">
      <c r="A615">
        <v>53</v>
      </c>
      <c r="B615">
        <v>1.15E+18</v>
      </c>
      <c r="C615" t="s">
        <v>49</v>
      </c>
      <c r="D615" t="s">
        <v>571</v>
      </c>
      <c r="E615" t="b">
        <v>0</v>
      </c>
      <c r="F615" t="b">
        <v>0</v>
      </c>
      <c r="G615" t="b">
        <v>1</v>
      </c>
      <c r="H615" t="s">
        <v>12</v>
      </c>
      <c r="I615" t="s">
        <v>3671</v>
      </c>
      <c r="J615" t="s">
        <v>3672</v>
      </c>
      <c r="K615">
        <v>1</v>
      </c>
      <c r="L615">
        <v>1</v>
      </c>
      <c r="M615">
        <v>2</v>
      </c>
      <c r="N615">
        <v>0.5</v>
      </c>
      <c r="O615" t="s">
        <v>49</v>
      </c>
      <c r="P615">
        <f t="shared" si="45"/>
        <v>0</v>
      </c>
      <c r="Q615">
        <f t="shared" si="46"/>
        <v>1</v>
      </c>
      <c r="R615">
        <f t="shared" si="47"/>
        <v>1</v>
      </c>
      <c r="S615">
        <f t="shared" si="48"/>
        <v>0</v>
      </c>
      <c r="T615" t="str">
        <f t="shared" si="49"/>
        <v/>
      </c>
    </row>
    <row r="616" spans="1:20">
      <c r="A616">
        <v>54</v>
      </c>
      <c r="B616">
        <v>1.15E+18</v>
      </c>
      <c r="C616" t="s">
        <v>49</v>
      </c>
      <c r="D616" t="s">
        <v>572</v>
      </c>
      <c r="E616" t="b">
        <v>0</v>
      </c>
      <c r="F616" t="b">
        <v>0</v>
      </c>
      <c r="G616" t="b">
        <v>1</v>
      </c>
      <c r="H616" t="s">
        <v>12</v>
      </c>
      <c r="I616" t="s">
        <v>3673</v>
      </c>
      <c r="J616" t="s">
        <v>3674</v>
      </c>
      <c r="K616">
        <v>1</v>
      </c>
      <c r="L616">
        <v>2</v>
      </c>
      <c r="M616">
        <v>3</v>
      </c>
      <c r="N616">
        <v>0.33333333333333331</v>
      </c>
      <c r="O616" t="s">
        <v>8</v>
      </c>
      <c r="P616">
        <f t="shared" si="45"/>
        <v>0</v>
      </c>
      <c r="Q616">
        <f t="shared" si="46"/>
        <v>1</v>
      </c>
      <c r="R616">
        <f t="shared" si="47"/>
        <v>0</v>
      </c>
      <c r="S616">
        <f t="shared" si="48"/>
        <v>0</v>
      </c>
      <c r="T616" t="str">
        <f t="shared" si="49"/>
        <v/>
      </c>
    </row>
    <row r="617" spans="1:20">
      <c r="A617">
        <v>55</v>
      </c>
      <c r="B617">
        <v>1.15E+18</v>
      </c>
      <c r="C617" t="s">
        <v>49</v>
      </c>
      <c r="D617" t="s">
        <v>582</v>
      </c>
      <c r="E617" t="b">
        <v>0</v>
      </c>
      <c r="F617" t="b">
        <v>0</v>
      </c>
      <c r="G617" t="b">
        <v>1</v>
      </c>
      <c r="H617" t="s">
        <v>12</v>
      </c>
      <c r="I617" t="s">
        <v>3693</v>
      </c>
      <c r="J617" t="s">
        <v>3694</v>
      </c>
      <c r="K617">
        <v>1</v>
      </c>
      <c r="L617">
        <v>1</v>
      </c>
      <c r="M617">
        <v>2</v>
      </c>
      <c r="N617">
        <v>0.5</v>
      </c>
      <c r="O617" t="s">
        <v>49</v>
      </c>
      <c r="P617">
        <f t="shared" si="45"/>
        <v>0</v>
      </c>
      <c r="Q617">
        <f t="shared" si="46"/>
        <v>1</v>
      </c>
      <c r="R617">
        <f t="shared" si="47"/>
        <v>1</v>
      </c>
      <c r="S617">
        <f t="shared" si="48"/>
        <v>0</v>
      </c>
      <c r="T617" t="str">
        <f t="shared" si="49"/>
        <v/>
      </c>
    </row>
    <row r="618" spans="1:20">
      <c r="A618">
        <v>57</v>
      </c>
      <c r="B618">
        <v>1.15E+18</v>
      </c>
      <c r="C618" t="s">
        <v>8</v>
      </c>
      <c r="D618" t="s">
        <v>589</v>
      </c>
      <c r="E618" t="b">
        <v>0</v>
      </c>
      <c r="F618" t="b">
        <v>0</v>
      </c>
      <c r="G618" t="b">
        <v>1</v>
      </c>
      <c r="H618" t="s">
        <v>12</v>
      </c>
      <c r="I618" t="s">
        <v>3707</v>
      </c>
      <c r="J618" t="s">
        <v>3708</v>
      </c>
      <c r="K618">
        <v>1</v>
      </c>
      <c r="L618">
        <v>0</v>
      </c>
      <c r="M618">
        <v>1</v>
      </c>
      <c r="N618">
        <v>1</v>
      </c>
      <c r="O618" t="s">
        <v>49</v>
      </c>
      <c r="P618">
        <f t="shared" si="45"/>
        <v>0</v>
      </c>
      <c r="Q618">
        <f t="shared" si="46"/>
        <v>1</v>
      </c>
      <c r="R618">
        <f t="shared" si="47"/>
        <v>1</v>
      </c>
      <c r="S618">
        <f t="shared" si="48"/>
        <v>0</v>
      </c>
      <c r="T618" t="str">
        <f t="shared" si="49"/>
        <v/>
      </c>
    </row>
    <row r="619" spans="1:20">
      <c r="A619">
        <v>57</v>
      </c>
      <c r="B619">
        <v>1.15E+18</v>
      </c>
      <c r="C619" t="s">
        <v>8</v>
      </c>
      <c r="D619" t="s">
        <v>591</v>
      </c>
      <c r="E619" t="b">
        <v>0</v>
      </c>
      <c r="F619" t="b">
        <v>0</v>
      </c>
      <c r="G619" t="b">
        <v>1</v>
      </c>
      <c r="H619" t="s">
        <v>12</v>
      </c>
      <c r="I619" t="s">
        <v>3711</v>
      </c>
      <c r="J619" t="s">
        <v>3712</v>
      </c>
      <c r="K619">
        <v>1</v>
      </c>
      <c r="L619">
        <v>1</v>
      </c>
      <c r="M619">
        <v>2</v>
      </c>
      <c r="N619">
        <v>0.5</v>
      </c>
      <c r="O619" t="s">
        <v>49</v>
      </c>
      <c r="P619">
        <f t="shared" si="45"/>
        <v>0</v>
      </c>
      <c r="Q619">
        <f t="shared" si="46"/>
        <v>1</v>
      </c>
      <c r="R619">
        <f t="shared" si="47"/>
        <v>1</v>
      </c>
      <c r="S619">
        <f t="shared" si="48"/>
        <v>0</v>
      </c>
      <c r="T619" t="str">
        <f t="shared" si="49"/>
        <v/>
      </c>
    </row>
    <row r="620" spans="1:20">
      <c r="A620">
        <v>57</v>
      </c>
      <c r="B620">
        <v>1.15E+18</v>
      </c>
      <c r="C620" t="s">
        <v>8</v>
      </c>
      <c r="D620" t="s">
        <v>592</v>
      </c>
      <c r="E620" t="b">
        <v>0</v>
      </c>
      <c r="F620" t="b">
        <v>0</v>
      </c>
      <c r="G620" t="b">
        <v>1</v>
      </c>
      <c r="H620" t="s">
        <v>12</v>
      </c>
      <c r="I620" t="s">
        <v>3713</v>
      </c>
      <c r="J620" t="s">
        <v>3714</v>
      </c>
      <c r="K620">
        <v>1</v>
      </c>
      <c r="L620">
        <v>0</v>
      </c>
      <c r="M620">
        <v>1</v>
      </c>
      <c r="N620">
        <v>1</v>
      </c>
      <c r="O620" t="s">
        <v>49</v>
      </c>
      <c r="P620">
        <f t="shared" si="45"/>
        <v>0</v>
      </c>
      <c r="Q620">
        <f t="shared" si="46"/>
        <v>1</v>
      </c>
      <c r="R620">
        <f t="shared" si="47"/>
        <v>1</v>
      </c>
      <c r="S620">
        <f t="shared" si="48"/>
        <v>0</v>
      </c>
      <c r="T620" t="str">
        <f t="shared" si="49"/>
        <v/>
      </c>
    </row>
    <row r="621" spans="1:20">
      <c r="A621">
        <v>57</v>
      </c>
      <c r="B621">
        <v>1.15E+18</v>
      </c>
      <c r="C621" t="s">
        <v>8</v>
      </c>
      <c r="D621" t="s">
        <v>593</v>
      </c>
      <c r="E621" t="b">
        <v>0</v>
      </c>
      <c r="F621" t="b">
        <v>0</v>
      </c>
      <c r="G621" t="b">
        <v>1</v>
      </c>
      <c r="H621" t="s">
        <v>12</v>
      </c>
      <c r="I621" t="s">
        <v>3715</v>
      </c>
      <c r="J621" t="s">
        <v>3716</v>
      </c>
      <c r="K621">
        <v>1</v>
      </c>
      <c r="L621">
        <v>2</v>
      </c>
      <c r="M621">
        <v>3</v>
      </c>
      <c r="N621">
        <v>0.33333333333333331</v>
      </c>
      <c r="O621" t="s">
        <v>49</v>
      </c>
      <c r="P621">
        <f t="shared" si="45"/>
        <v>0</v>
      </c>
      <c r="Q621">
        <f t="shared" si="46"/>
        <v>1</v>
      </c>
      <c r="R621">
        <f t="shared" si="47"/>
        <v>1</v>
      </c>
      <c r="S621">
        <f t="shared" si="48"/>
        <v>0</v>
      </c>
      <c r="T621" t="str">
        <f t="shared" si="49"/>
        <v/>
      </c>
    </row>
    <row r="622" spans="1:20">
      <c r="A622">
        <v>57</v>
      </c>
      <c r="B622">
        <v>1.15E+18</v>
      </c>
      <c r="C622" t="s">
        <v>8</v>
      </c>
      <c r="D622" t="s">
        <v>594</v>
      </c>
      <c r="E622" t="b">
        <v>0</v>
      </c>
      <c r="F622" t="b">
        <v>0</v>
      </c>
      <c r="G622" t="b">
        <v>1</v>
      </c>
      <c r="H622" t="s">
        <v>12</v>
      </c>
      <c r="I622" t="s">
        <v>3717</v>
      </c>
      <c r="J622" t="s">
        <v>3718</v>
      </c>
      <c r="K622">
        <v>1</v>
      </c>
      <c r="L622">
        <v>2</v>
      </c>
      <c r="M622">
        <v>3</v>
      </c>
      <c r="N622">
        <v>0.33333333333333331</v>
      </c>
      <c r="O622" t="s">
        <v>49</v>
      </c>
      <c r="P622">
        <f t="shared" si="45"/>
        <v>0</v>
      </c>
      <c r="Q622">
        <f t="shared" si="46"/>
        <v>1</v>
      </c>
      <c r="R622">
        <f t="shared" si="47"/>
        <v>1</v>
      </c>
      <c r="S622">
        <f t="shared" si="48"/>
        <v>0</v>
      </c>
      <c r="T622" t="str">
        <f t="shared" si="49"/>
        <v/>
      </c>
    </row>
    <row r="623" spans="1:20">
      <c r="A623">
        <v>57</v>
      </c>
      <c r="B623">
        <v>1.15E+18</v>
      </c>
      <c r="C623" t="s">
        <v>8</v>
      </c>
      <c r="D623" t="s">
        <v>596</v>
      </c>
      <c r="E623" t="b">
        <v>0</v>
      </c>
      <c r="F623" t="b">
        <v>0</v>
      </c>
      <c r="G623" t="b">
        <v>1</v>
      </c>
      <c r="H623" t="s">
        <v>12</v>
      </c>
      <c r="I623" t="s">
        <v>3721</v>
      </c>
      <c r="J623" t="s">
        <v>3722</v>
      </c>
      <c r="K623">
        <v>1</v>
      </c>
      <c r="L623">
        <v>0</v>
      </c>
      <c r="M623">
        <v>1</v>
      </c>
      <c r="N623">
        <v>1</v>
      </c>
      <c r="O623" t="s">
        <v>49</v>
      </c>
      <c r="P623">
        <f t="shared" si="45"/>
        <v>0</v>
      </c>
      <c r="Q623">
        <f t="shared" si="46"/>
        <v>1</v>
      </c>
      <c r="R623">
        <f t="shared" si="47"/>
        <v>1</v>
      </c>
      <c r="S623">
        <f t="shared" si="48"/>
        <v>0</v>
      </c>
      <c r="T623" t="str">
        <f t="shared" si="49"/>
        <v/>
      </c>
    </row>
    <row r="624" spans="1:20">
      <c r="A624">
        <v>58</v>
      </c>
      <c r="B624">
        <v>1.15E+18</v>
      </c>
      <c r="C624" t="s">
        <v>49</v>
      </c>
      <c r="D624" t="s">
        <v>599</v>
      </c>
      <c r="E624" t="b">
        <v>0</v>
      </c>
      <c r="F624" t="b">
        <v>0</v>
      </c>
      <c r="G624" t="b">
        <v>1</v>
      </c>
      <c r="H624" t="s">
        <v>12</v>
      </c>
      <c r="I624" t="s">
        <v>3727</v>
      </c>
      <c r="J624" t="s">
        <v>3728</v>
      </c>
      <c r="K624">
        <v>1</v>
      </c>
      <c r="L624">
        <v>2</v>
      </c>
      <c r="M624">
        <v>3</v>
      </c>
      <c r="N624">
        <v>0.33333333333333331</v>
      </c>
      <c r="O624" t="s">
        <v>49</v>
      </c>
      <c r="P624">
        <f t="shared" si="45"/>
        <v>0</v>
      </c>
      <c r="Q624">
        <f t="shared" si="46"/>
        <v>1</v>
      </c>
      <c r="R624">
        <f t="shared" si="47"/>
        <v>1</v>
      </c>
      <c r="S624">
        <f t="shared" si="48"/>
        <v>0</v>
      </c>
      <c r="T624" t="str">
        <f t="shared" si="49"/>
        <v/>
      </c>
    </row>
    <row r="625" spans="1:20">
      <c r="A625">
        <v>59</v>
      </c>
      <c r="B625">
        <v>1.15E+18</v>
      </c>
      <c r="C625" t="s">
        <v>8</v>
      </c>
      <c r="D625" t="s">
        <v>606</v>
      </c>
      <c r="E625" t="b">
        <v>0</v>
      </c>
      <c r="F625" t="b">
        <v>0</v>
      </c>
      <c r="G625" t="b">
        <v>1</v>
      </c>
      <c r="H625" t="s">
        <v>12</v>
      </c>
      <c r="I625" t="s">
        <v>3741</v>
      </c>
      <c r="J625" t="s">
        <v>3742</v>
      </c>
      <c r="K625">
        <v>1</v>
      </c>
      <c r="L625">
        <v>4</v>
      </c>
      <c r="M625">
        <v>5</v>
      </c>
      <c r="N625">
        <v>0.2</v>
      </c>
      <c r="O625" t="s">
        <v>49</v>
      </c>
      <c r="P625">
        <f t="shared" si="45"/>
        <v>0</v>
      </c>
      <c r="Q625">
        <f t="shared" si="46"/>
        <v>0</v>
      </c>
      <c r="R625">
        <f t="shared" si="47"/>
        <v>1</v>
      </c>
      <c r="S625">
        <f t="shared" si="48"/>
        <v>0</v>
      </c>
      <c r="T625" t="str">
        <f t="shared" si="49"/>
        <v/>
      </c>
    </row>
    <row r="626" spans="1:20">
      <c r="A626">
        <v>59</v>
      </c>
      <c r="B626">
        <v>1.15E+18</v>
      </c>
      <c r="C626" t="s">
        <v>8</v>
      </c>
      <c r="D626" t="s">
        <v>607</v>
      </c>
      <c r="E626" t="b">
        <v>0</v>
      </c>
      <c r="F626" t="b">
        <v>0</v>
      </c>
      <c r="G626" t="b">
        <v>1</v>
      </c>
      <c r="H626" t="s">
        <v>12</v>
      </c>
      <c r="I626" t="s">
        <v>3743</v>
      </c>
      <c r="J626" t="s">
        <v>3744</v>
      </c>
      <c r="K626">
        <v>1</v>
      </c>
      <c r="L626">
        <v>1</v>
      </c>
      <c r="M626">
        <v>2</v>
      </c>
      <c r="N626">
        <v>0.5</v>
      </c>
      <c r="O626" t="s">
        <v>49</v>
      </c>
      <c r="P626">
        <f t="shared" si="45"/>
        <v>0</v>
      </c>
      <c r="Q626">
        <f t="shared" si="46"/>
        <v>1</v>
      </c>
      <c r="R626">
        <f t="shared" si="47"/>
        <v>1</v>
      </c>
      <c r="S626">
        <f t="shared" si="48"/>
        <v>0</v>
      </c>
      <c r="T626" t="str">
        <f t="shared" si="49"/>
        <v/>
      </c>
    </row>
    <row r="627" spans="1:20">
      <c r="A627">
        <v>59</v>
      </c>
      <c r="B627">
        <v>1.15E+18</v>
      </c>
      <c r="C627" t="s">
        <v>8</v>
      </c>
      <c r="D627" t="s">
        <v>608</v>
      </c>
      <c r="E627" t="b">
        <v>0</v>
      </c>
      <c r="F627" t="b">
        <v>0</v>
      </c>
      <c r="G627" t="b">
        <v>1</v>
      </c>
      <c r="H627" t="s">
        <v>12</v>
      </c>
      <c r="I627" t="s">
        <v>3745</v>
      </c>
      <c r="J627" t="s">
        <v>3746</v>
      </c>
      <c r="K627">
        <v>1</v>
      </c>
      <c r="L627">
        <v>0</v>
      </c>
      <c r="M627">
        <v>1</v>
      </c>
      <c r="N627">
        <v>1</v>
      </c>
      <c r="O627" t="s">
        <v>8</v>
      </c>
      <c r="P627">
        <f t="shared" si="45"/>
        <v>0</v>
      </c>
      <c r="Q627">
        <f t="shared" si="46"/>
        <v>1</v>
      </c>
      <c r="R627">
        <f t="shared" si="47"/>
        <v>0</v>
      </c>
      <c r="S627">
        <f t="shared" si="48"/>
        <v>0</v>
      </c>
      <c r="T627" t="str">
        <f t="shared" si="49"/>
        <v/>
      </c>
    </row>
    <row r="628" spans="1:20">
      <c r="A628">
        <v>59</v>
      </c>
      <c r="B628">
        <v>1.15E+18</v>
      </c>
      <c r="C628" t="s">
        <v>8</v>
      </c>
      <c r="D628" t="s">
        <v>609</v>
      </c>
      <c r="E628" t="b">
        <v>0</v>
      </c>
      <c r="F628" t="b">
        <v>0</v>
      </c>
      <c r="G628" t="b">
        <v>1</v>
      </c>
      <c r="H628" t="s">
        <v>12</v>
      </c>
      <c r="I628" t="s">
        <v>3747</v>
      </c>
      <c r="J628" t="s">
        <v>3748</v>
      </c>
      <c r="K628">
        <v>1</v>
      </c>
      <c r="L628">
        <v>0</v>
      </c>
      <c r="M628">
        <v>1</v>
      </c>
      <c r="N628">
        <v>1</v>
      </c>
      <c r="O628" t="s">
        <v>49</v>
      </c>
      <c r="P628">
        <f t="shared" si="45"/>
        <v>0</v>
      </c>
      <c r="Q628">
        <f t="shared" si="46"/>
        <v>1</v>
      </c>
      <c r="R628">
        <f t="shared" si="47"/>
        <v>1</v>
      </c>
      <c r="S628">
        <f t="shared" si="48"/>
        <v>0</v>
      </c>
      <c r="T628" t="str">
        <f t="shared" si="49"/>
        <v/>
      </c>
    </row>
    <row r="629" spans="1:20">
      <c r="A629">
        <v>61</v>
      </c>
      <c r="B629">
        <v>1.15E+18</v>
      </c>
      <c r="C629" t="s">
        <v>49</v>
      </c>
      <c r="D629" t="s">
        <v>615</v>
      </c>
      <c r="E629" t="b">
        <v>0</v>
      </c>
      <c r="F629" t="b">
        <v>0</v>
      </c>
      <c r="G629" t="b">
        <v>1</v>
      </c>
      <c r="H629" t="s">
        <v>12</v>
      </c>
      <c r="I629" t="s">
        <v>3759</v>
      </c>
      <c r="J629" t="s">
        <v>3760</v>
      </c>
      <c r="K629">
        <v>1</v>
      </c>
      <c r="L629">
        <v>2</v>
      </c>
      <c r="M629">
        <v>3</v>
      </c>
      <c r="N629">
        <v>0.33333333333333331</v>
      </c>
      <c r="O629" t="s">
        <v>49</v>
      </c>
      <c r="P629">
        <f t="shared" si="45"/>
        <v>0</v>
      </c>
      <c r="Q629">
        <f t="shared" si="46"/>
        <v>1</v>
      </c>
      <c r="R629">
        <f t="shared" si="47"/>
        <v>1</v>
      </c>
      <c r="S629">
        <f t="shared" si="48"/>
        <v>0</v>
      </c>
      <c r="T629" t="str">
        <f t="shared" si="49"/>
        <v/>
      </c>
    </row>
    <row r="630" spans="1:20">
      <c r="A630">
        <v>62</v>
      </c>
      <c r="B630">
        <v>1.15E+18</v>
      </c>
      <c r="C630" t="s">
        <v>49</v>
      </c>
      <c r="D630" t="s">
        <v>616</v>
      </c>
      <c r="E630" t="b">
        <v>0</v>
      </c>
      <c r="F630" t="b">
        <v>0</v>
      </c>
      <c r="G630" t="b">
        <v>1</v>
      </c>
      <c r="H630" t="s">
        <v>12</v>
      </c>
      <c r="I630" t="s">
        <v>3761</v>
      </c>
      <c r="J630" t="s">
        <v>3762</v>
      </c>
      <c r="K630">
        <v>1</v>
      </c>
      <c r="L630">
        <v>1</v>
      </c>
      <c r="M630">
        <v>2</v>
      </c>
      <c r="N630">
        <v>0.5</v>
      </c>
      <c r="O630" t="s">
        <v>49</v>
      </c>
      <c r="P630">
        <f t="shared" si="45"/>
        <v>0</v>
      </c>
      <c r="Q630">
        <f t="shared" si="46"/>
        <v>1</v>
      </c>
      <c r="R630">
        <f t="shared" si="47"/>
        <v>1</v>
      </c>
      <c r="S630">
        <f t="shared" si="48"/>
        <v>0</v>
      </c>
      <c r="T630" t="str">
        <f t="shared" si="49"/>
        <v/>
      </c>
    </row>
    <row r="631" spans="1:20">
      <c r="A631">
        <v>69</v>
      </c>
      <c r="B631">
        <v>1.14E+18</v>
      </c>
      <c r="C631" t="s">
        <v>8</v>
      </c>
      <c r="D631" t="s">
        <v>643</v>
      </c>
      <c r="E631" t="b">
        <v>0</v>
      </c>
      <c r="F631" t="b">
        <v>0</v>
      </c>
      <c r="G631" t="b">
        <v>1</v>
      </c>
      <c r="H631" t="s">
        <v>12</v>
      </c>
      <c r="I631" t="s">
        <v>3815</v>
      </c>
      <c r="J631" t="s">
        <v>3816</v>
      </c>
      <c r="K631">
        <v>1</v>
      </c>
      <c r="L631">
        <v>1</v>
      </c>
      <c r="M631">
        <v>2</v>
      </c>
      <c r="N631">
        <v>0.5</v>
      </c>
      <c r="O631" t="s">
        <v>8</v>
      </c>
      <c r="P631">
        <f t="shared" si="45"/>
        <v>0</v>
      </c>
      <c r="Q631">
        <f t="shared" si="46"/>
        <v>1</v>
      </c>
      <c r="R631">
        <f t="shared" si="47"/>
        <v>0</v>
      </c>
      <c r="S631">
        <f t="shared" si="48"/>
        <v>0</v>
      </c>
      <c r="T631" t="str">
        <f t="shared" si="49"/>
        <v/>
      </c>
    </row>
    <row r="632" spans="1:20">
      <c r="A632">
        <v>69</v>
      </c>
      <c r="B632">
        <v>1.14E+18</v>
      </c>
      <c r="C632" t="s">
        <v>8</v>
      </c>
      <c r="D632" t="s">
        <v>644</v>
      </c>
      <c r="E632" t="b">
        <v>0</v>
      </c>
      <c r="F632" t="b">
        <v>0</v>
      </c>
      <c r="G632" t="b">
        <v>1</v>
      </c>
      <c r="H632" t="s">
        <v>12</v>
      </c>
      <c r="I632" t="s">
        <v>3817</v>
      </c>
      <c r="J632" t="s">
        <v>3818</v>
      </c>
      <c r="K632">
        <v>1</v>
      </c>
      <c r="L632">
        <v>0</v>
      </c>
      <c r="M632">
        <v>1</v>
      </c>
      <c r="N632">
        <v>1</v>
      </c>
      <c r="O632" t="s">
        <v>49</v>
      </c>
      <c r="P632">
        <f t="shared" si="45"/>
        <v>0</v>
      </c>
      <c r="Q632">
        <f t="shared" si="46"/>
        <v>1</v>
      </c>
      <c r="R632">
        <f t="shared" si="47"/>
        <v>1</v>
      </c>
      <c r="S632">
        <f t="shared" si="48"/>
        <v>0</v>
      </c>
      <c r="T632" t="str">
        <f t="shared" si="49"/>
        <v/>
      </c>
    </row>
    <row r="633" spans="1:20">
      <c r="A633">
        <v>70</v>
      </c>
      <c r="B633">
        <v>1.14E+18</v>
      </c>
      <c r="C633" t="s">
        <v>8</v>
      </c>
      <c r="D633" t="s">
        <v>646</v>
      </c>
      <c r="E633" t="b">
        <v>0</v>
      </c>
      <c r="F633" t="b">
        <v>0</v>
      </c>
      <c r="G633" t="b">
        <v>1</v>
      </c>
      <c r="H633" t="s">
        <v>12</v>
      </c>
      <c r="I633" t="s">
        <v>3821</v>
      </c>
      <c r="J633" t="s">
        <v>3822</v>
      </c>
      <c r="K633">
        <v>1</v>
      </c>
      <c r="L633">
        <v>0</v>
      </c>
      <c r="M633">
        <v>1</v>
      </c>
      <c r="N633">
        <v>1</v>
      </c>
      <c r="O633" t="s">
        <v>49</v>
      </c>
      <c r="P633">
        <f t="shared" si="45"/>
        <v>0</v>
      </c>
      <c r="Q633">
        <f t="shared" si="46"/>
        <v>1</v>
      </c>
      <c r="R633">
        <f t="shared" si="47"/>
        <v>1</v>
      </c>
      <c r="S633">
        <f t="shared" si="48"/>
        <v>0</v>
      </c>
      <c r="T633" t="str">
        <f t="shared" si="49"/>
        <v/>
      </c>
    </row>
    <row r="634" spans="1:20">
      <c r="A634">
        <v>71</v>
      </c>
      <c r="B634">
        <v>1.14E+18</v>
      </c>
      <c r="C634" t="s">
        <v>8</v>
      </c>
      <c r="D634" t="s">
        <v>648</v>
      </c>
      <c r="E634" t="b">
        <v>0</v>
      </c>
      <c r="F634" t="b">
        <v>0</v>
      </c>
      <c r="G634" t="b">
        <v>1</v>
      </c>
      <c r="H634" t="s">
        <v>12</v>
      </c>
      <c r="I634" t="s">
        <v>3823</v>
      </c>
      <c r="J634" t="s">
        <v>3824</v>
      </c>
      <c r="K634">
        <v>1</v>
      </c>
      <c r="L634">
        <v>0</v>
      </c>
      <c r="M634">
        <v>1</v>
      </c>
      <c r="N634">
        <v>1</v>
      </c>
      <c r="O634" t="s">
        <v>49</v>
      </c>
      <c r="P634">
        <f t="shared" si="45"/>
        <v>0</v>
      </c>
      <c r="Q634">
        <f t="shared" si="46"/>
        <v>1</v>
      </c>
      <c r="R634">
        <f t="shared" si="47"/>
        <v>1</v>
      </c>
      <c r="S634">
        <f t="shared" si="48"/>
        <v>0</v>
      </c>
      <c r="T634" t="str">
        <f t="shared" si="49"/>
        <v/>
      </c>
    </row>
    <row r="635" spans="1:20">
      <c r="A635">
        <v>71</v>
      </c>
      <c r="B635">
        <v>1.14E+18</v>
      </c>
      <c r="C635" t="s">
        <v>8</v>
      </c>
      <c r="D635" t="s">
        <v>649</v>
      </c>
      <c r="E635" t="b">
        <v>0</v>
      </c>
      <c r="F635" t="b">
        <v>0</v>
      </c>
      <c r="G635" t="b">
        <v>1</v>
      </c>
      <c r="H635" t="s">
        <v>12</v>
      </c>
      <c r="I635" t="s">
        <v>3825</v>
      </c>
      <c r="J635" t="s">
        <v>3826</v>
      </c>
      <c r="K635">
        <v>1</v>
      </c>
      <c r="L635">
        <v>0</v>
      </c>
      <c r="M635">
        <v>1</v>
      </c>
      <c r="N635">
        <v>1</v>
      </c>
      <c r="O635" t="s">
        <v>49</v>
      </c>
      <c r="P635">
        <f t="shared" si="45"/>
        <v>0</v>
      </c>
      <c r="Q635">
        <f t="shared" si="46"/>
        <v>1</v>
      </c>
      <c r="R635">
        <f t="shared" si="47"/>
        <v>1</v>
      </c>
      <c r="S635">
        <f t="shared" si="48"/>
        <v>0</v>
      </c>
      <c r="T635" t="str">
        <f t="shared" si="49"/>
        <v/>
      </c>
    </row>
    <row r="636" spans="1:20">
      <c r="A636">
        <v>72</v>
      </c>
      <c r="B636">
        <v>1.14E+18</v>
      </c>
      <c r="C636" t="s">
        <v>49</v>
      </c>
      <c r="D636" t="s">
        <v>654</v>
      </c>
      <c r="E636" t="b">
        <v>0</v>
      </c>
      <c r="F636" t="b">
        <v>0</v>
      </c>
      <c r="G636" t="b">
        <v>1</v>
      </c>
      <c r="H636" t="s">
        <v>12</v>
      </c>
      <c r="I636" t="s">
        <v>3831</v>
      </c>
      <c r="J636" t="s">
        <v>3832</v>
      </c>
      <c r="K636">
        <v>1</v>
      </c>
      <c r="L636">
        <v>2</v>
      </c>
      <c r="M636">
        <v>3</v>
      </c>
      <c r="N636">
        <v>0.33333333333333331</v>
      </c>
      <c r="O636" t="s">
        <v>49</v>
      </c>
      <c r="P636">
        <f t="shared" si="45"/>
        <v>0</v>
      </c>
      <c r="Q636">
        <f t="shared" si="46"/>
        <v>1</v>
      </c>
      <c r="R636">
        <f t="shared" si="47"/>
        <v>1</v>
      </c>
      <c r="S636">
        <f t="shared" si="48"/>
        <v>0</v>
      </c>
      <c r="T636" t="str">
        <f t="shared" si="49"/>
        <v/>
      </c>
    </row>
    <row r="637" spans="1:20">
      <c r="A637">
        <v>73</v>
      </c>
      <c r="B637">
        <v>1.14E+18</v>
      </c>
      <c r="C637" t="s">
        <v>49</v>
      </c>
      <c r="D637" t="s">
        <v>656</v>
      </c>
      <c r="E637" t="b">
        <v>0</v>
      </c>
      <c r="F637" t="b">
        <v>0</v>
      </c>
      <c r="G637" t="b">
        <v>1</v>
      </c>
      <c r="H637" t="s">
        <v>12</v>
      </c>
      <c r="I637" t="s">
        <v>3835</v>
      </c>
      <c r="J637" t="s">
        <v>3836</v>
      </c>
      <c r="K637">
        <v>1</v>
      </c>
      <c r="L637">
        <v>1</v>
      </c>
      <c r="M637">
        <v>2</v>
      </c>
      <c r="N637">
        <v>0.5</v>
      </c>
      <c r="O637" t="s">
        <v>49</v>
      </c>
      <c r="P637">
        <f t="shared" si="45"/>
        <v>0</v>
      </c>
      <c r="Q637">
        <f t="shared" si="46"/>
        <v>1</v>
      </c>
      <c r="R637">
        <f t="shared" si="47"/>
        <v>1</v>
      </c>
      <c r="S637">
        <f t="shared" si="48"/>
        <v>0</v>
      </c>
      <c r="T637" t="str">
        <f t="shared" si="49"/>
        <v/>
      </c>
    </row>
    <row r="638" spans="1:20">
      <c r="A638">
        <v>73</v>
      </c>
      <c r="B638">
        <v>1.14E+18</v>
      </c>
      <c r="C638" t="s">
        <v>49</v>
      </c>
      <c r="D638" t="s">
        <v>659</v>
      </c>
      <c r="E638" t="b">
        <v>0</v>
      </c>
      <c r="F638" t="b">
        <v>0</v>
      </c>
      <c r="G638" t="b">
        <v>1</v>
      </c>
      <c r="H638" t="s">
        <v>12</v>
      </c>
      <c r="I638" t="s">
        <v>3841</v>
      </c>
      <c r="J638" t="s">
        <v>3842</v>
      </c>
      <c r="K638">
        <v>1</v>
      </c>
      <c r="L638">
        <v>5</v>
      </c>
      <c r="M638">
        <v>6</v>
      </c>
      <c r="N638">
        <v>0.16666666666666666</v>
      </c>
      <c r="O638" t="s">
        <v>49</v>
      </c>
      <c r="P638">
        <f t="shared" si="45"/>
        <v>0</v>
      </c>
      <c r="Q638">
        <f t="shared" si="46"/>
        <v>0</v>
      </c>
      <c r="R638">
        <f t="shared" si="47"/>
        <v>1</v>
      </c>
      <c r="S638">
        <f t="shared" si="48"/>
        <v>0</v>
      </c>
      <c r="T638" t="str">
        <f t="shared" si="49"/>
        <v/>
      </c>
    </row>
    <row r="639" spans="1:20">
      <c r="A639">
        <v>74</v>
      </c>
      <c r="B639">
        <v>1.14E+18</v>
      </c>
      <c r="C639" t="s">
        <v>8</v>
      </c>
      <c r="D639" t="s">
        <v>660</v>
      </c>
      <c r="E639" t="b">
        <v>0</v>
      </c>
      <c r="F639" t="b">
        <v>0</v>
      </c>
      <c r="G639" t="b">
        <v>1</v>
      </c>
      <c r="H639" t="s">
        <v>12</v>
      </c>
      <c r="I639" t="s">
        <v>3843</v>
      </c>
      <c r="J639" t="s">
        <v>3844</v>
      </c>
      <c r="K639">
        <v>1</v>
      </c>
      <c r="L639">
        <v>0</v>
      </c>
      <c r="M639">
        <v>1</v>
      </c>
      <c r="N639">
        <v>1</v>
      </c>
      <c r="O639" t="s">
        <v>49</v>
      </c>
      <c r="P639">
        <f t="shared" si="45"/>
        <v>0</v>
      </c>
      <c r="Q639">
        <f t="shared" si="46"/>
        <v>1</v>
      </c>
      <c r="R639">
        <f t="shared" si="47"/>
        <v>1</v>
      </c>
      <c r="S639">
        <f t="shared" si="48"/>
        <v>0</v>
      </c>
      <c r="T639" t="str">
        <f t="shared" si="49"/>
        <v/>
      </c>
    </row>
    <row r="640" spans="1:20">
      <c r="A640">
        <v>74</v>
      </c>
      <c r="B640">
        <v>1.14E+18</v>
      </c>
      <c r="C640" t="s">
        <v>8</v>
      </c>
      <c r="D640" t="s">
        <v>662</v>
      </c>
      <c r="E640" t="b">
        <v>0</v>
      </c>
      <c r="F640" t="b">
        <v>0</v>
      </c>
      <c r="G640" t="b">
        <v>1</v>
      </c>
      <c r="H640" t="s">
        <v>12</v>
      </c>
      <c r="I640" t="s">
        <v>3847</v>
      </c>
      <c r="J640" t="s">
        <v>3848</v>
      </c>
      <c r="K640">
        <v>1</v>
      </c>
      <c r="L640">
        <v>2</v>
      </c>
      <c r="M640">
        <v>3</v>
      </c>
      <c r="N640">
        <v>0.33333333333333331</v>
      </c>
      <c r="O640" t="s">
        <v>49</v>
      </c>
      <c r="P640">
        <f t="shared" si="45"/>
        <v>0</v>
      </c>
      <c r="Q640">
        <f t="shared" si="46"/>
        <v>1</v>
      </c>
      <c r="R640">
        <f t="shared" si="47"/>
        <v>1</v>
      </c>
      <c r="S640">
        <f t="shared" si="48"/>
        <v>0</v>
      </c>
      <c r="T640" t="str">
        <f t="shared" si="49"/>
        <v/>
      </c>
    </row>
    <row r="641" spans="1:20">
      <c r="A641">
        <v>74</v>
      </c>
      <c r="B641">
        <v>1.14E+18</v>
      </c>
      <c r="C641" t="s">
        <v>8</v>
      </c>
      <c r="D641" t="s">
        <v>663</v>
      </c>
      <c r="E641" t="b">
        <v>0</v>
      </c>
      <c r="F641" t="b">
        <v>0</v>
      </c>
      <c r="G641" t="b">
        <v>1</v>
      </c>
      <c r="H641" t="s">
        <v>12</v>
      </c>
      <c r="I641" t="s">
        <v>3849</v>
      </c>
      <c r="J641" t="s">
        <v>3850</v>
      </c>
      <c r="K641">
        <v>1</v>
      </c>
      <c r="L641">
        <v>2</v>
      </c>
      <c r="M641">
        <v>3</v>
      </c>
      <c r="N641">
        <v>0.33333333333333331</v>
      </c>
      <c r="O641" t="s">
        <v>49</v>
      </c>
      <c r="P641">
        <f t="shared" si="45"/>
        <v>0</v>
      </c>
      <c r="Q641">
        <f t="shared" si="46"/>
        <v>1</v>
      </c>
      <c r="R641">
        <f t="shared" si="47"/>
        <v>1</v>
      </c>
      <c r="S641">
        <f t="shared" si="48"/>
        <v>0</v>
      </c>
      <c r="T641" t="str">
        <f t="shared" si="49"/>
        <v/>
      </c>
    </row>
    <row r="642" spans="1:20">
      <c r="A642">
        <v>75</v>
      </c>
      <c r="B642">
        <v>1.14E+18</v>
      </c>
      <c r="C642" t="s">
        <v>8</v>
      </c>
      <c r="D642" t="s">
        <v>664</v>
      </c>
      <c r="E642" t="b">
        <v>0</v>
      </c>
      <c r="F642" t="b">
        <v>0</v>
      </c>
      <c r="G642" t="b">
        <v>1</v>
      </c>
      <c r="H642" t="s">
        <v>12</v>
      </c>
      <c r="I642" t="s">
        <v>3851</v>
      </c>
      <c r="J642" t="s">
        <v>3852</v>
      </c>
      <c r="K642">
        <v>1</v>
      </c>
      <c r="L642">
        <v>0</v>
      </c>
      <c r="M642">
        <v>1</v>
      </c>
      <c r="N642">
        <v>1</v>
      </c>
      <c r="O642" t="s">
        <v>49</v>
      </c>
      <c r="P642">
        <f t="shared" si="45"/>
        <v>0</v>
      </c>
      <c r="Q642">
        <f t="shared" si="46"/>
        <v>1</v>
      </c>
      <c r="R642">
        <f t="shared" si="47"/>
        <v>1</v>
      </c>
      <c r="S642">
        <f t="shared" si="48"/>
        <v>0</v>
      </c>
      <c r="T642" t="str">
        <f t="shared" si="49"/>
        <v/>
      </c>
    </row>
    <row r="643" spans="1:20">
      <c r="A643">
        <v>75</v>
      </c>
      <c r="B643">
        <v>1.14E+18</v>
      </c>
      <c r="C643" t="s">
        <v>8</v>
      </c>
      <c r="D643" t="s">
        <v>665</v>
      </c>
      <c r="E643" t="b">
        <v>0</v>
      </c>
      <c r="F643" t="b">
        <v>0</v>
      </c>
      <c r="G643" t="b">
        <v>1</v>
      </c>
      <c r="H643" t="s">
        <v>12</v>
      </c>
      <c r="I643" t="s">
        <v>3853</v>
      </c>
      <c r="J643" t="s">
        <v>3854</v>
      </c>
      <c r="K643">
        <v>1</v>
      </c>
      <c r="L643">
        <v>0</v>
      </c>
      <c r="M643">
        <v>1</v>
      </c>
      <c r="N643">
        <v>1</v>
      </c>
      <c r="O643" t="s">
        <v>49</v>
      </c>
      <c r="P643">
        <f t="shared" ref="P643:P706" si="50">IF(K643&gt;=P$1,1,0)</f>
        <v>0</v>
      </c>
      <c r="Q643">
        <f t="shared" ref="Q643:Q706" si="51">IF(N643&gt;=Q$1,1,0)</f>
        <v>1</v>
      </c>
      <c r="R643">
        <f t="shared" ref="R643:R706" si="52">IF(O643=R$1,V$1,1)</f>
        <v>1</v>
      </c>
      <c r="S643">
        <f t="shared" ref="S643:S706" si="53">Q643*P643*R643</f>
        <v>0</v>
      </c>
      <c r="T643" t="str">
        <f t="shared" ref="T643:T706" si="54">IF(S643=1,D643,"")</f>
        <v/>
      </c>
    </row>
    <row r="644" spans="1:20">
      <c r="A644">
        <v>75</v>
      </c>
      <c r="B644">
        <v>1.14E+18</v>
      </c>
      <c r="C644" t="s">
        <v>8</v>
      </c>
      <c r="D644" t="s">
        <v>666</v>
      </c>
      <c r="E644" t="b">
        <v>0</v>
      </c>
      <c r="F644" t="b">
        <v>0</v>
      </c>
      <c r="G644" t="b">
        <v>1</v>
      </c>
      <c r="H644" t="s">
        <v>12</v>
      </c>
      <c r="I644" t="s">
        <v>3855</v>
      </c>
      <c r="J644" t="s">
        <v>3856</v>
      </c>
      <c r="K644">
        <v>1</v>
      </c>
      <c r="L644">
        <v>0</v>
      </c>
      <c r="M644">
        <v>1</v>
      </c>
      <c r="N644">
        <v>1</v>
      </c>
      <c r="O644" t="s">
        <v>49</v>
      </c>
      <c r="P644">
        <f t="shared" si="50"/>
        <v>0</v>
      </c>
      <c r="Q644">
        <f t="shared" si="51"/>
        <v>1</v>
      </c>
      <c r="R644">
        <f t="shared" si="52"/>
        <v>1</v>
      </c>
      <c r="S644">
        <f t="shared" si="53"/>
        <v>0</v>
      </c>
      <c r="T644" t="str">
        <f t="shared" si="54"/>
        <v/>
      </c>
    </row>
    <row r="645" spans="1:20">
      <c r="A645">
        <v>75</v>
      </c>
      <c r="B645">
        <v>1.14E+18</v>
      </c>
      <c r="C645" t="s">
        <v>8</v>
      </c>
      <c r="D645" t="s">
        <v>667</v>
      </c>
      <c r="E645" t="b">
        <v>0</v>
      </c>
      <c r="F645" t="b">
        <v>0</v>
      </c>
      <c r="G645" t="b">
        <v>1</v>
      </c>
      <c r="H645" t="s">
        <v>12</v>
      </c>
      <c r="I645" t="s">
        <v>3857</v>
      </c>
      <c r="J645" t="s">
        <v>3858</v>
      </c>
      <c r="K645">
        <v>1</v>
      </c>
      <c r="L645">
        <v>0</v>
      </c>
      <c r="M645">
        <v>1</v>
      </c>
      <c r="N645">
        <v>1</v>
      </c>
      <c r="O645" t="s">
        <v>49</v>
      </c>
      <c r="P645">
        <f t="shared" si="50"/>
        <v>0</v>
      </c>
      <c r="Q645">
        <f t="shared" si="51"/>
        <v>1</v>
      </c>
      <c r="R645">
        <f t="shared" si="52"/>
        <v>1</v>
      </c>
      <c r="S645">
        <f t="shared" si="53"/>
        <v>0</v>
      </c>
      <c r="T645" t="str">
        <f t="shared" si="54"/>
        <v/>
      </c>
    </row>
    <row r="646" spans="1:20">
      <c r="A646">
        <v>75</v>
      </c>
      <c r="B646">
        <v>1.14E+18</v>
      </c>
      <c r="C646" t="s">
        <v>8</v>
      </c>
      <c r="D646" t="s">
        <v>669</v>
      </c>
      <c r="E646" t="b">
        <v>0</v>
      </c>
      <c r="F646" t="b">
        <v>0</v>
      </c>
      <c r="G646" t="b">
        <v>1</v>
      </c>
      <c r="H646" t="s">
        <v>12</v>
      </c>
      <c r="I646" t="s">
        <v>3861</v>
      </c>
      <c r="J646" t="s">
        <v>3862</v>
      </c>
      <c r="K646">
        <v>1</v>
      </c>
      <c r="L646">
        <v>0</v>
      </c>
      <c r="M646">
        <v>1</v>
      </c>
      <c r="N646">
        <v>1</v>
      </c>
      <c r="O646" t="s">
        <v>49</v>
      </c>
      <c r="P646">
        <f t="shared" si="50"/>
        <v>0</v>
      </c>
      <c r="Q646">
        <f t="shared" si="51"/>
        <v>1</v>
      </c>
      <c r="R646">
        <f t="shared" si="52"/>
        <v>1</v>
      </c>
      <c r="S646">
        <f t="shared" si="53"/>
        <v>0</v>
      </c>
      <c r="T646" t="str">
        <f t="shared" si="54"/>
        <v/>
      </c>
    </row>
    <row r="647" spans="1:20">
      <c r="A647">
        <v>75</v>
      </c>
      <c r="B647">
        <v>1.14E+18</v>
      </c>
      <c r="C647" t="s">
        <v>8</v>
      </c>
      <c r="D647" t="s">
        <v>670</v>
      </c>
      <c r="E647" t="b">
        <v>0</v>
      </c>
      <c r="F647" t="b">
        <v>0</v>
      </c>
      <c r="G647" t="b">
        <v>1</v>
      </c>
      <c r="H647" t="s">
        <v>12</v>
      </c>
      <c r="I647" t="s">
        <v>3863</v>
      </c>
      <c r="J647" t="s">
        <v>3864</v>
      </c>
      <c r="K647">
        <v>1</v>
      </c>
      <c r="L647">
        <v>0</v>
      </c>
      <c r="M647">
        <v>1</v>
      </c>
      <c r="N647">
        <v>1</v>
      </c>
      <c r="O647" t="s">
        <v>49</v>
      </c>
      <c r="P647">
        <f t="shared" si="50"/>
        <v>0</v>
      </c>
      <c r="Q647">
        <f t="shared" si="51"/>
        <v>1</v>
      </c>
      <c r="R647">
        <f t="shared" si="52"/>
        <v>1</v>
      </c>
      <c r="S647">
        <f t="shared" si="53"/>
        <v>0</v>
      </c>
      <c r="T647" t="str">
        <f t="shared" si="54"/>
        <v/>
      </c>
    </row>
    <row r="648" spans="1:20">
      <c r="A648">
        <v>76</v>
      </c>
      <c r="B648">
        <v>1.14E+18</v>
      </c>
      <c r="C648" t="s">
        <v>8</v>
      </c>
      <c r="D648" t="s">
        <v>673</v>
      </c>
      <c r="E648" t="b">
        <v>0</v>
      </c>
      <c r="F648" t="b">
        <v>0</v>
      </c>
      <c r="G648" t="b">
        <v>1</v>
      </c>
      <c r="H648" t="s">
        <v>12</v>
      </c>
      <c r="I648" t="s">
        <v>3869</v>
      </c>
      <c r="J648" t="s">
        <v>3870</v>
      </c>
      <c r="K648">
        <v>1</v>
      </c>
      <c r="L648">
        <v>0</v>
      </c>
      <c r="M648">
        <v>1</v>
      </c>
      <c r="N648">
        <v>1</v>
      </c>
      <c r="O648" t="s">
        <v>8</v>
      </c>
      <c r="P648">
        <f t="shared" si="50"/>
        <v>0</v>
      </c>
      <c r="Q648">
        <f t="shared" si="51"/>
        <v>1</v>
      </c>
      <c r="R648">
        <f t="shared" si="52"/>
        <v>0</v>
      </c>
      <c r="S648">
        <f t="shared" si="53"/>
        <v>0</v>
      </c>
      <c r="T648" t="str">
        <f t="shared" si="54"/>
        <v/>
      </c>
    </row>
    <row r="649" spans="1:20">
      <c r="A649">
        <v>76</v>
      </c>
      <c r="B649">
        <v>1.14E+18</v>
      </c>
      <c r="C649" t="s">
        <v>8</v>
      </c>
      <c r="D649" t="s">
        <v>675</v>
      </c>
      <c r="E649" t="b">
        <v>0</v>
      </c>
      <c r="F649" t="b">
        <v>0</v>
      </c>
      <c r="G649" t="b">
        <v>1</v>
      </c>
      <c r="H649" t="s">
        <v>12</v>
      </c>
      <c r="I649" t="s">
        <v>3873</v>
      </c>
      <c r="J649" t="s">
        <v>3874</v>
      </c>
      <c r="K649">
        <v>1</v>
      </c>
      <c r="L649">
        <v>0</v>
      </c>
      <c r="M649">
        <v>1</v>
      </c>
      <c r="N649">
        <v>1</v>
      </c>
      <c r="O649" t="s">
        <v>49</v>
      </c>
      <c r="P649">
        <f t="shared" si="50"/>
        <v>0</v>
      </c>
      <c r="Q649">
        <f t="shared" si="51"/>
        <v>1</v>
      </c>
      <c r="R649">
        <f t="shared" si="52"/>
        <v>1</v>
      </c>
      <c r="S649">
        <f t="shared" si="53"/>
        <v>0</v>
      </c>
      <c r="T649" t="str">
        <f t="shared" si="54"/>
        <v/>
      </c>
    </row>
    <row r="650" spans="1:20">
      <c r="A650">
        <v>77</v>
      </c>
      <c r="B650">
        <v>1.14E+18</v>
      </c>
      <c r="C650" t="s">
        <v>8</v>
      </c>
      <c r="D650" t="s">
        <v>677</v>
      </c>
      <c r="E650" t="b">
        <v>0</v>
      </c>
      <c r="F650" t="b">
        <v>0</v>
      </c>
      <c r="G650" t="b">
        <v>1</v>
      </c>
      <c r="H650" t="s">
        <v>12</v>
      </c>
      <c r="I650" t="s">
        <v>3877</v>
      </c>
      <c r="J650" t="s">
        <v>3878</v>
      </c>
      <c r="K650">
        <v>1</v>
      </c>
      <c r="L650">
        <v>0</v>
      </c>
      <c r="M650">
        <v>1</v>
      </c>
      <c r="N650">
        <v>1</v>
      </c>
      <c r="O650" t="s">
        <v>49</v>
      </c>
      <c r="P650">
        <f t="shared" si="50"/>
        <v>0</v>
      </c>
      <c r="Q650">
        <f t="shared" si="51"/>
        <v>1</v>
      </c>
      <c r="R650">
        <f t="shared" si="52"/>
        <v>1</v>
      </c>
      <c r="S650">
        <f t="shared" si="53"/>
        <v>0</v>
      </c>
      <c r="T650" t="str">
        <f t="shared" si="54"/>
        <v/>
      </c>
    </row>
    <row r="651" spans="1:20">
      <c r="A651">
        <v>77</v>
      </c>
      <c r="B651">
        <v>1.14E+18</v>
      </c>
      <c r="C651" t="s">
        <v>8</v>
      </c>
      <c r="D651" t="s">
        <v>680</v>
      </c>
      <c r="E651" t="b">
        <v>0</v>
      </c>
      <c r="F651" t="b">
        <v>0</v>
      </c>
      <c r="G651" t="b">
        <v>1</v>
      </c>
      <c r="H651" t="s">
        <v>12</v>
      </c>
      <c r="I651" t="s">
        <v>3883</v>
      </c>
      <c r="J651" t="s">
        <v>3884</v>
      </c>
      <c r="K651">
        <v>1</v>
      </c>
      <c r="L651">
        <v>0</v>
      </c>
      <c r="M651">
        <v>1</v>
      </c>
      <c r="N651">
        <v>1</v>
      </c>
      <c r="O651" t="s">
        <v>49</v>
      </c>
      <c r="P651">
        <f t="shared" si="50"/>
        <v>0</v>
      </c>
      <c r="Q651">
        <f t="shared" si="51"/>
        <v>1</v>
      </c>
      <c r="R651">
        <f t="shared" si="52"/>
        <v>1</v>
      </c>
      <c r="S651">
        <f t="shared" si="53"/>
        <v>0</v>
      </c>
      <c r="T651" t="str">
        <f t="shared" si="54"/>
        <v/>
      </c>
    </row>
    <row r="652" spans="1:20">
      <c r="A652">
        <v>77</v>
      </c>
      <c r="B652">
        <v>1.14E+18</v>
      </c>
      <c r="C652" t="s">
        <v>8</v>
      </c>
      <c r="D652" t="s">
        <v>681</v>
      </c>
      <c r="E652" t="b">
        <v>0</v>
      </c>
      <c r="F652" t="b">
        <v>0</v>
      </c>
      <c r="G652" t="b">
        <v>1</v>
      </c>
      <c r="H652" t="s">
        <v>12</v>
      </c>
      <c r="I652" t="s">
        <v>3885</v>
      </c>
      <c r="J652" t="s">
        <v>3886</v>
      </c>
      <c r="K652">
        <v>1</v>
      </c>
      <c r="L652">
        <v>0</v>
      </c>
      <c r="M652">
        <v>1</v>
      </c>
      <c r="N652">
        <v>1</v>
      </c>
      <c r="O652" t="s">
        <v>49</v>
      </c>
      <c r="P652">
        <f t="shared" si="50"/>
        <v>0</v>
      </c>
      <c r="Q652">
        <f t="shared" si="51"/>
        <v>1</v>
      </c>
      <c r="R652">
        <f t="shared" si="52"/>
        <v>1</v>
      </c>
      <c r="S652">
        <f t="shared" si="53"/>
        <v>0</v>
      </c>
      <c r="T652" t="str">
        <f t="shared" si="54"/>
        <v/>
      </c>
    </row>
    <row r="653" spans="1:20">
      <c r="A653">
        <v>78</v>
      </c>
      <c r="B653">
        <v>1.14E+18</v>
      </c>
      <c r="C653" t="s">
        <v>8</v>
      </c>
      <c r="D653" t="s">
        <v>684</v>
      </c>
      <c r="E653" t="b">
        <v>0</v>
      </c>
      <c r="F653" t="b">
        <v>0</v>
      </c>
      <c r="G653" t="b">
        <v>1</v>
      </c>
      <c r="H653" t="s">
        <v>12</v>
      </c>
      <c r="I653" t="s">
        <v>3891</v>
      </c>
      <c r="J653" t="s">
        <v>3892</v>
      </c>
      <c r="K653">
        <v>1</v>
      </c>
      <c r="L653">
        <v>1</v>
      </c>
      <c r="M653">
        <v>2</v>
      </c>
      <c r="N653">
        <v>0.5</v>
      </c>
      <c r="O653" t="s">
        <v>49</v>
      </c>
      <c r="P653">
        <f t="shared" si="50"/>
        <v>0</v>
      </c>
      <c r="Q653">
        <f t="shared" si="51"/>
        <v>1</v>
      </c>
      <c r="R653">
        <f t="shared" si="52"/>
        <v>1</v>
      </c>
      <c r="S653">
        <f t="shared" si="53"/>
        <v>0</v>
      </c>
      <c r="T653" t="str">
        <f t="shared" si="54"/>
        <v/>
      </c>
    </row>
    <row r="654" spans="1:20">
      <c r="A654">
        <v>79</v>
      </c>
      <c r="B654">
        <v>1.14E+18</v>
      </c>
      <c r="C654" t="s">
        <v>8</v>
      </c>
      <c r="D654" t="s">
        <v>686</v>
      </c>
      <c r="E654" t="b">
        <v>0</v>
      </c>
      <c r="F654" t="b">
        <v>0</v>
      </c>
      <c r="G654" t="b">
        <v>1</v>
      </c>
      <c r="H654" t="s">
        <v>12</v>
      </c>
      <c r="I654" t="s">
        <v>3895</v>
      </c>
      <c r="J654" t="s">
        <v>3896</v>
      </c>
      <c r="K654">
        <v>1</v>
      </c>
      <c r="L654">
        <v>3</v>
      </c>
      <c r="M654">
        <v>4</v>
      </c>
      <c r="N654">
        <v>0.25</v>
      </c>
      <c r="O654" t="s">
        <v>49</v>
      </c>
      <c r="P654">
        <f t="shared" si="50"/>
        <v>0</v>
      </c>
      <c r="Q654">
        <f t="shared" si="51"/>
        <v>0</v>
      </c>
      <c r="R654">
        <f t="shared" si="52"/>
        <v>1</v>
      </c>
      <c r="S654">
        <f t="shared" si="53"/>
        <v>0</v>
      </c>
      <c r="T654" t="str">
        <f t="shared" si="54"/>
        <v/>
      </c>
    </row>
    <row r="655" spans="1:20">
      <c r="A655">
        <v>79</v>
      </c>
      <c r="B655">
        <v>1.14E+18</v>
      </c>
      <c r="C655" t="s">
        <v>8</v>
      </c>
      <c r="D655" t="s">
        <v>687</v>
      </c>
      <c r="E655" t="b">
        <v>0</v>
      </c>
      <c r="F655" t="b">
        <v>0</v>
      </c>
      <c r="G655" t="b">
        <v>1</v>
      </c>
      <c r="H655" t="s">
        <v>12</v>
      </c>
      <c r="I655" t="s">
        <v>3897</v>
      </c>
      <c r="J655" t="s">
        <v>3898</v>
      </c>
      <c r="K655">
        <v>1</v>
      </c>
      <c r="L655">
        <v>0</v>
      </c>
      <c r="M655">
        <v>1</v>
      </c>
      <c r="N655">
        <v>1</v>
      </c>
      <c r="O655" t="s">
        <v>49</v>
      </c>
      <c r="P655">
        <f t="shared" si="50"/>
        <v>0</v>
      </c>
      <c r="Q655">
        <f t="shared" si="51"/>
        <v>1</v>
      </c>
      <c r="R655">
        <f t="shared" si="52"/>
        <v>1</v>
      </c>
      <c r="S655">
        <f t="shared" si="53"/>
        <v>0</v>
      </c>
      <c r="T655" t="str">
        <f t="shared" si="54"/>
        <v/>
      </c>
    </row>
    <row r="656" spans="1:20">
      <c r="A656">
        <v>79</v>
      </c>
      <c r="B656">
        <v>1.14E+18</v>
      </c>
      <c r="C656" t="s">
        <v>8</v>
      </c>
      <c r="D656" t="s">
        <v>689</v>
      </c>
      <c r="E656" t="b">
        <v>0</v>
      </c>
      <c r="F656" t="b">
        <v>0</v>
      </c>
      <c r="G656" t="b">
        <v>1</v>
      </c>
      <c r="H656" t="s">
        <v>12</v>
      </c>
      <c r="I656" t="s">
        <v>3901</v>
      </c>
      <c r="J656" t="s">
        <v>3902</v>
      </c>
      <c r="K656">
        <v>1</v>
      </c>
      <c r="L656">
        <v>0</v>
      </c>
      <c r="M656">
        <v>1</v>
      </c>
      <c r="N656">
        <v>1</v>
      </c>
      <c r="O656" t="s">
        <v>49</v>
      </c>
      <c r="P656">
        <f t="shared" si="50"/>
        <v>0</v>
      </c>
      <c r="Q656">
        <f t="shared" si="51"/>
        <v>1</v>
      </c>
      <c r="R656">
        <f t="shared" si="52"/>
        <v>1</v>
      </c>
      <c r="S656">
        <f t="shared" si="53"/>
        <v>0</v>
      </c>
      <c r="T656" t="str">
        <f t="shared" si="54"/>
        <v/>
      </c>
    </row>
    <row r="657" spans="1:20">
      <c r="A657">
        <v>79</v>
      </c>
      <c r="B657">
        <v>1.14E+18</v>
      </c>
      <c r="C657" t="s">
        <v>8</v>
      </c>
      <c r="D657" t="s">
        <v>691</v>
      </c>
      <c r="E657" t="b">
        <v>0</v>
      </c>
      <c r="F657" t="b">
        <v>0</v>
      </c>
      <c r="G657" t="b">
        <v>1</v>
      </c>
      <c r="H657" t="s">
        <v>12</v>
      </c>
      <c r="I657" t="s">
        <v>3905</v>
      </c>
      <c r="J657" t="s">
        <v>3906</v>
      </c>
      <c r="K657">
        <v>1</v>
      </c>
      <c r="L657">
        <v>2</v>
      </c>
      <c r="M657">
        <v>3</v>
      </c>
      <c r="N657">
        <v>0.33333333333333331</v>
      </c>
      <c r="O657" t="s">
        <v>49</v>
      </c>
      <c r="P657">
        <f t="shared" si="50"/>
        <v>0</v>
      </c>
      <c r="Q657">
        <f t="shared" si="51"/>
        <v>1</v>
      </c>
      <c r="R657">
        <f t="shared" si="52"/>
        <v>1</v>
      </c>
      <c r="S657">
        <f t="shared" si="53"/>
        <v>0</v>
      </c>
      <c r="T657" t="str">
        <f t="shared" si="54"/>
        <v/>
      </c>
    </row>
    <row r="658" spans="1:20">
      <c r="A658">
        <v>80</v>
      </c>
      <c r="B658">
        <v>1.14E+18</v>
      </c>
      <c r="C658" t="s">
        <v>49</v>
      </c>
      <c r="D658" t="s">
        <v>697</v>
      </c>
      <c r="E658" t="b">
        <v>0</v>
      </c>
      <c r="F658" t="b">
        <v>0</v>
      </c>
      <c r="G658" t="b">
        <v>1</v>
      </c>
      <c r="H658" t="s">
        <v>12</v>
      </c>
      <c r="I658" t="s">
        <v>3917</v>
      </c>
      <c r="J658" t="s">
        <v>3918</v>
      </c>
      <c r="K658">
        <v>1</v>
      </c>
      <c r="L658">
        <v>1</v>
      </c>
      <c r="M658">
        <v>2</v>
      </c>
      <c r="N658">
        <v>0.5</v>
      </c>
      <c r="O658" t="s">
        <v>8</v>
      </c>
      <c r="P658">
        <f t="shared" si="50"/>
        <v>0</v>
      </c>
      <c r="Q658">
        <f t="shared" si="51"/>
        <v>1</v>
      </c>
      <c r="R658">
        <f t="shared" si="52"/>
        <v>0</v>
      </c>
      <c r="S658">
        <f t="shared" si="53"/>
        <v>0</v>
      </c>
      <c r="T658" t="str">
        <f t="shared" si="54"/>
        <v/>
      </c>
    </row>
    <row r="659" spans="1:20">
      <c r="A659">
        <v>81</v>
      </c>
      <c r="B659">
        <v>1.14E+18</v>
      </c>
      <c r="C659" t="s">
        <v>8</v>
      </c>
      <c r="D659" t="s">
        <v>698</v>
      </c>
      <c r="E659" t="b">
        <v>0</v>
      </c>
      <c r="F659" t="b">
        <v>0</v>
      </c>
      <c r="G659" t="b">
        <v>1</v>
      </c>
      <c r="H659" t="s">
        <v>12</v>
      </c>
      <c r="I659" t="s">
        <v>3919</v>
      </c>
      <c r="J659" t="s">
        <v>3920</v>
      </c>
      <c r="K659">
        <v>1</v>
      </c>
      <c r="L659">
        <v>0</v>
      </c>
      <c r="M659">
        <v>1</v>
      </c>
      <c r="N659">
        <v>1</v>
      </c>
      <c r="O659" t="s">
        <v>49</v>
      </c>
      <c r="P659">
        <f t="shared" si="50"/>
        <v>0</v>
      </c>
      <c r="Q659">
        <f t="shared" si="51"/>
        <v>1</v>
      </c>
      <c r="R659">
        <f t="shared" si="52"/>
        <v>1</v>
      </c>
      <c r="S659">
        <f t="shared" si="53"/>
        <v>0</v>
      </c>
      <c r="T659" t="str">
        <f t="shared" si="54"/>
        <v/>
      </c>
    </row>
    <row r="660" spans="1:20">
      <c r="A660">
        <v>81</v>
      </c>
      <c r="B660">
        <v>1.14E+18</v>
      </c>
      <c r="C660" t="s">
        <v>8</v>
      </c>
      <c r="D660" t="s">
        <v>699</v>
      </c>
      <c r="E660" t="b">
        <v>0</v>
      </c>
      <c r="F660" t="b">
        <v>0</v>
      </c>
      <c r="G660" t="b">
        <v>1</v>
      </c>
      <c r="H660" t="s">
        <v>12</v>
      </c>
      <c r="I660" t="s">
        <v>3921</v>
      </c>
      <c r="J660" t="s">
        <v>3922</v>
      </c>
      <c r="K660">
        <v>1</v>
      </c>
      <c r="L660">
        <v>0</v>
      </c>
      <c r="M660">
        <v>1</v>
      </c>
      <c r="N660">
        <v>1</v>
      </c>
      <c r="O660" t="s">
        <v>49</v>
      </c>
      <c r="P660">
        <f t="shared" si="50"/>
        <v>0</v>
      </c>
      <c r="Q660">
        <f t="shared" si="51"/>
        <v>1</v>
      </c>
      <c r="R660">
        <f t="shared" si="52"/>
        <v>1</v>
      </c>
      <c r="S660">
        <f t="shared" si="53"/>
        <v>0</v>
      </c>
      <c r="T660" t="str">
        <f t="shared" si="54"/>
        <v/>
      </c>
    </row>
    <row r="661" spans="1:20">
      <c r="A661">
        <v>81</v>
      </c>
      <c r="B661">
        <v>1.14E+18</v>
      </c>
      <c r="C661" t="s">
        <v>8</v>
      </c>
      <c r="D661" t="s">
        <v>701</v>
      </c>
      <c r="E661" t="b">
        <v>0</v>
      </c>
      <c r="F661" t="b">
        <v>0</v>
      </c>
      <c r="G661" t="b">
        <v>1</v>
      </c>
      <c r="H661" t="s">
        <v>12</v>
      </c>
      <c r="I661" t="s">
        <v>3925</v>
      </c>
      <c r="J661" t="s">
        <v>3926</v>
      </c>
      <c r="K661">
        <v>1</v>
      </c>
      <c r="L661">
        <v>0</v>
      </c>
      <c r="M661">
        <v>1</v>
      </c>
      <c r="N661">
        <v>1</v>
      </c>
      <c r="O661" t="s">
        <v>49</v>
      </c>
      <c r="P661">
        <f t="shared" si="50"/>
        <v>0</v>
      </c>
      <c r="Q661">
        <f t="shared" si="51"/>
        <v>1</v>
      </c>
      <c r="R661">
        <f t="shared" si="52"/>
        <v>1</v>
      </c>
      <c r="S661">
        <f t="shared" si="53"/>
        <v>0</v>
      </c>
      <c r="T661" t="str">
        <f t="shared" si="54"/>
        <v/>
      </c>
    </row>
    <row r="662" spans="1:20">
      <c r="A662">
        <v>81</v>
      </c>
      <c r="B662">
        <v>1.14E+18</v>
      </c>
      <c r="C662" t="s">
        <v>8</v>
      </c>
      <c r="D662" t="s">
        <v>702</v>
      </c>
      <c r="E662" t="b">
        <v>0</v>
      </c>
      <c r="F662" t="b">
        <v>0</v>
      </c>
      <c r="G662" t="b">
        <v>1</v>
      </c>
      <c r="H662" t="s">
        <v>12</v>
      </c>
      <c r="I662" t="s">
        <v>3927</v>
      </c>
      <c r="J662" t="s">
        <v>3928</v>
      </c>
      <c r="K662">
        <v>1</v>
      </c>
      <c r="L662">
        <v>0</v>
      </c>
      <c r="M662">
        <v>1</v>
      </c>
      <c r="N662">
        <v>1</v>
      </c>
      <c r="O662" t="s">
        <v>49</v>
      </c>
      <c r="P662">
        <f t="shared" si="50"/>
        <v>0</v>
      </c>
      <c r="Q662">
        <f t="shared" si="51"/>
        <v>1</v>
      </c>
      <c r="R662">
        <f t="shared" si="52"/>
        <v>1</v>
      </c>
      <c r="S662">
        <f t="shared" si="53"/>
        <v>0</v>
      </c>
      <c r="T662" t="str">
        <f t="shared" si="54"/>
        <v/>
      </c>
    </row>
    <row r="663" spans="1:20">
      <c r="A663">
        <v>81</v>
      </c>
      <c r="B663">
        <v>1.14E+18</v>
      </c>
      <c r="C663" t="s">
        <v>8</v>
      </c>
      <c r="D663" t="s">
        <v>703</v>
      </c>
      <c r="E663" t="b">
        <v>0</v>
      </c>
      <c r="F663" t="b">
        <v>0</v>
      </c>
      <c r="G663" t="b">
        <v>1</v>
      </c>
      <c r="H663" t="s">
        <v>12</v>
      </c>
      <c r="I663" t="s">
        <v>3929</v>
      </c>
      <c r="J663" t="s">
        <v>3930</v>
      </c>
      <c r="K663">
        <v>1</v>
      </c>
      <c r="L663">
        <v>0</v>
      </c>
      <c r="M663">
        <v>1</v>
      </c>
      <c r="N663">
        <v>1</v>
      </c>
      <c r="O663" t="s">
        <v>49</v>
      </c>
      <c r="P663">
        <f t="shared" si="50"/>
        <v>0</v>
      </c>
      <c r="Q663">
        <f t="shared" si="51"/>
        <v>1</v>
      </c>
      <c r="R663">
        <f t="shared" si="52"/>
        <v>1</v>
      </c>
      <c r="S663">
        <f t="shared" si="53"/>
        <v>0</v>
      </c>
      <c r="T663" t="str">
        <f t="shared" si="54"/>
        <v/>
      </c>
    </row>
    <row r="664" spans="1:20">
      <c r="A664">
        <v>81</v>
      </c>
      <c r="B664">
        <v>1.14E+18</v>
      </c>
      <c r="C664" t="s">
        <v>8</v>
      </c>
      <c r="D664" t="s">
        <v>704</v>
      </c>
      <c r="E664" t="b">
        <v>0</v>
      </c>
      <c r="F664" t="b">
        <v>0</v>
      </c>
      <c r="G664" t="b">
        <v>1</v>
      </c>
      <c r="H664" t="s">
        <v>12</v>
      </c>
      <c r="I664" t="s">
        <v>3931</v>
      </c>
      <c r="J664" t="s">
        <v>3932</v>
      </c>
      <c r="K664">
        <v>1</v>
      </c>
      <c r="L664">
        <v>2</v>
      </c>
      <c r="M664">
        <v>3</v>
      </c>
      <c r="N664">
        <v>0.33333333333333331</v>
      </c>
      <c r="O664" t="s">
        <v>8</v>
      </c>
      <c r="P664">
        <f t="shared" si="50"/>
        <v>0</v>
      </c>
      <c r="Q664">
        <f t="shared" si="51"/>
        <v>1</v>
      </c>
      <c r="R664">
        <f t="shared" si="52"/>
        <v>0</v>
      </c>
      <c r="S664">
        <f t="shared" si="53"/>
        <v>0</v>
      </c>
      <c r="T664" t="str">
        <f t="shared" si="54"/>
        <v/>
      </c>
    </row>
    <row r="665" spans="1:20">
      <c r="A665">
        <v>81</v>
      </c>
      <c r="B665">
        <v>1.14E+18</v>
      </c>
      <c r="C665" t="s">
        <v>8</v>
      </c>
      <c r="D665" t="s">
        <v>705</v>
      </c>
      <c r="E665" t="b">
        <v>0</v>
      </c>
      <c r="F665" t="b">
        <v>0</v>
      </c>
      <c r="G665" t="b">
        <v>1</v>
      </c>
      <c r="H665" t="s">
        <v>12</v>
      </c>
      <c r="I665" t="s">
        <v>3933</v>
      </c>
      <c r="J665" t="s">
        <v>3934</v>
      </c>
      <c r="K665">
        <v>1</v>
      </c>
      <c r="L665">
        <v>5</v>
      </c>
      <c r="M665">
        <v>6</v>
      </c>
      <c r="N665">
        <v>0.16666666666666666</v>
      </c>
      <c r="O665" t="s">
        <v>8</v>
      </c>
      <c r="P665">
        <f t="shared" si="50"/>
        <v>0</v>
      </c>
      <c r="Q665">
        <f t="shared" si="51"/>
        <v>0</v>
      </c>
      <c r="R665">
        <f t="shared" si="52"/>
        <v>0</v>
      </c>
      <c r="S665">
        <f t="shared" si="53"/>
        <v>0</v>
      </c>
      <c r="T665" t="str">
        <f t="shared" si="54"/>
        <v/>
      </c>
    </row>
    <row r="666" spans="1:20">
      <c r="A666">
        <v>82</v>
      </c>
      <c r="B666">
        <v>1.14E+18</v>
      </c>
      <c r="C666" t="s">
        <v>49</v>
      </c>
      <c r="D666" t="s">
        <v>706</v>
      </c>
      <c r="E666" t="b">
        <v>0</v>
      </c>
      <c r="F666" t="b">
        <v>0</v>
      </c>
      <c r="G666" t="b">
        <v>1</v>
      </c>
      <c r="H666" t="s">
        <v>12</v>
      </c>
      <c r="I666" t="s">
        <v>3935</v>
      </c>
      <c r="J666" t="s">
        <v>3936</v>
      </c>
      <c r="K666">
        <v>1</v>
      </c>
      <c r="L666">
        <v>4</v>
      </c>
      <c r="M666">
        <v>5</v>
      </c>
      <c r="N666">
        <v>0.2</v>
      </c>
      <c r="O666" t="s">
        <v>8</v>
      </c>
      <c r="P666">
        <f t="shared" si="50"/>
        <v>0</v>
      </c>
      <c r="Q666">
        <f t="shared" si="51"/>
        <v>0</v>
      </c>
      <c r="R666">
        <f t="shared" si="52"/>
        <v>0</v>
      </c>
      <c r="S666">
        <f t="shared" si="53"/>
        <v>0</v>
      </c>
      <c r="T666" t="str">
        <f t="shared" si="54"/>
        <v/>
      </c>
    </row>
    <row r="667" spans="1:20">
      <c r="A667">
        <v>83</v>
      </c>
      <c r="B667">
        <v>1.14E+18</v>
      </c>
      <c r="C667" t="s">
        <v>8</v>
      </c>
      <c r="D667" t="s">
        <v>708</v>
      </c>
      <c r="E667" t="b">
        <v>0</v>
      </c>
      <c r="F667" t="b">
        <v>0</v>
      </c>
      <c r="G667" t="b">
        <v>1</v>
      </c>
      <c r="H667" t="s">
        <v>12</v>
      </c>
      <c r="I667" t="s">
        <v>3939</v>
      </c>
      <c r="J667" t="s">
        <v>3940</v>
      </c>
      <c r="K667">
        <v>1</v>
      </c>
      <c r="L667">
        <v>3</v>
      </c>
      <c r="M667">
        <v>4</v>
      </c>
      <c r="N667">
        <v>0.25</v>
      </c>
      <c r="O667" t="s">
        <v>49</v>
      </c>
      <c r="P667">
        <f t="shared" si="50"/>
        <v>0</v>
      </c>
      <c r="Q667">
        <f t="shared" si="51"/>
        <v>0</v>
      </c>
      <c r="R667">
        <f t="shared" si="52"/>
        <v>1</v>
      </c>
      <c r="S667">
        <f t="shared" si="53"/>
        <v>0</v>
      </c>
      <c r="T667" t="str">
        <f t="shared" si="54"/>
        <v/>
      </c>
    </row>
    <row r="668" spans="1:20">
      <c r="A668">
        <v>83</v>
      </c>
      <c r="B668">
        <v>1.14E+18</v>
      </c>
      <c r="C668" t="s">
        <v>8</v>
      </c>
      <c r="D668" t="s">
        <v>709</v>
      </c>
      <c r="E668" t="b">
        <v>0</v>
      </c>
      <c r="F668" t="b">
        <v>0</v>
      </c>
      <c r="G668" t="b">
        <v>1</v>
      </c>
      <c r="H668" t="s">
        <v>12</v>
      </c>
      <c r="I668" t="s">
        <v>3941</v>
      </c>
      <c r="J668" t="s">
        <v>3942</v>
      </c>
      <c r="K668">
        <v>1</v>
      </c>
      <c r="L668">
        <v>0</v>
      </c>
      <c r="M668">
        <v>1</v>
      </c>
      <c r="N668">
        <v>1</v>
      </c>
      <c r="O668" t="s">
        <v>49</v>
      </c>
      <c r="P668">
        <f t="shared" si="50"/>
        <v>0</v>
      </c>
      <c r="Q668">
        <f t="shared" si="51"/>
        <v>1</v>
      </c>
      <c r="R668">
        <f t="shared" si="52"/>
        <v>1</v>
      </c>
      <c r="S668">
        <f t="shared" si="53"/>
        <v>0</v>
      </c>
      <c r="T668" t="str">
        <f t="shared" si="54"/>
        <v/>
      </c>
    </row>
    <row r="669" spans="1:20">
      <c r="A669">
        <v>83</v>
      </c>
      <c r="B669">
        <v>1.14E+18</v>
      </c>
      <c r="C669" t="s">
        <v>8</v>
      </c>
      <c r="D669" t="s">
        <v>710</v>
      </c>
      <c r="E669" t="b">
        <v>0</v>
      </c>
      <c r="F669" t="b">
        <v>0</v>
      </c>
      <c r="G669" t="b">
        <v>1</v>
      </c>
      <c r="H669" t="s">
        <v>12</v>
      </c>
      <c r="I669" t="s">
        <v>3943</v>
      </c>
      <c r="J669" t="s">
        <v>3944</v>
      </c>
      <c r="K669">
        <v>1</v>
      </c>
      <c r="L669">
        <v>0</v>
      </c>
      <c r="M669">
        <v>1</v>
      </c>
      <c r="N669">
        <v>1</v>
      </c>
      <c r="O669" t="s">
        <v>49</v>
      </c>
      <c r="P669">
        <f t="shared" si="50"/>
        <v>0</v>
      </c>
      <c r="Q669">
        <f t="shared" si="51"/>
        <v>1</v>
      </c>
      <c r="R669">
        <f t="shared" si="52"/>
        <v>1</v>
      </c>
      <c r="S669">
        <f t="shared" si="53"/>
        <v>0</v>
      </c>
      <c r="T669" t="str">
        <f t="shared" si="54"/>
        <v/>
      </c>
    </row>
    <row r="670" spans="1:20">
      <c r="A670">
        <v>84</v>
      </c>
      <c r="B670">
        <v>1.14E+18</v>
      </c>
      <c r="C670" t="s">
        <v>49</v>
      </c>
      <c r="D670" t="s">
        <v>714</v>
      </c>
      <c r="E670" t="b">
        <v>0</v>
      </c>
      <c r="F670" t="b">
        <v>0</v>
      </c>
      <c r="G670" t="b">
        <v>1</v>
      </c>
      <c r="H670" t="s">
        <v>12</v>
      </c>
      <c r="I670" t="s">
        <v>3951</v>
      </c>
      <c r="J670" t="s">
        <v>3952</v>
      </c>
      <c r="K670">
        <v>1</v>
      </c>
      <c r="L670">
        <v>1</v>
      </c>
      <c r="M670">
        <v>2</v>
      </c>
      <c r="N670">
        <v>0.5</v>
      </c>
      <c r="O670" t="s">
        <v>49</v>
      </c>
      <c r="P670">
        <f t="shared" si="50"/>
        <v>0</v>
      </c>
      <c r="Q670">
        <f t="shared" si="51"/>
        <v>1</v>
      </c>
      <c r="R670">
        <f t="shared" si="52"/>
        <v>1</v>
      </c>
      <c r="S670">
        <f t="shared" si="53"/>
        <v>0</v>
      </c>
      <c r="T670" t="str">
        <f t="shared" si="54"/>
        <v/>
      </c>
    </row>
    <row r="671" spans="1:20">
      <c r="A671">
        <v>84</v>
      </c>
      <c r="B671">
        <v>1.14E+18</v>
      </c>
      <c r="C671" t="s">
        <v>49</v>
      </c>
      <c r="D671" t="s">
        <v>718</v>
      </c>
      <c r="E671" t="b">
        <v>0</v>
      </c>
      <c r="F671" t="b">
        <v>0</v>
      </c>
      <c r="G671" t="b">
        <v>1</v>
      </c>
      <c r="H671" t="s">
        <v>12</v>
      </c>
      <c r="I671" t="s">
        <v>3959</v>
      </c>
      <c r="J671" t="s">
        <v>3960</v>
      </c>
      <c r="K671">
        <v>1</v>
      </c>
      <c r="L671">
        <v>11</v>
      </c>
      <c r="M671">
        <v>12</v>
      </c>
      <c r="N671">
        <v>8.3333333333333329E-2</v>
      </c>
      <c r="O671" t="s">
        <v>49</v>
      </c>
      <c r="P671">
        <f t="shared" si="50"/>
        <v>0</v>
      </c>
      <c r="Q671">
        <f t="shared" si="51"/>
        <v>0</v>
      </c>
      <c r="R671">
        <f t="shared" si="52"/>
        <v>1</v>
      </c>
      <c r="S671">
        <f t="shared" si="53"/>
        <v>0</v>
      </c>
      <c r="T671" t="str">
        <f t="shared" si="54"/>
        <v/>
      </c>
    </row>
    <row r="672" spans="1:20">
      <c r="A672">
        <v>85</v>
      </c>
      <c r="B672">
        <v>1.14E+18</v>
      </c>
      <c r="C672" t="s">
        <v>49</v>
      </c>
      <c r="D672" t="s">
        <v>723</v>
      </c>
      <c r="E672" t="b">
        <v>0</v>
      </c>
      <c r="F672" t="b">
        <v>0</v>
      </c>
      <c r="G672" t="b">
        <v>1</v>
      </c>
      <c r="H672" t="s">
        <v>12</v>
      </c>
      <c r="I672" t="s">
        <v>3969</v>
      </c>
      <c r="J672" t="s">
        <v>3970</v>
      </c>
      <c r="K672">
        <v>1</v>
      </c>
      <c r="L672">
        <v>1</v>
      </c>
      <c r="M672">
        <v>2</v>
      </c>
      <c r="N672">
        <v>0.5</v>
      </c>
      <c r="O672" t="s">
        <v>49</v>
      </c>
      <c r="P672">
        <f t="shared" si="50"/>
        <v>0</v>
      </c>
      <c r="Q672">
        <f t="shared" si="51"/>
        <v>1</v>
      </c>
      <c r="R672">
        <f t="shared" si="52"/>
        <v>1</v>
      </c>
      <c r="S672">
        <f t="shared" si="53"/>
        <v>0</v>
      </c>
      <c r="T672" t="str">
        <f t="shared" si="54"/>
        <v/>
      </c>
    </row>
    <row r="673" spans="1:20">
      <c r="A673">
        <v>85</v>
      </c>
      <c r="B673">
        <v>1.14E+18</v>
      </c>
      <c r="C673" t="s">
        <v>49</v>
      </c>
      <c r="D673" t="s">
        <v>727</v>
      </c>
      <c r="E673" t="b">
        <v>0</v>
      </c>
      <c r="F673" t="b">
        <v>0</v>
      </c>
      <c r="G673" t="b">
        <v>1</v>
      </c>
      <c r="H673" t="s">
        <v>12</v>
      </c>
      <c r="I673" t="s">
        <v>3977</v>
      </c>
      <c r="J673" t="s">
        <v>3978</v>
      </c>
      <c r="K673">
        <v>1</v>
      </c>
      <c r="L673">
        <v>5</v>
      </c>
      <c r="M673">
        <v>6</v>
      </c>
      <c r="N673">
        <v>0.16666666666666666</v>
      </c>
      <c r="O673" t="s">
        <v>8</v>
      </c>
      <c r="P673">
        <f t="shared" si="50"/>
        <v>0</v>
      </c>
      <c r="Q673">
        <f t="shared" si="51"/>
        <v>0</v>
      </c>
      <c r="R673">
        <f t="shared" si="52"/>
        <v>0</v>
      </c>
      <c r="S673">
        <f t="shared" si="53"/>
        <v>0</v>
      </c>
      <c r="T673" t="str">
        <f t="shared" si="54"/>
        <v/>
      </c>
    </row>
    <row r="674" spans="1:20">
      <c r="A674">
        <v>85</v>
      </c>
      <c r="B674">
        <v>1.14E+18</v>
      </c>
      <c r="C674" t="s">
        <v>49</v>
      </c>
      <c r="D674" t="s">
        <v>728</v>
      </c>
      <c r="E674" t="b">
        <v>0</v>
      </c>
      <c r="F674" t="b">
        <v>0</v>
      </c>
      <c r="G674" t="b">
        <v>1</v>
      </c>
      <c r="H674" t="s">
        <v>12</v>
      </c>
      <c r="I674" t="s">
        <v>3979</v>
      </c>
      <c r="J674" t="s">
        <v>3980</v>
      </c>
      <c r="K674">
        <v>1</v>
      </c>
      <c r="L674">
        <v>1</v>
      </c>
      <c r="M674">
        <v>2</v>
      </c>
      <c r="N674">
        <v>0.5</v>
      </c>
      <c r="O674" t="s">
        <v>49</v>
      </c>
      <c r="P674">
        <f t="shared" si="50"/>
        <v>0</v>
      </c>
      <c r="Q674">
        <f t="shared" si="51"/>
        <v>1</v>
      </c>
      <c r="R674">
        <f t="shared" si="52"/>
        <v>1</v>
      </c>
      <c r="S674">
        <f t="shared" si="53"/>
        <v>0</v>
      </c>
      <c r="T674" t="str">
        <f t="shared" si="54"/>
        <v/>
      </c>
    </row>
    <row r="675" spans="1:20">
      <c r="A675">
        <v>85</v>
      </c>
      <c r="B675">
        <v>1.14E+18</v>
      </c>
      <c r="C675" t="s">
        <v>49</v>
      </c>
      <c r="D675" t="s">
        <v>729</v>
      </c>
      <c r="E675" t="b">
        <v>0</v>
      </c>
      <c r="F675" t="b">
        <v>0</v>
      </c>
      <c r="G675" t="b">
        <v>1</v>
      </c>
      <c r="H675" t="s">
        <v>12</v>
      </c>
      <c r="I675" t="s">
        <v>3981</v>
      </c>
      <c r="J675" t="s">
        <v>3982</v>
      </c>
      <c r="K675">
        <v>1</v>
      </c>
      <c r="L675">
        <v>1</v>
      </c>
      <c r="M675">
        <v>2</v>
      </c>
      <c r="N675">
        <v>0.5</v>
      </c>
      <c r="O675" t="s">
        <v>49</v>
      </c>
      <c r="P675">
        <f t="shared" si="50"/>
        <v>0</v>
      </c>
      <c r="Q675">
        <f t="shared" si="51"/>
        <v>1</v>
      </c>
      <c r="R675">
        <f t="shared" si="52"/>
        <v>1</v>
      </c>
      <c r="S675">
        <f t="shared" si="53"/>
        <v>0</v>
      </c>
      <c r="T675" t="str">
        <f t="shared" si="54"/>
        <v/>
      </c>
    </row>
    <row r="676" spans="1:20">
      <c r="A676">
        <v>86</v>
      </c>
      <c r="B676">
        <v>1.14E+18</v>
      </c>
      <c r="C676" t="s">
        <v>49</v>
      </c>
      <c r="D676" t="s">
        <v>734</v>
      </c>
      <c r="E676" t="b">
        <v>0</v>
      </c>
      <c r="F676" t="b">
        <v>0</v>
      </c>
      <c r="G676" t="b">
        <v>1</v>
      </c>
      <c r="H676" t="s">
        <v>12</v>
      </c>
      <c r="I676" t="s">
        <v>3991</v>
      </c>
      <c r="J676" t="s">
        <v>3992</v>
      </c>
      <c r="K676">
        <v>1</v>
      </c>
      <c r="L676">
        <v>4</v>
      </c>
      <c r="M676">
        <v>5</v>
      </c>
      <c r="N676">
        <v>0.2</v>
      </c>
      <c r="O676" t="s">
        <v>8</v>
      </c>
      <c r="P676">
        <f t="shared" si="50"/>
        <v>0</v>
      </c>
      <c r="Q676">
        <f t="shared" si="51"/>
        <v>0</v>
      </c>
      <c r="R676">
        <f t="shared" si="52"/>
        <v>0</v>
      </c>
      <c r="S676">
        <f t="shared" si="53"/>
        <v>0</v>
      </c>
      <c r="T676" t="str">
        <f t="shared" si="54"/>
        <v/>
      </c>
    </row>
    <row r="677" spans="1:20">
      <c r="A677">
        <v>86</v>
      </c>
      <c r="B677">
        <v>1.14E+18</v>
      </c>
      <c r="C677" t="s">
        <v>49</v>
      </c>
      <c r="D677" t="s">
        <v>741</v>
      </c>
      <c r="E677" t="b">
        <v>0</v>
      </c>
      <c r="F677" t="b">
        <v>0</v>
      </c>
      <c r="G677" t="b">
        <v>1</v>
      </c>
      <c r="H677" t="s">
        <v>12</v>
      </c>
      <c r="I677" t="s">
        <v>4005</v>
      </c>
      <c r="J677" t="s">
        <v>4006</v>
      </c>
      <c r="K677">
        <v>1</v>
      </c>
      <c r="L677">
        <v>1</v>
      </c>
      <c r="M677">
        <v>2</v>
      </c>
      <c r="N677">
        <v>0.5</v>
      </c>
      <c r="O677" t="s">
        <v>49</v>
      </c>
      <c r="P677">
        <f t="shared" si="50"/>
        <v>0</v>
      </c>
      <c r="Q677">
        <f t="shared" si="51"/>
        <v>1</v>
      </c>
      <c r="R677">
        <f t="shared" si="52"/>
        <v>1</v>
      </c>
      <c r="S677">
        <f t="shared" si="53"/>
        <v>0</v>
      </c>
      <c r="T677" t="str">
        <f t="shared" si="54"/>
        <v/>
      </c>
    </row>
    <row r="678" spans="1:20">
      <c r="A678">
        <v>87</v>
      </c>
      <c r="B678">
        <v>1.14E+18</v>
      </c>
      <c r="C678" t="s">
        <v>49</v>
      </c>
      <c r="D678" t="s">
        <v>748</v>
      </c>
      <c r="E678" t="b">
        <v>0</v>
      </c>
      <c r="F678" t="b">
        <v>0</v>
      </c>
      <c r="G678" t="b">
        <v>1</v>
      </c>
      <c r="H678" t="s">
        <v>12</v>
      </c>
      <c r="I678" t="s">
        <v>4019</v>
      </c>
      <c r="J678" t="s">
        <v>4020</v>
      </c>
      <c r="K678">
        <v>1</v>
      </c>
      <c r="L678">
        <v>2</v>
      </c>
      <c r="M678">
        <v>3</v>
      </c>
      <c r="N678">
        <v>0.33333333333333331</v>
      </c>
      <c r="O678" t="s">
        <v>49</v>
      </c>
      <c r="P678">
        <f t="shared" si="50"/>
        <v>0</v>
      </c>
      <c r="Q678">
        <f t="shared" si="51"/>
        <v>1</v>
      </c>
      <c r="R678">
        <f t="shared" si="52"/>
        <v>1</v>
      </c>
      <c r="S678">
        <f t="shared" si="53"/>
        <v>0</v>
      </c>
      <c r="T678" t="str">
        <f t="shared" si="54"/>
        <v/>
      </c>
    </row>
    <row r="679" spans="1:20">
      <c r="A679">
        <v>87</v>
      </c>
      <c r="B679">
        <v>1.14E+18</v>
      </c>
      <c r="C679" t="s">
        <v>49</v>
      </c>
      <c r="D679" t="s">
        <v>749</v>
      </c>
      <c r="E679" t="b">
        <v>0</v>
      </c>
      <c r="F679" t="b">
        <v>0</v>
      </c>
      <c r="G679" t="b">
        <v>1</v>
      </c>
      <c r="H679" t="s">
        <v>12</v>
      </c>
      <c r="I679" t="s">
        <v>4021</v>
      </c>
      <c r="J679" t="s">
        <v>4022</v>
      </c>
      <c r="K679">
        <v>1</v>
      </c>
      <c r="L679">
        <v>3</v>
      </c>
      <c r="M679">
        <v>4</v>
      </c>
      <c r="N679">
        <v>0.25</v>
      </c>
      <c r="O679" t="s">
        <v>49</v>
      </c>
      <c r="P679">
        <f t="shared" si="50"/>
        <v>0</v>
      </c>
      <c r="Q679">
        <f t="shared" si="51"/>
        <v>0</v>
      </c>
      <c r="R679">
        <f t="shared" si="52"/>
        <v>1</v>
      </c>
      <c r="S679">
        <f t="shared" si="53"/>
        <v>0</v>
      </c>
      <c r="T679" t="str">
        <f t="shared" si="54"/>
        <v/>
      </c>
    </row>
    <row r="680" spans="1:20">
      <c r="A680">
        <v>88</v>
      </c>
      <c r="B680">
        <v>1.14E+18</v>
      </c>
      <c r="C680" t="s">
        <v>8</v>
      </c>
      <c r="D680" t="s">
        <v>753</v>
      </c>
      <c r="E680" t="b">
        <v>0</v>
      </c>
      <c r="F680" t="b">
        <v>0</v>
      </c>
      <c r="G680" t="b">
        <v>1</v>
      </c>
      <c r="H680" t="s">
        <v>12</v>
      </c>
      <c r="I680" t="s">
        <v>4027</v>
      </c>
      <c r="J680" t="s">
        <v>4028</v>
      </c>
      <c r="K680">
        <v>1</v>
      </c>
      <c r="L680">
        <v>0</v>
      </c>
      <c r="M680">
        <v>1</v>
      </c>
      <c r="N680">
        <v>1</v>
      </c>
      <c r="O680" t="s">
        <v>49</v>
      </c>
      <c r="P680">
        <f t="shared" si="50"/>
        <v>0</v>
      </c>
      <c r="Q680">
        <f t="shared" si="51"/>
        <v>1</v>
      </c>
      <c r="R680">
        <f t="shared" si="52"/>
        <v>1</v>
      </c>
      <c r="S680">
        <f t="shared" si="53"/>
        <v>0</v>
      </c>
      <c r="T680" t="str">
        <f t="shared" si="54"/>
        <v/>
      </c>
    </row>
    <row r="681" spans="1:20">
      <c r="A681">
        <v>88</v>
      </c>
      <c r="B681">
        <v>1.14E+18</v>
      </c>
      <c r="C681" t="s">
        <v>8</v>
      </c>
      <c r="D681" t="s">
        <v>754</v>
      </c>
      <c r="E681" t="b">
        <v>0</v>
      </c>
      <c r="F681" t="b">
        <v>0</v>
      </c>
      <c r="G681" t="b">
        <v>1</v>
      </c>
      <c r="H681" t="s">
        <v>12</v>
      </c>
      <c r="I681" t="s">
        <v>4029</v>
      </c>
      <c r="J681" t="s">
        <v>4030</v>
      </c>
      <c r="K681">
        <v>1</v>
      </c>
      <c r="L681">
        <v>0</v>
      </c>
      <c r="M681">
        <v>1</v>
      </c>
      <c r="N681">
        <v>1</v>
      </c>
      <c r="O681" t="s">
        <v>49</v>
      </c>
      <c r="P681">
        <f t="shared" si="50"/>
        <v>0</v>
      </c>
      <c r="Q681">
        <f t="shared" si="51"/>
        <v>1</v>
      </c>
      <c r="R681">
        <f t="shared" si="52"/>
        <v>1</v>
      </c>
      <c r="S681">
        <f t="shared" si="53"/>
        <v>0</v>
      </c>
      <c r="T681" t="str">
        <f t="shared" si="54"/>
        <v/>
      </c>
    </row>
    <row r="682" spans="1:20">
      <c r="A682">
        <v>88</v>
      </c>
      <c r="B682">
        <v>1.14E+18</v>
      </c>
      <c r="C682" t="s">
        <v>8</v>
      </c>
      <c r="D682" t="s">
        <v>755</v>
      </c>
      <c r="E682" t="b">
        <v>0</v>
      </c>
      <c r="F682" t="b">
        <v>0</v>
      </c>
      <c r="G682" t="b">
        <v>1</v>
      </c>
      <c r="H682" t="s">
        <v>12</v>
      </c>
      <c r="I682" t="s">
        <v>4031</v>
      </c>
      <c r="J682" t="s">
        <v>4032</v>
      </c>
      <c r="K682">
        <v>1</v>
      </c>
      <c r="L682">
        <v>0</v>
      </c>
      <c r="M682">
        <v>1</v>
      </c>
      <c r="N682">
        <v>1</v>
      </c>
      <c r="O682" t="s">
        <v>49</v>
      </c>
      <c r="P682">
        <f t="shared" si="50"/>
        <v>0</v>
      </c>
      <c r="Q682">
        <f t="shared" si="51"/>
        <v>1</v>
      </c>
      <c r="R682">
        <f t="shared" si="52"/>
        <v>1</v>
      </c>
      <c r="S682">
        <f t="shared" si="53"/>
        <v>0</v>
      </c>
      <c r="T682" t="str">
        <f t="shared" si="54"/>
        <v/>
      </c>
    </row>
    <row r="683" spans="1:20">
      <c r="A683">
        <v>88</v>
      </c>
      <c r="B683">
        <v>1.14E+18</v>
      </c>
      <c r="C683" t="s">
        <v>8</v>
      </c>
      <c r="D683" t="s">
        <v>756</v>
      </c>
      <c r="E683" t="b">
        <v>0</v>
      </c>
      <c r="F683" t="b">
        <v>0</v>
      </c>
      <c r="G683" t="b">
        <v>1</v>
      </c>
      <c r="H683" t="s">
        <v>12</v>
      </c>
      <c r="I683" t="s">
        <v>4033</v>
      </c>
      <c r="J683" t="s">
        <v>4034</v>
      </c>
      <c r="K683">
        <v>1</v>
      </c>
      <c r="L683">
        <v>0</v>
      </c>
      <c r="M683">
        <v>1</v>
      </c>
      <c r="N683">
        <v>1</v>
      </c>
      <c r="O683" t="s">
        <v>49</v>
      </c>
      <c r="P683">
        <f t="shared" si="50"/>
        <v>0</v>
      </c>
      <c r="Q683">
        <f t="shared" si="51"/>
        <v>1</v>
      </c>
      <c r="R683">
        <f t="shared" si="52"/>
        <v>1</v>
      </c>
      <c r="S683">
        <f t="shared" si="53"/>
        <v>0</v>
      </c>
      <c r="T683" t="str">
        <f t="shared" si="54"/>
        <v/>
      </c>
    </row>
    <row r="684" spans="1:20">
      <c r="A684">
        <v>88</v>
      </c>
      <c r="B684">
        <v>1.14E+18</v>
      </c>
      <c r="C684" t="s">
        <v>8</v>
      </c>
      <c r="D684" t="s">
        <v>758</v>
      </c>
      <c r="E684" t="b">
        <v>0</v>
      </c>
      <c r="F684" t="b">
        <v>0</v>
      </c>
      <c r="G684" t="b">
        <v>1</v>
      </c>
      <c r="H684" t="s">
        <v>12</v>
      </c>
      <c r="I684" t="s">
        <v>4037</v>
      </c>
      <c r="J684" t="s">
        <v>4038</v>
      </c>
      <c r="K684">
        <v>1</v>
      </c>
      <c r="L684">
        <v>0</v>
      </c>
      <c r="M684">
        <v>1</v>
      </c>
      <c r="N684">
        <v>1</v>
      </c>
      <c r="O684" t="s">
        <v>49</v>
      </c>
      <c r="P684">
        <f t="shared" si="50"/>
        <v>0</v>
      </c>
      <c r="Q684">
        <f t="shared" si="51"/>
        <v>1</v>
      </c>
      <c r="R684">
        <f t="shared" si="52"/>
        <v>1</v>
      </c>
      <c r="S684">
        <f t="shared" si="53"/>
        <v>0</v>
      </c>
      <c r="T684" t="str">
        <f t="shared" si="54"/>
        <v/>
      </c>
    </row>
    <row r="685" spans="1:20">
      <c r="A685">
        <v>88</v>
      </c>
      <c r="B685">
        <v>1.14E+18</v>
      </c>
      <c r="C685" t="s">
        <v>8</v>
      </c>
      <c r="D685" t="s">
        <v>759</v>
      </c>
      <c r="E685" t="b">
        <v>0</v>
      </c>
      <c r="F685" t="b">
        <v>0</v>
      </c>
      <c r="G685" t="b">
        <v>1</v>
      </c>
      <c r="H685" t="s">
        <v>12</v>
      </c>
      <c r="I685" t="s">
        <v>4039</v>
      </c>
      <c r="J685" t="s">
        <v>4040</v>
      </c>
      <c r="K685">
        <v>1</v>
      </c>
      <c r="L685">
        <v>0</v>
      </c>
      <c r="M685">
        <v>1</v>
      </c>
      <c r="N685">
        <v>1</v>
      </c>
      <c r="O685" t="s">
        <v>49</v>
      </c>
      <c r="P685">
        <f t="shared" si="50"/>
        <v>0</v>
      </c>
      <c r="Q685">
        <f t="shared" si="51"/>
        <v>1</v>
      </c>
      <c r="R685">
        <f t="shared" si="52"/>
        <v>1</v>
      </c>
      <c r="S685">
        <f t="shared" si="53"/>
        <v>0</v>
      </c>
      <c r="T685" t="str">
        <f t="shared" si="54"/>
        <v/>
      </c>
    </row>
    <row r="686" spans="1:20">
      <c r="A686">
        <v>89</v>
      </c>
      <c r="B686">
        <v>1.14E+18</v>
      </c>
      <c r="C686" t="s">
        <v>49</v>
      </c>
      <c r="D686" t="s">
        <v>761</v>
      </c>
      <c r="E686" t="b">
        <v>0</v>
      </c>
      <c r="F686" t="b">
        <v>0</v>
      </c>
      <c r="G686" t="b">
        <v>1</v>
      </c>
      <c r="H686" t="s">
        <v>12</v>
      </c>
      <c r="I686" t="s">
        <v>4043</v>
      </c>
      <c r="J686" t="s">
        <v>4044</v>
      </c>
      <c r="K686">
        <v>1</v>
      </c>
      <c r="L686">
        <v>1</v>
      </c>
      <c r="M686">
        <v>2</v>
      </c>
      <c r="N686">
        <v>0.5</v>
      </c>
      <c r="O686" t="s">
        <v>49</v>
      </c>
      <c r="P686">
        <f t="shared" si="50"/>
        <v>0</v>
      </c>
      <c r="Q686">
        <f t="shared" si="51"/>
        <v>1</v>
      </c>
      <c r="R686">
        <f t="shared" si="52"/>
        <v>1</v>
      </c>
      <c r="S686">
        <f t="shared" si="53"/>
        <v>0</v>
      </c>
      <c r="T686" t="str">
        <f t="shared" si="54"/>
        <v/>
      </c>
    </row>
    <row r="687" spans="1:20">
      <c r="A687">
        <v>89</v>
      </c>
      <c r="B687">
        <v>1.14E+18</v>
      </c>
      <c r="C687" t="s">
        <v>49</v>
      </c>
      <c r="D687" t="s">
        <v>762</v>
      </c>
      <c r="E687" t="b">
        <v>0</v>
      </c>
      <c r="F687" t="b">
        <v>0</v>
      </c>
      <c r="G687" t="b">
        <v>1</v>
      </c>
      <c r="H687" t="s">
        <v>12</v>
      </c>
      <c r="I687" t="s">
        <v>4045</v>
      </c>
      <c r="J687" t="s">
        <v>4046</v>
      </c>
      <c r="K687">
        <v>1</v>
      </c>
      <c r="L687">
        <v>1</v>
      </c>
      <c r="M687">
        <v>2</v>
      </c>
      <c r="N687">
        <v>0.5</v>
      </c>
      <c r="O687" t="s">
        <v>49</v>
      </c>
      <c r="P687">
        <f t="shared" si="50"/>
        <v>0</v>
      </c>
      <c r="Q687">
        <f t="shared" si="51"/>
        <v>1</v>
      </c>
      <c r="R687">
        <f t="shared" si="52"/>
        <v>1</v>
      </c>
      <c r="S687">
        <f t="shared" si="53"/>
        <v>0</v>
      </c>
      <c r="T687" t="str">
        <f t="shared" si="54"/>
        <v/>
      </c>
    </row>
    <row r="688" spans="1:20">
      <c r="A688">
        <v>89</v>
      </c>
      <c r="B688">
        <v>1.14E+18</v>
      </c>
      <c r="C688" t="s">
        <v>49</v>
      </c>
      <c r="D688" t="s">
        <v>763</v>
      </c>
      <c r="E688" t="b">
        <v>0</v>
      </c>
      <c r="F688" t="b">
        <v>0</v>
      </c>
      <c r="G688" t="b">
        <v>1</v>
      </c>
      <c r="H688" t="s">
        <v>12</v>
      </c>
      <c r="I688" t="s">
        <v>4047</v>
      </c>
      <c r="J688" t="s">
        <v>4048</v>
      </c>
      <c r="K688">
        <v>1</v>
      </c>
      <c r="L688">
        <v>1</v>
      </c>
      <c r="M688">
        <v>2</v>
      </c>
      <c r="N688">
        <v>0.5</v>
      </c>
      <c r="O688" t="s">
        <v>49</v>
      </c>
      <c r="P688">
        <f t="shared" si="50"/>
        <v>0</v>
      </c>
      <c r="Q688">
        <f t="shared" si="51"/>
        <v>1</v>
      </c>
      <c r="R688">
        <f t="shared" si="52"/>
        <v>1</v>
      </c>
      <c r="S688">
        <f t="shared" si="53"/>
        <v>0</v>
      </c>
      <c r="T688" t="str">
        <f t="shared" si="54"/>
        <v/>
      </c>
    </row>
    <row r="689" spans="1:20">
      <c r="A689">
        <v>91</v>
      </c>
      <c r="B689">
        <v>1.14E+18</v>
      </c>
      <c r="C689" t="s">
        <v>49</v>
      </c>
      <c r="D689">
        <v>4</v>
      </c>
      <c r="E689" t="b">
        <v>0</v>
      </c>
      <c r="F689" t="b">
        <v>0</v>
      </c>
      <c r="G689" t="b">
        <v>1</v>
      </c>
      <c r="H689" t="s">
        <v>12</v>
      </c>
      <c r="I689" t="s">
        <v>4079</v>
      </c>
      <c r="J689" t="s">
        <v>4080</v>
      </c>
      <c r="K689">
        <v>1</v>
      </c>
      <c r="L689">
        <v>1</v>
      </c>
      <c r="M689">
        <v>2</v>
      </c>
      <c r="N689">
        <v>0.5</v>
      </c>
      <c r="O689" t="s">
        <v>49</v>
      </c>
      <c r="P689">
        <f t="shared" si="50"/>
        <v>0</v>
      </c>
      <c r="Q689">
        <f t="shared" si="51"/>
        <v>1</v>
      </c>
      <c r="R689">
        <f t="shared" si="52"/>
        <v>1</v>
      </c>
      <c r="S689">
        <f t="shared" si="53"/>
        <v>0</v>
      </c>
      <c r="T689" t="str">
        <f t="shared" si="54"/>
        <v/>
      </c>
    </row>
    <row r="690" spans="1:20">
      <c r="A690">
        <v>91</v>
      </c>
      <c r="B690">
        <v>1.14E+18</v>
      </c>
      <c r="C690" t="s">
        <v>49</v>
      </c>
      <c r="D690" t="s">
        <v>779</v>
      </c>
      <c r="E690" t="b">
        <v>0</v>
      </c>
      <c r="F690" t="b">
        <v>0</v>
      </c>
      <c r="G690" t="b">
        <v>1</v>
      </c>
      <c r="H690" t="s">
        <v>12</v>
      </c>
      <c r="I690" t="s">
        <v>4081</v>
      </c>
      <c r="J690" t="s">
        <v>4082</v>
      </c>
      <c r="K690">
        <v>1</v>
      </c>
      <c r="L690">
        <v>2</v>
      </c>
      <c r="M690">
        <v>3</v>
      </c>
      <c r="N690">
        <v>0.33333333333333331</v>
      </c>
      <c r="O690" t="s">
        <v>49</v>
      </c>
      <c r="P690">
        <f t="shared" si="50"/>
        <v>0</v>
      </c>
      <c r="Q690">
        <f t="shared" si="51"/>
        <v>1</v>
      </c>
      <c r="R690">
        <f t="shared" si="52"/>
        <v>1</v>
      </c>
      <c r="S690">
        <f t="shared" si="53"/>
        <v>0</v>
      </c>
      <c r="T690" t="str">
        <f t="shared" si="54"/>
        <v/>
      </c>
    </row>
    <row r="691" spans="1:20">
      <c r="A691">
        <v>92</v>
      </c>
      <c r="B691">
        <v>1.14E+18</v>
      </c>
      <c r="C691" t="s">
        <v>8</v>
      </c>
      <c r="D691" t="s">
        <v>783</v>
      </c>
      <c r="E691" t="b">
        <v>0</v>
      </c>
      <c r="F691" t="b">
        <v>0</v>
      </c>
      <c r="G691" t="b">
        <v>1</v>
      </c>
      <c r="H691" t="s">
        <v>12</v>
      </c>
      <c r="I691" t="s">
        <v>4091</v>
      </c>
      <c r="J691" t="s">
        <v>4092</v>
      </c>
      <c r="K691">
        <v>1</v>
      </c>
      <c r="L691">
        <v>0</v>
      </c>
      <c r="M691">
        <v>1</v>
      </c>
      <c r="N691">
        <v>1</v>
      </c>
      <c r="O691" t="s">
        <v>49</v>
      </c>
      <c r="P691">
        <f t="shared" si="50"/>
        <v>0</v>
      </c>
      <c r="Q691">
        <f t="shared" si="51"/>
        <v>1</v>
      </c>
      <c r="R691">
        <f t="shared" si="52"/>
        <v>1</v>
      </c>
      <c r="S691">
        <f t="shared" si="53"/>
        <v>0</v>
      </c>
      <c r="T691" t="str">
        <f t="shared" si="54"/>
        <v/>
      </c>
    </row>
    <row r="692" spans="1:20">
      <c r="A692">
        <v>92</v>
      </c>
      <c r="B692">
        <v>1.14E+18</v>
      </c>
      <c r="C692" t="s">
        <v>8</v>
      </c>
      <c r="D692" t="s">
        <v>784</v>
      </c>
      <c r="E692" t="b">
        <v>0</v>
      </c>
      <c r="F692" t="b">
        <v>0</v>
      </c>
      <c r="G692" t="b">
        <v>1</v>
      </c>
      <c r="H692" t="s">
        <v>12</v>
      </c>
      <c r="I692" t="s">
        <v>4093</v>
      </c>
      <c r="J692" t="s">
        <v>4094</v>
      </c>
      <c r="K692">
        <v>1</v>
      </c>
      <c r="L692">
        <v>1</v>
      </c>
      <c r="M692">
        <v>2</v>
      </c>
      <c r="N692">
        <v>0.5</v>
      </c>
      <c r="O692" t="s">
        <v>49</v>
      </c>
      <c r="P692">
        <f t="shared" si="50"/>
        <v>0</v>
      </c>
      <c r="Q692">
        <f t="shared" si="51"/>
        <v>1</v>
      </c>
      <c r="R692">
        <f t="shared" si="52"/>
        <v>1</v>
      </c>
      <c r="S692">
        <f t="shared" si="53"/>
        <v>0</v>
      </c>
      <c r="T692" t="str">
        <f t="shared" si="54"/>
        <v/>
      </c>
    </row>
    <row r="693" spans="1:20">
      <c r="A693">
        <v>92</v>
      </c>
      <c r="B693">
        <v>1.14E+18</v>
      </c>
      <c r="C693" t="s">
        <v>8</v>
      </c>
      <c r="D693" t="s">
        <v>785</v>
      </c>
      <c r="E693" t="b">
        <v>0</v>
      </c>
      <c r="F693" t="b">
        <v>0</v>
      </c>
      <c r="G693" t="b">
        <v>1</v>
      </c>
      <c r="H693" t="s">
        <v>12</v>
      </c>
      <c r="I693" t="s">
        <v>4095</v>
      </c>
      <c r="J693" t="s">
        <v>4096</v>
      </c>
      <c r="K693">
        <v>1</v>
      </c>
      <c r="L693">
        <v>0</v>
      </c>
      <c r="M693">
        <v>1</v>
      </c>
      <c r="N693">
        <v>1</v>
      </c>
      <c r="O693" t="s">
        <v>49</v>
      </c>
      <c r="P693">
        <f t="shared" si="50"/>
        <v>0</v>
      </c>
      <c r="Q693">
        <f t="shared" si="51"/>
        <v>1</v>
      </c>
      <c r="R693">
        <f t="shared" si="52"/>
        <v>1</v>
      </c>
      <c r="S693">
        <f t="shared" si="53"/>
        <v>0</v>
      </c>
      <c r="T693" t="str">
        <f t="shared" si="54"/>
        <v/>
      </c>
    </row>
    <row r="694" spans="1:20">
      <c r="A694">
        <v>92</v>
      </c>
      <c r="B694">
        <v>1.14E+18</v>
      </c>
      <c r="C694" t="s">
        <v>8</v>
      </c>
      <c r="D694" t="s">
        <v>786</v>
      </c>
      <c r="E694" t="b">
        <v>0</v>
      </c>
      <c r="F694" t="b">
        <v>0</v>
      </c>
      <c r="G694" t="b">
        <v>1</v>
      </c>
      <c r="H694" t="s">
        <v>12</v>
      </c>
      <c r="I694" t="s">
        <v>4097</v>
      </c>
      <c r="J694" t="s">
        <v>4098</v>
      </c>
      <c r="K694">
        <v>1</v>
      </c>
      <c r="L694">
        <v>0</v>
      </c>
      <c r="M694">
        <v>1</v>
      </c>
      <c r="N694">
        <v>1</v>
      </c>
      <c r="O694" t="s">
        <v>49</v>
      </c>
      <c r="P694">
        <f t="shared" si="50"/>
        <v>0</v>
      </c>
      <c r="Q694">
        <f t="shared" si="51"/>
        <v>1</v>
      </c>
      <c r="R694">
        <f t="shared" si="52"/>
        <v>1</v>
      </c>
      <c r="S694">
        <f t="shared" si="53"/>
        <v>0</v>
      </c>
      <c r="T694" t="str">
        <f t="shared" si="54"/>
        <v/>
      </c>
    </row>
    <row r="695" spans="1:20">
      <c r="A695">
        <v>92</v>
      </c>
      <c r="B695">
        <v>1.14E+18</v>
      </c>
      <c r="C695" t="s">
        <v>8</v>
      </c>
      <c r="D695" t="s">
        <v>787</v>
      </c>
      <c r="E695" t="b">
        <v>0</v>
      </c>
      <c r="F695" t="b">
        <v>0</v>
      </c>
      <c r="G695" t="b">
        <v>1</v>
      </c>
      <c r="H695" t="s">
        <v>12</v>
      </c>
      <c r="I695" t="s">
        <v>4099</v>
      </c>
      <c r="J695" t="s">
        <v>4100</v>
      </c>
      <c r="K695">
        <v>1</v>
      </c>
      <c r="L695">
        <v>0</v>
      </c>
      <c r="M695">
        <v>1</v>
      </c>
      <c r="N695">
        <v>1</v>
      </c>
      <c r="O695" t="s">
        <v>49</v>
      </c>
      <c r="P695">
        <f t="shared" si="50"/>
        <v>0</v>
      </c>
      <c r="Q695">
        <f t="shared" si="51"/>
        <v>1</v>
      </c>
      <c r="R695">
        <f t="shared" si="52"/>
        <v>1</v>
      </c>
      <c r="S695">
        <f t="shared" si="53"/>
        <v>0</v>
      </c>
      <c r="T695" t="str">
        <f t="shared" si="54"/>
        <v/>
      </c>
    </row>
    <row r="696" spans="1:20">
      <c r="A696">
        <v>94</v>
      </c>
      <c r="B696">
        <v>1.14E+18</v>
      </c>
      <c r="C696" t="s">
        <v>49</v>
      </c>
      <c r="D696">
        <v>15</v>
      </c>
      <c r="E696" t="b">
        <v>0</v>
      </c>
      <c r="F696" t="b">
        <v>0</v>
      </c>
      <c r="G696" t="b">
        <v>1</v>
      </c>
      <c r="H696" t="s">
        <v>12</v>
      </c>
      <c r="I696" t="s">
        <v>4111</v>
      </c>
      <c r="J696" t="s">
        <v>4112</v>
      </c>
      <c r="K696">
        <v>1</v>
      </c>
      <c r="L696">
        <v>2</v>
      </c>
      <c r="M696">
        <v>3</v>
      </c>
      <c r="N696">
        <v>0.33333333333333331</v>
      </c>
      <c r="O696" t="s">
        <v>49</v>
      </c>
      <c r="P696">
        <f t="shared" si="50"/>
        <v>0</v>
      </c>
      <c r="Q696">
        <f t="shared" si="51"/>
        <v>1</v>
      </c>
      <c r="R696">
        <f t="shared" si="52"/>
        <v>1</v>
      </c>
      <c r="S696">
        <f t="shared" si="53"/>
        <v>0</v>
      </c>
      <c r="T696" t="str">
        <f t="shared" si="54"/>
        <v/>
      </c>
    </row>
    <row r="697" spans="1:20">
      <c r="A697">
        <v>95</v>
      </c>
      <c r="B697">
        <v>1.14E+18</v>
      </c>
      <c r="C697" t="s">
        <v>49</v>
      </c>
      <c r="D697" t="s">
        <v>799</v>
      </c>
      <c r="E697" t="b">
        <v>0</v>
      </c>
      <c r="F697" t="b">
        <v>0</v>
      </c>
      <c r="G697" t="b">
        <v>1</v>
      </c>
      <c r="H697" t="s">
        <v>12</v>
      </c>
      <c r="I697" t="s">
        <v>4125</v>
      </c>
      <c r="J697" t="s">
        <v>4126</v>
      </c>
      <c r="K697">
        <v>1</v>
      </c>
      <c r="L697">
        <v>2</v>
      </c>
      <c r="M697">
        <v>3</v>
      </c>
      <c r="N697">
        <v>0.33333333333333331</v>
      </c>
      <c r="O697" t="s">
        <v>49</v>
      </c>
      <c r="P697">
        <f t="shared" si="50"/>
        <v>0</v>
      </c>
      <c r="Q697">
        <f t="shared" si="51"/>
        <v>1</v>
      </c>
      <c r="R697">
        <f t="shared" si="52"/>
        <v>1</v>
      </c>
      <c r="S697">
        <f t="shared" si="53"/>
        <v>0</v>
      </c>
      <c r="T697" t="str">
        <f t="shared" si="54"/>
        <v/>
      </c>
    </row>
    <row r="698" spans="1:20">
      <c r="A698">
        <v>95</v>
      </c>
      <c r="B698">
        <v>1.14E+18</v>
      </c>
      <c r="C698" t="s">
        <v>49</v>
      </c>
      <c r="D698" t="s">
        <v>802</v>
      </c>
      <c r="E698" t="b">
        <v>0</v>
      </c>
      <c r="F698" t="b">
        <v>0</v>
      </c>
      <c r="G698" t="b">
        <v>1</v>
      </c>
      <c r="H698" t="s">
        <v>12</v>
      </c>
      <c r="I698" t="s">
        <v>4131</v>
      </c>
      <c r="J698" t="s">
        <v>4132</v>
      </c>
      <c r="K698">
        <v>1</v>
      </c>
      <c r="L698">
        <v>6</v>
      </c>
      <c r="M698">
        <v>7</v>
      </c>
      <c r="N698">
        <v>0.14285714285714285</v>
      </c>
      <c r="O698" t="s">
        <v>49</v>
      </c>
      <c r="P698">
        <f t="shared" si="50"/>
        <v>0</v>
      </c>
      <c r="Q698">
        <f t="shared" si="51"/>
        <v>0</v>
      </c>
      <c r="R698">
        <f t="shared" si="52"/>
        <v>1</v>
      </c>
      <c r="S698">
        <f t="shared" si="53"/>
        <v>0</v>
      </c>
      <c r="T698" t="str">
        <f t="shared" si="54"/>
        <v/>
      </c>
    </row>
    <row r="699" spans="1:20">
      <c r="A699">
        <v>96</v>
      </c>
      <c r="B699">
        <v>1.14E+18</v>
      </c>
      <c r="C699" t="s">
        <v>49</v>
      </c>
      <c r="D699" t="s">
        <v>805</v>
      </c>
      <c r="E699" t="b">
        <v>0</v>
      </c>
      <c r="F699" t="b">
        <v>0</v>
      </c>
      <c r="G699" t="b">
        <v>1</v>
      </c>
      <c r="H699" t="s">
        <v>12</v>
      </c>
      <c r="I699" t="s">
        <v>4137</v>
      </c>
      <c r="J699" t="s">
        <v>4138</v>
      </c>
      <c r="K699">
        <v>1</v>
      </c>
      <c r="L699">
        <v>1</v>
      </c>
      <c r="M699">
        <v>2</v>
      </c>
      <c r="N699">
        <v>0.5</v>
      </c>
      <c r="O699" t="s">
        <v>49</v>
      </c>
      <c r="P699">
        <f t="shared" si="50"/>
        <v>0</v>
      </c>
      <c r="Q699">
        <f t="shared" si="51"/>
        <v>1</v>
      </c>
      <c r="R699">
        <f t="shared" si="52"/>
        <v>1</v>
      </c>
      <c r="S699">
        <f t="shared" si="53"/>
        <v>0</v>
      </c>
      <c r="T699" t="str">
        <f t="shared" si="54"/>
        <v/>
      </c>
    </row>
    <row r="700" spans="1:20">
      <c r="A700">
        <v>96</v>
      </c>
      <c r="B700">
        <v>1.14E+18</v>
      </c>
      <c r="C700" t="s">
        <v>49</v>
      </c>
      <c r="D700" t="s">
        <v>807</v>
      </c>
      <c r="E700" t="b">
        <v>0</v>
      </c>
      <c r="F700" t="b">
        <v>0</v>
      </c>
      <c r="G700" t="b">
        <v>1</v>
      </c>
      <c r="H700" t="s">
        <v>12</v>
      </c>
      <c r="I700" t="s">
        <v>4141</v>
      </c>
      <c r="J700" t="s">
        <v>4142</v>
      </c>
      <c r="K700">
        <v>1</v>
      </c>
      <c r="L700">
        <v>2</v>
      </c>
      <c r="M700">
        <v>3</v>
      </c>
      <c r="N700">
        <v>0.33333333333333331</v>
      </c>
      <c r="O700" t="s">
        <v>8</v>
      </c>
      <c r="P700">
        <f t="shared" si="50"/>
        <v>0</v>
      </c>
      <c r="Q700">
        <f t="shared" si="51"/>
        <v>1</v>
      </c>
      <c r="R700">
        <f t="shared" si="52"/>
        <v>0</v>
      </c>
      <c r="S700">
        <f t="shared" si="53"/>
        <v>0</v>
      </c>
      <c r="T700" t="str">
        <f t="shared" si="54"/>
        <v/>
      </c>
    </row>
    <row r="701" spans="1:20">
      <c r="A701">
        <v>96</v>
      </c>
      <c r="B701">
        <v>1.14E+18</v>
      </c>
      <c r="C701" t="s">
        <v>49</v>
      </c>
      <c r="D701" t="s">
        <v>811</v>
      </c>
      <c r="E701" t="b">
        <v>0</v>
      </c>
      <c r="F701" t="b">
        <v>0</v>
      </c>
      <c r="G701" t="b">
        <v>1</v>
      </c>
      <c r="H701" t="s">
        <v>12</v>
      </c>
      <c r="I701" t="s">
        <v>4149</v>
      </c>
      <c r="J701" t="s">
        <v>4150</v>
      </c>
      <c r="K701">
        <v>1</v>
      </c>
      <c r="L701">
        <v>3</v>
      </c>
      <c r="M701">
        <v>4</v>
      </c>
      <c r="N701">
        <v>0.25</v>
      </c>
      <c r="O701" t="s">
        <v>49</v>
      </c>
      <c r="P701">
        <f t="shared" si="50"/>
        <v>0</v>
      </c>
      <c r="Q701">
        <f t="shared" si="51"/>
        <v>0</v>
      </c>
      <c r="R701">
        <f t="shared" si="52"/>
        <v>1</v>
      </c>
      <c r="S701">
        <f t="shared" si="53"/>
        <v>0</v>
      </c>
      <c r="T701" t="str">
        <f t="shared" si="54"/>
        <v/>
      </c>
    </row>
    <row r="702" spans="1:20">
      <c r="A702">
        <v>98</v>
      </c>
      <c r="B702">
        <v>1.14E+18</v>
      </c>
      <c r="C702" t="s">
        <v>49</v>
      </c>
      <c r="D702" t="s">
        <v>821</v>
      </c>
      <c r="E702" t="b">
        <v>0</v>
      </c>
      <c r="F702" t="b">
        <v>0</v>
      </c>
      <c r="G702" t="b">
        <v>1</v>
      </c>
      <c r="H702" t="s">
        <v>12</v>
      </c>
      <c r="I702" t="s">
        <v>4169</v>
      </c>
      <c r="J702" t="s">
        <v>4170</v>
      </c>
      <c r="K702">
        <v>1</v>
      </c>
      <c r="L702">
        <v>3</v>
      </c>
      <c r="M702">
        <v>4</v>
      </c>
      <c r="N702">
        <v>0.25</v>
      </c>
      <c r="O702" t="s">
        <v>8</v>
      </c>
      <c r="P702">
        <f t="shared" si="50"/>
        <v>0</v>
      </c>
      <c r="Q702">
        <f t="shared" si="51"/>
        <v>0</v>
      </c>
      <c r="R702">
        <f t="shared" si="52"/>
        <v>0</v>
      </c>
      <c r="S702">
        <f t="shared" si="53"/>
        <v>0</v>
      </c>
      <c r="T702" t="str">
        <f t="shared" si="54"/>
        <v/>
      </c>
    </row>
    <row r="703" spans="1:20">
      <c r="A703">
        <v>99</v>
      </c>
      <c r="B703">
        <v>1.14E+18</v>
      </c>
      <c r="C703" t="s">
        <v>49</v>
      </c>
      <c r="D703" t="s">
        <v>823</v>
      </c>
      <c r="E703" t="b">
        <v>0</v>
      </c>
      <c r="F703" t="b">
        <v>0</v>
      </c>
      <c r="G703" t="b">
        <v>1</v>
      </c>
      <c r="H703" t="s">
        <v>12</v>
      </c>
      <c r="I703" t="s">
        <v>4173</v>
      </c>
      <c r="J703" t="s">
        <v>4174</v>
      </c>
      <c r="K703">
        <v>1</v>
      </c>
      <c r="L703">
        <v>1</v>
      </c>
      <c r="M703">
        <v>2</v>
      </c>
      <c r="N703">
        <v>0.5</v>
      </c>
      <c r="O703" t="s">
        <v>8</v>
      </c>
      <c r="P703">
        <f t="shared" si="50"/>
        <v>0</v>
      </c>
      <c r="Q703">
        <f t="shared" si="51"/>
        <v>1</v>
      </c>
      <c r="R703">
        <f t="shared" si="52"/>
        <v>0</v>
      </c>
      <c r="S703">
        <f t="shared" si="53"/>
        <v>0</v>
      </c>
      <c r="T703" t="str">
        <f t="shared" si="54"/>
        <v/>
      </c>
    </row>
    <row r="704" spans="1:20">
      <c r="A704">
        <v>99</v>
      </c>
      <c r="B704">
        <v>1.14E+18</v>
      </c>
      <c r="C704" t="s">
        <v>49</v>
      </c>
      <c r="D704" t="s">
        <v>826</v>
      </c>
      <c r="E704" t="b">
        <v>0</v>
      </c>
      <c r="F704" t="b">
        <v>0</v>
      </c>
      <c r="G704" t="b">
        <v>1</v>
      </c>
      <c r="H704" t="s">
        <v>12</v>
      </c>
      <c r="I704" t="s">
        <v>4179</v>
      </c>
      <c r="J704" t="s">
        <v>4180</v>
      </c>
      <c r="K704">
        <v>1</v>
      </c>
      <c r="L704">
        <v>3</v>
      </c>
      <c r="M704">
        <v>4</v>
      </c>
      <c r="N704">
        <v>0.25</v>
      </c>
      <c r="O704" t="s">
        <v>8</v>
      </c>
      <c r="P704">
        <f t="shared" si="50"/>
        <v>0</v>
      </c>
      <c r="Q704">
        <f t="shared" si="51"/>
        <v>0</v>
      </c>
      <c r="R704">
        <f t="shared" si="52"/>
        <v>0</v>
      </c>
      <c r="S704">
        <f t="shared" si="53"/>
        <v>0</v>
      </c>
      <c r="T704" t="str">
        <f t="shared" si="54"/>
        <v/>
      </c>
    </row>
    <row r="705" spans="1:20">
      <c r="A705">
        <v>101</v>
      </c>
      <c r="B705">
        <v>1.14E+18</v>
      </c>
      <c r="C705" t="s">
        <v>49</v>
      </c>
      <c r="D705" t="s">
        <v>843</v>
      </c>
      <c r="E705" t="b">
        <v>0</v>
      </c>
      <c r="F705" t="b">
        <v>0</v>
      </c>
      <c r="G705" t="b">
        <v>1</v>
      </c>
      <c r="H705" t="s">
        <v>12</v>
      </c>
      <c r="I705" t="s">
        <v>4209</v>
      </c>
      <c r="J705" t="s">
        <v>4210</v>
      </c>
      <c r="K705">
        <v>1</v>
      </c>
      <c r="L705">
        <v>2</v>
      </c>
      <c r="M705">
        <v>3</v>
      </c>
      <c r="N705">
        <v>0.33333333333333331</v>
      </c>
      <c r="O705" t="s">
        <v>49</v>
      </c>
      <c r="P705">
        <f t="shared" si="50"/>
        <v>0</v>
      </c>
      <c r="Q705">
        <f t="shared" si="51"/>
        <v>1</v>
      </c>
      <c r="R705">
        <f t="shared" si="52"/>
        <v>1</v>
      </c>
      <c r="S705">
        <f t="shared" si="53"/>
        <v>0</v>
      </c>
      <c r="T705" t="str">
        <f t="shared" si="54"/>
        <v/>
      </c>
    </row>
    <row r="706" spans="1:20">
      <c r="A706">
        <v>102</v>
      </c>
      <c r="B706">
        <v>1.14E+18</v>
      </c>
      <c r="C706" t="s">
        <v>49</v>
      </c>
      <c r="D706" t="s">
        <v>846</v>
      </c>
      <c r="E706" t="b">
        <v>0</v>
      </c>
      <c r="F706" t="b">
        <v>0</v>
      </c>
      <c r="G706" t="b">
        <v>1</v>
      </c>
      <c r="H706" t="s">
        <v>12</v>
      </c>
      <c r="I706" t="s">
        <v>4215</v>
      </c>
      <c r="J706" t="s">
        <v>4216</v>
      </c>
      <c r="K706">
        <v>1</v>
      </c>
      <c r="L706">
        <v>4</v>
      </c>
      <c r="M706">
        <v>5</v>
      </c>
      <c r="N706">
        <v>0.2</v>
      </c>
      <c r="O706" t="s">
        <v>49</v>
      </c>
      <c r="P706">
        <f t="shared" si="50"/>
        <v>0</v>
      </c>
      <c r="Q706">
        <f t="shared" si="51"/>
        <v>0</v>
      </c>
      <c r="R706">
        <f t="shared" si="52"/>
        <v>1</v>
      </c>
      <c r="S706">
        <f t="shared" si="53"/>
        <v>0</v>
      </c>
      <c r="T706" t="str">
        <f t="shared" si="54"/>
        <v/>
      </c>
    </row>
    <row r="707" spans="1:20">
      <c r="A707">
        <v>102</v>
      </c>
      <c r="B707">
        <v>1.14E+18</v>
      </c>
      <c r="C707" t="s">
        <v>49</v>
      </c>
      <c r="D707" t="s">
        <v>850</v>
      </c>
      <c r="E707" t="b">
        <v>0</v>
      </c>
      <c r="F707" t="b">
        <v>0</v>
      </c>
      <c r="G707" t="b">
        <v>1</v>
      </c>
      <c r="H707" t="s">
        <v>12</v>
      </c>
      <c r="I707" t="s">
        <v>4223</v>
      </c>
      <c r="J707" t="s">
        <v>4224</v>
      </c>
      <c r="K707">
        <v>1</v>
      </c>
      <c r="L707">
        <v>1</v>
      </c>
      <c r="M707">
        <v>2</v>
      </c>
      <c r="N707">
        <v>0.5</v>
      </c>
      <c r="O707" t="s">
        <v>49</v>
      </c>
      <c r="P707">
        <f t="shared" ref="P707:P770" si="55">IF(K707&gt;=P$1,1,0)</f>
        <v>0</v>
      </c>
      <c r="Q707">
        <f t="shared" ref="Q707:Q770" si="56">IF(N707&gt;=Q$1,1,0)</f>
        <v>1</v>
      </c>
      <c r="R707">
        <f t="shared" ref="R707:R770" si="57">IF(O707=R$1,V$1,1)</f>
        <v>1</v>
      </c>
      <c r="S707">
        <f t="shared" ref="S707:S770" si="58">Q707*P707*R707</f>
        <v>0</v>
      </c>
      <c r="T707" t="str">
        <f t="shared" ref="T707:T770" si="59">IF(S707=1,D707,"")</f>
        <v/>
      </c>
    </row>
    <row r="708" spans="1:20">
      <c r="A708">
        <v>103</v>
      </c>
      <c r="B708">
        <v>1.14E+18</v>
      </c>
      <c r="C708" t="s">
        <v>49</v>
      </c>
      <c r="D708" t="s">
        <v>855</v>
      </c>
      <c r="E708" t="b">
        <v>0</v>
      </c>
      <c r="F708" t="b">
        <v>0</v>
      </c>
      <c r="G708" t="b">
        <v>1</v>
      </c>
      <c r="H708" t="s">
        <v>12</v>
      </c>
      <c r="I708" t="s">
        <v>4233</v>
      </c>
      <c r="J708" t="s">
        <v>4234</v>
      </c>
      <c r="K708">
        <v>1</v>
      </c>
      <c r="L708">
        <v>2</v>
      </c>
      <c r="M708">
        <v>3</v>
      </c>
      <c r="N708">
        <v>0.33333333333333331</v>
      </c>
      <c r="O708" t="s">
        <v>8</v>
      </c>
      <c r="P708">
        <f t="shared" si="55"/>
        <v>0</v>
      </c>
      <c r="Q708">
        <f t="shared" si="56"/>
        <v>1</v>
      </c>
      <c r="R708">
        <f t="shared" si="57"/>
        <v>0</v>
      </c>
      <c r="S708">
        <f t="shared" si="58"/>
        <v>0</v>
      </c>
      <c r="T708" t="str">
        <f t="shared" si="59"/>
        <v/>
      </c>
    </row>
    <row r="709" spans="1:20">
      <c r="A709">
        <v>104</v>
      </c>
      <c r="B709">
        <v>1.14E+18</v>
      </c>
      <c r="C709" t="s">
        <v>49</v>
      </c>
      <c r="D709" t="s">
        <v>864</v>
      </c>
      <c r="E709" t="b">
        <v>0</v>
      </c>
      <c r="F709" t="b">
        <v>0</v>
      </c>
      <c r="G709" t="b">
        <v>1</v>
      </c>
      <c r="H709" t="s">
        <v>12</v>
      </c>
      <c r="I709" t="s">
        <v>4251</v>
      </c>
      <c r="J709" t="s">
        <v>4252</v>
      </c>
      <c r="K709">
        <v>1</v>
      </c>
      <c r="L709">
        <v>3</v>
      </c>
      <c r="M709">
        <v>4</v>
      </c>
      <c r="N709">
        <v>0.25</v>
      </c>
      <c r="O709" t="s">
        <v>8</v>
      </c>
      <c r="P709">
        <f t="shared" si="55"/>
        <v>0</v>
      </c>
      <c r="Q709">
        <f t="shared" si="56"/>
        <v>0</v>
      </c>
      <c r="R709">
        <f t="shared" si="57"/>
        <v>0</v>
      </c>
      <c r="S709">
        <f t="shared" si="58"/>
        <v>0</v>
      </c>
      <c r="T709" t="str">
        <f t="shared" si="59"/>
        <v/>
      </c>
    </row>
    <row r="710" spans="1:20">
      <c r="A710">
        <v>104</v>
      </c>
      <c r="B710">
        <v>1.14E+18</v>
      </c>
      <c r="C710" t="s">
        <v>49</v>
      </c>
      <c r="D710" t="s">
        <v>866</v>
      </c>
      <c r="E710" t="b">
        <v>0</v>
      </c>
      <c r="F710" t="b">
        <v>0</v>
      </c>
      <c r="G710" t="b">
        <v>1</v>
      </c>
      <c r="H710" t="s">
        <v>12</v>
      </c>
      <c r="I710" t="s">
        <v>4255</v>
      </c>
      <c r="J710" t="s">
        <v>4256</v>
      </c>
      <c r="K710">
        <v>1</v>
      </c>
      <c r="L710">
        <v>2</v>
      </c>
      <c r="M710">
        <v>3</v>
      </c>
      <c r="N710">
        <v>0.33333333333333331</v>
      </c>
      <c r="O710" t="s">
        <v>8</v>
      </c>
      <c r="P710">
        <f t="shared" si="55"/>
        <v>0</v>
      </c>
      <c r="Q710">
        <f t="shared" si="56"/>
        <v>1</v>
      </c>
      <c r="R710">
        <f t="shared" si="57"/>
        <v>0</v>
      </c>
      <c r="S710">
        <f t="shared" si="58"/>
        <v>0</v>
      </c>
      <c r="T710" t="str">
        <f t="shared" si="59"/>
        <v/>
      </c>
    </row>
    <row r="711" spans="1:20">
      <c r="A711">
        <v>107</v>
      </c>
      <c r="B711">
        <v>1.14E+18</v>
      </c>
      <c r="C711" t="s">
        <v>8</v>
      </c>
      <c r="D711" t="s">
        <v>874</v>
      </c>
      <c r="E711" t="b">
        <v>0</v>
      </c>
      <c r="F711" t="b">
        <v>0</v>
      </c>
      <c r="G711" t="b">
        <v>1</v>
      </c>
      <c r="H711" t="s">
        <v>12</v>
      </c>
      <c r="I711" t="s">
        <v>4271</v>
      </c>
      <c r="J711" t="s">
        <v>4272</v>
      </c>
      <c r="K711">
        <v>1</v>
      </c>
      <c r="L711">
        <v>0</v>
      </c>
      <c r="M711">
        <v>1</v>
      </c>
      <c r="N711">
        <v>1</v>
      </c>
      <c r="O711" t="s">
        <v>49</v>
      </c>
      <c r="P711">
        <f t="shared" si="55"/>
        <v>0</v>
      </c>
      <c r="Q711">
        <f t="shared" si="56"/>
        <v>1</v>
      </c>
      <c r="R711">
        <f t="shared" si="57"/>
        <v>1</v>
      </c>
      <c r="S711">
        <f t="shared" si="58"/>
        <v>0</v>
      </c>
      <c r="T711" t="str">
        <f t="shared" si="59"/>
        <v/>
      </c>
    </row>
    <row r="712" spans="1:20">
      <c r="A712">
        <v>107</v>
      </c>
      <c r="B712">
        <v>1.14E+18</v>
      </c>
      <c r="C712" t="s">
        <v>8</v>
      </c>
      <c r="D712" t="s">
        <v>875</v>
      </c>
      <c r="E712" t="b">
        <v>0</v>
      </c>
      <c r="F712" t="b">
        <v>0</v>
      </c>
      <c r="G712" t="b">
        <v>1</v>
      </c>
      <c r="H712" t="s">
        <v>12</v>
      </c>
      <c r="I712" t="s">
        <v>4273</v>
      </c>
      <c r="J712" t="s">
        <v>4274</v>
      </c>
      <c r="K712">
        <v>1</v>
      </c>
      <c r="L712">
        <v>0</v>
      </c>
      <c r="M712">
        <v>1</v>
      </c>
      <c r="N712">
        <v>1</v>
      </c>
      <c r="O712" t="s">
        <v>49</v>
      </c>
      <c r="P712">
        <f t="shared" si="55"/>
        <v>0</v>
      </c>
      <c r="Q712">
        <f t="shared" si="56"/>
        <v>1</v>
      </c>
      <c r="R712">
        <f t="shared" si="57"/>
        <v>1</v>
      </c>
      <c r="S712">
        <f t="shared" si="58"/>
        <v>0</v>
      </c>
      <c r="T712" t="str">
        <f t="shared" si="59"/>
        <v/>
      </c>
    </row>
    <row r="713" spans="1:20">
      <c r="A713">
        <v>107</v>
      </c>
      <c r="B713">
        <v>1.14E+18</v>
      </c>
      <c r="C713" t="s">
        <v>8</v>
      </c>
      <c r="D713" t="s">
        <v>879</v>
      </c>
      <c r="E713" t="b">
        <v>0</v>
      </c>
      <c r="F713" t="b">
        <v>0</v>
      </c>
      <c r="G713" t="b">
        <v>1</v>
      </c>
      <c r="H713" t="s">
        <v>12</v>
      </c>
      <c r="I713" t="s">
        <v>4281</v>
      </c>
      <c r="J713" t="s">
        <v>4282</v>
      </c>
      <c r="K713">
        <v>1</v>
      </c>
      <c r="L713">
        <v>0</v>
      </c>
      <c r="M713">
        <v>1</v>
      </c>
      <c r="N713">
        <v>1</v>
      </c>
      <c r="O713" t="s">
        <v>49</v>
      </c>
      <c r="P713">
        <f t="shared" si="55"/>
        <v>0</v>
      </c>
      <c r="Q713">
        <f t="shared" si="56"/>
        <v>1</v>
      </c>
      <c r="R713">
        <f t="shared" si="57"/>
        <v>1</v>
      </c>
      <c r="S713">
        <f t="shared" si="58"/>
        <v>0</v>
      </c>
      <c r="T713" t="str">
        <f t="shared" si="59"/>
        <v/>
      </c>
    </row>
    <row r="714" spans="1:20">
      <c r="A714">
        <v>107</v>
      </c>
      <c r="B714">
        <v>1.14E+18</v>
      </c>
      <c r="C714" t="s">
        <v>8</v>
      </c>
      <c r="D714" t="s">
        <v>880</v>
      </c>
      <c r="E714" t="b">
        <v>0</v>
      </c>
      <c r="F714" t="b">
        <v>0</v>
      </c>
      <c r="G714" t="b">
        <v>1</v>
      </c>
      <c r="H714" t="s">
        <v>12</v>
      </c>
      <c r="I714" t="s">
        <v>4283</v>
      </c>
      <c r="J714" t="s">
        <v>4284</v>
      </c>
      <c r="K714">
        <v>1</v>
      </c>
      <c r="L714">
        <v>0</v>
      </c>
      <c r="M714">
        <v>1</v>
      </c>
      <c r="N714">
        <v>1</v>
      </c>
      <c r="O714" t="s">
        <v>49</v>
      </c>
      <c r="P714">
        <f t="shared" si="55"/>
        <v>0</v>
      </c>
      <c r="Q714">
        <f t="shared" si="56"/>
        <v>1</v>
      </c>
      <c r="R714">
        <f t="shared" si="57"/>
        <v>1</v>
      </c>
      <c r="S714">
        <f t="shared" si="58"/>
        <v>0</v>
      </c>
      <c r="T714" t="str">
        <f t="shared" si="59"/>
        <v/>
      </c>
    </row>
    <row r="715" spans="1:20">
      <c r="A715">
        <v>110</v>
      </c>
      <c r="B715">
        <v>1.14E+18</v>
      </c>
      <c r="C715" t="s">
        <v>49</v>
      </c>
      <c r="D715" t="s">
        <v>896</v>
      </c>
      <c r="E715" t="b">
        <v>0</v>
      </c>
      <c r="F715" t="b">
        <v>0</v>
      </c>
      <c r="G715" t="b">
        <v>1</v>
      </c>
      <c r="H715" t="s">
        <v>12</v>
      </c>
      <c r="I715" t="s">
        <v>4313</v>
      </c>
      <c r="J715" t="s">
        <v>4314</v>
      </c>
      <c r="K715">
        <v>1</v>
      </c>
      <c r="L715">
        <v>1</v>
      </c>
      <c r="M715">
        <v>2</v>
      </c>
      <c r="N715">
        <v>0.5</v>
      </c>
      <c r="O715" t="s">
        <v>49</v>
      </c>
      <c r="P715">
        <f t="shared" si="55"/>
        <v>0</v>
      </c>
      <c r="Q715">
        <f t="shared" si="56"/>
        <v>1</v>
      </c>
      <c r="R715">
        <f t="shared" si="57"/>
        <v>1</v>
      </c>
      <c r="S715">
        <f t="shared" si="58"/>
        <v>0</v>
      </c>
      <c r="T715" t="str">
        <f t="shared" si="59"/>
        <v/>
      </c>
    </row>
    <row r="716" spans="1:20">
      <c r="A716">
        <v>111</v>
      </c>
      <c r="B716">
        <v>1.14E+18</v>
      </c>
      <c r="C716" t="s">
        <v>49</v>
      </c>
      <c r="D716" t="s">
        <v>902</v>
      </c>
      <c r="E716" t="b">
        <v>0</v>
      </c>
      <c r="F716" t="b">
        <v>0</v>
      </c>
      <c r="G716" t="b">
        <v>1</v>
      </c>
      <c r="H716" t="s">
        <v>12</v>
      </c>
      <c r="I716" t="s">
        <v>4325</v>
      </c>
      <c r="J716" t="s">
        <v>4326</v>
      </c>
      <c r="K716">
        <v>1</v>
      </c>
      <c r="L716">
        <v>3</v>
      </c>
      <c r="M716">
        <v>4</v>
      </c>
      <c r="N716">
        <v>0.25</v>
      </c>
      <c r="O716" t="s">
        <v>49</v>
      </c>
      <c r="P716">
        <f t="shared" si="55"/>
        <v>0</v>
      </c>
      <c r="Q716">
        <f t="shared" si="56"/>
        <v>0</v>
      </c>
      <c r="R716">
        <f t="shared" si="57"/>
        <v>1</v>
      </c>
      <c r="S716">
        <f t="shared" si="58"/>
        <v>0</v>
      </c>
      <c r="T716" t="str">
        <f t="shared" si="59"/>
        <v/>
      </c>
    </row>
    <row r="717" spans="1:20">
      <c r="A717">
        <v>112</v>
      </c>
      <c r="B717">
        <v>1.14E+18</v>
      </c>
      <c r="C717" t="s">
        <v>49</v>
      </c>
      <c r="D717" t="s">
        <v>903</v>
      </c>
      <c r="E717" t="b">
        <v>0</v>
      </c>
      <c r="F717" t="b">
        <v>0</v>
      </c>
      <c r="G717" t="b">
        <v>1</v>
      </c>
      <c r="H717" t="s">
        <v>12</v>
      </c>
      <c r="I717" t="s">
        <v>4327</v>
      </c>
      <c r="J717" t="s">
        <v>4328</v>
      </c>
      <c r="K717">
        <v>1</v>
      </c>
      <c r="L717">
        <v>3</v>
      </c>
      <c r="M717">
        <v>4</v>
      </c>
      <c r="N717">
        <v>0.25</v>
      </c>
      <c r="O717" t="s">
        <v>49</v>
      </c>
      <c r="P717">
        <f t="shared" si="55"/>
        <v>0</v>
      </c>
      <c r="Q717">
        <f t="shared" si="56"/>
        <v>0</v>
      </c>
      <c r="R717">
        <f t="shared" si="57"/>
        <v>1</v>
      </c>
      <c r="S717">
        <f t="shared" si="58"/>
        <v>0</v>
      </c>
      <c r="T717" t="str">
        <f t="shared" si="59"/>
        <v/>
      </c>
    </row>
    <row r="718" spans="1:20">
      <c r="A718">
        <v>120</v>
      </c>
      <c r="B718">
        <v>1.14E+18</v>
      </c>
      <c r="C718" t="s">
        <v>49</v>
      </c>
      <c r="D718" t="s">
        <v>936</v>
      </c>
      <c r="E718" t="b">
        <v>0</v>
      </c>
      <c r="F718" t="b">
        <v>0</v>
      </c>
      <c r="G718" t="b">
        <v>1</v>
      </c>
      <c r="H718" t="s">
        <v>12</v>
      </c>
      <c r="I718" t="s">
        <v>4395</v>
      </c>
      <c r="J718" t="s">
        <v>4396</v>
      </c>
      <c r="K718">
        <v>1</v>
      </c>
      <c r="L718">
        <v>1</v>
      </c>
      <c r="M718">
        <v>2</v>
      </c>
      <c r="N718">
        <v>0.5</v>
      </c>
      <c r="O718" t="s">
        <v>49</v>
      </c>
      <c r="P718">
        <f t="shared" si="55"/>
        <v>0</v>
      </c>
      <c r="Q718">
        <f t="shared" si="56"/>
        <v>1</v>
      </c>
      <c r="R718">
        <f t="shared" si="57"/>
        <v>1</v>
      </c>
      <c r="S718">
        <f t="shared" si="58"/>
        <v>0</v>
      </c>
      <c r="T718" t="str">
        <f t="shared" si="59"/>
        <v/>
      </c>
    </row>
    <row r="719" spans="1:20">
      <c r="A719">
        <v>121</v>
      </c>
      <c r="B719">
        <v>1.14E+18</v>
      </c>
      <c r="C719" t="s">
        <v>49</v>
      </c>
      <c r="D719" t="s">
        <v>938</v>
      </c>
      <c r="E719" t="b">
        <v>0</v>
      </c>
      <c r="F719" t="b">
        <v>0</v>
      </c>
      <c r="G719" t="b">
        <v>1</v>
      </c>
      <c r="H719" t="s">
        <v>12</v>
      </c>
      <c r="I719" t="s">
        <v>4399</v>
      </c>
      <c r="J719" t="s">
        <v>4400</v>
      </c>
      <c r="K719">
        <v>1</v>
      </c>
      <c r="L719">
        <v>4</v>
      </c>
      <c r="M719">
        <v>5</v>
      </c>
      <c r="N719">
        <v>0.2</v>
      </c>
      <c r="O719" t="s">
        <v>49</v>
      </c>
      <c r="P719">
        <f t="shared" si="55"/>
        <v>0</v>
      </c>
      <c r="Q719">
        <f t="shared" si="56"/>
        <v>0</v>
      </c>
      <c r="R719">
        <f t="shared" si="57"/>
        <v>1</v>
      </c>
      <c r="S719">
        <f t="shared" si="58"/>
        <v>0</v>
      </c>
      <c r="T719" t="str">
        <f t="shared" si="59"/>
        <v/>
      </c>
    </row>
    <row r="720" spans="1:20">
      <c r="A720">
        <v>122</v>
      </c>
      <c r="B720">
        <v>1.14E+18</v>
      </c>
      <c r="C720" t="s">
        <v>8</v>
      </c>
      <c r="D720" t="s">
        <v>944</v>
      </c>
      <c r="E720" t="b">
        <v>0</v>
      </c>
      <c r="F720" t="b">
        <v>0</v>
      </c>
      <c r="G720" t="b">
        <v>1</v>
      </c>
      <c r="H720" t="s">
        <v>12</v>
      </c>
      <c r="I720" t="s">
        <v>4411</v>
      </c>
      <c r="J720" t="s">
        <v>4412</v>
      </c>
      <c r="K720">
        <v>1</v>
      </c>
      <c r="L720">
        <v>0</v>
      </c>
      <c r="M720">
        <v>1</v>
      </c>
      <c r="N720">
        <v>1</v>
      </c>
      <c r="O720" t="s">
        <v>49</v>
      </c>
      <c r="P720">
        <f t="shared" si="55"/>
        <v>0</v>
      </c>
      <c r="Q720">
        <f t="shared" si="56"/>
        <v>1</v>
      </c>
      <c r="R720">
        <f t="shared" si="57"/>
        <v>1</v>
      </c>
      <c r="S720">
        <f t="shared" si="58"/>
        <v>0</v>
      </c>
      <c r="T720" t="str">
        <f t="shared" si="59"/>
        <v/>
      </c>
    </row>
    <row r="721" spans="1:20">
      <c r="A721">
        <v>122</v>
      </c>
      <c r="B721">
        <v>1.14E+18</v>
      </c>
      <c r="C721" t="s">
        <v>8</v>
      </c>
      <c r="D721" t="s">
        <v>946</v>
      </c>
      <c r="E721" t="b">
        <v>0</v>
      </c>
      <c r="F721" t="b">
        <v>0</v>
      </c>
      <c r="G721" t="b">
        <v>1</v>
      </c>
      <c r="H721" t="s">
        <v>12</v>
      </c>
      <c r="I721" t="s">
        <v>4415</v>
      </c>
      <c r="J721" t="s">
        <v>4416</v>
      </c>
      <c r="K721">
        <v>1</v>
      </c>
      <c r="L721">
        <v>1</v>
      </c>
      <c r="M721">
        <v>2</v>
      </c>
      <c r="N721">
        <v>0.5</v>
      </c>
      <c r="O721" t="s">
        <v>49</v>
      </c>
      <c r="P721">
        <f t="shared" si="55"/>
        <v>0</v>
      </c>
      <c r="Q721">
        <f t="shared" si="56"/>
        <v>1</v>
      </c>
      <c r="R721">
        <f t="shared" si="57"/>
        <v>1</v>
      </c>
      <c r="S721">
        <f t="shared" si="58"/>
        <v>0</v>
      </c>
      <c r="T721" t="str">
        <f t="shared" si="59"/>
        <v/>
      </c>
    </row>
    <row r="722" spans="1:20">
      <c r="A722">
        <v>122</v>
      </c>
      <c r="B722">
        <v>1.14E+18</v>
      </c>
      <c r="C722" t="s">
        <v>8</v>
      </c>
      <c r="D722" t="s">
        <v>948</v>
      </c>
      <c r="E722" t="b">
        <v>0</v>
      </c>
      <c r="F722" t="b">
        <v>0</v>
      </c>
      <c r="G722" t="b">
        <v>1</v>
      </c>
      <c r="H722" t="s">
        <v>12</v>
      </c>
      <c r="I722" t="s">
        <v>4419</v>
      </c>
      <c r="J722" t="s">
        <v>4420</v>
      </c>
      <c r="K722">
        <v>1</v>
      </c>
      <c r="L722">
        <v>0</v>
      </c>
      <c r="M722">
        <v>1</v>
      </c>
      <c r="N722">
        <v>1</v>
      </c>
      <c r="O722" t="s">
        <v>49</v>
      </c>
      <c r="P722">
        <f t="shared" si="55"/>
        <v>0</v>
      </c>
      <c r="Q722">
        <f t="shared" si="56"/>
        <v>1</v>
      </c>
      <c r="R722">
        <f t="shared" si="57"/>
        <v>1</v>
      </c>
      <c r="S722">
        <f t="shared" si="58"/>
        <v>0</v>
      </c>
      <c r="T722" t="str">
        <f t="shared" si="59"/>
        <v/>
      </c>
    </row>
    <row r="723" spans="1:20">
      <c r="A723">
        <v>122</v>
      </c>
      <c r="B723">
        <v>1.14E+18</v>
      </c>
      <c r="C723" t="s">
        <v>8</v>
      </c>
      <c r="D723" t="s">
        <v>949</v>
      </c>
      <c r="E723" t="b">
        <v>0</v>
      </c>
      <c r="F723" t="b">
        <v>0</v>
      </c>
      <c r="G723" t="b">
        <v>1</v>
      </c>
      <c r="H723" t="s">
        <v>12</v>
      </c>
      <c r="I723" t="s">
        <v>4421</v>
      </c>
      <c r="J723" t="s">
        <v>4422</v>
      </c>
      <c r="K723">
        <v>1</v>
      </c>
      <c r="L723">
        <v>1</v>
      </c>
      <c r="M723">
        <v>2</v>
      </c>
      <c r="N723">
        <v>0.5</v>
      </c>
      <c r="O723" t="s">
        <v>49</v>
      </c>
      <c r="P723">
        <f t="shared" si="55"/>
        <v>0</v>
      </c>
      <c r="Q723">
        <f t="shared" si="56"/>
        <v>1</v>
      </c>
      <c r="R723">
        <f t="shared" si="57"/>
        <v>1</v>
      </c>
      <c r="S723">
        <f t="shared" si="58"/>
        <v>0</v>
      </c>
      <c r="T723" t="str">
        <f t="shared" si="59"/>
        <v/>
      </c>
    </row>
    <row r="724" spans="1:20">
      <c r="A724">
        <v>122</v>
      </c>
      <c r="B724">
        <v>1.14E+18</v>
      </c>
      <c r="C724" t="s">
        <v>8</v>
      </c>
      <c r="D724" t="s">
        <v>950</v>
      </c>
      <c r="E724" t="b">
        <v>0</v>
      </c>
      <c r="F724" t="b">
        <v>0</v>
      </c>
      <c r="G724" t="b">
        <v>1</v>
      </c>
      <c r="H724" t="s">
        <v>12</v>
      </c>
      <c r="I724" t="s">
        <v>4423</v>
      </c>
      <c r="J724" t="s">
        <v>4424</v>
      </c>
      <c r="K724">
        <v>1</v>
      </c>
      <c r="L724">
        <v>2</v>
      </c>
      <c r="M724">
        <v>3</v>
      </c>
      <c r="N724">
        <v>0.33333333333333331</v>
      </c>
      <c r="O724" t="s">
        <v>49</v>
      </c>
      <c r="P724">
        <f t="shared" si="55"/>
        <v>0</v>
      </c>
      <c r="Q724">
        <f t="shared" si="56"/>
        <v>1</v>
      </c>
      <c r="R724">
        <f t="shared" si="57"/>
        <v>1</v>
      </c>
      <c r="S724">
        <f t="shared" si="58"/>
        <v>0</v>
      </c>
      <c r="T724" t="str">
        <f t="shared" si="59"/>
        <v/>
      </c>
    </row>
    <row r="725" spans="1:20">
      <c r="A725">
        <v>122</v>
      </c>
      <c r="B725">
        <v>1.14E+18</v>
      </c>
      <c r="C725" t="s">
        <v>8</v>
      </c>
      <c r="D725" t="s">
        <v>951</v>
      </c>
      <c r="E725" t="b">
        <v>0</v>
      </c>
      <c r="F725" t="b">
        <v>0</v>
      </c>
      <c r="G725" t="b">
        <v>1</v>
      </c>
      <c r="H725" t="s">
        <v>12</v>
      </c>
      <c r="I725" t="s">
        <v>4425</v>
      </c>
      <c r="J725" t="s">
        <v>4426</v>
      </c>
      <c r="K725">
        <v>1</v>
      </c>
      <c r="L725">
        <v>0</v>
      </c>
      <c r="M725">
        <v>1</v>
      </c>
      <c r="N725">
        <v>1</v>
      </c>
      <c r="O725" t="s">
        <v>49</v>
      </c>
      <c r="P725">
        <f t="shared" si="55"/>
        <v>0</v>
      </c>
      <c r="Q725">
        <f t="shared" si="56"/>
        <v>1</v>
      </c>
      <c r="R725">
        <f t="shared" si="57"/>
        <v>1</v>
      </c>
      <c r="S725">
        <f t="shared" si="58"/>
        <v>0</v>
      </c>
      <c r="T725" t="str">
        <f t="shared" si="59"/>
        <v/>
      </c>
    </row>
    <row r="726" spans="1:20">
      <c r="A726">
        <v>124</v>
      </c>
      <c r="B726">
        <v>1.14E+18</v>
      </c>
      <c r="C726" t="s">
        <v>49</v>
      </c>
      <c r="D726" t="s">
        <v>952</v>
      </c>
      <c r="E726" t="b">
        <v>0</v>
      </c>
      <c r="F726" t="b">
        <v>0</v>
      </c>
      <c r="G726" t="b">
        <v>1</v>
      </c>
      <c r="H726" t="s">
        <v>12</v>
      </c>
      <c r="I726" t="s">
        <v>4427</v>
      </c>
      <c r="J726" t="s">
        <v>4428</v>
      </c>
      <c r="K726">
        <v>1</v>
      </c>
      <c r="L726">
        <v>2</v>
      </c>
      <c r="M726">
        <v>3</v>
      </c>
      <c r="N726">
        <v>0.33333333333333331</v>
      </c>
      <c r="O726" t="s">
        <v>49</v>
      </c>
      <c r="P726">
        <f t="shared" si="55"/>
        <v>0</v>
      </c>
      <c r="Q726">
        <f t="shared" si="56"/>
        <v>1</v>
      </c>
      <c r="R726">
        <f t="shared" si="57"/>
        <v>1</v>
      </c>
      <c r="S726">
        <f t="shared" si="58"/>
        <v>0</v>
      </c>
      <c r="T726" t="str">
        <f t="shared" si="59"/>
        <v/>
      </c>
    </row>
    <row r="727" spans="1:20">
      <c r="A727">
        <v>125</v>
      </c>
      <c r="B727">
        <v>1.14E+18</v>
      </c>
      <c r="C727" t="s">
        <v>49</v>
      </c>
      <c r="D727" t="s">
        <v>956</v>
      </c>
      <c r="E727" t="b">
        <v>0</v>
      </c>
      <c r="F727" t="b">
        <v>0</v>
      </c>
      <c r="G727" t="b">
        <v>1</v>
      </c>
      <c r="H727" t="s">
        <v>12</v>
      </c>
      <c r="I727" t="s">
        <v>4435</v>
      </c>
      <c r="J727" t="s">
        <v>4436</v>
      </c>
      <c r="K727">
        <v>1</v>
      </c>
      <c r="L727">
        <v>3</v>
      </c>
      <c r="M727">
        <v>4</v>
      </c>
      <c r="N727">
        <v>0.25</v>
      </c>
      <c r="O727" t="s">
        <v>49</v>
      </c>
      <c r="P727">
        <f t="shared" si="55"/>
        <v>0</v>
      </c>
      <c r="Q727">
        <f t="shared" si="56"/>
        <v>0</v>
      </c>
      <c r="R727">
        <f t="shared" si="57"/>
        <v>1</v>
      </c>
      <c r="S727">
        <f t="shared" si="58"/>
        <v>0</v>
      </c>
      <c r="T727" t="str">
        <f t="shared" si="59"/>
        <v/>
      </c>
    </row>
    <row r="728" spans="1:20">
      <c r="A728">
        <v>125</v>
      </c>
      <c r="B728">
        <v>1.14E+18</v>
      </c>
      <c r="C728" t="s">
        <v>49</v>
      </c>
      <c r="D728" t="s">
        <v>961</v>
      </c>
      <c r="E728" t="b">
        <v>0</v>
      </c>
      <c r="F728" t="b">
        <v>0</v>
      </c>
      <c r="G728" t="b">
        <v>1</v>
      </c>
      <c r="H728" t="s">
        <v>12</v>
      </c>
      <c r="I728" t="s">
        <v>4445</v>
      </c>
      <c r="J728" t="s">
        <v>4446</v>
      </c>
      <c r="K728">
        <v>1</v>
      </c>
      <c r="L728">
        <v>6</v>
      </c>
      <c r="M728">
        <v>7</v>
      </c>
      <c r="N728">
        <v>0.14285714285714285</v>
      </c>
      <c r="O728" t="s">
        <v>49</v>
      </c>
      <c r="P728">
        <f t="shared" si="55"/>
        <v>0</v>
      </c>
      <c r="Q728">
        <f t="shared" si="56"/>
        <v>0</v>
      </c>
      <c r="R728">
        <f t="shared" si="57"/>
        <v>1</v>
      </c>
      <c r="S728">
        <f t="shared" si="58"/>
        <v>0</v>
      </c>
      <c r="T728" t="str">
        <f t="shared" si="59"/>
        <v/>
      </c>
    </row>
    <row r="729" spans="1:20">
      <c r="A729">
        <v>126</v>
      </c>
      <c r="B729">
        <v>1.14E+18</v>
      </c>
      <c r="C729" t="s">
        <v>49</v>
      </c>
      <c r="D729" t="s">
        <v>965</v>
      </c>
      <c r="E729" t="b">
        <v>0</v>
      </c>
      <c r="F729" t="b">
        <v>0</v>
      </c>
      <c r="G729" t="b">
        <v>1</v>
      </c>
      <c r="H729" t="s">
        <v>12</v>
      </c>
      <c r="I729" t="s">
        <v>4453</v>
      </c>
      <c r="J729" t="s">
        <v>4454</v>
      </c>
      <c r="K729">
        <v>1</v>
      </c>
      <c r="L729">
        <v>3</v>
      </c>
      <c r="M729">
        <v>4</v>
      </c>
      <c r="N729">
        <v>0.25</v>
      </c>
      <c r="O729" t="s">
        <v>8</v>
      </c>
      <c r="P729">
        <f t="shared" si="55"/>
        <v>0</v>
      </c>
      <c r="Q729">
        <f t="shared" si="56"/>
        <v>0</v>
      </c>
      <c r="R729">
        <f t="shared" si="57"/>
        <v>0</v>
      </c>
      <c r="S729">
        <f t="shared" si="58"/>
        <v>0</v>
      </c>
      <c r="T729" t="str">
        <f t="shared" si="59"/>
        <v/>
      </c>
    </row>
    <row r="730" spans="1:20">
      <c r="A730">
        <v>127</v>
      </c>
      <c r="B730">
        <v>1.14E+18</v>
      </c>
      <c r="C730" t="s">
        <v>49</v>
      </c>
      <c r="D730" t="s">
        <v>969</v>
      </c>
      <c r="E730" t="b">
        <v>0</v>
      </c>
      <c r="F730" t="b">
        <v>0</v>
      </c>
      <c r="G730" t="b">
        <v>1</v>
      </c>
      <c r="H730" t="s">
        <v>12</v>
      </c>
      <c r="I730" t="s">
        <v>4461</v>
      </c>
      <c r="J730" t="s">
        <v>4462</v>
      </c>
      <c r="K730">
        <v>1</v>
      </c>
      <c r="L730">
        <v>3</v>
      </c>
      <c r="M730">
        <v>4</v>
      </c>
      <c r="N730">
        <v>0.25</v>
      </c>
      <c r="O730" t="s">
        <v>49</v>
      </c>
      <c r="P730">
        <f t="shared" si="55"/>
        <v>0</v>
      </c>
      <c r="Q730">
        <f t="shared" si="56"/>
        <v>0</v>
      </c>
      <c r="R730">
        <f t="shared" si="57"/>
        <v>1</v>
      </c>
      <c r="S730">
        <f t="shared" si="58"/>
        <v>0</v>
      </c>
      <c r="T730" t="str">
        <f t="shared" si="59"/>
        <v/>
      </c>
    </row>
    <row r="731" spans="1:20">
      <c r="A731">
        <v>128</v>
      </c>
      <c r="B731">
        <v>1.14E+18</v>
      </c>
      <c r="C731" t="s">
        <v>49</v>
      </c>
      <c r="D731" t="s">
        <v>4</v>
      </c>
      <c r="E731" t="b">
        <v>0</v>
      </c>
      <c r="F731" t="b">
        <v>0</v>
      </c>
      <c r="G731" t="b">
        <v>1</v>
      </c>
      <c r="H731" t="s">
        <v>12</v>
      </c>
      <c r="I731" t="s">
        <v>4473</v>
      </c>
      <c r="J731" t="s">
        <v>4474</v>
      </c>
      <c r="K731">
        <v>1</v>
      </c>
      <c r="L731">
        <v>1</v>
      </c>
      <c r="M731">
        <v>2</v>
      </c>
      <c r="N731">
        <v>0.5</v>
      </c>
      <c r="O731" t="s">
        <v>49</v>
      </c>
      <c r="P731">
        <f t="shared" si="55"/>
        <v>0</v>
      </c>
      <c r="Q731">
        <f t="shared" si="56"/>
        <v>1</v>
      </c>
      <c r="R731">
        <f t="shared" si="57"/>
        <v>1</v>
      </c>
      <c r="S731">
        <f t="shared" si="58"/>
        <v>0</v>
      </c>
      <c r="T731" t="str">
        <f t="shared" si="59"/>
        <v/>
      </c>
    </row>
    <row r="732" spans="1:20">
      <c r="A732">
        <v>129</v>
      </c>
      <c r="B732">
        <v>1.14E+18</v>
      </c>
      <c r="C732" t="s">
        <v>8</v>
      </c>
      <c r="D732" t="s">
        <v>979</v>
      </c>
      <c r="E732" t="b">
        <v>0</v>
      </c>
      <c r="F732" t="b">
        <v>0</v>
      </c>
      <c r="G732" t="b">
        <v>1</v>
      </c>
      <c r="H732" t="s">
        <v>12</v>
      </c>
      <c r="I732" t="s">
        <v>4483</v>
      </c>
      <c r="J732" t="s">
        <v>4484</v>
      </c>
      <c r="K732">
        <v>1</v>
      </c>
      <c r="L732">
        <v>0</v>
      </c>
      <c r="M732">
        <v>1</v>
      </c>
      <c r="N732">
        <v>1</v>
      </c>
      <c r="O732" t="s">
        <v>49</v>
      </c>
      <c r="P732">
        <f t="shared" si="55"/>
        <v>0</v>
      </c>
      <c r="Q732">
        <f t="shared" si="56"/>
        <v>1</v>
      </c>
      <c r="R732">
        <f t="shared" si="57"/>
        <v>1</v>
      </c>
      <c r="S732">
        <f t="shared" si="58"/>
        <v>0</v>
      </c>
      <c r="T732" t="str">
        <f t="shared" si="59"/>
        <v/>
      </c>
    </row>
    <row r="733" spans="1:20">
      <c r="A733">
        <v>129</v>
      </c>
      <c r="B733">
        <v>1.14E+18</v>
      </c>
      <c r="C733" t="s">
        <v>8</v>
      </c>
      <c r="D733" t="s">
        <v>981</v>
      </c>
      <c r="E733" t="b">
        <v>0</v>
      </c>
      <c r="F733" t="b">
        <v>0</v>
      </c>
      <c r="G733" t="b">
        <v>1</v>
      </c>
      <c r="H733" t="s">
        <v>12</v>
      </c>
      <c r="I733" t="s">
        <v>4487</v>
      </c>
      <c r="J733" t="s">
        <v>4488</v>
      </c>
      <c r="K733">
        <v>1</v>
      </c>
      <c r="L733">
        <v>0</v>
      </c>
      <c r="M733">
        <v>1</v>
      </c>
      <c r="N733">
        <v>1</v>
      </c>
      <c r="O733" t="s">
        <v>49</v>
      </c>
      <c r="P733">
        <f t="shared" si="55"/>
        <v>0</v>
      </c>
      <c r="Q733">
        <f t="shared" si="56"/>
        <v>1</v>
      </c>
      <c r="R733">
        <f t="shared" si="57"/>
        <v>1</v>
      </c>
      <c r="S733">
        <f t="shared" si="58"/>
        <v>0</v>
      </c>
      <c r="T733" t="str">
        <f t="shared" si="59"/>
        <v/>
      </c>
    </row>
    <row r="734" spans="1:20">
      <c r="A734">
        <v>130</v>
      </c>
      <c r="B734">
        <v>1.14E+18</v>
      </c>
      <c r="C734" t="s">
        <v>49</v>
      </c>
      <c r="D734" t="s">
        <v>988</v>
      </c>
      <c r="E734" t="b">
        <v>0</v>
      </c>
      <c r="F734" t="b">
        <v>0</v>
      </c>
      <c r="G734" t="b">
        <v>1</v>
      </c>
      <c r="H734" t="s">
        <v>12</v>
      </c>
      <c r="I734" t="s">
        <v>4501</v>
      </c>
      <c r="J734" t="s">
        <v>4502</v>
      </c>
      <c r="K734">
        <v>1</v>
      </c>
      <c r="L734">
        <v>3</v>
      </c>
      <c r="M734">
        <v>4</v>
      </c>
      <c r="N734">
        <v>0.25</v>
      </c>
      <c r="O734" t="s">
        <v>8</v>
      </c>
      <c r="P734">
        <f t="shared" si="55"/>
        <v>0</v>
      </c>
      <c r="Q734">
        <f t="shared" si="56"/>
        <v>0</v>
      </c>
      <c r="R734">
        <f t="shared" si="57"/>
        <v>0</v>
      </c>
      <c r="S734">
        <f t="shared" si="58"/>
        <v>0</v>
      </c>
      <c r="T734" t="str">
        <f t="shared" si="59"/>
        <v/>
      </c>
    </row>
    <row r="735" spans="1:20">
      <c r="A735">
        <v>130</v>
      </c>
      <c r="B735">
        <v>1.14E+18</v>
      </c>
      <c r="C735" t="s">
        <v>49</v>
      </c>
      <c r="D735" t="s">
        <v>993</v>
      </c>
      <c r="E735" t="b">
        <v>0</v>
      </c>
      <c r="F735" t="b">
        <v>0</v>
      </c>
      <c r="G735" t="b">
        <v>1</v>
      </c>
      <c r="H735" t="s">
        <v>12</v>
      </c>
      <c r="I735" t="s">
        <v>4511</v>
      </c>
      <c r="J735" t="s">
        <v>4512</v>
      </c>
      <c r="K735">
        <v>1</v>
      </c>
      <c r="L735">
        <v>2</v>
      </c>
      <c r="M735">
        <v>3</v>
      </c>
      <c r="N735">
        <v>0.33333333333333331</v>
      </c>
      <c r="O735" t="s">
        <v>8</v>
      </c>
      <c r="P735">
        <f t="shared" si="55"/>
        <v>0</v>
      </c>
      <c r="Q735">
        <f t="shared" si="56"/>
        <v>1</v>
      </c>
      <c r="R735">
        <f t="shared" si="57"/>
        <v>0</v>
      </c>
      <c r="S735">
        <f t="shared" si="58"/>
        <v>0</v>
      </c>
      <c r="T735" t="str">
        <f t="shared" si="59"/>
        <v/>
      </c>
    </row>
    <row r="736" spans="1:20">
      <c r="A736">
        <v>135</v>
      </c>
      <c r="B736">
        <v>1.14E+18</v>
      </c>
      <c r="C736" t="s">
        <v>49</v>
      </c>
      <c r="D736" t="s">
        <v>1010</v>
      </c>
      <c r="E736" t="b">
        <v>0</v>
      </c>
      <c r="F736" t="b">
        <v>0</v>
      </c>
      <c r="G736" t="b">
        <v>1</v>
      </c>
      <c r="H736" t="s">
        <v>12</v>
      </c>
      <c r="I736" t="s">
        <v>4545</v>
      </c>
      <c r="J736" t="s">
        <v>4546</v>
      </c>
      <c r="K736">
        <v>1</v>
      </c>
      <c r="L736">
        <v>2</v>
      </c>
      <c r="M736">
        <v>3</v>
      </c>
      <c r="N736">
        <v>0.33333333333333331</v>
      </c>
      <c r="O736" t="s">
        <v>49</v>
      </c>
      <c r="P736">
        <f t="shared" si="55"/>
        <v>0</v>
      </c>
      <c r="Q736">
        <f t="shared" si="56"/>
        <v>1</v>
      </c>
      <c r="R736">
        <f t="shared" si="57"/>
        <v>1</v>
      </c>
      <c r="S736">
        <f t="shared" si="58"/>
        <v>0</v>
      </c>
      <c r="T736" t="str">
        <f t="shared" si="59"/>
        <v/>
      </c>
    </row>
    <row r="737" spans="1:20">
      <c r="A737">
        <v>135</v>
      </c>
      <c r="B737">
        <v>1.14E+18</v>
      </c>
      <c r="C737" t="s">
        <v>49</v>
      </c>
      <c r="D737" t="s">
        <v>1011</v>
      </c>
      <c r="E737" t="b">
        <v>0</v>
      </c>
      <c r="F737" t="b">
        <v>0</v>
      </c>
      <c r="G737" t="b">
        <v>1</v>
      </c>
      <c r="H737" t="s">
        <v>12</v>
      </c>
      <c r="I737" t="s">
        <v>4547</v>
      </c>
      <c r="J737" t="s">
        <v>4548</v>
      </c>
      <c r="K737">
        <v>1</v>
      </c>
      <c r="L737">
        <v>1</v>
      </c>
      <c r="M737">
        <v>2</v>
      </c>
      <c r="N737">
        <v>0.5</v>
      </c>
      <c r="O737" t="s">
        <v>49</v>
      </c>
      <c r="P737">
        <f t="shared" si="55"/>
        <v>0</v>
      </c>
      <c r="Q737">
        <f t="shared" si="56"/>
        <v>1</v>
      </c>
      <c r="R737">
        <f t="shared" si="57"/>
        <v>1</v>
      </c>
      <c r="S737">
        <f t="shared" si="58"/>
        <v>0</v>
      </c>
      <c r="T737" t="str">
        <f t="shared" si="59"/>
        <v/>
      </c>
    </row>
    <row r="738" spans="1:20">
      <c r="A738">
        <v>137</v>
      </c>
      <c r="B738">
        <v>1.14E+18</v>
      </c>
      <c r="C738" t="s">
        <v>8</v>
      </c>
      <c r="D738" t="s">
        <v>1016</v>
      </c>
      <c r="E738" t="b">
        <v>0</v>
      </c>
      <c r="F738" t="b">
        <v>0</v>
      </c>
      <c r="G738" t="b">
        <v>1</v>
      </c>
      <c r="H738" t="s">
        <v>12</v>
      </c>
      <c r="I738" t="s">
        <v>4557</v>
      </c>
      <c r="J738" t="s">
        <v>4558</v>
      </c>
      <c r="K738">
        <v>1</v>
      </c>
      <c r="L738">
        <v>0</v>
      </c>
      <c r="M738">
        <v>1</v>
      </c>
      <c r="N738">
        <v>1</v>
      </c>
      <c r="O738" t="s">
        <v>49</v>
      </c>
      <c r="P738">
        <f t="shared" si="55"/>
        <v>0</v>
      </c>
      <c r="Q738">
        <f t="shared" si="56"/>
        <v>1</v>
      </c>
      <c r="R738">
        <f t="shared" si="57"/>
        <v>1</v>
      </c>
      <c r="S738">
        <f t="shared" si="58"/>
        <v>0</v>
      </c>
      <c r="T738" t="str">
        <f t="shared" si="59"/>
        <v/>
      </c>
    </row>
    <row r="739" spans="1:20">
      <c r="A739">
        <v>137</v>
      </c>
      <c r="B739">
        <v>1.14E+18</v>
      </c>
      <c r="C739" t="s">
        <v>8</v>
      </c>
      <c r="D739" t="s">
        <v>1018</v>
      </c>
      <c r="E739" t="b">
        <v>0</v>
      </c>
      <c r="F739" t="b">
        <v>0</v>
      </c>
      <c r="G739" t="b">
        <v>1</v>
      </c>
      <c r="H739" t="s">
        <v>12</v>
      </c>
      <c r="I739" t="s">
        <v>4561</v>
      </c>
      <c r="J739" t="s">
        <v>4562</v>
      </c>
      <c r="K739">
        <v>1</v>
      </c>
      <c r="L739">
        <v>0</v>
      </c>
      <c r="M739">
        <v>1</v>
      </c>
      <c r="N739">
        <v>1</v>
      </c>
      <c r="O739" t="s">
        <v>49</v>
      </c>
      <c r="P739">
        <f t="shared" si="55"/>
        <v>0</v>
      </c>
      <c r="Q739">
        <f t="shared" si="56"/>
        <v>1</v>
      </c>
      <c r="R739">
        <f t="shared" si="57"/>
        <v>1</v>
      </c>
      <c r="S739">
        <f t="shared" si="58"/>
        <v>0</v>
      </c>
      <c r="T739" t="str">
        <f t="shared" si="59"/>
        <v/>
      </c>
    </row>
    <row r="740" spans="1:20">
      <c r="A740">
        <v>138</v>
      </c>
      <c r="B740">
        <v>1.14E+18</v>
      </c>
      <c r="C740" t="s">
        <v>49</v>
      </c>
      <c r="D740" t="s">
        <v>1019</v>
      </c>
      <c r="E740" t="b">
        <v>0</v>
      </c>
      <c r="F740" t="b">
        <v>0</v>
      </c>
      <c r="G740" t="b">
        <v>1</v>
      </c>
      <c r="H740" t="s">
        <v>12</v>
      </c>
      <c r="I740" t="s">
        <v>4563</v>
      </c>
      <c r="J740" t="s">
        <v>4564</v>
      </c>
      <c r="K740">
        <v>1</v>
      </c>
      <c r="L740">
        <v>1</v>
      </c>
      <c r="M740">
        <v>2</v>
      </c>
      <c r="N740">
        <v>0.5</v>
      </c>
      <c r="O740" t="s">
        <v>49</v>
      </c>
      <c r="P740">
        <f t="shared" si="55"/>
        <v>0</v>
      </c>
      <c r="Q740">
        <f t="shared" si="56"/>
        <v>1</v>
      </c>
      <c r="R740">
        <f t="shared" si="57"/>
        <v>1</v>
      </c>
      <c r="S740">
        <f t="shared" si="58"/>
        <v>0</v>
      </c>
      <c r="T740" t="str">
        <f t="shared" si="59"/>
        <v/>
      </c>
    </row>
    <row r="741" spans="1:20">
      <c r="A741">
        <v>138</v>
      </c>
      <c r="B741">
        <v>1.14E+18</v>
      </c>
      <c r="C741" t="s">
        <v>49</v>
      </c>
      <c r="D741" t="s">
        <v>1020</v>
      </c>
      <c r="E741" t="b">
        <v>0</v>
      </c>
      <c r="F741" t="b">
        <v>0</v>
      </c>
      <c r="G741" t="b">
        <v>1</v>
      </c>
      <c r="H741" t="s">
        <v>12</v>
      </c>
      <c r="I741" t="s">
        <v>4565</v>
      </c>
      <c r="J741" t="s">
        <v>4566</v>
      </c>
      <c r="K741">
        <v>1</v>
      </c>
      <c r="L741">
        <v>2</v>
      </c>
      <c r="M741">
        <v>3</v>
      </c>
      <c r="N741">
        <v>0.33333333333333331</v>
      </c>
      <c r="O741" t="s">
        <v>8</v>
      </c>
      <c r="P741">
        <f t="shared" si="55"/>
        <v>0</v>
      </c>
      <c r="Q741">
        <f t="shared" si="56"/>
        <v>1</v>
      </c>
      <c r="R741">
        <f t="shared" si="57"/>
        <v>0</v>
      </c>
      <c r="S741">
        <f t="shared" si="58"/>
        <v>0</v>
      </c>
      <c r="T741" t="str">
        <f t="shared" si="59"/>
        <v/>
      </c>
    </row>
    <row r="742" spans="1:20">
      <c r="A742">
        <v>139</v>
      </c>
      <c r="B742">
        <v>1.14E+18</v>
      </c>
      <c r="C742" t="s">
        <v>8</v>
      </c>
      <c r="D742" t="s">
        <v>1026</v>
      </c>
      <c r="E742" t="b">
        <v>0</v>
      </c>
      <c r="F742" t="b">
        <v>0</v>
      </c>
      <c r="G742" t="b">
        <v>1</v>
      </c>
      <c r="H742" t="s">
        <v>12</v>
      </c>
      <c r="I742" t="s">
        <v>4577</v>
      </c>
      <c r="J742" t="s">
        <v>4578</v>
      </c>
      <c r="K742">
        <v>1</v>
      </c>
      <c r="L742">
        <v>2</v>
      </c>
      <c r="M742">
        <v>3</v>
      </c>
      <c r="N742">
        <v>0.33333333333333331</v>
      </c>
      <c r="O742" t="s">
        <v>8</v>
      </c>
      <c r="P742">
        <f t="shared" si="55"/>
        <v>0</v>
      </c>
      <c r="Q742">
        <f t="shared" si="56"/>
        <v>1</v>
      </c>
      <c r="R742">
        <f t="shared" si="57"/>
        <v>0</v>
      </c>
      <c r="S742">
        <f t="shared" si="58"/>
        <v>0</v>
      </c>
      <c r="T742" t="str">
        <f t="shared" si="59"/>
        <v/>
      </c>
    </row>
    <row r="743" spans="1:20">
      <c r="A743">
        <v>139</v>
      </c>
      <c r="B743">
        <v>1.14E+18</v>
      </c>
      <c r="C743" t="s">
        <v>8</v>
      </c>
      <c r="D743" t="s">
        <v>1028</v>
      </c>
      <c r="E743" t="b">
        <v>0</v>
      </c>
      <c r="F743" t="b">
        <v>0</v>
      </c>
      <c r="G743" t="b">
        <v>1</v>
      </c>
      <c r="H743" t="s">
        <v>12</v>
      </c>
      <c r="I743" t="s">
        <v>4581</v>
      </c>
      <c r="J743" t="s">
        <v>4582</v>
      </c>
      <c r="K743">
        <v>1</v>
      </c>
      <c r="L743">
        <v>0</v>
      </c>
      <c r="M743">
        <v>1</v>
      </c>
      <c r="N743">
        <v>1</v>
      </c>
      <c r="O743" t="s">
        <v>49</v>
      </c>
      <c r="P743">
        <f t="shared" si="55"/>
        <v>0</v>
      </c>
      <c r="Q743">
        <f t="shared" si="56"/>
        <v>1</v>
      </c>
      <c r="R743">
        <f t="shared" si="57"/>
        <v>1</v>
      </c>
      <c r="S743">
        <f t="shared" si="58"/>
        <v>0</v>
      </c>
      <c r="T743" t="str">
        <f t="shared" si="59"/>
        <v/>
      </c>
    </row>
    <row r="744" spans="1:20">
      <c r="A744">
        <v>139</v>
      </c>
      <c r="B744">
        <v>1.14E+18</v>
      </c>
      <c r="C744" t="s">
        <v>8</v>
      </c>
      <c r="D744" t="s">
        <v>1032</v>
      </c>
      <c r="E744" t="b">
        <v>0</v>
      </c>
      <c r="F744" t="b">
        <v>0</v>
      </c>
      <c r="G744" t="b">
        <v>1</v>
      </c>
      <c r="H744" t="s">
        <v>12</v>
      </c>
      <c r="I744" t="s">
        <v>4585</v>
      </c>
      <c r="J744" t="s">
        <v>4586</v>
      </c>
      <c r="K744">
        <v>1</v>
      </c>
      <c r="L744">
        <v>0</v>
      </c>
      <c r="M744">
        <v>1</v>
      </c>
      <c r="N744">
        <v>1</v>
      </c>
      <c r="O744" t="s">
        <v>49</v>
      </c>
      <c r="P744">
        <f t="shared" si="55"/>
        <v>0</v>
      </c>
      <c r="Q744">
        <f t="shared" si="56"/>
        <v>1</v>
      </c>
      <c r="R744">
        <f t="shared" si="57"/>
        <v>1</v>
      </c>
      <c r="S744">
        <f t="shared" si="58"/>
        <v>0</v>
      </c>
      <c r="T744" t="str">
        <f t="shared" si="59"/>
        <v/>
      </c>
    </row>
    <row r="745" spans="1:20">
      <c r="A745">
        <v>139</v>
      </c>
      <c r="B745">
        <v>1.14E+18</v>
      </c>
      <c r="C745" t="s">
        <v>8</v>
      </c>
      <c r="D745" t="s">
        <v>1033</v>
      </c>
      <c r="E745" t="b">
        <v>0</v>
      </c>
      <c r="F745" t="b">
        <v>0</v>
      </c>
      <c r="G745" t="b">
        <v>1</v>
      </c>
      <c r="H745" t="s">
        <v>12</v>
      </c>
      <c r="I745" t="s">
        <v>4587</v>
      </c>
      <c r="J745" t="s">
        <v>4588</v>
      </c>
      <c r="K745">
        <v>1</v>
      </c>
      <c r="L745">
        <v>0</v>
      </c>
      <c r="M745">
        <v>1</v>
      </c>
      <c r="N745">
        <v>1</v>
      </c>
      <c r="O745" t="s">
        <v>8</v>
      </c>
      <c r="P745">
        <f t="shared" si="55"/>
        <v>0</v>
      </c>
      <c r="Q745">
        <f t="shared" si="56"/>
        <v>1</v>
      </c>
      <c r="R745">
        <f t="shared" si="57"/>
        <v>0</v>
      </c>
      <c r="S745">
        <f t="shared" si="58"/>
        <v>0</v>
      </c>
      <c r="T745" t="str">
        <f t="shared" si="59"/>
        <v/>
      </c>
    </row>
    <row r="746" spans="1:20">
      <c r="A746">
        <v>140</v>
      </c>
      <c r="B746">
        <v>1.14E+18</v>
      </c>
      <c r="C746" t="s">
        <v>8</v>
      </c>
      <c r="D746" t="s">
        <v>1039</v>
      </c>
      <c r="E746" t="b">
        <v>0</v>
      </c>
      <c r="F746" t="b">
        <v>0</v>
      </c>
      <c r="G746" t="b">
        <v>1</v>
      </c>
      <c r="H746" t="s">
        <v>12</v>
      </c>
      <c r="I746" t="s">
        <v>4599</v>
      </c>
      <c r="J746" t="s">
        <v>4600</v>
      </c>
      <c r="K746">
        <v>1</v>
      </c>
      <c r="L746">
        <v>2</v>
      </c>
      <c r="M746">
        <v>3</v>
      </c>
      <c r="N746">
        <v>0.33333333333333331</v>
      </c>
      <c r="O746" t="s">
        <v>8</v>
      </c>
      <c r="P746">
        <f t="shared" si="55"/>
        <v>0</v>
      </c>
      <c r="Q746">
        <f t="shared" si="56"/>
        <v>1</v>
      </c>
      <c r="R746">
        <f t="shared" si="57"/>
        <v>0</v>
      </c>
      <c r="S746">
        <f t="shared" si="58"/>
        <v>0</v>
      </c>
      <c r="T746" t="str">
        <f t="shared" si="59"/>
        <v/>
      </c>
    </row>
    <row r="747" spans="1:20">
      <c r="A747">
        <v>140</v>
      </c>
      <c r="B747">
        <v>1.14E+18</v>
      </c>
      <c r="C747" t="s">
        <v>8</v>
      </c>
      <c r="D747" t="s">
        <v>1040</v>
      </c>
      <c r="E747" t="b">
        <v>0</v>
      </c>
      <c r="F747" t="b">
        <v>0</v>
      </c>
      <c r="G747" t="b">
        <v>1</v>
      </c>
      <c r="H747" t="s">
        <v>12</v>
      </c>
      <c r="I747" t="s">
        <v>4601</v>
      </c>
      <c r="J747" t="s">
        <v>4602</v>
      </c>
      <c r="K747">
        <v>1</v>
      </c>
      <c r="L747">
        <v>0</v>
      </c>
      <c r="M747">
        <v>1</v>
      </c>
      <c r="N747">
        <v>1</v>
      </c>
      <c r="O747" t="s">
        <v>49</v>
      </c>
      <c r="P747">
        <f t="shared" si="55"/>
        <v>0</v>
      </c>
      <c r="Q747">
        <f t="shared" si="56"/>
        <v>1</v>
      </c>
      <c r="R747">
        <f t="shared" si="57"/>
        <v>1</v>
      </c>
      <c r="S747">
        <f t="shared" si="58"/>
        <v>0</v>
      </c>
      <c r="T747" t="str">
        <f t="shared" si="59"/>
        <v/>
      </c>
    </row>
    <row r="748" spans="1:20">
      <c r="A748">
        <v>141</v>
      </c>
      <c r="B748">
        <v>1.14E+18</v>
      </c>
      <c r="C748" t="s">
        <v>8</v>
      </c>
      <c r="D748" t="s">
        <v>1043</v>
      </c>
      <c r="E748" t="b">
        <v>0</v>
      </c>
      <c r="F748" t="b">
        <v>0</v>
      </c>
      <c r="G748" t="b">
        <v>1</v>
      </c>
      <c r="H748" t="s">
        <v>12</v>
      </c>
      <c r="I748" t="s">
        <v>4607</v>
      </c>
      <c r="J748" t="s">
        <v>4608</v>
      </c>
      <c r="K748">
        <v>1</v>
      </c>
      <c r="L748">
        <v>0</v>
      </c>
      <c r="M748">
        <v>1</v>
      </c>
      <c r="N748">
        <v>1</v>
      </c>
      <c r="O748" t="s">
        <v>49</v>
      </c>
      <c r="P748">
        <f t="shared" si="55"/>
        <v>0</v>
      </c>
      <c r="Q748">
        <f t="shared" si="56"/>
        <v>1</v>
      </c>
      <c r="R748">
        <f t="shared" si="57"/>
        <v>1</v>
      </c>
      <c r="S748">
        <f t="shared" si="58"/>
        <v>0</v>
      </c>
      <c r="T748" t="str">
        <f t="shared" si="59"/>
        <v/>
      </c>
    </row>
    <row r="749" spans="1:20">
      <c r="A749">
        <v>141</v>
      </c>
      <c r="B749">
        <v>1.14E+18</v>
      </c>
      <c r="C749" t="s">
        <v>8</v>
      </c>
      <c r="D749" t="s">
        <v>1044</v>
      </c>
      <c r="E749" t="b">
        <v>0</v>
      </c>
      <c r="F749" t="b">
        <v>0</v>
      </c>
      <c r="G749" t="b">
        <v>1</v>
      </c>
      <c r="H749" t="s">
        <v>12</v>
      </c>
      <c r="I749" t="s">
        <v>4609</v>
      </c>
      <c r="J749" t="s">
        <v>4610</v>
      </c>
      <c r="K749">
        <v>1</v>
      </c>
      <c r="L749">
        <v>3</v>
      </c>
      <c r="M749">
        <v>4</v>
      </c>
      <c r="N749">
        <v>0.25</v>
      </c>
      <c r="O749" t="s">
        <v>8</v>
      </c>
      <c r="P749">
        <f t="shared" si="55"/>
        <v>0</v>
      </c>
      <c r="Q749">
        <f t="shared" si="56"/>
        <v>0</v>
      </c>
      <c r="R749">
        <f t="shared" si="57"/>
        <v>0</v>
      </c>
      <c r="S749">
        <f t="shared" si="58"/>
        <v>0</v>
      </c>
      <c r="T749" t="str">
        <f t="shared" si="59"/>
        <v/>
      </c>
    </row>
    <row r="750" spans="1:20">
      <c r="A750">
        <v>141</v>
      </c>
      <c r="B750">
        <v>1.14E+18</v>
      </c>
      <c r="C750" t="s">
        <v>8</v>
      </c>
      <c r="D750" t="s">
        <v>1045</v>
      </c>
      <c r="E750" t="b">
        <v>0</v>
      </c>
      <c r="F750" t="b">
        <v>0</v>
      </c>
      <c r="G750" t="b">
        <v>1</v>
      </c>
      <c r="H750" t="s">
        <v>12</v>
      </c>
      <c r="I750" t="s">
        <v>4611</v>
      </c>
      <c r="J750" t="s">
        <v>4612</v>
      </c>
      <c r="K750">
        <v>1</v>
      </c>
      <c r="L750">
        <v>0</v>
      </c>
      <c r="M750">
        <v>1</v>
      </c>
      <c r="N750">
        <v>1</v>
      </c>
      <c r="O750" t="s">
        <v>49</v>
      </c>
      <c r="P750">
        <f t="shared" si="55"/>
        <v>0</v>
      </c>
      <c r="Q750">
        <f t="shared" si="56"/>
        <v>1</v>
      </c>
      <c r="R750">
        <f t="shared" si="57"/>
        <v>1</v>
      </c>
      <c r="S750">
        <f t="shared" si="58"/>
        <v>0</v>
      </c>
      <c r="T750" t="str">
        <f t="shared" si="59"/>
        <v/>
      </c>
    </row>
    <row r="751" spans="1:20">
      <c r="A751">
        <v>141</v>
      </c>
      <c r="B751">
        <v>1.14E+18</v>
      </c>
      <c r="C751" t="s">
        <v>8</v>
      </c>
      <c r="D751" t="s">
        <v>1046</v>
      </c>
      <c r="E751" t="b">
        <v>0</v>
      </c>
      <c r="F751" t="b">
        <v>0</v>
      </c>
      <c r="G751" t="b">
        <v>1</v>
      </c>
      <c r="H751" t="s">
        <v>12</v>
      </c>
      <c r="I751" t="s">
        <v>4613</v>
      </c>
      <c r="J751" t="s">
        <v>4614</v>
      </c>
      <c r="K751">
        <v>1</v>
      </c>
      <c r="L751">
        <v>0</v>
      </c>
      <c r="M751">
        <v>1</v>
      </c>
      <c r="N751">
        <v>1</v>
      </c>
      <c r="O751" t="s">
        <v>49</v>
      </c>
      <c r="P751">
        <f t="shared" si="55"/>
        <v>0</v>
      </c>
      <c r="Q751">
        <f t="shared" si="56"/>
        <v>1</v>
      </c>
      <c r="R751">
        <f t="shared" si="57"/>
        <v>1</v>
      </c>
      <c r="S751">
        <f t="shared" si="58"/>
        <v>0</v>
      </c>
      <c r="T751" t="str">
        <f t="shared" si="59"/>
        <v/>
      </c>
    </row>
    <row r="752" spans="1:20">
      <c r="A752">
        <v>141</v>
      </c>
      <c r="B752">
        <v>1.14E+18</v>
      </c>
      <c r="C752" t="s">
        <v>8</v>
      </c>
      <c r="D752" t="s">
        <v>1047</v>
      </c>
      <c r="E752" t="b">
        <v>0</v>
      </c>
      <c r="F752" t="b">
        <v>0</v>
      </c>
      <c r="G752" t="b">
        <v>1</v>
      </c>
      <c r="H752" t="s">
        <v>12</v>
      </c>
      <c r="I752" t="s">
        <v>4615</v>
      </c>
      <c r="J752" t="s">
        <v>4616</v>
      </c>
      <c r="K752">
        <v>1</v>
      </c>
      <c r="L752">
        <v>0</v>
      </c>
      <c r="M752">
        <v>1</v>
      </c>
      <c r="N752">
        <v>1</v>
      </c>
      <c r="O752" t="s">
        <v>49</v>
      </c>
      <c r="P752">
        <f t="shared" si="55"/>
        <v>0</v>
      </c>
      <c r="Q752">
        <f t="shared" si="56"/>
        <v>1</v>
      </c>
      <c r="R752">
        <f t="shared" si="57"/>
        <v>1</v>
      </c>
      <c r="S752">
        <f t="shared" si="58"/>
        <v>0</v>
      </c>
      <c r="T752" t="str">
        <f t="shared" si="59"/>
        <v/>
      </c>
    </row>
    <row r="753" spans="1:20">
      <c r="A753">
        <v>142</v>
      </c>
      <c r="B753">
        <v>1.14E+18</v>
      </c>
      <c r="C753" t="s">
        <v>49</v>
      </c>
      <c r="D753" t="s">
        <v>1052</v>
      </c>
      <c r="E753" t="b">
        <v>0</v>
      </c>
      <c r="F753" t="b">
        <v>0</v>
      </c>
      <c r="G753" t="b">
        <v>1</v>
      </c>
      <c r="H753" t="s">
        <v>12</v>
      </c>
      <c r="I753" t="s">
        <v>4625</v>
      </c>
      <c r="J753" t="s">
        <v>4626</v>
      </c>
      <c r="K753">
        <v>1</v>
      </c>
      <c r="L753">
        <v>2</v>
      </c>
      <c r="M753">
        <v>3</v>
      </c>
      <c r="N753">
        <v>0.33333333333333331</v>
      </c>
      <c r="O753" t="s">
        <v>49</v>
      </c>
      <c r="P753">
        <f t="shared" si="55"/>
        <v>0</v>
      </c>
      <c r="Q753">
        <f t="shared" si="56"/>
        <v>1</v>
      </c>
      <c r="R753">
        <f t="shared" si="57"/>
        <v>1</v>
      </c>
      <c r="S753">
        <f t="shared" si="58"/>
        <v>0</v>
      </c>
      <c r="T753" t="str">
        <f t="shared" si="59"/>
        <v/>
      </c>
    </row>
    <row r="754" spans="1:20">
      <c r="A754">
        <v>143</v>
      </c>
      <c r="B754">
        <v>1.14E+18</v>
      </c>
      <c r="C754" t="s">
        <v>49</v>
      </c>
      <c r="D754" t="s">
        <v>1055</v>
      </c>
      <c r="E754" t="b">
        <v>0</v>
      </c>
      <c r="F754" t="b">
        <v>0</v>
      </c>
      <c r="G754" t="b">
        <v>1</v>
      </c>
      <c r="H754" t="s">
        <v>12</v>
      </c>
      <c r="I754" t="s">
        <v>4631</v>
      </c>
      <c r="J754" t="s">
        <v>4632</v>
      </c>
      <c r="K754">
        <v>1</v>
      </c>
      <c r="L754">
        <v>2</v>
      </c>
      <c r="M754">
        <v>3</v>
      </c>
      <c r="N754">
        <v>0.33333333333333331</v>
      </c>
      <c r="O754" t="s">
        <v>49</v>
      </c>
      <c r="P754">
        <f t="shared" si="55"/>
        <v>0</v>
      </c>
      <c r="Q754">
        <f t="shared" si="56"/>
        <v>1</v>
      </c>
      <c r="R754">
        <f t="shared" si="57"/>
        <v>1</v>
      </c>
      <c r="S754">
        <f t="shared" si="58"/>
        <v>0</v>
      </c>
      <c r="T754" t="str">
        <f t="shared" si="59"/>
        <v/>
      </c>
    </row>
    <row r="755" spans="1:20">
      <c r="A755">
        <v>143</v>
      </c>
      <c r="B755">
        <v>1.14E+18</v>
      </c>
      <c r="C755" t="s">
        <v>49</v>
      </c>
      <c r="D755" t="s">
        <v>1056</v>
      </c>
      <c r="E755" t="b">
        <v>0</v>
      </c>
      <c r="F755" t="b">
        <v>0</v>
      </c>
      <c r="G755" t="b">
        <v>1</v>
      </c>
      <c r="H755" t="s">
        <v>12</v>
      </c>
      <c r="I755" t="s">
        <v>4633</v>
      </c>
      <c r="J755" t="s">
        <v>4634</v>
      </c>
      <c r="K755">
        <v>1</v>
      </c>
      <c r="L755">
        <v>1</v>
      </c>
      <c r="M755">
        <v>2</v>
      </c>
      <c r="N755">
        <v>0.5</v>
      </c>
      <c r="O755" t="s">
        <v>49</v>
      </c>
      <c r="P755">
        <f t="shared" si="55"/>
        <v>0</v>
      </c>
      <c r="Q755">
        <f t="shared" si="56"/>
        <v>1</v>
      </c>
      <c r="R755">
        <f t="shared" si="57"/>
        <v>1</v>
      </c>
      <c r="S755">
        <f t="shared" si="58"/>
        <v>0</v>
      </c>
      <c r="T755" t="str">
        <f t="shared" si="59"/>
        <v/>
      </c>
    </row>
    <row r="756" spans="1:20">
      <c r="A756">
        <v>145</v>
      </c>
      <c r="B756">
        <v>1.14E+18</v>
      </c>
      <c r="C756" t="s">
        <v>49</v>
      </c>
      <c r="D756" t="s">
        <v>1065</v>
      </c>
      <c r="E756" t="b">
        <v>0</v>
      </c>
      <c r="F756" t="b">
        <v>0</v>
      </c>
      <c r="G756" t="b">
        <v>1</v>
      </c>
      <c r="H756" t="s">
        <v>12</v>
      </c>
      <c r="I756" t="s">
        <v>4651</v>
      </c>
      <c r="J756" t="s">
        <v>4652</v>
      </c>
      <c r="K756">
        <v>1</v>
      </c>
      <c r="L756">
        <v>1</v>
      </c>
      <c r="M756">
        <v>2</v>
      </c>
      <c r="N756">
        <v>0.5</v>
      </c>
      <c r="O756" t="s">
        <v>8</v>
      </c>
      <c r="P756">
        <f t="shared" si="55"/>
        <v>0</v>
      </c>
      <c r="Q756">
        <f t="shared" si="56"/>
        <v>1</v>
      </c>
      <c r="R756">
        <f t="shared" si="57"/>
        <v>0</v>
      </c>
      <c r="S756">
        <f t="shared" si="58"/>
        <v>0</v>
      </c>
      <c r="T756" t="str">
        <f t="shared" si="59"/>
        <v/>
      </c>
    </row>
    <row r="757" spans="1:20">
      <c r="A757">
        <v>148</v>
      </c>
      <c r="B757">
        <v>1.14E+18</v>
      </c>
      <c r="C757" t="s">
        <v>49</v>
      </c>
      <c r="D757" t="s">
        <v>1084</v>
      </c>
      <c r="E757" t="b">
        <v>0</v>
      </c>
      <c r="F757" t="b">
        <v>0</v>
      </c>
      <c r="G757" t="b">
        <v>1</v>
      </c>
      <c r="H757" t="s">
        <v>12</v>
      </c>
      <c r="I757" t="s">
        <v>4689</v>
      </c>
      <c r="J757" t="s">
        <v>4690</v>
      </c>
      <c r="K757">
        <v>1</v>
      </c>
      <c r="L757">
        <v>1</v>
      </c>
      <c r="M757">
        <v>2</v>
      </c>
      <c r="N757">
        <v>0.5</v>
      </c>
      <c r="O757" t="s">
        <v>49</v>
      </c>
      <c r="P757">
        <f t="shared" si="55"/>
        <v>0</v>
      </c>
      <c r="Q757">
        <f t="shared" si="56"/>
        <v>1</v>
      </c>
      <c r="R757">
        <f t="shared" si="57"/>
        <v>1</v>
      </c>
      <c r="S757">
        <f t="shared" si="58"/>
        <v>0</v>
      </c>
      <c r="T757" t="str">
        <f t="shared" si="59"/>
        <v/>
      </c>
    </row>
    <row r="758" spans="1:20">
      <c r="A758">
        <v>148</v>
      </c>
      <c r="B758">
        <v>1.14E+18</v>
      </c>
      <c r="C758" t="s">
        <v>49</v>
      </c>
      <c r="D758" t="s">
        <v>1085</v>
      </c>
      <c r="E758" t="b">
        <v>0</v>
      </c>
      <c r="F758" t="b">
        <v>0</v>
      </c>
      <c r="G758" t="b">
        <v>1</v>
      </c>
      <c r="H758" t="s">
        <v>12</v>
      </c>
      <c r="I758" t="s">
        <v>4691</v>
      </c>
      <c r="J758" t="s">
        <v>4692</v>
      </c>
      <c r="K758">
        <v>1</v>
      </c>
      <c r="L758">
        <v>2</v>
      </c>
      <c r="M758">
        <v>3</v>
      </c>
      <c r="N758">
        <v>0.33333333333333331</v>
      </c>
      <c r="O758" t="s">
        <v>49</v>
      </c>
      <c r="P758">
        <f t="shared" si="55"/>
        <v>0</v>
      </c>
      <c r="Q758">
        <f t="shared" si="56"/>
        <v>1</v>
      </c>
      <c r="R758">
        <f t="shared" si="57"/>
        <v>1</v>
      </c>
      <c r="S758">
        <f t="shared" si="58"/>
        <v>0</v>
      </c>
      <c r="T758" t="str">
        <f t="shared" si="59"/>
        <v/>
      </c>
    </row>
    <row r="759" spans="1:20">
      <c r="A759">
        <v>151</v>
      </c>
      <c r="B759">
        <v>1.14E+18</v>
      </c>
      <c r="C759" t="s">
        <v>49</v>
      </c>
      <c r="D759" t="s">
        <v>1093</v>
      </c>
      <c r="E759" t="b">
        <v>0</v>
      </c>
      <c r="F759" t="b">
        <v>0</v>
      </c>
      <c r="G759" t="b">
        <v>1</v>
      </c>
      <c r="H759" t="s">
        <v>12</v>
      </c>
      <c r="I759" t="s">
        <v>4705</v>
      </c>
      <c r="J759" t="s">
        <v>4706</v>
      </c>
      <c r="K759">
        <v>1</v>
      </c>
      <c r="L759">
        <v>1</v>
      </c>
      <c r="M759">
        <v>2</v>
      </c>
      <c r="N759">
        <v>0.5</v>
      </c>
      <c r="O759" t="s">
        <v>49</v>
      </c>
      <c r="P759">
        <f t="shared" si="55"/>
        <v>0</v>
      </c>
      <c r="Q759">
        <f t="shared" si="56"/>
        <v>1</v>
      </c>
      <c r="R759">
        <f t="shared" si="57"/>
        <v>1</v>
      </c>
      <c r="S759">
        <f t="shared" si="58"/>
        <v>0</v>
      </c>
      <c r="T759" t="str">
        <f t="shared" si="59"/>
        <v/>
      </c>
    </row>
    <row r="760" spans="1:20">
      <c r="A760">
        <v>152</v>
      </c>
      <c r="B760">
        <v>1.14E+18</v>
      </c>
      <c r="C760" t="s">
        <v>8</v>
      </c>
      <c r="D760" t="s">
        <v>1098</v>
      </c>
      <c r="E760" t="b">
        <v>0</v>
      </c>
      <c r="F760" t="b">
        <v>0</v>
      </c>
      <c r="G760" t="b">
        <v>1</v>
      </c>
      <c r="H760" t="s">
        <v>12</v>
      </c>
      <c r="I760" t="s">
        <v>4715</v>
      </c>
      <c r="J760" t="s">
        <v>4716</v>
      </c>
      <c r="K760">
        <v>1</v>
      </c>
      <c r="L760">
        <v>0</v>
      </c>
      <c r="M760">
        <v>1</v>
      </c>
      <c r="N760">
        <v>1</v>
      </c>
      <c r="O760" t="s">
        <v>49</v>
      </c>
      <c r="P760">
        <f t="shared" si="55"/>
        <v>0</v>
      </c>
      <c r="Q760">
        <f t="shared" si="56"/>
        <v>1</v>
      </c>
      <c r="R760">
        <f t="shared" si="57"/>
        <v>1</v>
      </c>
      <c r="S760">
        <f t="shared" si="58"/>
        <v>0</v>
      </c>
      <c r="T760" t="str">
        <f t="shared" si="59"/>
        <v/>
      </c>
    </row>
    <row r="761" spans="1:20">
      <c r="A761">
        <v>152</v>
      </c>
      <c r="B761">
        <v>1.14E+18</v>
      </c>
      <c r="C761" t="s">
        <v>8</v>
      </c>
      <c r="D761" t="s">
        <v>1099</v>
      </c>
      <c r="E761" t="b">
        <v>0</v>
      </c>
      <c r="F761" t="b">
        <v>0</v>
      </c>
      <c r="G761" t="b">
        <v>1</v>
      </c>
      <c r="H761" t="s">
        <v>12</v>
      </c>
      <c r="I761" t="s">
        <v>4717</v>
      </c>
      <c r="J761" t="s">
        <v>4718</v>
      </c>
      <c r="K761">
        <v>1</v>
      </c>
      <c r="L761">
        <v>0</v>
      </c>
      <c r="M761">
        <v>1</v>
      </c>
      <c r="N761">
        <v>1</v>
      </c>
      <c r="O761" t="s">
        <v>49</v>
      </c>
      <c r="P761">
        <f t="shared" si="55"/>
        <v>0</v>
      </c>
      <c r="Q761">
        <f t="shared" si="56"/>
        <v>1</v>
      </c>
      <c r="R761">
        <f t="shared" si="57"/>
        <v>1</v>
      </c>
      <c r="S761">
        <f t="shared" si="58"/>
        <v>0</v>
      </c>
      <c r="T761" t="str">
        <f t="shared" si="59"/>
        <v/>
      </c>
    </row>
    <row r="762" spans="1:20">
      <c r="A762">
        <v>152</v>
      </c>
      <c r="B762">
        <v>1.14E+18</v>
      </c>
      <c r="C762" t="s">
        <v>8</v>
      </c>
      <c r="D762" t="s">
        <v>1100</v>
      </c>
      <c r="E762" t="b">
        <v>0</v>
      </c>
      <c r="F762" t="b">
        <v>0</v>
      </c>
      <c r="G762" t="b">
        <v>1</v>
      </c>
      <c r="H762" t="s">
        <v>12</v>
      </c>
      <c r="I762" t="s">
        <v>4719</v>
      </c>
      <c r="J762" t="s">
        <v>4720</v>
      </c>
      <c r="K762">
        <v>1</v>
      </c>
      <c r="L762">
        <v>0</v>
      </c>
      <c r="M762">
        <v>1</v>
      </c>
      <c r="N762">
        <v>1</v>
      </c>
      <c r="O762" t="s">
        <v>49</v>
      </c>
      <c r="P762">
        <f t="shared" si="55"/>
        <v>0</v>
      </c>
      <c r="Q762">
        <f t="shared" si="56"/>
        <v>1</v>
      </c>
      <c r="R762">
        <f t="shared" si="57"/>
        <v>1</v>
      </c>
      <c r="S762">
        <f t="shared" si="58"/>
        <v>0</v>
      </c>
      <c r="T762" t="str">
        <f t="shared" si="59"/>
        <v/>
      </c>
    </row>
    <row r="763" spans="1:20">
      <c r="A763">
        <v>152</v>
      </c>
      <c r="B763">
        <v>1.14E+18</v>
      </c>
      <c r="C763" t="s">
        <v>8</v>
      </c>
      <c r="D763" t="s">
        <v>1101</v>
      </c>
      <c r="E763" t="b">
        <v>0</v>
      </c>
      <c r="F763" t="b">
        <v>0</v>
      </c>
      <c r="G763" t="b">
        <v>1</v>
      </c>
      <c r="H763" t="s">
        <v>12</v>
      </c>
      <c r="I763" t="s">
        <v>4721</v>
      </c>
      <c r="J763" t="s">
        <v>4722</v>
      </c>
      <c r="K763">
        <v>1</v>
      </c>
      <c r="L763">
        <v>0</v>
      </c>
      <c r="M763">
        <v>1</v>
      </c>
      <c r="N763">
        <v>1</v>
      </c>
      <c r="O763" t="s">
        <v>49</v>
      </c>
      <c r="P763">
        <f t="shared" si="55"/>
        <v>0</v>
      </c>
      <c r="Q763">
        <f t="shared" si="56"/>
        <v>1</v>
      </c>
      <c r="R763">
        <f t="shared" si="57"/>
        <v>1</v>
      </c>
      <c r="S763">
        <f t="shared" si="58"/>
        <v>0</v>
      </c>
      <c r="T763" t="str">
        <f t="shared" si="59"/>
        <v/>
      </c>
    </row>
    <row r="764" spans="1:20">
      <c r="A764">
        <v>154</v>
      </c>
      <c r="B764">
        <v>1.14E+18</v>
      </c>
      <c r="C764" t="s">
        <v>49</v>
      </c>
      <c r="D764" t="s">
        <v>1110</v>
      </c>
      <c r="E764" t="b">
        <v>0</v>
      </c>
      <c r="F764" t="b">
        <v>0</v>
      </c>
      <c r="G764" t="b">
        <v>1</v>
      </c>
      <c r="H764" t="s">
        <v>12</v>
      </c>
      <c r="I764" t="s">
        <v>4739</v>
      </c>
      <c r="J764" t="s">
        <v>4740</v>
      </c>
      <c r="K764">
        <v>1</v>
      </c>
      <c r="L764">
        <v>1</v>
      </c>
      <c r="M764">
        <v>2</v>
      </c>
      <c r="N764">
        <v>0.5</v>
      </c>
      <c r="O764" t="s">
        <v>8</v>
      </c>
      <c r="P764">
        <f t="shared" si="55"/>
        <v>0</v>
      </c>
      <c r="Q764">
        <f t="shared" si="56"/>
        <v>1</v>
      </c>
      <c r="R764">
        <f t="shared" si="57"/>
        <v>0</v>
      </c>
      <c r="S764">
        <f t="shared" si="58"/>
        <v>0</v>
      </c>
      <c r="T764" t="str">
        <f t="shared" si="59"/>
        <v/>
      </c>
    </row>
    <row r="765" spans="1:20">
      <c r="A765">
        <v>155</v>
      </c>
      <c r="B765">
        <v>1.14E+18</v>
      </c>
      <c r="C765" t="s">
        <v>49</v>
      </c>
      <c r="D765" t="s">
        <v>1117</v>
      </c>
      <c r="E765" t="b">
        <v>0</v>
      </c>
      <c r="F765" t="b">
        <v>0</v>
      </c>
      <c r="G765" t="b">
        <v>1</v>
      </c>
      <c r="H765" t="s">
        <v>12</v>
      </c>
      <c r="I765" t="s">
        <v>4751</v>
      </c>
      <c r="J765" t="s">
        <v>4752</v>
      </c>
      <c r="K765">
        <v>1</v>
      </c>
      <c r="L765">
        <v>2</v>
      </c>
      <c r="M765">
        <v>3</v>
      </c>
      <c r="N765">
        <v>0.33333333333333331</v>
      </c>
      <c r="O765" t="s">
        <v>8</v>
      </c>
      <c r="P765">
        <f t="shared" si="55"/>
        <v>0</v>
      </c>
      <c r="Q765">
        <f t="shared" si="56"/>
        <v>1</v>
      </c>
      <c r="R765">
        <f t="shared" si="57"/>
        <v>0</v>
      </c>
      <c r="S765">
        <f t="shared" si="58"/>
        <v>0</v>
      </c>
      <c r="T765" t="str">
        <f t="shared" si="59"/>
        <v/>
      </c>
    </row>
    <row r="766" spans="1:20">
      <c r="A766">
        <v>156</v>
      </c>
      <c r="B766">
        <v>1.14E+18</v>
      </c>
      <c r="C766" t="s">
        <v>8</v>
      </c>
      <c r="D766" t="s">
        <v>1123</v>
      </c>
      <c r="E766" t="b">
        <v>0</v>
      </c>
      <c r="F766" t="b">
        <v>0</v>
      </c>
      <c r="G766" t="b">
        <v>1</v>
      </c>
      <c r="H766" t="s">
        <v>12</v>
      </c>
      <c r="I766" t="s">
        <v>4761</v>
      </c>
      <c r="J766" t="s">
        <v>4762</v>
      </c>
      <c r="K766">
        <v>1</v>
      </c>
      <c r="L766">
        <v>0</v>
      </c>
      <c r="M766">
        <v>1</v>
      </c>
      <c r="N766">
        <v>1</v>
      </c>
      <c r="O766" t="s">
        <v>49</v>
      </c>
      <c r="P766">
        <f t="shared" si="55"/>
        <v>0</v>
      </c>
      <c r="Q766">
        <f t="shared" si="56"/>
        <v>1</v>
      </c>
      <c r="R766">
        <f t="shared" si="57"/>
        <v>1</v>
      </c>
      <c r="S766">
        <f t="shared" si="58"/>
        <v>0</v>
      </c>
      <c r="T766" t="str">
        <f t="shared" si="59"/>
        <v/>
      </c>
    </row>
    <row r="767" spans="1:20">
      <c r="A767">
        <v>156</v>
      </c>
      <c r="B767">
        <v>1.14E+18</v>
      </c>
      <c r="C767" t="s">
        <v>8</v>
      </c>
      <c r="D767" t="s">
        <v>1124</v>
      </c>
      <c r="E767" t="b">
        <v>0</v>
      </c>
      <c r="F767" t="b">
        <v>0</v>
      </c>
      <c r="G767" t="b">
        <v>1</v>
      </c>
      <c r="H767" t="s">
        <v>12</v>
      </c>
      <c r="I767" t="s">
        <v>4763</v>
      </c>
      <c r="J767" t="s">
        <v>4764</v>
      </c>
      <c r="K767">
        <v>1</v>
      </c>
      <c r="L767">
        <v>2</v>
      </c>
      <c r="M767">
        <v>3</v>
      </c>
      <c r="N767">
        <v>0.33333333333333331</v>
      </c>
      <c r="O767" t="s">
        <v>49</v>
      </c>
      <c r="P767">
        <f t="shared" si="55"/>
        <v>0</v>
      </c>
      <c r="Q767">
        <f t="shared" si="56"/>
        <v>1</v>
      </c>
      <c r="R767">
        <f t="shared" si="57"/>
        <v>1</v>
      </c>
      <c r="S767">
        <f t="shared" si="58"/>
        <v>0</v>
      </c>
      <c r="T767" t="str">
        <f t="shared" si="59"/>
        <v/>
      </c>
    </row>
    <row r="768" spans="1:20">
      <c r="A768">
        <v>159</v>
      </c>
      <c r="B768">
        <v>1.14E+18</v>
      </c>
      <c r="C768" t="s">
        <v>49</v>
      </c>
      <c r="D768" t="s">
        <v>1130</v>
      </c>
      <c r="E768" t="b">
        <v>0</v>
      </c>
      <c r="F768" t="b">
        <v>0</v>
      </c>
      <c r="G768" t="b">
        <v>1</v>
      </c>
      <c r="H768" t="s">
        <v>12</v>
      </c>
      <c r="I768" t="s">
        <v>4775</v>
      </c>
      <c r="J768" t="s">
        <v>4776</v>
      </c>
      <c r="K768">
        <v>1</v>
      </c>
      <c r="L768">
        <v>3</v>
      </c>
      <c r="M768">
        <v>4</v>
      </c>
      <c r="N768">
        <v>0.25</v>
      </c>
      <c r="O768" t="s">
        <v>49</v>
      </c>
      <c r="P768">
        <f t="shared" si="55"/>
        <v>0</v>
      </c>
      <c r="Q768">
        <f t="shared" si="56"/>
        <v>0</v>
      </c>
      <c r="R768">
        <f t="shared" si="57"/>
        <v>1</v>
      </c>
      <c r="S768">
        <f t="shared" si="58"/>
        <v>0</v>
      </c>
      <c r="T768" t="str">
        <f t="shared" si="59"/>
        <v/>
      </c>
    </row>
    <row r="769" spans="1:20">
      <c r="A769">
        <v>159</v>
      </c>
      <c r="B769">
        <v>1.14E+18</v>
      </c>
      <c r="C769" t="s">
        <v>49</v>
      </c>
      <c r="D769" t="s">
        <v>1132</v>
      </c>
      <c r="E769" t="b">
        <v>0</v>
      </c>
      <c r="F769" t="b">
        <v>0</v>
      </c>
      <c r="G769" t="b">
        <v>1</v>
      </c>
      <c r="H769" t="s">
        <v>12</v>
      </c>
      <c r="I769" t="s">
        <v>4779</v>
      </c>
      <c r="J769" t="s">
        <v>4780</v>
      </c>
      <c r="K769">
        <v>1</v>
      </c>
      <c r="L769">
        <v>1</v>
      </c>
      <c r="M769">
        <v>2</v>
      </c>
      <c r="N769">
        <v>0.5</v>
      </c>
      <c r="O769" t="s">
        <v>49</v>
      </c>
      <c r="P769">
        <f t="shared" si="55"/>
        <v>0</v>
      </c>
      <c r="Q769">
        <f t="shared" si="56"/>
        <v>1</v>
      </c>
      <c r="R769">
        <f t="shared" si="57"/>
        <v>1</v>
      </c>
      <c r="S769">
        <f t="shared" si="58"/>
        <v>0</v>
      </c>
      <c r="T769" t="str">
        <f t="shared" si="59"/>
        <v/>
      </c>
    </row>
    <row r="770" spans="1:20">
      <c r="A770">
        <v>160</v>
      </c>
      <c r="B770">
        <v>1.14E+18</v>
      </c>
      <c r="C770" t="s">
        <v>49</v>
      </c>
      <c r="D770" t="s">
        <v>1138</v>
      </c>
      <c r="E770" t="b">
        <v>0</v>
      </c>
      <c r="F770" t="b">
        <v>0</v>
      </c>
      <c r="G770" t="b">
        <v>1</v>
      </c>
      <c r="H770" t="s">
        <v>12</v>
      </c>
      <c r="I770" t="s">
        <v>4791</v>
      </c>
      <c r="J770" t="s">
        <v>4792</v>
      </c>
      <c r="K770">
        <v>1</v>
      </c>
      <c r="L770">
        <v>1</v>
      </c>
      <c r="M770">
        <v>2</v>
      </c>
      <c r="N770">
        <v>0.5</v>
      </c>
      <c r="O770" t="s">
        <v>49</v>
      </c>
      <c r="P770">
        <f t="shared" si="55"/>
        <v>0</v>
      </c>
      <c r="Q770">
        <f t="shared" si="56"/>
        <v>1</v>
      </c>
      <c r="R770">
        <f t="shared" si="57"/>
        <v>1</v>
      </c>
      <c r="S770">
        <f t="shared" si="58"/>
        <v>0</v>
      </c>
      <c r="T770" t="str">
        <f t="shared" si="59"/>
        <v/>
      </c>
    </row>
    <row r="771" spans="1:20">
      <c r="A771">
        <v>162</v>
      </c>
      <c r="B771">
        <v>1.14E+18</v>
      </c>
      <c r="C771" t="s">
        <v>8</v>
      </c>
      <c r="D771" t="s">
        <v>1141</v>
      </c>
      <c r="E771" t="b">
        <v>0</v>
      </c>
      <c r="F771" t="b">
        <v>0</v>
      </c>
      <c r="G771" t="b">
        <v>1</v>
      </c>
      <c r="H771" t="s">
        <v>12</v>
      </c>
      <c r="I771" t="s">
        <v>4797</v>
      </c>
      <c r="J771" t="s">
        <v>4798</v>
      </c>
      <c r="K771">
        <v>1</v>
      </c>
      <c r="L771">
        <v>1</v>
      </c>
      <c r="M771">
        <v>2</v>
      </c>
      <c r="N771">
        <v>0.5</v>
      </c>
      <c r="O771" t="s">
        <v>49</v>
      </c>
      <c r="P771">
        <f t="shared" ref="P771:P834" si="60">IF(K771&gt;=P$1,1,0)</f>
        <v>0</v>
      </c>
      <c r="Q771">
        <f t="shared" ref="Q771:Q834" si="61">IF(N771&gt;=Q$1,1,0)</f>
        <v>1</v>
      </c>
      <c r="R771">
        <f t="shared" ref="R771:R834" si="62">IF(O771=R$1,V$1,1)</f>
        <v>1</v>
      </c>
      <c r="S771">
        <f t="shared" ref="S771:S834" si="63">Q771*P771*R771</f>
        <v>0</v>
      </c>
      <c r="T771" t="str">
        <f t="shared" ref="T771:T834" si="64">IF(S771=1,D771,"")</f>
        <v/>
      </c>
    </row>
    <row r="772" spans="1:20">
      <c r="A772">
        <v>162</v>
      </c>
      <c r="B772">
        <v>1.14E+18</v>
      </c>
      <c r="C772" t="s">
        <v>8</v>
      </c>
      <c r="D772" t="s">
        <v>1143</v>
      </c>
      <c r="E772" t="b">
        <v>0</v>
      </c>
      <c r="F772" t="b">
        <v>0</v>
      </c>
      <c r="G772" t="b">
        <v>1</v>
      </c>
      <c r="H772" t="s">
        <v>12</v>
      </c>
      <c r="I772" t="s">
        <v>4801</v>
      </c>
      <c r="J772" t="s">
        <v>4802</v>
      </c>
      <c r="K772">
        <v>1</v>
      </c>
      <c r="L772">
        <v>0</v>
      </c>
      <c r="M772">
        <v>1</v>
      </c>
      <c r="N772">
        <v>1</v>
      </c>
      <c r="O772" t="s">
        <v>49</v>
      </c>
      <c r="P772">
        <f t="shared" si="60"/>
        <v>0</v>
      </c>
      <c r="Q772">
        <f t="shared" si="61"/>
        <v>1</v>
      </c>
      <c r="R772">
        <f t="shared" si="62"/>
        <v>1</v>
      </c>
      <c r="S772">
        <f t="shared" si="63"/>
        <v>0</v>
      </c>
      <c r="T772" t="str">
        <f t="shared" si="64"/>
        <v/>
      </c>
    </row>
    <row r="773" spans="1:20">
      <c r="A773">
        <v>162</v>
      </c>
      <c r="B773">
        <v>1.14E+18</v>
      </c>
      <c r="C773" t="s">
        <v>8</v>
      </c>
      <c r="D773" t="s">
        <v>1145</v>
      </c>
      <c r="E773" t="b">
        <v>0</v>
      </c>
      <c r="F773" t="b">
        <v>0</v>
      </c>
      <c r="G773" t="b">
        <v>1</v>
      </c>
      <c r="H773" t="s">
        <v>12</v>
      </c>
      <c r="I773" t="s">
        <v>4805</v>
      </c>
      <c r="J773" t="s">
        <v>4806</v>
      </c>
      <c r="K773">
        <v>1</v>
      </c>
      <c r="L773">
        <v>0</v>
      </c>
      <c r="M773">
        <v>1</v>
      </c>
      <c r="N773">
        <v>1</v>
      </c>
      <c r="O773" t="s">
        <v>49</v>
      </c>
      <c r="P773">
        <f t="shared" si="60"/>
        <v>0</v>
      </c>
      <c r="Q773">
        <f t="shared" si="61"/>
        <v>1</v>
      </c>
      <c r="R773">
        <f t="shared" si="62"/>
        <v>1</v>
      </c>
      <c r="S773">
        <f t="shared" si="63"/>
        <v>0</v>
      </c>
      <c r="T773" t="str">
        <f t="shared" si="64"/>
        <v/>
      </c>
    </row>
    <row r="774" spans="1:20">
      <c r="A774">
        <v>162</v>
      </c>
      <c r="B774">
        <v>1.14E+18</v>
      </c>
      <c r="C774" t="s">
        <v>8</v>
      </c>
      <c r="D774" t="s">
        <v>1146</v>
      </c>
      <c r="E774" t="b">
        <v>0</v>
      </c>
      <c r="F774" t="b">
        <v>0</v>
      </c>
      <c r="G774" t="b">
        <v>1</v>
      </c>
      <c r="H774" t="s">
        <v>12</v>
      </c>
      <c r="I774" t="s">
        <v>4807</v>
      </c>
      <c r="J774" t="s">
        <v>4808</v>
      </c>
      <c r="K774">
        <v>1</v>
      </c>
      <c r="L774">
        <v>0</v>
      </c>
      <c r="M774">
        <v>1</v>
      </c>
      <c r="N774">
        <v>1</v>
      </c>
      <c r="O774" t="s">
        <v>49</v>
      </c>
      <c r="P774">
        <f t="shared" si="60"/>
        <v>0</v>
      </c>
      <c r="Q774">
        <f t="shared" si="61"/>
        <v>1</v>
      </c>
      <c r="R774">
        <f t="shared" si="62"/>
        <v>1</v>
      </c>
      <c r="S774">
        <f t="shared" si="63"/>
        <v>0</v>
      </c>
      <c r="T774" t="str">
        <f t="shared" si="64"/>
        <v/>
      </c>
    </row>
    <row r="775" spans="1:20">
      <c r="A775">
        <v>162</v>
      </c>
      <c r="B775">
        <v>1.14E+18</v>
      </c>
      <c r="C775" t="s">
        <v>8</v>
      </c>
      <c r="D775" t="s">
        <v>1147</v>
      </c>
      <c r="E775" t="b">
        <v>0</v>
      </c>
      <c r="F775" t="b">
        <v>0</v>
      </c>
      <c r="G775" t="b">
        <v>1</v>
      </c>
      <c r="H775" t="s">
        <v>12</v>
      </c>
      <c r="I775" t="s">
        <v>4809</v>
      </c>
      <c r="J775" t="s">
        <v>4810</v>
      </c>
      <c r="K775">
        <v>1</v>
      </c>
      <c r="L775">
        <v>0</v>
      </c>
      <c r="M775">
        <v>1</v>
      </c>
      <c r="N775">
        <v>1</v>
      </c>
      <c r="O775" t="s">
        <v>49</v>
      </c>
      <c r="P775">
        <f t="shared" si="60"/>
        <v>0</v>
      </c>
      <c r="Q775">
        <f t="shared" si="61"/>
        <v>1</v>
      </c>
      <c r="R775">
        <f t="shared" si="62"/>
        <v>1</v>
      </c>
      <c r="S775">
        <f t="shared" si="63"/>
        <v>0</v>
      </c>
      <c r="T775" t="str">
        <f t="shared" si="64"/>
        <v/>
      </c>
    </row>
    <row r="776" spans="1:20">
      <c r="A776">
        <v>164</v>
      </c>
      <c r="B776">
        <v>1.14E+18</v>
      </c>
      <c r="C776" t="s">
        <v>49</v>
      </c>
      <c r="D776" t="s">
        <v>1151</v>
      </c>
      <c r="E776" t="b">
        <v>0</v>
      </c>
      <c r="F776" t="b">
        <v>0</v>
      </c>
      <c r="G776" t="b">
        <v>1</v>
      </c>
      <c r="H776" t="s">
        <v>12</v>
      </c>
      <c r="I776" t="s">
        <v>4817</v>
      </c>
      <c r="J776" t="s">
        <v>4818</v>
      </c>
      <c r="K776">
        <v>1</v>
      </c>
      <c r="L776">
        <v>1</v>
      </c>
      <c r="M776">
        <v>2</v>
      </c>
      <c r="N776">
        <v>0.5</v>
      </c>
      <c r="O776" t="s">
        <v>49</v>
      </c>
      <c r="P776">
        <f t="shared" si="60"/>
        <v>0</v>
      </c>
      <c r="Q776">
        <f t="shared" si="61"/>
        <v>1</v>
      </c>
      <c r="R776">
        <f t="shared" si="62"/>
        <v>1</v>
      </c>
      <c r="S776">
        <f t="shared" si="63"/>
        <v>0</v>
      </c>
      <c r="T776" t="str">
        <f t="shared" si="64"/>
        <v/>
      </c>
    </row>
    <row r="777" spans="1:20">
      <c r="A777">
        <v>169</v>
      </c>
      <c r="B777">
        <v>1.14E+18</v>
      </c>
      <c r="C777" t="s">
        <v>8</v>
      </c>
      <c r="D777" t="s">
        <v>1167</v>
      </c>
      <c r="E777" t="b">
        <v>0</v>
      </c>
      <c r="F777" t="b">
        <v>0</v>
      </c>
      <c r="G777" t="b">
        <v>1</v>
      </c>
      <c r="H777" t="s">
        <v>12</v>
      </c>
      <c r="I777" t="s">
        <v>4849</v>
      </c>
      <c r="J777" t="s">
        <v>4850</v>
      </c>
      <c r="K777">
        <v>1</v>
      </c>
      <c r="L777">
        <v>0</v>
      </c>
      <c r="M777">
        <v>1</v>
      </c>
      <c r="N777">
        <v>1</v>
      </c>
      <c r="O777" t="s">
        <v>49</v>
      </c>
      <c r="P777">
        <f t="shared" si="60"/>
        <v>0</v>
      </c>
      <c r="Q777">
        <f t="shared" si="61"/>
        <v>1</v>
      </c>
      <c r="R777">
        <f t="shared" si="62"/>
        <v>1</v>
      </c>
      <c r="S777">
        <f t="shared" si="63"/>
        <v>0</v>
      </c>
      <c r="T777" t="str">
        <f t="shared" si="64"/>
        <v/>
      </c>
    </row>
    <row r="778" spans="1:20">
      <c r="A778">
        <v>169</v>
      </c>
      <c r="B778">
        <v>1.14E+18</v>
      </c>
      <c r="C778" t="s">
        <v>8</v>
      </c>
      <c r="D778" t="s">
        <v>1168</v>
      </c>
      <c r="E778" t="b">
        <v>0</v>
      </c>
      <c r="F778" t="b">
        <v>0</v>
      </c>
      <c r="G778" t="b">
        <v>1</v>
      </c>
      <c r="H778" t="s">
        <v>12</v>
      </c>
      <c r="I778" t="s">
        <v>4851</v>
      </c>
      <c r="J778" t="s">
        <v>4852</v>
      </c>
      <c r="K778">
        <v>1</v>
      </c>
      <c r="L778">
        <v>0</v>
      </c>
      <c r="M778">
        <v>1</v>
      </c>
      <c r="N778">
        <v>1</v>
      </c>
      <c r="O778" t="s">
        <v>49</v>
      </c>
      <c r="P778">
        <f t="shared" si="60"/>
        <v>0</v>
      </c>
      <c r="Q778">
        <f t="shared" si="61"/>
        <v>1</v>
      </c>
      <c r="R778">
        <f t="shared" si="62"/>
        <v>1</v>
      </c>
      <c r="S778">
        <f t="shared" si="63"/>
        <v>0</v>
      </c>
      <c r="T778" t="str">
        <f t="shared" si="64"/>
        <v/>
      </c>
    </row>
    <row r="779" spans="1:20">
      <c r="A779">
        <v>169</v>
      </c>
      <c r="B779">
        <v>1.14E+18</v>
      </c>
      <c r="C779" t="s">
        <v>8</v>
      </c>
      <c r="D779" t="s">
        <v>1169</v>
      </c>
      <c r="E779" t="b">
        <v>0</v>
      </c>
      <c r="F779" t="b">
        <v>0</v>
      </c>
      <c r="G779" t="b">
        <v>1</v>
      </c>
      <c r="H779" t="s">
        <v>12</v>
      </c>
      <c r="I779" t="s">
        <v>4853</v>
      </c>
      <c r="J779" t="s">
        <v>4854</v>
      </c>
      <c r="K779">
        <v>1</v>
      </c>
      <c r="L779">
        <v>0</v>
      </c>
      <c r="M779">
        <v>1</v>
      </c>
      <c r="N779">
        <v>1</v>
      </c>
      <c r="O779" t="s">
        <v>49</v>
      </c>
      <c r="P779">
        <f t="shared" si="60"/>
        <v>0</v>
      </c>
      <c r="Q779">
        <f t="shared" si="61"/>
        <v>1</v>
      </c>
      <c r="R779">
        <f t="shared" si="62"/>
        <v>1</v>
      </c>
      <c r="S779">
        <f t="shared" si="63"/>
        <v>0</v>
      </c>
      <c r="T779" t="str">
        <f t="shared" si="64"/>
        <v/>
      </c>
    </row>
    <row r="780" spans="1:20">
      <c r="A780">
        <v>170</v>
      </c>
      <c r="B780">
        <v>1.14E+18</v>
      </c>
      <c r="C780" t="s">
        <v>49</v>
      </c>
      <c r="D780" t="s">
        <v>1170</v>
      </c>
      <c r="E780" t="b">
        <v>0</v>
      </c>
      <c r="F780" t="b">
        <v>0</v>
      </c>
      <c r="G780" t="b">
        <v>1</v>
      </c>
      <c r="H780" t="s">
        <v>12</v>
      </c>
      <c r="I780" t="s">
        <v>4855</v>
      </c>
      <c r="J780" t="s">
        <v>4856</v>
      </c>
      <c r="K780">
        <v>1</v>
      </c>
      <c r="L780">
        <v>1</v>
      </c>
      <c r="M780">
        <v>2</v>
      </c>
      <c r="N780">
        <v>0.5</v>
      </c>
      <c r="O780" t="s">
        <v>49</v>
      </c>
      <c r="P780">
        <f t="shared" si="60"/>
        <v>0</v>
      </c>
      <c r="Q780">
        <f t="shared" si="61"/>
        <v>1</v>
      </c>
      <c r="R780">
        <f t="shared" si="62"/>
        <v>1</v>
      </c>
      <c r="S780">
        <f t="shared" si="63"/>
        <v>0</v>
      </c>
      <c r="T780" t="str">
        <f t="shared" si="64"/>
        <v/>
      </c>
    </row>
    <row r="781" spans="1:20">
      <c r="A781">
        <v>170</v>
      </c>
      <c r="B781">
        <v>1.14E+18</v>
      </c>
      <c r="C781" t="s">
        <v>49</v>
      </c>
      <c r="D781" t="s">
        <v>1171</v>
      </c>
      <c r="E781" t="b">
        <v>0</v>
      </c>
      <c r="F781" t="b">
        <v>0</v>
      </c>
      <c r="G781" t="b">
        <v>1</v>
      </c>
      <c r="H781" t="s">
        <v>12</v>
      </c>
      <c r="I781" t="s">
        <v>4857</v>
      </c>
      <c r="J781" t="s">
        <v>4858</v>
      </c>
      <c r="K781">
        <v>1</v>
      </c>
      <c r="L781">
        <v>1</v>
      </c>
      <c r="M781">
        <v>2</v>
      </c>
      <c r="N781">
        <v>0.5</v>
      </c>
      <c r="O781" t="s">
        <v>49</v>
      </c>
      <c r="P781">
        <f t="shared" si="60"/>
        <v>0</v>
      </c>
      <c r="Q781">
        <f t="shared" si="61"/>
        <v>1</v>
      </c>
      <c r="R781">
        <f t="shared" si="62"/>
        <v>1</v>
      </c>
      <c r="S781">
        <f t="shared" si="63"/>
        <v>0</v>
      </c>
      <c r="T781" t="str">
        <f t="shared" si="64"/>
        <v/>
      </c>
    </row>
    <row r="782" spans="1:20">
      <c r="A782">
        <v>170</v>
      </c>
      <c r="B782">
        <v>1.14E+18</v>
      </c>
      <c r="C782" t="s">
        <v>49</v>
      </c>
      <c r="D782" t="s">
        <v>1175</v>
      </c>
      <c r="E782" t="b">
        <v>0</v>
      </c>
      <c r="F782" t="b">
        <v>0</v>
      </c>
      <c r="G782" t="b">
        <v>1</v>
      </c>
      <c r="H782" t="s">
        <v>12</v>
      </c>
      <c r="I782" t="s">
        <v>4865</v>
      </c>
      <c r="J782" t="s">
        <v>4866</v>
      </c>
      <c r="K782">
        <v>1</v>
      </c>
      <c r="L782">
        <v>1</v>
      </c>
      <c r="M782">
        <v>2</v>
      </c>
      <c r="N782">
        <v>0.5</v>
      </c>
      <c r="O782" t="s">
        <v>49</v>
      </c>
      <c r="P782">
        <f t="shared" si="60"/>
        <v>0</v>
      </c>
      <c r="Q782">
        <f t="shared" si="61"/>
        <v>1</v>
      </c>
      <c r="R782">
        <f t="shared" si="62"/>
        <v>1</v>
      </c>
      <c r="S782">
        <f t="shared" si="63"/>
        <v>0</v>
      </c>
      <c r="T782" t="str">
        <f t="shared" si="64"/>
        <v/>
      </c>
    </row>
    <row r="783" spans="1:20">
      <c r="A783">
        <v>170</v>
      </c>
      <c r="B783">
        <v>1.14E+18</v>
      </c>
      <c r="C783" t="s">
        <v>49</v>
      </c>
      <c r="D783" t="s">
        <v>1176</v>
      </c>
      <c r="E783" t="b">
        <v>0</v>
      </c>
      <c r="F783" t="b">
        <v>0</v>
      </c>
      <c r="G783" t="b">
        <v>1</v>
      </c>
      <c r="H783" t="s">
        <v>12</v>
      </c>
      <c r="I783" t="s">
        <v>4867</v>
      </c>
      <c r="J783" t="s">
        <v>4868</v>
      </c>
      <c r="K783">
        <v>1</v>
      </c>
      <c r="L783">
        <v>1</v>
      </c>
      <c r="M783">
        <v>2</v>
      </c>
      <c r="N783">
        <v>0.5</v>
      </c>
      <c r="O783" t="s">
        <v>49</v>
      </c>
      <c r="P783">
        <f t="shared" si="60"/>
        <v>0</v>
      </c>
      <c r="Q783">
        <f t="shared" si="61"/>
        <v>1</v>
      </c>
      <c r="R783">
        <f t="shared" si="62"/>
        <v>1</v>
      </c>
      <c r="S783">
        <f t="shared" si="63"/>
        <v>0</v>
      </c>
      <c r="T783" t="str">
        <f t="shared" si="64"/>
        <v/>
      </c>
    </row>
    <row r="784" spans="1:20">
      <c r="A784">
        <v>171</v>
      </c>
      <c r="B784">
        <v>1.14E+18</v>
      </c>
      <c r="C784" t="s">
        <v>8</v>
      </c>
      <c r="D784" t="s">
        <v>1178</v>
      </c>
      <c r="E784" t="b">
        <v>0</v>
      </c>
      <c r="F784" t="b">
        <v>0</v>
      </c>
      <c r="G784" t="b">
        <v>1</v>
      </c>
      <c r="H784" t="s">
        <v>12</v>
      </c>
      <c r="I784" t="s">
        <v>4871</v>
      </c>
      <c r="J784" t="s">
        <v>4872</v>
      </c>
      <c r="K784">
        <v>1</v>
      </c>
      <c r="L784">
        <v>0</v>
      </c>
      <c r="M784">
        <v>1</v>
      </c>
      <c r="N784">
        <v>1</v>
      </c>
      <c r="O784" t="s">
        <v>49</v>
      </c>
      <c r="P784">
        <f t="shared" si="60"/>
        <v>0</v>
      </c>
      <c r="Q784">
        <f t="shared" si="61"/>
        <v>1</v>
      </c>
      <c r="R784">
        <f t="shared" si="62"/>
        <v>1</v>
      </c>
      <c r="S784">
        <f t="shared" si="63"/>
        <v>0</v>
      </c>
      <c r="T784" t="str">
        <f t="shared" si="64"/>
        <v/>
      </c>
    </row>
    <row r="785" spans="1:20">
      <c r="A785">
        <v>171</v>
      </c>
      <c r="B785">
        <v>1.14E+18</v>
      </c>
      <c r="C785" t="s">
        <v>8</v>
      </c>
      <c r="D785" t="s">
        <v>1179</v>
      </c>
      <c r="E785" t="b">
        <v>0</v>
      </c>
      <c r="F785" t="b">
        <v>0</v>
      </c>
      <c r="G785" t="b">
        <v>1</v>
      </c>
      <c r="H785" t="s">
        <v>12</v>
      </c>
      <c r="I785" t="s">
        <v>4873</v>
      </c>
      <c r="J785" t="s">
        <v>4874</v>
      </c>
      <c r="K785">
        <v>1</v>
      </c>
      <c r="L785">
        <v>0</v>
      </c>
      <c r="M785">
        <v>1</v>
      </c>
      <c r="N785">
        <v>1</v>
      </c>
      <c r="O785" t="s">
        <v>49</v>
      </c>
      <c r="P785">
        <f t="shared" si="60"/>
        <v>0</v>
      </c>
      <c r="Q785">
        <f t="shared" si="61"/>
        <v>1</v>
      </c>
      <c r="R785">
        <f t="shared" si="62"/>
        <v>1</v>
      </c>
      <c r="S785">
        <f t="shared" si="63"/>
        <v>0</v>
      </c>
      <c r="T785" t="str">
        <f t="shared" si="64"/>
        <v/>
      </c>
    </row>
    <row r="786" spans="1:20">
      <c r="A786">
        <v>171</v>
      </c>
      <c r="B786">
        <v>1.14E+18</v>
      </c>
      <c r="C786" t="s">
        <v>8</v>
      </c>
      <c r="D786" t="s">
        <v>1181</v>
      </c>
      <c r="E786" t="b">
        <v>0</v>
      </c>
      <c r="F786" t="b">
        <v>0</v>
      </c>
      <c r="G786" t="b">
        <v>1</v>
      </c>
      <c r="H786" t="s">
        <v>12</v>
      </c>
      <c r="I786" t="s">
        <v>4877</v>
      </c>
      <c r="J786" t="s">
        <v>4878</v>
      </c>
      <c r="K786">
        <v>1</v>
      </c>
      <c r="L786">
        <v>0</v>
      </c>
      <c r="M786">
        <v>1</v>
      </c>
      <c r="N786">
        <v>1</v>
      </c>
      <c r="O786" t="s">
        <v>49</v>
      </c>
      <c r="P786">
        <f t="shared" si="60"/>
        <v>0</v>
      </c>
      <c r="Q786">
        <f t="shared" si="61"/>
        <v>1</v>
      </c>
      <c r="R786">
        <f t="shared" si="62"/>
        <v>1</v>
      </c>
      <c r="S786">
        <f t="shared" si="63"/>
        <v>0</v>
      </c>
      <c r="T786" t="str">
        <f t="shared" si="64"/>
        <v/>
      </c>
    </row>
    <row r="787" spans="1:20">
      <c r="A787">
        <v>171</v>
      </c>
      <c r="B787">
        <v>1.14E+18</v>
      </c>
      <c r="C787" t="s">
        <v>8</v>
      </c>
      <c r="D787" t="s">
        <v>1182</v>
      </c>
      <c r="E787" t="b">
        <v>0</v>
      </c>
      <c r="F787" t="b">
        <v>0</v>
      </c>
      <c r="G787" t="b">
        <v>1</v>
      </c>
      <c r="H787" t="s">
        <v>12</v>
      </c>
      <c r="I787" t="s">
        <v>4879</v>
      </c>
      <c r="J787" t="s">
        <v>4880</v>
      </c>
      <c r="K787">
        <v>1</v>
      </c>
      <c r="L787">
        <v>0</v>
      </c>
      <c r="M787">
        <v>1</v>
      </c>
      <c r="N787">
        <v>1</v>
      </c>
      <c r="O787" t="s">
        <v>49</v>
      </c>
      <c r="P787">
        <f t="shared" si="60"/>
        <v>0</v>
      </c>
      <c r="Q787">
        <f t="shared" si="61"/>
        <v>1</v>
      </c>
      <c r="R787">
        <f t="shared" si="62"/>
        <v>1</v>
      </c>
      <c r="S787">
        <f t="shared" si="63"/>
        <v>0</v>
      </c>
      <c r="T787" t="str">
        <f t="shared" si="64"/>
        <v/>
      </c>
    </row>
    <row r="788" spans="1:20">
      <c r="A788">
        <v>175</v>
      </c>
      <c r="B788">
        <v>1.14E+18</v>
      </c>
      <c r="C788" t="s">
        <v>49</v>
      </c>
      <c r="D788" t="s">
        <v>1199</v>
      </c>
      <c r="E788" t="b">
        <v>0</v>
      </c>
      <c r="F788" t="b">
        <v>0</v>
      </c>
      <c r="G788" t="b">
        <v>1</v>
      </c>
      <c r="H788" t="s">
        <v>12</v>
      </c>
      <c r="I788" t="s">
        <v>4913</v>
      </c>
      <c r="J788" t="s">
        <v>4914</v>
      </c>
      <c r="K788">
        <v>1</v>
      </c>
      <c r="L788">
        <v>3</v>
      </c>
      <c r="M788">
        <v>4</v>
      </c>
      <c r="N788">
        <v>0.25</v>
      </c>
      <c r="O788" t="s">
        <v>49</v>
      </c>
      <c r="P788">
        <f t="shared" si="60"/>
        <v>0</v>
      </c>
      <c r="Q788">
        <f t="shared" si="61"/>
        <v>0</v>
      </c>
      <c r="R788">
        <f t="shared" si="62"/>
        <v>1</v>
      </c>
      <c r="S788">
        <f t="shared" si="63"/>
        <v>0</v>
      </c>
      <c r="T788" t="str">
        <f t="shared" si="64"/>
        <v/>
      </c>
    </row>
    <row r="789" spans="1:20">
      <c r="A789">
        <v>176</v>
      </c>
      <c r="B789">
        <v>1.14E+18</v>
      </c>
      <c r="C789" t="s">
        <v>49</v>
      </c>
      <c r="D789" t="s">
        <v>1209</v>
      </c>
      <c r="E789" t="b">
        <v>0</v>
      </c>
      <c r="F789" t="b">
        <v>0</v>
      </c>
      <c r="G789" t="b">
        <v>1</v>
      </c>
      <c r="H789" t="s">
        <v>12</v>
      </c>
      <c r="I789" t="s">
        <v>4933</v>
      </c>
      <c r="J789" t="s">
        <v>4934</v>
      </c>
      <c r="K789">
        <v>1</v>
      </c>
      <c r="L789">
        <v>2</v>
      </c>
      <c r="M789">
        <v>3</v>
      </c>
      <c r="N789">
        <v>0.33333333333333331</v>
      </c>
      <c r="O789" t="s">
        <v>8</v>
      </c>
      <c r="P789">
        <f t="shared" si="60"/>
        <v>0</v>
      </c>
      <c r="Q789">
        <f t="shared" si="61"/>
        <v>1</v>
      </c>
      <c r="R789">
        <f t="shared" si="62"/>
        <v>0</v>
      </c>
      <c r="S789">
        <f t="shared" si="63"/>
        <v>0</v>
      </c>
      <c r="T789" t="str">
        <f t="shared" si="64"/>
        <v/>
      </c>
    </row>
    <row r="790" spans="1:20">
      <c r="A790">
        <v>177</v>
      </c>
      <c r="B790">
        <v>1.14E+18</v>
      </c>
      <c r="C790" t="s">
        <v>49</v>
      </c>
      <c r="D790" t="s">
        <v>1211</v>
      </c>
      <c r="E790" t="b">
        <v>0</v>
      </c>
      <c r="F790" t="b">
        <v>0</v>
      </c>
      <c r="G790" t="b">
        <v>1</v>
      </c>
      <c r="H790" t="s">
        <v>12</v>
      </c>
      <c r="I790" t="s">
        <v>4937</v>
      </c>
      <c r="J790" t="s">
        <v>4938</v>
      </c>
      <c r="K790">
        <v>1</v>
      </c>
      <c r="L790">
        <v>1</v>
      </c>
      <c r="M790">
        <v>2</v>
      </c>
      <c r="N790">
        <v>0.5</v>
      </c>
      <c r="O790" t="s">
        <v>49</v>
      </c>
      <c r="P790">
        <f t="shared" si="60"/>
        <v>0</v>
      </c>
      <c r="Q790">
        <f t="shared" si="61"/>
        <v>1</v>
      </c>
      <c r="R790">
        <f t="shared" si="62"/>
        <v>1</v>
      </c>
      <c r="S790">
        <f t="shared" si="63"/>
        <v>0</v>
      </c>
      <c r="T790" t="str">
        <f t="shared" si="64"/>
        <v/>
      </c>
    </row>
    <row r="791" spans="1:20">
      <c r="A791">
        <v>178</v>
      </c>
      <c r="B791">
        <v>1.14E+18</v>
      </c>
      <c r="C791" t="s">
        <v>8</v>
      </c>
      <c r="D791" t="s">
        <v>1212</v>
      </c>
      <c r="E791" t="b">
        <v>0</v>
      </c>
      <c r="F791" t="b">
        <v>0</v>
      </c>
      <c r="G791" t="b">
        <v>1</v>
      </c>
      <c r="H791" t="s">
        <v>12</v>
      </c>
      <c r="I791" t="s">
        <v>4939</v>
      </c>
      <c r="J791" t="s">
        <v>4940</v>
      </c>
      <c r="K791">
        <v>1</v>
      </c>
      <c r="L791">
        <v>0</v>
      </c>
      <c r="M791">
        <v>1</v>
      </c>
      <c r="N791">
        <v>1</v>
      </c>
      <c r="O791" t="s">
        <v>49</v>
      </c>
      <c r="P791">
        <f t="shared" si="60"/>
        <v>0</v>
      </c>
      <c r="Q791">
        <f t="shared" si="61"/>
        <v>1</v>
      </c>
      <c r="R791">
        <f t="shared" si="62"/>
        <v>1</v>
      </c>
      <c r="S791">
        <f t="shared" si="63"/>
        <v>0</v>
      </c>
      <c r="T791" t="str">
        <f t="shared" si="64"/>
        <v/>
      </c>
    </row>
    <row r="792" spans="1:20">
      <c r="A792">
        <v>178</v>
      </c>
      <c r="B792">
        <v>1.14E+18</v>
      </c>
      <c r="C792" t="s">
        <v>8</v>
      </c>
      <c r="D792" t="s">
        <v>1214</v>
      </c>
      <c r="E792" t="b">
        <v>0</v>
      </c>
      <c r="F792" t="b">
        <v>0</v>
      </c>
      <c r="G792" t="b">
        <v>1</v>
      </c>
      <c r="H792" t="s">
        <v>12</v>
      </c>
      <c r="I792" t="s">
        <v>4943</v>
      </c>
      <c r="J792" t="s">
        <v>4944</v>
      </c>
      <c r="K792">
        <v>1</v>
      </c>
      <c r="L792">
        <v>2</v>
      </c>
      <c r="M792">
        <v>3</v>
      </c>
      <c r="N792">
        <v>0.33333333333333331</v>
      </c>
      <c r="O792" t="s">
        <v>8</v>
      </c>
      <c r="P792">
        <f t="shared" si="60"/>
        <v>0</v>
      </c>
      <c r="Q792">
        <f t="shared" si="61"/>
        <v>1</v>
      </c>
      <c r="R792">
        <f t="shared" si="62"/>
        <v>0</v>
      </c>
      <c r="S792">
        <f t="shared" si="63"/>
        <v>0</v>
      </c>
      <c r="T792" t="str">
        <f t="shared" si="64"/>
        <v/>
      </c>
    </row>
    <row r="793" spans="1:20">
      <c r="A793">
        <v>178</v>
      </c>
      <c r="B793">
        <v>1.14E+18</v>
      </c>
      <c r="C793" t="s">
        <v>8</v>
      </c>
      <c r="D793" t="s">
        <v>1215</v>
      </c>
      <c r="E793" t="b">
        <v>0</v>
      </c>
      <c r="F793" t="b">
        <v>0</v>
      </c>
      <c r="G793" t="b">
        <v>1</v>
      </c>
      <c r="H793" t="s">
        <v>12</v>
      </c>
      <c r="I793" t="s">
        <v>4945</v>
      </c>
      <c r="J793" t="s">
        <v>4946</v>
      </c>
      <c r="K793">
        <v>1</v>
      </c>
      <c r="L793">
        <v>0</v>
      </c>
      <c r="M793">
        <v>1</v>
      </c>
      <c r="N793">
        <v>1</v>
      </c>
      <c r="O793" t="s">
        <v>49</v>
      </c>
      <c r="P793">
        <f t="shared" si="60"/>
        <v>0</v>
      </c>
      <c r="Q793">
        <f t="shared" si="61"/>
        <v>1</v>
      </c>
      <c r="R793">
        <f t="shared" si="62"/>
        <v>1</v>
      </c>
      <c r="S793">
        <f t="shared" si="63"/>
        <v>0</v>
      </c>
      <c r="T793" t="str">
        <f t="shared" si="64"/>
        <v/>
      </c>
    </row>
    <row r="794" spans="1:20">
      <c r="A794">
        <v>179</v>
      </c>
      <c r="B794">
        <v>1.14E+18</v>
      </c>
      <c r="C794" t="s">
        <v>8</v>
      </c>
      <c r="D794" t="s">
        <v>1217</v>
      </c>
      <c r="E794" t="b">
        <v>0</v>
      </c>
      <c r="F794" t="b">
        <v>0</v>
      </c>
      <c r="G794" t="b">
        <v>1</v>
      </c>
      <c r="H794" t="s">
        <v>12</v>
      </c>
      <c r="I794" t="s">
        <v>4949</v>
      </c>
      <c r="J794" t="s">
        <v>4950</v>
      </c>
      <c r="K794">
        <v>1</v>
      </c>
      <c r="L794">
        <v>0</v>
      </c>
      <c r="M794">
        <v>1</v>
      </c>
      <c r="N794">
        <v>1</v>
      </c>
      <c r="O794" t="s">
        <v>8</v>
      </c>
      <c r="P794">
        <f t="shared" si="60"/>
        <v>0</v>
      </c>
      <c r="Q794">
        <f t="shared" si="61"/>
        <v>1</v>
      </c>
      <c r="R794">
        <f t="shared" si="62"/>
        <v>0</v>
      </c>
      <c r="S794">
        <f t="shared" si="63"/>
        <v>0</v>
      </c>
      <c r="T794" t="str">
        <f t="shared" si="64"/>
        <v/>
      </c>
    </row>
    <row r="795" spans="1:20">
      <c r="A795">
        <v>179</v>
      </c>
      <c r="B795">
        <v>1.14E+18</v>
      </c>
      <c r="C795" t="s">
        <v>8</v>
      </c>
      <c r="D795" t="s">
        <v>1218</v>
      </c>
      <c r="E795" t="b">
        <v>0</v>
      </c>
      <c r="F795" t="b">
        <v>0</v>
      </c>
      <c r="G795" t="b">
        <v>1</v>
      </c>
      <c r="H795" t="s">
        <v>12</v>
      </c>
      <c r="I795" t="s">
        <v>4951</v>
      </c>
      <c r="J795" t="s">
        <v>4952</v>
      </c>
      <c r="K795">
        <v>1</v>
      </c>
      <c r="L795">
        <v>0</v>
      </c>
      <c r="M795">
        <v>1</v>
      </c>
      <c r="N795">
        <v>1</v>
      </c>
      <c r="O795" t="s">
        <v>49</v>
      </c>
      <c r="P795">
        <f t="shared" si="60"/>
        <v>0</v>
      </c>
      <c r="Q795">
        <f t="shared" si="61"/>
        <v>1</v>
      </c>
      <c r="R795">
        <f t="shared" si="62"/>
        <v>1</v>
      </c>
      <c r="S795">
        <f t="shared" si="63"/>
        <v>0</v>
      </c>
      <c r="T795" t="str">
        <f t="shared" si="64"/>
        <v/>
      </c>
    </row>
    <row r="796" spans="1:20">
      <c r="A796">
        <v>179</v>
      </c>
      <c r="B796">
        <v>1.14E+18</v>
      </c>
      <c r="C796" t="s">
        <v>8</v>
      </c>
      <c r="D796" t="s">
        <v>1220</v>
      </c>
      <c r="E796" t="b">
        <v>0</v>
      </c>
      <c r="F796" t="b">
        <v>0</v>
      </c>
      <c r="G796" t="b">
        <v>1</v>
      </c>
      <c r="H796" t="s">
        <v>12</v>
      </c>
      <c r="I796" t="s">
        <v>4955</v>
      </c>
      <c r="J796" t="s">
        <v>4956</v>
      </c>
      <c r="K796">
        <v>1</v>
      </c>
      <c r="L796">
        <v>0</v>
      </c>
      <c r="M796">
        <v>1</v>
      </c>
      <c r="N796">
        <v>1</v>
      </c>
      <c r="O796" t="s">
        <v>49</v>
      </c>
      <c r="P796">
        <f t="shared" si="60"/>
        <v>0</v>
      </c>
      <c r="Q796">
        <f t="shared" si="61"/>
        <v>1</v>
      </c>
      <c r="R796">
        <f t="shared" si="62"/>
        <v>1</v>
      </c>
      <c r="S796">
        <f t="shared" si="63"/>
        <v>0</v>
      </c>
      <c r="T796" t="str">
        <f t="shared" si="64"/>
        <v/>
      </c>
    </row>
    <row r="797" spans="1:20">
      <c r="A797">
        <v>179</v>
      </c>
      <c r="B797">
        <v>1.14E+18</v>
      </c>
      <c r="C797" t="s">
        <v>8</v>
      </c>
      <c r="D797" t="s">
        <v>1222</v>
      </c>
      <c r="E797" t="b">
        <v>0</v>
      </c>
      <c r="F797" t="b">
        <v>0</v>
      </c>
      <c r="G797" t="b">
        <v>1</v>
      </c>
      <c r="H797" t="s">
        <v>12</v>
      </c>
      <c r="I797" t="s">
        <v>4959</v>
      </c>
      <c r="J797" t="s">
        <v>4960</v>
      </c>
      <c r="K797">
        <v>1</v>
      </c>
      <c r="L797">
        <v>0</v>
      </c>
      <c r="M797">
        <v>1</v>
      </c>
      <c r="N797">
        <v>1</v>
      </c>
      <c r="O797" t="s">
        <v>49</v>
      </c>
      <c r="P797">
        <f t="shared" si="60"/>
        <v>0</v>
      </c>
      <c r="Q797">
        <f t="shared" si="61"/>
        <v>1</v>
      </c>
      <c r="R797">
        <f t="shared" si="62"/>
        <v>1</v>
      </c>
      <c r="S797">
        <f t="shared" si="63"/>
        <v>0</v>
      </c>
      <c r="T797" t="str">
        <f t="shared" si="64"/>
        <v/>
      </c>
    </row>
    <row r="798" spans="1:20">
      <c r="A798">
        <v>180</v>
      </c>
      <c r="B798">
        <v>1.14E+18</v>
      </c>
      <c r="C798" t="s">
        <v>49</v>
      </c>
      <c r="D798" t="s">
        <v>1223</v>
      </c>
      <c r="E798" t="b">
        <v>0</v>
      </c>
      <c r="F798" t="b">
        <v>0</v>
      </c>
      <c r="G798" t="b">
        <v>1</v>
      </c>
      <c r="H798" t="s">
        <v>12</v>
      </c>
      <c r="I798" t="s">
        <v>4961</v>
      </c>
      <c r="J798" t="s">
        <v>4962</v>
      </c>
      <c r="K798">
        <v>1</v>
      </c>
      <c r="L798">
        <v>1</v>
      </c>
      <c r="M798">
        <v>2</v>
      </c>
      <c r="N798">
        <v>0.5</v>
      </c>
      <c r="O798" t="s">
        <v>49</v>
      </c>
      <c r="P798">
        <f t="shared" si="60"/>
        <v>0</v>
      </c>
      <c r="Q798">
        <f t="shared" si="61"/>
        <v>1</v>
      </c>
      <c r="R798">
        <f t="shared" si="62"/>
        <v>1</v>
      </c>
      <c r="S798">
        <f t="shared" si="63"/>
        <v>0</v>
      </c>
      <c r="T798" t="str">
        <f t="shared" si="64"/>
        <v/>
      </c>
    </row>
    <row r="799" spans="1:20">
      <c r="A799">
        <v>180</v>
      </c>
      <c r="B799">
        <v>1.14E+18</v>
      </c>
      <c r="C799" t="s">
        <v>49</v>
      </c>
      <c r="D799" t="s">
        <v>1225</v>
      </c>
      <c r="E799" t="b">
        <v>0</v>
      </c>
      <c r="F799" t="b">
        <v>0</v>
      </c>
      <c r="G799" t="b">
        <v>1</v>
      </c>
      <c r="H799" t="s">
        <v>12</v>
      </c>
      <c r="I799" t="s">
        <v>4965</v>
      </c>
      <c r="J799" t="s">
        <v>4966</v>
      </c>
      <c r="K799">
        <v>1</v>
      </c>
      <c r="L799">
        <v>1</v>
      </c>
      <c r="M799">
        <v>2</v>
      </c>
      <c r="N799">
        <v>0.5</v>
      </c>
      <c r="O799" t="s">
        <v>49</v>
      </c>
      <c r="P799">
        <f t="shared" si="60"/>
        <v>0</v>
      </c>
      <c r="Q799">
        <f t="shared" si="61"/>
        <v>1</v>
      </c>
      <c r="R799">
        <f t="shared" si="62"/>
        <v>1</v>
      </c>
      <c r="S799">
        <f t="shared" si="63"/>
        <v>0</v>
      </c>
      <c r="T799" t="str">
        <f t="shared" si="64"/>
        <v/>
      </c>
    </row>
    <row r="800" spans="1:20">
      <c r="A800">
        <v>181</v>
      </c>
      <c r="B800">
        <v>1.14E+18</v>
      </c>
      <c r="C800" t="s">
        <v>8</v>
      </c>
      <c r="D800" t="s">
        <v>1230</v>
      </c>
      <c r="E800" t="b">
        <v>0</v>
      </c>
      <c r="F800" t="b">
        <v>0</v>
      </c>
      <c r="G800" t="b">
        <v>1</v>
      </c>
      <c r="H800" t="s">
        <v>12</v>
      </c>
      <c r="I800" t="s">
        <v>4975</v>
      </c>
      <c r="J800" t="s">
        <v>4976</v>
      </c>
      <c r="K800">
        <v>1</v>
      </c>
      <c r="L800">
        <v>1</v>
      </c>
      <c r="M800">
        <v>2</v>
      </c>
      <c r="N800">
        <v>0.5</v>
      </c>
      <c r="O800" t="s">
        <v>49</v>
      </c>
      <c r="P800">
        <f t="shared" si="60"/>
        <v>0</v>
      </c>
      <c r="Q800">
        <f t="shared" si="61"/>
        <v>1</v>
      </c>
      <c r="R800">
        <f t="shared" si="62"/>
        <v>1</v>
      </c>
      <c r="S800">
        <f t="shared" si="63"/>
        <v>0</v>
      </c>
      <c r="T800" t="str">
        <f t="shared" si="64"/>
        <v/>
      </c>
    </row>
    <row r="801" spans="1:20">
      <c r="A801">
        <v>181</v>
      </c>
      <c r="B801">
        <v>1.14E+18</v>
      </c>
      <c r="C801" t="s">
        <v>8</v>
      </c>
      <c r="D801" t="s">
        <v>1231</v>
      </c>
      <c r="E801" t="b">
        <v>0</v>
      </c>
      <c r="F801" t="b">
        <v>0</v>
      </c>
      <c r="G801" t="b">
        <v>1</v>
      </c>
      <c r="H801" t="s">
        <v>12</v>
      </c>
      <c r="I801" t="s">
        <v>4977</v>
      </c>
      <c r="J801" t="s">
        <v>4978</v>
      </c>
      <c r="K801">
        <v>1</v>
      </c>
      <c r="L801">
        <v>0</v>
      </c>
      <c r="M801">
        <v>1</v>
      </c>
      <c r="N801">
        <v>1</v>
      </c>
      <c r="O801" t="s">
        <v>49</v>
      </c>
      <c r="P801">
        <f t="shared" si="60"/>
        <v>0</v>
      </c>
      <c r="Q801">
        <f t="shared" si="61"/>
        <v>1</v>
      </c>
      <c r="R801">
        <f t="shared" si="62"/>
        <v>1</v>
      </c>
      <c r="S801">
        <f t="shared" si="63"/>
        <v>0</v>
      </c>
      <c r="T801" t="str">
        <f t="shared" si="64"/>
        <v/>
      </c>
    </row>
    <row r="802" spans="1:20">
      <c r="A802">
        <v>182</v>
      </c>
      <c r="B802">
        <v>1.14E+18</v>
      </c>
      <c r="C802" t="s">
        <v>8</v>
      </c>
      <c r="D802" t="s">
        <v>1234</v>
      </c>
      <c r="E802" t="b">
        <v>0</v>
      </c>
      <c r="F802" t="b">
        <v>0</v>
      </c>
      <c r="G802" t="b">
        <v>1</v>
      </c>
      <c r="H802" t="s">
        <v>12</v>
      </c>
      <c r="I802" t="s">
        <v>4983</v>
      </c>
      <c r="J802" t="s">
        <v>4984</v>
      </c>
      <c r="K802">
        <v>1</v>
      </c>
      <c r="L802">
        <v>0</v>
      </c>
      <c r="M802">
        <v>1</v>
      </c>
      <c r="N802">
        <v>1</v>
      </c>
      <c r="O802" t="s">
        <v>49</v>
      </c>
      <c r="P802">
        <f t="shared" si="60"/>
        <v>0</v>
      </c>
      <c r="Q802">
        <f t="shared" si="61"/>
        <v>1</v>
      </c>
      <c r="R802">
        <f t="shared" si="62"/>
        <v>1</v>
      </c>
      <c r="S802">
        <f t="shared" si="63"/>
        <v>0</v>
      </c>
      <c r="T802" t="str">
        <f t="shared" si="64"/>
        <v/>
      </c>
    </row>
    <row r="803" spans="1:20">
      <c r="A803">
        <v>182</v>
      </c>
      <c r="B803">
        <v>1.14E+18</v>
      </c>
      <c r="C803" t="s">
        <v>8</v>
      </c>
      <c r="D803" t="s">
        <v>1235</v>
      </c>
      <c r="E803" t="b">
        <v>0</v>
      </c>
      <c r="F803" t="b">
        <v>0</v>
      </c>
      <c r="G803" t="b">
        <v>1</v>
      </c>
      <c r="H803" t="s">
        <v>12</v>
      </c>
      <c r="I803" t="s">
        <v>4985</v>
      </c>
      <c r="J803" t="s">
        <v>4986</v>
      </c>
      <c r="K803">
        <v>1</v>
      </c>
      <c r="L803">
        <v>0</v>
      </c>
      <c r="M803">
        <v>1</v>
      </c>
      <c r="N803">
        <v>1</v>
      </c>
      <c r="O803" t="s">
        <v>49</v>
      </c>
      <c r="P803">
        <f t="shared" si="60"/>
        <v>0</v>
      </c>
      <c r="Q803">
        <f t="shared" si="61"/>
        <v>1</v>
      </c>
      <c r="R803">
        <f t="shared" si="62"/>
        <v>1</v>
      </c>
      <c r="S803">
        <f t="shared" si="63"/>
        <v>0</v>
      </c>
      <c r="T803" t="str">
        <f t="shared" si="64"/>
        <v/>
      </c>
    </row>
    <row r="804" spans="1:20">
      <c r="A804">
        <v>182</v>
      </c>
      <c r="B804">
        <v>1.14E+18</v>
      </c>
      <c r="C804" t="s">
        <v>8</v>
      </c>
      <c r="D804" t="s">
        <v>1237</v>
      </c>
      <c r="E804" t="b">
        <v>0</v>
      </c>
      <c r="F804" t="b">
        <v>0</v>
      </c>
      <c r="G804" t="b">
        <v>1</v>
      </c>
      <c r="H804" t="s">
        <v>12</v>
      </c>
      <c r="I804" t="s">
        <v>4989</v>
      </c>
      <c r="J804" t="s">
        <v>4990</v>
      </c>
      <c r="K804">
        <v>1</v>
      </c>
      <c r="L804">
        <v>0</v>
      </c>
      <c r="M804">
        <v>1</v>
      </c>
      <c r="N804">
        <v>1</v>
      </c>
      <c r="O804" t="s">
        <v>49</v>
      </c>
      <c r="P804">
        <f t="shared" si="60"/>
        <v>0</v>
      </c>
      <c r="Q804">
        <f t="shared" si="61"/>
        <v>1</v>
      </c>
      <c r="R804">
        <f t="shared" si="62"/>
        <v>1</v>
      </c>
      <c r="S804">
        <f t="shared" si="63"/>
        <v>0</v>
      </c>
      <c r="T804" t="str">
        <f t="shared" si="64"/>
        <v/>
      </c>
    </row>
    <row r="805" spans="1:20">
      <c r="A805">
        <v>182</v>
      </c>
      <c r="B805">
        <v>1.14E+18</v>
      </c>
      <c r="C805" t="s">
        <v>8</v>
      </c>
      <c r="D805" t="s">
        <v>1238</v>
      </c>
      <c r="E805" t="b">
        <v>0</v>
      </c>
      <c r="F805" t="b">
        <v>0</v>
      </c>
      <c r="G805" t="b">
        <v>1</v>
      </c>
      <c r="H805" t="s">
        <v>12</v>
      </c>
      <c r="I805" t="s">
        <v>4991</v>
      </c>
      <c r="J805" t="s">
        <v>4992</v>
      </c>
      <c r="K805">
        <v>1</v>
      </c>
      <c r="L805">
        <v>0</v>
      </c>
      <c r="M805">
        <v>1</v>
      </c>
      <c r="N805">
        <v>1</v>
      </c>
      <c r="O805" t="s">
        <v>8</v>
      </c>
      <c r="P805">
        <f t="shared" si="60"/>
        <v>0</v>
      </c>
      <c r="Q805">
        <f t="shared" si="61"/>
        <v>1</v>
      </c>
      <c r="R805">
        <f t="shared" si="62"/>
        <v>0</v>
      </c>
      <c r="S805">
        <f t="shared" si="63"/>
        <v>0</v>
      </c>
      <c r="T805" t="str">
        <f t="shared" si="64"/>
        <v/>
      </c>
    </row>
    <row r="806" spans="1:20">
      <c r="A806">
        <v>183</v>
      </c>
      <c r="B806">
        <v>1.14E+18</v>
      </c>
      <c r="C806" t="s">
        <v>8</v>
      </c>
      <c r="D806" t="s">
        <v>1241</v>
      </c>
      <c r="E806" t="b">
        <v>0</v>
      </c>
      <c r="F806" t="b">
        <v>0</v>
      </c>
      <c r="G806" t="b">
        <v>1</v>
      </c>
      <c r="H806" t="s">
        <v>12</v>
      </c>
      <c r="I806" t="s">
        <v>4997</v>
      </c>
      <c r="J806" t="s">
        <v>4998</v>
      </c>
      <c r="K806">
        <v>1</v>
      </c>
      <c r="L806">
        <v>0</v>
      </c>
      <c r="M806">
        <v>1</v>
      </c>
      <c r="N806">
        <v>1</v>
      </c>
      <c r="O806" t="s">
        <v>49</v>
      </c>
      <c r="P806">
        <f t="shared" si="60"/>
        <v>0</v>
      </c>
      <c r="Q806">
        <f t="shared" si="61"/>
        <v>1</v>
      </c>
      <c r="R806">
        <f t="shared" si="62"/>
        <v>1</v>
      </c>
      <c r="S806">
        <f t="shared" si="63"/>
        <v>0</v>
      </c>
      <c r="T806" t="str">
        <f t="shared" si="64"/>
        <v/>
      </c>
    </row>
    <row r="807" spans="1:20">
      <c r="A807">
        <v>183</v>
      </c>
      <c r="B807">
        <v>1.14E+18</v>
      </c>
      <c r="C807" t="s">
        <v>8</v>
      </c>
      <c r="D807" t="s">
        <v>1242</v>
      </c>
      <c r="E807" t="b">
        <v>0</v>
      </c>
      <c r="F807" t="b">
        <v>0</v>
      </c>
      <c r="G807" t="b">
        <v>1</v>
      </c>
      <c r="H807" t="s">
        <v>12</v>
      </c>
      <c r="I807" t="s">
        <v>4999</v>
      </c>
      <c r="J807" t="s">
        <v>5000</v>
      </c>
      <c r="K807">
        <v>1</v>
      </c>
      <c r="L807">
        <v>0</v>
      </c>
      <c r="M807">
        <v>1</v>
      </c>
      <c r="N807">
        <v>1</v>
      </c>
      <c r="O807" t="s">
        <v>49</v>
      </c>
      <c r="P807">
        <f t="shared" si="60"/>
        <v>0</v>
      </c>
      <c r="Q807">
        <f t="shared" si="61"/>
        <v>1</v>
      </c>
      <c r="R807">
        <f t="shared" si="62"/>
        <v>1</v>
      </c>
      <c r="S807">
        <f t="shared" si="63"/>
        <v>0</v>
      </c>
      <c r="T807" t="str">
        <f t="shared" si="64"/>
        <v/>
      </c>
    </row>
    <row r="808" spans="1:20">
      <c r="A808">
        <v>183</v>
      </c>
      <c r="B808">
        <v>1.14E+18</v>
      </c>
      <c r="C808" t="s">
        <v>8</v>
      </c>
      <c r="D808" t="s">
        <v>1243</v>
      </c>
      <c r="E808" t="b">
        <v>0</v>
      </c>
      <c r="F808" t="b">
        <v>0</v>
      </c>
      <c r="G808" t="b">
        <v>1</v>
      </c>
      <c r="H808" t="s">
        <v>12</v>
      </c>
      <c r="I808" t="s">
        <v>5001</v>
      </c>
      <c r="J808" t="s">
        <v>5002</v>
      </c>
      <c r="K808">
        <v>1</v>
      </c>
      <c r="L808">
        <v>0</v>
      </c>
      <c r="M808">
        <v>1</v>
      </c>
      <c r="N808">
        <v>1</v>
      </c>
      <c r="O808" t="s">
        <v>49</v>
      </c>
      <c r="P808">
        <f t="shared" si="60"/>
        <v>0</v>
      </c>
      <c r="Q808">
        <f t="shared" si="61"/>
        <v>1</v>
      </c>
      <c r="R808">
        <f t="shared" si="62"/>
        <v>1</v>
      </c>
      <c r="S808">
        <f t="shared" si="63"/>
        <v>0</v>
      </c>
      <c r="T808" t="str">
        <f t="shared" si="64"/>
        <v/>
      </c>
    </row>
    <row r="809" spans="1:20">
      <c r="A809">
        <v>184</v>
      </c>
      <c r="B809">
        <v>1.14E+18</v>
      </c>
      <c r="C809" t="s">
        <v>8</v>
      </c>
      <c r="D809" t="s">
        <v>1246</v>
      </c>
      <c r="E809" t="b">
        <v>0</v>
      </c>
      <c r="F809" t="b">
        <v>0</v>
      </c>
      <c r="G809" t="b">
        <v>1</v>
      </c>
      <c r="H809" t="s">
        <v>12</v>
      </c>
      <c r="I809" t="s">
        <v>5007</v>
      </c>
      <c r="J809" t="s">
        <v>5008</v>
      </c>
      <c r="K809">
        <v>1</v>
      </c>
      <c r="L809">
        <v>0</v>
      </c>
      <c r="M809">
        <v>1</v>
      </c>
      <c r="N809">
        <v>1</v>
      </c>
      <c r="O809" t="s">
        <v>49</v>
      </c>
      <c r="P809">
        <f t="shared" si="60"/>
        <v>0</v>
      </c>
      <c r="Q809">
        <f t="shared" si="61"/>
        <v>1</v>
      </c>
      <c r="R809">
        <f t="shared" si="62"/>
        <v>1</v>
      </c>
      <c r="S809">
        <f t="shared" si="63"/>
        <v>0</v>
      </c>
      <c r="T809" t="str">
        <f t="shared" si="64"/>
        <v/>
      </c>
    </row>
    <row r="810" spans="1:20">
      <c r="A810">
        <v>184</v>
      </c>
      <c r="B810">
        <v>1.14E+18</v>
      </c>
      <c r="C810" t="s">
        <v>8</v>
      </c>
      <c r="D810" t="s">
        <v>1248</v>
      </c>
      <c r="E810" t="b">
        <v>0</v>
      </c>
      <c r="F810" t="b">
        <v>0</v>
      </c>
      <c r="G810" t="b">
        <v>1</v>
      </c>
      <c r="H810" t="s">
        <v>12</v>
      </c>
      <c r="I810" t="s">
        <v>5011</v>
      </c>
      <c r="J810" t="s">
        <v>5012</v>
      </c>
      <c r="K810">
        <v>1</v>
      </c>
      <c r="L810">
        <v>0</v>
      </c>
      <c r="M810">
        <v>1</v>
      </c>
      <c r="N810">
        <v>1</v>
      </c>
      <c r="O810" t="s">
        <v>49</v>
      </c>
      <c r="P810">
        <f t="shared" si="60"/>
        <v>0</v>
      </c>
      <c r="Q810">
        <f t="shared" si="61"/>
        <v>1</v>
      </c>
      <c r="R810">
        <f t="shared" si="62"/>
        <v>1</v>
      </c>
      <c r="S810">
        <f t="shared" si="63"/>
        <v>0</v>
      </c>
      <c r="T810" t="str">
        <f t="shared" si="64"/>
        <v/>
      </c>
    </row>
    <row r="811" spans="1:20">
      <c r="A811">
        <v>184</v>
      </c>
      <c r="B811">
        <v>1.14E+18</v>
      </c>
      <c r="C811" t="s">
        <v>8</v>
      </c>
      <c r="D811" t="s">
        <v>1249</v>
      </c>
      <c r="E811" t="b">
        <v>0</v>
      </c>
      <c r="F811" t="b">
        <v>0</v>
      </c>
      <c r="G811" t="b">
        <v>1</v>
      </c>
      <c r="H811" t="s">
        <v>12</v>
      </c>
      <c r="I811" t="s">
        <v>5013</v>
      </c>
      <c r="J811" t="s">
        <v>5014</v>
      </c>
      <c r="K811">
        <v>1</v>
      </c>
      <c r="L811">
        <v>0</v>
      </c>
      <c r="M811">
        <v>1</v>
      </c>
      <c r="N811">
        <v>1</v>
      </c>
      <c r="O811" t="s">
        <v>49</v>
      </c>
      <c r="P811">
        <f t="shared" si="60"/>
        <v>0</v>
      </c>
      <c r="Q811">
        <f t="shared" si="61"/>
        <v>1</v>
      </c>
      <c r="R811">
        <f t="shared" si="62"/>
        <v>1</v>
      </c>
      <c r="S811">
        <f t="shared" si="63"/>
        <v>0</v>
      </c>
      <c r="T811" t="str">
        <f t="shared" si="64"/>
        <v/>
      </c>
    </row>
    <row r="812" spans="1:20">
      <c r="A812">
        <v>184</v>
      </c>
      <c r="B812">
        <v>1.14E+18</v>
      </c>
      <c r="C812" t="s">
        <v>8</v>
      </c>
      <c r="D812" t="s">
        <v>1250</v>
      </c>
      <c r="E812" t="b">
        <v>0</v>
      </c>
      <c r="F812" t="b">
        <v>0</v>
      </c>
      <c r="G812" t="b">
        <v>1</v>
      </c>
      <c r="H812" t="s">
        <v>12</v>
      </c>
      <c r="I812" t="s">
        <v>5015</v>
      </c>
      <c r="J812" t="s">
        <v>5016</v>
      </c>
      <c r="K812">
        <v>1</v>
      </c>
      <c r="L812">
        <v>0</v>
      </c>
      <c r="M812">
        <v>1</v>
      </c>
      <c r="N812">
        <v>1</v>
      </c>
      <c r="O812" t="s">
        <v>8</v>
      </c>
      <c r="P812">
        <f t="shared" si="60"/>
        <v>0</v>
      </c>
      <c r="Q812">
        <f t="shared" si="61"/>
        <v>1</v>
      </c>
      <c r="R812">
        <f t="shared" si="62"/>
        <v>0</v>
      </c>
      <c r="S812">
        <f t="shared" si="63"/>
        <v>0</v>
      </c>
      <c r="T812" t="str">
        <f t="shared" si="64"/>
        <v/>
      </c>
    </row>
    <row r="813" spans="1:20">
      <c r="A813">
        <v>185</v>
      </c>
      <c r="B813">
        <v>1.14E+18</v>
      </c>
      <c r="C813" t="s">
        <v>8</v>
      </c>
      <c r="D813" t="s">
        <v>1252</v>
      </c>
      <c r="E813" t="b">
        <v>0</v>
      </c>
      <c r="F813" t="b">
        <v>0</v>
      </c>
      <c r="G813" t="b">
        <v>1</v>
      </c>
      <c r="H813" t="s">
        <v>12</v>
      </c>
      <c r="I813" t="s">
        <v>5019</v>
      </c>
      <c r="J813" t="s">
        <v>5020</v>
      </c>
      <c r="K813">
        <v>1</v>
      </c>
      <c r="L813">
        <v>0</v>
      </c>
      <c r="M813">
        <v>1</v>
      </c>
      <c r="N813">
        <v>1</v>
      </c>
      <c r="O813" t="s">
        <v>49</v>
      </c>
      <c r="P813">
        <f t="shared" si="60"/>
        <v>0</v>
      </c>
      <c r="Q813">
        <f t="shared" si="61"/>
        <v>1</v>
      </c>
      <c r="R813">
        <f t="shared" si="62"/>
        <v>1</v>
      </c>
      <c r="S813">
        <f t="shared" si="63"/>
        <v>0</v>
      </c>
      <c r="T813" t="str">
        <f t="shared" si="64"/>
        <v/>
      </c>
    </row>
    <row r="814" spans="1:20">
      <c r="A814">
        <v>185</v>
      </c>
      <c r="B814">
        <v>1.14E+18</v>
      </c>
      <c r="C814" t="s">
        <v>8</v>
      </c>
      <c r="D814" t="s">
        <v>1253</v>
      </c>
      <c r="E814" t="b">
        <v>0</v>
      </c>
      <c r="F814" t="b">
        <v>0</v>
      </c>
      <c r="G814" t="b">
        <v>1</v>
      </c>
      <c r="H814" t="s">
        <v>12</v>
      </c>
      <c r="I814" t="s">
        <v>5021</v>
      </c>
      <c r="J814" t="s">
        <v>5022</v>
      </c>
      <c r="K814">
        <v>1</v>
      </c>
      <c r="L814">
        <v>0</v>
      </c>
      <c r="M814">
        <v>1</v>
      </c>
      <c r="N814">
        <v>1</v>
      </c>
      <c r="O814" t="s">
        <v>49</v>
      </c>
      <c r="P814">
        <f t="shared" si="60"/>
        <v>0</v>
      </c>
      <c r="Q814">
        <f t="shared" si="61"/>
        <v>1</v>
      </c>
      <c r="R814">
        <f t="shared" si="62"/>
        <v>1</v>
      </c>
      <c r="S814">
        <f t="shared" si="63"/>
        <v>0</v>
      </c>
      <c r="T814" t="str">
        <f t="shared" si="64"/>
        <v/>
      </c>
    </row>
    <row r="815" spans="1:20">
      <c r="A815">
        <v>185</v>
      </c>
      <c r="B815">
        <v>1.14E+18</v>
      </c>
      <c r="C815" t="s">
        <v>8</v>
      </c>
      <c r="D815" t="s">
        <v>1254</v>
      </c>
      <c r="E815" t="b">
        <v>0</v>
      </c>
      <c r="F815" t="b">
        <v>0</v>
      </c>
      <c r="G815" t="b">
        <v>1</v>
      </c>
      <c r="H815" t="s">
        <v>12</v>
      </c>
      <c r="I815" t="s">
        <v>5023</v>
      </c>
      <c r="J815" t="s">
        <v>5024</v>
      </c>
      <c r="K815">
        <v>1</v>
      </c>
      <c r="L815">
        <v>0</v>
      </c>
      <c r="M815">
        <v>1</v>
      </c>
      <c r="N815">
        <v>1</v>
      </c>
      <c r="O815" t="s">
        <v>49</v>
      </c>
      <c r="P815">
        <f t="shared" si="60"/>
        <v>0</v>
      </c>
      <c r="Q815">
        <f t="shared" si="61"/>
        <v>1</v>
      </c>
      <c r="R815">
        <f t="shared" si="62"/>
        <v>1</v>
      </c>
      <c r="S815">
        <f t="shared" si="63"/>
        <v>0</v>
      </c>
      <c r="T815" t="str">
        <f t="shared" si="64"/>
        <v/>
      </c>
    </row>
    <row r="816" spans="1:20">
      <c r="A816">
        <v>185</v>
      </c>
      <c r="B816">
        <v>1.14E+18</v>
      </c>
      <c r="C816" t="s">
        <v>8</v>
      </c>
      <c r="D816" t="s">
        <v>1256</v>
      </c>
      <c r="E816" t="b">
        <v>0</v>
      </c>
      <c r="F816" t="b">
        <v>0</v>
      </c>
      <c r="G816" t="b">
        <v>1</v>
      </c>
      <c r="H816" t="s">
        <v>12</v>
      </c>
      <c r="I816" t="s">
        <v>5027</v>
      </c>
      <c r="J816" t="s">
        <v>5028</v>
      </c>
      <c r="K816">
        <v>1</v>
      </c>
      <c r="L816">
        <v>0</v>
      </c>
      <c r="M816">
        <v>1</v>
      </c>
      <c r="N816">
        <v>1</v>
      </c>
      <c r="O816" t="s">
        <v>8</v>
      </c>
      <c r="P816">
        <f t="shared" si="60"/>
        <v>0</v>
      </c>
      <c r="Q816">
        <f t="shared" si="61"/>
        <v>1</v>
      </c>
      <c r="R816">
        <f t="shared" si="62"/>
        <v>0</v>
      </c>
      <c r="S816">
        <f t="shared" si="63"/>
        <v>0</v>
      </c>
      <c r="T816" t="str">
        <f t="shared" si="64"/>
        <v/>
      </c>
    </row>
    <row r="817" spans="1:20">
      <c r="A817">
        <v>186</v>
      </c>
      <c r="B817">
        <v>1.14E+18</v>
      </c>
      <c r="C817" t="s">
        <v>8</v>
      </c>
      <c r="D817" t="s">
        <v>1257</v>
      </c>
      <c r="E817" t="b">
        <v>0</v>
      </c>
      <c r="F817" t="b">
        <v>0</v>
      </c>
      <c r="G817" t="b">
        <v>1</v>
      </c>
      <c r="H817" t="s">
        <v>12</v>
      </c>
      <c r="I817" t="s">
        <v>5029</v>
      </c>
      <c r="J817" t="s">
        <v>5030</v>
      </c>
      <c r="K817">
        <v>1</v>
      </c>
      <c r="L817">
        <v>0</v>
      </c>
      <c r="M817">
        <v>1</v>
      </c>
      <c r="N817">
        <v>1</v>
      </c>
      <c r="O817" t="s">
        <v>49</v>
      </c>
      <c r="P817">
        <f t="shared" si="60"/>
        <v>0</v>
      </c>
      <c r="Q817">
        <f t="shared" si="61"/>
        <v>1</v>
      </c>
      <c r="R817">
        <f t="shared" si="62"/>
        <v>1</v>
      </c>
      <c r="S817">
        <f t="shared" si="63"/>
        <v>0</v>
      </c>
      <c r="T817" t="str">
        <f t="shared" si="64"/>
        <v/>
      </c>
    </row>
    <row r="818" spans="1:20">
      <c r="A818">
        <v>186</v>
      </c>
      <c r="B818">
        <v>1.14E+18</v>
      </c>
      <c r="C818" t="s">
        <v>8</v>
      </c>
      <c r="D818" t="s">
        <v>1258</v>
      </c>
      <c r="E818" t="b">
        <v>0</v>
      </c>
      <c r="F818" t="b">
        <v>0</v>
      </c>
      <c r="G818" t="b">
        <v>1</v>
      </c>
      <c r="H818" t="s">
        <v>12</v>
      </c>
      <c r="I818" t="s">
        <v>5031</v>
      </c>
      <c r="J818" t="s">
        <v>5032</v>
      </c>
      <c r="K818">
        <v>1</v>
      </c>
      <c r="L818">
        <v>0</v>
      </c>
      <c r="M818">
        <v>1</v>
      </c>
      <c r="N818">
        <v>1</v>
      </c>
      <c r="O818" t="s">
        <v>49</v>
      </c>
      <c r="P818">
        <f t="shared" si="60"/>
        <v>0</v>
      </c>
      <c r="Q818">
        <f t="shared" si="61"/>
        <v>1</v>
      </c>
      <c r="R818">
        <f t="shared" si="62"/>
        <v>1</v>
      </c>
      <c r="S818">
        <f t="shared" si="63"/>
        <v>0</v>
      </c>
      <c r="T818" t="str">
        <f t="shared" si="64"/>
        <v/>
      </c>
    </row>
    <row r="819" spans="1:20">
      <c r="A819">
        <v>186</v>
      </c>
      <c r="B819">
        <v>1.14E+18</v>
      </c>
      <c r="C819" t="s">
        <v>8</v>
      </c>
      <c r="D819" t="s">
        <v>1259</v>
      </c>
      <c r="E819" t="b">
        <v>0</v>
      </c>
      <c r="F819" t="b">
        <v>0</v>
      </c>
      <c r="G819" t="b">
        <v>1</v>
      </c>
      <c r="H819" t="s">
        <v>12</v>
      </c>
      <c r="I819" t="s">
        <v>5033</v>
      </c>
      <c r="J819" t="s">
        <v>5034</v>
      </c>
      <c r="K819">
        <v>1</v>
      </c>
      <c r="L819">
        <v>0</v>
      </c>
      <c r="M819">
        <v>1</v>
      </c>
      <c r="N819">
        <v>1</v>
      </c>
      <c r="O819" t="s">
        <v>49</v>
      </c>
      <c r="P819">
        <f t="shared" si="60"/>
        <v>0</v>
      </c>
      <c r="Q819">
        <f t="shared" si="61"/>
        <v>1</v>
      </c>
      <c r="R819">
        <f t="shared" si="62"/>
        <v>1</v>
      </c>
      <c r="S819">
        <f t="shared" si="63"/>
        <v>0</v>
      </c>
      <c r="T819" t="str">
        <f t="shared" si="64"/>
        <v/>
      </c>
    </row>
    <row r="820" spans="1:20">
      <c r="A820">
        <v>186</v>
      </c>
      <c r="B820">
        <v>1.14E+18</v>
      </c>
      <c r="C820" t="s">
        <v>8</v>
      </c>
      <c r="D820" t="s">
        <v>1260</v>
      </c>
      <c r="E820" t="b">
        <v>0</v>
      </c>
      <c r="F820" t="b">
        <v>0</v>
      </c>
      <c r="G820" t="b">
        <v>1</v>
      </c>
      <c r="H820" t="s">
        <v>12</v>
      </c>
      <c r="I820" t="s">
        <v>5035</v>
      </c>
      <c r="J820" t="s">
        <v>5036</v>
      </c>
      <c r="K820">
        <v>1</v>
      </c>
      <c r="L820">
        <v>0</v>
      </c>
      <c r="M820">
        <v>1</v>
      </c>
      <c r="N820">
        <v>1</v>
      </c>
      <c r="O820" t="s">
        <v>49</v>
      </c>
      <c r="P820">
        <f t="shared" si="60"/>
        <v>0</v>
      </c>
      <c r="Q820">
        <f t="shared" si="61"/>
        <v>1</v>
      </c>
      <c r="R820">
        <f t="shared" si="62"/>
        <v>1</v>
      </c>
      <c r="S820">
        <f t="shared" si="63"/>
        <v>0</v>
      </c>
      <c r="T820" t="str">
        <f t="shared" si="64"/>
        <v/>
      </c>
    </row>
    <row r="821" spans="1:20">
      <c r="A821">
        <v>186</v>
      </c>
      <c r="B821">
        <v>1.14E+18</v>
      </c>
      <c r="C821" t="s">
        <v>8</v>
      </c>
      <c r="D821" t="s">
        <v>1261</v>
      </c>
      <c r="E821" t="b">
        <v>0</v>
      </c>
      <c r="F821" t="b">
        <v>0</v>
      </c>
      <c r="G821" t="b">
        <v>1</v>
      </c>
      <c r="H821" t="s">
        <v>12</v>
      </c>
      <c r="I821" t="s">
        <v>5037</v>
      </c>
      <c r="J821" t="s">
        <v>5038</v>
      </c>
      <c r="K821">
        <v>1</v>
      </c>
      <c r="L821">
        <v>0</v>
      </c>
      <c r="M821">
        <v>1</v>
      </c>
      <c r="N821">
        <v>1</v>
      </c>
      <c r="O821" t="s">
        <v>49</v>
      </c>
      <c r="P821">
        <f t="shared" si="60"/>
        <v>0</v>
      </c>
      <c r="Q821">
        <f t="shared" si="61"/>
        <v>1</v>
      </c>
      <c r="R821">
        <f t="shared" si="62"/>
        <v>1</v>
      </c>
      <c r="S821">
        <f t="shared" si="63"/>
        <v>0</v>
      </c>
      <c r="T821" t="str">
        <f t="shared" si="64"/>
        <v/>
      </c>
    </row>
    <row r="822" spans="1:20">
      <c r="A822">
        <v>186</v>
      </c>
      <c r="B822">
        <v>1.14E+18</v>
      </c>
      <c r="C822" t="s">
        <v>8</v>
      </c>
      <c r="D822" t="s">
        <v>1262</v>
      </c>
      <c r="E822" t="b">
        <v>0</v>
      </c>
      <c r="F822" t="b">
        <v>0</v>
      </c>
      <c r="G822" t="b">
        <v>1</v>
      </c>
      <c r="H822" t="s">
        <v>12</v>
      </c>
      <c r="I822" t="s">
        <v>5039</v>
      </c>
      <c r="J822" t="s">
        <v>5040</v>
      </c>
      <c r="K822">
        <v>1</v>
      </c>
      <c r="L822">
        <v>0</v>
      </c>
      <c r="M822">
        <v>1</v>
      </c>
      <c r="N822">
        <v>1</v>
      </c>
      <c r="O822" t="s">
        <v>49</v>
      </c>
      <c r="P822">
        <f t="shared" si="60"/>
        <v>0</v>
      </c>
      <c r="Q822">
        <f t="shared" si="61"/>
        <v>1</v>
      </c>
      <c r="R822">
        <f t="shared" si="62"/>
        <v>1</v>
      </c>
      <c r="S822">
        <f t="shared" si="63"/>
        <v>0</v>
      </c>
      <c r="T822" t="str">
        <f t="shared" si="64"/>
        <v/>
      </c>
    </row>
    <row r="823" spans="1:20">
      <c r="A823">
        <v>186</v>
      </c>
      <c r="B823">
        <v>1.14E+18</v>
      </c>
      <c r="C823" t="s">
        <v>8</v>
      </c>
      <c r="D823" t="s">
        <v>1263</v>
      </c>
      <c r="E823" t="b">
        <v>0</v>
      </c>
      <c r="F823" t="b">
        <v>0</v>
      </c>
      <c r="G823" t="b">
        <v>1</v>
      </c>
      <c r="H823" t="s">
        <v>12</v>
      </c>
      <c r="I823" t="s">
        <v>5041</v>
      </c>
      <c r="J823" t="s">
        <v>5042</v>
      </c>
      <c r="K823">
        <v>1</v>
      </c>
      <c r="L823">
        <v>4</v>
      </c>
      <c r="M823">
        <v>5</v>
      </c>
      <c r="N823">
        <v>0.2</v>
      </c>
      <c r="O823" t="s">
        <v>49</v>
      </c>
      <c r="P823">
        <f t="shared" si="60"/>
        <v>0</v>
      </c>
      <c r="Q823">
        <f t="shared" si="61"/>
        <v>0</v>
      </c>
      <c r="R823">
        <f t="shared" si="62"/>
        <v>1</v>
      </c>
      <c r="S823">
        <f t="shared" si="63"/>
        <v>0</v>
      </c>
      <c r="T823" t="str">
        <f t="shared" si="64"/>
        <v/>
      </c>
    </row>
    <row r="824" spans="1:20">
      <c r="A824">
        <v>187</v>
      </c>
      <c r="B824">
        <v>1.14E+18</v>
      </c>
      <c r="C824" t="s">
        <v>8</v>
      </c>
      <c r="D824" t="s">
        <v>1264</v>
      </c>
      <c r="E824" t="b">
        <v>0</v>
      </c>
      <c r="F824" t="b">
        <v>0</v>
      </c>
      <c r="G824" t="b">
        <v>1</v>
      </c>
      <c r="H824" t="s">
        <v>12</v>
      </c>
      <c r="I824" t="s">
        <v>5043</v>
      </c>
      <c r="J824" t="s">
        <v>5044</v>
      </c>
      <c r="K824">
        <v>1</v>
      </c>
      <c r="L824">
        <v>0</v>
      </c>
      <c r="M824">
        <v>1</v>
      </c>
      <c r="N824">
        <v>1</v>
      </c>
      <c r="O824" t="s">
        <v>49</v>
      </c>
      <c r="P824">
        <f t="shared" si="60"/>
        <v>0</v>
      </c>
      <c r="Q824">
        <f t="shared" si="61"/>
        <v>1</v>
      </c>
      <c r="R824">
        <f t="shared" si="62"/>
        <v>1</v>
      </c>
      <c r="S824">
        <f t="shared" si="63"/>
        <v>0</v>
      </c>
      <c r="T824" t="str">
        <f t="shared" si="64"/>
        <v/>
      </c>
    </row>
    <row r="825" spans="1:20">
      <c r="A825">
        <v>187</v>
      </c>
      <c r="B825">
        <v>1.14E+18</v>
      </c>
      <c r="C825" t="s">
        <v>8</v>
      </c>
      <c r="D825" t="s">
        <v>1265</v>
      </c>
      <c r="E825" t="b">
        <v>0</v>
      </c>
      <c r="F825" t="b">
        <v>0</v>
      </c>
      <c r="G825" t="b">
        <v>1</v>
      </c>
      <c r="H825" t="s">
        <v>12</v>
      </c>
      <c r="I825" t="s">
        <v>5045</v>
      </c>
      <c r="J825" t="s">
        <v>5046</v>
      </c>
      <c r="K825">
        <v>1</v>
      </c>
      <c r="L825">
        <v>0</v>
      </c>
      <c r="M825">
        <v>1</v>
      </c>
      <c r="N825">
        <v>1</v>
      </c>
      <c r="O825" t="s">
        <v>49</v>
      </c>
      <c r="P825">
        <f t="shared" si="60"/>
        <v>0</v>
      </c>
      <c r="Q825">
        <f t="shared" si="61"/>
        <v>1</v>
      </c>
      <c r="R825">
        <f t="shared" si="62"/>
        <v>1</v>
      </c>
      <c r="S825">
        <f t="shared" si="63"/>
        <v>0</v>
      </c>
      <c r="T825" t="str">
        <f t="shared" si="64"/>
        <v/>
      </c>
    </row>
    <row r="826" spans="1:20">
      <c r="A826">
        <v>187</v>
      </c>
      <c r="B826">
        <v>1.14E+18</v>
      </c>
      <c r="C826" t="s">
        <v>8</v>
      </c>
      <c r="D826" t="s">
        <v>1266</v>
      </c>
      <c r="E826" t="b">
        <v>0</v>
      </c>
      <c r="F826" t="b">
        <v>0</v>
      </c>
      <c r="G826" t="b">
        <v>1</v>
      </c>
      <c r="H826" t="s">
        <v>12</v>
      </c>
      <c r="I826" t="s">
        <v>5047</v>
      </c>
      <c r="J826" t="s">
        <v>5048</v>
      </c>
      <c r="K826">
        <v>1</v>
      </c>
      <c r="L826">
        <v>0</v>
      </c>
      <c r="M826">
        <v>1</v>
      </c>
      <c r="N826">
        <v>1</v>
      </c>
      <c r="O826" t="s">
        <v>49</v>
      </c>
      <c r="P826">
        <f t="shared" si="60"/>
        <v>0</v>
      </c>
      <c r="Q826">
        <f t="shared" si="61"/>
        <v>1</v>
      </c>
      <c r="R826">
        <f t="shared" si="62"/>
        <v>1</v>
      </c>
      <c r="S826">
        <f t="shared" si="63"/>
        <v>0</v>
      </c>
      <c r="T826" t="str">
        <f t="shared" si="64"/>
        <v/>
      </c>
    </row>
    <row r="827" spans="1:20">
      <c r="A827">
        <v>188</v>
      </c>
      <c r="B827">
        <v>1.14E+18</v>
      </c>
      <c r="C827" t="s">
        <v>8</v>
      </c>
      <c r="D827" t="s">
        <v>1267</v>
      </c>
      <c r="E827" t="b">
        <v>0</v>
      </c>
      <c r="F827" t="b">
        <v>0</v>
      </c>
      <c r="G827" t="b">
        <v>1</v>
      </c>
      <c r="H827" t="s">
        <v>12</v>
      </c>
      <c r="I827" t="s">
        <v>5049</v>
      </c>
      <c r="J827" t="s">
        <v>5050</v>
      </c>
      <c r="K827">
        <v>1</v>
      </c>
      <c r="L827">
        <v>1</v>
      </c>
      <c r="M827">
        <v>2</v>
      </c>
      <c r="N827">
        <v>0.5</v>
      </c>
      <c r="O827" t="s">
        <v>8</v>
      </c>
      <c r="P827">
        <f t="shared" si="60"/>
        <v>0</v>
      </c>
      <c r="Q827">
        <f t="shared" si="61"/>
        <v>1</v>
      </c>
      <c r="R827">
        <f t="shared" si="62"/>
        <v>0</v>
      </c>
      <c r="S827">
        <f t="shared" si="63"/>
        <v>0</v>
      </c>
      <c r="T827" t="str">
        <f t="shared" si="64"/>
        <v/>
      </c>
    </row>
    <row r="828" spans="1:20">
      <c r="A828">
        <v>188</v>
      </c>
      <c r="B828">
        <v>1.14E+18</v>
      </c>
      <c r="C828" t="s">
        <v>8</v>
      </c>
      <c r="D828" t="s">
        <v>1269</v>
      </c>
      <c r="E828" t="b">
        <v>0</v>
      </c>
      <c r="F828" t="b">
        <v>0</v>
      </c>
      <c r="G828" t="b">
        <v>1</v>
      </c>
      <c r="H828" t="s">
        <v>12</v>
      </c>
      <c r="I828" t="s">
        <v>5053</v>
      </c>
      <c r="J828" t="s">
        <v>5054</v>
      </c>
      <c r="K828">
        <v>1</v>
      </c>
      <c r="L828">
        <v>0</v>
      </c>
      <c r="M828">
        <v>1</v>
      </c>
      <c r="N828">
        <v>1</v>
      </c>
      <c r="O828" t="s">
        <v>49</v>
      </c>
      <c r="P828">
        <f t="shared" si="60"/>
        <v>0</v>
      </c>
      <c r="Q828">
        <f t="shared" si="61"/>
        <v>1</v>
      </c>
      <c r="R828">
        <f t="shared" si="62"/>
        <v>1</v>
      </c>
      <c r="S828">
        <f t="shared" si="63"/>
        <v>0</v>
      </c>
      <c r="T828" t="str">
        <f t="shared" si="64"/>
        <v/>
      </c>
    </row>
    <row r="829" spans="1:20">
      <c r="A829">
        <v>189</v>
      </c>
      <c r="B829">
        <v>1.14E+18</v>
      </c>
      <c r="C829" t="s">
        <v>8</v>
      </c>
      <c r="D829" t="s">
        <v>1270</v>
      </c>
      <c r="E829" t="b">
        <v>0</v>
      </c>
      <c r="F829" t="b">
        <v>0</v>
      </c>
      <c r="G829" t="b">
        <v>1</v>
      </c>
      <c r="H829" t="s">
        <v>12</v>
      </c>
      <c r="I829" t="s">
        <v>5055</v>
      </c>
      <c r="J829" t="s">
        <v>5056</v>
      </c>
      <c r="K829">
        <v>1</v>
      </c>
      <c r="L829">
        <v>2</v>
      </c>
      <c r="M829">
        <v>3</v>
      </c>
      <c r="N829">
        <v>0.33333333333333331</v>
      </c>
      <c r="O829" t="s">
        <v>49</v>
      </c>
      <c r="P829">
        <f t="shared" si="60"/>
        <v>0</v>
      </c>
      <c r="Q829">
        <f t="shared" si="61"/>
        <v>1</v>
      </c>
      <c r="R829">
        <f t="shared" si="62"/>
        <v>1</v>
      </c>
      <c r="S829">
        <f t="shared" si="63"/>
        <v>0</v>
      </c>
      <c r="T829" t="str">
        <f t="shared" si="64"/>
        <v/>
      </c>
    </row>
    <row r="830" spans="1:20">
      <c r="A830">
        <v>189</v>
      </c>
      <c r="B830">
        <v>1.14E+18</v>
      </c>
      <c r="C830" t="s">
        <v>8</v>
      </c>
      <c r="D830" t="s">
        <v>1271</v>
      </c>
      <c r="E830" t="b">
        <v>0</v>
      </c>
      <c r="F830" t="b">
        <v>0</v>
      </c>
      <c r="G830" t="b">
        <v>1</v>
      </c>
      <c r="H830" t="s">
        <v>12</v>
      </c>
      <c r="I830" t="s">
        <v>5057</v>
      </c>
      <c r="J830" t="s">
        <v>5058</v>
      </c>
      <c r="K830">
        <v>1</v>
      </c>
      <c r="L830">
        <v>0</v>
      </c>
      <c r="M830">
        <v>1</v>
      </c>
      <c r="N830">
        <v>1</v>
      </c>
      <c r="O830" t="s">
        <v>49</v>
      </c>
      <c r="P830">
        <f t="shared" si="60"/>
        <v>0</v>
      </c>
      <c r="Q830">
        <f t="shared" si="61"/>
        <v>1</v>
      </c>
      <c r="R830">
        <f t="shared" si="62"/>
        <v>1</v>
      </c>
      <c r="S830">
        <f t="shared" si="63"/>
        <v>0</v>
      </c>
      <c r="T830" t="str">
        <f t="shared" si="64"/>
        <v/>
      </c>
    </row>
    <row r="831" spans="1:20">
      <c r="A831">
        <v>189</v>
      </c>
      <c r="B831">
        <v>1.14E+18</v>
      </c>
      <c r="C831" t="s">
        <v>8</v>
      </c>
      <c r="D831" t="s">
        <v>1272</v>
      </c>
      <c r="E831" t="b">
        <v>0</v>
      </c>
      <c r="F831" t="b">
        <v>0</v>
      </c>
      <c r="G831" t="b">
        <v>1</v>
      </c>
      <c r="H831" t="s">
        <v>12</v>
      </c>
      <c r="I831" t="s">
        <v>5059</v>
      </c>
      <c r="J831" t="s">
        <v>5060</v>
      </c>
      <c r="K831">
        <v>1</v>
      </c>
      <c r="L831">
        <v>0</v>
      </c>
      <c r="M831">
        <v>1</v>
      </c>
      <c r="N831">
        <v>1</v>
      </c>
      <c r="O831" t="s">
        <v>49</v>
      </c>
      <c r="P831">
        <f t="shared" si="60"/>
        <v>0</v>
      </c>
      <c r="Q831">
        <f t="shared" si="61"/>
        <v>1</v>
      </c>
      <c r="R831">
        <f t="shared" si="62"/>
        <v>1</v>
      </c>
      <c r="S831">
        <f t="shared" si="63"/>
        <v>0</v>
      </c>
      <c r="T831" t="str">
        <f t="shared" si="64"/>
        <v/>
      </c>
    </row>
    <row r="832" spans="1:20">
      <c r="A832">
        <v>190</v>
      </c>
      <c r="B832">
        <v>1.14E+18</v>
      </c>
      <c r="C832" t="s">
        <v>8</v>
      </c>
      <c r="D832" t="s">
        <v>1273</v>
      </c>
      <c r="E832" t="b">
        <v>0</v>
      </c>
      <c r="F832" t="b">
        <v>0</v>
      </c>
      <c r="G832" t="b">
        <v>1</v>
      </c>
      <c r="H832" t="s">
        <v>12</v>
      </c>
      <c r="I832" t="s">
        <v>5061</v>
      </c>
      <c r="J832" t="s">
        <v>5062</v>
      </c>
      <c r="K832">
        <v>1</v>
      </c>
      <c r="L832">
        <v>0</v>
      </c>
      <c r="M832">
        <v>1</v>
      </c>
      <c r="N832">
        <v>1</v>
      </c>
      <c r="O832" t="s">
        <v>49</v>
      </c>
      <c r="P832">
        <f t="shared" si="60"/>
        <v>0</v>
      </c>
      <c r="Q832">
        <f t="shared" si="61"/>
        <v>1</v>
      </c>
      <c r="R832">
        <f t="shared" si="62"/>
        <v>1</v>
      </c>
      <c r="S832">
        <f t="shared" si="63"/>
        <v>0</v>
      </c>
      <c r="T832" t="str">
        <f t="shared" si="64"/>
        <v/>
      </c>
    </row>
    <row r="833" spans="1:20">
      <c r="A833">
        <v>191</v>
      </c>
      <c r="B833">
        <v>1.14E+18</v>
      </c>
      <c r="C833" t="s">
        <v>8</v>
      </c>
      <c r="D833" t="s">
        <v>1276</v>
      </c>
      <c r="E833" t="b">
        <v>0</v>
      </c>
      <c r="F833" t="b">
        <v>0</v>
      </c>
      <c r="G833" t="b">
        <v>1</v>
      </c>
      <c r="H833" t="s">
        <v>12</v>
      </c>
      <c r="I833" t="s">
        <v>5067</v>
      </c>
      <c r="J833" t="s">
        <v>5068</v>
      </c>
      <c r="K833">
        <v>1</v>
      </c>
      <c r="L833">
        <v>1</v>
      </c>
      <c r="M833">
        <v>2</v>
      </c>
      <c r="N833">
        <v>0.5</v>
      </c>
      <c r="O833" t="s">
        <v>49</v>
      </c>
      <c r="P833">
        <f t="shared" si="60"/>
        <v>0</v>
      </c>
      <c r="Q833">
        <f t="shared" si="61"/>
        <v>1</v>
      </c>
      <c r="R833">
        <f t="shared" si="62"/>
        <v>1</v>
      </c>
      <c r="S833">
        <f t="shared" si="63"/>
        <v>0</v>
      </c>
      <c r="T833" t="str">
        <f t="shared" si="64"/>
        <v/>
      </c>
    </row>
    <row r="834" spans="1:20">
      <c r="A834">
        <v>191</v>
      </c>
      <c r="B834">
        <v>1.14E+18</v>
      </c>
      <c r="C834" t="s">
        <v>8</v>
      </c>
      <c r="D834" t="s">
        <v>1277</v>
      </c>
      <c r="E834" t="b">
        <v>0</v>
      </c>
      <c r="F834" t="b">
        <v>0</v>
      </c>
      <c r="G834" t="b">
        <v>1</v>
      </c>
      <c r="H834" t="s">
        <v>12</v>
      </c>
      <c r="I834" t="s">
        <v>5069</v>
      </c>
      <c r="J834" t="s">
        <v>5070</v>
      </c>
      <c r="K834">
        <v>1</v>
      </c>
      <c r="L834">
        <v>0</v>
      </c>
      <c r="M834">
        <v>1</v>
      </c>
      <c r="N834">
        <v>1</v>
      </c>
      <c r="O834" t="s">
        <v>49</v>
      </c>
      <c r="P834">
        <f t="shared" si="60"/>
        <v>0</v>
      </c>
      <c r="Q834">
        <f t="shared" si="61"/>
        <v>1</v>
      </c>
      <c r="R834">
        <f t="shared" si="62"/>
        <v>1</v>
      </c>
      <c r="S834">
        <f t="shared" si="63"/>
        <v>0</v>
      </c>
      <c r="T834" t="str">
        <f t="shared" si="64"/>
        <v/>
      </c>
    </row>
    <row r="835" spans="1:20">
      <c r="A835">
        <v>191</v>
      </c>
      <c r="B835">
        <v>1.14E+18</v>
      </c>
      <c r="C835" t="s">
        <v>8</v>
      </c>
      <c r="D835" t="s">
        <v>1278</v>
      </c>
      <c r="E835" t="b">
        <v>0</v>
      </c>
      <c r="F835" t="b">
        <v>0</v>
      </c>
      <c r="G835" t="b">
        <v>1</v>
      </c>
      <c r="H835" t="s">
        <v>12</v>
      </c>
      <c r="I835" t="s">
        <v>5071</v>
      </c>
      <c r="J835" t="s">
        <v>5072</v>
      </c>
      <c r="K835">
        <v>1</v>
      </c>
      <c r="L835">
        <v>0</v>
      </c>
      <c r="M835">
        <v>1</v>
      </c>
      <c r="N835">
        <v>1</v>
      </c>
      <c r="O835" t="s">
        <v>49</v>
      </c>
      <c r="P835">
        <f t="shared" ref="P835:P898" si="65">IF(K835&gt;=P$1,1,0)</f>
        <v>0</v>
      </c>
      <c r="Q835">
        <f t="shared" ref="Q835:Q898" si="66">IF(N835&gt;=Q$1,1,0)</f>
        <v>1</v>
      </c>
      <c r="R835">
        <f t="shared" ref="R835:R898" si="67">IF(O835=R$1,V$1,1)</f>
        <v>1</v>
      </c>
      <c r="S835">
        <f t="shared" ref="S835:S898" si="68">Q835*P835*R835</f>
        <v>0</v>
      </c>
      <c r="T835" t="str">
        <f t="shared" ref="T835:T898" si="69">IF(S835=1,D835,"")</f>
        <v/>
      </c>
    </row>
    <row r="836" spans="1:20">
      <c r="A836">
        <v>192</v>
      </c>
      <c r="B836">
        <v>1.14E+18</v>
      </c>
      <c r="C836" t="s">
        <v>49</v>
      </c>
      <c r="D836" t="s">
        <v>1279</v>
      </c>
      <c r="E836" t="b">
        <v>0</v>
      </c>
      <c r="F836" t="b">
        <v>0</v>
      </c>
      <c r="G836" t="b">
        <v>1</v>
      </c>
      <c r="H836" t="s">
        <v>12</v>
      </c>
      <c r="I836" t="s">
        <v>5073</v>
      </c>
      <c r="J836" t="s">
        <v>5074</v>
      </c>
      <c r="K836">
        <v>1</v>
      </c>
      <c r="L836">
        <v>1</v>
      </c>
      <c r="M836">
        <v>2</v>
      </c>
      <c r="N836">
        <v>0.5</v>
      </c>
      <c r="O836" t="s">
        <v>49</v>
      </c>
      <c r="P836">
        <f t="shared" si="65"/>
        <v>0</v>
      </c>
      <c r="Q836">
        <f t="shared" si="66"/>
        <v>1</v>
      </c>
      <c r="R836">
        <f t="shared" si="67"/>
        <v>1</v>
      </c>
      <c r="S836">
        <f t="shared" si="68"/>
        <v>0</v>
      </c>
      <c r="T836" t="str">
        <f t="shared" si="69"/>
        <v/>
      </c>
    </row>
    <row r="837" spans="1:20">
      <c r="A837">
        <v>192</v>
      </c>
      <c r="B837">
        <v>1.14E+18</v>
      </c>
      <c r="C837" t="s">
        <v>49</v>
      </c>
      <c r="D837" t="s">
        <v>1280</v>
      </c>
      <c r="E837" t="b">
        <v>0</v>
      </c>
      <c r="F837" t="b">
        <v>0</v>
      </c>
      <c r="G837" t="b">
        <v>1</v>
      </c>
      <c r="H837" t="s">
        <v>12</v>
      </c>
      <c r="I837" t="s">
        <v>5075</v>
      </c>
      <c r="J837" t="s">
        <v>5076</v>
      </c>
      <c r="K837">
        <v>1</v>
      </c>
      <c r="L837">
        <v>1</v>
      </c>
      <c r="M837">
        <v>2</v>
      </c>
      <c r="N837">
        <v>0.5</v>
      </c>
      <c r="O837" t="s">
        <v>49</v>
      </c>
      <c r="P837">
        <f t="shared" si="65"/>
        <v>0</v>
      </c>
      <c r="Q837">
        <f t="shared" si="66"/>
        <v>1</v>
      </c>
      <c r="R837">
        <f t="shared" si="67"/>
        <v>1</v>
      </c>
      <c r="S837">
        <f t="shared" si="68"/>
        <v>0</v>
      </c>
      <c r="T837" t="str">
        <f t="shared" si="69"/>
        <v/>
      </c>
    </row>
    <row r="838" spans="1:20">
      <c r="A838">
        <v>192</v>
      </c>
      <c r="B838">
        <v>1.14E+18</v>
      </c>
      <c r="C838" t="s">
        <v>49</v>
      </c>
      <c r="D838" t="s">
        <v>1281</v>
      </c>
      <c r="E838" t="b">
        <v>0</v>
      </c>
      <c r="F838" t="b">
        <v>0</v>
      </c>
      <c r="G838" t="b">
        <v>1</v>
      </c>
      <c r="H838" t="s">
        <v>12</v>
      </c>
      <c r="I838" t="s">
        <v>5077</v>
      </c>
      <c r="J838" t="s">
        <v>5078</v>
      </c>
      <c r="K838">
        <v>1</v>
      </c>
      <c r="L838">
        <v>3</v>
      </c>
      <c r="M838">
        <v>4</v>
      </c>
      <c r="N838">
        <v>0.25</v>
      </c>
      <c r="O838" t="s">
        <v>49</v>
      </c>
      <c r="P838">
        <f t="shared" si="65"/>
        <v>0</v>
      </c>
      <c r="Q838">
        <f t="shared" si="66"/>
        <v>0</v>
      </c>
      <c r="R838">
        <f t="shared" si="67"/>
        <v>1</v>
      </c>
      <c r="S838">
        <f t="shared" si="68"/>
        <v>0</v>
      </c>
      <c r="T838" t="str">
        <f t="shared" si="69"/>
        <v/>
      </c>
    </row>
    <row r="839" spans="1:20">
      <c r="A839">
        <v>194</v>
      </c>
      <c r="B839">
        <v>1.14E+18</v>
      </c>
      <c r="C839" t="s">
        <v>49</v>
      </c>
      <c r="D839" t="s">
        <v>1284</v>
      </c>
      <c r="E839" t="b">
        <v>0</v>
      </c>
      <c r="F839" t="b">
        <v>0</v>
      </c>
      <c r="G839" t="b">
        <v>1</v>
      </c>
      <c r="H839" t="s">
        <v>12</v>
      </c>
      <c r="I839" t="s">
        <v>5083</v>
      </c>
      <c r="J839" t="s">
        <v>5084</v>
      </c>
      <c r="K839">
        <v>1</v>
      </c>
      <c r="L839">
        <v>1</v>
      </c>
      <c r="M839">
        <v>2</v>
      </c>
      <c r="N839">
        <v>0.5</v>
      </c>
      <c r="O839" t="s">
        <v>49</v>
      </c>
      <c r="P839">
        <f t="shared" si="65"/>
        <v>0</v>
      </c>
      <c r="Q839">
        <f t="shared" si="66"/>
        <v>1</v>
      </c>
      <c r="R839">
        <f t="shared" si="67"/>
        <v>1</v>
      </c>
      <c r="S839">
        <f t="shared" si="68"/>
        <v>0</v>
      </c>
      <c r="T839" t="str">
        <f t="shared" si="69"/>
        <v/>
      </c>
    </row>
    <row r="840" spans="1:20">
      <c r="A840">
        <v>198</v>
      </c>
      <c r="B840">
        <v>1.14E+18</v>
      </c>
      <c r="C840" t="s">
        <v>49</v>
      </c>
      <c r="D840" t="s">
        <v>1292</v>
      </c>
      <c r="E840" t="b">
        <v>0</v>
      </c>
      <c r="F840" t="b">
        <v>0</v>
      </c>
      <c r="G840" t="b">
        <v>1</v>
      </c>
      <c r="H840" t="s">
        <v>12</v>
      </c>
      <c r="I840" t="s">
        <v>5099</v>
      </c>
      <c r="J840" t="s">
        <v>5100</v>
      </c>
      <c r="K840">
        <v>1</v>
      </c>
      <c r="L840">
        <v>1</v>
      </c>
      <c r="M840">
        <v>2</v>
      </c>
      <c r="N840">
        <v>0.5</v>
      </c>
      <c r="O840" t="s">
        <v>49</v>
      </c>
      <c r="P840">
        <f t="shared" si="65"/>
        <v>0</v>
      </c>
      <c r="Q840">
        <f t="shared" si="66"/>
        <v>1</v>
      </c>
      <c r="R840">
        <f t="shared" si="67"/>
        <v>1</v>
      </c>
      <c r="S840">
        <f t="shared" si="68"/>
        <v>0</v>
      </c>
      <c r="T840" t="str">
        <f t="shared" si="69"/>
        <v/>
      </c>
    </row>
    <row r="841" spans="1:20">
      <c r="A841">
        <v>199</v>
      </c>
      <c r="B841">
        <v>1.14E+18</v>
      </c>
      <c r="C841" t="s">
        <v>49</v>
      </c>
      <c r="D841" t="s">
        <v>1294</v>
      </c>
      <c r="E841" t="b">
        <v>0</v>
      </c>
      <c r="F841" t="b">
        <v>0</v>
      </c>
      <c r="G841" t="b">
        <v>1</v>
      </c>
      <c r="H841" t="s">
        <v>12</v>
      </c>
      <c r="I841" t="s">
        <v>5103</v>
      </c>
      <c r="J841" t="s">
        <v>5104</v>
      </c>
      <c r="K841">
        <v>1</v>
      </c>
      <c r="L841">
        <v>1</v>
      </c>
      <c r="M841">
        <v>2</v>
      </c>
      <c r="N841">
        <v>0.5</v>
      </c>
      <c r="O841" t="s">
        <v>49</v>
      </c>
      <c r="P841">
        <f t="shared" si="65"/>
        <v>0</v>
      </c>
      <c r="Q841">
        <f t="shared" si="66"/>
        <v>1</v>
      </c>
      <c r="R841">
        <f t="shared" si="67"/>
        <v>1</v>
      </c>
      <c r="S841">
        <f t="shared" si="68"/>
        <v>0</v>
      </c>
      <c r="T841" t="str">
        <f t="shared" si="69"/>
        <v/>
      </c>
    </row>
    <row r="842" spans="1:20">
      <c r="A842">
        <v>200</v>
      </c>
      <c r="B842">
        <v>1.14E+18</v>
      </c>
      <c r="C842" t="s">
        <v>49</v>
      </c>
      <c r="D842" t="s">
        <v>1296</v>
      </c>
      <c r="E842" t="b">
        <v>0</v>
      </c>
      <c r="F842" t="b">
        <v>0</v>
      </c>
      <c r="G842" t="b">
        <v>1</v>
      </c>
      <c r="H842" t="s">
        <v>12</v>
      </c>
      <c r="I842" t="s">
        <v>5107</v>
      </c>
      <c r="J842" t="s">
        <v>5108</v>
      </c>
      <c r="K842">
        <v>1</v>
      </c>
      <c r="L842">
        <v>1</v>
      </c>
      <c r="M842">
        <v>2</v>
      </c>
      <c r="N842">
        <v>0.5</v>
      </c>
      <c r="O842" t="s">
        <v>49</v>
      </c>
      <c r="P842">
        <f t="shared" si="65"/>
        <v>0</v>
      </c>
      <c r="Q842">
        <f t="shared" si="66"/>
        <v>1</v>
      </c>
      <c r="R842">
        <f t="shared" si="67"/>
        <v>1</v>
      </c>
      <c r="S842">
        <f t="shared" si="68"/>
        <v>0</v>
      </c>
      <c r="T842" t="str">
        <f t="shared" si="69"/>
        <v/>
      </c>
    </row>
    <row r="843" spans="1:20">
      <c r="A843">
        <v>203</v>
      </c>
      <c r="B843">
        <v>1.14E+18</v>
      </c>
      <c r="C843" t="s">
        <v>8</v>
      </c>
      <c r="D843" t="s">
        <v>1300</v>
      </c>
      <c r="E843" t="b">
        <v>0</v>
      </c>
      <c r="F843" t="b">
        <v>0</v>
      </c>
      <c r="G843" t="b">
        <v>1</v>
      </c>
      <c r="H843" t="s">
        <v>12</v>
      </c>
      <c r="I843" t="s">
        <v>5115</v>
      </c>
      <c r="J843" t="s">
        <v>5116</v>
      </c>
      <c r="K843">
        <v>1</v>
      </c>
      <c r="L843">
        <v>0</v>
      </c>
      <c r="M843">
        <v>1</v>
      </c>
      <c r="N843">
        <v>1</v>
      </c>
      <c r="O843" t="s">
        <v>49</v>
      </c>
      <c r="P843">
        <f t="shared" si="65"/>
        <v>0</v>
      </c>
      <c r="Q843">
        <f t="shared" si="66"/>
        <v>1</v>
      </c>
      <c r="R843">
        <f t="shared" si="67"/>
        <v>1</v>
      </c>
      <c r="S843">
        <f t="shared" si="68"/>
        <v>0</v>
      </c>
      <c r="T843" t="str">
        <f t="shared" si="69"/>
        <v/>
      </c>
    </row>
    <row r="844" spans="1:20">
      <c r="A844">
        <v>203</v>
      </c>
      <c r="B844">
        <v>1.14E+18</v>
      </c>
      <c r="C844" t="s">
        <v>8</v>
      </c>
      <c r="D844" t="s">
        <v>1301</v>
      </c>
      <c r="E844" t="b">
        <v>0</v>
      </c>
      <c r="F844" t="b">
        <v>0</v>
      </c>
      <c r="G844" t="b">
        <v>1</v>
      </c>
      <c r="H844" t="s">
        <v>12</v>
      </c>
      <c r="I844" t="s">
        <v>5117</v>
      </c>
      <c r="J844" t="s">
        <v>5118</v>
      </c>
      <c r="K844">
        <v>1</v>
      </c>
      <c r="L844">
        <v>0</v>
      </c>
      <c r="M844">
        <v>1</v>
      </c>
      <c r="N844">
        <v>1</v>
      </c>
      <c r="O844" t="s">
        <v>49</v>
      </c>
      <c r="P844">
        <f t="shared" si="65"/>
        <v>0</v>
      </c>
      <c r="Q844">
        <f t="shared" si="66"/>
        <v>1</v>
      </c>
      <c r="R844">
        <f t="shared" si="67"/>
        <v>1</v>
      </c>
      <c r="S844">
        <f t="shared" si="68"/>
        <v>0</v>
      </c>
      <c r="T844" t="str">
        <f t="shared" si="69"/>
        <v/>
      </c>
    </row>
    <row r="845" spans="1:20">
      <c r="A845">
        <v>203</v>
      </c>
      <c r="B845">
        <v>1.14E+18</v>
      </c>
      <c r="C845" t="s">
        <v>8</v>
      </c>
      <c r="D845" t="s">
        <v>1303</v>
      </c>
      <c r="E845" t="b">
        <v>0</v>
      </c>
      <c r="F845" t="b">
        <v>0</v>
      </c>
      <c r="G845" t="b">
        <v>1</v>
      </c>
      <c r="H845" t="s">
        <v>12</v>
      </c>
      <c r="I845" t="s">
        <v>5121</v>
      </c>
      <c r="J845" t="s">
        <v>5122</v>
      </c>
      <c r="K845">
        <v>1</v>
      </c>
      <c r="L845">
        <v>0</v>
      </c>
      <c r="M845">
        <v>1</v>
      </c>
      <c r="N845">
        <v>1</v>
      </c>
      <c r="O845" t="s">
        <v>49</v>
      </c>
      <c r="P845">
        <f t="shared" si="65"/>
        <v>0</v>
      </c>
      <c r="Q845">
        <f t="shared" si="66"/>
        <v>1</v>
      </c>
      <c r="R845">
        <f t="shared" si="67"/>
        <v>1</v>
      </c>
      <c r="S845">
        <f t="shared" si="68"/>
        <v>0</v>
      </c>
      <c r="T845" t="str">
        <f t="shared" si="69"/>
        <v/>
      </c>
    </row>
    <row r="846" spans="1:20">
      <c r="A846">
        <v>204</v>
      </c>
      <c r="B846">
        <v>1.14E+18</v>
      </c>
      <c r="C846" t="s">
        <v>8</v>
      </c>
      <c r="D846" t="s">
        <v>1304</v>
      </c>
      <c r="E846" t="b">
        <v>0</v>
      </c>
      <c r="F846" t="b">
        <v>0</v>
      </c>
      <c r="G846" t="b">
        <v>1</v>
      </c>
      <c r="H846" t="s">
        <v>12</v>
      </c>
      <c r="I846" t="s">
        <v>5123</v>
      </c>
      <c r="J846" t="s">
        <v>5124</v>
      </c>
      <c r="K846">
        <v>1</v>
      </c>
      <c r="L846">
        <v>0</v>
      </c>
      <c r="M846">
        <v>1</v>
      </c>
      <c r="N846">
        <v>1</v>
      </c>
      <c r="O846" t="s">
        <v>49</v>
      </c>
      <c r="P846">
        <f t="shared" si="65"/>
        <v>0</v>
      </c>
      <c r="Q846">
        <f t="shared" si="66"/>
        <v>1</v>
      </c>
      <c r="R846">
        <f t="shared" si="67"/>
        <v>1</v>
      </c>
      <c r="S846">
        <f t="shared" si="68"/>
        <v>0</v>
      </c>
      <c r="T846" t="str">
        <f t="shared" si="69"/>
        <v/>
      </c>
    </row>
    <row r="847" spans="1:20">
      <c r="A847">
        <v>205</v>
      </c>
      <c r="B847">
        <v>1.14E+18</v>
      </c>
      <c r="C847" t="s">
        <v>8</v>
      </c>
      <c r="D847" t="s">
        <v>1307</v>
      </c>
      <c r="E847" t="b">
        <v>0</v>
      </c>
      <c r="F847" t="b">
        <v>0</v>
      </c>
      <c r="G847" t="b">
        <v>1</v>
      </c>
      <c r="H847" t="s">
        <v>12</v>
      </c>
      <c r="I847" t="s">
        <v>5129</v>
      </c>
      <c r="J847" t="s">
        <v>5130</v>
      </c>
      <c r="K847">
        <v>1</v>
      </c>
      <c r="L847">
        <v>1</v>
      </c>
      <c r="M847">
        <v>2</v>
      </c>
      <c r="N847">
        <v>0.5</v>
      </c>
      <c r="O847" t="s">
        <v>49</v>
      </c>
      <c r="P847">
        <f t="shared" si="65"/>
        <v>0</v>
      </c>
      <c r="Q847">
        <f t="shared" si="66"/>
        <v>1</v>
      </c>
      <c r="R847">
        <f t="shared" si="67"/>
        <v>1</v>
      </c>
      <c r="S847">
        <f t="shared" si="68"/>
        <v>0</v>
      </c>
      <c r="T847" t="str">
        <f t="shared" si="69"/>
        <v/>
      </c>
    </row>
    <row r="848" spans="1:20">
      <c r="A848">
        <v>207</v>
      </c>
      <c r="B848">
        <v>1.14E+18</v>
      </c>
      <c r="C848" t="s">
        <v>8</v>
      </c>
      <c r="D848" t="s">
        <v>1311</v>
      </c>
      <c r="E848" t="b">
        <v>0</v>
      </c>
      <c r="F848" t="b">
        <v>0</v>
      </c>
      <c r="G848" t="b">
        <v>1</v>
      </c>
      <c r="H848" t="s">
        <v>12</v>
      </c>
      <c r="I848" t="s">
        <v>5137</v>
      </c>
      <c r="J848" t="s">
        <v>5138</v>
      </c>
      <c r="K848">
        <v>1</v>
      </c>
      <c r="L848">
        <v>1</v>
      </c>
      <c r="M848">
        <v>2</v>
      </c>
      <c r="N848">
        <v>0.5</v>
      </c>
      <c r="O848" t="s">
        <v>8</v>
      </c>
      <c r="P848">
        <f t="shared" si="65"/>
        <v>0</v>
      </c>
      <c r="Q848">
        <f t="shared" si="66"/>
        <v>1</v>
      </c>
      <c r="R848">
        <f t="shared" si="67"/>
        <v>0</v>
      </c>
      <c r="S848">
        <f t="shared" si="68"/>
        <v>0</v>
      </c>
      <c r="T848" t="str">
        <f t="shared" si="69"/>
        <v/>
      </c>
    </row>
    <row r="849" spans="1:20">
      <c r="A849">
        <v>208</v>
      </c>
      <c r="B849">
        <v>1.14E+18</v>
      </c>
      <c r="C849" t="s">
        <v>8</v>
      </c>
      <c r="D849" t="s">
        <v>1313</v>
      </c>
      <c r="E849" t="b">
        <v>0</v>
      </c>
      <c r="F849" t="b">
        <v>0</v>
      </c>
      <c r="G849" t="b">
        <v>1</v>
      </c>
      <c r="H849" t="s">
        <v>12</v>
      </c>
      <c r="I849" t="s">
        <v>5141</v>
      </c>
      <c r="J849" t="s">
        <v>5142</v>
      </c>
      <c r="K849">
        <v>1</v>
      </c>
      <c r="L849">
        <v>0</v>
      </c>
      <c r="M849">
        <v>1</v>
      </c>
      <c r="N849">
        <v>1</v>
      </c>
      <c r="O849" t="s">
        <v>49</v>
      </c>
      <c r="P849">
        <f t="shared" si="65"/>
        <v>0</v>
      </c>
      <c r="Q849">
        <f t="shared" si="66"/>
        <v>1</v>
      </c>
      <c r="R849">
        <f t="shared" si="67"/>
        <v>1</v>
      </c>
      <c r="S849">
        <f t="shared" si="68"/>
        <v>0</v>
      </c>
      <c r="T849" t="str">
        <f t="shared" si="69"/>
        <v/>
      </c>
    </row>
    <row r="850" spans="1:20">
      <c r="A850">
        <v>208</v>
      </c>
      <c r="B850">
        <v>1.14E+18</v>
      </c>
      <c r="C850" t="s">
        <v>8</v>
      </c>
      <c r="D850" t="s">
        <v>1314</v>
      </c>
      <c r="E850" t="b">
        <v>0</v>
      </c>
      <c r="F850" t="b">
        <v>0</v>
      </c>
      <c r="G850" t="b">
        <v>1</v>
      </c>
      <c r="H850" t="s">
        <v>12</v>
      </c>
      <c r="I850" t="s">
        <v>5143</v>
      </c>
      <c r="J850" t="s">
        <v>5144</v>
      </c>
      <c r="K850">
        <v>1</v>
      </c>
      <c r="L850">
        <v>1</v>
      </c>
      <c r="M850">
        <v>2</v>
      </c>
      <c r="N850">
        <v>0.5</v>
      </c>
      <c r="O850" t="s">
        <v>8</v>
      </c>
      <c r="P850">
        <f t="shared" si="65"/>
        <v>0</v>
      </c>
      <c r="Q850">
        <f t="shared" si="66"/>
        <v>1</v>
      </c>
      <c r="R850">
        <f t="shared" si="67"/>
        <v>0</v>
      </c>
      <c r="S850">
        <f t="shared" si="68"/>
        <v>0</v>
      </c>
      <c r="T850" t="str">
        <f t="shared" si="69"/>
        <v/>
      </c>
    </row>
    <row r="851" spans="1:20">
      <c r="A851">
        <v>208</v>
      </c>
      <c r="B851">
        <v>1.14E+18</v>
      </c>
      <c r="C851" t="s">
        <v>8</v>
      </c>
      <c r="D851" t="s">
        <v>1315</v>
      </c>
      <c r="E851" t="b">
        <v>0</v>
      </c>
      <c r="F851" t="b">
        <v>0</v>
      </c>
      <c r="G851" t="b">
        <v>1</v>
      </c>
      <c r="H851" t="s">
        <v>12</v>
      </c>
      <c r="I851" t="s">
        <v>5145</v>
      </c>
      <c r="J851" t="s">
        <v>5146</v>
      </c>
      <c r="K851">
        <v>1</v>
      </c>
      <c r="L851">
        <v>0</v>
      </c>
      <c r="M851">
        <v>1</v>
      </c>
      <c r="N851">
        <v>1</v>
      </c>
      <c r="O851" t="s">
        <v>8</v>
      </c>
      <c r="P851">
        <f t="shared" si="65"/>
        <v>0</v>
      </c>
      <c r="Q851">
        <f t="shared" si="66"/>
        <v>1</v>
      </c>
      <c r="R851">
        <f t="shared" si="67"/>
        <v>0</v>
      </c>
      <c r="S851">
        <f t="shared" si="68"/>
        <v>0</v>
      </c>
      <c r="T851" t="str">
        <f t="shared" si="69"/>
        <v/>
      </c>
    </row>
    <row r="852" spans="1:20">
      <c r="A852">
        <v>209</v>
      </c>
      <c r="B852">
        <v>1.14E+18</v>
      </c>
      <c r="C852" t="s">
        <v>8</v>
      </c>
      <c r="D852" t="s">
        <v>1316</v>
      </c>
      <c r="E852" t="b">
        <v>0</v>
      </c>
      <c r="F852" t="b">
        <v>0</v>
      </c>
      <c r="G852" t="b">
        <v>1</v>
      </c>
      <c r="H852" t="s">
        <v>12</v>
      </c>
      <c r="I852" t="s">
        <v>5147</v>
      </c>
      <c r="J852" t="s">
        <v>5148</v>
      </c>
      <c r="K852">
        <v>1</v>
      </c>
      <c r="L852">
        <v>1</v>
      </c>
      <c r="M852">
        <v>2</v>
      </c>
      <c r="N852">
        <v>0.5</v>
      </c>
      <c r="O852" t="s">
        <v>8</v>
      </c>
      <c r="P852">
        <f t="shared" si="65"/>
        <v>0</v>
      </c>
      <c r="Q852">
        <f t="shared" si="66"/>
        <v>1</v>
      </c>
      <c r="R852">
        <f t="shared" si="67"/>
        <v>0</v>
      </c>
      <c r="S852">
        <f t="shared" si="68"/>
        <v>0</v>
      </c>
      <c r="T852" t="str">
        <f t="shared" si="69"/>
        <v/>
      </c>
    </row>
    <row r="853" spans="1:20">
      <c r="A853">
        <v>209</v>
      </c>
      <c r="B853">
        <v>1.14E+18</v>
      </c>
      <c r="C853" t="s">
        <v>8</v>
      </c>
      <c r="D853" t="s">
        <v>1317</v>
      </c>
      <c r="E853" t="b">
        <v>0</v>
      </c>
      <c r="F853" t="b">
        <v>0</v>
      </c>
      <c r="G853" t="b">
        <v>1</v>
      </c>
      <c r="H853" t="s">
        <v>12</v>
      </c>
      <c r="I853" t="s">
        <v>5149</v>
      </c>
      <c r="J853" t="s">
        <v>5150</v>
      </c>
      <c r="K853">
        <v>1</v>
      </c>
      <c r="L853">
        <v>0</v>
      </c>
      <c r="M853">
        <v>1</v>
      </c>
      <c r="N853">
        <v>1</v>
      </c>
      <c r="O853" t="s">
        <v>49</v>
      </c>
      <c r="P853">
        <f t="shared" si="65"/>
        <v>0</v>
      </c>
      <c r="Q853">
        <f t="shared" si="66"/>
        <v>1</v>
      </c>
      <c r="R853">
        <f t="shared" si="67"/>
        <v>1</v>
      </c>
      <c r="S853">
        <f t="shared" si="68"/>
        <v>0</v>
      </c>
      <c r="T853" t="str">
        <f t="shared" si="69"/>
        <v/>
      </c>
    </row>
    <row r="854" spans="1:20">
      <c r="A854">
        <v>211</v>
      </c>
      <c r="B854">
        <v>1.14E+18</v>
      </c>
      <c r="C854" t="s">
        <v>8</v>
      </c>
      <c r="D854" t="s">
        <v>1322</v>
      </c>
      <c r="E854" t="b">
        <v>0</v>
      </c>
      <c r="F854" t="b">
        <v>0</v>
      </c>
      <c r="G854" t="b">
        <v>1</v>
      </c>
      <c r="H854" t="s">
        <v>12</v>
      </c>
      <c r="I854" t="s">
        <v>5159</v>
      </c>
      <c r="J854" t="s">
        <v>5160</v>
      </c>
      <c r="K854">
        <v>1</v>
      </c>
      <c r="L854">
        <v>1</v>
      </c>
      <c r="M854">
        <v>2</v>
      </c>
      <c r="N854">
        <v>0.5</v>
      </c>
      <c r="O854" t="s">
        <v>49</v>
      </c>
      <c r="P854">
        <f t="shared" si="65"/>
        <v>0</v>
      </c>
      <c r="Q854">
        <f t="shared" si="66"/>
        <v>1</v>
      </c>
      <c r="R854">
        <f t="shared" si="67"/>
        <v>1</v>
      </c>
      <c r="S854">
        <f t="shared" si="68"/>
        <v>0</v>
      </c>
      <c r="T854" t="str">
        <f t="shared" si="69"/>
        <v/>
      </c>
    </row>
    <row r="855" spans="1:20">
      <c r="A855">
        <v>211</v>
      </c>
      <c r="B855">
        <v>1.14E+18</v>
      </c>
      <c r="C855" t="s">
        <v>8</v>
      </c>
      <c r="D855" t="s">
        <v>1323</v>
      </c>
      <c r="E855" t="b">
        <v>0</v>
      </c>
      <c r="F855" t="b">
        <v>0</v>
      </c>
      <c r="G855" t="b">
        <v>1</v>
      </c>
      <c r="H855" t="s">
        <v>12</v>
      </c>
      <c r="I855" t="s">
        <v>5161</v>
      </c>
      <c r="J855" t="s">
        <v>5162</v>
      </c>
      <c r="K855">
        <v>1</v>
      </c>
      <c r="L855">
        <v>1</v>
      </c>
      <c r="M855">
        <v>2</v>
      </c>
      <c r="N855">
        <v>0.5</v>
      </c>
      <c r="O855" t="s">
        <v>8</v>
      </c>
      <c r="P855">
        <f t="shared" si="65"/>
        <v>0</v>
      </c>
      <c r="Q855">
        <f t="shared" si="66"/>
        <v>1</v>
      </c>
      <c r="R855">
        <f t="shared" si="67"/>
        <v>0</v>
      </c>
      <c r="S855">
        <f t="shared" si="68"/>
        <v>0</v>
      </c>
      <c r="T855" t="str">
        <f t="shared" si="69"/>
        <v/>
      </c>
    </row>
    <row r="856" spans="1:20">
      <c r="A856">
        <v>212</v>
      </c>
      <c r="B856">
        <v>1.14E+18</v>
      </c>
      <c r="C856" t="s">
        <v>49</v>
      </c>
      <c r="D856" t="s">
        <v>1327</v>
      </c>
      <c r="E856" t="b">
        <v>0</v>
      </c>
      <c r="F856" t="b">
        <v>0</v>
      </c>
      <c r="G856" t="b">
        <v>1</v>
      </c>
      <c r="H856" t="s">
        <v>12</v>
      </c>
      <c r="I856" t="s">
        <v>5169</v>
      </c>
      <c r="J856" t="s">
        <v>5170</v>
      </c>
      <c r="K856">
        <v>1</v>
      </c>
      <c r="L856">
        <v>3</v>
      </c>
      <c r="M856">
        <v>4</v>
      </c>
      <c r="N856">
        <v>0.25</v>
      </c>
      <c r="O856" t="s">
        <v>49</v>
      </c>
      <c r="P856">
        <f t="shared" si="65"/>
        <v>0</v>
      </c>
      <c r="Q856">
        <f t="shared" si="66"/>
        <v>0</v>
      </c>
      <c r="R856">
        <f t="shared" si="67"/>
        <v>1</v>
      </c>
      <c r="S856">
        <f t="shared" si="68"/>
        <v>0</v>
      </c>
      <c r="T856" t="str">
        <f t="shared" si="69"/>
        <v/>
      </c>
    </row>
    <row r="857" spans="1:20">
      <c r="A857">
        <v>213</v>
      </c>
      <c r="B857">
        <v>1.16E+18</v>
      </c>
      <c r="C857" t="s">
        <v>49</v>
      </c>
      <c r="D857" t="s">
        <v>1328</v>
      </c>
      <c r="E857" t="b">
        <v>0</v>
      </c>
      <c r="F857" t="b">
        <v>0</v>
      </c>
      <c r="G857" t="b">
        <v>1</v>
      </c>
      <c r="H857" t="s">
        <v>12</v>
      </c>
      <c r="I857" t="s">
        <v>5171</v>
      </c>
      <c r="J857" t="s">
        <v>5172</v>
      </c>
      <c r="K857">
        <v>1</v>
      </c>
      <c r="L857">
        <v>1</v>
      </c>
      <c r="M857">
        <v>2</v>
      </c>
      <c r="N857">
        <v>0.5</v>
      </c>
      <c r="O857" t="s">
        <v>49</v>
      </c>
      <c r="P857">
        <f t="shared" si="65"/>
        <v>0</v>
      </c>
      <c r="Q857">
        <f t="shared" si="66"/>
        <v>1</v>
      </c>
      <c r="R857">
        <f t="shared" si="67"/>
        <v>1</v>
      </c>
      <c r="S857">
        <f t="shared" si="68"/>
        <v>0</v>
      </c>
      <c r="T857" t="str">
        <f t="shared" si="69"/>
        <v/>
      </c>
    </row>
    <row r="858" spans="1:20">
      <c r="A858">
        <v>213</v>
      </c>
      <c r="B858">
        <v>1.16E+18</v>
      </c>
      <c r="C858" t="s">
        <v>49</v>
      </c>
      <c r="D858" t="s">
        <v>1330</v>
      </c>
      <c r="E858" t="b">
        <v>0</v>
      </c>
      <c r="F858" t="b">
        <v>0</v>
      </c>
      <c r="G858" t="b">
        <v>1</v>
      </c>
      <c r="H858" t="s">
        <v>12</v>
      </c>
      <c r="I858" t="s">
        <v>5175</v>
      </c>
      <c r="J858" t="s">
        <v>5176</v>
      </c>
      <c r="K858">
        <v>1</v>
      </c>
      <c r="L858">
        <v>2</v>
      </c>
      <c r="M858">
        <v>3</v>
      </c>
      <c r="N858">
        <v>0.33333333333333331</v>
      </c>
      <c r="O858" t="s">
        <v>49</v>
      </c>
      <c r="P858">
        <f t="shared" si="65"/>
        <v>0</v>
      </c>
      <c r="Q858">
        <f t="shared" si="66"/>
        <v>1</v>
      </c>
      <c r="R858">
        <f t="shared" si="67"/>
        <v>1</v>
      </c>
      <c r="S858">
        <f t="shared" si="68"/>
        <v>0</v>
      </c>
      <c r="T858" t="str">
        <f t="shared" si="69"/>
        <v/>
      </c>
    </row>
    <row r="859" spans="1:20">
      <c r="A859">
        <v>214</v>
      </c>
      <c r="B859">
        <v>1.16E+18</v>
      </c>
      <c r="C859" t="s">
        <v>8</v>
      </c>
      <c r="D859" t="s">
        <v>1338</v>
      </c>
      <c r="E859" t="b">
        <v>0</v>
      </c>
      <c r="F859" t="b">
        <v>0</v>
      </c>
      <c r="G859" t="b">
        <v>1</v>
      </c>
      <c r="H859" t="s">
        <v>12</v>
      </c>
      <c r="I859" t="s">
        <v>5189</v>
      </c>
      <c r="J859" t="s">
        <v>5190</v>
      </c>
      <c r="K859">
        <v>1</v>
      </c>
      <c r="L859">
        <v>0</v>
      </c>
      <c r="M859">
        <v>1</v>
      </c>
      <c r="N859">
        <v>1</v>
      </c>
      <c r="O859" t="s">
        <v>49</v>
      </c>
      <c r="P859">
        <f t="shared" si="65"/>
        <v>0</v>
      </c>
      <c r="Q859">
        <f t="shared" si="66"/>
        <v>1</v>
      </c>
      <c r="R859">
        <f t="shared" si="67"/>
        <v>1</v>
      </c>
      <c r="S859">
        <f t="shared" si="68"/>
        <v>0</v>
      </c>
      <c r="T859" t="str">
        <f t="shared" si="69"/>
        <v/>
      </c>
    </row>
    <row r="860" spans="1:20">
      <c r="A860">
        <v>214</v>
      </c>
      <c r="B860">
        <v>1.16E+18</v>
      </c>
      <c r="C860" t="s">
        <v>8</v>
      </c>
      <c r="D860" t="s">
        <v>1339</v>
      </c>
      <c r="E860" t="b">
        <v>0</v>
      </c>
      <c r="F860" t="b">
        <v>0</v>
      </c>
      <c r="G860" t="b">
        <v>1</v>
      </c>
      <c r="H860" t="s">
        <v>12</v>
      </c>
      <c r="I860" t="s">
        <v>5191</v>
      </c>
      <c r="J860" t="s">
        <v>5192</v>
      </c>
      <c r="K860">
        <v>1</v>
      </c>
      <c r="L860">
        <v>0</v>
      </c>
      <c r="M860">
        <v>1</v>
      </c>
      <c r="N860">
        <v>1</v>
      </c>
      <c r="O860" t="s">
        <v>49</v>
      </c>
      <c r="P860">
        <f t="shared" si="65"/>
        <v>0</v>
      </c>
      <c r="Q860">
        <f t="shared" si="66"/>
        <v>1</v>
      </c>
      <c r="R860">
        <f t="shared" si="67"/>
        <v>1</v>
      </c>
      <c r="S860">
        <f t="shared" si="68"/>
        <v>0</v>
      </c>
      <c r="T860" t="str">
        <f t="shared" si="69"/>
        <v/>
      </c>
    </row>
    <row r="861" spans="1:20">
      <c r="A861">
        <v>214</v>
      </c>
      <c r="B861">
        <v>1.16E+18</v>
      </c>
      <c r="C861" t="s">
        <v>8</v>
      </c>
      <c r="D861" t="s">
        <v>1340</v>
      </c>
      <c r="E861" t="b">
        <v>0</v>
      </c>
      <c r="F861" t="b">
        <v>0</v>
      </c>
      <c r="G861" t="b">
        <v>1</v>
      </c>
      <c r="H861" t="s">
        <v>12</v>
      </c>
      <c r="I861" t="s">
        <v>5193</v>
      </c>
      <c r="J861" t="s">
        <v>5194</v>
      </c>
      <c r="K861">
        <v>1</v>
      </c>
      <c r="L861">
        <v>1</v>
      </c>
      <c r="M861">
        <v>2</v>
      </c>
      <c r="N861">
        <v>0.5</v>
      </c>
      <c r="O861" t="s">
        <v>49</v>
      </c>
      <c r="P861">
        <f t="shared" si="65"/>
        <v>0</v>
      </c>
      <c r="Q861">
        <f t="shared" si="66"/>
        <v>1</v>
      </c>
      <c r="R861">
        <f t="shared" si="67"/>
        <v>1</v>
      </c>
      <c r="S861">
        <f t="shared" si="68"/>
        <v>0</v>
      </c>
      <c r="T861" t="str">
        <f t="shared" si="69"/>
        <v/>
      </c>
    </row>
    <row r="862" spans="1:20">
      <c r="A862">
        <v>214</v>
      </c>
      <c r="B862">
        <v>1.16E+18</v>
      </c>
      <c r="C862" t="s">
        <v>8</v>
      </c>
      <c r="D862" t="s">
        <v>1341</v>
      </c>
      <c r="E862" t="b">
        <v>0</v>
      </c>
      <c r="F862" t="b">
        <v>0</v>
      </c>
      <c r="G862" t="b">
        <v>1</v>
      </c>
      <c r="H862" t="s">
        <v>12</v>
      </c>
      <c r="I862" t="s">
        <v>5195</v>
      </c>
      <c r="J862" t="s">
        <v>5196</v>
      </c>
      <c r="K862">
        <v>1</v>
      </c>
      <c r="L862">
        <v>0</v>
      </c>
      <c r="M862">
        <v>1</v>
      </c>
      <c r="N862">
        <v>1</v>
      </c>
      <c r="O862" t="s">
        <v>49</v>
      </c>
      <c r="P862">
        <f t="shared" si="65"/>
        <v>0</v>
      </c>
      <c r="Q862">
        <f t="shared" si="66"/>
        <v>1</v>
      </c>
      <c r="R862">
        <f t="shared" si="67"/>
        <v>1</v>
      </c>
      <c r="S862">
        <f t="shared" si="68"/>
        <v>0</v>
      </c>
      <c r="T862" t="str">
        <f t="shared" si="69"/>
        <v/>
      </c>
    </row>
    <row r="863" spans="1:20">
      <c r="A863">
        <v>214</v>
      </c>
      <c r="B863">
        <v>1.16E+18</v>
      </c>
      <c r="C863" t="s">
        <v>8</v>
      </c>
      <c r="D863" t="s">
        <v>1343</v>
      </c>
      <c r="E863" t="b">
        <v>0</v>
      </c>
      <c r="F863" t="b">
        <v>0</v>
      </c>
      <c r="G863" t="b">
        <v>1</v>
      </c>
      <c r="H863" t="s">
        <v>12</v>
      </c>
      <c r="I863" t="s">
        <v>5197</v>
      </c>
      <c r="J863" t="s">
        <v>5198</v>
      </c>
      <c r="K863">
        <v>1</v>
      </c>
      <c r="L863">
        <v>0</v>
      </c>
      <c r="M863">
        <v>1</v>
      </c>
      <c r="N863">
        <v>1</v>
      </c>
      <c r="O863" t="s">
        <v>49</v>
      </c>
      <c r="P863">
        <f t="shared" si="65"/>
        <v>0</v>
      </c>
      <c r="Q863">
        <f t="shared" si="66"/>
        <v>1</v>
      </c>
      <c r="R863">
        <f t="shared" si="67"/>
        <v>1</v>
      </c>
      <c r="S863">
        <f t="shared" si="68"/>
        <v>0</v>
      </c>
      <c r="T863" t="str">
        <f t="shared" si="69"/>
        <v/>
      </c>
    </row>
    <row r="864" spans="1:20">
      <c r="A864">
        <v>214</v>
      </c>
      <c r="B864">
        <v>1.16E+18</v>
      </c>
      <c r="C864" t="s">
        <v>8</v>
      </c>
      <c r="D864" t="s">
        <v>1344</v>
      </c>
      <c r="E864" t="b">
        <v>0</v>
      </c>
      <c r="F864" t="b">
        <v>0</v>
      </c>
      <c r="G864" t="b">
        <v>1</v>
      </c>
      <c r="H864" t="s">
        <v>12</v>
      </c>
      <c r="I864" t="s">
        <v>5199</v>
      </c>
      <c r="J864" t="s">
        <v>5200</v>
      </c>
      <c r="K864">
        <v>1</v>
      </c>
      <c r="L864">
        <v>0</v>
      </c>
      <c r="M864">
        <v>1</v>
      </c>
      <c r="N864">
        <v>1</v>
      </c>
      <c r="O864" t="s">
        <v>49</v>
      </c>
      <c r="P864">
        <f t="shared" si="65"/>
        <v>0</v>
      </c>
      <c r="Q864">
        <f t="shared" si="66"/>
        <v>1</v>
      </c>
      <c r="R864">
        <f t="shared" si="67"/>
        <v>1</v>
      </c>
      <c r="S864">
        <f t="shared" si="68"/>
        <v>0</v>
      </c>
      <c r="T864" t="str">
        <f t="shared" si="69"/>
        <v/>
      </c>
    </row>
    <row r="865" spans="1:20">
      <c r="A865">
        <v>215</v>
      </c>
      <c r="B865">
        <v>1.16E+18</v>
      </c>
      <c r="C865" t="s">
        <v>49</v>
      </c>
      <c r="D865" t="s">
        <v>1348</v>
      </c>
      <c r="E865" t="b">
        <v>0</v>
      </c>
      <c r="F865" t="b">
        <v>0</v>
      </c>
      <c r="G865" t="b">
        <v>1</v>
      </c>
      <c r="H865" t="s">
        <v>12</v>
      </c>
      <c r="I865" t="s">
        <v>5205</v>
      </c>
      <c r="J865" t="s">
        <v>5206</v>
      </c>
      <c r="K865">
        <v>1</v>
      </c>
      <c r="L865">
        <v>3</v>
      </c>
      <c r="M865">
        <v>4</v>
      </c>
      <c r="N865">
        <v>0.25</v>
      </c>
      <c r="O865" t="s">
        <v>49</v>
      </c>
      <c r="P865">
        <f t="shared" si="65"/>
        <v>0</v>
      </c>
      <c r="Q865">
        <f t="shared" si="66"/>
        <v>0</v>
      </c>
      <c r="R865">
        <f t="shared" si="67"/>
        <v>1</v>
      </c>
      <c r="S865">
        <f t="shared" si="68"/>
        <v>0</v>
      </c>
      <c r="T865" t="str">
        <f t="shared" si="69"/>
        <v/>
      </c>
    </row>
    <row r="866" spans="1:20">
      <c r="A866">
        <v>216</v>
      </c>
      <c r="B866">
        <v>1.15E+18</v>
      </c>
      <c r="C866" t="s">
        <v>49</v>
      </c>
      <c r="D866" t="s">
        <v>1352</v>
      </c>
      <c r="E866" t="b">
        <v>0</v>
      </c>
      <c r="F866" t="b">
        <v>0</v>
      </c>
      <c r="G866" t="b">
        <v>1</v>
      </c>
      <c r="H866" t="s">
        <v>12</v>
      </c>
      <c r="I866" t="s">
        <v>5209</v>
      </c>
      <c r="J866" t="s">
        <v>5210</v>
      </c>
      <c r="K866">
        <v>1</v>
      </c>
      <c r="L866">
        <v>2</v>
      </c>
      <c r="M866">
        <v>3</v>
      </c>
      <c r="N866">
        <v>0.33333333333333331</v>
      </c>
      <c r="O866" t="s">
        <v>49</v>
      </c>
      <c r="P866">
        <f t="shared" si="65"/>
        <v>0</v>
      </c>
      <c r="Q866">
        <f t="shared" si="66"/>
        <v>1</v>
      </c>
      <c r="R866">
        <f t="shared" si="67"/>
        <v>1</v>
      </c>
      <c r="S866">
        <f t="shared" si="68"/>
        <v>0</v>
      </c>
      <c r="T866" t="str">
        <f t="shared" si="69"/>
        <v/>
      </c>
    </row>
    <row r="867" spans="1:20">
      <c r="A867">
        <v>218</v>
      </c>
      <c r="B867">
        <v>1.15E+18</v>
      </c>
      <c r="C867" t="s">
        <v>49</v>
      </c>
      <c r="D867" t="s">
        <v>1358</v>
      </c>
      <c r="E867" t="b">
        <v>0</v>
      </c>
      <c r="F867" t="b">
        <v>0</v>
      </c>
      <c r="G867" t="b">
        <v>1</v>
      </c>
      <c r="H867" t="s">
        <v>12</v>
      </c>
      <c r="I867" t="s">
        <v>5217</v>
      </c>
      <c r="J867" t="s">
        <v>5218</v>
      </c>
      <c r="K867">
        <v>1</v>
      </c>
      <c r="L867">
        <v>1</v>
      </c>
      <c r="M867">
        <v>2</v>
      </c>
      <c r="N867">
        <v>0.5</v>
      </c>
      <c r="O867" t="s">
        <v>49</v>
      </c>
      <c r="P867">
        <f t="shared" si="65"/>
        <v>0</v>
      </c>
      <c r="Q867">
        <f t="shared" si="66"/>
        <v>1</v>
      </c>
      <c r="R867">
        <f t="shared" si="67"/>
        <v>1</v>
      </c>
      <c r="S867">
        <f t="shared" si="68"/>
        <v>0</v>
      </c>
      <c r="T867" t="str">
        <f t="shared" si="69"/>
        <v/>
      </c>
    </row>
    <row r="868" spans="1:20">
      <c r="A868">
        <v>219</v>
      </c>
      <c r="B868">
        <v>1.15E+18</v>
      </c>
      <c r="C868" t="s">
        <v>49</v>
      </c>
      <c r="D868" t="s">
        <v>1364</v>
      </c>
      <c r="E868" t="b">
        <v>0</v>
      </c>
      <c r="F868" t="b">
        <v>0</v>
      </c>
      <c r="G868" t="b">
        <v>1</v>
      </c>
      <c r="H868" t="s">
        <v>12</v>
      </c>
      <c r="I868" t="s">
        <v>5229</v>
      </c>
      <c r="J868" t="s">
        <v>5230</v>
      </c>
      <c r="K868">
        <v>1</v>
      </c>
      <c r="L868">
        <v>1</v>
      </c>
      <c r="M868">
        <v>2</v>
      </c>
      <c r="N868">
        <v>0.5</v>
      </c>
      <c r="O868" t="s">
        <v>49</v>
      </c>
      <c r="P868">
        <f t="shared" si="65"/>
        <v>0</v>
      </c>
      <c r="Q868">
        <f t="shared" si="66"/>
        <v>1</v>
      </c>
      <c r="R868">
        <f t="shared" si="67"/>
        <v>1</v>
      </c>
      <c r="S868">
        <f t="shared" si="68"/>
        <v>0</v>
      </c>
      <c r="T868" t="str">
        <f t="shared" si="69"/>
        <v/>
      </c>
    </row>
    <row r="869" spans="1:20">
      <c r="A869">
        <v>221</v>
      </c>
      <c r="B869">
        <v>1.15E+18</v>
      </c>
      <c r="C869" t="s">
        <v>8</v>
      </c>
      <c r="D869" t="s">
        <v>1366</v>
      </c>
      <c r="E869" t="b">
        <v>0</v>
      </c>
      <c r="F869" t="b">
        <v>0</v>
      </c>
      <c r="G869" t="b">
        <v>1</v>
      </c>
      <c r="H869" t="s">
        <v>12</v>
      </c>
      <c r="I869" t="s">
        <v>5233</v>
      </c>
      <c r="J869" t="s">
        <v>5234</v>
      </c>
      <c r="K869">
        <v>1</v>
      </c>
      <c r="L869">
        <v>0</v>
      </c>
      <c r="M869">
        <v>1</v>
      </c>
      <c r="N869">
        <v>1</v>
      </c>
      <c r="O869" t="s">
        <v>8</v>
      </c>
      <c r="P869">
        <f t="shared" si="65"/>
        <v>0</v>
      </c>
      <c r="Q869">
        <f t="shared" si="66"/>
        <v>1</v>
      </c>
      <c r="R869">
        <f t="shared" si="67"/>
        <v>0</v>
      </c>
      <c r="S869">
        <f t="shared" si="68"/>
        <v>0</v>
      </c>
      <c r="T869" t="str">
        <f t="shared" si="69"/>
        <v/>
      </c>
    </row>
    <row r="870" spans="1:20">
      <c r="A870">
        <v>221</v>
      </c>
      <c r="B870">
        <v>1.15E+18</v>
      </c>
      <c r="C870" t="s">
        <v>8</v>
      </c>
      <c r="D870" t="s">
        <v>1368</v>
      </c>
      <c r="E870" t="b">
        <v>0</v>
      </c>
      <c r="F870" t="b">
        <v>0</v>
      </c>
      <c r="G870" t="b">
        <v>1</v>
      </c>
      <c r="H870" t="s">
        <v>12</v>
      </c>
      <c r="I870" t="s">
        <v>5237</v>
      </c>
      <c r="J870" t="s">
        <v>5238</v>
      </c>
      <c r="K870">
        <v>1</v>
      </c>
      <c r="L870">
        <v>0</v>
      </c>
      <c r="M870">
        <v>1</v>
      </c>
      <c r="N870">
        <v>1</v>
      </c>
      <c r="O870" t="s">
        <v>49</v>
      </c>
      <c r="P870">
        <f t="shared" si="65"/>
        <v>0</v>
      </c>
      <c r="Q870">
        <f t="shared" si="66"/>
        <v>1</v>
      </c>
      <c r="R870">
        <f t="shared" si="67"/>
        <v>1</v>
      </c>
      <c r="S870">
        <f t="shared" si="68"/>
        <v>0</v>
      </c>
      <c r="T870" t="str">
        <f t="shared" si="69"/>
        <v/>
      </c>
    </row>
    <row r="871" spans="1:20">
      <c r="A871">
        <v>222</v>
      </c>
      <c r="B871">
        <v>1.15E+18</v>
      </c>
      <c r="C871" t="s">
        <v>8</v>
      </c>
      <c r="D871" t="s">
        <v>1373</v>
      </c>
      <c r="E871" t="b">
        <v>0</v>
      </c>
      <c r="F871" t="b">
        <v>0</v>
      </c>
      <c r="G871" t="b">
        <v>1</v>
      </c>
      <c r="H871" t="s">
        <v>12</v>
      </c>
      <c r="I871" t="s">
        <v>5245</v>
      </c>
      <c r="J871" t="s">
        <v>5246</v>
      </c>
      <c r="K871">
        <v>1</v>
      </c>
      <c r="L871">
        <v>0</v>
      </c>
      <c r="M871">
        <v>1</v>
      </c>
      <c r="N871">
        <v>1</v>
      </c>
      <c r="O871" t="s">
        <v>49</v>
      </c>
      <c r="P871">
        <f t="shared" si="65"/>
        <v>0</v>
      </c>
      <c r="Q871">
        <f t="shared" si="66"/>
        <v>1</v>
      </c>
      <c r="R871">
        <f t="shared" si="67"/>
        <v>1</v>
      </c>
      <c r="S871">
        <f t="shared" si="68"/>
        <v>0</v>
      </c>
      <c r="T871" t="str">
        <f t="shared" si="69"/>
        <v/>
      </c>
    </row>
    <row r="872" spans="1:20">
      <c r="A872">
        <v>223</v>
      </c>
      <c r="B872">
        <v>1.15E+18</v>
      </c>
      <c r="C872" t="s">
        <v>8</v>
      </c>
      <c r="D872" t="s">
        <v>1376</v>
      </c>
      <c r="E872" t="b">
        <v>0</v>
      </c>
      <c r="F872" t="b">
        <v>0</v>
      </c>
      <c r="G872" t="b">
        <v>1</v>
      </c>
      <c r="H872" t="s">
        <v>12</v>
      </c>
      <c r="I872" t="s">
        <v>5247</v>
      </c>
      <c r="J872" t="s">
        <v>5248</v>
      </c>
      <c r="K872">
        <v>1</v>
      </c>
      <c r="L872">
        <v>0</v>
      </c>
      <c r="M872">
        <v>1</v>
      </c>
      <c r="N872">
        <v>1</v>
      </c>
      <c r="O872" t="s">
        <v>49</v>
      </c>
      <c r="P872">
        <f t="shared" si="65"/>
        <v>0</v>
      </c>
      <c r="Q872">
        <f t="shared" si="66"/>
        <v>1</v>
      </c>
      <c r="R872">
        <f t="shared" si="67"/>
        <v>1</v>
      </c>
      <c r="S872">
        <f t="shared" si="68"/>
        <v>0</v>
      </c>
      <c r="T872" t="str">
        <f t="shared" si="69"/>
        <v/>
      </c>
    </row>
    <row r="873" spans="1:20">
      <c r="A873">
        <v>223</v>
      </c>
      <c r="B873">
        <v>1.15E+18</v>
      </c>
      <c r="C873" t="s">
        <v>8</v>
      </c>
      <c r="D873" t="s">
        <v>1377</v>
      </c>
      <c r="E873" t="b">
        <v>0</v>
      </c>
      <c r="F873" t="b">
        <v>0</v>
      </c>
      <c r="G873" t="b">
        <v>1</v>
      </c>
      <c r="H873" t="s">
        <v>12</v>
      </c>
      <c r="I873" t="s">
        <v>5249</v>
      </c>
      <c r="J873" t="s">
        <v>5250</v>
      </c>
      <c r="K873">
        <v>1</v>
      </c>
      <c r="L873">
        <v>0</v>
      </c>
      <c r="M873">
        <v>1</v>
      </c>
      <c r="N873">
        <v>1</v>
      </c>
      <c r="O873" t="s">
        <v>49</v>
      </c>
      <c r="P873">
        <f t="shared" si="65"/>
        <v>0</v>
      </c>
      <c r="Q873">
        <f t="shared" si="66"/>
        <v>1</v>
      </c>
      <c r="R873">
        <f t="shared" si="67"/>
        <v>1</v>
      </c>
      <c r="S873">
        <f t="shared" si="68"/>
        <v>0</v>
      </c>
      <c r="T873" t="str">
        <f t="shared" si="69"/>
        <v/>
      </c>
    </row>
    <row r="874" spans="1:20">
      <c r="A874">
        <v>223</v>
      </c>
      <c r="B874">
        <v>1.15E+18</v>
      </c>
      <c r="C874" t="s">
        <v>8</v>
      </c>
      <c r="D874" t="s">
        <v>1378</v>
      </c>
      <c r="E874" t="b">
        <v>0</v>
      </c>
      <c r="F874" t="b">
        <v>0</v>
      </c>
      <c r="G874" t="b">
        <v>1</v>
      </c>
      <c r="H874" t="s">
        <v>12</v>
      </c>
      <c r="I874" t="s">
        <v>5251</v>
      </c>
      <c r="J874" t="s">
        <v>5252</v>
      </c>
      <c r="K874">
        <v>1</v>
      </c>
      <c r="L874">
        <v>0</v>
      </c>
      <c r="M874">
        <v>1</v>
      </c>
      <c r="N874">
        <v>1</v>
      </c>
      <c r="O874" t="s">
        <v>49</v>
      </c>
      <c r="P874">
        <f t="shared" si="65"/>
        <v>0</v>
      </c>
      <c r="Q874">
        <f t="shared" si="66"/>
        <v>1</v>
      </c>
      <c r="R874">
        <f t="shared" si="67"/>
        <v>1</v>
      </c>
      <c r="S874">
        <f t="shared" si="68"/>
        <v>0</v>
      </c>
      <c r="T874" t="str">
        <f t="shared" si="69"/>
        <v/>
      </c>
    </row>
    <row r="875" spans="1:20">
      <c r="A875">
        <v>223</v>
      </c>
      <c r="B875">
        <v>1.15E+18</v>
      </c>
      <c r="C875" t="s">
        <v>8</v>
      </c>
      <c r="D875" t="s">
        <v>1379</v>
      </c>
      <c r="E875" t="b">
        <v>0</v>
      </c>
      <c r="F875" t="b">
        <v>0</v>
      </c>
      <c r="G875" t="b">
        <v>1</v>
      </c>
      <c r="H875" t="s">
        <v>12</v>
      </c>
      <c r="I875" t="s">
        <v>5253</v>
      </c>
      <c r="J875" t="s">
        <v>5254</v>
      </c>
      <c r="K875">
        <v>1</v>
      </c>
      <c r="L875">
        <v>0</v>
      </c>
      <c r="M875">
        <v>1</v>
      </c>
      <c r="N875">
        <v>1</v>
      </c>
      <c r="O875" t="s">
        <v>49</v>
      </c>
      <c r="P875">
        <f t="shared" si="65"/>
        <v>0</v>
      </c>
      <c r="Q875">
        <f t="shared" si="66"/>
        <v>1</v>
      </c>
      <c r="R875">
        <f t="shared" si="67"/>
        <v>1</v>
      </c>
      <c r="S875">
        <f t="shared" si="68"/>
        <v>0</v>
      </c>
      <c r="T875" t="str">
        <f t="shared" si="69"/>
        <v/>
      </c>
    </row>
    <row r="876" spans="1:20">
      <c r="A876">
        <v>224</v>
      </c>
      <c r="B876">
        <v>1.15E+18</v>
      </c>
      <c r="C876" t="s">
        <v>8</v>
      </c>
      <c r="D876" t="s">
        <v>1383</v>
      </c>
      <c r="E876" t="b">
        <v>0</v>
      </c>
      <c r="F876" t="b">
        <v>0</v>
      </c>
      <c r="G876" t="b">
        <v>1</v>
      </c>
      <c r="H876" t="s">
        <v>12</v>
      </c>
      <c r="I876" t="s">
        <v>5255</v>
      </c>
      <c r="J876" t="s">
        <v>5256</v>
      </c>
      <c r="K876">
        <v>1</v>
      </c>
      <c r="L876">
        <v>0</v>
      </c>
      <c r="M876">
        <v>1</v>
      </c>
      <c r="N876">
        <v>1</v>
      </c>
      <c r="O876" t="s">
        <v>49</v>
      </c>
      <c r="P876">
        <f t="shared" si="65"/>
        <v>0</v>
      </c>
      <c r="Q876">
        <f t="shared" si="66"/>
        <v>1</v>
      </c>
      <c r="R876">
        <f t="shared" si="67"/>
        <v>1</v>
      </c>
      <c r="S876">
        <f t="shared" si="68"/>
        <v>0</v>
      </c>
      <c r="T876" t="str">
        <f t="shared" si="69"/>
        <v/>
      </c>
    </row>
    <row r="877" spans="1:20">
      <c r="A877">
        <v>224</v>
      </c>
      <c r="B877">
        <v>1.15E+18</v>
      </c>
      <c r="C877" t="s">
        <v>8</v>
      </c>
      <c r="D877" t="s">
        <v>1384</v>
      </c>
      <c r="E877" t="b">
        <v>0</v>
      </c>
      <c r="F877" t="b">
        <v>0</v>
      </c>
      <c r="G877" t="b">
        <v>1</v>
      </c>
      <c r="H877" t="s">
        <v>12</v>
      </c>
      <c r="I877" t="s">
        <v>5257</v>
      </c>
      <c r="J877" t="s">
        <v>5258</v>
      </c>
      <c r="K877">
        <v>1</v>
      </c>
      <c r="L877">
        <v>0</v>
      </c>
      <c r="M877">
        <v>1</v>
      </c>
      <c r="N877">
        <v>1</v>
      </c>
      <c r="O877" t="s">
        <v>49</v>
      </c>
      <c r="P877">
        <f t="shared" si="65"/>
        <v>0</v>
      </c>
      <c r="Q877">
        <f t="shared" si="66"/>
        <v>1</v>
      </c>
      <c r="R877">
        <f t="shared" si="67"/>
        <v>1</v>
      </c>
      <c r="S877">
        <f t="shared" si="68"/>
        <v>0</v>
      </c>
      <c r="T877" t="str">
        <f t="shared" si="69"/>
        <v/>
      </c>
    </row>
    <row r="878" spans="1:20">
      <c r="A878">
        <v>224</v>
      </c>
      <c r="B878">
        <v>1.15E+18</v>
      </c>
      <c r="C878" t="s">
        <v>8</v>
      </c>
      <c r="D878" t="s">
        <v>1386</v>
      </c>
      <c r="E878" t="b">
        <v>0</v>
      </c>
      <c r="F878" t="b">
        <v>0</v>
      </c>
      <c r="G878" t="b">
        <v>1</v>
      </c>
      <c r="H878" t="s">
        <v>12</v>
      </c>
      <c r="I878" t="s">
        <v>5261</v>
      </c>
      <c r="J878" t="s">
        <v>5262</v>
      </c>
      <c r="K878">
        <v>1</v>
      </c>
      <c r="L878">
        <v>0</v>
      </c>
      <c r="M878">
        <v>1</v>
      </c>
      <c r="N878">
        <v>1</v>
      </c>
      <c r="O878" t="s">
        <v>49</v>
      </c>
      <c r="P878">
        <f t="shared" si="65"/>
        <v>0</v>
      </c>
      <c r="Q878">
        <f t="shared" si="66"/>
        <v>1</v>
      </c>
      <c r="R878">
        <f t="shared" si="67"/>
        <v>1</v>
      </c>
      <c r="S878">
        <f t="shared" si="68"/>
        <v>0</v>
      </c>
      <c r="T878" t="str">
        <f t="shared" si="69"/>
        <v/>
      </c>
    </row>
    <row r="879" spans="1:20">
      <c r="A879">
        <v>225</v>
      </c>
      <c r="B879">
        <v>1.15E+18</v>
      </c>
      <c r="C879" t="s">
        <v>49</v>
      </c>
      <c r="D879" t="s">
        <v>1389</v>
      </c>
      <c r="E879" t="b">
        <v>0</v>
      </c>
      <c r="F879" t="b">
        <v>0</v>
      </c>
      <c r="G879" t="b">
        <v>1</v>
      </c>
      <c r="H879" t="s">
        <v>12</v>
      </c>
      <c r="I879" t="s">
        <v>5267</v>
      </c>
      <c r="J879" t="s">
        <v>5268</v>
      </c>
      <c r="K879">
        <v>1</v>
      </c>
      <c r="L879">
        <v>3</v>
      </c>
      <c r="M879">
        <v>4</v>
      </c>
      <c r="N879">
        <v>0.25</v>
      </c>
      <c r="O879" t="s">
        <v>8</v>
      </c>
      <c r="P879">
        <f t="shared" si="65"/>
        <v>0</v>
      </c>
      <c r="Q879">
        <f t="shared" si="66"/>
        <v>0</v>
      </c>
      <c r="R879">
        <f t="shared" si="67"/>
        <v>0</v>
      </c>
      <c r="S879">
        <f t="shared" si="68"/>
        <v>0</v>
      </c>
      <c r="T879" t="str">
        <f t="shared" si="69"/>
        <v/>
      </c>
    </row>
    <row r="880" spans="1:20">
      <c r="A880">
        <v>226</v>
      </c>
      <c r="B880">
        <v>1.15E+18</v>
      </c>
      <c r="C880" t="s">
        <v>8</v>
      </c>
      <c r="D880" t="s">
        <v>1390</v>
      </c>
      <c r="E880" t="b">
        <v>0</v>
      </c>
      <c r="F880" t="b">
        <v>0</v>
      </c>
      <c r="G880" t="b">
        <v>1</v>
      </c>
      <c r="H880" t="s">
        <v>12</v>
      </c>
      <c r="I880" t="s">
        <v>5269</v>
      </c>
      <c r="J880" t="s">
        <v>5270</v>
      </c>
      <c r="K880">
        <v>1</v>
      </c>
      <c r="L880">
        <v>0</v>
      </c>
      <c r="M880">
        <v>1</v>
      </c>
      <c r="N880">
        <v>1</v>
      </c>
      <c r="O880" t="s">
        <v>49</v>
      </c>
      <c r="P880">
        <f t="shared" si="65"/>
        <v>0</v>
      </c>
      <c r="Q880">
        <f t="shared" si="66"/>
        <v>1</v>
      </c>
      <c r="R880">
        <f t="shared" si="67"/>
        <v>1</v>
      </c>
      <c r="S880">
        <f t="shared" si="68"/>
        <v>0</v>
      </c>
      <c r="T880" t="str">
        <f t="shared" si="69"/>
        <v/>
      </c>
    </row>
    <row r="881" spans="1:20">
      <c r="A881">
        <v>226</v>
      </c>
      <c r="B881">
        <v>1.15E+18</v>
      </c>
      <c r="C881" t="s">
        <v>8</v>
      </c>
      <c r="D881" t="s">
        <v>1391</v>
      </c>
      <c r="E881" t="b">
        <v>0</v>
      </c>
      <c r="F881" t="b">
        <v>0</v>
      </c>
      <c r="G881" t="b">
        <v>1</v>
      </c>
      <c r="H881" t="s">
        <v>12</v>
      </c>
      <c r="I881" t="s">
        <v>5271</v>
      </c>
      <c r="J881" t="s">
        <v>5272</v>
      </c>
      <c r="K881">
        <v>1</v>
      </c>
      <c r="L881">
        <v>0</v>
      </c>
      <c r="M881">
        <v>1</v>
      </c>
      <c r="N881">
        <v>1</v>
      </c>
      <c r="O881" t="s">
        <v>49</v>
      </c>
      <c r="P881">
        <f t="shared" si="65"/>
        <v>0</v>
      </c>
      <c r="Q881">
        <f t="shared" si="66"/>
        <v>1</v>
      </c>
      <c r="R881">
        <f t="shared" si="67"/>
        <v>1</v>
      </c>
      <c r="S881">
        <f t="shared" si="68"/>
        <v>0</v>
      </c>
      <c r="T881" t="str">
        <f t="shared" si="69"/>
        <v/>
      </c>
    </row>
    <row r="882" spans="1:20">
      <c r="A882">
        <v>226</v>
      </c>
      <c r="B882">
        <v>1.15E+18</v>
      </c>
      <c r="C882" t="s">
        <v>8</v>
      </c>
      <c r="D882" t="s">
        <v>1393</v>
      </c>
      <c r="E882" t="b">
        <v>0</v>
      </c>
      <c r="F882" t="b">
        <v>0</v>
      </c>
      <c r="G882" t="b">
        <v>1</v>
      </c>
      <c r="H882" t="s">
        <v>12</v>
      </c>
      <c r="I882" t="s">
        <v>5275</v>
      </c>
      <c r="J882" t="s">
        <v>5276</v>
      </c>
      <c r="K882">
        <v>1</v>
      </c>
      <c r="L882">
        <v>0</v>
      </c>
      <c r="M882">
        <v>1</v>
      </c>
      <c r="N882">
        <v>1</v>
      </c>
      <c r="O882" t="s">
        <v>49</v>
      </c>
      <c r="P882">
        <f t="shared" si="65"/>
        <v>0</v>
      </c>
      <c r="Q882">
        <f t="shared" si="66"/>
        <v>1</v>
      </c>
      <c r="R882">
        <f t="shared" si="67"/>
        <v>1</v>
      </c>
      <c r="S882">
        <f t="shared" si="68"/>
        <v>0</v>
      </c>
      <c r="T882" t="str">
        <f t="shared" si="69"/>
        <v/>
      </c>
    </row>
    <row r="883" spans="1:20">
      <c r="A883">
        <v>226</v>
      </c>
      <c r="B883">
        <v>1.15E+18</v>
      </c>
      <c r="C883" t="s">
        <v>8</v>
      </c>
      <c r="D883" t="s">
        <v>1394</v>
      </c>
      <c r="E883" t="b">
        <v>0</v>
      </c>
      <c r="F883" t="b">
        <v>0</v>
      </c>
      <c r="G883" t="b">
        <v>1</v>
      </c>
      <c r="H883" t="s">
        <v>12</v>
      </c>
      <c r="I883" t="s">
        <v>5277</v>
      </c>
      <c r="J883" t="s">
        <v>5278</v>
      </c>
      <c r="K883">
        <v>1</v>
      </c>
      <c r="L883">
        <v>0</v>
      </c>
      <c r="M883">
        <v>1</v>
      </c>
      <c r="N883">
        <v>1</v>
      </c>
      <c r="O883" t="s">
        <v>49</v>
      </c>
      <c r="P883">
        <f t="shared" si="65"/>
        <v>0</v>
      </c>
      <c r="Q883">
        <f t="shared" si="66"/>
        <v>1</v>
      </c>
      <c r="R883">
        <f t="shared" si="67"/>
        <v>1</v>
      </c>
      <c r="S883">
        <f t="shared" si="68"/>
        <v>0</v>
      </c>
      <c r="T883" t="str">
        <f t="shared" si="69"/>
        <v/>
      </c>
    </row>
    <row r="884" spans="1:20">
      <c r="A884">
        <v>226</v>
      </c>
      <c r="B884">
        <v>1.15E+18</v>
      </c>
      <c r="C884" t="s">
        <v>8</v>
      </c>
      <c r="D884" t="s">
        <v>1395</v>
      </c>
      <c r="E884" t="b">
        <v>0</v>
      </c>
      <c r="F884" t="b">
        <v>0</v>
      </c>
      <c r="G884" t="b">
        <v>1</v>
      </c>
      <c r="H884" t="s">
        <v>12</v>
      </c>
      <c r="I884" t="s">
        <v>5279</v>
      </c>
      <c r="J884" t="s">
        <v>5280</v>
      </c>
      <c r="K884">
        <v>1</v>
      </c>
      <c r="L884">
        <v>0</v>
      </c>
      <c r="M884">
        <v>1</v>
      </c>
      <c r="N884">
        <v>1</v>
      </c>
      <c r="O884" t="s">
        <v>49</v>
      </c>
      <c r="P884">
        <f t="shared" si="65"/>
        <v>0</v>
      </c>
      <c r="Q884">
        <f t="shared" si="66"/>
        <v>1</v>
      </c>
      <c r="R884">
        <f t="shared" si="67"/>
        <v>1</v>
      </c>
      <c r="S884">
        <f t="shared" si="68"/>
        <v>0</v>
      </c>
      <c r="T884" t="str">
        <f t="shared" si="69"/>
        <v/>
      </c>
    </row>
    <row r="885" spans="1:20">
      <c r="A885">
        <v>226</v>
      </c>
      <c r="B885">
        <v>1.15E+18</v>
      </c>
      <c r="C885" t="s">
        <v>8</v>
      </c>
      <c r="D885" t="s">
        <v>1396</v>
      </c>
      <c r="E885" t="b">
        <v>0</v>
      </c>
      <c r="F885" t="b">
        <v>0</v>
      </c>
      <c r="G885" t="b">
        <v>1</v>
      </c>
      <c r="H885" t="s">
        <v>12</v>
      </c>
      <c r="I885" t="s">
        <v>5281</v>
      </c>
      <c r="J885" t="s">
        <v>5282</v>
      </c>
      <c r="K885">
        <v>1</v>
      </c>
      <c r="L885">
        <v>0</v>
      </c>
      <c r="M885">
        <v>1</v>
      </c>
      <c r="N885">
        <v>1</v>
      </c>
      <c r="O885" t="s">
        <v>49</v>
      </c>
      <c r="P885">
        <f t="shared" si="65"/>
        <v>0</v>
      </c>
      <c r="Q885">
        <f t="shared" si="66"/>
        <v>1</v>
      </c>
      <c r="R885">
        <f t="shared" si="67"/>
        <v>1</v>
      </c>
      <c r="S885">
        <f t="shared" si="68"/>
        <v>0</v>
      </c>
      <c r="T885" t="str">
        <f t="shared" si="69"/>
        <v/>
      </c>
    </row>
    <row r="886" spans="1:20">
      <c r="A886">
        <v>227</v>
      </c>
      <c r="B886">
        <v>1.15E+18</v>
      </c>
      <c r="C886" t="s">
        <v>8</v>
      </c>
      <c r="D886" t="s">
        <v>1398</v>
      </c>
      <c r="E886" t="b">
        <v>0</v>
      </c>
      <c r="F886" t="b">
        <v>0</v>
      </c>
      <c r="G886" t="b">
        <v>1</v>
      </c>
      <c r="H886" t="s">
        <v>12</v>
      </c>
      <c r="I886" t="s">
        <v>5283</v>
      </c>
      <c r="J886" t="s">
        <v>5284</v>
      </c>
      <c r="K886">
        <v>1</v>
      </c>
      <c r="L886">
        <v>0</v>
      </c>
      <c r="M886">
        <v>1</v>
      </c>
      <c r="N886">
        <v>1</v>
      </c>
      <c r="O886" t="s">
        <v>49</v>
      </c>
      <c r="P886">
        <f t="shared" si="65"/>
        <v>0</v>
      </c>
      <c r="Q886">
        <f t="shared" si="66"/>
        <v>1</v>
      </c>
      <c r="R886">
        <f t="shared" si="67"/>
        <v>1</v>
      </c>
      <c r="S886">
        <f t="shared" si="68"/>
        <v>0</v>
      </c>
      <c r="T886" t="str">
        <f t="shared" si="69"/>
        <v/>
      </c>
    </row>
    <row r="887" spans="1:20">
      <c r="A887">
        <v>227</v>
      </c>
      <c r="B887">
        <v>1.15E+18</v>
      </c>
      <c r="C887" t="s">
        <v>8</v>
      </c>
      <c r="D887" t="s">
        <v>1399</v>
      </c>
      <c r="E887" t="b">
        <v>0</v>
      </c>
      <c r="F887" t="b">
        <v>0</v>
      </c>
      <c r="G887" t="b">
        <v>1</v>
      </c>
      <c r="H887" t="s">
        <v>12</v>
      </c>
      <c r="I887" t="s">
        <v>5285</v>
      </c>
      <c r="J887" t="s">
        <v>5286</v>
      </c>
      <c r="K887">
        <v>1</v>
      </c>
      <c r="L887">
        <v>0</v>
      </c>
      <c r="M887">
        <v>1</v>
      </c>
      <c r="N887">
        <v>1</v>
      </c>
      <c r="O887" t="s">
        <v>49</v>
      </c>
      <c r="P887">
        <f t="shared" si="65"/>
        <v>0</v>
      </c>
      <c r="Q887">
        <f t="shared" si="66"/>
        <v>1</v>
      </c>
      <c r="R887">
        <f t="shared" si="67"/>
        <v>1</v>
      </c>
      <c r="S887">
        <f t="shared" si="68"/>
        <v>0</v>
      </c>
      <c r="T887" t="str">
        <f t="shared" si="69"/>
        <v/>
      </c>
    </row>
    <row r="888" spans="1:20">
      <c r="A888">
        <v>229</v>
      </c>
      <c r="B888">
        <v>1.15E+18</v>
      </c>
      <c r="C888" t="s">
        <v>8</v>
      </c>
      <c r="D888">
        <v>1</v>
      </c>
      <c r="E888" t="b">
        <v>0</v>
      </c>
      <c r="F888" t="b">
        <v>0</v>
      </c>
      <c r="G888" t="b">
        <v>1</v>
      </c>
      <c r="H888" t="s">
        <v>12</v>
      </c>
      <c r="I888" t="s">
        <v>5289</v>
      </c>
      <c r="J888" t="s">
        <v>5290</v>
      </c>
      <c r="K888">
        <v>1</v>
      </c>
      <c r="L888">
        <v>0</v>
      </c>
      <c r="M888">
        <v>1</v>
      </c>
      <c r="N888">
        <v>1</v>
      </c>
      <c r="O888" t="s">
        <v>49</v>
      </c>
      <c r="P888">
        <f t="shared" si="65"/>
        <v>0</v>
      </c>
      <c r="Q888">
        <f t="shared" si="66"/>
        <v>1</v>
      </c>
      <c r="R888">
        <f t="shared" si="67"/>
        <v>1</v>
      </c>
      <c r="S888">
        <f t="shared" si="68"/>
        <v>0</v>
      </c>
      <c r="T888" t="str">
        <f t="shared" si="69"/>
        <v/>
      </c>
    </row>
    <row r="889" spans="1:20">
      <c r="A889">
        <v>229</v>
      </c>
      <c r="B889">
        <v>1.15E+18</v>
      </c>
      <c r="C889" t="s">
        <v>8</v>
      </c>
      <c r="D889" t="s">
        <v>1413</v>
      </c>
      <c r="E889" t="b">
        <v>0</v>
      </c>
      <c r="F889" t="b">
        <v>0</v>
      </c>
      <c r="G889" t="b">
        <v>1</v>
      </c>
      <c r="H889" t="s">
        <v>12</v>
      </c>
      <c r="I889" t="s">
        <v>5291</v>
      </c>
      <c r="J889" t="s">
        <v>5292</v>
      </c>
      <c r="K889">
        <v>1</v>
      </c>
      <c r="L889">
        <v>0</v>
      </c>
      <c r="M889">
        <v>1</v>
      </c>
      <c r="N889">
        <v>1</v>
      </c>
      <c r="O889" t="s">
        <v>49</v>
      </c>
      <c r="P889">
        <f t="shared" si="65"/>
        <v>0</v>
      </c>
      <c r="Q889">
        <f t="shared" si="66"/>
        <v>1</v>
      </c>
      <c r="R889">
        <f t="shared" si="67"/>
        <v>1</v>
      </c>
      <c r="S889">
        <f t="shared" si="68"/>
        <v>0</v>
      </c>
      <c r="T889" t="str">
        <f t="shared" si="69"/>
        <v/>
      </c>
    </row>
    <row r="890" spans="1:20">
      <c r="A890">
        <v>229</v>
      </c>
      <c r="B890">
        <v>1.15E+18</v>
      </c>
      <c r="C890" t="s">
        <v>8</v>
      </c>
      <c r="D890" t="s">
        <v>1414</v>
      </c>
      <c r="E890" t="b">
        <v>0</v>
      </c>
      <c r="F890" t="b">
        <v>0</v>
      </c>
      <c r="G890" t="b">
        <v>1</v>
      </c>
      <c r="H890" t="s">
        <v>12</v>
      </c>
      <c r="I890" t="s">
        <v>5293</v>
      </c>
      <c r="J890" t="s">
        <v>5294</v>
      </c>
      <c r="K890">
        <v>1</v>
      </c>
      <c r="L890">
        <v>0</v>
      </c>
      <c r="M890">
        <v>1</v>
      </c>
      <c r="N890">
        <v>1</v>
      </c>
      <c r="O890" t="s">
        <v>49</v>
      </c>
      <c r="P890">
        <f t="shared" si="65"/>
        <v>0</v>
      </c>
      <c r="Q890">
        <f t="shared" si="66"/>
        <v>1</v>
      </c>
      <c r="R890">
        <f t="shared" si="67"/>
        <v>1</v>
      </c>
      <c r="S890">
        <f t="shared" si="68"/>
        <v>0</v>
      </c>
      <c r="T890" t="str">
        <f t="shared" si="69"/>
        <v/>
      </c>
    </row>
    <row r="891" spans="1:20">
      <c r="A891">
        <v>231</v>
      </c>
      <c r="B891">
        <v>1.15E+18</v>
      </c>
      <c r="C891" t="s">
        <v>8</v>
      </c>
      <c r="D891" t="s">
        <v>1426</v>
      </c>
      <c r="E891" t="b">
        <v>0</v>
      </c>
      <c r="F891" t="b">
        <v>0</v>
      </c>
      <c r="G891" t="b">
        <v>1</v>
      </c>
      <c r="H891" t="s">
        <v>12</v>
      </c>
      <c r="I891" t="s">
        <v>5299</v>
      </c>
      <c r="J891" t="s">
        <v>5300</v>
      </c>
      <c r="K891">
        <v>1</v>
      </c>
      <c r="L891">
        <v>0</v>
      </c>
      <c r="M891">
        <v>1</v>
      </c>
      <c r="N891">
        <v>1</v>
      </c>
      <c r="O891" t="s">
        <v>49</v>
      </c>
      <c r="P891">
        <f t="shared" si="65"/>
        <v>0</v>
      </c>
      <c r="Q891">
        <f t="shared" si="66"/>
        <v>1</v>
      </c>
      <c r="R891">
        <f t="shared" si="67"/>
        <v>1</v>
      </c>
      <c r="S891">
        <f t="shared" si="68"/>
        <v>0</v>
      </c>
      <c r="T891" t="str">
        <f t="shared" si="69"/>
        <v/>
      </c>
    </row>
    <row r="892" spans="1:20">
      <c r="A892">
        <v>232</v>
      </c>
      <c r="B892">
        <v>1.15E+18</v>
      </c>
      <c r="C892" t="s">
        <v>8</v>
      </c>
      <c r="D892" t="s">
        <v>1435</v>
      </c>
      <c r="E892" t="b">
        <v>0</v>
      </c>
      <c r="F892" t="b">
        <v>0</v>
      </c>
      <c r="G892" t="b">
        <v>1</v>
      </c>
      <c r="H892" t="s">
        <v>12</v>
      </c>
      <c r="I892" t="s">
        <v>5301</v>
      </c>
      <c r="J892" t="s">
        <v>5302</v>
      </c>
      <c r="K892">
        <v>1</v>
      </c>
      <c r="L892">
        <v>0</v>
      </c>
      <c r="M892">
        <v>1</v>
      </c>
      <c r="N892">
        <v>1</v>
      </c>
      <c r="O892" t="s">
        <v>49</v>
      </c>
      <c r="P892">
        <f t="shared" si="65"/>
        <v>0</v>
      </c>
      <c r="Q892">
        <f t="shared" si="66"/>
        <v>1</v>
      </c>
      <c r="R892">
        <f t="shared" si="67"/>
        <v>1</v>
      </c>
      <c r="S892">
        <f t="shared" si="68"/>
        <v>0</v>
      </c>
      <c r="T892" t="str">
        <f t="shared" si="69"/>
        <v/>
      </c>
    </row>
    <row r="893" spans="1:20">
      <c r="A893">
        <v>232</v>
      </c>
      <c r="B893">
        <v>1.15E+18</v>
      </c>
      <c r="C893" t="s">
        <v>8</v>
      </c>
      <c r="D893" t="s">
        <v>1436</v>
      </c>
      <c r="E893" t="b">
        <v>0</v>
      </c>
      <c r="F893" t="b">
        <v>0</v>
      </c>
      <c r="G893" t="b">
        <v>1</v>
      </c>
      <c r="H893" t="s">
        <v>12</v>
      </c>
      <c r="I893" t="s">
        <v>5303</v>
      </c>
      <c r="J893" t="s">
        <v>5304</v>
      </c>
      <c r="K893">
        <v>1</v>
      </c>
      <c r="L893">
        <v>0</v>
      </c>
      <c r="M893">
        <v>1</v>
      </c>
      <c r="N893">
        <v>1</v>
      </c>
      <c r="O893" t="s">
        <v>49</v>
      </c>
      <c r="P893">
        <f t="shared" si="65"/>
        <v>0</v>
      </c>
      <c r="Q893">
        <f t="shared" si="66"/>
        <v>1</v>
      </c>
      <c r="R893">
        <f t="shared" si="67"/>
        <v>1</v>
      </c>
      <c r="S893">
        <f t="shared" si="68"/>
        <v>0</v>
      </c>
      <c r="T893" t="str">
        <f t="shared" si="69"/>
        <v/>
      </c>
    </row>
    <row r="894" spans="1:20">
      <c r="A894">
        <v>232</v>
      </c>
      <c r="B894">
        <v>1.15E+18</v>
      </c>
      <c r="C894" t="s">
        <v>8</v>
      </c>
      <c r="D894" t="s">
        <v>1437</v>
      </c>
      <c r="E894" t="b">
        <v>0</v>
      </c>
      <c r="F894" t="b">
        <v>0</v>
      </c>
      <c r="G894" t="b">
        <v>1</v>
      </c>
      <c r="H894" t="s">
        <v>12</v>
      </c>
      <c r="I894" t="s">
        <v>5305</v>
      </c>
      <c r="J894" t="s">
        <v>5306</v>
      </c>
      <c r="K894">
        <v>1</v>
      </c>
      <c r="L894">
        <v>0</v>
      </c>
      <c r="M894">
        <v>1</v>
      </c>
      <c r="N894">
        <v>1</v>
      </c>
      <c r="O894" t="s">
        <v>49</v>
      </c>
      <c r="P894">
        <f t="shared" si="65"/>
        <v>0</v>
      </c>
      <c r="Q894">
        <f t="shared" si="66"/>
        <v>1</v>
      </c>
      <c r="R894">
        <f t="shared" si="67"/>
        <v>1</v>
      </c>
      <c r="S894">
        <f t="shared" si="68"/>
        <v>0</v>
      </c>
      <c r="T894" t="str">
        <f t="shared" si="69"/>
        <v/>
      </c>
    </row>
    <row r="895" spans="1:20">
      <c r="A895">
        <v>232</v>
      </c>
      <c r="B895">
        <v>1.15E+18</v>
      </c>
      <c r="C895" t="s">
        <v>8</v>
      </c>
      <c r="D895" t="s">
        <v>1438</v>
      </c>
      <c r="E895" t="b">
        <v>0</v>
      </c>
      <c r="F895" t="b">
        <v>0</v>
      </c>
      <c r="G895" t="b">
        <v>1</v>
      </c>
      <c r="H895" t="s">
        <v>12</v>
      </c>
      <c r="I895" t="s">
        <v>5307</v>
      </c>
      <c r="J895" t="s">
        <v>5308</v>
      </c>
      <c r="K895">
        <v>1</v>
      </c>
      <c r="L895">
        <v>0</v>
      </c>
      <c r="M895">
        <v>1</v>
      </c>
      <c r="N895">
        <v>1</v>
      </c>
      <c r="O895" t="s">
        <v>49</v>
      </c>
      <c r="P895">
        <f t="shared" si="65"/>
        <v>0</v>
      </c>
      <c r="Q895">
        <f t="shared" si="66"/>
        <v>1</v>
      </c>
      <c r="R895">
        <f t="shared" si="67"/>
        <v>1</v>
      </c>
      <c r="S895">
        <f t="shared" si="68"/>
        <v>0</v>
      </c>
      <c r="T895" t="str">
        <f t="shared" si="69"/>
        <v/>
      </c>
    </row>
    <row r="896" spans="1:20">
      <c r="A896">
        <v>232</v>
      </c>
      <c r="B896">
        <v>1.15E+18</v>
      </c>
      <c r="C896" t="s">
        <v>8</v>
      </c>
      <c r="D896" t="s">
        <v>1439</v>
      </c>
      <c r="E896" t="b">
        <v>0</v>
      </c>
      <c r="F896" t="b">
        <v>0</v>
      </c>
      <c r="G896" t="b">
        <v>1</v>
      </c>
      <c r="H896" t="s">
        <v>12</v>
      </c>
      <c r="I896" t="s">
        <v>5309</v>
      </c>
      <c r="J896" t="s">
        <v>5310</v>
      </c>
      <c r="K896">
        <v>1</v>
      </c>
      <c r="L896">
        <v>0</v>
      </c>
      <c r="M896">
        <v>1</v>
      </c>
      <c r="N896">
        <v>1</v>
      </c>
      <c r="O896" t="s">
        <v>49</v>
      </c>
      <c r="P896">
        <f t="shared" si="65"/>
        <v>0</v>
      </c>
      <c r="Q896">
        <f t="shared" si="66"/>
        <v>1</v>
      </c>
      <c r="R896">
        <f t="shared" si="67"/>
        <v>1</v>
      </c>
      <c r="S896">
        <f t="shared" si="68"/>
        <v>0</v>
      </c>
      <c r="T896" t="str">
        <f t="shared" si="69"/>
        <v/>
      </c>
    </row>
    <row r="897" spans="1:20">
      <c r="A897">
        <v>237</v>
      </c>
      <c r="B897">
        <v>1.15E+18</v>
      </c>
      <c r="C897" t="s">
        <v>49</v>
      </c>
      <c r="D897" t="s">
        <v>1459</v>
      </c>
      <c r="E897" t="b">
        <v>0</v>
      </c>
      <c r="F897" t="b">
        <v>0</v>
      </c>
      <c r="G897" t="b">
        <v>1</v>
      </c>
      <c r="H897" t="s">
        <v>12</v>
      </c>
      <c r="I897" t="s">
        <v>5331</v>
      </c>
      <c r="J897" t="s">
        <v>5332</v>
      </c>
      <c r="K897">
        <v>1</v>
      </c>
      <c r="L897">
        <v>2</v>
      </c>
      <c r="M897">
        <v>3</v>
      </c>
      <c r="N897">
        <v>0.33333333333333331</v>
      </c>
      <c r="O897" t="s">
        <v>49</v>
      </c>
      <c r="P897">
        <f t="shared" si="65"/>
        <v>0</v>
      </c>
      <c r="Q897">
        <f t="shared" si="66"/>
        <v>1</v>
      </c>
      <c r="R897">
        <f t="shared" si="67"/>
        <v>1</v>
      </c>
      <c r="S897">
        <f t="shared" si="68"/>
        <v>0</v>
      </c>
      <c r="T897" t="str">
        <f t="shared" si="69"/>
        <v/>
      </c>
    </row>
    <row r="898" spans="1:20">
      <c r="A898">
        <v>238</v>
      </c>
      <c r="B898">
        <v>1.15E+18</v>
      </c>
      <c r="C898" t="s">
        <v>49</v>
      </c>
      <c r="D898" t="s">
        <v>1460</v>
      </c>
      <c r="E898" t="b">
        <v>0</v>
      </c>
      <c r="F898" t="b">
        <v>0</v>
      </c>
      <c r="G898" t="b">
        <v>1</v>
      </c>
      <c r="H898" t="s">
        <v>12</v>
      </c>
      <c r="I898" t="s">
        <v>5333</v>
      </c>
      <c r="J898" t="s">
        <v>5334</v>
      </c>
      <c r="K898">
        <v>1</v>
      </c>
      <c r="L898">
        <v>1</v>
      </c>
      <c r="M898">
        <v>2</v>
      </c>
      <c r="N898">
        <v>0.5</v>
      </c>
      <c r="O898" t="s">
        <v>49</v>
      </c>
      <c r="P898">
        <f t="shared" si="65"/>
        <v>0</v>
      </c>
      <c r="Q898">
        <f t="shared" si="66"/>
        <v>1</v>
      </c>
      <c r="R898">
        <f t="shared" si="67"/>
        <v>1</v>
      </c>
      <c r="S898">
        <f t="shared" si="68"/>
        <v>0</v>
      </c>
      <c r="T898" t="str">
        <f t="shared" si="69"/>
        <v/>
      </c>
    </row>
    <row r="899" spans="1:20">
      <c r="A899">
        <v>238</v>
      </c>
      <c r="B899">
        <v>1.15E+18</v>
      </c>
      <c r="C899" t="s">
        <v>49</v>
      </c>
      <c r="D899" t="s">
        <v>1461</v>
      </c>
      <c r="E899" t="b">
        <v>0</v>
      </c>
      <c r="F899" t="b">
        <v>0</v>
      </c>
      <c r="G899" t="b">
        <v>1</v>
      </c>
      <c r="H899" t="s">
        <v>12</v>
      </c>
      <c r="I899" t="s">
        <v>5335</v>
      </c>
      <c r="J899" t="s">
        <v>5336</v>
      </c>
      <c r="K899">
        <v>1</v>
      </c>
      <c r="L899">
        <v>2</v>
      </c>
      <c r="M899">
        <v>3</v>
      </c>
      <c r="N899">
        <v>0.33333333333333331</v>
      </c>
      <c r="O899" t="s">
        <v>49</v>
      </c>
      <c r="P899">
        <f t="shared" ref="P899:P962" si="70">IF(K899&gt;=P$1,1,0)</f>
        <v>0</v>
      </c>
      <c r="Q899">
        <f t="shared" ref="Q899:Q962" si="71">IF(N899&gt;=Q$1,1,0)</f>
        <v>1</v>
      </c>
      <c r="R899">
        <f t="shared" ref="R899:R962" si="72">IF(O899=R$1,V$1,1)</f>
        <v>1</v>
      </c>
      <c r="S899">
        <f t="shared" ref="S899:S962" si="73">Q899*P899*R899</f>
        <v>0</v>
      </c>
      <c r="T899" t="str">
        <f t="shared" ref="T899:T962" si="74">IF(S899=1,D899,"")</f>
        <v/>
      </c>
    </row>
    <row r="900" spans="1:20">
      <c r="A900">
        <v>240</v>
      </c>
      <c r="B900">
        <v>1.15E+18</v>
      </c>
      <c r="C900" t="s">
        <v>8</v>
      </c>
      <c r="D900" t="s">
        <v>1472</v>
      </c>
      <c r="E900" t="b">
        <v>0</v>
      </c>
      <c r="F900" t="b">
        <v>0</v>
      </c>
      <c r="G900" t="b">
        <v>1</v>
      </c>
      <c r="H900" t="s">
        <v>12</v>
      </c>
      <c r="I900" t="s">
        <v>5357</v>
      </c>
      <c r="J900" t="s">
        <v>5358</v>
      </c>
      <c r="K900">
        <v>1</v>
      </c>
      <c r="L900">
        <v>1</v>
      </c>
      <c r="M900">
        <v>2</v>
      </c>
      <c r="N900">
        <v>0.5</v>
      </c>
      <c r="O900" t="s">
        <v>49</v>
      </c>
      <c r="P900">
        <f t="shared" si="70"/>
        <v>0</v>
      </c>
      <c r="Q900">
        <f t="shared" si="71"/>
        <v>1</v>
      </c>
      <c r="R900">
        <f t="shared" si="72"/>
        <v>1</v>
      </c>
      <c r="S900">
        <f t="shared" si="73"/>
        <v>0</v>
      </c>
      <c r="T900" t="str">
        <f t="shared" si="74"/>
        <v/>
      </c>
    </row>
    <row r="901" spans="1:20">
      <c r="A901">
        <v>240</v>
      </c>
      <c r="B901">
        <v>1.15E+18</v>
      </c>
      <c r="C901" t="s">
        <v>8</v>
      </c>
      <c r="D901" t="s">
        <v>1474</v>
      </c>
      <c r="E901" t="b">
        <v>0</v>
      </c>
      <c r="F901" t="b">
        <v>0</v>
      </c>
      <c r="G901" t="b">
        <v>1</v>
      </c>
      <c r="H901" t="s">
        <v>12</v>
      </c>
      <c r="I901" t="s">
        <v>5361</v>
      </c>
      <c r="J901" t="s">
        <v>5362</v>
      </c>
      <c r="K901">
        <v>1</v>
      </c>
      <c r="L901">
        <v>0</v>
      </c>
      <c r="M901">
        <v>1</v>
      </c>
      <c r="N901">
        <v>1</v>
      </c>
      <c r="O901" t="s">
        <v>49</v>
      </c>
      <c r="P901">
        <f t="shared" si="70"/>
        <v>0</v>
      </c>
      <c r="Q901">
        <f t="shared" si="71"/>
        <v>1</v>
      </c>
      <c r="R901">
        <f t="shared" si="72"/>
        <v>1</v>
      </c>
      <c r="S901">
        <f t="shared" si="73"/>
        <v>0</v>
      </c>
      <c r="T901" t="str">
        <f t="shared" si="74"/>
        <v/>
      </c>
    </row>
    <row r="902" spans="1:20">
      <c r="A902">
        <v>240</v>
      </c>
      <c r="B902">
        <v>1.15E+18</v>
      </c>
      <c r="C902" t="s">
        <v>8</v>
      </c>
      <c r="D902" t="s">
        <v>1475</v>
      </c>
      <c r="E902" t="b">
        <v>0</v>
      </c>
      <c r="F902" t="b">
        <v>0</v>
      </c>
      <c r="G902" t="b">
        <v>1</v>
      </c>
      <c r="H902" t="s">
        <v>12</v>
      </c>
      <c r="I902" t="s">
        <v>5363</v>
      </c>
      <c r="J902" t="s">
        <v>5364</v>
      </c>
      <c r="K902">
        <v>1</v>
      </c>
      <c r="L902">
        <v>0</v>
      </c>
      <c r="M902">
        <v>1</v>
      </c>
      <c r="N902">
        <v>1</v>
      </c>
      <c r="O902" t="s">
        <v>49</v>
      </c>
      <c r="P902">
        <f t="shared" si="70"/>
        <v>0</v>
      </c>
      <c r="Q902">
        <f t="shared" si="71"/>
        <v>1</v>
      </c>
      <c r="R902">
        <f t="shared" si="72"/>
        <v>1</v>
      </c>
      <c r="S902">
        <f t="shared" si="73"/>
        <v>0</v>
      </c>
      <c r="T902" t="str">
        <f t="shared" si="74"/>
        <v/>
      </c>
    </row>
    <row r="903" spans="1:20">
      <c r="A903">
        <v>240</v>
      </c>
      <c r="B903">
        <v>1.15E+18</v>
      </c>
      <c r="C903" t="s">
        <v>8</v>
      </c>
      <c r="D903" t="s">
        <v>1476</v>
      </c>
      <c r="E903" t="b">
        <v>0</v>
      </c>
      <c r="F903" t="b">
        <v>0</v>
      </c>
      <c r="G903" t="b">
        <v>1</v>
      </c>
      <c r="H903" t="s">
        <v>12</v>
      </c>
      <c r="I903" t="s">
        <v>5365</v>
      </c>
      <c r="J903" t="s">
        <v>5366</v>
      </c>
      <c r="K903">
        <v>1</v>
      </c>
      <c r="L903">
        <v>1</v>
      </c>
      <c r="M903">
        <v>2</v>
      </c>
      <c r="N903">
        <v>0.5</v>
      </c>
      <c r="O903" t="s">
        <v>8</v>
      </c>
      <c r="P903">
        <f t="shared" si="70"/>
        <v>0</v>
      </c>
      <c r="Q903">
        <f t="shared" si="71"/>
        <v>1</v>
      </c>
      <c r="R903">
        <f t="shared" si="72"/>
        <v>0</v>
      </c>
      <c r="S903">
        <f t="shared" si="73"/>
        <v>0</v>
      </c>
      <c r="T903" t="str">
        <f t="shared" si="74"/>
        <v/>
      </c>
    </row>
    <row r="904" spans="1:20">
      <c r="A904">
        <v>240</v>
      </c>
      <c r="B904">
        <v>1.15E+18</v>
      </c>
      <c r="C904" t="s">
        <v>8</v>
      </c>
      <c r="D904" t="s">
        <v>1477</v>
      </c>
      <c r="E904" t="b">
        <v>0</v>
      </c>
      <c r="F904" t="b">
        <v>0</v>
      </c>
      <c r="G904" t="b">
        <v>1</v>
      </c>
      <c r="H904" t="s">
        <v>12</v>
      </c>
      <c r="I904" t="s">
        <v>5367</v>
      </c>
      <c r="J904" t="s">
        <v>5368</v>
      </c>
      <c r="K904">
        <v>1</v>
      </c>
      <c r="L904">
        <v>3</v>
      </c>
      <c r="M904">
        <v>4</v>
      </c>
      <c r="N904">
        <v>0.25</v>
      </c>
      <c r="O904" t="s">
        <v>49</v>
      </c>
      <c r="P904">
        <f t="shared" si="70"/>
        <v>0</v>
      </c>
      <c r="Q904">
        <f t="shared" si="71"/>
        <v>0</v>
      </c>
      <c r="R904">
        <f t="shared" si="72"/>
        <v>1</v>
      </c>
      <c r="S904">
        <f t="shared" si="73"/>
        <v>0</v>
      </c>
      <c r="T904" t="str">
        <f t="shared" si="74"/>
        <v/>
      </c>
    </row>
    <row r="905" spans="1:20">
      <c r="A905">
        <v>240</v>
      </c>
      <c r="B905">
        <v>1.15E+18</v>
      </c>
      <c r="C905" t="s">
        <v>8</v>
      </c>
      <c r="D905" t="s">
        <v>1478</v>
      </c>
      <c r="E905" t="b">
        <v>0</v>
      </c>
      <c r="F905" t="b">
        <v>0</v>
      </c>
      <c r="G905" t="b">
        <v>1</v>
      </c>
      <c r="H905" t="s">
        <v>12</v>
      </c>
      <c r="I905" t="s">
        <v>5369</v>
      </c>
      <c r="J905" t="s">
        <v>5370</v>
      </c>
      <c r="K905">
        <v>1</v>
      </c>
      <c r="L905">
        <v>0</v>
      </c>
      <c r="M905">
        <v>1</v>
      </c>
      <c r="N905">
        <v>1</v>
      </c>
      <c r="O905" t="s">
        <v>49</v>
      </c>
      <c r="P905">
        <f t="shared" si="70"/>
        <v>0</v>
      </c>
      <c r="Q905">
        <f t="shared" si="71"/>
        <v>1</v>
      </c>
      <c r="R905">
        <f t="shared" si="72"/>
        <v>1</v>
      </c>
      <c r="S905">
        <f t="shared" si="73"/>
        <v>0</v>
      </c>
      <c r="T905" t="str">
        <f t="shared" si="74"/>
        <v/>
      </c>
    </row>
    <row r="906" spans="1:20">
      <c r="A906">
        <v>243</v>
      </c>
      <c r="B906">
        <v>1.15E+18</v>
      </c>
      <c r="C906" t="s">
        <v>8</v>
      </c>
      <c r="D906" t="s">
        <v>1483</v>
      </c>
      <c r="E906" t="b">
        <v>0</v>
      </c>
      <c r="F906" t="b">
        <v>0</v>
      </c>
      <c r="G906" t="b">
        <v>1</v>
      </c>
      <c r="H906" t="s">
        <v>12</v>
      </c>
      <c r="I906" t="s">
        <v>5377</v>
      </c>
      <c r="J906" t="s">
        <v>5378</v>
      </c>
      <c r="K906">
        <v>1</v>
      </c>
      <c r="L906">
        <v>0</v>
      </c>
      <c r="M906">
        <v>1</v>
      </c>
      <c r="N906">
        <v>1</v>
      </c>
      <c r="O906" t="s">
        <v>49</v>
      </c>
      <c r="P906">
        <f t="shared" si="70"/>
        <v>0</v>
      </c>
      <c r="Q906">
        <f t="shared" si="71"/>
        <v>1</v>
      </c>
      <c r="R906">
        <f t="shared" si="72"/>
        <v>1</v>
      </c>
      <c r="S906">
        <f t="shared" si="73"/>
        <v>0</v>
      </c>
      <c r="T906" t="str">
        <f t="shared" si="74"/>
        <v/>
      </c>
    </row>
    <row r="907" spans="1:20">
      <c r="A907">
        <v>244</v>
      </c>
      <c r="B907">
        <v>1.15E+18</v>
      </c>
      <c r="C907" t="s">
        <v>8</v>
      </c>
      <c r="D907" t="s">
        <v>1484</v>
      </c>
      <c r="E907" t="b">
        <v>0</v>
      </c>
      <c r="F907" t="b">
        <v>0</v>
      </c>
      <c r="G907" t="b">
        <v>1</v>
      </c>
      <c r="H907" t="s">
        <v>12</v>
      </c>
      <c r="I907" t="s">
        <v>5379</v>
      </c>
      <c r="J907" t="s">
        <v>5380</v>
      </c>
      <c r="K907">
        <v>1</v>
      </c>
      <c r="L907">
        <v>0</v>
      </c>
      <c r="M907">
        <v>1</v>
      </c>
      <c r="N907">
        <v>1</v>
      </c>
      <c r="O907" t="s">
        <v>49</v>
      </c>
      <c r="P907">
        <f t="shared" si="70"/>
        <v>0</v>
      </c>
      <c r="Q907">
        <f t="shared" si="71"/>
        <v>1</v>
      </c>
      <c r="R907">
        <f t="shared" si="72"/>
        <v>1</v>
      </c>
      <c r="S907">
        <f t="shared" si="73"/>
        <v>0</v>
      </c>
      <c r="T907" t="str">
        <f t="shared" si="74"/>
        <v/>
      </c>
    </row>
    <row r="908" spans="1:20">
      <c r="A908">
        <v>244</v>
      </c>
      <c r="B908">
        <v>1.15E+18</v>
      </c>
      <c r="C908" t="s">
        <v>8</v>
      </c>
      <c r="D908" t="s">
        <v>1485</v>
      </c>
      <c r="E908" t="b">
        <v>0</v>
      </c>
      <c r="F908" t="b">
        <v>0</v>
      </c>
      <c r="G908" t="b">
        <v>1</v>
      </c>
      <c r="H908" t="s">
        <v>12</v>
      </c>
      <c r="I908" t="s">
        <v>5381</v>
      </c>
      <c r="J908" t="s">
        <v>5382</v>
      </c>
      <c r="K908">
        <v>1</v>
      </c>
      <c r="L908">
        <v>0</v>
      </c>
      <c r="M908">
        <v>1</v>
      </c>
      <c r="N908">
        <v>1</v>
      </c>
      <c r="O908" t="s">
        <v>8</v>
      </c>
      <c r="P908">
        <f t="shared" si="70"/>
        <v>0</v>
      </c>
      <c r="Q908">
        <f t="shared" si="71"/>
        <v>1</v>
      </c>
      <c r="R908">
        <f t="shared" si="72"/>
        <v>0</v>
      </c>
      <c r="S908">
        <f t="shared" si="73"/>
        <v>0</v>
      </c>
      <c r="T908" t="str">
        <f t="shared" si="74"/>
        <v/>
      </c>
    </row>
    <row r="909" spans="1:20">
      <c r="A909">
        <v>245</v>
      </c>
      <c r="B909">
        <v>1.15E+18</v>
      </c>
      <c r="C909" t="s">
        <v>8</v>
      </c>
      <c r="D909" t="s">
        <v>1487</v>
      </c>
      <c r="E909" t="b">
        <v>0</v>
      </c>
      <c r="F909" t="b">
        <v>0</v>
      </c>
      <c r="G909" t="b">
        <v>1</v>
      </c>
      <c r="H909" t="s">
        <v>12</v>
      </c>
      <c r="I909" t="s">
        <v>5385</v>
      </c>
      <c r="J909" t="s">
        <v>5386</v>
      </c>
      <c r="K909">
        <v>1</v>
      </c>
      <c r="L909">
        <v>0</v>
      </c>
      <c r="M909">
        <v>1</v>
      </c>
      <c r="N909">
        <v>1</v>
      </c>
      <c r="O909" t="s">
        <v>49</v>
      </c>
      <c r="P909">
        <f t="shared" si="70"/>
        <v>0</v>
      </c>
      <c r="Q909">
        <f t="shared" si="71"/>
        <v>1</v>
      </c>
      <c r="R909">
        <f t="shared" si="72"/>
        <v>1</v>
      </c>
      <c r="S909">
        <f t="shared" si="73"/>
        <v>0</v>
      </c>
      <c r="T909" t="str">
        <f t="shared" si="74"/>
        <v/>
      </c>
    </row>
    <row r="910" spans="1:20">
      <c r="A910">
        <v>245</v>
      </c>
      <c r="B910">
        <v>1.15E+18</v>
      </c>
      <c r="C910" t="s">
        <v>8</v>
      </c>
      <c r="D910" t="s">
        <v>1488</v>
      </c>
      <c r="E910" t="b">
        <v>0</v>
      </c>
      <c r="F910" t="b">
        <v>0</v>
      </c>
      <c r="G910" t="b">
        <v>1</v>
      </c>
      <c r="H910" t="s">
        <v>12</v>
      </c>
      <c r="I910" t="s">
        <v>5387</v>
      </c>
      <c r="J910" t="s">
        <v>5388</v>
      </c>
      <c r="K910">
        <v>1</v>
      </c>
      <c r="L910">
        <v>0</v>
      </c>
      <c r="M910">
        <v>1</v>
      </c>
      <c r="N910">
        <v>1</v>
      </c>
      <c r="O910" t="s">
        <v>49</v>
      </c>
      <c r="P910">
        <f t="shared" si="70"/>
        <v>0</v>
      </c>
      <c r="Q910">
        <f t="shared" si="71"/>
        <v>1</v>
      </c>
      <c r="R910">
        <f t="shared" si="72"/>
        <v>1</v>
      </c>
      <c r="S910">
        <f t="shared" si="73"/>
        <v>0</v>
      </c>
      <c r="T910" t="str">
        <f t="shared" si="74"/>
        <v/>
      </c>
    </row>
    <row r="911" spans="1:20">
      <c r="A911">
        <v>245</v>
      </c>
      <c r="B911">
        <v>1.15E+18</v>
      </c>
      <c r="C911" t="s">
        <v>8</v>
      </c>
      <c r="D911" t="s">
        <v>1489</v>
      </c>
      <c r="E911" t="b">
        <v>0</v>
      </c>
      <c r="F911" t="b">
        <v>0</v>
      </c>
      <c r="G911" t="b">
        <v>1</v>
      </c>
      <c r="H911" t="s">
        <v>12</v>
      </c>
      <c r="I911" t="s">
        <v>5389</v>
      </c>
      <c r="J911" t="s">
        <v>5390</v>
      </c>
      <c r="K911">
        <v>1</v>
      </c>
      <c r="L911">
        <v>0</v>
      </c>
      <c r="M911">
        <v>1</v>
      </c>
      <c r="N911">
        <v>1</v>
      </c>
      <c r="O911" t="s">
        <v>49</v>
      </c>
      <c r="P911">
        <f t="shared" si="70"/>
        <v>0</v>
      </c>
      <c r="Q911">
        <f t="shared" si="71"/>
        <v>1</v>
      </c>
      <c r="R911">
        <f t="shared" si="72"/>
        <v>1</v>
      </c>
      <c r="S911">
        <f t="shared" si="73"/>
        <v>0</v>
      </c>
      <c r="T911" t="str">
        <f t="shared" si="74"/>
        <v/>
      </c>
    </row>
    <row r="912" spans="1:20">
      <c r="A912">
        <v>245</v>
      </c>
      <c r="B912">
        <v>1.15E+18</v>
      </c>
      <c r="C912" t="s">
        <v>8</v>
      </c>
      <c r="D912" t="s">
        <v>1490</v>
      </c>
      <c r="E912" t="b">
        <v>0</v>
      </c>
      <c r="F912" t="b">
        <v>0</v>
      </c>
      <c r="G912" t="b">
        <v>1</v>
      </c>
      <c r="H912" t="s">
        <v>12</v>
      </c>
      <c r="I912" t="s">
        <v>5391</v>
      </c>
      <c r="J912" t="s">
        <v>5392</v>
      </c>
      <c r="K912">
        <v>1</v>
      </c>
      <c r="L912">
        <v>0</v>
      </c>
      <c r="M912">
        <v>1</v>
      </c>
      <c r="N912">
        <v>1</v>
      </c>
      <c r="O912" t="s">
        <v>49</v>
      </c>
      <c r="P912">
        <f t="shared" si="70"/>
        <v>0</v>
      </c>
      <c r="Q912">
        <f t="shared" si="71"/>
        <v>1</v>
      </c>
      <c r="R912">
        <f t="shared" si="72"/>
        <v>1</v>
      </c>
      <c r="S912">
        <f t="shared" si="73"/>
        <v>0</v>
      </c>
      <c r="T912" t="str">
        <f t="shared" si="74"/>
        <v/>
      </c>
    </row>
    <row r="913" spans="1:20">
      <c r="A913">
        <v>246</v>
      </c>
      <c r="B913">
        <v>1.15E+18</v>
      </c>
      <c r="C913" t="s">
        <v>49</v>
      </c>
      <c r="D913" t="s">
        <v>1494</v>
      </c>
      <c r="E913" t="b">
        <v>0</v>
      </c>
      <c r="F913" t="b">
        <v>0</v>
      </c>
      <c r="G913" t="b">
        <v>1</v>
      </c>
      <c r="H913" t="s">
        <v>12</v>
      </c>
      <c r="I913" t="s">
        <v>5399</v>
      </c>
      <c r="J913" t="s">
        <v>5400</v>
      </c>
      <c r="K913">
        <v>1</v>
      </c>
      <c r="L913">
        <v>3</v>
      </c>
      <c r="M913">
        <v>4</v>
      </c>
      <c r="N913">
        <v>0.25</v>
      </c>
      <c r="O913" t="s">
        <v>49</v>
      </c>
      <c r="P913">
        <f t="shared" si="70"/>
        <v>0</v>
      </c>
      <c r="Q913">
        <f t="shared" si="71"/>
        <v>0</v>
      </c>
      <c r="R913">
        <f t="shared" si="72"/>
        <v>1</v>
      </c>
      <c r="S913">
        <f t="shared" si="73"/>
        <v>0</v>
      </c>
      <c r="T913" t="str">
        <f t="shared" si="74"/>
        <v/>
      </c>
    </row>
    <row r="914" spans="1:20">
      <c r="A914">
        <v>252</v>
      </c>
      <c r="B914">
        <v>1.15E+18</v>
      </c>
      <c r="C914" t="s">
        <v>49</v>
      </c>
      <c r="D914" t="s">
        <v>1521</v>
      </c>
      <c r="E914" t="b">
        <v>0</v>
      </c>
      <c r="F914" t="b">
        <v>0</v>
      </c>
      <c r="G914" t="b">
        <v>1</v>
      </c>
      <c r="H914" t="s">
        <v>12</v>
      </c>
      <c r="I914" t="s">
        <v>5445</v>
      </c>
      <c r="J914" t="s">
        <v>5446</v>
      </c>
      <c r="K914">
        <v>1</v>
      </c>
      <c r="L914">
        <v>1</v>
      </c>
      <c r="M914">
        <v>2</v>
      </c>
      <c r="N914">
        <v>0.5</v>
      </c>
      <c r="O914" t="s">
        <v>49</v>
      </c>
      <c r="P914">
        <f t="shared" si="70"/>
        <v>0</v>
      </c>
      <c r="Q914">
        <f t="shared" si="71"/>
        <v>1</v>
      </c>
      <c r="R914">
        <f t="shared" si="72"/>
        <v>1</v>
      </c>
      <c r="S914">
        <f t="shared" si="73"/>
        <v>0</v>
      </c>
      <c r="T914" t="str">
        <f t="shared" si="74"/>
        <v/>
      </c>
    </row>
    <row r="915" spans="1:20">
      <c r="A915">
        <v>253</v>
      </c>
      <c r="B915">
        <v>1.15E+18</v>
      </c>
      <c r="C915" t="s">
        <v>49</v>
      </c>
      <c r="D915" t="s">
        <v>1523</v>
      </c>
      <c r="E915" t="b">
        <v>0</v>
      </c>
      <c r="F915" t="b">
        <v>0</v>
      </c>
      <c r="G915" t="b">
        <v>1</v>
      </c>
      <c r="H915" t="s">
        <v>12</v>
      </c>
      <c r="I915" t="s">
        <v>5449</v>
      </c>
      <c r="J915" t="s">
        <v>5450</v>
      </c>
      <c r="K915">
        <v>1</v>
      </c>
      <c r="L915">
        <v>1</v>
      </c>
      <c r="M915">
        <v>2</v>
      </c>
      <c r="N915">
        <v>0.5</v>
      </c>
      <c r="O915" t="s">
        <v>49</v>
      </c>
      <c r="P915">
        <f t="shared" si="70"/>
        <v>0</v>
      </c>
      <c r="Q915">
        <f t="shared" si="71"/>
        <v>1</v>
      </c>
      <c r="R915">
        <f t="shared" si="72"/>
        <v>1</v>
      </c>
      <c r="S915">
        <f t="shared" si="73"/>
        <v>0</v>
      </c>
      <c r="T915" t="str">
        <f t="shared" si="74"/>
        <v/>
      </c>
    </row>
    <row r="916" spans="1:20">
      <c r="A916">
        <v>254</v>
      </c>
      <c r="B916">
        <v>1.15E+18</v>
      </c>
      <c r="C916" t="s">
        <v>8</v>
      </c>
      <c r="D916" t="s">
        <v>1531</v>
      </c>
      <c r="E916" t="b">
        <v>0</v>
      </c>
      <c r="F916" t="b">
        <v>0</v>
      </c>
      <c r="G916" t="b">
        <v>1</v>
      </c>
      <c r="H916" t="s">
        <v>12</v>
      </c>
      <c r="I916" t="s">
        <v>5457</v>
      </c>
      <c r="J916" t="s">
        <v>5458</v>
      </c>
      <c r="K916">
        <v>1</v>
      </c>
      <c r="L916">
        <v>0</v>
      </c>
      <c r="M916">
        <v>1</v>
      </c>
      <c r="N916">
        <v>1</v>
      </c>
      <c r="O916" t="s">
        <v>49</v>
      </c>
      <c r="P916">
        <f t="shared" si="70"/>
        <v>0</v>
      </c>
      <c r="Q916">
        <f t="shared" si="71"/>
        <v>1</v>
      </c>
      <c r="R916">
        <f t="shared" si="72"/>
        <v>1</v>
      </c>
      <c r="S916">
        <f t="shared" si="73"/>
        <v>0</v>
      </c>
      <c r="T916" t="str">
        <f t="shared" si="74"/>
        <v/>
      </c>
    </row>
    <row r="917" spans="1:20">
      <c r="A917">
        <v>256</v>
      </c>
      <c r="B917">
        <v>1.15E+18</v>
      </c>
      <c r="C917" t="s">
        <v>49</v>
      </c>
      <c r="D917" t="s">
        <v>1533</v>
      </c>
      <c r="E917" t="b">
        <v>0</v>
      </c>
      <c r="F917" t="b">
        <v>0</v>
      </c>
      <c r="G917" t="b">
        <v>1</v>
      </c>
      <c r="H917" t="s">
        <v>12</v>
      </c>
      <c r="I917" t="s">
        <v>5463</v>
      </c>
      <c r="J917" t="s">
        <v>5464</v>
      </c>
      <c r="K917">
        <v>1</v>
      </c>
      <c r="L917">
        <v>1</v>
      </c>
      <c r="M917">
        <v>2</v>
      </c>
      <c r="N917">
        <v>0.5</v>
      </c>
      <c r="O917" t="s">
        <v>49</v>
      </c>
      <c r="P917">
        <f t="shared" si="70"/>
        <v>0</v>
      </c>
      <c r="Q917">
        <f t="shared" si="71"/>
        <v>1</v>
      </c>
      <c r="R917">
        <f t="shared" si="72"/>
        <v>1</v>
      </c>
      <c r="S917">
        <f t="shared" si="73"/>
        <v>0</v>
      </c>
      <c r="T917" t="str">
        <f t="shared" si="74"/>
        <v/>
      </c>
    </row>
    <row r="918" spans="1:20">
      <c r="A918">
        <v>256</v>
      </c>
      <c r="B918">
        <v>1.15E+18</v>
      </c>
      <c r="C918" t="s">
        <v>49</v>
      </c>
      <c r="D918" t="s">
        <v>1534</v>
      </c>
      <c r="E918" t="b">
        <v>0</v>
      </c>
      <c r="F918" t="b">
        <v>0</v>
      </c>
      <c r="G918" t="b">
        <v>1</v>
      </c>
      <c r="H918" t="s">
        <v>12</v>
      </c>
      <c r="I918" t="s">
        <v>5465</v>
      </c>
      <c r="J918" t="s">
        <v>5466</v>
      </c>
      <c r="K918">
        <v>1</v>
      </c>
      <c r="L918">
        <v>1</v>
      </c>
      <c r="M918">
        <v>2</v>
      </c>
      <c r="N918">
        <v>0.5</v>
      </c>
      <c r="O918" t="s">
        <v>49</v>
      </c>
      <c r="P918">
        <f t="shared" si="70"/>
        <v>0</v>
      </c>
      <c r="Q918">
        <f t="shared" si="71"/>
        <v>1</v>
      </c>
      <c r="R918">
        <f t="shared" si="72"/>
        <v>1</v>
      </c>
      <c r="S918">
        <f t="shared" si="73"/>
        <v>0</v>
      </c>
      <c r="T918" t="str">
        <f t="shared" si="74"/>
        <v/>
      </c>
    </row>
    <row r="919" spans="1:20">
      <c r="A919">
        <v>257</v>
      </c>
      <c r="B919">
        <v>1.15E+18</v>
      </c>
      <c r="C919" t="s">
        <v>49</v>
      </c>
      <c r="D919" t="s">
        <v>1536</v>
      </c>
      <c r="E919" t="b">
        <v>0</v>
      </c>
      <c r="F919" t="b">
        <v>0</v>
      </c>
      <c r="G919" t="b">
        <v>1</v>
      </c>
      <c r="H919" t="s">
        <v>12</v>
      </c>
      <c r="I919" t="s">
        <v>5469</v>
      </c>
      <c r="J919" t="s">
        <v>5470</v>
      </c>
      <c r="K919">
        <v>1</v>
      </c>
      <c r="L919">
        <v>5</v>
      </c>
      <c r="M919">
        <v>6</v>
      </c>
      <c r="N919">
        <v>0.16666666666666666</v>
      </c>
      <c r="O919" t="s">
        <v>49</v>
      </c>
      <c r="P919">
        <f t="shared" si="70"/>
        <v>0</v>
      </c>
      <c r="Q919">
        <f t="shared" si="71"/>
        <v>0</v>
      </c>
      <c r="R919">
        <f t="shared" si="72"/>
        <v>1</v>
      </c>
      <c r="S919">
        <f t="shared" si="73"/>
        <v>0</v>
      </c>
      <c r="T919" t="str">
        <f t="shared" si="74"/>
        <v/>
      </c>
    </row>
    <row r="920" spans="1:20">
      <c r="A920">
        <v>258</v>
      </c>
      <c r="B920">
        <v>1.15E+18</v>
      </c>
      <c r="C920" t="s">
        <v>8</v>
      </c>
      <c r="D920" t="s">
        <v>1538</v>
      </c>
      <c r="E920" t="b">
        <v>0</v>
      </c>
      <c r="F920" t="b">
        <v>0</v>
      </c>
      <c r="G920" t="b">
        <v>1</v>
      </c>
      <c r="H920" t="s">
        <v>12</v>
      </c>
      <c r="I920" t="s">
        <v>5473</v>
      </c>
      <c r="J920" t="s">
        <v>5474</v>
      </c>
      <c r="K920">
        <v>1</v>
      </c>
      <c r="L920">
        <v>0</v>
      </c>
      <c r="M920">
        <v>1</v>
      </c>
      <c r="N920">
        <v>1</v>
      </c>
      <c r="O920" t="s">
        <v>49</v>
      </c>
      <c r="P920">
        <f t="shared" si="70"/>
        <v>0</v>
      </c>
      <c r="Q920">
        <f t="shared" si="71"/>
        <v>1</v>
      </c>
      <c r="R920">
        <f t="shared" si="72"/>
        <v>1</v>
      </c>
      <c r="S920">
        <f t="shared" si="73"/>
        <v>0</v>
      </c>
      <c r="T920" t="str">
        <f t="shared" si="74"/>
        <v/>
      </c>
    </row>
    <row r="921" spans="1:20">
      <c r="A921">
        <v>258</v>
      </c>
      <c r="B921">
        <v>1.15E+18</v>
      </c>
      <c r="C921" t="s">
        <v>8</v>
      </c>
      <c r="D921" t="s">
        <v>1539</v>
      </c>
      <c r="E921" t="b">
        <v>0</v>
      </c>
      <c r="F921" t="b">
        <v>0</v>
      </c>
      <c r="G921" t="b">
        <v>1</v>
      </c>
      <c r="H921" t="s">
        <v>12</v>
      </c>
      <c r="I921" t="s">
        <v>5475</v>
      </c>
      <c r="J921" t="s">
        <v>5476</v>
      </c>
      <c r="K921">
        <v>1</v>
      </c>
      <c r="L921">
        <v>0</v>
      </c>
      <c r="M921">
        <v>1</v>
      </c>
      <c r="N921">
        <v>1</v>
      </c>
      <c r="O921" t="s">
        <v>49</v>
      </c>
      <c r="P921">
        <f t="shared" si="70"/>
        <v>0</v>
      </c>
      <c r="Q921">
        <f t="shared" si="71"/>
        <v>1</v>
      </c>
      <c r="R921">
        <f t="shared" si="72"/>
        <v>1</v>
      </c>
      <c r="S921">
        <f t="shared" si="73"/>
        <v>0</v>
      </c>
      <c r="T921" t="str">
        <f t="shared" si="74"/>
        <v/>
      </c>
    </row>
    <row r="922" spans="1:20">
      <c r="A922">
        <v>258</v>
      </c>
      <c r="B922">
        <v>1.15E+18</v>
      </c>
      <c r="C922" t="s">
        <v>8</v>
      </c>
      <c r="D922" t="s">
        <v>1540</v>
      </c>
      <c r="E922" t="b">
        <v>0</v>
      </c>
      <c r="F922" t="b">
        <v>0</v>
      </c>
      <c r="G922" t="b">
        <v>1</v>
      </c>
      <c r="H922" t="s">
        <v>12</v>
      </c>
      <c r="I922" t="s">
        <v>5477</v>
      </c>
      <c r="J922" t="s">
        <v>5478</v>
      </c>
      <c r="K922">
        <v>1</v>
      </c>
      <c r="L922">
        <v>0</v>
      </c>
      <c r="M922">
        <v>1</v>
      </c>
      <c r="N922">
        <v>1</v>
      </c>
      <c r="O922" t="s">
        <v>49</v>
      </c>
      <c r="P922">
        <f t="shared" si="70"/>
        <v>0</v>
      </c>
      <c r="Q922">
        <f t="shared" si="71"/>
        <v>1</v>
      </c>
      <c r="R922">
        <f t="shared" si="72"/>
        <v>1</v>
      </c>
      <c r="S922">
        <f t="shared" si="73"/>
        <v>0</v>
      </c>
      <c r="T922" t="str">
        <f t="shared" si="74"/>
        <v/>
      </c>
    </row>
    <row r="923" spans="1:20">
      <c r="A923">
        <v>259</v>
      </c>
      <c r="B923">
        <v>1.15E+18</v>
      </c>
      <c r="C923" t="s">
        <v>8</v>
      </c>
      <c r="D923" t="s">
        <v>1541</v>
      </c>
      <c r="E923" t="b">
        <v>0</v>
      </c>
      <c r="F923" t="b">
        <v>0</v>
      </c>
      <c r="G923" t="b">
        <v>1</v>
      </c>
      <c r="H923" t="s">
        <v>12</v>
      </c>
      <c r="I923" t="s">
        <v>5479</v>
      </c>
      <c r="J923" t="s">
        <v>5480</v>
      </c>
      <c r="K923">
        <v>1</v>
      </c>
      <c r="L923">
        <v>0</v>
      </c>
      <c r="M923">
        <v>1</v>
      </c>
      <c r="N923">
        <v>1</v>
      </c>
      <c r="O923" t="s">
        <v>49</v>
      </c>
      <c r="P923">
        <f t="shared" si="70"/>
        <v>0</v>
      </c>
      <c r="Q923">
        <f t="shared" si="71"/>
        <v>1</v>
      </c>
      <c r="R923">
        <f t="shared" si="72"/>
        <v>1</v>
      </c>
      <c r="S923">
        <f t="shared" si="73"/>
        <v>0</v>
      </c>
      <c r="T923" t="str">
        <f t="shared" si="74"/>
        <v/>
      </c>
    </row>
    <row r="924" spans="1:20">
      <c r="A924">
        <v>260</v>
      </c>
      <c r="B924">
        <v>1.15E+18</v>
      </c>
      <c r="C924" t="s">
        <v>49</v>
      </c>
      <c r="D924" t="s">
        <v>1543</v>
      </c>
      <c r="E924" t="b">
        <v>0</v>
      </c>
      <c r="F924" t="b">
        <v>0</v>
      </c>
      <c r="G924" t="b">
        <v>1</v>
      </c>
      <c r="H924" t="s">
        <v>12</v>
      </c>
      <c r="I924" t="s">
        <v>5483</v>
      </c>
      <c r="J924" t="s">
        <v>5484</v>
      </c>
      <c r="K924">
        <v>1</v>
      </c>
      <c r="L924">
        <v>1</v>
      </c>
      <c r="M924">
        <v>2</v>
      </c>
      <c r="N924">
        <v>0.5</v>
      </c>
      <c r="O924" t="s">
        <v>49</v>
      </c>
      <c r="P924">
        <f t="shared" si="70"/>
        <v>0</v>
      </c>
      <c r="Q924">
        <f t="shared" si="71"/>
        <v>1</v>
      </c>
      <c r="R924">
        <f t="shared" si="72"/>
        <v>1</v>
      </c>
      <c r="S924">
        <f t="shared" si="73"/>
        <v>0</v>
      </c>
      <c r="T924" t="str">
        <f t="shared" si="74"/>
        <v/>
      </c>
    </row>
    <row r="925" spans="1:20">
      <c r="A925">
        <v>261</v>
      </c>
      <c r="B925">
        <v>1.15E+18</v>
      </c>
      <c r="C925" t="s">
        <v>8</v>
      </c>
      <c r="D925" t="s">
        <v>1545</v>
      </c>
      <c r="E925" t="b">
        <v>0</v>
      </c>
      <c r="F925" t="b">
        <v>0</v>
      </c>
      <c r="G925" t="b">
        <v>1</v>
      </c>
      <c r="H925" t="s">
        <v>12</v>
      </c>
      <c r="I925" t="s">
        <v>5487</v>
      </c>
      <c r="J925" t="s">
        <v>5488</v>
      </c>
      <c r="K925">
        <v>1</v>
      </c>
      <c r="L925">
        <v>1</v>
      </c>
      <c r="M925">
        <v>2</v>
      </c>
      <c r="N925">
        <v>0.5</v>
      </c>
      <c r="O925" t="s">
        <v>49</v>
      </c>
      <c r="P925">
        <f t="shared" si="70"/>
        <v>0</v>
      </c>
      <c r="Q925">
        <f t="shared" si="71"/>
        <v>1</v>
      </c>
      <c r="R925">
        <f t="shared" si="72"/>
        <v>1</v>
      </c>
      <c r="S925">
        <f t="shared" si="73"/>
        <v>0</v>
      </c>
      <c r="T925" t="str">
        <f t="shared" si="74"/>
        <v/>
      </c>
    </row>
    <row r="926" spans="1:20">
      <c r="A926">
        <v>261</v>
      </c>
      <c r="B926">
        <v>1.15E+18</v>
      </c>
      <c r="C926" t="s">
        <v>8</v>
      </c>
      <c r="D926" t="s">
        <v>1546</v>
      </c>
      <c r="E926" t="b">
        <v>0</v>
      </c>
      <c r="F926" t="b">
        <v>0</v>
      </c>
      <c r="G926" t="b">
        <v>1</v>
      </c>
      <c r="H926" t="s">
        <v>12</v>
      </c>
      <c r="I926" t="s">
        <v>5489</v>
      </c>
      <c r="J926" t="s">
        <v>5490</v>
      </c>
      <c r="K926">
        <v>1</v>
      </c>
      <c r="L926">
        <v>0</v>
      </c>
      <c r="M926">
        <v>1</v>
      </c>
      <c r="N926">
        <v>1</v>
      </c>
      <c r="O926" t="s">
        <v>49</v>
      </c>
      <c r="P926">
        <f t="shared" si="70"/>
        <v>0</v>
      </c>
      <c r="Q926">
        <f t="shared" si="71"/>
        <v>1</v>
      </c>
      <c r="R926">
        <f t="shared" si="72"/>
        <v>1</v>
      </c>
      <c r="S926">
        <f t="shared" si="73"/>
        <v>0</v>
      </c>
      <c r="T926" t="str">
        <f t="shared" si="74"/>
        <v/>
      </c>
    </row>
    <row r="927" spans="1:20">
      <c r="A927">
        <v>263</v>
      </c>
      <c r="B927">
        <v>1.15E+18</v>
      </c>
      <c r="C927" t="s">
        <v>8</v>
      </c>
      <c r="D927" t="s">
        <v>1552</v>
      </c>
      <c r="E927" t="b">
        <v>0</v>
      </c>
      <c r="F927" t="b">
        <v>0</v>
      </c>
      <c r="G927" t="b">
        <v>1</v>
      </c>
      <c r="H927" t="s">
        <v>12</v>
      </c>
      <c r="I927" t="s">
        <v>5501</v>
      </c>
      <c r="J927" t="s">
        <v>5502</v>
      </c>
      <c r="K927">
        <v>1</v>
      </c>
      <c r="L927">
        <v>0</v>
      </c>
      <c r="M927">
        <v>1</v>
      </c>
      <c r="N927">
        <v>1</v>
      </c>
      <c r="O927" t="s">
        <v>49</v>
      </c>
      <c r="P927">
        <f t="shared" si="70"/>
        <v>0</v>
      </c>
      <c r="Q927">
        <f t="shared" si="71"/>
        <v>1</v>
      </c>
      <c r="R927">
        <f t="shared" si="72"/>
        <v>1</v>
      </c>
      <c r="S927">
        <f t="shared" si="73"/>
        <v>0</v>
      </c>
      <c r="T927" t="str">
        <f t="shared" si="74"/>
        <v/>
      </c>
    </row>
    <row r="928" spans="1:20">
      <c r="A928">
        <v>263</v>
      </c>
      <c r="B928">
        <v>1.15E+18</v>
      </c>
      <c r="C928" t="s">
        <v>8</v>
      </c>
      <c r="D928" t="s">
        <v>1553</v>
      </c>
      <c r="E928" t="b">
        <v>0</v>
      </c>
      <c r="F928" t="b">
        <v>0</v>
      </c>
      <c r="G928" t="b">
        <v>1</v>
      </c>
      <c r="H928" t="s">
        <v>12</v>
      </c>
      <c r="I928" t="s">
        <v>5503</v>
      </c>
      <c r="J928" t="s">
        <v>5504</v>
      </c>
      <c r="K928">
        <v>1</v>
      </c>
      <c r="L928">
        <v>0</v>
      </c>
      <c r="M928">
        <v>1</v>
      </c>
      <c r="N928">
        <v>1</v>
      </c>
      <c r="O928" t="s">
        <v>49</v>
      </c>
      <c r="P928">
        <f t="shared" si="70"/>
        <v>0</v>
      </c>
      <c r="Q928">
        <f t="shared" si="71"/>
        <v>1</v>
      </c>
      <c r="R928">
        <f t="shared" si="72"/>
        <v>1</v>
      </c>
      <c r="S928">
        <f t="shared" si="73"/>
        <v>0</v>
      </c>
      <c r="T928" t="str">
        <f t="shared" si="74"/>
        <v/>
      </c>
    </row>
    <row r="929" spans="1:20">
      <c r="A929">
        <v>263</v>
      </c>
      <c r="B929">
        <v>1.15E+18</v>
      </c>
      <c r="C929" t="s">
        <v>8</v>
      </c>
      <c r="D929" t="s">
        <v>1554</v>
      </c>
      <c r="E929" t="b">
        <v>0</v>
      </c>
      <c r="F929" t="b">
        <v>0</v>
      </c>
      <c r="G929" t="b">
        <v>1</v>
      </c>
      <c r="H929" t="s">
        <v>12</v>
      </c>
      <c r="I929" t="s">
        <v>5505</v>
      </c>
      <c r="J929" t="s">
        <v>5506</v>
      </c>
      <c r="K929">
        <v>1</v>
      </c>
      <c r="L929">
        <v>0</v>
      </c>
      <c r="M929">
        <v>1</v>
      </c>
      <c r="N929">
        <v>1</v>
      </c>
      <c r="O929" t="s">
        <v>49</v>
      </c>
      <c r="P929">
        <f t="shared" si="70"/>
        <v>0</v>
      </c>
      <c r="Q929">
        <f t="shared" si="71"/>
        <v>1</v>
      </c>
      <c r="R929">
        <f t="shared" si="72"/>
        <v>1</v>
      </c>
      <c r="S929">
        <f t="shared" si="73"/>
        <v>0</v>
      </c>
      <c r="T929" t="str">
        <f t="shared" si="74"/>
        <v/>
      </c>
    </row>
    <row r="930" spans="1:20">
      <c r="A930">
        <v>264</v>
      </c>
      <c r="B930">
        <v>1.15E+18</v>
      </c>
      <c r="C930" t="s">
        <v>8</v>
      </c>
      <c r="D930" t="s">
        <v>1555</v>
      </c>
      <c r="E930" t="b">
        <v>0</v>
      </c>
      <c r="F930" t="b">
        <v>0</v>
      </c>
      <c r="G930" t="b">
        <v>1</v>
      </c>
      <c r="H930" t="s">
        <v>12</v>
      </c>
      <c r="I930" t="s">
        <v>5507</v>
      </c>
      <c r="J930" t="s">
        <v>5508</v>
      </c>
      <c r="K930">
        <v>1</v>
      </c>
      <c r="L930">
        <v>0</v>
      </c>
      <c r="M930">
        <v>1</v>
      </c>
      <c r="N930">
        <v>1</v>
      </c>
      <c r="O930" t="s">
        <v>49</v>
      </c>
      <c r="P930">
        <f t="shared" si="70"/>
        <v>0</v>
      </c>
      <c r="Q930">
        <f t="shared" si="71"/>
        <v>1</v>
      </c>
      <c r="R930">
        <f t="shared" si="72"/>
        <v>1</v>
      </c>
      <c r="S930">
        <f t="shared" si="73"/>
        <v>0</v>
      </c>
      <c r="T930" t="str">
        <f t="shared" si="74"/>
        <v/>
      </c>
    </row>
    <row r="931" spans="1:20">
      <c r="A931">
        <v>264</v>
      </c>
      <c r="B931">
        <v>1.15E+18</v>
      </c>
      <c r="C931" t="s">
        <v>8</v>
      </c>
      <c r="D931">
        <v>11</v>
      </c>
      <c r="E931" t="b">
        <v>0</v>
      </c>
      <c r="F931" t="b">
        <v>0</v>
      </c>
      <c r="G931" t="b">
        <v>1</v>
      </c>
      <c r="H931" t="s">
        <v>12</v>
      </c>
      <c r="I931" t="s">
        <v>5511</v>
      </c>
      <c r="J931" t="s">
        <v>5512</v>
      </c>
      <c r="K931">
        <v>1</v>
      </c>
      <c r="L931">
        <v>0</v>
      </c>
      <c r="M931">
        <v>1</v>
      </c>
      <c r="N931">
        <v>1</v>
      </c>
      <c r="O931" t="s">
        <v>49</v>
      </c>
      <c r="P931">
        <f t="shared" si="70"/>
        <v>0</v>
      </c>
      <c r="Q931">
        <f t="shared" si="71"/>
        <v>1</v>
      </c>
      <c r="R931">
        <f t="shared" si="72"/>
        <v>1</v>
      </c>
      <c r="S931">
        <f t="shared" si="73"/>
        <v>0</v>
      </c>
      <c r="T931" t="str">
        <f t="shared" si="74"/>
        <v/>
      </c>
    </row>
    <row r="932" spans="1:20">
      <c r="A932">
        <v>264</v>
      </c>
      <c r="B932">
        <v>1.15E+18</v>
      </c>
      <c r="C932" t="s">
        <v>8</v>
      </c>
      <c r="D932" t="s">
        <v>1557</v>
      </c>
      <c r="E932" t="b">
        <v>0</v>
      </c>
      <c r="F932" t="b">
        <v>0</v>
      </c>
      <c r="G932" t="b">
        <v>1</v>
      </c>
      <c r="H932" t="s">
        <v>12</v>
      </c>
      <c r="I932" t="s">
        <v>5513</v>
      </c>
      <c r="J932" t="s">
        <v>5514</v>
      </c>
      <c r="K932">
        <v>1</v>
      </c>
      <c r="L932">
        <v>0</v>
      </c>
      <c r="M932">
        <v>1</v>
      </c>
      <c r="N932">
        <v>1</v>
      </c>
      <c r="O932" t="s">
        <v>49</v>
      </c>
      <c r="P932">
        <f t="shared" si="70"/>
        <v>0</v>
      </c>
      <c r="Q932">
        <f t="shared" si="71"/>
        <v>1</v>
      </c>
      <c r="R932">
        <f t="shared" si="72"/>
        <v>1</v>
      </c>
      <c r="S932">
        <f t="shared" si="73"/>
        <v>0</v>
      </c>
      <c r="T932" t="str">
        <f t="shared" si="74"/>
        <v/>
      </c>
    </row>
    <row r="933" spans="1:20">
      <c r="A933">
        <v>264</v>
      </c>
      <c r="B933">
        <v>1.15E+18</v>
      </c>
      <c r="C933" t="s">
        <v>8</v>
      </c>
      <c r="D933" t="s">
        <v>1558</v>
      </c>
      <c r="E933" t="b">
        <v>0</v>
      </c>
      <c r="F933" t="b">
        <v>0</v>
      </c>
      <c r="G933" t="b">
        <v>1</v>
      </c>
      <c r="H933" t="s">
        <v>12</v>
      </c>
      <c r="I933" t="s">
        <v>5515</v>
      </c>
      <c r="J933" t="s">
        <v>5516</v>
      </c>
      <c r="K933">
        <v>1</v>
      </c>
      <c r="L933">
        <v>0</v>
      </c>
      <c r="M933">
        <v>1</v>
      </c>
      <c r="N933">
        <v>1</v>
      </c>
      <c r="O933" t="s">
        <v>49</v>
      </c>
      <c r="P933">
        <f t="shared" si="70"/>
        <v>0</v>
      </c>
      <c r="Q933">
        <f t="shared" si="71"/>
        <v>1</v>
      </c>
      <c r="R933">
        <f t="shared" si="72"/>
        <v>1</v>
      </c>
      <c r="S933">
        <f t="shared" si="73"/>
        <v>0</v>
      </c>
      <c r="T933" t="str">
        <f t="shared" si="74"/>
        <v/>
      </c>
    </row>
    <row r="934" spans="1:20">
      <c r="A934">
        <v>264</v>
      </c>
      <c r="B934">
        <v>1.15E+18</v>
      </c>
      <c r="C934" t="s">
        <v>8</v>
      </c>
      <c r="D934" t="s">
        <v>1559</v>
      </c>
      <c r="E934" t="b">
        <v>0</v>
      </c>
      <c r="F934" t="b">
        <v>0</v>
      </c>
      <c r="G934" t="b">
        <v>1</v>
      </c>
      <c r="H934" t="s">
        <v>12</v>
      </c>
      <c r="I934" t="s">
        <v>5517</v>
      </c>
      <c r="J934" t="s">
        <v>5518</v>
      </c>
      <c r="K934">
        <v>1</v>
      </c>
      <c r="L934">
        <v>0</v>
      </c>
      <c r="M934">
        <v>1</v>
      </c>
      <c r="N934">
        <v>1</v>
      </c>
      <c r="O934" t="s">
        <v>49</v>
      </c>
      <c r="P934">
        <f t="shared" si="70"/>
        <v>0</v>
      </c>
      <c r="Q934">
        <f t="shared" si="71"/>
        <v>1</v>
      </c>
      <c r="R934">
        <f t="shared" si="72"/>
        <v>1</v>
      </c>
      <c r="S934">
        <f t="shared" si="73"/>
        <v>0</v>
      </c>
      <c r="T934" t="str">
        <f t="shared" si="74"/>
        <v/>
      </c>
    </row>
    <row r="935" spans="1:20">
      <c r="A935">
        <v>265</v>
      </c>
      <c r="B935">
        <v>1.15E+18</v>
      </c>
      <c r="C935" t="s">
        <v>8</v>
      </c>
      <c r="D935" t="s">
        <v>1561</v>
      </c>
      <c r="E935" t="b">
        <v>0</v>
      </c>
      <c r="F935" t="b">
        <v>0</v>
      </c>
      <c r="G935" t="b">
        <v>1</v>
      </c>
      <c r="H935" t="s">
        <v>12</v>
      </c>
      <c r="I935" t="s">
        <v>5519</v>
      </c>
      <c r="J935" t="s">
        <v>5520</v>
      </c>
      <c r="K935">
        <v>1</v>
      </c>
      <c r="L935">
        <v>0</v>
      </c>
      <c r="M935">
        <v>1</v>
      </c>
      <c r="N935">
        <v>1</v>
      </c>
      <c r="O935" t="s">
        <v>49</v>
      </c>
      <c r="P935">
        <f t="shared" si="70"/>
        <v>0</v>
      </c>
      <c r="Q935">
        <f t="shared" si="71"/>
        <v>1</v>
      </c>
      <c r="R935">
        <f t="shared" si="72"/>
        <v>1</v>
      </c>
      <c r="S935">
        <f t="shared" si="73"/>
        <v>0</v>
      </c>
      <c r="T935" t="str">
        <f t="shared" si="74"/>
        <v/>
      </c>
    </row>
    <row r="936" spans="1:20">
      <c r="A936">
        <v>265</v>
      </c>
      <c r="B936">
        <v>1.15E+18</v>
      </c>
      <c r="C936" t="s">
        <v>8</v>
      </c>
      <c r="D936" t="s">
        <v>1563</v>
      </c>
      <c r="E936" t="b">
        <v>0</v>
      </c>
      <c r="F936" t="b">
        <v>0</v>
      </c>
      <c r="G936" t="b">
        <v>1</v>
      </c>
      <c r="H936" t="s">
        <v>12</v>
      </c>
      <c r="I936" t="s">
        <v>5521</v>
      </c>
      <c r="J936" t="s">
        <v>5522</v>
      </c>
      <c r="K936">
        <v>1</v>
      </c>
      <c r="L936">
        <v>0</v>
      </c>
      <c r="M936">
        <v>1</v>
      </c>
      <c r="N936">
        <v>1</v>
      </c>
      <c r="O936" t="s">
        <v>49</v>
      </c>
      <c r="P936">
        <f t="shared" si="70"/>
        <v>0</v>
      </c>
      <c r="Q936">
        <f t="shared" si="71"/>
        <v>1</v>
      </c>
      <c r="R936">
        <f t="shared" si="72"/>
        <v>1</v>
      </c>
      <c r="S936">
        <f t="shared" si="73"/>
        <v>0</v>
      </c>
      <c r="T936" t="str">
        <f t="shared" si="74"/>
        <v/>
      </c>
    </row>
    <row r="937" spans="1:20">
      <c r="A937">
        <v>272</v>
      </c>
      <c r="B937">
        <v>1.15E+18</v>
      </c>
      <c r="C937" t="s">
        <v>8</v>
      </c>
      <c r="D937" t="s">
        <v>1585</v>
      </c>
      <c r="E937" t="b">
        <v>0</v>
      </c>
      <c r="F937" t="b">
        <v>0</v>
      </c>
      <c r="G937" t="b">
        <v>1</v>
      </c>
      <c r="H937" t="s">
        <v>12</v>
      </c>
      <c r="I937" t="s">
        <v>5559</v>
      </c>
      <c r="J937" t="s">
        <v>5560</v>
      </c>
      <c r="K937">
        <v>1</v>
      </c>
      <c r="L937">
        <v>0</v>
      </c>
      <c r="M937">
        <v>1</v>
      </c>
      <c r="N937">
        <v>1</v>
      </c>
      <c r="O937" t="s">
        <v>49</v>
      </c>
      <c r="P937">
        <f t="shared" si="70"/>
        <v>0</v>
      </c>
      <c r="Q937">
        <f t="shared" si="71"/>
        <v>1</v>
      </c>
      <c r="R937">
        <f t="shared" si="72"/>
        <v>1</v>
      </c>
      <c r="S937">
        <f t="shared" si="73"/>
        <v>0</v>
      </c>
      <c r="T937" t="str">
        <f t="shared" si="74"/>
        <v/>
      </c>
    </row>
    <row r="938" spans="1:20">
      <c r="A938">
        <v>272</v>
      </c>
      <c r="B938">
        <v>1.15E+18</v>
      </c>
      <c r="C938" t="s">
        <v>8</v>
      </c>
      <c r="D938" t="s">
        <v>1586</v>
      </c>
      <c r="E938" t="b">
        <v>0</v>
      </c>
      <c r="F938" t="b">
        <v>0</v>
      </c>
      <c r="G938" t="b">
        <v>1</v>
      </c>
      <c r="H938" t="s">
        <v>12</v>
      </c>
      <c r="I938" t="s">
        <v>5561</v>
      </c>
      <c r="J938" t="s">
        <v>5562</v>
      </c>
      <c r="K938">
        <v>1</v>
      </c>
      <c r="L938">
        <v>0</v>
      </c>
      <c r="M938">
        <v>1</v>
      </c>
      <c r="N938">
        <v>1</v>
      </c>
      <c r="O938" t="s">
        <v>49</v>
      </c>
      <c r="P938">
        <f t="shared" si="70"/>
        <v>0</v>
      </c>
      <c r="Q938">
        <f t="shared" si="71"/>
        <v>1</v>
      </c>
      <c r="R938">
        <f t="shared" si="72"/>
        <v>1</v>
      </c>
      <c r="S938">
        <f t="shared" si="73"/>
        <v>0</v>
      </c>
      <c r="T938" t="str">
        <f t="shared" si="74"/>
        <v/>
      </c>
    </row>
    <row r="939" spans="1:20">
      <c r="A939">
        <v>272</v>
      </c>
      <c r="B939">
        <v>1.15E+18</v>
      </c>
      <c r="C939" t="s">
        <v>8</v>
      </c>
      <c r="D939" t="s">
        <v>1587</v>
      </c>
      <c r="E939" t="b">
        <v>0</v>
      </c>
      <c r="F939" t="b">
        <v>0</v>
      </c>
      <c r="G939" t="b">
        <v>1</v>
      </c>
      <c r="H939" t="s">
        <v>12</v>
      </c>
      <c r="I939" t="s">
        <v>5563</v>
      </c>
      <c r="J939" t="s">
        <v>5564</v>
      </c>
      <c r="K939">
        <v>1</v>
      </c>
      <c r="L939">
        <v>0</v>
      </c>
      <c r="M939">
        <v>1</v>
      </c>
      <c r="N939">
        <v>1</v>
      </c>
      <c r="O939" t="s">
        <v>49</v>
      </c>
      <c r="P939">
        <f t="shared" si="70"/>
        <v>0</v>
      </c>
      <c r="Q939">
        <f t="shared" si="71"/>
        <v>1</v>
      </c>
      <c r="R939">
        <f t="shared" si="72"/>
        <v>1</v>
      </c>
      <c r="S939">
        <f t="shared" si="73"/>
        <v>0</v>
      </c>
      <c r="T939" t="str">
        <f t="shared" si="74"/>
        <v/>
      </c>
    </row>
    <row r="940" spans="1:20">
      <c r="A940">
        <v>272</v>
      </c>
      <c r="B940">
        <v>1.15E+18</v>
      </c>
      <c r="C940" t="s">
        <v>8</v>
      </c>
      <c r="D940" t="s">
        <v>1588</v>
      </c>
      <c r="E940" t="b">
        <v>0</v>
      </c>
      <c r="F940" t="b">
        <v>0</v>
      </c>
      <c r="G940" t="b">
        <v>1</v>
      </c>
      <c r="H940" t="s">
        <v>12</v>
      </c>
      <c r="I940" t="s">
        <v>5565</v>
      </c>
      <c r="J940" t="s">
        <v>5566</v>
      </c>
      <c r="K940">
        <v>1</v>
      </c>
      <c r="L940">
        <v>0</v>
      </c>
      <c r="M940">
        <v>1</v>
      </c>
      <c r="N940">
        <v>1</v>
      </c>
      <c r="O940" t="s">
        <v>49</v>
      </c>
      <c r="P940">
        <f t="shared" si="70"/>
        <v>0</v>
      </c>
      <c r="Q940">
        <f t="shared" si="71"/>
        <v>1</v>
      </c>
      <c r="R940">
        <f t="shared" si="72"/>
        <v>1</v>
      </c>
      <c r="S940">
        <f t="shared" si="73"/>
        <v>0</v>
      </c>
      <c r="T940" t="str">
        <f t="shared" si="74"/>
        <v/>
      </c>
    </row>
    <row r="941" spans="1:20">
      <c r="A941">
        <v>272</v>
      </c>
      <c r="B941">
        <v>1.15E+18</v>
      </c>
      <c r="C941" t="s">
        <v>8</v>
      </c>
      <c r="D941" t="s">
        <v>1589</v>
      </c>
      <c r="E941" t="b">
        <v>0</v>
      </c>
      <c r="F941" t="b">
        <v>0</v>
      </c>
      <c r="G941" t="b">
        <v>1</v>
      </c>
      <c r="H941" t="s">
        <v>12</v>
      </c>
      <c r="I941" t="s">
        <v>5567</v>
      </c>
      <c r="J941" t="s">
        <v>5568</v>
      </c>
      <c r="K941">
        <v>1</v>
      </c>
      <c r="L941">
        <v>0</v>
      </c>
      <c r="M941">
        <v>1</v>
      </c>
      <c r="N941">
        <v>1</v>
      </c>
      <c r="O941" t="s">
        <v>8</v>
      </c>
      <c r="P941">
        <f t="shared" si="70"/>
        <v>0</v>
      </c>
      <c r="Q941">
        <f t="shared" si="71"/>
        <v>1</v>
      </c>
      <c r="R941">
        <f t="shared" si="72"/>
        <v>0</v>
      </c>
      <c r="S941">
        <f t="shared" si="73"/>
        <v>0</v>
      </c>
      <c r="T941" t="str">
        <f t="shared" si="74"/>
        <v/>
      </c>
    </row>
    <row r="942" spans="1:20">
      <c r="A942">
        <v>272</v>
      </c>
      <c r="B942">
        <v>1.15E+18</v>
      </c>
      <c r="C942" t="s">
        <v>8</v>
      </c>
      <c r="D942" t="s">
        <v>1590</v>
      </c>
      <c r="E942" t="b">
        <v>0</v>
      </c>
      <c r="F942" t="b">
        <v>0</v>
      </c>
      <c r="G942" t="b">
        <v>1</v>
      </c>
      <c r="H942" t="s">
        <v>12</v>
      </c>
      <c r="I942" t="s">
        <v>5569</v>
      </c>
      <c r="J942" t="s">
        <v>5570</v>
      </c>
      <c r="K942">
        <v>1</v>
      </c>
      <c r="L942">
        <v>0</v>
      </c>
      <c r="M942">
        <v>1</v>
      </c>
      <c r="N942">
        <v>1</v>
      </c>
      <c r="O942" t="s">
        <v>49</v>
      </c>
      <c r="P942">
        <f t="shared" si="70"/>
        <v>0</v>
      </c>
      <c r="Q942">
        <f t="shared" si="71"/>
        <v>1</v>
      </c>
      <c r="R942">
        <f t="shared" si="72"/>
        <v>1</v>
      </c>
      <c r="S942">
        <f t="shared" si="73"/>
        <v>0</v>
      </c>
      <c r="T942" t="str">
        <f t="shared" si="74"/>
        <v/>
      </c>
    </row>
    <row r="943" spans="1:20">
      <c r="A943">
        <v>272</v>
      </c>
      <c r="B943">
        <v>1.15E+18</v>
      </c>
      <c r="C943" t="s">
        <v>8</v>
      </c>
      <c r="D943" t="s">
        <v>1591</v>
      </c>
      <c r="E943" t="b">
        <v>0</v>
      </c>
      <c r="F943" t="b">
        <v>0</v>
      </c>
      <c r="G943" t="b">
        <v>1</v>
      </c>
      <c r="H943" t="s">
        <v>12</v>
      </c>
      <c r="I943" t="s">
        <v>5571</v>
      </c>
      <c r="J943" t="s">
        <v>5572</v>
      </c>
      <c r="K943">
        <v>1</v>
      </c>
      <c r="L943">
        <v>0</v>
      </c>
      <c r="M943">
        <v>1</v>
      </c>
      <c r="N943">
        <v>1</v>
      </c>
      <c r="O943" t="s">
        <v>49</v>
      </c>
      <c r="P943">
        <f t="shared" si="70"/>
        <v>0</v>
      </c>
      <c r="Q943">
        <f t="shared" si="71"/>
        <v>1</v>
      </c>
      <c r="R943">
        <f t="shared" si="72"/>
        <v>1</v>
      </c>
      <c r="S943">
        <f t="shared" si="73"/>
        <v>0</v>
      </c>
      <c r="T943" t="str">
        <f t="shared" si="74"/>
        <v/>
      </c>
    </row>
    <row r="944" spans="1:20">
      <c r="A944">
        <v>273</v>
      </c>
      <c r="B944">
        <v>1.15E+18</v>
      </c>
      <c r="C944" t="s">
        <v>49</v>
      </c>
      <c r="D944" t="s">
        <v>1594</v>
      </c>
      <c r="E944" t="b">
        <v>0</v>
      </c>
      <c r="F944" t="b">
        <v>0</v>
      </c>
      <c r="G944" t="b">
        <v>1</v>
      </c>
      <c r="H944" t="s">
        <v>12</v>
      </c>
      <c r="I944" t="s">
        <v>5577</v>
      </c>
      <c r="J944" t="s">
        <v>5578</v>
      </c>
      <c r="K944">
        <v>1</v>
      </c>
      <c r="L944">
        <v>1</v>
      </c>
      <c r="M944">
        <v>2</v>
      </c>
      <c r="N944">
        <v>0.5</v>
      </c>
      <c r="O944" t="s">
        <v>49</v>
      </c>
      <c r="P944">
        <f t="shared" si="70"/>
        <v>0</v>
      </c>
      <c r="Q944">
        <f t="shared" si="71"/>
        <v>1</v>
      </c>
      <c r="R944">
        <f t="shared" si="72"/>
        <v>1</v>
      </c>
      <c r="S944">
        <f t="shared" si="73"/>
        <v>0</v>
      </c>
      <c r="T944" t="str">
        <f t="shared" si="74"/>
        <v/>
      </c>
    </row>
    <row r="945" spans="1:20">
      <c r="A945">
        <v>274</v>
      </c>
      <c r="B945">
        <v>1.15E+18</v>
      </c>
      <c r="C945" t="s">
        <v>49</v>
      </c>
      <c r="D945" t="s">
        <v>1601</v>
      </c>
      <c r="E945" t="b">
        <v>0</v>
      </c>
      <c r="F945" t="b">
        <v>0</v>
      </c>
      <c r="G945" t="b">
        <v>1</v>
      </c>
      <c r="H945" t="s">
        <v>12</v>
      </c>
      <c r="I945" t="s">
        <v>5589</v>
      </c>
      <c r="J945" t="s">
        <v>5590</v>
      </c>
      <c r="K945">
        <v>1</v>
      </c>
      <c r="L945">
        <v>1</v>
      </c>
      <c r="M945">
        <v>2</v>
      </c>
      <c r="N945">
        <v>0.5</v>
      </c>
      <c r="O945" t="s">
        <v>49</v>
      </c>
      <c r="P945">
        <f t="shared" si="70"/>
        <v>0</v>
      </c>
      <c r="Q945">
        <f t="shared" si="71"/>
        <v>1</v>
      </c>
      <c r="R945">
        <f t="shared" si="72"/>
        <v>1</v>
      </c>
      <c r="S945">
        <f t="shared" si="73"/>
        <v>0</v>
      </c>
      <c r="T945" t="str">
        <f t="shared" si="74"/>
        <v/>
      </c>
    </row>
    <row r="946" spans="1:20">
      <c r="A946">
        <v>275</v>
      </c>
      <c r="B946">
        <v>1.15E+18</v>
      </c>
      <c r="C946" t="s">
        <v>49</v>
      </c>
      <c r="D946" t="s">
        <v>1607</v>
      </c>
      <c r="E946" t="b">
        <v>0</v>
      </c>
      <c r="F946" t="b">
        <v>0</v>
      </c>
      <c r="G946" t="b">
        <v>1</v>
      </c>
      <c r="H946" t="s">
        <v>12</v>
      </c>
      <c r="I946" t="s">
        <v>5601</v>
      </c>
      <c r="J946" t="s">
        <v>5602</v>
      </c>
      <c r="K946">
        <v>1</v>
      </c>
      <c r="L946">
        <v>1</v>
      </c>
      <c r="M946">
        <v>2</v>
      </c>
      <c r="N946">
        <v>0.5</v>
      </c>
      <c r="O946" t="s">
        <v>49</v>
      </c>
      <c r="P946">
        <f t="shared" si="70"/>
        <v>0</v>
      </c>
      <c r="Q946">
        <f t="shared" si="71"/>
        <v>1</v>
      </c>
      <c r="R946">
        <f t="shared" si="72"/>
        <v>1</v>
      </c>
      <c r="S946">
        <f t="shared" si="73"/>
        <v>0</v>
      </c>
      <c r="T946" t="str">
        <f t="shared" si="74"/>
        <v/>
      </c>
    </row>
    <row r="947" spans="1:20">
      <c r="A947">
        <v>278</v>
      </c>
      <c r="B947">
        <v>1.15E+18</v>
      </c>
      <c r="C947" t="s">
        <v>8</v>
      </c>
      <c r="D947" t="s">
        <v>1615</v>
      </c>
      <c r="E947" t="b">
        <v>0</v>
      </c>
      <c r="F947" t="b">
        <v>0</v>
      </c>
      <c r="G947" t="b">
        <v>1</v>
      </c>
      <c r="H947" t="s">
        <v>12</v>
      </c>
      <c r="I947" t="s">
        <v>5617</v>
      </c>
      <c r="J947" t="s">
        <v>5618</v>
      </c>
      <c r="K947">
        <v>1</v>
      </c>
      <c r="L947">
        <v>0</v>
      </c>
      <c r="M947">
        <v>1</v>
      </c>
      <c r="N947">
        <v>1</v>
      </c>
      <c r="O947" t="s">
        <v>49</v>
      </c>
      <c r="P947">
        <f t="shared" si="70"/>
        <v>0</v>
      </c>
      <c r="Q947">
        <f t="shared" si="71"/>
        <v>1</v>
      </c>
      <c r="R947">
        <f t="shared" si="72"/>
        <v>1</v>
      </c>
      <c r="S947">
        <f t="shared" si="73"/>
        <v>0</v>
      </c>
      <c r="T947" t="str">
        <f t="shared" si="74"/>
        <v/>
      </c>
    </row>
    <row r="948" spans="1:20">
      <c r="A948">
        <v>278</v>
      </c>
      <c r="B948">
        <v>1.15E+18</v>
      </c>
      <c r="C948" t="s">
        <v>8</v>
      </c>
      <c r="D948" t="s">
        <v>1616</v>
      </c>
      <c r="E948" t="b">
        <v>0</v>
      </c>
      <c r="F948" t="b">
        <v>0</v>
      </c>
      <c r="G948" t="b">
        <v>1</v>
      </c>
      <c r="H948" t="s">
        <v>12</v>
      </c>
      <c r="I948" t="s">
        <v>5619</v>
      </c>
      <c r="J948" t="s">
        <v>5620</v>
      </c>
      <c r="K948">
        <v>1</v>
      </c>
      <c r="L948">
        <v>0</v>
      </c>
      <c r="M948">
        <v>1</v>
      </c>
      <c r="N948">
        <v>1</v>
      </c>
      <c r="O948" t="s">
        <v>49</v>
      </c>
      <c r="P948">
        <f t="shared" si="70"/>
        <v>0</v>
      </c>
      <c r="Q948">
        <f t="shared" si="71"/>
        <v>1</v>
      </c>
      <c r="R948">
        <f t="shared" si="72"/>
        <v>1</v>
      </c>
      <c r="S948">
        <f t="shared" si="73"/>
        <v>0</v>
      </c>
      <c r="T948" t="str">
        <f t="shared" si="74"/>
        <v/>
      </c>
    </row>
    <row r="949" spans="1:20">
      <c r="A949">
        <v>278</v>
      </c>
      <c r="B949">
        <v>1.15E+18</v>
      </c>
      <c r="C949" t="s">
        <v>8</v>
      </c>
      <c r="D949" t="s">
        <v>1618</v>
      </c>
      <c r="E949" t="b">
        <v>0</v>
      </c>
      <c r="F949" t="b">
        <v>0</v>
      </c>
      <c r="G949" t="b">
        <v>1</v>
      </c>
      <c r="H949" t="s">
        <v>12</v>
      </c>
      <c r="I949" t="s">
        <v>5623</v>
      </c>
      <c r="J949" t="s">
        <v>5624</v>
      </c>
      <c r="K949">
        <v>1</v>
      </c>
      <c r="L949">
        <v>0</v>
      </c>
      <c r="M949">
        <v>1</v>
      </c>
      <c r="N949">
        <v>1</v>
      </c>
      <c r="O949" t="s">
        <v>49</v>
      </c>
      <c r="P949">
        <f t="shared" si="70"/>
        <v>0</v>
      </c>
      <c r="Q949">
        <f t="shared" si="71"/>
        <v>1</v>
      </c>
      <c r="R949">
        <f t="shared" si="72"/>
        <v>1</v>
      </c>
      <c r="S949">
        <f t="shared" si="73"/>
        <v>0</v>
      </c>
      <c r="T949" t="str">
        <f t="shared" si="74"/>
        <v/>
      </c>
    </row>
    <row r="950" spans="1:20">
      <c r="A950">
        <v>279</v>
      </c>
      <c r="B950">
        <v>1.15E+18</v>
      </c>
      <c r="C950" t="s">
        <v>8</v>
      </c>
      <c r="D950" t="s">
        <v>1619</v>
      </c>
      <c r="E950" t="b">
        <v>0</v>
      </c>
      <c r="F950" t="b">
        <v>0</v>
      </c>
      <c r="G950" t="b">
        <v>1</v>
      </c>
      <c r="H950" t="s">
        <v>12</v>
      </c>
      <c r="I950" t="s">
        <v>5625</v>
      </c>
      <c r="J950" t="s">
        <v>5626</v>
      </c>
      <c r="K950">
        <v>1</v>
      </c>
      <c r="L950">
        <v>0</v>
      </c>
      <c r="M950">
        <v>1</v>
      </c>
      <c r="N950">
        <v>1</v>
      </c>
      <c r="O950" t="s">
        <v>49</v>
      </c>
      <c r="P950">
        <f t="shared" si="70"/>
        <v>0</v>
      </c>
      <c r="Q950">
        <f t="shared" si="71"/>
        <v>1</v>
      </c>
      <c r="R950">
        <f t="shared" si="72"/>
        <v>1</v>
      </c>
      <c r="S950">
        <f t="shared" si="73"/>
        <v>0</v>
      </c>
      <c r="T950" t="str">
        <f t="shared" si="74"/>
        <v/>
      </c>
    </row>
    <row r="951" spans="1:20">
      <c r="A951">
        <v>279</v>
      </c>
      <c r="B951">
        <v>1.15E+18</v>
      </c>
      <c r="C951" t="s">
        <v>8</v>
      </c>
      <c r="D951" t="s">
        <v>1620</v>
      </c>
      <c r="E951" t="b">
        <v>0</v>
      </c>
      <c r="F951" t="b">
        <v>0</v>
      </c>
      <c r="G951" t="b">
        <v>1</v>
      </c>
      <c r="H951" t="s">
        <v>12</v>
      </c>
      <c r="I951" t="s">
        <v>5627</v>
      </c>
      <c r="J951" t="s">
        <v>5628</v>
      </c>
      <c r="K951">
        <v>1</v>
      </c>
      <c r="L951">
        <v>0</v>
      </c>
      <c r="M951">
        <v>1</v>
      </c>
      <c r="N951">
        <v>1</v>
      </c>
      <c r="O951" t="s">
        <v>49</v>
      </c>
      <c r="P951">
        <f t="shared" si="70"/>
        <v>0</v>
      </c>
      <c r="Q951">
        <f t="shared" si="71"/>
        <v>1</v>
      </c>
      <c r="R951">
        <f t="shared" si="72"/>
        <v>1</v>
      </c>
      <c r="S951">
        <f t="shared" si="73"/>
        <v>0</v>
      </c>
      <c r="T951" t="str">
        <f t="shared" si="74"/>
        <v/>
      </c>
    </row>
    <row r="952" spans="1:20">
      <c r="A952">
        <v>283</v>
      </c>
      <c r="B952">
        <v>1.15E+18</v>
      </c>
      <c r="C952" t="s">
        <v>8</v>
      </c>
      <c r="D952" t="s">
        <v>1628</v>
      </c>
      <c r="E952" t="b">
        <v>0</v>
      </c>
      <c r="F952" t="b">
        <v>0</v>
      </c>
      <c r="G952" t="b">
        <v>1</v>
      </c>
      <c r="H952" t="s">
        <v>12</v>
      </c>
      <c r="I952" t="s">
        <v>5643</v>
      </c>
      <c r="J952" t="s">
        <v>5644</v>
      </c>
      <c r="K952">
        <v>1</v>
      </c>
      <c r="L952">
        <v>0</v>
      </c>
      <c r="M952">
        <v>1</v>
      </c>
      <c r="N952">
        <v>1</v>
      </c>
      <c r="O952" t="s">
        <v>8</v>
      </c>
      <c r="P952">
        <f t="shared" si="70"/>
        <v>0</v>
      </c>
      <c r="Q952">
        <f t="shared" si="71"/>
        <v>1</v>
      </c>
      <c r="R952">
        <f t="shared" si="72"/>
        <v>0</v>
      </c>
      <c r="S952">
        <f t="shared" si="73"/>
        <v>0</v>
      </c>
      <c r="T952" t="str">
        <f t="shared" si="74"/>
        <v/>
      </c>
    </row>
    <row r="953" spans="1:20">
      <c r="A953">
        <v>284</v>
      </c>
      <c r="B953">
        <v>1.15E+18</v>
      </c>
      <c r="C953" t="s">
        <v>49</v>
      </c>
      <c r="D953" t="s">
        <v>1631</v>
      </c>
      <c r="E953" t="b">
        <v>0</v>
      </c>
      <c r="F953" t="b">
        <v>0</v>
      </c>
      <c r="G953" t="b">
        <v>1</v>
      </c>
      <c r="H953" t="s">
        <v>12</v>
      </c>
      <c r="I953" t="s">
        <v>5649</v>
      </c>
      <c r="J953" t="s">
        <v>5650</v>
      </c>
      <c r="K953">
        <v>1</v>
      </c>
      <c r="L953">
        <v>1</v>
      </c>
      <c r="M953">
        <v>2</v>
      </c>
      <c r="N953">
        <v>0.5</v>
      </c>
      <c r="O953" t="s">
        <v>49</v>
      </c>
      <c r="P953">
        <f t="shared" si="70"/>
        <v>0</v>
      </c>
      <c r="Q953">
        <f t="shared" si="71"/>
        <v>1</v>
      </c>
      <c r="R953">
        <f t="shared" si="72"/>
        <v>1</v>
      </c>
      <c r="S953">
        <f t="shared" si="73"/>
        <v>0</v>
      </c>
      <c r="T953" t="str">
        <f t="shared" si="74"/>
        <v/>
      </c>
    </row>
    <row r="954" spans="1:20">
      <c r="A954">
        <v>287</v>
      </c>
      <c r="B954">
        <v>1.15E+18</v>
      </c>
      <c r="C954" t="s">
        <v>49</v>
      </c>
      <c r="D954" t="s">
        <v>1640</v>
      </c>
      <c r="E954" t="b">
        <v>0</v>
      </c>
      <c r="F954" t="b">
        <v>0</v>
      </c>
      <c r="G954" t="b">
        <v>1</v>
      </c>
      <c r="H954" t="s">
        <v>12</v>
      </c>
      <c r="I954" t="s">
        <v>5665</v>
      </c>
      <c r="J954" t="s">
        <v>5666</v>
      </c>
      <c r="K954">
        <v>1</v>
      </c>
      <c r="L954">
        <v>2</v>
      </c>
      <c r="M954">
        <v>3</v>
      </c>
      <c r="N954">
        <v>0.33333333333333331</v>
      </c>
      <c r="O954" t="s">
        <v>49</v>
      </c>
      <c r="P954">
        <f t="shared" si="70"/>
        <v>0</v>
      </c>
      <c r="Q954">
        <f t="shared" si="71"/>
        <v>1</v>
      </c>
      <c r="R954">
        <f t="shared" si="72"/>
        <v>1</v>
      </c>
      <c r="S954">
        <f t="shared" si="73"/>
        <v>0</v>
      </c>
      <c r="T954" t="str">
        <f t="shared" si="74"/>
        <v/>
      </c>
    </row>
    <row r="955" spans="1:20">
      <c r="A955">
        <v>287</v>
      </c>
      <c r="B955">
        <v>1.15E+18</v>
      </c>
      <c r="C955" t="s">
        <v>49</v>
      </c>
      <c r="D955" t="s">
        <v>1641</v>
      </c>
      <c r="E955" t="b">
        <v>0</v>
      </c>
      <c r="F955" t="b">
        <v>0</v>
      </c>
      <c r="G955" t="b">
        <v>1</v>
      </c>
      <c r="H955" t="s">
        <v>12</v>
      </c>
      <c r="I955" t="s">
        <v>5667</v>
      </c>
      <c r="J955" t="s">
        <v>5668</v>
      </c>
      <c r="K955">
        <v>1</v>
      </c>
      <c r="L955">
        <v>1</v>
      </c>
      <c r="M955">
        <v>2</v>
      </c>
      <c r="N955">
        <v>0.5</v>
      </c>
      <c r="O955" t="s">
        <v>49</v>
      </c>
      <c r="P955">
        <f t="shared" si="70"/>
        <v>0</v>
      </c>
      <c r="Q955">
        <f t="shared" si="71"/>
        <v>1</v>
      </c>
      <c r="R955">
        <f t="shared" si="72"/>
        <v>1</v>
      </c>
      <c r="S955">
        <f t="shared" si="73"/>
        <v>0</v>
      </c>
      <c r="T955" t="str">
        <f t="shared" si="74"/>
        <v/>
      </c>
    </row>
    <row r="956" spans="1:20">
      <c r="A956">
        <v>287</v>
      </c>
      <c r="B956">
        <v>1.15E+18</v>
      </c>
      <c r="C956" t="s">
        <v>49</v>
      </c>
      <c r="D956" t="s">
        <v>1643</v>
      </c>
      <c r="E956" t="b">
        <v>0</v>
      </c>
      <c r="F956" t="b">
        <v>0</v>
      </c>
      <c r="G956" t="b">
        <v>1</v>
      </c>
      <c r="H956" t="s">
        <v>12</v>
      </c>
      <c r="I956" t="s">
        <v>5671</v>
      </c>
      <c r="J956" t="s">
        <v>5672</v>
      </c>
      <c r="K956">
        <v>1</v>
      </c>
      <c r="L956">
        <v>1</v>
      </c>
      <c r="M956">
        <v>2</v>
      </c>
      <c r="N956">
        <v>0.5</v>
      </c>
      <c r="O956" t="s">
        <v>49</v>
      </c>
      <c r="P956">
        <f t="shared" si="70"/>
        <v>0</v>
      </c>
      <c r="Q956">
        <f t="shared" si="71"/>
        <v>1</v>
      </c>
      <c r="R956">
        <f t="shared" si="72"/>
        <v>1</v>
      </c>
      <c r="S956">
        <f t="shared" si="73"/>
        <v>0</v>
      </c>
      <c r="T956" t="str">
        <f t="shared" si="74"/>
        <v/>
      </c>
    </row>
    <row r="957" spans="1:20">
      <c r="A957">
        <v>290</v>
      </c>
      <c r="B957">
        <v>1.15E+18</v>
      </c>
      <c r="C957" t="s">
        <v>8</v>
      </c>
      <c r="D957" t="s">
        <v>1662</v>
      </c>
      <c r="E957" t="b">
        <v>0</v>
      </c>
      <c r="F957" t="b">
        <v>0</v>
      </c>
      <c r="G957" t="b">
        <v>1</v>
      </c>
      <c r="H957" t="s">
        <v>12</v>
      </c>
      <c r="I957" t="s">
        <v>5707</v>
      </c>
      <c r="J957" t="s">
        <v>5708</v>
      </c>
      <c r="K957">
        <v>1</v>
      </c>
      <c r="L957">
        <v>0</v>
      </c>
      <c r="M957">
        <v>1</v>
      </c>
      <c r="N957">
        <v>1</v>
      </c>
      <c r="O957" t="s">
        <v>49</v>
      </c>
      <c r="P957">
        <f t="shared" si="70"/>
        <v>0</v>
      </c>
      <c r="Q957">
        <f t="shared" si="71"/>
        <v>1</v>
      </c>
      <c r="R957">
        <f t="shared" si="72"/>
        <v>1</v>
      </c>
      <c r="S957">
        <f t="shared" si="73"/>
        <v>0</v>
      </c>
      <c r="T957" t="str">
        <f t="shared" si="74"/>
        <v/>
      </c>
    </row>
    <row r="958" spans="1:20">
      <c r="A958">
        <v>290</v>
      </c>
      <c r="B958">
        <v>1.15E+18</v>
      </c>
      <c r="C958" t="s">
        <v>8</v>
      </c>
      <c r="D958" t="s">
        <v>1664</v>
      </c>
      <c r="E958" t="b">
        <v>0</v>
      </c>
      <c r="F958" t="b">
        <v>0</v>
      </c>
      <c r="G958" t="b">
        <v>1</v>
      </c>
      <c r="H958" t="s">
        <v>12</v>
      </c>
      <c r="I958" t="s">
        <v>5711</v>
      </c>
      <c r="J958" t="s">
        <v>5712</v>
      </c>
      <c r="K958">
        <v>1</v>
      </c>
      <c r="L958">
        <v>0</v>
      </c>
      <c r="M958">
        <v>1</v>
      </c>
      <c r="N958">
        <v>1</v>
      </c>
      <c r="O958" t="s">
        <v>49</v>
      </c>
      <c r="P958">
        <f t="shared" si="70"/>
        <v>0</v>
      </c>
      <c r="Q958">
        <f t="shared" si="71"/>
        <v>1</v>
      </c>
      <c r="R958">
        <f t="shared" si="72"/>
        <v>1</v>
      </c>
      <c r="S958">
        <f t="shared" si="73"/>
        <v>0</v>
      </c>
      <c r="T958" t="str">
        <f t="shared" si="74"/>
        <v/>
      </c>
    </row>
    <row r="959" spans="1:20">
      <c r="A959">
        <v>291</v>
      </c>
      <c r="B959">
        <v>1.15E+18</v>
      </c>
      <c r="C959" t="s">
        <v>8</v>
      </c>
      <c r="D959" t="s">
        <v>1667</v>
      </c>
      <c r="E959" t="b">
        <v>0</v>
      </c>
      <c r="F959" t="b">
        <v>0</v>
      </c>
      <c r="G959" t="b">
        <v>1</v>
      </c>
      <c r="H959" t="s">
        <v>12</v>
      </c>
      <c r="I959" t="s">
        <v>5717</v>
      </c>
      <c r="J959" t="s">
        <v>5718</v>
      </c>
      <c r="K959">
        <v>1</v>
      </c>
      <c r="L959">
        <v>0</v>
      </c>
      <c r="M959">
        <v>1</v>
      </c>
      <c r="N959">
        <v>1</v>
      </c>
      <c r="O959" t="s">
        <v>49</v>
      </c>
      <c r="P959">
        <f t="shared" si="70"/>
        <v>0</v>
      </c>
      <c r="Q959">
        <f t="shared" si="71"/>
        <v>1</v>
      </c>
      <c r="R959">
        <f t="shared" si="72"/>
        <v>1</v>
      </c>
      <c r="S959">
        <f t="shared" si="73"/>
        <v>0</v>
      </c>
      <c r="T959" t="str">
        <f t="shared" si="74"/>
        <v/>
      </c>
    </row>
    <row r="960" spans="1:20">
      <c r="A960">
        <v>291</v>
      </c>
      <c r="B960">
        <v>1.15E+18</v>
      </c>
      <c r="C960" t="s">
        <v>8</v>
      </c>
      <c r="D960" t="s">
        <v>1668</v>
      </c>
      <c r="E960" t="b">
        <v>0</v>
      </c>
      <c r="F960" t="b">
        <v>0</v>
      </c>
      <c r="G960" t="b">
        <v>1</v>
      </c>
      <c r="H960" t="s">
        <v>12</v>
      </c>
      <c r="I960" t="s">
        <v>5719</v>
      </c>
      <c r="J960" t="s">
        <v>5720</v>
      </c>
      <c r="K960">
        <v>1</v>
      </c>
      <c r="L960">
        <v>0</v>
      </c>
      <c r="M960">
        <v>1</v>
      </c>
      <c r="N960">
        <v>1</v>
      </c>
      <c r="O960" t="s">
        <v>49</v>
      </c>
      <c r="P960">
        <f t="shared" si="70"/>
        <v>0</v>
      </c>
      <c r="Q960">
        <f t="shared" si="71"/>
        <v>1</v>
      </c>
      <c r="R960">
        <f t="shared" si="72"/>
        <v>1</v>
      </c>
      <c r="S960">
        <f t="shared" si="73"/>
        <v>0</v>
      </c>
      <c r="T960" t="str">
        <f t="shared" si="74"/>
        <v/>
      </c>
    </row>
    <row r="961" spans="1:20">
      <c r="A961">
        <v>291</v>
      </c>
      <c r="B961">
        <v>1.15E+18</v>
      </c>
      <c r="C961" t="s">
        <v>8</v>
      </c>
      <c r="D961" t="s">
        <v>1669</v>
      </c>
      <c r="E961" t="b">
        <v>0</v>
      </c>
      <c r="F961" t="b">
        <v>0</v>
      </c>
      <c r="G961" t="b">
        <v>1</v>
      </c>
      <c r="H961" t="s">
        <v>12</v>
      </c>
      <c r="I961" t="s">
        <v>5721</v>
      </c>
      <c r="J961" t="s">
        <v>5722</v>
      </c>
      <c r="K961">
        <v>1</v>
      </c>
      <c r="L961">
        <v>0</v>
      </c>
      <c r="M961">
        <v>1</v>
      </c>
      <c r="N961">
        <v>1</v>
      </c>
      <c r="O961" t="s">
        <v>49</v>
      </c>
      <c r="P961">
        <f t="shared" si="70"/>
        <v>0</v>
      </c>
      <c r="Q961">
        <f t="shared" si="71"/>
        <v>1</v>
      </c>
      <c r="R961">
        <f t="shared" si="72"/>
        <v>1</v>
      </c>
      <c r="S961">
        <f t="shared" si="73"/>
        <v>0</v>
      </c>
      <c r="T961" t="str">
        <f t="shared" si="74"/>
        <v/>
      </c>
    </row>
    <row r="962" spans="1:20">
      <c r="A962">
        <v>292</v>
      </c>
      <c r="B962">
        <v>1.15E+18</v>
      </c>
      <c r="C962" t="s">
        <v>8</v>
      </c>
      <c r="D962" t="s">
        <v>1670</v>
      </c>
      <c r="E962" t="b">
        <v>0</v>
      </c>
      <c r="F962" t="b">
        <v>0</v>
      </c>
      <c r="G962" t="b">
        <v>1</v>
      </c>
      <c r="H962" t="s">
        <v>12</v>
      </c>
      <c r="I962" t="s">
        <v>5723</v>
      </c>
      <c r="J962" t="s">
        <v>5724</v>
      </c>
      <c r="K962">
        <v>1</v>
      </c>
      <c r="L962">
        <v>1</v>
      </c>
      <c r="M962">
        <v>2</v>
      </c>
      <c r="N962">
        <v>0.5</v>
      </c>
      <c r="O962" t="s">
        <v>8</v>
      </c>
      <c r="P962">
        <f t="shared" si="70"/>
        <v>0</v>
      </c>
      <c r="Q962">
        <f t="shared" si="71"/>
        <v>1</v>
      </c>
      <c r="R962">
        <f t="shared" si="72"/>
        <v>0</v>
      </c>
      <c r="S962">
        <f t="shared" si="73"/>
        <v>0</v>
      </c>
      <c r="T962" t="str">
        <f t="shared" si="74"/>
        <v/>
      </c>
    </row>
    <row r="963" spans="1:20">
      <c r="A963">
        <v>292</v>
      </c>
      <c r="B963">
        <v>1.15E+18</v>
      </c>
      <c r="C963" t="s">
        <v>8</v>
      </c>
      <c r="D963" t="s">
        <v>1671</v>
      </c>
      <c r="E963" t="b">
        <v>0</v>
      </c>
      <c r="F963" t="b">
        <v>0</v>
      </c>
      <c r="G963" t="b">
        <v>1</v>
      </c>
      <c r="H963" t="s">
        <v>12</v>
      </c>
      <c r="I963" t="s">
        <v>5725</v>
      </c>
      <c r="J963" t="s">
        <v>5726</v>
      </c>
      <c r="K963">
        <v>1</v>
      </c>
      <c r="L963">
        <v>0</v>
      </c>
      <c r="M963">
        <v>1</v>
      </c>
      <c r="N963">
        <v>1</v>
      </c>
      <c r="O963" t="s">
        <v>49</v>
      </c>
      <c r="P963">
        <f t="shared" ref="P963:P1026" si="75">IF(K963&gt;=P$1,1,0)</f>
        <v>0</v>
      </c>
      <c r="Q963">
        <f t="shared" ref="Q963:Q1026" si="76">IF(N963&gt;=Q$1,1,0)</f>
        <v>1</v>
      </c>
      <c r="R963">
        <f t="shared" ref="R963:R1026" si="77">IF(O963=R$1,V$1,1)</f>
        <v>1</v>
      </c>
      <c r="S963">
        <f t="shared" ref="S963:S1026" si="78">Q963*P963*R963</f>
        <v>0</v>
      </c>
      <c r="T963" t="str">
        <f t="shared" ref="T963:T1026" si="79">IF(S963=1,D963,"")</f>
        <v/>
      </c>
    </row>
    <row r="964" spans="1:20">
      <c r="A964">
        <v>293</v>
      </c>
      <c r="B964">
        <v>1.15E+18</v>
      </c>
      <c r="C964" t="s">
        <v>8</v>
      </c>
      <c r="D964" t="s">
        <v>1672</v>
      </c>
      <c r="E964" t="b">
        <v>0</v>
      </c>
      <c r="F964" t="b">
        <v>0</v>
      </c>
      <c r="G964" t="b">
        <v>1</v>
      </c>
      <c r="H964" t="s">
        <v>12</v>
      </c>
      <c r="I964" t="s">
        <v>5727</v>
      </c>
      <c r="J964" t="s">
        <v>5728</v>
      </c>
      <c r="K964">
        <v>1</v>
      </c>
      <c r="L964">
        <v>0</v>
      </c>
      <c r="M964">
        <v>1</v>
      </c>
      <c r="N964">
        <v>1</v>
      </c>
      <c r="O964" t="s">
        <v>49</v>
      </c>
      <c r="P964">
        <f t="shared" si="75"/>
        <v>0</v>
      </c>
      <c r="Q964">
        <f t="shared" si="76"/>
        <v>1</v>
      </c>
      <c r="R964">
        <f t="shared" si="77"/>
        <v>1</v>
      </c>
      <c r="S964">
        <f t="shared" si="78"/>
        <v>0</v>
      </c>
      <c r="T964" t="str">
        <f t="shared" si="79"/>
        <v/>
      </c>
    </row>
    <row r="965" spans="1:20">
      <c r="A965">
        <v>295</v>
      </c>
      <c r="B965">
        <v>1.15E+18</v>
      </c>
      <c r="C965" t="s">
        <v>8</v>
      </c>
      <c r="D965" t="s">
        <v>1678</v>
      </c>
      <c r="E965" t="b">
        <v>0</v>
      </c>
      <c r="F965" t="b">
        <v>0</v>
      </c>
      <c r="G965" t="b">
        <v>1</v>
      </c>
      <c r="H965" t="s">
        <v>12</v>
      </c>
      <c r="I965" t="s">
        <v>5731</v>
      </c>
      <c r="J965" t="s">
        <v>5732</v>
      </c>
      <c r="K965">
        <v>1</v>
      </c>
      <c r="L965">
        <v>0</v>
      </c>
      <c r="M965">
        <v>1</v>
      </c>
      <c r="N965">
        <v>1</v>
      </c>
      <c r="O965" t="s">
        <v>49</v>
      </c>
      <c r="P965">
        <f t="shared" si="75"/>
        <v>0</v>
      </c>
      <c r="Q965">
        <f t="shared" si="76"/>
        <v>1</v>
      </c>
      <c r="R965">
        <f t="shared" si="77"/>
        <v>1</v>
      </c>
      <c r="S965">
        <f t="shared" si="78"/>
        <v>0</v>
      </c>
      <c r="T965" t="str">
        <f t="shared" si="79"/>
        <v/>
      </c>
    </row>
    <row r="966" spans="1:20">
      <c r="A966">
        <v>295</v>
      </c>
      <c r="B966">
        <v>1.15E+18</v>
      </c>
      <c r="C966" t="s">
        <v>8</v>
      </c>
      <c r="D966" t="s">
        <v>1679</v>
      </c>
      <c r="E966" t="b">
        <v>0</v>
      </c>
      <c r="F966" t="b">
        <v>0</v>
      </c>
      <c r="G966" t="b">
        <v>1</v>
      </c>
      <c r="H966" t="s">
        <v>12</v>
      </c>
      <c r="I966" t="s">
        <v>5733</v>
      </c>
      <c r="J966" t="s">
        <v>5734</v>
      </c>
      <c r="K966">
        <v>1</v>
      </c>
      <c r="L966">
        <v>0</v>
      </c>
      <c r="M966">
        <v>1</v>
      </c>
      <c r="N966">
        <v>1</v>
      </c>
      <c r="O966" t="s">
        <v>49</v>
      </c>
      <c r="P966">
        <f t="shared" si="75"/>
        <v>0</v>
      </c>
      <c r="Q966">
        <f t="shared" si="76"/>
        <v>1</v>
      </c>
      <c r="R966">
        <f t="shared" si="77"/>
        <v>1</v>
      </c>
      <c r="S966">
        <f t="shared" si="78"/>
        <v>0</v>
      </c>
      <c r="T966" t="str">
        <f t="shared" si="79"/>
        <v/>
      </c>
    </row>
    <row r="967" spans="1:20">
      <c r="A967">
        <v>295</v>
      </c>
      <c r="B967">
        <v>1.15E+18</v>
      </c>
      <c r="C967" t="s">
        <v>8</v>
      </c>
      <c r="D967" t="s">
        <v>1680</v>
      </c>
      <c r="E967" t="b">
        <v>0</v>
      </c>
      <c r="F967" t="b">
        <v>0</v>
      </c>
      <c r="G967" t="b">
        <v>1</v>
      </c>
      <c r="H967" t="s">
        <v>12</v>
      </c>
      <c r="I967" t="s">
        <v>5735</v>
      </c>
      <c r="J967" t="s">
        <v>5736</v>
      </c>
      <c r="K967">
        <v>1</v>
      </c>
      <c r="L967">
        <v>0</v>
      </c>
      <c r="M967">
        <v>1</v>
      </c>
      <c r="N967">
        <v>1</v>
      </c>
      <c r="O967" t="s">
        <v>49</v>
      </c>
      <c r="P967">
        <f t="shared" si="75"/>
        <v>0</v>
      </c>
      <c r="Q967">
        <f t="shared" si="76"/>
        <v>1</v>
      </c>
      <c r="R967">
        <f t="shared" si="77"/>
        <v>1</v>
      </c>
      <c r="S967">
        <f t="shared" si="78"/>
        <v>0</v>
      </c>
      <c r="T967" t="str">
        <f t="shared" si="79"/>
        <v/>
      </c>
    </row>
    <row r="968" spans="1:20">
      <c r="A968">
        <v>295</v>
      </c>
      <c r="B968">
        <v>1.15E+18</v>
      </c>
      <c r="C968" t="s">
        <v>8</v>
      </c>
      <c r="D968" t="s">
        <v>1681</v>
      </c>
      <c r="E968" t="b">
        <v>0</v>
      </c>
      <c r="F968" t="b">
        <v>0</v>
      </c>
      <c r="G968" t="b">
        <v>1</v>
      </c>
      <c r="H968" t="s">
        <v>12</v>
      </c>
      <c r="I968" t="s">
        <v>5737</v>
      </c>
      <c r="J968" t="s">
        <v>5738</v>
      </c>
      <c r="K968">
        <v>1</v>
      </c>
      <c r="L968">
        <v>0</v>
      </c>
      <c r="M968">
        <v>1</v>
      </c>
      <c r="N968">
        <v>1</v>
      </c>
      <c r="O968" t="s">
        <v>49</v>
      </c>
      <c r="P968">
        <f t="shared" si="75"/>
        <v>0</v>
      </c>
      <c r="Q968">
        <f t="shared" si="76"/>
        <v>1</v>
      </c>
      <c r="R968">
        <f t="shared" si="77"/>
        <v>1</v>
      </c>
      <c r="S968">
        <f t="shared" si="78"/>
        <v>0</v>
      </c>
      <c r="T968" t="str">
        <f t="shared" si="79"/>
        <v/>
      </c>
    </row>
    <row r="969" spans="1:20">
      <c r="A969">
        <v>296</v>
      </c>
      <c r="B969">
        <v>1.15E+18</v>
      </c>
      <c r="C969" t="s">
        <v>8</v>
      </c>
      <c r="D969" t="s">
        <v>1682</v>
      </c>
      <c r="E969" t="b">
        <v>0</v>
      </c>
      <c r="F969" t="b">
        <v>0</v>
      </c>
      <c r="G969" t="b">
        <v>1</v>
      </c>
      <c r="H969" t="s">
        <v>12</v>
      </c>
      <c r="I969" t="s">
        <v>5739</v>
      </c>
      <c r="J969" t="s">
        <v>5740</v>
      </c>
      <c r="K969">
        <v>1</v>
      </c>
      <c r="L969">
        <v>0</v>
      </c>
      <c r="M969">
        <v>1</v>
      </c>
      <c r="N969">
        <v>1</v>
      </c>
      <c r="O969" t="s">
        <v>49</v>
      </c>
      <c r="P969">
        <f t="shared" si="75"/>
        <v>0</v>
      </c>
      <c r="Q969">
        <f t="shared" si="76"/>
        <v>1</v>
      </c>
      <c r="R969">
        <f t="shared" si="77"/>
        <v>1</v>
      </c>
      <c r="S969">
        <f t="shared" si="78"/>
        <v>0</v>
      </c>
      <c r="T969" t="str">
        <f t="shared" si="79"/>
        <v/>
      </c>
    </row>
    <row r="970" spans="1:20">
      <c r="A970">
        <v>296</v>
      </c>
      <c r="B970">
        <v>1.15E+18</v>
      </c>
      <c r="C970" t="s">
        <v>8</v>
      </c>
      <c r="D970" t="s">
        <v>1683</v>
      </c>
      <c r="E970" t="b">
        <v>0</v>
      </c>
      <c r="F970" t="b">
        <v>0</v>
      </c>
      <c r="G970" t="b">
        <v>1</v>
      </c>
      <c r="H970" t="s">
        <v>12</v>
      </c>
      <c r="I970" t="s">
        <v>5741</v>
      </c>
      <c r="J970" t="s">
        <v>5742</v>
      </c>
      <c r="K970">
        <v>1</v>
      </c>
      <c r="L970">
        <v>0</v>
      </c>
      <c r="M970">
        <v>1</v>
      </c>
      <c r="N970">
        <v>1</v>
      </c>
      <c r="O970" t="s">
        <v>49</v>
      </c>
      <c r="P970">
        <f t="shared" si="75"/>
        <v>0</v>
      </c>
      <c r="Q970">
        <f t="shared" si="76"/>
        <v>1</v>
      </c>
      <c r="R970">
        <f t="shared" si="77"/>
        <v>1</v>
      </c>
      <c r="S970">
        <f t="shared" si="78"/>
        <v>0</v>
      </c>
      <c r="T970" t="str">
        <f t="shared" si="79"/>
        <v/>
      </c>
    </row>
    <row r="971" spans="1:20">
      <c r="A971">
        <v>296</v>
      </c>
      <c r="B971">
        <v>1.15E+18</v>
      </c>
      <c r="C971" t="s">
        <v>8</v>
      </c>
      <c r="D971" t="s">
        <v>1684</v>
      </c>
      <c r="E971" t="b">
        <v>0</v>
      </c>
      <c r="F971" t="b">
        <v>0</v>
      </c>
      <c r="G971" t="b">
        <v>1</v>
      </c>
      <c r="H971" t="s">
        <v>12</v>
      </c>
      <c r="I971" t="s">
        <v>5743</v>
      </c>
      <c r="J971" t="s">
        <v>5744</v>
      </c>
      <c r="K971">
        <v>1</v>
      </c>
      <c r="L971">
        <v>0</v>
      </c>
      <c r="M971">
        <v>1</v>
      </c>
      <c r="N971">
        <v>1</v>
      </c>
      <c r="O971" t="s">
        <v>49</v>
      </c>
      <c r="P971">
        <f t="shared" si="75"/>
        <v>0</v>
      </c>
      <c r="Q971">
        <f t="shared" si="76"/>
        <v>1</v>
      </c>
      <c r="R971">
        <f t="shared" si="77"/>
        <v>1</v>
      </c>
      <c r="S971">
        <f t="shared" si="78"/>
        <v>0</v>
      </c>
      <c r="T971" t="str">
        <f t="shared" si="79"/>
        <v/>
      </c>
    </row>
    <row r="972" spans="1:20">
      <c r="A972">
        <v>296</v>
      </c>
      <c r="B972">
        <v>1.15E+18</v>
      </c>
      <c r="C972" t="s">
        <v>8</v>
      </c>
      <c r="D972" t="s">
        <v>1685</v>
      </c>
      <c r="E972" t="b">
        <v>0</v>
      </c>
      <c r="F972" t="b">
        <v>0</v>
      </c>
      <c r="G972" t="b">
        <v>1</v>
      </c>
      <c r="H972" t="s">
        <v>12</v>
      </c>
      <c r="I972" t="s">
        <v>5745</v>
      </c>
      <c r="J972" t="s">
        <v>5746</v>
      </c>
      <c r="K972">
        <v>1</v>
      </c>
      <c r="L972">
        <v>0</v>
      </c>
      <c r="M972">
        <v>1</v>
      </c>
      <c r="N972">
        <v>1</v>
      </c>
      <c r="O972" t="s">
        <v>49</v>
      </c>
      <c r="P972">
        <f t="shared" si="75"/>
        <v>0</v>
      </c>
      <c r="Q972">
        <f t="shared" si="76"/>
        <v>1</v>
      </c>
      <c r="R972">
        <f t="shared" si="77"/>
        <v>1</v>
      </c>
      <c r="S972">
        <f t="shared" si="78"/>
        <v>0</v>
      </c>
      <c r="T972" t="str">
        <f t="shared" si="79"/>
        <v/>
      </c>
    </row>
    <row r="973" spans="1:20">
      <c r="A973">
        <v>296</v>
      </c>
      <c r="B973">
        <v>1.15E+18</v>
      </c>
      <c r="C973" t="s">
        <v>8</v>
      </c>
      <c r="D973" t="s">
        <v>1686</v>
      </c>
      <c r="E973" t="b">
        <v>0</v>
      </c>
      <c r="F973" t="b">
        <v>0</v>
      </c>
      <c r="G973" t="b">
        <v>1</v>
      </c>
      <c r="H973" t="s">
        <v>12</v>
      </c>
      <c r="I973" t="s">
        <v>5747</v>
      </c>
      <c r="J973" t="s">
        <v>5748</v>
      </c>
      <c r="K973">
        <v>1</v>
      </c>
      <c r="L973">
        <v>0</v>
      </c>
      <c r="M973">
        <v>1</v>
      </c>
      <c r="N973">
        <v>1</v>
      </c>
      <c r="O973" t="s">
        <v>49</v>
      </c>
      <c r="P973">
        <f t="shared" si="75"/>
        <v>0</v>
      </c>
      <c r="Q973">
        <f t="shared" si="76"/>
        <v>1</v>
      </c>
      <c r="R973">
        <f t="shared" si="77"/>
        <v>1</v>
      </c>
      <c r="S973">
        <f t="shared" si="78"/>
        <v>0</v>
      </c>
      <c r="T973" t="str">
        <f t="shared" si="79"/>
        <v/>
      </c>
    </row>
    <row r="974" spans="1:20">
      <c r="A974">
        <v>296</v>
      </c>
      <c r="B974">
        <v>1.15E+18</v>
      </c>
      <c r="C974" t="s">
        <v>8</v>
      </c>
      <c r="D974" t="s">
        <v>1687</v>
      </c>
      <c r="E974" t="b">
        <v>0</v>
      </c>
      <c r="F974" t="b">
        <v>0</v>
      </c>
      <c r="G974" t="b">
        <v>1</v>
      </c>
      <c r="H974" t="s">
        <v>12</v>
      </c>
      <c r="I974" t="s">
        <v>5749</v>
      </c>
      <c r="J974" t="s">
        <v>5750</v>
      </c>
      <c r="K974">
        <v>1</v>
      </c>
      <c r="L974">
        <v>0</v>
      </c>
      <c r="M974">
        <v>1</v>
      </c>
      <c r="N974">
        <v>1</v>
      </c>
      <c r="O974" t="s">
        <v>49</v>
      </c>
      <c r="P974">
        <f t="shared" si="75"/>
        <v>0</v>
      </c>
      <c r="Q974">
        <f t="shared" si="76"/>
        <v>1</v>
      </c>
      <c r="R974">
        <f t="shared" si="77"/>
        <v>1</v>
      </c>
      <c r="S974">
        <f t="shared" si="78"/>
        <v>0</v>
      </c>
      <c r="T974" t="str">
        <f t="shared" si="79"/>
        <v/>
      </c>
    </row>
    <row r="975" spans="1:20">
      <c r="A975">
        <v>296</v>
      </c>
      <c r="B975">
        <v>1.15E+18</v>
      </c>
      <c r="C975" t="s">
        <v>8</v>
      </c>
      <c r="D975" t="s">
        <v>1688</v>
      </c>
      <c r="E975" t="b">
        <v>0</v>
      </c>
      <c r="F975" t="b">
        <v>0</v>
      </c>
      <c r="G975" t="b">
        <v>1</v>
      </c>
      <c r="H975" t="s">
        <v>12</v>
      </c>
      <c r="I975" t="s">
        <v>5751</v>
      </c>
      <c r="J975" t="s">
        <v>5752</v>
      </c>
      <c r="K975">
        <v>1</v>
      </c>
      <c r="L975">
        <v>0</v>
      </c>
      <c r="M975">
        <v>1</v>
      </c>
      <c r="N975">
        <v>1</v>
      </c>
      <c r="O975" t="s">
        <v>49</v>
      </c>
      <c r="P975">
        <f t="shared" si="75"/>
        <v>0</v>
      </c>
      <c r="Q975">
        <f t="shared" si="76"/>
        <v>1</v>
      </c>
      <c r="R975">
        <f t="shared" si="77"/>
        <v>1</v>
      </c>
      <c r="S975">
        <f t="shared" si="78"/>
        <v>0</v>
      </c>
      <c r="T975" t="str">
        <f t="shared" si="79"/>
        <v/>
      </c>
    </row>
    <row r="976" spans="1:20">
      <c r="A976">
        <v>296</v>
      </c>
      <c r="B976">
        <v>1.15E+18</v>
      </c>
      <c r="C976" t="s">
        <v>8</v>
      </c>
      <c r="D976" t="s">
        <v>1689</v>
      </c>
      <c r="E976" t="b">
        <v>0</v>
      </c>
      <c r="F976" t="b">
        <v>0</v>
      </c>
      <c r="G976" t="b">
        <v>1</v>
      </c>
      <c r="H976" t="s">
        <v>12</v>
      </c>
      <c r="I976" t="s">
        <v>5753</v>
      </c>
      <c r="J976" t="s">
        <v>5754</v>
      </c>
      <c r="K976">
        <v>1</v>
      </c>
      <c r="L976">
        <v>0</v>
      </c>
      <c r="M976">
        <v>1</v>
      </c>
      <c r="N976">
        <v>1</v>
      </c>
      <c r="O976" t="s">
        <v>49</v>
      </c>
      <c r="P976">
        <f t="shared" si="75"/>
        <v>0</v>
      </c>
      <c r="Q976">
        <f t="shared" si="76"/>
        <v>1</v>
      </c>
      <c r="R976">
        <f t="shared" si="77"/>
        <v>1</v>
      </c>
      <c r="S976">
        <f t="shared" si="78"/>
        <v>0</v>
      </c>
      <c r="T976" t="str">
        <f t="shared" si="79"/>
        <v/>
      </c>
    </row>
    <row r="977" spans="1:20">
      <c r="A977">
        <v>297</v>
      </c>
      <c r="B977">
        <v>1.15E+18</v>
      </c>
      <c r="C977" t="s">
        <v>8</v>
      </c>
      <c r="D977" t="s">
        <v>1690</v>
      </c>
      <c r="E977" t="b">
        <v>0</v>
      </c>
      <c r="F977" t="b">
        <v>0</v>
      </c>
      <c r="G977" t="b">
        <v>1</v>
      </c>
      <c r="H977" t="s">
        <v>12</v>
      </c>
      <c r="I977" t="s">
        <v>5755</v>
      </c>
      <c r="J977" t="s">
        <v>5756</v>
      </c>
      <c r="K977">
        <v>1</v>
      </c>
      <c r="L977">
        <v>0</v>
      </c>
      <c r="M977">
        <v>1</v>
      </c>
      <c r="N977">
        <v>1</v>
      </c>
      <c r="O977" t="s">
        <v>49</v>
      </c>
      <c r="P977">
        <f t="shared" si="75"/>
        <v>0</v>
      </c>
      <c r="Q977">
        <f t="shared" si="76"/>
        <v>1</v>
      </c>
      <c r="R977">
        <f t="shared" si="77"/>
        <v>1</v>
      </c>
      <c r="S977">
        <f t="shared" si="78"/>
        <v>0</v>
      </c>
      <c r="T977" t="str">
        <f t="shared" si="79"/>
        <v/>
      </c>
    </row>
    <row r="978" spans="1:20">
      <c r="A978">
        <v>297</v>
      </c>
      <c r="B978">
        <v>1.15E+18</v>
      </c>
      <c r="C978" t="s">
        <v>8</v>
      </c>
      <c r="D978" t="s">
        <v>1691</v>
      </c>
      <c r="E978" t="b">
        <v>0</v>
      </c>
      <c r="F978" t="b">
        <v>0</v>
      </c>
      <c r="G978" t="b">
        <v>1</v>
      </c>
      <c r="H978" t="s">
        <v>12</v>
      </c>
      <c r="I978" t="s">
        <v>5757</v>
      </c>
      <c r="J978" t="s">
        <v>5758</v>
      </c>
      <c r="K978">
        <v>1</v>
      </c>
      <c r="L978">
        <v>2</v>
      </c>
      <c r="M978">
        <v>3</v>
      </c>
      <c r="N978">
        <v>0.33333333333333331</v>
      </c>
      <c r="O978" t="s">
        <v>8</v>
      </c>
      <c r="P978">
        <f t="shared" si="75"/>
        <v>0</v>
      </c>
      <c r="Q978">
        <f t="shared" si="76"/>
        <v>1</v>
      </c>
      <c r="R978">
        <f t="shared" si="77"/>
        <v>0</v>
      </c>
      <c r="S978">
        <f t="shared" si="78"/>
        <v>0</v>
      </c>
      <c r="T978" t="str">
        <f t="shared" si="79"/>
        <v/>
      </c>
    </row>
    <row r="979" spans="1:20">
      <c r="A979">
        <v>297</v>
      </c>
      <c r="B979">
        <v>1.15E+18</v>
      </c>
      <c r="C979" t="s">
        <v>8</v>
      </c>
      <c r="D979" t="s">
        <v>1692</v>
      </c>
      <c r="E979" t="b">
        <v>0</v>
      </c>
      <c r="F979" t="b">
        <v>0</v>
      </c>
      <c r="G979" t="b">
        <v>1</v>
      </c>
      <c r="H979" t="s">
        <v>12</v>
      </c>
      <c r="I979" t="s">
        <v>5759</v>
      </c>
      <c r="J979" t="s">
        <v>5760</v>
      </c>
      <c r="K979">
        <v>1</v>
      </c>
      <c r="L979">
        <v>2</v>
      </c>
      <c r="M979">
        <v>3</v>
      </c>
      <c r="N979">
        <v>0.33333333333333331</v>
      </c>
      <c r="O979" t="s">
        <v>49</v>
      </c>
      <c r="P979">
        <f t="shared" si="75"/>
        <v>0</v>
      </c>
      <c r="Q979">
        <f t="shared" si="76"/>
        <v>1</v>
      </c>
      <c r="R979">
        <f t="shared" si="77"/>
        <v>1</v>
      </c>
      <c r="S979">
        <f t="shared" si="78"/>
        <v>0</v>
      </c>
      <c r="T979" t="str">
        <f t="shared" si="79"/>
        <v/>
      </c>
    </row>
    <row r="980" spans="1:20">
      <c r="A980">
        <v>297</v>
      </c>
      <c r="B980">
        <v>1.15E+18</v>
      </c>
      <c r="C980" t="s">
        <v>8</v>
      </c>
      <c r="D980" t="s">
        <v>1693</v>
      </c>
      <c r="E980" t="b">
        <v>0</v>
      </c>
      <c r="F980" t="b">
        <v>0</v>
      </c>
      <c r="G980" t="b">
        <v>1</v>
      </c>
      <c r="H980" t="s">
        <v>12</v>
      </c>
      <c r="I980" t="s">
        <v>5761</v>
      </c>
      <c r="J980" t="s">
        <v>5762</v>
      </c>
      <c r="K980">
        <v>1</v>
      </c>
      <c r="L980">
        <v>0</v>
      </c>
      <c r="M980">
        <v>1</v>
      </c>
      <c r="N980">
        <v>1</v>
      </c>
      <c r="O980" t="s">
        <v>49</v>
      </c>
      <c r="P980">
        <f t="shared" si="75"/>
        <v>0</v>
      </c>
      <c r="Q980">
        <f t="shared" si="76"/>
        <v>1</v>
      </c>
      <c r="R980">
        <f t="shared" si="77"/>
        <v>1</v>
      </c>
      <c r="S980">
        <f t="shared" si="78"/>
        <v>0</v>
      </c>
      <c r="T980" t="str">
        <f t="shared" si="79"/>
        <v/>
      </c>
    </row>
    <row r="981" spans="1:20">
      <c r="A981">
        <v>298</v>
      </c>
      <c r="B981">
        <v>1.15E+18</v>
      </c>
      <c r="C981" t="s">
        <v>8</v>
      </c>
      <c r="D981" t="s">
        <v>1694</v>
      </c>
      <c r="E981" t="b">
        <v>0</v>
      </c>
      <c r="F981" t="b">
        <v>0</v>
      </c>
      <c r="G981" t="b">
        <v>1</v>
      </c>
      <c r="H981" t="s">
        <v>12</v>
      </c>
      <c r="I981" t="s">
        <v>5763</v>
      </c>
      <c r="J981" t="s">
        <v>5764</v>
      </c>
      <c r="K981">
        <v>1</v>
      </c>
      <c r="L981">
        <v>0</v>
      </c>
      <c r="M981">
        <v>1</v>
      </c>
      <c r="N981">
        <v>1</v>
      </c>
      <c r="O981" t="s">
        <v>49</v>
      </c>
      <c r="P981">
        <f t="shared" si="75"/>
        <v>0</v>
      </c>
      <c r="Q981">
        <f t="shared" si="76"/>
        <v>1</v>
      </c>
      <c r="R981">
        <f t="shared" si="77"/>
        <v>1</v>
      </c>
      <c r="S981">
        <f t="shared" si="78"/>
        <v>0</v>
      </c>
      <c r="T981" t="str">
        <f t="shared" si="79"/>
        <v/>
      </c>
    </row>
    <row r="982" spans="1:20">
      <c r="A982">
        <v>300</v>
      </c>
      <c r="B982">
        <v>1.15E+18</v>
      </c>
      <c r="C982" t="s">
        <v>8</v>
      </c>
      <c r="D982">
        <v>579</v>
      </c>
      <c r="E982" t="b">
        <v>0</v>
      </c>
      <c r="F982" t="b">
        <v>0</v>
      </c>
      <c r="G982" t="b">
        <v>1</v>
      </c>
      <c r="H982" t="s">
        <v>12</v>
      </c>
      <c r="I982" t="s">
        <v>5787</v>
      </c>
      <c r="J982" t="s">
        <v>5788</v>
      </c>
      <c r="K982">
        <v>1</v>
      </c>
      <c r="L982">
        <v>0</v>
      </c>
      <c r="M982">
        <v>1</v>
      </c>
      <c r="N982">
        <v>1</v>
      </c>
      <c r="O982" t="s">
        <v>49</v>
      </c>
      <c r="P982">
        <f t="shared" si="75"/>
        <v>0</v>
      </c>
      <c r="Q982">
        <f t="shared" si="76"/>
        <v>1</v>
      </c>
      <c r="R982">
        <f t="shared" si="77"/>
        <v>1</v>
      </c>
      <c r="S982">
        <f t="shared" si="78"/>
        <v>0</v>
      </c>
      <c r="T982" t="str">
        <f t="shared" si="79"/>
        <v/>
      </c>
    </row>
    <row r="983" spans="1:20">
      <c r="A983">
        <v>300</v>
      </c>
      <c r="B983">
        <v>1.15E+18</v>
      </c>
      <c r="C983" t="s">
        <v>8</v>
      </c>
      <c r="D983" t="s">
        <v>1708</v>
      </c>
      <c r="E983" t="b">
        <v>0</v>
      </c>
      <c r="F983" t="b">
        <v>0</v>
      </c>
      <c r="G983" t="b">
        <v>1</v>
      </c>
      <c r="H983" t="s">
        <v>12</v>
      </c>
      <c r="I983" t="s">
        <v>5793</v>
      </c>
      <c r="J983" t="s">
        <v>5794</v>
      </c>
      <c r="K983">
        <v>1</v>
      </c>
      <c r="L983">
        <v>0</v>
      </c>
      <c r="M983">
        <v>1</v>
      </c>
      <c r="N983">
        <v>1</v>
      </c>
      <c r="O983" t="s">
        <v>49</v>
      </c>
      <c r="P983">
        <f t="shared" si="75"/>
        <v>0</v>
      </c>
      <c r="Q983">
        <f t="shared" si="76"/>
        <v>1</v>
      </c>
      <c r="R983">
        <f t="shared" si="77"/>
        <v>1</v>
      </c>
      <c r="S983">
        <f t="shared" si="78"/>
        <v>0</v>
      </c>
      <c r="T983" t="str">
        <f t="shared" si="79"/>
        <v/>
      </c>
    </row>
    <row r="984" spans="1:20">
      <c r="A984">
        <v>300</v>
      </c>
      <c r="B984">
        <v>1.15E+18</v>
      </c>
      <c r="C984" t="s">
        <v>8</v>
      </c>
      <c r="D984" t="s">
        <v>1709</v>
      </c>
      <c r="E984" t="b">
        <v>0</v>
      </c>
      <c r="F984" t="b">
        <v>0</v>
      </c>
      <c r="G984" t="b">
        <v>1</v>
      </c>
      <c r="H984" t="s">
        <v>12</v>
      </c>
      <c r="I984" t="s">
        <v>5795</v>
      </c>
      <c r="J984" t="s">
        <v>5796</v>
      </c>
      <c r="K984">
        <v>1</v>
      </c>
      <c r="L984">
        <v>0</v>
      </c>
      <c r="M984">
        <v>1</v>
      </c>
      <c r="N984">
        <v>1</v>
      </c>
      <c r="O984" t="s">
        <v>49</v>
      </c>
      <c r="P984">
        <f t="shared" si="75"/>
        <v>0</v>
      </c>
      <c r="Q984">
        <f t="shared" si="76"/>
        <v>1</v>
      </c>
      <c r="R984">
        <f t="shared" si="77"/>
        <v>1</v>
      </c>
      <c r="S984">
        <f t="shared" si="78"/>
        <v>0</v>
      </c>
      <c r="T984" t="str">
        <f t="shared" si="79"/>
        <v/>
      </c>
    </row>
    <row r="985" spans="1:20">
      <c r="A985">
        <v>300</v>
      </c>
      <c r="B985">
        <v>1.15E+18</v>
      </c>
      <c r="C985" t="s">
        <v>8</v>
      </c>
      <c r="D985">
        <v>431</v>
      </c>
      <c r="E985" t="b">
        <v>0</v>
      </c>
      <c r="F985" t="b">
        <v>0</v>
      </c>
      <c r="G985" t="b">
        <v>1</v>
      </c>
      <c r="H985" t="s">
        <v>12</v>
      </c>
      <c r="I985" t="s">
        <v>5797</v>
      </c>
      <c r="J985" t="s">
        <v>5798</v>
      </c>
      <c r="K985">
        <v>1</v>
      </c>
      <c r="L985">
        <v>0</v>
      </c>
      <c r="M985">
        <v>1</v>
      </c>
      <c r="N985">
        <v>1</v>
      </c>
      <c r="O985" t="s">
        <v>49</v>
      </c>
      <c r="P985">
        <f t="shared" si="75"/>
        <v>0</v>
      </c>
      <c r="Q985">
        <f t="shared" si="76"/>
        <v>1</v>
      </c>
      <c r="R985">
        <f t="shared" si="77"/>
        <v>1</v>
      </c>
      <c r="S985">
        <f t="shared" si="78"/>
        <v>0</v>
      </c>
      <c r="T985" t="str">
        <f t="shared" si="79"/>
        <v/>
      </c>
    </row>
    <row r="986" spans="1:20">
      <c r="A986">
        <v>300</v>
      </c>
      <c r="B986">
        <v>1.15E+18</v>
      </c>
      <c r="C986" t="s">
        <v>8</v>
      </c>
      <c r="D986" t="s">
        <v>1711</v>
      </c>
      <c r="E986" t="b">
        <v>0</v>
      </c>
      <c r="F986" t="b">
        <v>0</v>
      </c>
      <c r="G986" t="b">
        <v>1</v>
      </c>
      <c r="H986" t="s">
        <v>12</v>
      </c>
      <c r="I986" t="s">
        <v>5801</v>
      </c>
      <c r="J986" t="s">
        <v>5802</v>
      </c>
      <c r="K986">
        <v>1</v>
      </c>
      <c r="L986">
        <v>0</v>
      </c>
      <c r="M986">
        <v>1</v>
      </c>
      <c r="N986">
        <v>1</v>
      </c>
      <c r="O986" t="s">
        <v>49</v>
      </c>
      <c r="P986">
        <f t="shared" si="75"/>
        <v>0</v>
      </c>
      <c r="Q986">
        <f t="shared" si="76"/>
        <v>1</v>
      </c>
      <c r="R986">
        <f t="shared" si="77"/>
        <v>1</v>
      </c>
      <c r="S986">
        <f t="shared" si="78"/>
        <v>0</v>
      </c>
      <c r="T986" t="str">
        <f t="shared" si="79"/>
        <v/>
      </c>
    </row>
    <row r="987" spans="1:20">
      <c r="A987">
        <v>301</v>
      </c>
      <c r="B987">
        <v>1.15E+18</v>
      </c>
      <c r="C987" t="s">
        <v>8</v>
      </c>
      <c r="D987" t="s">
        <v>1713</v>
      </c>
      <c r="E987" t="b">
        <v>0</v>
      </c>
      <c r="F987" t="b">
        <v>0</v>
      </c>
      <c r="G987" t="b">
        <v>1</v>
      </c>
      <c r="H987" t="s">
        <v>12</v>
      </c>
      <c r="I987" t="s">
        <v>5803</v>
      </c>
      <c r="J987" t="s">
        <v>5804</v>
      </c>
      <c r="K987">
        <v>1</v>
      </c>
      <c r="L987">
        <v>0</v>
      </c>
      <c r="M987">
        <v>1</v>
      </c>
      <c r="N987">
        <v>1</v>
      </c>
      <c r="O987" t="s">
        <v>49</v>
      </c>
      <c r="P987">
        <f t="shared" si="75"/>
        <v>0</v>
      </c>
      <c r="Q987">
        <f t="shared" si="76"/>
        <v>1</v>
      </c>
      <c r="R987">
        <f t="shared" si="77"/>
        <v>1</v>
      </c>
      <c r="S987">
        <f t="shared" si="78"/>
        <v>0</v>
      </c>
      <c r="T987" t="str">
        <f t="shared" si="79"/>
        <v/>
      </c>
    </row>
    <row r="988" spans="1:20">
      <c r="A988">
        <v>301</v>
      </c>
      <c r="B988">
        <v>1.15E+18</v>
      </c>
      <c r="C988" t="s">
        <v>8</v>
      </c>
      <c r="D988" t="s">
        <v>1714</v>
      </c>
      <c r="E988" t="b">
        <v>0</v>
      </c>
      <c r="F988" t="b">
        <v>0</v>
      </c>
      <c r="G988" t="b">
        <v>1</v>
      </c>
      <c r="H988" t="s">
        <v>12</v>
      </c>
      <c r="I988" t="s">
        <v>5805</v>
      </c>
      <c r="J988" t="s">
        <v>5806</v>
      </c>
      <c r="K988">
        <v>1</v>
      </c>
      <c r="L988">
        <v>0</v>
      </c>
      <c r="M988">
        <v>1</v>
      </c>
      <c r="N988">
        <v>1</v>
      </c>
      <c r="O988" t="s">
        <v>49</v>
      </c>
      <c r="P988">
        <f t="shared" si="75"/>
        <v>0</v>
      </c>
      <c r="Q988">
        <f t="shared" si="76"/>
        <v>1</v>
      </c>
      <c r="R988">
        <f t="shared" si="77"/>
        <v>1</v>
      </c>
      <c r="S988">
        <f t="shared" si="78"/>
        <v>0</v>
      </c>
      <c r="T988" t="str">
        <f t="shared" si="79"/>
        <v/>
      </c>
    </row>
    <row r="989" spans="1:20">
      <c r="A989">
        <v>304</v>
      </c>
      <c r="B989">
        <v>1.15E+18</v>
      </c>
      <c r="C989" t="s">
        <v>8</v>
      </c>
      <c r="D989" t="s">
        <v>1717</v>
      </c>
      <c r="E989" t="b">
        <v>0</v>
      </c>
      <c r="F989" t="b">
        <v>0</v>
      </c>
      <c r="G989" t="b">
        <v>1</v>
      </c>
      <c r="H989" t="s">
        <v>12</v>
      </c>
      <c r="I989" t="s">
        <v>5811</v>
      </c>
      <c r="J989" t="s">
        <v>5812</v>
      </c>
      <c r="K989">
        <v>1</v>
      </c>
      <c r="L989">
        <v>1</v>
      </c>
      <c r="M989">
        <v>2</v>
      </c>
      <c r="N989">
        <v>0.5</v>
      </c>
      <c r="O989" t="s">
        <v>49</v>
      </c>
      <c r="P989">
        <f t="shared" si="75"/>
        <v>0</v>
      </c>
      <c r="Q989">
        <f t="shared" si="76"/>
        <v>1</v>
      </c>
      <c r="R989">
        <f t="shared" si="77"/>
        <v>1</v>
      </c>
      <c r="S989">
        <f t="shared" si="78"/>
        <v>0</v>
      </c>
      <c r="T989" t="str">
        <f t="shared" si="79"/>
        <v/>
      </c>
    </row>
    <row r="990" spans="1:20">
      <c r="A990">
        <v>304</v>
      </c>
      <c r="B990">
        <v>1.15E+18</v>
      </c>
      <c r="C990" t="s">
        <v>8</v>
      </c>
      <c r="D990" t="s">
        <v>1719</v>
      </c>
      <c r="E990" t="b">
        <v>0</v>
      </c>
      <c r="F990" t="b">
        <v>0</v>
      </c>
      <c r="G990" t="b">
        <v>1</v>
      </c>
      <c r="H990" t="s">
        <v>12</v>
      </c>
      <c r="I990" t="s">
        <v>5813</v>
      </c>
      <c r="J990" t="s">
        <v>5814</v>
      </c>
      <c r="K990">
        <v>1</v>
      </c>
      <c r="L990">
        <v>0</v>
      </c>
      <c r="M990">
        <v>1</v>
      </c>
      <c r="N990">
        <v>1</v>
      </c>
      <c r="O990" t="s">
        <v>49</v>
      </c>
      <c r="P990">
        <f t="shared" si="75"/>
        <v>0</v>
      </c>
      <c r="Q990">
        <f t="shared" si="76"/>
        <v>1</v>
      </c>
      <c r="R990">
        <f t="shared" si="77"/>
        <v>1</v>
      </c>
      <c r="S990">
        <f t="shared" si="78"/>
        <v>0</v>
      </c>
      <c r="T990" t="str">
        <f t="shared" si="79"/>
        <v/>
      </c>
    </row>
    <row r="991" spans="1:20">
      <c r="A991">
        <v>305</v>
      </c>
      <c r="B991">
        <v>1.15E+18</v>
      </c>
      <c r="C991" t="s">
        <v>8</v>
      </c>
      <c r="D991" t="s">
        <v>1722</v>
      </c>
      <c r="E991" t="b">
        <v>0</v>
      </c>
      <c r="F991" t="b">
        <v>0</v>
      </c>
      <c r="G991" t="b">
        <v>1</v>
      </c>
      <c r="H991" t="s">
        <v>12</v>
      </c>
      <c r="I991" t="s">
        <v>5815</v>
      </c>
      <c r="J991" t="s">
        <v>5816</v>
      </c>
      <c r="K991">
        <v>1</v>
      </c>
      <c r="L991">
        <v>0</v>
      </c>
      <c r="M991">
        <v>1</v>
      </c>
      <c r="N991">
        <v>1</v>
      </c>
      <c r="O991" t="s">
        <v>49</v>
      </c>
      <c r="P991">
        <f t="shared" si="75"/>
        <v>0</v>
      </c>
      <c r="Q991">
        <f t="shared" si="76"/>
        <v>1</v>
      </c>
      <c r="R991">
        <f t="shared" si="77"/>
        <v>1</v>
      </c>
      <c r="S991">
        <f t="shared" si="78"/>
        <v>0</v>
      </c>
      <c r="T991" t="str">
        <f t="shared" si="79"/>
        <v/>
      </c>
    </row>
    <row r="992" spans="1:20">
      <c r="A992">
        <v>305</v>
      </c>
      <c r="B992">
        <v>1.15E+18</v>
      </c>
      <c r="C992" t="s">
        <v>8</v>
      </c>
      <c r="D992" t="s">
        <v>1724</v>
      </c>
      <c r="E992" t="b">
        <v>0</v>
      </c>
      <c r="F992" t="b">
        <v>0</v>
      </c>
      <c r="G992" t="b">
        <v>1</v>
      </c>
      <c r="H992" t="s">
        <v>12</v>
      </c>
      <c r="I992" t="s">
        <v>5817</v>
      </c>
      <c r="J992" t="s">
        <v>5818</v>
      </c>
      <c r="K992">
        <v>1</v>
      </c>
      <c r="L992">
        <v>0</v>
      </c>
      <c r="M992">
        <v>1</v>
      </c>
      <c r="N992">
        <v>1</v>
      </c>
      <c r="O992" t="s">
        <v>49</v>
      </c>
      <c r="P992">
        <f t="shared" si="75"/>
        <v>0</v>
      </c>
      <c r="Q992">
        <f t="shared" si="76"/>
        <v>1</v>
      </c>
      <c r="R992">
        <f t="shared" si="77"/>
        <v>1</v>
      </c>
      <c r="S992">
        <f t="shared" si="78"/>
        <v>0</v>
      </c>
      <c r="T992" t="str">
        <f t="shared" si="79"/>
        <v/>
      </c>
    </row>
    <row r="993" spans="1:20">
      <c r="A993">
        <v>307</v>
      </c>
      <c r="B993">
        <v>1.15E+18</v>
      </c>
      <c r="C993" t="s">
        <v>8</v>
      </c>
      <c r="D993" t="s">
        <v>1733</v>
      </c>
      <c r="E993" t="b">
        <v>0</v>
      </c>
      <c r="F993" t="b">
        <v>0</v>
      </c>
      <c r="G993" t="b">
        <v>1</v>
      </c>
      <c r="H993" t="s">
        <v>12</v>
      </c>
      <c r="I993" t="s">
        <v>5835</v>
      </c>
      <c r="J993" t="s">
        <v>5836</v>
      </c>
      <c r="K993">
        <v>1</v>
      </c>
      <c r="L993">
        <v>0</v>
      </c>
      <c r="M993">
        <v>1</v>
      </c>
      <c r="N993">
        <v>1</v>
      </c>
      <c r="O993" t="s">
        <v>49</v>
      </c>
      <c r="P993">
        <f t="shared" si="75"/>
        <v>0</v>
      </c>
      <c r="Q993">
        <f t="shared" si="76"/>
        <v>1</v>
      </c>
      <c r="R993">
        <f t="shared" si="77"/>
        <v>1</v>
      </c>
      <c r="S993">
        <f t="shared" si="78"/>
        <v>0</v>
      </c>
      <c r="T993" t="str">
        <f t="shared" si="79"/>
        <v/>
      </c>
    </row>
    <row r="994" spans="1:20">
      <c r="A994">
        <v>307</v>
      </c>
      <c r="B994">
        <v>1.15E+18</v>
      </c>
      <c r="C994" t="s">
        <v>8</v>
      </c>
      <c r="D994" t="s">
        <v>1734</v>
      </c>
      <c r="E994" t="b">
        <v>0</v>
      </c>
      <c r="F994" t="b">
        <v>0</v>
      </c>
      <c r="G994" t="b">
        <v>1</v>
      </c>
      <c r="H994" t="s">
        <v>12</v>
      </c>
      <c r="I994" t="s">
        <v>5837</v>
      </c>
      <c r="J994" t="s">
        <v>5838</v>
      </c>
      <c r="K994">
        <v>1</v>
      </c>
      <c r="L994">
        <v>0</v>
      </c>
      <c r="M994">
        <v>1</v>
      </c>
      <c r="N994">
        <v>1</v>
      </c>
      <c r="O994" t="s">
        <v>49</v>
      </c>
      <c r="P994">
        <f t="shared" si="75"/>
        <v>0</v>
      </c>
      <c r="Q994">
        <f t="shared" si="76"/>
        <v>1</v>
      </c>
      <c r="R994">
        <f t="shared" si="77"/>
        <v>1</v>
      </c>
      <c r="S994">
        <f t="shared" si="78"/>
        <v>0</v>
      </c>
      <c r="T994" t="str">
        <f t="shared" si="79"/>
        <v/>
      </c>
    </row>
    <row r="995" spans="1:20">
      <c r="A995">
        <v>307</v>
      </c>
      <c r="B995">
        <v>1.15E+18</v>
      </c>
      <c r="C995" t="s">
        <v>8</v>
      </c>
      <c r="D995" t="s">
        <v>1735</v>
      </c>
      <c r="E995" t="b">
        <v>0</v>
      </c>
      <c r="F995" t="b">
        <v>0</v>
      </c>
      <c r="G995" t="b">
        <v>1</v>
      </c>
      <c r="H995" t="s">
        <v>12</v>
      </c>
      <c r="I995" t="s">
        <v>5839</v>
      </c>
      <c r="J995" t="s">
        <v>5840</v>
      </c>
      <c r="K995">
        <v>1</v>
      </c>
      <c r="L995">
        <v>0</v>
      </c>
      <c r="M995">
        <v>1</v>
      </c>
      <c r="N995">
        <v>1</v>
      </c>
      <c r="O995" t="s">
        <v>49</v>
      </c>
      <c r="P995">
        <f t="shared" si="75"/>
        <v>0</v>
      </c>
      <c r="Q995">
        <f t="shared" si="76"/>
        <v>1</v>
      </c>
      <c r="R995">
        <f t="shared" si="77"/>
        <v>1</v>
      </c>
      <c r="S995">
        <f t="shared" si="78"/>
        <v>0</v>
      </c>
      <c r="T995" t="str">
        <f t="shared" si="79"/>
        <v/>
      </c>
    </row>
    <row r="996" spans="1:20">
      <c r="A996">
        <v>307</v>
      </c>
      <c r="B996">
        <v>1.15E+18</v>
      </c>
      <c r="C996" t="s">
        <v>8</v>
      </c>
      <c r="D996" t="s">
        <v>1737</v>
      </c>
      <c r="E996" t="b">
        <v>0</v>
      </c>
      <c r="F996" t="b">
        <v>0</v>
      </c>
      <c r="G996" t="b">
        <v>1</v>
      </c>
      <c r="H996" t="s">
        <v>12</v>
      </c>
      <c r="I996" t="s">
        <v>5843</v>
      </c>
      <c r="J996" t="s">
        <v>5844</v>
      </c>
      <c r="K996">
        <v>1</v>
      </c>
      <c r="L996">
        <v>0</v>
      </c>
      <c r="M996">
        <v>1</v>
      </c>
      <c r="N996">
        <v>1</v>
      </c>
      <c r="O996" t="s">
        <v>49</v>
      </c>
      <c r="P996">
        <f t="shared" si="75"/>
        <v>0</v>
      </c>
      <c r="Q996">
        <f t="shared" si="76"/>
        <v>1</v>
      </c>
      <c r="R996">
        <f t="shared" si="77"/>
        <v>1</v>
      </c>
      <c r="S996">
        <f t="shared" si="78"/>
        <v>0</v>
      </c>
      <c r="T996" t="str">
        <f t="shared" si="79"/>
        <v/>
      </c>
    </row>
    <row r="997" spans="1:20">
      <c r="A997">
        <v>307</v>
      </c>
      <c r="B997">
        <v>1.15E+18</v>
      </c>
      <c r="C997" t="s">
        <v>8</v>
      </c>
      <c r="D997" t="s">
        <v>1738</v>
      </c>
      <c r="E997" t="b">
        <v>0</v>
      </c>
      <c r="F997" t="b">
        <v>0</v>
      </c>
      <c r="G997" t="b">
        <v>1</v>
      </c>
      <c r="H997" t="s">
        <v>12</v>
      </c>
      <c r="I997" t="s">
        <v>5845</v>
      </c>
      <c r="J997" t="s">
        <v>5846</v>
      </c>
      <c r="K997">
        <v>1</v>
      </c>
      <c r="L997">
        <v>0</v>
      </c>
      <c r="M997">
        <v>1</v>
      </c>
      <c r="N997">
        <v>1</v>
      </c>
      <c r="O997" t="s">
        <v>49</v>
      </c>
      <c r="P997">
        <f t="shared" si="75"/>
        <v>0</v>
      </c>
      <c r="Q997">
        <f t="shared" si="76"/>
        <v>1</v>
      </c>
      <c r="R997">
        <f t="shared" si="77"/>
        <v>1</v>
      </c>
      <c r="S997">
        <f t="shared" si="78"/>
        <v>0</v>
      </c>
      <c r="T997" t="str">
        <f t="shared" si="79"/>
        <v/>
      </c>
    </row>
    <row r="998" spans="1:20">
      <c r="A998">
        <v>307</v>
      </c>
      <c r="B998">
        <v>1.15E+18</v>
      </c>
      <c r="C998" t="s">
        <v>8</v>
      </c>
      <c r="D998" t="s">
        <v>1739</v>
      </c>
      <c r="E998" t="b">
        <v>0</v>
      </c>
      <c r="F998" t="b">
        <v>0</v>
      </c>
      <c r="G998" t="b">
        <v>1</v>
      </c>
      <c r="H998" t="s">
        <v>12</v>
      </c>
      <c r="I998" t="s">
        <v>5847</v>
      </c>
      <c r="J998" t="s">
        <v>5848</v>
      </c>
      <c r="K998">
        <v>1</v>
      </c>
      <c r="L998">
        <v>0</v>
      </c>
      <c r="M998">
        <v>1</v>
      </c>
      <c r="N998">
        <v>1</v>
      </c>
      <c r="O998" t="s">
        <v>49</v>
      </c>
      <c r="P998">
        <f t="shared" si="75"/>
        <v>0</v>
      </c>
      <c r="Q998">
        <f t="shared" si="76"/>
        <v>1</v>
      </c>
      <c r="R998">
        <f t="shared" si="77"/>
        <v>1</v>
      </c>
      <c r="S998">
        <f t="shared" si="78"/>
        <v>0</v>
      </c>
      <c r="T998" t="str">
        <f t="shared" si="79"/>
        <v/>
      </c>
    </row>
    <row r="999" spans="1:20">
      <c r="A999">
        <v>308</v>
      </c>
      <c r="B999">
        <v>1.15E+18</v>
      </c>
      <c r="C999" t="s">
        <v>8</v>
      </c>
      <c r="D999" t="s">
        <v>1740</v>
      </c>
      <c r="E999" t="b">
        <v>0</v>
      </c>
      <c r="F999" t="b">
        <v>0</v>
      </c>
      <c r="G999" t="b">
        <v>1</v>
      </c>
      <c r="H999" t="s">
        <v>12</v>
      </c>
      <c r="I999" t="s">
        <v>5849</v>
      </c>
      <c r="J999" t="s">
        <v>5850</v>
      </c>
      <c r="K999">
        <v>1</v>
      </c>
      <c r="L999">
        <v>0</v>
      </c>
      <c r="M999">
        <v>1</v>
      </c>
      <c r="N999">
        <v>1</v>
      </c>
      <c r="O999" t="s">
        <v>49</v>
      </c>
      <c r="P999">
        <f t="shared" si="75"/>
        <v>0</v>
      </c>
      <c r="Q999">
        <f t="shared" si="76"/>
        <v>1</v>
      </c>
      <c r="R999">
        <f t="shared" si="77"/>
        <v>1</v>
      </c>
      <c r="S999">
        <f t="shared" si="78"/>
        <v>0</v>
      </c>
      <c r="T999" t="str">
        <f t="shared" si="79"/>
        <v/>
      </c>
    </row>
    <row r="1000" spans="1:20">
      <c r="A1000">
        <v>308</v>
      </c>
      <c r="B1000">
        <v>1.15E+18</v>
      </c>
      <c r="C1000" t="s">
        <v>8</v>
      </c>
      <c r="D1000" t="s">
        <v>1741</v>
      </c>
      <c r="E1000" t="b">
        <v>0</v>
      </c>
      <c r="F1000" t="b">
        <v>0</v>
      </c>
      <c r="G1000" t="b">
        <v>1</v>
      </c>
      <c r="H1000" t="s">
        <v>12</v>
      </c>
      <c r="I1000" t="s">
        <v>5851</v>
      </c>
      <c r="J1000" t="s">
        <v>5852</v>
      </c>
      <c r="K1000">
        <v>1</v>
      </c>
      <c r="L1000">
        <v>0</v>
      </c>
      <c r="M1000">
        <v>1</v>
      </c>
      <c r="N1000">
        <v>1</v>
      </c>
      <c r="O1000" t="s">
        <v>8</v>
      </c>
      <c r="P1000">
        <f t="shared" si="75"/>
        <v>0</v>
      </c>
      <c r="Q1000">
        <f t="shared" si="76"/>
        <v>1</v>
      </c>
      <c r="R1000">
        <f t="shared" si="77"/>
        <v>0</v>
      </c>
      <c r="S1000">
        <f t="shared" si="78"/>
        <v>0</v>
      </c>
      <c r="T1000" t="str">
        <f t="shared" si="79"/>
        <v/>
      </c>
    </row>
    <row r="1001" spans="1:20">
      <c r="A1001">
        <v>308</v>
      </c>
      <c r="B1001">
        <v>1.15E+18</v>
      </c>
      <c r="C1001" t="s">
        <v>8</v>
      </c>
      <c r="D1001" t="s">
        <v>1742</v>
      </c>
      <c r="E1001" t="b">
        <v>0</v>
      </c>
      <c r="F1001" t="b">
        <v>0</v>
      </c>
      <c r="G1001" t="b">
        <v>1</v>
      </c>
      <c r="H1001" t="s">
        <v>12</v>
      </c>
      <c r="I1001" t="s">
        <v>5853</v>
      </c>
      <c r="J1001" t="s">
        <v>5854</v>
      </c>
      <c r="K1001">
        <v>1</v>
      </c>
      <c r="L1001">
        <v>0</v>
      </c>
      <c r="M1001">
        <v>1</v>
      </c>
      <c r="N1001">
        <v>1</v>
      </c>
      <c r="O1001" t="s">
        <v>49</v>
      </c>
      <c r="P1001">
        <f t="shared" si="75"/>
        <v>0</v>
      </c>
      <c r="Q1001">
        <f t="shared" si="76"/>
        <v>1</v>
      </c>
      <c r="R1001">
        <f t="shared" si="77"/>
        <v>1</v>
      </c>
      <c r="S1001">
        <f t="shared" si="78"/>
        <v>0</v>
      </c>
      <c r="T1001" t="str">
        <f t="shared" si="79"/>
        <v/>
      </c>
    </row>
    <row r="1002" spans="1:20">
      <c r="A1002">
        <v>308</v>
      </c>
      <c r="B1002">
        <v>1.15E+18</v>
      </c>
      <c r="C1002" t="s">
        <v>8</v>
      </c>
      <c r="D1002" t="s">
        <v>1743</v>
      </c>
      <c r="E1002" t="b">
        <v>0</v>
      </c>
      <c r="F1002" t="b">
        <v>0</v>
      </c>
      <c r="G1002" t="b">
        <v>1</v>
      </c>
      <c r="H1002" t="s">
        <v>12</v>
      </c>
      <c r="I1002" t="s">
        <v>5855</v>
      </c>
      <c r="J1002" t="s">
        <v>5856</v>
      </c>
      <c r="K1002">
        <v>1</v>
      </c>
      <c r="L1002">
        <v>0</v>
      </c>
      <c r="M1002">
        <v>1</v>
      </c>
      <c r="N1002">
        <v>1</v>
      </c>
      <c r="O1002" t="s">
        <v>49</v>
      </c>
      <c r="P1002">
        <f t="shared" si="75"/>
        <v>0</v>
      </c>
      <c r="Q1002">
        <f t="shared" si="76"/>
        <v>1</v>
      </c>
      <c r="R1002">
        <f t="shared" si="77"/>
        <v>1</v>
      </c>
      <c r="S1002">
        <f t="shared" si="78"/>
        <v>0</v>
      </c>
      <c r="T1002" t="str">
        <f t="shared" si="79"/>
        <v/>
      </c>
    </row>
    <row r="1003" spans="1:20">
      <c r="A1003">
        <v>308</v>
      </c>
      <c r="B1003">
        <v>1.15E+18</v>
      </c>
      <c r="C1003" t="s">
        <v>8</v>
      </c>
      <c r="D1003" t="s">
        <v>1744</v>
      </c>
      <c r="E1003" t="b">
        <v>0</v>
      </c>
      <c r="F1003" t="b">
        <v>0</v>
      </c>
      <c r="G1003" t="b">
        <v>1</v>
      </c>
      <c r="H1003" t="s">
        <v>12</v>
      </c>
      <c r="I1003" t="s">
        <v>5857</v>
      </c>
      <c r="J1003" t="s">
        <v>5858</v>
      </c>
      <c r="K1003">
        <v>1</v>
      </c>
      <c r="L1003">
        <v>0</v>
      </c>
      <c r="M1003">
        <v>1</v>
      </c>
      <c r="N1003">
        <v>1</v>
      </c>
      <c r="O1003" t="s">
        <v>49</v>
      </c>
      <c r="P1003">
        <f t="shared" si="75"/>
        <v>0</v>
      </c>
      <c r="Q1003">
        <f t="shared" si="76"/>
        <v>1</v>
      </c>
      <c r="R1003">
        <f t="shared" si="77"/>
        <v>1</v>
      </c>
      <c r="S1003">
        <f t="shared" si="78"/>
        <v>0</v>
      </c>
      <c r="T1003" t="str">
        <f t="shared" si="79"/>
        <v/>
      </c>
    </row>
    <row r="1004" spans="1:20">
      <c r="A1004">
        <v>308</v>
      </c>
      <c r="B1004">
        <v>1.15E+18</v>
      </c>
      <c r="C1004" t="s">
        <v>8</v>
      </c>
      <c r="D1004" t="s">
        <v>1745</v>
      </c>
      <c r="E1004" t="b">
        <v>0</v>
      </c>
      <c r="F1004" t="b">
        <v>0</v>
      </c>
      <c r="G1004" t="b">
        <v>1</v>
      </c>
      <c r="H1004" t="s">
        <v>12</v>
      </c>
      <c r="I1004" t="s">
        <v>5859</v>
      </c>
      <c r="J1004" t="s">
        <v>5860</v>
      </c>
      <c r="K1004">
        <v>1</v>
      </c>
      <c r="L1004">
        <v>0</v>
      </c>
      <c r="M1004">
        <v>1</v>
      </c>
      <c r="N1004">
        <v>1</v>
      </c>
      <c r="O1004" t="s">
        <v>49</v>
      </c>
      <c r="P1004">
        <f t="shared" si="75"/>
        <v>0</v>
      </c>
      <c r="Q1004">
        <f t="shared" si="76"/>
        <v>1</v>
      </c>
      <c r="R1004">
        <f t="shared" si="77"/>
        <v>1</v>
      </c>
      <c r="S1004">
        <f t="shared" si="78"/>
        <v>0</v>
      </c>
      <c r="T1004" t="str">
        <f t="shared" si="79"/>
        <v/>
      </c>
    </row>
    <row r="1005" spans="1:20">
      <c r="A1005">
        <v>308</v>
      </c>
      <c r="B1005">
        <v>1.15E+18</v>
      </c>
      <c r="C1005" t="s">
        <v>8</v>
      </c>
      <c r="D1005" t="s">
        <v>1746</v>
      </c>
      <c r="E1005" t="b">
        <v>0</v>
      </c>
      <c r="F1005" t="b">
        <v>0</v>
      </c>
      <c r="G1005" t="b">
        <v>1</v>
      </c>
      <c r="H1005" t="s">
        <v>12</v>
      </c>
      <c r="I1005" t="s">
        <v>5861</v>
      </c>
      <c r="J1005" t="s">
        <v>5862</v>
      </c>
      <c r="K1005">
        <v>1</v>
      </c>
      <c r="L1005">
        <v>0</v>
      </c>
      <c r="M1005">
        <v>1</v>
      </c>
      <c r="N1005">
        <v>1</v>
      </c>
      <c r="O1005" t="s">
        <v>49</v>
      </c>
      <c r="P1005">
        <f t="shared" si="75"/>
        <v>0</v>
      </c>
      <c r="Q1005">
        <f t="shared" si="76"/>
        <v>1</v>
      </c>
      <c r="R1005">
        <f t="shared" si="77"/>
        <v>1</v>
      </c>
      <c r="S1005">
        <f t="shared" si="78"/>
        <v>0</v>
      </c>
      <c r="T1005" t="str">
        <f t="shared" si="79"/>
        <v/>
      </c>
    </row>
    <row r="1006" spans="1:20">
      <c r="A1006">
        <v>309</v>
      </c>
      <c r="B1006">
        <v>1.15E+18</v>
      </c>
      <c r="C1006" t="s">
        <v>49</v>
      </c>
      <c r="D1006" t="s">
        <v>1747</v>
      </c>
      <c r="E1006" t="b">
        <v>0</v>
      </c>
      <c r="F1006" t="b">
        <v>0</v>
      </c>
      <c r="G1006" t="b">
        <v>1</v>
      </c>
      <c r="H1006" t="s">
        <v>12</v>
      </c>
      <c r="I1006" t="s">
        <v>5863</v>
      </c>
      <c r="J1006" t="s">
        <v>5864</v>
      </c>
      <c r="K1006">
        <v>1</v>
      </c>
      <c r="L1006">
        <v>1</v>
      </c>
      <c r="M1006">
        <v>2</v>
      </c>
      <c r="N1006">
        <v>0.5</v>
      </c>
      <c r="O1006" t="s">
        <v>49</v>
      </c>
      <c r="P1006">
        <f t="shared" si="75"/>
        <v>0</v>
      </c>
      <c r="Q1006">
        <f t="shared" si="76"/>
        <v>1</v>
      </c>
      <c r="R1006">
        <f t="shared" si="77"/>
        <v>1</v>
      </c>
      <c r="S1006">
        <f t="shared" si="78"/>
        <v>0</v>
      </c>
      <c r="T1006" t="str">
        <f t="shared" si="79"/>
        <v/>
      </c>
    </row>
    <row r="1007" spans="1:20">
      <c r="A1007">
        <v>310</v>
      </c>
      <c r="B1007">
        <v>1.15E+18</v>
      </c>
      <c r="C1007" t="s">
        <v>8</v>
      </c>
      <c r="D1007" t="s">
        <v>1752</v>
      </c>
      <c r="E1007" t="b">
        <v>0</v>
      </c>
      <c r="F1007" t="b">
        <v>0</v>
      </c>
      <c r="G1007" t="b">
        <v>1</v>
      </c>
      <c r="H1007" t="s">
        <v>12</v>
      </c>
      <c r="I1007" t="s">
        <v>5875</v>
      </c>
      <c r="J1007" t="s">
        <v>5876</v>
      </c>
      <c r="K1007">
        <v>1</v>
      </c>
      <c r="L1007">
        <v>0</v>
      </c>
      <c r="M1007">
        <v>1</v>
      </c>
      <c r="N1007">
        <v>1</v>
      </c>
      <c r="O1007" t="s">
        <v>49</v>
      </c>
      <c r="P1007">
        <f t="shared" si="75"/>
        <v>0</v>
      </c>
      <c r="Q1007">
        <f t="shared" si="76"/>
        <v>1</v>
      </c>
      <c r="R1007">
        <f t="shared" si="77"/>
        <v>1</v>
      </c>
      <c r="S1007">
        <f t="shared" si="78"/>
        <v>0</v>
      </c>
      <c r="T1007" t="str">
        <f t="shared" si="79"/>
        <v/>
      </c>
    </row>
    <row r="1008" spans="1:20">
      <c r="A1008">
        <v>310</v>
      </c>
      <c r="B1008">
        <v>1.15E+18</v>
      </c>
      <c r="C1008" t="s">
        <v>8</v>
      </c>
      <c r="D1008" t="s">
        <v>1753</v>
      </c>
      <c r="E1008" t="b">
        <v>0</v>
      </c>
      <c r="F1008" t="b">
        <v>0</v>
      </c>
      <c r="G1008" t="b">
        <v>1</v>
      </c>
      <c r="H1008" t="s">
        <v>12</v>
      </c>
      <c r="I1008" t="s">
        <v>5877</v>
      </c>
      <c r="J1008" t="s">
        <v>5878</v>
      </c>
      <c r="K1008">
        <v>1</v>
      </c>
      <c r="L1008">
        <v>0</v>
      </c>
      <c r="M1008">
        <v>1</v>
      </c>
      <c r="N1008">
        <v>1</v>
      </c>
      <c r="O1008" t="s">
        <v>49</v>
      </c>
      <c r="P1008">
        <f t="shared" si="75"/>
        <v>0</v>
      </c>
      <c r="Q1008">
        <f t="shared" si="76"/>
        <v>1</v>
      </c>
      <c r="R1008">
        <f t="shared" si="77"/>
        <v>1</v>
      </c>
      <c r="S1008">
        <f t="shared" si="78"/>
        <v>0</v>
      </c>
      <c r="T1008" t="str">
        <f t="shared" si="79"/>
        <v/>
      </c>
    </row>
    <row r="1009" spans="1:20">
      <c r="A1009">
        <v>310</v>
      </c>
      <c r="B1009">
        <v>1.15E+18</v>
      </c>
      <c r="C1009" t="s">
        <v>8</v>
      </c>
      <c r="D1009" t="s">
        <v>1754</v>
      </c>
      <c r="E1009" t="b">
        <v>0</v>
      </c>
      <c r="F1009" t="b">
        <v>0</v>
      </c>
      <c r="G1009" t="b">
        <v>1</v>
      </c>
      <c r="H1009" t="s">
        <v>12</v>
      </c>
      <c r="I1009" t="s">
        <v>5879</v>
      </c>
      <c r="J1009" t="s">
        <v>5880</v>
      </c>
      <c r="K1009">
        <v>1</v>
      </c>
      <c r="L1009">
        <v>0</v>
      </c>
      <c r="M1009">
        <v>1</v>
      </c>
      <c r="N1009">
        <v>1</v>
      </c>
      <c r="O1009" t="s">
        <v>49</v>
      </c>
      <c r="P1009">
        <f t="shared" si="75"/>
        <v>0</v>
      </c>
      <c r="Q1009">
        <f t="shared" si="76"/>
        <v>1</v>
      </c>
      <c r="R1009">
        <f t="shared" si="77"/>
        <v>1</v>
      </c>
      <c r="S1009">
        <f t="shared" si="78"/>
        <v>0</v>
      </c>
      <c r="T1009" t="str">
        <f t="shared" si="79"/>
        <v/>
      </c>
    </row>
    <row r="1010" spans="1:20">
      <c r="A1010">
        <v>313</v>
      </c>
      <c r="B1010">
        <v>1.15E+18</v>
      </c>
      <c r="C1010" t="s">
        <v>8</v>
      </c>
      <c r="D1010" t="s">
        <v>1764</v>
      </c>
      <c r="E1010" t="b">
        <v>0</v>
      </c>
      <c r="F1010" t="b">
        <v>0</v>
      </c>
      <c r="G1010" t="b">
        <v>1</v>
      </c>
      <c r="H1010" t="s">
        <v>12</v>
      </c>
      <c r="I1010" t="s">
        <v>5893</v>
      </c>
      <c r="J1010" t="s">
        <v>5894</v>
      </c>
      <c r="K1010">
        <v>1</v>
      </c>
      <c r="L1010">
        <v>0</v>
      </c>
      <c r="M1010">
        <v>1</v>
      </c>
      <c r="N1010">
        <v>1</v>
      </c>
      <c r="O1010" t="s">
        <v>49</v>
      </c>
      <c r="P1010">
        <f t="shared" si="75"/>
        <v>0</v>
      </c>
      <c r="Q1010">
        <f t="shared" si="76"/>
        <v>1</v>
      </c>
      <c r="R1010">
        <f t="shared" si="77"/>
        <v>1</v>
      </c>
      <c r="S1010">
        <f t="shared" si="78"/>
        <v>0</v>
      </c>
      <c r="T1010" t="str">
        <f t="shared" si="79"/>
        <v/>
      </c>
    </row>
    <row r="1011" spans="1:20">
      <c r="A1011">
        <v>314</v>
      </c>
      <c r="B1011">
        <v>1.15E+18</v>
      </c>
      <c r="C1011" t="s">
        <v>8</v>
      </c>
      <c r="D1011" t="s">
        <v>1766</v>
      </c>
      <c r="E1011" t="b">
        <v>0</v>
      </c>
      <c r="F1011" t="b">
        <v>0</v>
      </c>
      <c r="G1011" t="b">
        <v>1</v>
      </c>
      <c r="H1011" t="s">
        <v>12</v>
      </c>
      <c r="I1011" t="s">
        <v>5897</v>
      </c>
      <c r="J1011" t="s">
        <v>5898</v>
      </c>
      <c r="K1011">
        <v>1</v>
      </c>
      <c r="L1011">
        <v>0</v>
      </c>
      <c r="M1011">
        <v>1</v>
      </c>
      <c r="N1011">
        <v>1</v>
      </c>
      <c r="O1011" t="s">
        <v>49</v>
      </c>
      <c r="P1011">
        <f t="shared" si="75"/>
        <v>0</v>
      </c>
      <c r="Q1011">
        <f t="shared" si="76"/>
        <v>1</v>
      </c>
      <c r="R1011">
        <f t="shared" si="77"/>
        <v>1</v>
      </c>
      <c r="S1011">
        <f t="shared" si="78"/>
        <v>0</v>
      </c>
      <c r="T1011" t="str">
        <f t="shared" si="79"/>
        <v/>
      </c>
    </row>
    <row r="1012" spans="1:20">
      <c r="A1012">
        <v>314</v>
      </c>
      <c r="B1012">
        <v>1.15E+18</v>
      </c>
      <c r="C1012" t="s">
        <v>8</v>
      </c>
      <c r="D1012" t="s">
        <v>1768</v>
      </c>
      <c r="E1012" t="b">
        <v>0</v>
      </c>
      <c r="F1012" t="b">
        <v>0</v>
      </c>
      <c r="G1012" t="b">
        <v>1</v>
      </c>
      <c r="H1012" t="s">
        <v>12</v>
      </c>
      <c r="I1012" t="s">
        <v>5901</v>
      </c>
      <c r="J1012" t="s">
        <v>5902</v>
      </c>
      <c r="K1012">
        <v>1</v>
      </c>
      <c r="L1012">
        <v>0</v>
      </c>
      <c r="M1012">
        <v>1</v>
      </c>
      <c r="N1012">
        <v>1</v>
      </c>
      <c r="O1012" t="s">
        <v>49</v>
      </c>
      <c r="P1012">
        <f t="shared" si="75"/>
        <v>0</v>
      </c>
      <c r="Q1012">
        <f t="shared" si="76"/>
        <v>1</v>
      </c>
      <c r="R1012">
        <f t="shared" si="77"/>
        <v>1</v>
      </c>
      <c r="S1012">
        <f t="shared" si="78"/>
        <v>0</v>
      </c>
      <c r="T1012" t="str">
        <f t="shared" si="79"/>
        <v/>
      </c>
    </row>
    <row r="1013" spans="1:20">
      <c r="A1013">
        <v>314</v>
      </c>
      <c r="B1013">
        <v>1.15E+18</v>
      </c>
      <c r="C1013" t="s">
        <v>8</v>
      </c>
      <c r="D1013" t="s">
        <v>1769</v>
      </c>
      <c r="E1013" t="b">
        <v>0</v>
      </c>
      <c r="F1013" t="b">
        <v>0</v>
      </c>
      <c r="G1013" t="b">
        <v>1</v>
      </c>
      <c r="H1013" t="s">
        <v>12</v>
      </c>
      <c r="I1013" t="s">
        <v>5903</v>
      </c>
      <c r="J1013" t="s">
        <v>5904</v>
      </c>
      <c r="K1013">
        <v>1</v>
      </c>
      <c r="L1013">
        <v>0</v>
      </c>
      <c r="M1013">
        <v>1</v>
      </c>
      <c r="N1013">
        <v>1</v>
      </c>
      <c r="O1013" t="s">
        <v>49</v>
      </c>
      <c r="P1013">
        <f t="shared" si="75"/>
        <v>0</v>
      </c>
      <c r="Q1013">
        <f t="shared" si="76"/>
        <v>1</v>
      </c>
      <c r="R1013">
        <f t="shared" si="77"/>
        <v>1</v>
      </c>
      <c r="S1013">
        <f t="shared" si="78"/>
        <v>0</v>
      </c>
      <c r="T1013" t="str">
        <f t="shared" si="79"/>
        <v/>
      </c>
    </row>
    <row r="1014" spans="1:20">
      <c r="A1014">
        <v>314</v>
      </c>
      <c r="B1014">
        <v>1.15E+18</v>
      </c>
      <c r="C1014" t="s">
        <v>8</v>
      </c>
      <c r="D1014" t="s">
        <v>1770</v>
      </c>
      <c r="E1014" t="b">
        <v>0</v>
      </c>
      <c r="F1014" t="b">
        <v>0</v>
      </c>
      <c r="G1014" t="b">
        <v>1</v>
      </c>
      <c r="H1014" t="s">
        <v>12</v>
      </c>
      <c r="I1014" t="s">
        <v>5905</v>
      </c>
      <c r="J1014" t="s">
        <v>5906</v>
      </c>
      <c r="K1014">
        <v>1</v>
      </c>
      <c r="L1014">
        <v>0</v>
      </c>
      <c r="M1014">
        <v>1</v>
      </c>
      <c r="N1014">
        <v>1</v>
      </c>
      <c r="O1014" t="s">
        <v>49</v>
      </c>
      <c r="P1014">
        <f t="shared" si="75"/>
        <v>0</v>
      </c>
      <c r="Q1014">
        <f t="shared" si="76"/>
        <v>1</v>
      </c>
      <c r="R1014">
        <f t="shared" si="77"/>
        <v>1</v>
      </c>
      <c r="S1014">
        <f t="shared" si="78"/>
        <v>0</v>
      </c>
      <c r="T1014" t="str">
        <f t="shared" si="79"/>
        <v/>
      </c>
    </row>
    <row r="1015" spans="1:20">
      <c r="A1015">
        <v>316</v>
      </c>
      <c r="B1015">
        <v>1.15E+18</v>
      </c>
      <c r="C1015" t="s">
        <v>8</v>
      </c>
      <c r="D1015" t="s">
        <v>1772</v>
      </c>
      <c r="E1015" t="b">
        <v>0</v>
      </c>
      <c r="F1015" t="b">
        <v>0</v>
      </c>
      <c r="G1015" t="b">
        <v>1</v>
      </c>
      <c r="H1015" t="s">
        <v>12</v>
      </c>
      <c r="I1015" t="s">
        <v>5909</v>
      </c>
      <c r="J1015" t="s">
        <v>5910</v>
      </c>
      <c r="K1015">
        <v>1</v>
      </c>
      <c r="L1015">
        <v>0</v>
      </c>
      <c r="M1015">
        <v>1</v>
      </c>
      <c r="N1015">
        <v>1</v>
      </c>
      <c r="O1015" t="s">
        <v>49</v>
      </c>
      <c r="P1015">
        <f t="shared" si="75"/>
        <v>0</v>
      </c>
      <c r="Q1015">
        <f t="shared" si="76"/>
        <v>1</v>
      </c>
      <c r="R1015">
        <f t="shared" si="77"/>
        <v>1</v>
      </c>
      <c r="S1015">
        <f t="shared" si="78"/>
        <v>0</v>
      </c>
      <c r="T1015" t="str">
        <f t="shared" si="79"/>
        <v/>
      </c>
    </row>
    <row r="1016" spans="1:20">
      <c r="A1016">
        <v>316</v>
      </c>
      <c r="B1016">
        <v>1.15E+18</v>
      </c>
      <c r="C1016" t="s">
        <v>8</v>
      </c>
      <c r="D1016" t="s">
        <v>1773</v>
      </c>
      <c r="E1016" t="b">
        <v>0</v>
      </c>
      <c r="F1016" t="b">
        <v>0</v>
      </c>
      <c r="G1016" t="b">
        <v>1</v>
      </c>
      <c r="H1016" t="s">
        <v>12</v>
      </c>
      <c r="I1016" t="s">
        <v>5911</v>
      </c>
      <c r="J1016" t="s">
        <v>5912</v>
      </c>
      <c r="K1016">
        <v>1</v>
      </c>
      <c r="L1016">
        <v>0</v>
      </c>
      <c r="M1016">
        <v>1</v>
      </c>
      <c r="N1016">
        <v>1</v>
      </c>
      <c r="O1016" t="s">
        <v>49</v>
      </c>
      <c r="P1016">
        <f t="shared" si="75"/>
        <v>0</v>
      </c>
      <c r="Q1016">
        <f t="shared" si="76"/>
        <v>1</v>
      </c>
      <c r="R1016">
        <f t="shared" si="77"/>
        <v>1</v>
      </c>
      <c r="S1016">
        <f t="shared" si="78"/>
        <v>0</v>
      </c>
      <c r="T1016" t="str">
        <f t="shared" si="79"/>
        <v/>
      </c>
    </row>
    <row r="1017" spans="1:20">
      <c r="A1017">
        <v>317</v>
      </c>
      <c r="B1017">
        <v>1.15E+18</v>
      </c>
      <c r="C1017" t="s">
        <v>8</v>
      </c>
      <c r="D1017" t="s">
        <v>1774</v>
      </c>
      <c r="E1017" t="b">
        <v>0</v>
      </c>
      <c r="F1017" t="b">
        <v>0</v>
      </c>
      <c r="G1017" t="b">
        <v>1</v>
      </c>
      <c r="H1017" t="s">
        <v>12</v>
      </c>
      <c r="I1017" t="s">
        <v>5913</v>
      </c>
      <c r="J1017" t="s">
        <v>5914</v>
      </c>
      <c r="K1017">
        <v>1</v>
      </c>
      <c r="L1017">
        <v>0</v>
      </c>
      <c r="M1017">
        <v>1</v>
      </c>
      <c r="N1017">
        <v>1</v>
      </c>
      <c r="O1017" t="s">
        <v>49</v>
      </c>
      <c r="P1017">
        <f t="shared" si="75"/>
        <v>0</v>
      </c>
      <c r="Q1017">
        <f t="shared" si="76"/>
        <v>1</v>
      </c>
      <c r="R1017">
        <f t="shared" si="77"/>
        <v>1</v>
      </c>
      <c r="S1017">
        <f t="shared" si="78"/>
        <v>0</v>
      </c>
      <c r="T1017" t="str">
        <f t="shared" si="79"/>
        <v/>
      </c>
    </row>
    <row r="1018" spans="1:20">
      <c r="A1018">
        <v>317</v>
      </c>
      <c r="B1018">
        <v>1.15E+18</v>
      </c>
      <c r="C1018" t="s">
        <v>8</v>
      </c>
      <c r="D1018" t="s">
        <v>1775</v>
      </c>
      <c r="E1018" t="b">
        <v>0</v>
      </c>
      <c r="F1018" t="b">
        <v>0</v>
      </c>
      <c r="G1018" t="b">
        <v>1</v>
      </c>
      <c r="H1018" t="s">
        <v>12</v>
      </c>
      <c r="I1018" t="s">
        <v>5915</v>
      </c>
      <c r="J1018" t="s">
        <v>5916</v>
      </c>
      <c r="K1018">
        <v>1</v>
      </c>
      <c r="L1018">
        <v>1</v>
      </c>
      <c r="M1018">
        <v>2</v>
      </c>
      <c r="N1018">
        <v>0.5</v>
      </c>
      <c r="O1018" t="s">
        <v>49</v>
      </c>
      <c r="P1018">
        <f t="shared" si="75"/>
        <v>0</v>
      </c>
      <c r="Q1018">
        <f t="shared" si="76"/>
        <v>1</v>
      </c>
      <c r="R1018">
        <f t="shared" si="77"/>
        <v>1</v>
      </c>
      <c r="S1018">
        <f t="shared" si="78"/>
        <v>0</v>
      </c>
      <c r="T1018" t="str">
        <f t="shared" si="79"/>
        <v/>
      </c>
    </row>
    <row r="1019" spans="1:20">
      <c r="A1019">
        <v>317</v>
      </c>
      <c r="B1019">
        <v>1.15E+18</v>
      </c>
      <c r="C1019" t="s">
        <v>8</v>
      </c>
      <c r="D1019" t="s">
        <v>1776</v>
      </c>
      <c r="E1019" t="b">
        <v>0</v>
      </c>
      <c r="F1019" t="b">
        <v>0</v>
      </c>
      <c r="G1019" t="b">
        <v>1</v>
      </c>
      <c r="H1019" t="s">
        <v>12</v>
      </c>
      <c r="I1019" t="s">
        <v>5917</v>
      </c>
      <c r="J1019" t="s">
        <v>5918</v>
      </c>
      <c r="K1019">
        <v>1</v>
      </c>
      <c r="L1019">
        <v>0</v>
      </c>
      <c r="M1019">
        <v>1</v>
      </c>
      <c r="N1019">
        <v>1</v>
      </c>
      <c r="O1019" t="s">
        <v>49</v>
      </c>
      <c r="P1019">
        <f t="shared" si="75"/>
        <v>0</v>
      </c>
      <c r="Q1019">
        <f t="shared" si="76"/>
        <v>1</v>
      </c>
      <c r="R1019">
        <f t="shared" si="77"/>
        <v>1</v>
      </c>
      <c r="S1019">
        <f t="shared" si="78"/>
        <v>0</v>
      </c>
      <c r="T1019" t="str">
        <f t="shared" si="79"/>
        <v/>
      </c>
    </row>
    <row r="1020" spans="1:20">
      <c r="A1020">
        <v>317</v>
      </c>
      <c r="B1020">
        <v>1.15E+18</v>
      </c>
      <c r="C1020" t="s">
        <v>8</v>
      </c>
      <c r="D1020" t="s">
        <v>1777</v>
      </c>
      <c r="E1020" t="b">
        <v>0</v>
      </c>
      <c r="F1020" t="b">
        <v>0</v>
      </c>
      <c r="G1020" t="b">
        <v>1</v>
      </c>
      <c r="H1020" t="s">
        <v>12</v>
      </c>
      <c r="I1020" t="s">
        <v>5919</v>
      </c>
      <c r="J1020" t="s">
        <v>5920</v>
      </c>
      <c r="K1020">
        <v>1</v>
      </c>
      <c r="L1020">
        <v>0</v>
      </c>
      <c r="M1020">
        <v>1</v>
      </c>
      <c r="N1020">
        <v>1</v>
      </c>
      <c r="O1020" t="s">
        <v>49</v>
      </c>
      <c r="P1020">
        <f t="shared" si="75"/>
        <v>0</v>
      </c>
      <c r="Q1020">
        <f t="shared" si="76"/>
        <v>1</v>
      </c>
      <c r="R1020">
        <f t="shared" si="77"/>
        <v>1</v>
      </c>
      <c r="S1020">
        <f t="shared" si="78"/>
        <v>0</v>
      </c>
      <c r="T1020" t="str">
        <f t="shared" si="79"/>
        <v/>
      </c>
    </row>
    <row r="1021" spans="1:20">
      <c r="A1021">
        <v>318</v>
      </c>
      <c r="B1021">
        <v>1.15E+18</v>
      </c>
      <c r="C1021" t="s">
        <v>8</v>
      </c>
      <c r="D1021" t="s">
        <v>1779</v>
      </c>
      <c r="E1021" t="b">
        <v>0</v>
      </c>
      <c r="F1021" t="b">
        <v>0</v>
      </c>
      <c r="G1021" t="b">
        <v>1</v>
      </c>
      <c r="H1021" t="s">
        <v>12</v>
      </c>
      <c r="I1021" t="s">
        <v>5923</v>
      </c>
      <c r="J1021" t="s">
        <v>5924</v>
      </c>
      <c r="K1021">
        <v>1</v>
      </c>
      <c r="L1021">
        <v>0</v>
      </c>
      <c r="M1021">
        <v>1</v>
      </c>
      <c r="N1021">
        <v>1</v>
      </c>
      <c r="O1021" t="s">
        <v>49</v>
      </c>
      <c r="P1021">
        <f t="shared" si="75"/>
        <v>0</v>
      </c>
      <c r="Q1021">
        <f t="shared" si="76"/>
        <v>1</v>
      </c>
      <c r="R1021">
        <f t="shared" si="77"/>
        <v>1</v>
      </c>
      <c r="S1021">
        <f t="shared" si="78"/>
        <v>0</v>
      </c>
      <c r="T1021" t="str">
        <f t="shared" si="79"/>
        <v/>
      </c>
    </row>
    <row r="1022" spans="1:20">
      <c r="A1022">
        <v>318</v>
      </c>
      <c r="B1022">
        <v>1.15E+18</v>
      </c>
      <c r="C1022" t="s">
        <v>8</v>
      </c>
      <c r="D1022" t="s">
        <v>1780</v>
      </c>
      <c r="E1022" t="b">
        <v>0</v>
      </c>
      <c r="F1022" t="b">
        <v>0</v>
      </c>
      <c r="G1022" t="b">
        <v>1</v>
      </c>
      <c r="H1022" t="s">
        <v>12</v>
      </c>
      <c r="I1022" t="s">
        <v>5925</v>
      </c>
      <c r="J1022" t="s">
        <v>5926</v>
      </c>
      <c r="K1022">
        <v>1</v>
      </c>
      <c r="L1022">
        <v>0</v>
      </c>
      <c r="M1022">
        <v>1</v>
      </c>
      <c r="N1022">
        <v>1</v>
      </c>
      <c r="O1022" t="s">
        <v>49</v>
      </c>
      <c r="P1022">
        <f t="shared" si="75"/>
        <v>0</v>
      </c>
      <c r="Q1022">
        <f t="shared" si="76"/>
        <v>1</v>
      </c>
      <c r="R1022">
        <f t="shared" si="77"/>
        <v>1</v>
      </c>
      <c r="S1022">
        <f t="shared" si="78"/>
        <v>0</v>
      </c>
      <c r="T1022" t="str">
        <f t="shared" si="79"/>
        <v/>
      </c>
    </row>
    <row r="1023" spans="1:20">
      <c r="A1023">
        <v>320</v>
      </c>
      <c r="B1023">
        <v>1.15E+18</v>
      </c>
      <c r="C1023" t="s">
        <v>8</v>
      </c>
      <c r="D1023" t="s">
        <v>1789</v>
      </c>
      <c r="E1023" t="b">
        <v>0</v>
      </c>
      <c r="F1023" t="b">
        <v>0</v>
      </c>
      <c r="G1023" t="b">
        <v>1</v>
      </c>
      <c r="H1023" t="s">
        <v>12</v>
      </c>
      <c r="I1023" t="s">
        <v>5943</v>
      </c>
      <c r="J1023" t="s">
        <v>5944</v>
      </c>
      <c r="K1023">
        <v>1</v>
      </c>
      <c r="L1023">
        <v>0</v>
      </c>
      <c r="M1023">
        <v>1</v>
      </c>
      <c r="N1023">
        <v>1</v>
      </c>
      <c r="O1023" t="s">
        <v>49</v>
      </c>
      <c r="P1023">
        <f t="shared" si="75"/>
        <v>0</v>
      </c>
      <c r="Q1023">
        <f t="shared" si="76"/>
        <v>1</v>
      </c>
      <c r="R1023">
        <f t="shared" si="77"/>
        <v>1</v>
      </c>
      <c r="S1023">
        <f t="shared" si="78"/>
        <v>0</v>
      </c>
      <c r="T1023" t="str">
        <f t="shared" si="79"/>
        <v/>
      </c>
    </row>
    <row r="1024" spans="1:20">
      <c r="A1024">
        <v>320</v>
      </c>
      <c r="B1024">
        <v>1.15E+18</v>
      </c>
      <c r="C1024" t="s">
        <v>8</v>
      </c>
      <c r="D1024" t="s">
        <v>1790</v>
      </c>
      <c r="E1024" t="b">
        <v>0</v>
      </c>
      <c r="F1024" t="b">
        <v>0</v>
      </c>
      <c r="G1024" t="b">
        <v>1</v>
      </c>
      <c r="H1024" t="s">
        <v>12</v>
      </c>
      <c r="I1024" t="s">
        <v>5945</v>
      </c>
      <c r="J1024" t="s">
        <v>5946</v>
      </c>
      <c r="K1024">
        <v>1</v>
      </c>
      <c r="L1024">
        <v>0</v>
      </c>
      <c r="M1024">
        <v>1</v>
      </c>
      <c r="N1024">
        <v>1</v>
      </c>
      <c r="O1024" t="s">
        <v>49</v>
      </c>
      <c r="P1024">
        <f t="shared" si="75"/>
        <v>0</v>
      </c>
      <c r="Q1024">
        <f t="shared" si="76"/>
        <v>1</v>
      </c>
      <c r="R1024">
        <f t="shared" si="77"/>
        <v>1</v>
      </c>
      <c r="S1024">
        <f t="shared" si="78"/>
        <v>0</v>
      </c>
      <c r="T1024" t="str">
        <f t="shared" si="79"/>
        <v/>
      </c>
    </row>
    <row r="1025" spans="1:20">
      <c r="A1025">
        <v>320</v>
      </c>
      <c r="B1025">
        <v>1.15E+18</v>
      </c>
      <c r="C1025" t="s">
        <v>8</v>
      </c>
      <c r="D1025" t="s">
        <v>1791</v>
      </c>
      <c r="E1025" t="b">
        <v>0</v>
      </c>
      <c r="F1025" t="b">
        <v>0</v>
      </c>
      <c r="G1025" t="b">
        <v>1</v>
      </c>
      <c r="H1025" t="s">
        <v>12</v>
      </c>
      <c r="I1025" t="s">
        <v>5947</v>
      </c>
      <c r="J1025" t="s">
        <v>5948</v>
      </c>
      <c r="K1025">
        <v>1</v>
      </c>
      <c r="L1025">
        <v>0</v>
      </c>
      <c r="M1025">
        <v>1</v>
      </c>
      <c r="N1025">
        <v>1</v>
      </c>
      <c r="O1025" t="s">
        <v>49</v>
      </c>
      <c r="P1025">
        <f t="shared" si="75"/>
        <v>0</v>
      </c>
      <c r="Q1025">
        <f t="shared" si="76"/>
        <v>1</v>
      </c>
      <c r="R1025">
        <f t="shared" si="77"/>
        <v>1</v>
      </c>
      <c r="S1025">
        <f t="shared" si="78"/>
        <v>0</v>
      </c>
      <c r="T1025" t="str">
        <f t="shared" si="79"/>
        <v/>
      </c>
    </row>
    <row r="1026" spans="1:20">
      <c r="A1026">
        <v>320</v>
      </c>
      <c r="B1026">
        <v>1.15E+18</v>
      </c>
      <c r="C1026" t="s">
        <v>8</v>
      </c>
      <c r="D1026" t="s">
        <v>1792</v>
      </c>
      <c r="E1026" t="b">
        <v>0</v>
      </c>
      <c r="F1026" t="b">
        <v>0</v>
      </c>
      <c r="G1026" t="b">
        <v>1</v>
      </c>
      <c r="H1026" t="s">
        <v>12</v>
      </c>
      <c r="I1026" t="s">
        <v>5949</v>
      </c>
      <c r="J1026" t="s">
        <v>5950</v>
      </c>
      <c r="K1026">
        <v>1</v>
      </c>
      <c r="L1026">
        <v>0</v>
      </c>
      <c r="M1026">
        <v>1</v>
      </c>
      <c r="N1026">
        <v>1</v>
      </c>
      <c r="O1026" t="s">
        <v>49</v>
      </c>
      <c r="P1026">
        <f t="shared" si="75"/>
        <v>0</v>
      </c>
      <c r="Q1026">
        <f t="shared" si="76"/>
        <v>1</v>
      </c>
      <c r="R1026">
        <f t="shared" si="77"/>
        <v>1</v>
      </c>
      <c r="S1026">
        <f t="shared" si="78"/>
        <v>0</v>
      </c>
      <c r="T1026" t="str">
        <f t="shared" si="79"/>
        <v/>
      </c>
    </row>
    <row r="1027" spans="1:20">
      <c r="A1027">
        <v>321</v>
      </c>
      <c r="B1027">
        <v>1.15E+18</v>
      </c>
      <c r="C1027" t="s">
        <v>8</v>
      </c>
      <c r="D1027" t="s">
        <v>1793</v>
      </c>
      <c r="E1027" t="b">
        <v>0</v>
      </c>
      <c r="F1027" t="b">
        <v>0</v>
      </c>
      <c r="G1027" t="b">
        <v>1</v>
      </c>
      <c r="H1027" t="s">
        <v>12</v>
      </c>
      <c r="I1027" t="s">
        <v>5951</v>
      </c>
      <c r="J1027" t="s">
        <v>5952</v>
      </c>
      <c r="K1027">
        <v>1</v>
      </c>
      <c r="L1027">
        <v>2</v>
      </c>
      <c r="M1027">
        <v>3</v>
      </c>
      <c r="N1027">
        <v>0.33333333333333331</v>
      </c>
      <c r="O1027" t="s">
        <v>49</v>
      </c>
      <c r="P1027">
        <f t="shared" ref="P1027:P1090" si="80">IF(K1027&gt;=P$1,1,0)</f>
        <v>0</v>
      </c>
      <c r="Q1027">
        <f t="shared" ref="Q1027:Q1090" si="81">IF(N1027&gt;=Q$1,1,0)</f>
        <v>1</v>
      </c>
      <c r="R1027">
        <f t="shared" ref="R1027:R1090" si="82">IF(O1027=R$1,V$1,1)</f>
        <v>1</v>
      </c>
      <c r="S1027">
        <f t="shared" ref="S1027:S1090" si="83">Q1027*P1027*R1027</f>
        <v>0</v>
      </c>
      <c r="T1027" t="str">
        <f t="shared" ref="T1027:T1090" si="84">IF(S1027=1,D1027,"")</f>
        <v/>
      </c>
    </row>
    <row r="1028" spans="1:20">
      <c r="A1028">
        <v>321</v>
      </c>
      <c r="B1028">
        <v>1.15E+18</v>
      </c>
      <c r="C1028" t="s">
        <v>8</v>
      </c>
      <c r="D1028" t="s">
        <v>1794</v>
      </c>
      <c r="E1028" t="b">
        <v>0</v>
      </c>
      <c r="F1028" t="b">
        <v>0</v>
      </c>
      <c r="G1028" t="b">
        <v>1</v>
      </c>
      <c r="H1028" t="s">
        <v>12</v>
      </c>
      <c r="I1028" t="s">
        <v>5953</v>
      </c>
      <c r="J1028" t="s">
        <v>5954</v>
      </c>
      <c r="K1028">
        <v>1</v>
      </c>
      <c r="L1028">
        <v>0</v>
      </c>
      <c r="M1028">
        <v>1</v>
      </c>
      <c r="N1028">
        <v>1</v>
      </c>
      <c r="O1028" t="s">
        <v>49</v>
      </c>
      <c r="P1028">
        <f t="shared" si="80"/>
        <v>0</v>
      </c>
      <c r="Q1028">
        <f t="shared" si="81"/>
        <v>1</v>
      </c>
      <c r="R1028">
        <f t="shared" si="82"/>
        <v>1</v>
      </c>
      <c r="S1028">
        <f t="shared" si="83"/>
        <v>0</v>
      </c>
      <c r="T1028" t="str">
        <f t="shared" si="84"/>
        <v/>
      </c>
    </row>
    <row r="1029" spans="1:20">
      <c r="A1029">
        <v>322</v>
      </c>
      <c r="B1029">
        <v>1.15E+18</v>
      </c>
      <c r="C1029" t="s">
        <v>8</v>
      </c>
      <c r="D1029" t="s">
        <v>1795</v>
      </c>
      <c r="E1029" t="b">
        <v>0</v>
      </c>
      <c r="F1029" t="b">
        <v>0</v>
      </c>
      <c r="G1029" t="b">
        <v>1</v>
      </c>
      <c r="H1029" t="s">
        <v>12</v>
      </c>
      <c r="I1029" t="s">
        <v>5955</v>
      </c>
      <c r="J1029" t="s">
        <v>5956</v>
      </c>
      <c r="K1029">
        <v>1</v>
      </c>
      <c r="L1029">
        <v>0</v>
      </c>
      <c r="M1029">
        <v>1</v>
      </c>
      <c r="N1029">
        <v>1</v>
      </c>
      <c r="O1029" t="s">
        <v>49</v>
      </c>
      <c r="P1029">
        <f t="shared" si="80"/>
        <v>0</v>
      </c>
      <c r="Q1029">
        <f t="shared" si="81"/>
        <v>1</v>
      </c>
      <c r="R1029">
        <f t="shared" si="82"/>
        <v>1</v>
      </c>
      <c r="S1029">
        <f t="shared" si="83"/>
        <v>0</v>
      </c>
      <c r="T1029" t="str">
        <f t="shared" si="84"/>
        <v/>
      </c>
    </row>
    <row r="1030" spans="1:20">
      <c r="A1030">
        <v>322</v>
      </c>
      <c r="B1030">
        <v>1.15E+18</v>
      </c>
      <c r="C1030" t="s">
        <v>8</v>
      </c>
      <c r="D1030" t="s">
        <v>1796</v>
      </c>
      <c r="E1030" t="b">
        <v>0</v>
      </c>
      <c r="F1030" t="b">
        <v>0</v>
      </c>
      <c r="G1030" t="b">
        <v>1</v>
      </c>
      <c r="H1030" t="s">
        <v>12</v>
      </c>
      <c r="I1030" t="s">
        <v>5957</v>
      </c>
      <c r="J1030" t="s">
        <v>5958</v>
      </c>
      <c r="K1030">
        <v>1</v>
      </c>
      <c r="L1030">
        <v>0</v>
      </c>
      <c r="M1030">
        <v>1</v>
      </c>
      <c r="N1030">
        <v>1</v>
      </c>
      <c r="O1030" t="s">
        <v>49</v>
      </c>
      <c r="P1030">
        <f t="shared" si="80"/>
        <v>0</v>
      </c>
      <c r="Q1030">
        <f t="shared" si="81"/>
        <v>1</v>
      </c>
      <c r="R1030">
        <f t="shared" si="82"/>
        <v>1</v>
      </c>
      <c r="S1030">
        <f t="shared" si="83"/>
        <v>0</v>
      </c>
      <c r="T1030" t="str">
        <f t="shared" si="84"/>
        <v/>
      </c>
    </row>
    <row r="1031" spans="1:20">
      <c r="A1031">
        <v>325</v>
      </c>
      <c r="B1031">
        <v>1.15E+18</v>
      </c>
      <c r="C1031" t="s">
        <v>8</v>
      </c>
      <c r="D1031" t="s">
        <v>1807</v>
      </c>
      <c r="E1031" t="b">
        <v>0</v>
      </c>
      <c r="F1031" t="b">
        <v>0</v>
      </c>
      <c r="G1031" t="b">
        <v>1</v>
      </c>
      <c r="H1031" t="s">
        <v>12</v>
      </c>
      <c r="I1031" t="s">
        <v>5967</v>
      </c>
      <c r="J1031" t="s">
        <v>5968</v>
      </c>
      <c r="K1031">
        <v>1</v>
      </c>
      <c r="L1031">
        <v>0</v>
      </c>
      <c r="M1031">
        <v>1</v>
      </c>
      <c r="N1031">
        <v>1</v>
      </c>
      <c r="O1031" t="s">
        <v>49</v>
      </c>
      <c r="P1031">
        <f t="shared" si="80"/>
        <v>0</v>
      </c>
      <c r="Q1031">
        <f t="shared" si="81"/>
        <v>1</v>
      </c>
      <c r="R1031">
        <f t="shared" si="82"/>
        <v>1</v>
      </c>
      <c r="S1031">
        <f t="shared" si="83"/>
        <v>0</v>
      </c>
      <c r="T1031" t="str">
        <f t="shared" si="84"/>
        <v/>
      </c>
    </row>
    <row r="1032" spans="1:20">
      <c r="A1032">
        <v>325</v>
      </c>
      <c r="B1032">
        <v>1.15E+18</v>
      </c>
      <c r="C1032" t="s">
        <v>8</v>
      </c>
      <c r="D1032" t="s">
        <v>1808</v>
      </c>
      <c r="E1032" t="b">
        <v>0</v>
      </c>
      <c r="F1032" t="b">
        <v>0</v>
      </c>
      <c r="G1032" t="b">
        <v>1</v>
      </c>
      <c r="H1032" t="s">
        <v>12</v>
      </c>
      <c r="I1032" t="s">
        <v>5969</v>
      </c>
      <c r="J1032" t="s">
        <v>5970</v>
      </c>
      <c r="K1032">
        <v>1</v>
      </c>
      <c r="L1032">
        <v>0</v>
      </c>
      <c r="M1032">
        <v>1</v>
      </c>
      <c r="N1032">
        <v>1</v>
      </c>
      <c r="O1032" t="s">
        <v>49</v>
      </c>
      <c r="P1032">
        <f t="shared" si="80"/>
        <v>0</v>
      </c>
      <c r="Q1032">
        <f t="shared" si="81"/>
        <v>1</v>
      </c>
      <c r="R1032">
        <f t="shared" si="82"/>
        <v>1</v>
      </c>
      <c r="S1032">
        <f t="shared" si="83"/>
        <v>0</v>
      </c>
      <c r="T1032" t="str">
        <f t="shared" si="84"/>
        <v/>
      </c>
    </row>
    <row r="1033" spans="1:20">
      <c r="A1033">
        <v>325</v>
      </c>
      <c r="B1033">
        <v>1.15E+18</v>
      </c>
      <c r="C1033" t="s">
        <v>8</v>
      </c>
      <c r="D1033" t="s">
        <v>1809</v>
      </c>
      <c r="E1033" t="b">
        <v>0</v>
      </c>
      <c r="F1033" t="b">
        <v>0</v>
      </c>
      <c r="G1033" t="b">
        <v>1</v>
      </c>
      <c r="H1033" t="s">
        <v>12</v>
      </c>
      <c r="I1033" t="s">
        <v>5971</v>
      </c>
      <c r="J1033" t="s">
        <v>5972</v>
      </c>
      <c r="K1033">
        <v>1</v>
      </c>
      <c r="L1033">
        <v>0</v>
      </c>
      <c r="M1033">
        <v>1</v>
      </c>
      <c r="N1033">
        <v>1</v>
      </c>
      <c r="O1033" t="s">
        <v>49</v>
      </c>
      <c r="P1033">
        <f t="shared" si="80"/>
        <v>0</v>
      </c>
      <c r="Q1033">
        <f t="shared" si="81"/>
        <v>1</v>
      </c>
      <c r="R1033">
        <f t="shared" si="82"/>
        <v>1</v>
      </c>
      <c r="S1033">
        <f t="shared" si="83"/>
        <v>0</v>
      </c>
      <c r="T1033" t="str">
        <f t="shared" si="84"/>
        <v/>
      </c>
    </row>
    <row r="1034" spans="1:20">
      <c r="A1034">
        <v>325</v>
      </c>
      <c r="B1034">
        <v>1.15E+18</v>
      </c>
      <c r="C1034" t="s">
        <v>8</v>
      </c>
      <c r="D1034" t="s">
        <v>1811</v>
      </c>
      <c r="E1034" t="b">
        <v>0</v>
      </c>
      <c r="F1034" t="b">
        <v>0</v>
      </c>
      <c r="G1034" t="b">
        <v>1</v>
      </c>
      <c r="H1034" t="s">
        <v>12</v>
      </c>
      <c r="I1034" t="s">
        <v>5973</v>
      </c>
      <c r="J1034" t="s">
        <v>5974</v>
      </c>
      <c r="K1034">
        <v>1</v>
      </c>
      <c r="L1034">
        <v>0</v>
      </c>
      <c r="M1034">
        <v>1</v>
      </c>
      <c r="N1034">
        <v>1</v>
      </c>
      <c r="O1034" t="s">
        <v>49</v>
      </c>
      <c r="P1034">
        <f t="shared" si="80"/>
        <v>0</v>
      </c>
      <c r="Q1034">
        <f t="shared" si="81"/>
        <v>1</v>
      </c>
      <c r="R1034">
        <f t="shared" si="82"/>
        <v>1</v>
      </c>
      <c r="S1034">
        <f t="shared" si="83"/>
        <v>0</v>
      </c>
      <c r="T1034" t="str">
        <f t="shared" si="84"/>
        <v/>
      </c>
    </row>
    <row r="1035" spans="1:20">
      <c r="A1035">
        <v>327</v>
      </c>
      <c r="B1035">
        <v>1.15E+18</v>
      </c>
      <c r="C1035" t="s">
        <v>8</v>
      </c>
      <c r="D1035" t="s">
        <v>1815</v>
      </c>
      <c r="E1035" t="b">
        <v>0</v>
      </c>
      <c r="F1035" t="b">
        <v>0</v>
      </c>
      <c r="G1035" t="b">
        <v>1</v>
      </c>
      <c r="H1035" t="s">
        <v>12</v>
      </c>
      <c r="I1035" t="s">
        <v>5979</v>
      </c>
      <c r="J1035" t="s">
        <v>5980</v>
      </c>
      <c r="K1035">
        <v>1</v>
      </c>
      <c r="L1035">
        <v>0</v>
      </c>
      <c r="M1035">
        <v>1</v>
      </c>
      <c r="N1035">
        <v>1</v>
      </c>
      <c r="O1035" t="s">
        <v>49</v>
      </c>
      <c r="P1035">
        <f t="shared" si="80"/>
        <v>0</v>
      </c>
      <c r="Q1035">
        <f t="shared" si="81"/>
        <v>1</v>
      </c>
      <c r="R1035">
        <f t="shared" si="82"/>
        <v>1</v>
      </c>
      <c r="S1035">
        <f t="shared" si="83"/>
        <v>0</v>
      </c>
      <c r="T1035" t="str">
        <f t="shared" si="84"/>
        <v/>
      </c>
    </row>
    <row r="1036" spans="1:20">
      <c r="A1036">
        <v>328</v>
      </c>
      <c r="B1036">
        <v>1.15E+18</v>
      </c>
      <c r="C1036" t="s">
        <v>49</v>
      </c>
      <c r="D1036" t="s">
        <v>1816</v>
      </c>
      <c r="E1036" t="b">
        <v>0</v>
      </c>
      <c r="F1036" t="b">
        <v>0</v>
      </c>
      <c r="G1036" t="b">
        <v>1</v>
      </c>
      <c r="H1036" t="s">
        <v>12</v>
      </c>
      <c r="I1036" t="s">
        <v>5981</v>
      </c>
      <c r="J1036" t="s">
        <v>5982</v>
      </c>
      <c r="K1036">
        <v>1</v>
      </c>
      <c r="L1036">
        <v>1</v>
      </c>
      <c r="M1036">
        <v>2</v>
      </c>
      <c r="N1036">
        <v>0.5</v>
      </c>
      <c r="O1036" t="s">
        <v>49</v>
      </c>
      <c r="P1036">
        <f t="shared" si="80"/>
        <v>0</v>
      </c>
      <c r="Q1036">
        <f t="shared" si="81"/>
        <v>1</v>
      </c>
      <c r="R1036">
        <f t="shared" si="82"/>
        <v>1</v>
      </c>
      <c r="S1036">
        <f t="shared" si="83"/>
        <v>0</v>
      </c>
      <c r="T1036" t="str">
        <f t="shared" si="84"/>
        <v/>
      </c>
    </row>
    <row r="1037" spans="1:20">
      <c r="A1037">
        <v>329</v>
      </c>
      <c r="B1037">
        <v>1.15E+18</v>
      </c>
      <c r="C1037" t="s">
        <v>49</v>
      </c>
      <c r="D1037" t="s">
        <v>1822</v>
      </c>
      <c r="E1037" t="b">
        <v>0</v>
      </c>
      <c r="F1037" t="b">
        <v>0</v>
      </c>
      <c r="G1037" t="b">
        <v>1</v>
      </c>
      <c r="H1037" t="s">
        <v>12</v>
      </c>
      <c r="I1037" t="s">
        <v>5993</v>
      </c>
      <c r="J1037" t="s">
        <v>5994</v>
      </c>
      <c r="K1037">
        <v>1</v>
      </c>
      <c r="L1037">
        <v>1</v>
      </c>
      <c r="M1037">
        <v>2</v>
      </c>
      <c r="N1037">
        <v>0.5</v>
      </c>
      <c r="O1037" t="s">
        <v>49</v>
      </c>
      <c r="P1037">
        <f t="shared" si="80"/>
        <v>0</v>
      </c>
      <c r="Q1037">
        <f t="shared" si="81"/>
        <v>1</v>
      </c>
      <c r="R1037">
        <f t="shared" si="82"/>
        <v>1</v>
      </c>
      <c r="S1037">
        <f t="shared" si="83"/>
        <v>0</v>
      </c>
      <c r="T1037" t="str">
        <f t="shared" si="84"/>
        <v/>
      </c>
    </row>
    <row r="1038" spans="1:20">
      <c r="A1038">
        <v>331</v>
      </c>
      <c r="B1038">
        <v>1.15E+18</v>
      </c>
      <c r="C1038" t="s">
        <v>8</v>
      </c>
      <c r="D1038" t="s">
        <v>1831</v>
      </c>
      <c r="E1038" t="b">
        <v>0</v>
      </c>
      <c r="F1038" t="b">
        <v>0</v>
      </c>
      <c r="G1038" t="b">
        <v>1</v>
      </c>
      <c r="H1038" t="s">
        <v>12</v>
      </c>
      <c r="I1038" t="s">
        <v>6007</v>
      </c>
      <c r="J1038" t="s">
        <v>6008</v>
      </c>
      <c r="K1038">
        <v>1</v>
      </c>
      <c r="L1038">
        <v>0</v>
      </c>
      <c r="M1038">
        <v>1</v>
      </c>
      <c r="N1038">
        <v>1</v>
      </c>
      <c r="O1038" t="s">
        <v>49</v>
      </c>
      <c r="P1038">
        <f t="shared" si="80"/>
        <v>0</v>
      </c>
      <c r="Q1038">
        <f t="shared" si="81"/>
        <v>1</v>
      </c>
      <c r="R1038">
        <f t="shared" si="82"/>
        <v>1</v>
      </c>
      <c r="S1038">
        <f t="shared" si="83"/>
        <v>0</v>
      </c>
      <c r="T1038" t="str">
        <f t="shared" si="84"/>
        <v/>
      </c>
    </row>
    <row r="1039" spans="1:20">
      <c r="A1039">
        <v>340</v>
      </c>
      <c r="B1039">
        <v>1.15E+18</v>
      </c>
      <c r="C1039" t="s">
        <v>8</v>
      </c>
      <c r="D1039" t="s">
        <v>1876</v>
      </c>
      <c r="E1039" t="b">
        <v>0</v>
      </c>
      <c r="F1039" t="b">
        <v>0</v>
      </c>
      <c r="G1039" t="b">
        <v>1</v>
      </c>
      <c r="H1039" t="s">
        <v>12</v>
      </c>
      <c r="I1039" t="s">
        <v>6099</v>
      </c>
      <c r="J1039" t="s">
        <v>6100</v>
      </c>
      <c r="K1039">
        <v>1</v>
      </c>
      <c r="L1039">
        <v>0</v>
      </c>
      <c r="M1039">
        <v>1</v>
      </c>
      <c r="N1039">
        <v>1</v>
      </c>
      <c r="O1039" t="s">
        <v>49</v>
      </c>
      <c r="P1039">
        <f t="shared" si="80"/>
        <v>0</v>
      </c>
      <c r="Q1039">
        <f t="shared" si="81"/>
        <v>1</v>
      </c>
      <c r="R1039">
        <f t="shared" si="82"/>
        <v>1</v>
      </c>
      <c r="S1039">
        <f t="shared" si="83"/>
        <v>0</v>
      </c>
      <c r="T1039" t="str">
        <f t="shared" si="84"/>
        <v/>
      </c>
    </row>
    <row r="1040" spans="1:20">
      <c r="A1040">
        <v>340</v>
      </c>
      <c r="B1040">
        <v>1.15E+18</v>
      </c>
      <c r="C1040" t="s">
        <v>8</v>
      </c>
      <c r="D1040" t="s">
        <v>1877</v>
      </c>
      <c r="E1040" t="b">
        <v>0</v>
      </c>
      <c r="F1040" t="b">
        <v>0</v>
      </c>
      <c r="G1040" t="b">
        <v>1</v>
      </c>
      <c r="H1040" t="s">
        <v>12</v>
      </c>
      <c r="I1040" t="s">
        <v>6101</v>
      </c>
      <c r="J1040" t="s">
        <v>6102</v>
      </c>
      <c r="K1040">
        <v>1</v>
      </c>
      <c r="L1040">
        <v>1</v>
      </c>
      <c r="M1040">
        <v>2</v>
      </c>
      <c r="N1040">
        <v>0.5</v>
      </c>
      <c r="O1040" t="s">
        <v>49</v>
      </c>
      <c r="P1040">
        <f t="shared" si="80"/>
        <v>0</v>
      </c>
      <c r="Q1040">
        <f t="shared" si="81"/>
        <v>1</v>
      </c>
      <c r="R1040">
        <f t="shared" si="82"/>
        <v>1</v>
      </c>
      <c r="S1040">
        <f t="shared" si="83"/>
        <v>0</v>
      </c>
      <c r="T1040" t="str">
        <f t="shared" si="84"/>
        <v/>
      </c>
    </row>
    <row r="1041" spans="1:20">
      <c r="A1041">
        <v>341</v>
      </c>
      <c r="B1041">
        <v>1.15E+18</v>
      </c>
      <c r="C1041" t="s">
        <v>49</v>
      </c>
      <c r="D1041" t="s">
        <v>1879</v>
      </c>
      <c r="E1041" t="b">
        <v>0</v>
      </c>
      <c r="F1041" t="b">
        <v>0</v>
      </c>
      <c r="G1041" t="b">
        <v>1</v>
      </c>
      <c r="H1041" t="s">
        <v>12</v>
      </c>
      <c r="I1041" t="s">
        <v>6105</v>
      </c>
      <c r="J1041" t="s">
        <v>6106</v>
      </c>
      <c r="K1041">
        <v>1</v>
      </c>
      <c r="L1041">
        <v>1</v>
      </c>
      <c r="M1041">
        <v>2</v>
      </c>
      <c r="N1041">
        <v>0.5</v>
      </c>
      <c r="O1041" t="s">
        <v>49</v>
      </c>
      <c r="P1041">
        <f t="shared" si="80"/>
        <v>0</v>
      </c>
      <c r="Q1041">
        <f t="shared" si="81"/>
        <v>1</v>
      </c>
      <c r="R1041">
        <f t="shared" si="82"/>
        <v>1</v>
      </c>
      <c r="S1041">
        <f t="shared" si="83"/>
        <v>0</v>
      </c>
      <c r="T1041" t="str">
        <f t="shared" si="84"/>
        <v/>
      </c>
    </row>
    <row r="1042" spans="1:20">
      <c r="A1042">
        <v>343</v>
      </c>
      <c r="B1042">
        <v>1.15E+18</v>
      </c>
      <c r="C1042" t="s">
        <v>8</v>
      </c>
      <c r="D1042" t="s">
        <v>1884</v>
      </c>
      <c r="E1042" t="b">
        <v>0</v>
      </c>
      <c r="F1042" t="b">
        <v>0</v>
      </c>
      <c r="G1042" t="b">
        <v>1</v>
      </c>
      <c r="H1042" t="s">
        <v>12</v>
      </c>
      <c r="I1042" t="s">
        <v>6115</v>
      </c>
      <c r="J1042" t="s">
        <v>6116</v>
      </c>
      <c r="K1042">
        <v>1</v>
      </c>
      <c r="L1042">
        <v>0</v>
      </c>
      <c r="M1042">
        <v>1</v>
      </c>
      <c r="N1042">
        <v>1</v>
      </c>
      <c r="O1042" t="s">
        <v>49</v>
      </c>
      <c r="P1042">
        <f t="shared" si="80"/>
        <v>0</v>
      </c>
      <c r="Q1042">
        <f t="shared" si="81"/>
        <v>1</v>
      </c>
      <c r="R1042">
        <f t="shared" si="82"/>
        <v>1</v>
      </c>
      <c r="S1042">
        <f t="shared" si="83"/>
        <v>0</v>
      </c>
      <c r="T1042" t="str">
        <f t="shared" si="84"/>
        <v/>
      </c>
    </row>
    <row r="1043" spans="1:20">
      <c r="A1043">
        <v>343</v>
      </c>
      <c r="B1043">
        <v>1.15E+18</v>
      </c>
      <c r="C1043" t="s">
        <v>8</v>
      </c>
      <c r="D1043" t="s">
        <v>1885</v>
      </c>
      <c r="E1043" t="b">
        <v>0</v>
      </c>
      <c r="F1043" t="b">
        <v>0</v>
      </c>
      <c r="G1043" t="b">
        <v>1</v>
      </c>
      <c r="H1043" t="s">
        <v>12</v>
      </c>
      <c r="I1043" t="s">
        <v>6117</v>
      </c>
      <c r="J1043" t="s">
        <v>6118</v>
      </c>
      <c r="K1043">
        <v>1</v>
      </c>
      <c r="L1043">
        <v>0</v>
      </c>
      <c r="M1043">
        <v>1</v>
      </c>
      <c r="N1043">
        <v>1</v>
      </c>
      <c r="O1043" t="s">
        <v>49</v>
      </c>
      <c r="P1043">
        <f t="shared" si="80"/>
        <v>0</v>
      </c>
      <c r="Q1043">
        <f t="shared" si="81"/>
        <v>1</v>
      </c>
      <c r="R1043">
        <f t="shared" si="82"/>
        <v>1</v>
      </c>
      <c r="S1043">
        <f t="shared" si="83"/>
        <v>0</v>
      </c>
      <c r="T1043" t="str">
        <f t="shared" si="84"/>
        <v/>
      </c>
    </row>
    <row r="1044" spans="1:20">
      <c r="A1044">
        <v>343</v>
      </c>
      <c r="B1044">
        <v>1.15E+18</v>
      </c>
      <c r="C1044" t="s">
        <v>8</v>
      </c>
      <c r="D1044" t="s">
        <v>1886</v>
      </c>
      <c r="E1044" t="b">
        <v>0</v>
      </c>
      <c r="F1044" t="b">
        <v>0</v>
      </c>
      <c r="G1044" t="b">
        <v>1</v>
      </c>
      <c r="H1044" t="s">
        <v>12</v>
      </c>
      <c r="I1044" t="s">
        <v>6119</v>
      </c>
      <c r="J1044" t="s">
        <v>6120</v>
      </c>
      <c r="K1044">
        <v>1</v>
      </c>
      <c r="L1044">
        <v>0</v>
      </c>
      <c r="M1044">
        <v>1</v>
      </c>
      <c r="N1044">
        <v>1</v>
      </c>
      <c r="O1044" t="s">
        <v>49</v>
      </c>
      <c r="P1044">
        <f t="shared" si="80"/>
        <v>0</v>
      </c>
      <c r="Q1044">
        <f t="shared" si="81"/>
        <v>1</v>
      </c>
      <c r="R1044">
        <f t="shared" si="82"/>
        <v>1</v>
      </c>
      <c r="S1044">
        <f t="shared" si="83"/>
        <v>0</v>
      </c>
      <c r="T1044" t="str">
        <f t="shared" si="84"/>
        <v/>
      </c>
    </row>
    <row r="1045" spans="1:20">
      <c r="A1045">
        <v>343</v>
      </c>
      <c r="B1045">
        <v>1.15E+18</v>
      </c>
      <c r="C1045" t="s">
        <v>8</v>
      </c>
      <c r="D1045" t="s">
        <v>1887</v>
      </c>
      <c r="E1045" t="b">
        <v>0</v>
      </c>
      <c r="F1045" t="b">
        <v>0</v>
      </c>
      <c r="G1045" t="b">
        <v>1</v>
      </c>
      <c r="H1045" t="s">
        <v>12</v>
      </c>
      <c r="I1045" t="s">
        <v>6121</v>
      </c>
      <c r="J1045" t="s">
        <v>6122</v>
      </c>
      <c r="K1045">
        <v>1</v>
      </c>
      <c r="L1045">
        <v>0</v>
      </c>
      <c r="M1045">
        <v>1</v>
      </c>
      <c r="N1045">
        <v>1</v>
      </c>
      <c r="O1045" t="s">
        <v>49</v>
      </c>
      <c r="P1045">
        <f t="shared" si="80"/>
        <v>0</v>
      </c>
      <c r="Q1045">
        <f t="shared" si="81"/>
        <v>1</v>
      </c>
      <c r="R1045">
        <f t="shared" si="82"/>
        <v>1</v>
      </c>
      <c r="S1045">
        <f t="shared" si="83"/>
        <v>0</v>
      </c>
      <c r="T1045" t="str">
        <f t="shared" si="84"/>
        <v/>
      </c>
    </row>
    <row r="1046" spans="1:20">
      <c r="A1046">
        <v>343</v>
      </c>
      <c r="B1046">
        <v>1.15E+18</v>
      </c>
      <c r="C1046" t="s">
        <v>8</v>
      </c>
      <c r="D1046" t="s">
        <v>1888</v>
      </c>
      <c r="E1046" t="b">
        <v>0</v>
      </c>
      <c r="F1046" t="b">
        <v>0</v>
      </c>
      <c r="G1046" t="b">
        <v>1</v>
      </c>
      <c r="H1046" t="s">
        <v>12</v>
      </c>
      <c r="I1046" t="s">
        <v>6123</v>
      </c>
      <c r="J1046" t="s">
        <v>6124</v>
      </c>
      <c r="K1046">
        <v>1</v>
      </c>
      <c r="L1046">
        <v>0</v>
      </c>
      <c r="M1046">
        <v>1</v>
      </c>
      <c r="N1046">
        <v>1</v>
      </c>
      <c r="O1046" t="s">
        <v>49</v>
      </c>
      <c r="P1046">
        <f t="shared" si="80"/>
        <v>0</v>
      </c>
      <c r="Q1046">
        <f t="shared" si="81"/>
        <v>1</v>
      </c>
      <c r="R1046">
        <f t="shared" si="82"/>
        <v>1</v>
      </c>
      <c r="S1046">
        <f t="shared" si="83"/>
        <v>0</v>
      </c>
      <c r="T1046" t="str">
        <f t="shared" si="84"/>
        <v/>
      </c>
    </row>
    <row r="1047" spans="1:20">
      <c r="A1047">
        <v>344</v>
      </c>
      <c r="B1047">
        <v>1.15E+18</v>
      </c>
      <c r="C1047" t="s">
        <v>8</v>
      </c>
      <c r="D1047" t="s">
        <v>1891</v>
      </c>
      <c r="E1047" t="b">
        <v>0</v>
      </c>
      <c r="F1047" t="b">
        <v>0</v>
      </c>
      <c r="G1047" t="b">
        <v>1</v>
      </c>
      <c r="H1047" t="s">
        <v>12</v>
      </c>
      <c r="I1047" t="s">
        <v>6129</v>
      </c>
      <c r="J1047" t="s">
        <v>6130</v>
      </c>
      <c r="K1047">
        <v>1</v>
      </c>
      <c r="L1047">
        <v>0</v>
      </c>
      <c r="M1047">
        <v>1</v>
      </c>
      <c r="N1047">
        <v>1</v>
      </c>
      <c r="O1047" t="s">
        <v>49</v>
      </c>
      <c r="P1047">
        <f t="shared" si="80"/>
        <v>0</v>
      </c>
      <c r="Q1047">
        <f t="shared" si="81"/>
        <v>1</v>
      </c>
      <c r="R1047">
        <f t="shared" si="82"/>
        <v>1</v>
      </c>
      <c r="S1047">
        <f t="shared" si="83"/>
        <v>0</v>
      </c>
      <c r="T1047" t="str">
        <f t="shared" si="84"/>
        <v/>
      </c>
    </row>
    <row r="1048" spans="1:20">
      <c r="A1048">
        <v>344</v>
      </c>
      <c r="B1048">
        <v>1.15E+18</v>
      </c>
      <c r="C1048" t="s">
        <v>8</v>
      </c>
      <c r="D1048" t="s">
        <v>1892</v>
      </c>
      <c r="E1048" t="b">
        <v>0</v>
      </c>
      <c r="F1048" t="b">
        <v>0</v>
      </c>
      <c r="G1048" t="b">
        <v>1</v>
      </c>
      <c r="H1048" t="s">
        <v>12</v>
      </c>
      <c r="I1048" t="s">
        <v>6131</v>
      </c>
      <c r="J1048" t="s">
        <v>6132</v>
      </c>
      <c r="K1048">
        <v>1</v>
      </c>
      <c r="L1048">
        <v>0</v>
      </c>
      <c r="M1048">
        <v>1</v>
      </c>
      <c r="N1048">
        <v>1</v>
      </c>
      <c r="O1048" t="s">
        <v>49</v>
      </c>
      <c r="P1048">
        <f t="shared" si="80"/>
        <v>0</v>
      </c>
      <c r="Q1048">
        <f t="shared" si="81"/>
        <v>1</v>
      </c>
      <c r="R1048">
        <f t="shared" si="82"/>
        <v>1</v>
      </c>
      <c r="S1048">
        <f t="shared" si="83"/>
        <v>0</v>
      </c>
      <c r="T1048" t="str">
        <f t="shared" si="84"/>
        <v/>
      </c>
    </row>
    <row r="1049" spans="1:20">
      <c r="A1049">
        <v>344</v>
      </c>
      <c r="B1049">
        <v>1.15E+18</v>
      </c>
      <c r="C1049" t="s">
        <v>8</v>
      </c>
      <c r="D1049" t="s">
        <v>1893</v>
      </c>
      <c r="E1049" t="b">
        <v>0</v>
      </c>
      <c r="F1049" t="b">
        <v>0</v>
      </c>
      <c r="G1049" t="b">
        <v>1</v>
      </c>
      <c r="H1049" t="s">
        <v>12</v>
      </c>
      <c r="I1049" t="s">
        <v>6133</v>
      </c>
      <c r="J1049" t="s">
        <v>6134</v>
      </c>
      <c r="K1049">
        <v>1</v>
      </c>
      <c r="L1049">
        <v>0</v>
      </c>
      <c r="M1049">
        <v>1</v>
      </c>
      <c r="N1049">
        <v>1</v>
      </c>
      <c r="O1049" t="s">
        <v>49</v>
      </c>
      <c r="P1049">
        <f t="shared" si="80"/>
        <v>0</v>
      </c>
      <c r="Q1049">
        <f t="shared" si="81"/>
        <v>1</v>
      </c>
      <c r="R1049">
        <f t="shared" si="82"/>
        <v>1</v>
      </c>
      <c r="S1049">
        <f t="shared" si="83"/>
        <v>0</v>
      </c>
      <c r="T1049" t="str">
        <f t="shared" si="84"/>
        <v/>
      </c>
    </row>
    <row r="1050" spans="1:20">
      <c r="A1050">
        <v>348</v>
      </c>
      <c r="B1050">
        <v>1.15E+18</v>
      </c>
      <c r="C1050" t="s">
        <v>8</v>
      </c>
      <c r="D1050" t="s">
        <v>1905</v>
      </c>
      <c r="E1050" t="b">
        <v>0</v>
      </c>
      <c r="F1050" t="b">
        <v>0</v>
      </c>
      <c r="G1050" t="b">
        <v>1</v>
      </c>
      <c r="H1050" t="s">
        <v>12</v>
      </c>
      <c r="I1050" t="s">
        <v>6157</v>
      </c>
      <c r="J1050" t="s">
        <v>6158</v>
      </c>
      <c r="K1050">
        <v>1</v>
      </c>
      <c r="L1050">
        <v>0</v>
      </c>
      <c r="M1050">
        <v>1</v>
      </c>
      <c r="N1050">
        <v>1</v>
      </c>
      <c r="O1050" t="s">
        <v>49</v>
      </c>
      <c r="P1050">
        <f t="shared" si="80"/>
        <v>0</v>
      </c>
      <c r="Q1050">
        <f t="shared" si="81"/>
        <v>1</v>
      </c>
      <c r="R1050">
        <f t="shared" si="82"/>
        <v>1</v>
      </c>
      <c r="S1050">
        <f t="shared" si="83"/>
        <v>0</v>
      </c>
      <c r="T1050" t="str">
        <f t="shared" si="84"/>
        <v/>
      </c>
    </row>
    <row r="1051" spans="1:20">
      <c r="A1051">
        <v>348</v>
      </c>
      <c r="B1051">
        <v>1.15E+18</v>
      </c>
      <c r="C1051" t="s">
        <v>8</v>
      </c>
      <c r="D1051" t="s">
        <v>1906</v>
      </c>
      <c r="E1051" t="b">
        <v>0</v>
      </c>
      <c r="F1051" t="b">
        <v>0</v>
      </c>
      <c r="G1051" t="b">
        <v>1</v>
      </c>
      <c r="H1051" t="s">
        <v>12</v>
      </c>
      <c r="I1051" t="s">
        <v>6159</v>
      </c>
      <c r="J1051" t="s">
        <v>6160</v>
      </c>
      <c r="K1051">
        <v>1</v>
      </c>
      <c r="L1051">
        <v>0</v>
      </c>
      <c r="M1051">
        <v>1</v>
      </c>
      <c r="N1051">
        <v>1</v>
      </c>
      <c r="O1051" t="s">
        <v>49</v>
      </c>
      <c r="P1051">
        <f t="shared" si="80"/>
        <v>0</v>
      </c>
      <c r="Q1051">
        <f t="shared" si="81"/>
        <v>1</v>
      </c>
      <c r="R1051">
        <f t="shared" si="82"/>
        <v>1</v>
      </c>
      <c r="S1051">
        <f t="shared" si="83"/>
        <v>0</v>
      </c>
      <c r="T1051" t="str">
        <f t="shared" si="84"/>
        <v/>
      </c>
    </row>
    <row r="1052" spans="1:20">
      <c r="A1052">
        <v>353</v>
      </c>
      <c r="B1052">
        <v>1.15E+18</v>
      </c>
      <c r="C1052" t="s">
        <v>8</v>
      </c>
      <c r="D1052" t="s">
        <v>1921</v>
      </c>
      <c r="E1052" t="b">
        <v>0</v>
      </c>
      <c r="F1052" t="b">
        <v>0</v>
      </c>
      <c r="G1052" t="b">
        <v>1</v>
      </c>
      <c r="H1052" t="s">
        <v>12</v>
      </c>
      <c r="I1052" t="s">
        <v>6189</v>
      </c>
      <c r="J1052" t="s">
        <v>6190</v>
      </c>
      <c r="K1052">
        <v>1</v>
      </c>
      <c r="L1052">
        <v>0</v>
      </c>
      <c r="M1052">
        <v>1</v>
      </c>
      <c r="N1052">
        <v>1</v>
      </c>
      <c r="O1052" t="s">
        <v>49</v>
      </c>
      <c r="P1052">
        <f t="shared" si="80"/>
        <v>0</v>
      </c>
      <c r="Q1052">
        <f t="shared" si="81"/>
        <v>1</v>
      </c>
      <c r="R1052">
        <f t="shared" si="82"/>
        <v>1</v>
      </c>
      <c r="S1052">
        <f t="shared" si="83"/>
        <v>0</v>
      </c>
      <c r="T1052" t="str">
        <f t="shared" si="84"/>
        <v/>
      </c>
    </row>
    <row r="1053" spans="1:20">
      <c r="A1053">
        <v>353</v>
      </c>
      <c r="B1053">
        <v>1.15E+18</v>
      </c>
      <c r="C1053" t="s">
        <v>8</v>
      </c>
      <c r="D1053" t="s">
        <v>1922</v>
      </c>
      <c r="E1053" t="b">
        <v>0</v>
      </c>
      <c r="F1053" t="b">
        <v>0</v>
      </c>
      <c r="G1053" t="b">
        <v>1</v>
      </c>
      <c r="H1053" t="s">
        <v>12</v>
      </c>
      <c r="I1053" t="s">
        <v>6191</v>
      </c>
      <c r="J1053" t="s">
        <v>6192</v>
      </c>
      <c r="K1053">
        <v>1</v>
      </c>
      <c r="L1053">
        <v>0</v>
      </c>
      <c r="M1053">
        <v>1</v>
      </c>
      <c r="N1053">
        <v>1</v>
      </c>
      <c r="O1053" t="s">
        <v>49</v>
      </c>
      <c r="P1053">
        <f t="shared" si="80"/>
        <v>0</v>
      </c>
      <c r="Q1053">
        <f t="shared" si="81"/>
        <v>1</v>
      </c>
      <c r="R1053">
        <f t="shared" si="82"/>
        <v>1</v>
      </c>
      <c r="S1053">
        <f t="shared" si="83"/>
        <v>0</v>
      </c>
      <c r="T1053" t="str">
        <f t="shared" si="84"/>
        <v/>
      </c>
    </row>
    <row r="1054" spans="1:20">
      <c r="A1054">
        <v>353</v>
      </c>
      <c r="B1054">
        <v>1.15E+18</v>
      </c>
      <c r="C1054" t="s">
        <v>8</v>
      </c>
      <c r="D1054" t="s">
        <v>1923</v>
      </c>
      <c r="E1054" t="b">
        <v>0</v>
      </c>
      <c r="F1054" t="b">
        <v>0</v>
      </c>
      <c r="G1054" t="b">
        <v>1</v>
      </c>
      <c r="H1054" t="s">
        <v>12</v>
      </c>
      <c r="I1054" t="s">
        <v>6193</v>
      </c>
      <c r="J1054" t="s">
        <v>6194</v>
      </c>
      <c r="K1054">
        <v>1</v>
      </c>
      <c r="L1054">
        <v>0</v>
      </c>
      <c r="M1054">
        <v>1</v>
      </c>
      <c r="N1054">
        <v>1</v>
      </c>
      <c r="O1054" t="s">
        <v>49</v>
      </c>
      <c r="P1054">
        <f t="shared" si="80"/>
        <v>0</v>
      </c>
      <c r="Q1054">
        <f t="shared" si="81"/>
        <v>1</v>
      </c>
      <c r="R1054">
        <f t="shared" si="82"/>
        <v>1</v>
      </c>
      <c r="S1054">
        <f t="shared" si="83"/>
        <v>0</v>
      </c>
      <c r="T1054" t="str">
        <f t="shared" si="84"/>
        <v/>
      </c>
    </row>
    <row r="1055" spans="1:20">
      <c r="A1055">
        <v>353</v>
      </c>
      <c r="B1055">
        <v>1.15E+18</v>
      </c>
      <c r="C1055" t="s">
        <v>8</v>
      </c>
      <c r="D1055" t="s">
        <v>1924</v>
      </c>
      <c r="E1055" t="b">
        <v>0</v>
      </c>
      <c r="F1055" t="b">
        <v>0</v>
      </c>
      <c r="G1055" t="b">
        <v>1</v>
      </c>
      <c r="H1055" t="s">
        <v>12</v>
      </c>
      <c r="I1055" t="s">
        <v>6195</v>
      </c>
      <c r="J1055" t="s">
        <v>6196</v>
      </c>
      <c r="K1055">
        <v>1</v>
      </c>
      <c r="L1055">
        <v>0</v>
      </c>
      <c r="M1055">
        <v>1</v>
      </c>
      <c r="N1055">
        <v>1</v>
      </c>
      <c r="O1055" t="s">
        <v>49</v>
      </c>
      <c r="P1055">
        <f t="shared" si="80"/>
        <v>0</v>
      </c>
      <c r="Q1055">
        <f t="shared" si="81"/>
        <v>1</v>
      </c>
      <c r="R1055">
        <f t="shared" si="82"/>
        <v>1</v>
      </c>
      <c r="S1055">
        <f t="shared" si="83"/>
        <v>0</v>
      </c>
      <c r="T1055" t="str">
        <f t="shared" si="84"/>
        <v/>
      </c>
    </row>
    <row r="1056" spans="1:20">
      <c r="A1056">
        <v>354</v>
      </c>
      <c r="B1056">
        <v>1.15E+18</v>
      </c>
      <c r="C1056" t="s">
        <v>49</v>
      </c>
      <c r="D1056" t="s">
        <v>1925</v>
      </c>
      <c r="E1056" t="b">
        <v>0</v>
      </c>
      <c r="F1056" t="b">
        <v>0</v>
      </c>
      <c r="G1056" t="b">
        <v>1</v>
      </c>
      <c r="H1056" t="s">
        <v>12</v>
      </c>
      <c r="I1056" t="s">
        <v>6197</v>
      </c>
      <c r="J1056" t="s">
        <v>6198</v>
      </c>
      <c r="K1056">
        <v>1</v>
      </c>
      <c r="L1056">
        <v>1</v>
      </c>
      <c r="M1056">
        <v>2</v>
      </c>
      <c r="N1056">
        <v>0.5</v>
      </c>
      <c r="O1056" t="s">
        <v>49</v>
      </c>
      <c r="P1056">
        <f t="shared" si="80"/>
        <v>0</v>
      </c>
      <c r="Q1056">
        <f t="shared" si="81"/>
        <v>1</v>
      </c>
      <c r="R1056">
        <f t="shared" si="82"/>
        <v>1</v>
      </c>
      <c r="S1056">
        <f t="shared" si="83"/>
        <v>0</v>
      </c>
      <c r="T1056" t="str">
        <f t="shared" si="84"/>
        <v/>
      </c>
    </row>
    <row r="1057" spans="1:20">
      <c r="A1057">
        <v>355</v>
      </c>
      <c r="B1057">
        <v>1.15E+18</v>
      </c>
      <c r="C1057" t="s">
        <v>8</v>
      </c>
      <c r="D1057" t="s">
        <v>1928</v>
      </c>
      <c r="E1057" t="b">
        <v>0</v>
      </c>
      <c r="F1057" t="b">
        <v>0</v>
      </c>
      <c r="G1057" t="b">
        <v>1</v>
      </c>
      <c r="H1057" t="s">
        <v>12</v>
      </c>
      <c r="I1057" t="s">
        <v>6203</v>
      </c>
      <c r="J1057" t="s">
        <v>6204</v>
      </c>
      <c r="K1057">
        <v>1</v>
      </c>
      <c r="L1057">
        <v>0</v>
      </c>
      <c r="M1057">
        <v>1</v>
      </c>
      <c r="N1057">
        <v>1</v>
      </c>
      <c r="O1057" t="s">
        <v>8</v>
      </c>
      <c r="P1057">
        <f t="shared" si="80"/>
        <v>0</v>
      </c>
      <c r="Q1057">
        <f t="shared" si="81"/>
        <v>1</v>
      </c>
      <c r="R1057">
        <f t="shared" si="82"/>
        <v>0</v>
      </c>
      <c r="S1057">
        <f t="shared" si="83"/>
        <v>0</v>
      </c>
      <c r="T1057" t="str">
        <f t="shared" si="84"/>
        <v/>
      </c>
    </row>
    <row r="1058" spans="1:20">
      <c r="A1058">
        <v>355</v>
      </c>
      <c r="B1058">
        <v>1.15E+18</v>
      </c>
      <c r="C1058" t="s">
        <v>8</v>
      </c>
      <c r="D1058" t="s">
        <v>1929</v>
      </c>
      <c r="E1058" t="b">
        <v>0</v>
      </c>
      <c r="F1058" t="b">
        <v>0</v>
      </c>
      <c r="G1058" t="b">
        <v>1</v>
      </c>
      <c r="H1058" t="s">
        <v>12</v>
      </c>
      <c r="I1058" t="s">
        <v>6205</v>
      </c>
      <c r="J1058" t="s">
        <v>6206</v>
      </c>
      <c r="K1058">
        <v>1</v>
      </c>
      <c r="L1058">
        <v>0</v>
      </c>
      <c r="M1058">
        <v>1</v>
      </c>
      <c r="N1058">
        <v>1</v>
      </c>
      <c r="O1058" t="s">
        <v>49</v>
      </c>
      <c r="P1058">
        <f t="shared" si="80"/>
        <v>0</v>
      </c>
      <c r="Q1058">
        <f t="shared" si="81"/>
        <v>1</v>
      </c>
      <c r="R1058">
        <f t="shared" si="82"/>
        <v>1</v>
      </c>
      <c r="S1058">
        <f t="shared" si="83"/>
        <v>0</v>
      </c>
      <c r="T1058" t="str">
        <f t="shared" si="84"/>
        <v/>
      </c>
    </row>
    <row r="1059" spans="1:20">
      <c r="A1059">
        <v>357</v>
      </c>
      <c r="B1059">
        <v>1.15E+18</v>
      </c>
      <c r="C1059" t="s">
        <v>8</v>
      </c>
      <c r="D1059" t="s">
        <v>1933</v>
      </c>
      <c r="E1059" t="b">
        <v>0</v>
      </c>
      <c r="F1059" t="b">
        <v>0</v>
      </c>
      <c r="G1059" t="b">
        <v>1</v>
      </c>
      <c r="H1059" t="s">
        <v>12</v>
      </c>
      <c r="I1059" t="s">
        <v>6213</v>
      </c>
      <c r="J1059" t="s">
        <v>6214</v>
      </c>
      <c r="K1059">
        <v>1</v>
      </c>
      <c r="L1059">
        <v>0</v>
      </c>
      <c r="M1059">
        <v>1</v>
      </c>
      <c r="N1059">
        <v>1</v>
      </c>
      <c r="O1059" t="s">
        <v>49</v>
      </c>
      <c r="P1059">
        <f t="shared" si="80"/>
        <v>0</v>
      </c>
      <c r="Q1059">
        <f t="shared" si="81"/>
        <v>1</v>
      </c>
      <c r="R1059">
        <f t="shared" si="82"/>
        <v>1</v>
      </c>
      <c r="S1059">
        <f t="shared" si="83"/>
        <v>0</v>
      </c>
      <c r="T1059" t="str">
        <f t="shared" si="84"/>
        <v/>
      </c>
    </row>
    <row r="1060" spans="1:20">
      <c r="A1060">
        <v>357</v>
      </c>
      <c r="B1060">
        <v>1.15E+18</v>
      </c>
      <c r="C1060" t="s">
        <v>8</v>
      </c>
      <c r="D1060" t="s">
        <v>1934</v>
      </c>
      <c r="E1060" t="b">
        <v>0</v>
      </c>
      <c r="F1060" t="b">
        <v>0</v>
      </c>
      <c r="G1060" t="b">
        <v>1</v>
      </c>
      <c r="H1060" t="s">
        <v>12</v>
      </c>
      <c r="I1060" t="s">
        <v>6215</v>
      </c>
      <c r="J1060" t="s">
        <v>6216</v>
      </c>
      <c r="K1060">
        <v>1</v>
      </c>
      <c r="L1060">
        <v>0</v>
      </c>
      <c r="M1060">
        <v>1</v>
      </c>
      <c r="N1060">
        <v>1</v>
      </c>
      <c r="O1060" t="s">
        <v>49</v>
      </c>
      <c r="P1060">
        <f t="shared" si="80"/>
        <v>0</v>
      </c>
      <c r="Q1060">
        <f t="shared" si="81"/>
        <v>1</v>
      </c>
      <c r="R1060">
        <f t="shared" si="82"/>
        <v>1</v>
      </c>
      <c r="S1060">
        <f t="shared" si="83"/>
        <v>0</v>
      </c>
      <c r="T1060" t="str">
        <f t="shared" si="84"/>
        <v/>
      </c>
    </row>
    <row r="1061" spans="1:20">
      <c r="A1061">
        <v>359</v>
      </c>
      <c r="B1061">
        <v>1.15E+18</v>
      </c>
      <c r="C1061" t="s">
        <v>49</v>
      </c>
      <c r="D1061" t="s">
        <v>1939</v>
      </c>
      <c r="E1061" t="b">
        <v>0</v>
      </c>
      <c r="F1061" t="b">
        <v>0</v>
      </c>
      <c r="G1061" t="b">
        <v>1</v>
      </c>
      <c r="H1061" t="s">
        <v>12</v>
      </c>
      <c r="I1061" t="s">
        <v>6227</v>
      </c>
      <c r="J1061" t="s">
        <v>6228</v>
      </c>
      <c r="K1061">
        <v>1</v>
      </c>
      <c r="L1061">
        <v>5</v>
      </c>
      <c r="M1061">
        <v>6</v>
      </c>
      <c r="N1061">
        <v>0.16666666666666666</v>
      </c>
      <c r="O1061" t="s">
        <v>8</v>
      </c>
      <c r="P1061">
        <f t="shared" si="80"/>
        <v>0</v>
      </c>
      <c r="Q1061">
        <f t="shared" si="81"/>
        <v>0</v>
      </c>
      <c r="R1061">
        <f t="shared" si="82"/>
        <v>0</v>
      </c>
      <c r="S1061">
        <f t="shared" si="83"/>
        <v>0</v>
      </c>
      <c r="T1061" t="str">
        <f t="shared" si="84"/>
        <v/>
      </c>
    </row>
    <row r="1062" spans="1:20">
      <c r="A1062">
        <v>366</v>
      </c>
      <c r="B1062">
        <v>1.15E+18</v>
      </c>
      <c r="C1062" t="s">
        <v>8</v>
      </c>
      <c r="D1062" t="s">
        <v>1973</v>
      </c>
      <c r="E1062" t="b">
        <v>0</v>
      </c>
      <c r="F1062" t="b">
        <v>0</v>
      </c>
      <c r="G1062" t="b">
        <v>1</v>
      </c>
      <c r="H1062" t="s">
        <v>12</v>
      </c>
      <c r="I1062" t="s">
        <v>6295</v>
      </c>
      <c r="J1062" t="s">
        <v>6296</v>
      </c>
      <c r="K1062">
        <v>1</v>
      </c>
      <c r="L1062">
        <v>0</v>
      </c>
      <c r="M1062">
        <v>1</v>
      </c>
      <c r="N1062">
        <v>1</v>
      </c>
      <c r="O1062" t="s">
        <v>49</v>
      </c>
      <c r="P1062">
        <f t="shared" si="80"/>
        <v>0</v>
      </c>
      <c r="Q1062">
        <f t="shared" si="81"/>
        <v>1</v>
      </c>
      <c r="R1062">
        <f t="shared" si="82"/>
        <v>1</v>
      </c>
      <c r="S1062">
        <f t="shared" si="83"/>
        <v>0</v>
      </c>
      <c r="T1062" t="str">
        <f t="shared" si="84"/>
        <v/>
      </c>
    </row>
    <row r="1063" spans="1:20">
      <c r="A1063">
        <v>366</v>
      </c>
      <c r="B1063">
        <v>1.15E+18</v>
      </c>
      <c r="C1063" t="s">
        <v>8</v>
      </c>
      <c r="D1063" t="s">
        <v>1974</v>
      </c>
      <c r="E1063" t="b">
        <v>0</v>
      </c>
      <c r="F1063" t="b">
        <v>0</v>
      </c>
      <c r="G1063" t="b">
        <v>1</v>
      </c>
      <c r="H1063" t="s">
        <v>12</v>
      </c>
      <c r="I1063" t="s">
        <v>6297</v>
      </c>
      <c r="J1063" t="s">
        <v>6298</v>
      </c>
      <c r="K1063">
        <v>1</v>
      </c>
      <c r="L1063">
        <v>0</v>
      </c>
      <c r="M1063">
        <v>1</v>
      </c>
      <c r="N1063">
        <v>1</v>
      </c>
      <c r="O1063" t="s">
        <v>49</v>
      </c>
      <c r="P1063">
        <f t="shared" si="80"/>
        <v>0</v>
      </c>
      <c r="Q1063">
        <f t="shared" si="81"/>
        <v>1</v>
      </c>
      <c r="R1063">
        <f t="shared" si="82"/>
        <v>1</v>
      </c>
      <c r="S1063">
        <f t="shared" si="83"/>
        <v>0</v>
      </c>
      <c r="T1063" t="str">
        <f t="shared" si="84"/>
        <v/>
      </c>
    </row>
    <row r="1064" spans="1:20">
      <c r="A1064">
        <v>366</v>
      </c>
      <c r="B1064">
        <v>1.15E+18</v>
      </c>
      <c r="C1064" t="s">
        <v>8</v>
      </c>
      <c r="D1064" t="s">
        <v>1975</v>
      </c>
      <c r="E1064" t="b">
        <v>0</v>
      </c>
      <c r="F1064" t="b">
        <v>0</v>
      </c>
      <c r="G1064" t="b">
        <v>1</v>
      </c>
      <c r="H1064" t="s">
        <v>12</v>
      </c>
      <c r="I1064" t="s">
        <v>6299</v>
      </c>
      <c r="J1064" t="s">
        <v>6300</v>
      </c>
      <c r="K1064">
        <v>1</v>
      </c>
      <c r="L1064">
        <v>0</v>
      </c>
      <c r="M1064">
        <v>1</v>
      </c>
      <c r="N1064">
        <v>1</v>
      </c>
      <c r="O1064" t="s">
        <v>49</v>
      </c>
      <c r="P1064">
        <f t="shared" si="80"/>
        <v>0</v>
      </c>
      <c r="Q1064">
        <f t="shared" si="81"/>
        <v>1</v>
      </c>
      <c r="R1064">
        <f t="shared" si="82"/>
        <v>1</v>
      </c>
      <c r="S1064">
        <f t="shared" si="83"/>
        <v>0</v>
      </c>
      <c r="T1064" t="str">
        <f t="shared" si="84"/>
        <v/>
      </c>
    </row>
    <row r="1065" spans="1:20">
      <c r="A1065">
        <v>367</v>
      </c>
      <c r="B1065">
        <v>1.15E+18</v>
      </c>
      <c r="C1065" t="s">
        <v>8</v>
      </c>
      <c r="D1065" t="s">
        <v>1977</v>
      </c>
      <c r="E1065" t="b">
        <v>0</v>
      </c>
      <c r="F1065" t="b">
        <v>0</v>
      </c>
      <c r="G1065" t="b">
        <v>1</v>
      </c>
      <c r="H1065" t="s">
        <v>12</v>
      </c>
      <c r="I1065" t="s">
        <v>6303</v>
      </c>
      <c r="J1065" t="s">
        <v>6304</v>
      </c>
      <c r="K1065">
        <v>1</v>
      </c>
      <c r="L1065">
        <v>0</v>
      </c>
      <c r="M1065">
        <v>1</v>
      </c>
      <c r="N1065">
        <v>1</v>
      </c>
      <c r="O1065" t="s">
        <v>49</v>
      </c>
      <c r="P1065">
        <f t="shared" si="80"/>
        <v>0</v>
      </c>
      <c r="Q1065">
        <f t="shared" si="81"/>
        <v>1</v>
      </c>
      <c r="R1065">
        <f t="shared" si="82"/>
        <v>1</v>
      </c>
      <c r="S1065">
        <f t="shared" si="83"/>
        <v>0</v>
      </c>
      <c r="T1065" t="str">
        <f t="shared" si="84"/>
        <v/>
      </c>
    </row>
    <row r="1066" spans="1:20">
      <c r="A1066">
        <v>367</v>
      </c>
      <c r="B1066">
        <v>1.15E+18</v>
      </c>
      <c r="C1066" t="s">
        <v>8</v>
      </c>
      <c r="D1066" t="s">
        <v>1978</v>
      </c>
      <c r="E1066" t="b">
        <v>0</v>
      </c>
      <c r="F1066" t="b">
        <v>0</v>
      </c>
      <c r="G1066" t="b">
        <v>1</v>
      </c>
      <c r="H1066" t="s">
        <v>12</v>
      </c>
      <c r="I1066" t="s">
        <v>6305</v>
      </c>
      <c r="J1066" t="s">
        <v>6306</v>
      </c>
      <c r="K1066">
        <v>1</v>
      </c>
      <c r="L1066">
        <v>0</v>
      </c>
      <c r="M1066">
        <v>1</v>
      </c>
      <c r="N1066">
        <v>1</v>
      </c>
      <c r="O1066" t="s">
        <v>49</v>
      </c>
      <c r="P1066">
        <f t="shared" si="80"/>
        <v>0</v>
      </c>
      <c r="Q1066">
        <f t="shared" si="81"/>
        <v>1</v>
      </c>
      <c r="R1066">
        <f t="shared" si="82"/>
        <v>1</v>
      </c>
      <c r="S1066">
        <f t="shared" si="83"/>
        <v>0</v>
      </c>
      <c r="T1066" t="str">
        <f t="shared" si="84"/>
        <v/>
      </c>
    </row>
    <row r="1067" spans="1:20">
      <c r="A1067">
        <v>367</v>
      </c>
      <c r="B1067">
        <v>1.15E+18</v>
      </c>
      <c r="C1067" t="s">
        <v>8</v>
      </c>
      <c r="D1067" t="s">
        <v>1979</v>
      </c>
      <c r="E1067" t="b">
        <v>0</v>
      </c>
      <c r="F1067" t="b">
        <v>0</v>
      </c>
      <c r="G1067" t="b">
        <v>1</v>
      </c>
      <c r="H1067" t="s">
        <v>12</v>
      </c>
      <c r="I1067" t="s">
        <v>6307</v>
      </c>
      <c r="J1067" t="s">
        <v>6308</v>
      </c>
      <c r="K1067">
        <v>1</v>
      </c>
      <c r="L1067">
        <v>0</v>
      </c>
      <c r="M1067">
        <v>1</v>
      </c>
      <c r="N1067">
        <v>1</v>
      </c>
      <c r="O1067" t="s">
        <v>8</v>
      </c>
      <c r="P1067">
        <f t="shared" si="80"/>
        <v>0</v>
      </c>
      <c r="Q1067">
        <f t="shared" si="81"/>
        <v>1</v>
      </c>
      <c r="R1067">
        <f t="shared" si="82"/>
        <v>0</v>
      </c>
      <c r="S1067">
        <f t="shared" si="83"/>
        <v>0</v>
      </c>
      <c r="T1067" t="str">
        <f t="shared" si="84"/>
        <v/>
      </c>
    </row>
    <row r="1068" spans="1:20">
      <c r="A1068">
        <v>370</v>
      </c>
      <c r="B1068">
        <v>1.15E+18</v>
      </c>
      <c r="C1068" t="s">
        <v>49</v>
      </c>
      <c r="D1068" t="s">
        <v>1985</v>
      </c>
      <c r="E1068" t="b">
        <v>0</v>
      </c>
      <c r="F1068" t="b">
        <v>0</v>
      </c>
      <c r="G1068" t="b">
        <v>1</v>
      </c>
      <c r="H1068" t="s">
        <v>12</v>
      </c>
      <c r="I1068" t="s">
        <v>6319</v>
      </c>
      <c r="J1068" t="s">
        <v>6320</v>
      </c>
      <c r="K1068">
        <v>1</v>
      </c>
      <c r="L1068">
        <v>1</v>
      </c>
      <c r="M1068">
        <v>2</v>
      </c>
      <c r="N1068">
        <v>0.5</v>
      </c>
      <c r="O1068" t="s">
        <v>49</v>
      </c>
      <c r="P1068">
        <f t="shared" si="80"/>
        <v>0</v>
      </c>
      <c r="Q1068">
        <f t="shared" si="81"/>
        <v>1</v>
      </c>
      <c r="R1068">
        <f t="shared" si="82"/>
        <v>1</v>
      </c>
      <c r="S1068">
        <f t="shared" si="83"/>
        <v>0</v>
      </c>
      <c r="T1068" t="str">
        <f t="shared" si="84"/>
        <v/>
      </c>
    </row>
    <row r="1069" spans="1:20">
      <c r="A1069">
        <v>370</v>
      </c>
      <c r="B1069">
        <v>1.15E+18</v>
      </c>
      <c r="C1069" t="s">
        <v>49</v>
      </c>
      <c r="D1069" t="s">
        <v>1986</v>
      </c>
      <c r="E1069" t="b">
        <v>0</v>
      </c>
      <c r="F1069" t="b">
        <v>0</v>
      </c>
      <c r="G1069" t="b">
        <v>1</v>
      </c>
      <c r="H1069" t="s">
        <v>12</v>
      </c>
      <c r="I1069" t="s">
        <v>6321</v>
      </c>
      <c r="J1069" t="s">
        <v>6322</v>
      </c>
      <c r="K1069">
        <v>1</v>
      </c>
      <c r="L1069">
        <v>1</v>
      </c>
      <c r="M1069">
        <v>2</v>
      </c>
      <c r="N1069">
        <v>0.5</v>
      </c>
      <c r="O1069" t="s">
        <v>49</v>
      </c>
      <c r="P1069">
        <f t="shared" si="80"/>
        <v>0</v>
      </c>
      <c r="Q1069">
        <f t="shared" si="81"/>
        <v>1</v>
      </c>
      <c r="R1069">
        <f t="shared" si="82"/>
        <v>1</v>
      </c>
      <c r="S1069">
        <f t="shared" si="83"/>
        <v>0</v>
      </c>
      <c r="T1069" t="str">
        <f t="shared" si="84"/>
        <v/>
      </c>
    </row>
    <row r="1070" spans="1:20">
      <c r="A1070">
        <v>371</v>
      </c>
      <c r="B1070">
        <v>1.15E+18</v>
      </c>
      <c r="C1070" t="s">
        <v>49</v>
      </c>
      <c r="D1070" t="s">
        <v>1990</v>
      </c>
      <c r="E1070" t="b">
        <v>0</v>
      </c>
      <c r="F1070" t="b">
        <v>0</v>
      </c>
      <c r="G1070" t="b">
        <v>1</v>
      </c>
      <c r="H1070" t="s">
        <v>12</v>
      </c>
      <c r="I1070" t="s">
        <v>6329</v>
      </c>
      <c r="J1070" t="s">
        <v>6330</v>
      </c>
      <c r="K1070">
        <v>1</v>
      </c>
      <c r="L1070">
        <v>2</v>
      </c>
      <c r="M1070">
        <v>3</v>
      </c>
      <c r="N1070">
        <v>0.33333333333333331</v>
      </c>
      <c r="O1070" t="s">
        <v>49</v>
      </c>
      <c r="P1070">
        <f t="shared" si="80"/>
        <v>0</v>
      </c>
      <c r="Q1070">
        <f t="shared" si="81"/>
        <v>1</v>
      </c>
      <c r="R1070">
        <f t="shared" si="82"/>
        <v>1</v>
      </c>
      <c r="S1070">
        <f t="shared" si="83"/>
        <v>0</v>
      </c>
      <c r="T1070" t="str">
        <f t="shared" si="84"/>
        <v/>
      </c>
    </row>
    <row r="1071" spans="1:20">
      <c r="A1071">
        <v>373</v>
      </c>
      <c r="B1071">
        <v>1.15E+18</v>
      </c>
      <c r="C1071" t="s">
        <v>49</v>
      </c>
      <c r="D1071" t="s">
        <v>1994</v>
      </c>
      <c r="E1071" t="b">
        <v>0</v>
      </c>
      <c r="F1071" t="b">
        <v>0</v>
      </c>
      <c r="G1071" t="b">
        <v>1</v>
      </c>
      <c r="H1071" t="s">
        <v>12</v>
      </c>
      <c r="I1071" t="s">
        <v>6337</v>
      </c>
      <c r="J1071" t="s">
        <v>6338</v>
      </c>
      <c r="K1071">
        <v>1</v>
      </c>
      <c r="L1071">
        <v>1</v>
      </c>
      <c r="M1071">
        <v>2</v>
      </c>
      <c r="N1071">
        <v>0.5</v>
      </c>
      <c r="O1071" t="s">
        <v>49</v>
      </c>
      <c r="P1071">
        <f t="shared" si="80"/>
        <v>0</v>
      </c>
      <c r="Q1071">
        <f t="shared" si="81"/>
        <v>1</v>
      </c>
      <c r="R1071">
        <f t="shared" si="82"/>
        <v>1</v>
      </c>
      <c r="S1071">
        <f t="shared" si="83"/>
        <v>0</v>
      </c>
      <c r="T1071" t="str">
        <f t="shared" si="84"/>
        <v/>
      </c>
    </row>
    <row r="1072" spans="1:20">
      <c r="A1072">
        <v>375</v>
      </c>
      <c r="B1072">
        <v>1.15E+18</v>
      </c>
      <c r="C1072" t="s">
        <v>8</v>
      </c>
      <c r="D1072" t="s">
        <v>1997</v>
      </c>
      <c r="E1072" t="b">
        <v>0</v>
      </c>
      <c r="F1072" t="b">
        <v>0</v>
      </c>
      <c r="G1072" t="b">
        <v>1</v>
      </c>
      <c r="H1072" t="s">
        <v>12</v>
      </c>
      <c r="I1072" t="s">
        <v>6343</v>
      </c>
      <c r="J1072" t="s">
        <v>6344</v>
      </c>
      <c r="K1072">
        <v>1</v>
      </c>
      <c r="L1072">
        <v>0</v>
      </c>
      <c r="M1072">
        <v>1</v>
      </c>
      <c r="N1072">
        <v>1</v>
      </c>
      <c r="O1072" t="s">
        <v>49</v>
      </c>
      <c r="P1072">
        <f t="shared" si="80"/>
        <v>0</v>
      </c>
      <c r="Q1072">
        <f t="shared" si="81"/>
        <v>1</v>
      </c>
      <c r="R1072">
        <f t="shared" si="82"/>
        <v>1</v>
      </c>
      <c r="S1072">
        <f t="shared" si="83"/>
        <v>0</v>
      </c>
      <c r="T1072" t="str">
        <f t="shared" si="84"/>
        <v/>
      </c>
    </row>
    <row r="1073" spans="1:20">
      <c r="A1073">
        <v>375</v>
      </c>
      <c r="B1073">
        <v>1.15E+18</v>
      </c>
      <c r="C1073" t="s">
        <v>8</v>
      </c>
      <c r="D1073" t="s">
        <v>1998</v>
      </c>
      <c r="E1073" t="b">
        <v>0</v>
      </c>
      <c r="F1073" t="b">
        <v>0</v>
      </c>
      <c r="G1073" t="b">
        <v>1</v>
      </c>
      <c r="H1073" t="s">
        <v>12</v>
      </c>
      <c r="I1073" t="s">
        <v>6345</v>
      </c>
      <c r="J1073" t="s">
        <v>6346</v>
      </c>
      <c r="K1073">
        <v>1</v>
      </c>
      <c r="L1073">
        <v>0</v>
      </c>
      <c r="M1073">
        <v>1</v>
      </c>
      <c r="N1073">
        <v>1</v>
      </c>
      <c r="O1073" t="s">
        <v>8</v>
      </c>
      <c r="P1073">
        <f t="shared" si="80"/>
        <v>0</v>
      </c>
      <c r="Q1073">
        <f t="shared" si="81"/>
        <v>1</v>
      </c>
      <c r="R1073">
        <f t="shared" si="82"/>
        <v>0</v>
      </c>
      <c r="S1073">
        <f t="shared" si="83"/>
        <v>0</v>
      </c>
      <c r="T1073" t="str">
        <f t="shared" si="84"/>
        <v/>
      </c>
    </row>
    <row r="1074" spans="1:20">
      <c r="A1074">
        <v>383</v>
      </c>
      <c r="B1074">
        <v>1.16084E+18</v>
      </c>
      <c r="C1074" t="s">
        <v>49</v>
      </c>
      <c r="D1074" t="s">
        <v>2019</v>
      </c>
      <c r="E1074" t="b">
        <v>0</v>
      </c>
      <c r="F1074" t="b">
        <v>0</v>
      </c>
      <c r="G1074" t="b">
        <v>1</v>
      </c>
      <c r="H1074" t="s">
        <v>12</v>
      </c>
      <c r="I1074" t="s">
        <v>6387</v>
      </c>
      <c r="J1074" t="s">
        <v>6388</v>
      </c>
      <c r="K1074">
        <v>1</v>
      </c>
      <c r="L1074">
        <v>1</v>
      </c>
      <c r="M1074">
        <v>2</v>
      </c>
      <c r="N1074">
        <v>0.5</v>
      </c>
      <c r="O1074" t="s">
        <v>49</v>
      </c>
      <c r="P1074">
        <f t="shared" si="80"/>
        <v>0</v>
      </c>
      <c r="Q1074">
        <f t="shared" si="81"/>
        <v>1</v>
      </c>
      <c r="R1074">
        <f t="shared" si="82"/>
        <v>1</v>
      </c>
      <c r="S1074">
        <f t="shared" si="83"/>
        <v>0</v>
      </c>
      <c r="T1074" t="str">
        <f t="shared" si="84"/>
        <v/>
      </c>
    </row>
    <row r="1075" spans="1:20">
      <c r="A1075">
        <v>384</v>
      </c>
      <c r="B1075">
        <v>1.16084E+18</v>
      </c>
      <c r="C1075" t="s">
        <v>8</v>
      </c>
      <c r="D1075" t="s">
        <v>2025</v>
      </c>
      <c r="E1075" t="b">
        <v>0</v>
      </c>
      <c r="F1075" t="b">
        <v>0</v>
      </c>
      <c r="G1075" t="b">
        <v>1</v>
      </c>
      <c r="H1075" t="s">
        <v>12</v>
      </c>
      <c r="I1075" t="s">
        <v>6395</v>
      </c>
      <c r="J1075" t="s">
        <v>6396</v>
      </c>
      <c r="K1075">
        <v>1</v>
      </c>
      <c r="L1075">
        <v>0</v>
      </c>
      <c r="M1075">
        <v>1</v>
      </c>
      <c r="N1075">
        <v>1</v>
      </c>
      <c r="O1075" t="s">
        <v>49</v>
      </c>
      <c r="P1075">
        <f t="shared" si="80"/>
        <v>0</v>
      </c>
      <c r="Q1075">
        <f t="shared" si="81"/>
        <v>1</v>
      </c>
      <c r="R1075">
        <f t="shared" si="82"/>
        <v>1</v>
      </c>
      <c r="S1075">
        <f t="shared" si="83"/>
        <v>0</v>
      </c>
      <c r="T1075" t="str">
        <f t="shared" si="84"/>
        <v/>
      </c>
    </row>
    <row r="1076" spans="1:20">
      <c r="A1076">
        <v>388</v>
      </c>
      <c r="B1076">
        <v>1.16083E+18</v>
      </c>
      <c r="C1076" t="s">
        <v>8</v>
      </c>
      <c r="D1076" t="s">
        <v>2040</v>
      </c>
      <c r="E1076" t="b">
        <v>0</v>
      </c>
      <c r="F1076" t="b">
        <v>0</v>
      </c>
      <c r="G1076" t="b">
        <v>1</v>
      </c>
      <c r="H1076" t="s">
        <v>12</v>
      </c>
      <c r="I1076" t="s">
        <v>6423</v>
      </c>
      <c r="J1076" t="s">
        <v>6424</v>
      </c>
      <c r="K1076">
        <v>1</v>
      </c>
      <c r="L1076">
        <v>0</v>
      </c>
      <c r="M1076">
        <v>1</v>
      </c>
      <c r="N1076">
        <v>1</v>
      </c>
      <c r="O1076" t="s">
        <v>49</v>
      </c>
      <c r="P1076">
        <f t="shared" si="80"/>
        <v>0</v>
      </c>
      <c r="Q1076">
        <f t="shared" si="81"/>
        <v>1</v>
      </c>
      <c r="R1076">
        <f t="shared" si="82"/>
        <v>1</v>
      </c>
      <c r="S1076">
        <f t="shared" si="83"/>
        <v>0</v>
      </c>
      <c r="T1076" t="str">
        <f t="shared" si="84"/>
        <v/>
      </c>
    </row>
    <row r="1077" spans="1:20">
      <c r="A1077">
        <v>388</v>
      </c>
      <c r="B1077">
        <v>1.16083E+18</v>
      </c>
      <c r="C1077" t="s">
        <v>8</v>
      </c>
      <c r="D1077" t="s">
        <v>2041</v>
      </c>
      <c r="E1077" t="b">
        <v>0</v>
      </c>
      <c r="F1077" t="b">
        <v>0</v>
      </c>
      <c r="G1077" t="b">
        <v>1</v>
      </c>
      <c r="H1077" t="s">
        <v>12</v>
      </c>
      <c r="I1077" t="s">
        <v>6425</v>
      </c>
      <c r="J1077" t="s">
        <v>6426</v>
      </c>
      <c r="K1077">
        <v>1</v>
      </c>
      <c r="L1077">
        <v>0</v>
      </c>
      <c r="M1077">
        <v>1</v>
      </c>
      <c r="N1077">
        <v>1</v>
      </c>
      <c r="O1077" t="s">
        <v>49</v>
      </c>
      <c r="P1077">
        <f t="shared" si="80"/>
        <v>0</v>
      </c>
      <c r="Q1077">
        <f t="shared" si="81"/>
        <v>1</v>
      </c>
      <c r="R1077">
        <f t="shared" si="82"/>
        <v>1</v>
      </c>
      <c r="S1077">
        <f t="shared" si="83"/>
        <v>0</v>
      </c>
      <c r="T1077" t="str">
        <f t="shared" si="84"/>
        <v/>
      </c>
    </row>
    <row r="1078" spans="1:20">
      <c r="A1078">
        <v>398</v>
      </c>
      <c r="B1078">
        <v>1.16082E+18</v>
      </c>
      <c r="C1078" t="s">
        <v>49</v>
      </c>
      <c r="D1078" t="s">
        <v>2067</v>
      </c>
      <c r="E1078" t="b">
        <v>0</v>
      </c>
      <c r="F1078" t="b">
        <v>0</v>
      </c>
      <c r="G1078" t="b">
        <v>1</v>
      </c>
      <c r="H1078" t="s">
        <v>12</v>
      </c>
      <c r="I1078" t="s">
        <v>6473</v>
      </c>
      <c r="J1078" t="s">
        <v>6474</v>
      </c>
      <c r="K1078">
        <v>1</v>
      </c>
      <c r="L1078">
        <v>1</v>
      </c>
      <c r="M1078">
        <v>2</v>
      </c>
      <c r="N1078">
        <v>0.5</v>
      </c>
      <c r="O1078" t="s">
        <v>49</v>
      </c>
      <c r="P1078">
        <f t="shared" si="80"/>
        <v>0</v>
      </c>
      <c r="Q1078">
        <f t="shared" si="81"/>
        <v>1</v>
      </c>
      <c r="R1078">
        <f t="shared" si="82"/>
        <v>1</v>
      </c>
      <c r="S1078">
        <f t="shared" si="83"/>
        <v>0</v>
      </c>
      <c r="T1078" t="str">
        <f t="shared" si="84"/>
        <v/>
      </c>
    </row>
    <row r="1079" spans="1:20">
      <c r="A1079">
        <v>402</v>
      </c>
      <c r="B1079">
        <v>1.16082E+18</v>
      </c>
      <c r="C1079" t="s">
        <v>8</v>
      </c>
      <c r="D1079" t="s">
        <v>2089</v>
      </c>
      <c r="E1079" t="b">
        <v>0</v>
      </c>
      <c r="F1079" t="b">
        <v>0</v>
      </c>
      <c r="G1079" t="b">
        <v>1</v>
      </c>
      <c r="H1079" t="s">
        <v>12</v>
      </c>
      <c r="I1079" t="s">
        <v>6517</v>
      </c>
      <c r="J1079" t="s">
        <v>6518</v>
      </c>
      <c r="K1079">
        <v>1</v>
      </c>
      <c r="L1079">
        <v>0</v>
      </c>
      <c r="M1079">
        <v>1</v>
      </c>
      <c r="N1079">
        <v>1</v>
      </c>
      <c r="O1079" t="s">
        <v>8</v>
      </c>
      <c r="P1079">
        <f t="shared" si="80"/>
        <v>0</v>
      </c>
      <c r="Q1079">
        <f t="shared" si="81"/>
        <v>1</v>
      </c>
      <c r="R1079">
        <f t="shared" si="82"/>
        <v>0</v>
      </c>
      <c r="S1079">
        <f t="shared" si="83"/>
        <v>0</v>
      </c>
      <c r="T1079" t="str">
        <f t="shared" si="84"/>
        <v/>
      </c>
    </row>
    <row r="1080" spans="1:20">
      <c r="A1080">
        <v>402</v>
      </c>
      <c r="B1080">
        <v>1.16082E+18</v>
      </c>
      <c r="C1080" t="s">
        <v>8</v>
      </c>
      <c r="D1080" t="s">
        <v>2092</v>
      </c>
      <c r="E1080" t="b">
        <v>0</v>
      </c>
      <c r="F1080" t="b">
        <v>0</v>
      </c>
      <c r="G1080" t="b">
        <v>1</v>
      </c>
      <c r="H1080" t="s">
        <v>12</v>
      </c>
      <c r="I1080" t="s">
        <v>6523</v>
      </c>
      <c r="J1080" t="s">
        <v>6524</v>
      </c>
      <c r="K1080">
        <v>1</v>
      </c>
      <c r="L1080">
        <v>0</v>
      </c>
      <c r="M1080">
        <v>1</v>
      </c>
      <c r="N1080">
        <v>1</v>
      </c>
      <c r="O1080" t="s">
        <v>49</v>
      </c>
      <c r="P1080">
        <f t="shared" si="80"/>
        <v>0</v>
      </c>
      <c r="Q1080">
        <f t="shared" si="81"/>
        <v>1</v>
      </c>
      <c r="R1080">
        <f t="shared" si="82"/>
        <v>1</v>
      </c>
      <c r="S1080">
        <f t="shared" si="83"/>
        <v>0</v>
      </c>
      <c r="T1080" t="str">
        <f t="shared" si="84"/>
        <v/>
      </c>
    </row>
    <row r="1081" spans="1:20">
      <c r="A1081">
        <v>403</v>
      </c>
      <c r="B1081">
        <v>1.16082E+18</v>
      </c>
      <c r="C1081" t="s">
        <v>8</v>
      </c>
      <c r="D1081" t="s">
        <v>2093</v>
      </c>
      <c r="E1081" t="b">
        <v>0</v>
      </c>
      <c r="F1081" t="b">
        <v>0</v>
      </c>
      <c r="G1081" t="b">
        <v>1</v>
      </c>
      <c r="H1081" t="s">
        <v>12</v>
      </c>
      <c r="I1081" t="s">
        <v>6525</v>
      </c>
      <c r="J1081" t="s">
        <v>6526</v>
      </c>
      <c r="K1081">
        <v>1</v>
      </c>
      <c r="L1081">
        <v>0</v>
      </c>
      <c r="M1081">
        <v>1</v>
      </c>
      <c r="N1081">
        <v>1</v>
      </c>
      <c r="O1081" t="s">
        <v>49</v>
      </c>
      <c r="P1081">
        <f t="shared" si="80"/>
        <v>0</v>
      </c>
      <c r="Q1081">
        <f t="shared" si="81"/>
        <v>1</v>
      </c>
      <c r="R1081">
        <f t="shared" si="82"/>
        <v>1</v>
      </c>
      <c r="S1081">
        <f t="shared" si="83"/>
        <v>0</v>
      </c>
      <c r="T1081" t="str">
        <f t="shared" si="84"/>
        <v/>
      </c>
    </row>
    <row r="1082" spans="1:20">
      <c r="A1082">
        <v>403</v>
      </c>
      <c r="B1082">
        <v>1.16082E+18</v>
      </c>
      <c r="C1082" t="s">
        <v>8</v>
      </c>
      <c r="D1082" t="s">
        <v>2094</v>
      </c>
      <c r="E1082" t="b">
        <v>0</v>
      </c>
      <c r="F1082" t="b">
        <v>0</v>
      </c>
      <c r="G1082" t="b">
        <v>1</v>
      </c>
      <c r="H1082" t="s">
        <v>12</v>
      </c>
      <c r="I1082" t="s">
        <v>6527</v>
      </c>
      <c r="J1082" t="s">
        <v>6528</v>
      </c>
      <c r="K1082">
        <v>1</v>
      </c>
      <c r="L1082">
        <v>0</v>
      </c>
      <c r="M1082">
        <v>1</v>
      </c>
      <c r="N1082">
        <v>1</v>
      </c>
      <c r="O1082" t="s">
        <v>49</v>
      </c>
      <c r="P1082">
        <f t="shared" si="80"/>
        <v>0</v>
      </c>
      <c r="Q1082">
        <f t="shared" si="81"/>
        <v>1</v>
      </c>
      <c r="R1082">
        <f t="shared" si="82"/>
        <v>1</v>
      </c>
      <c r="S1082">
        <f t="shared" si="83"/>
        <v>0</v>
      </c>
      <c r="T1082" t="str">
        <f t="shared" si="84"/>
        <v/>
      </c>
    </row>
    <row r="1083" spans="1:20">
      <c r="A1083">
        <v>403</v>
      </c>
      <c r="B1083">
        <v>1.16082E+18</v>
      </c>
      <c r="C1083" t="s">
        <v>8</v>
      </c>
      <c r="D1083" t="s">
        <v>2095</v>
      </c>
      <c r="E1083" t="b">
        <v>0</v>
      </c>
      <c r="F1083" t="b">
        <v>0</v>
      </c>
      <c r="G1083" t="b">
        <v>1</v>
      </c>
      <c r="H1083" t="s">
        <v>12</v>
      </c>
      <c r="I1083" t="s">
        <v>6529</v>
      </c>
      <c r="J1083" t="s">
        <v>6530</v>
      </c>
      <c r="K1083">
        <v>1</v>
      </c>
      <c r="L1083">
        <v>0</v>
      </c>
      <c r="M1083">
        <v>1</v>
      </c>
      <c r="N1083">
        <v>1</v>
      </c>
      <c r="O1083" t="s">
        <v>49</v>
      </c>
      <c r="P1083">
        <f t="shared" si="80"/>
        <v>0</v>
      </c>
      <c r="Q1083">
        <f t="shared" si="81"/>
        <v>1</v>
      </c>
      <c r="R1083">
        <f t="shared" si="82"/>
        <v>1</v>
      </c>
      <c r="S1083">
        <f t="shared" si="83"/>
        <v>0</v>
      </c>
      <c r="T1083" t="str">
        <f t="shared" si="84"/>
        <v/>
      </c>
    </row>
    <row r="1084" spans="1:20">
      <c r="A1084">
        <v>403</v>
      </c>
      <c r="B1084">
        <v>1.16082E+18</v>
      </c>
      <c r="C1084" t="s">
        <v>8</v>
      </c>
      <c r="D1084" t="s">
        <v>2096</v>
      </c>
      <c r="E1084" t="b">
        <v>0</v>
      </c>
      <c r="F1084" t="b">
        <v>0</v>
      </c>
      <c r="G1084" t="b">
        <v>1</v>
      </c>
      <c r="H1084" t="s">
        <v>12</v>
      </c>
      <c r="I1084" t="s">
        <v>6531</v>
      </c>
      <c r="J1084" t="s">
        <v>6532</v>
      </c>
      <c r="K1084">
        <v>1</v>
      </c>
      <c r="L1084">
        <v>0</v>
      </c>
      <c r="M1084">
        <v>1</v>
      </c>
      <c r="N1084">
        <v>1</v>
      </c>
      <c r="O1084" t="s">
        <v>49</v>
      </c>
      <c r="P1084">
        <f t="shared" si="80"/>
        <v>0</v>
      </c>
      <c r="Q1084">
        <f t="shared" si="81"/>
        <v>1</v>
      </c>
      <c r="R1084">
        <f t="shared" si="82"/>
        <v>1</v>
      </c>
      <c r="S1084">
        <f t="shared" si="83"/>
        <v>0</v>
      </c>
      <c r="T1084" t="str">
        <f t="shared" si="84"/>
        <v/>
      </c>
    </row>
    <row r="1085" spans="1:20">
      <c r="A1085">
        <v>404</v>
      </c>
      <c r="B1085">
        <v>1.16082E+18</v>
      </c>
      <c r="C1085" t="s">
        <v>8</v>
      </c>
      <c r="D1085" t="s">
        <v>2097</v>
      </c>
      <c r="E1085" t="b">
        <v>0</v>
      </c>
      <c r="F1085" t="b">
        <v>0</v>
      </c>
      <c r="G1085" t="b">
        <v>1</v>
      </c>
      <c r="H1085" t="s">
        <v>12</v>
      </c>
      <c r="I1085" t="s">
        <v>6533</v>
      </c>
      <c r="J1085" t="s">
        <v>6534</v>
      </c>
      <c r="K1085">
        <v>1</v>
      </c>
      <c r="L1085">
        <v>0</v>
      </c>
      <c r="M1085">
        <v>1</v>
      </c>
      <c r="N1085">
        <v>1</v>
      </c>
      <c r="O1085" t="s">
        <v>49</v>
      </c>
      <c r="P1085">
        <f t="shared" si="80"/>
        <v>0</v>
      </c>
      <c r="Q1085">
        <f t="shared" si="81"/>
        <v>1</v>
      </c>
      <c r="R1085">
        <f t="shared" si="82"/>
        <v>1</v>
      </c>
      <c r="S1085">
        <f t="shared" si="83"/>
        <v>0</v>
      </c>
      <c r="T1085" t="str">
        <f t="shared" si="84"/>
        <v/>
      </c>
    </row>
    <row r="1086" spans="1:20">
      <c r="A1086">
        <v>404</v>
      </c>
      <c r="B1086">
        <v>1.16082E+18</v>
      </c>
      <c r="C1086" t="s">
        <v>8</v>
      </c>
      <c r="D1086" t="s">
        <v>2098</v>
      </c>
      <c r="E1086" t="b">
        <v>0</v>
      </c>
      <c r="F1086" t="b">
        <v>0</v>
      </c>
      <c r="G1086" t="b">
        <v>1</v>
      </c>
      <c r="H1086" t="s">
        <v>12</v>
      </c>
      <c r="I1086" t="s">
        <v>6535</v>
      </c>
      <c r="J1086" t="s">
        <v>6536</v>
      </c>
      <c r="K1086">
        <v>1</v>
      </c>
      <c r="L1086">
        <v>0</v>
      </c>
      <c r="M1086">
        <v>1</v>
      </c>
      <c r="N1086">
        <v>1</v>
      </c>
      <c r="O1086" t="s">
        <v>49</v>
      </c>
      <c r="P1086">
        <f t="shared" si="80"/>
        <v>0</v>
      </c>
      <c r="Q1086">
        <f t="shared" si="81"/>
        <v>1</v>
      </c>
      <c r="R1086">
        <f t="shared" si="82"/>
        <v>1</v>
      </c>
      <c r="S1086">
        <f t="shared" si="83"/>
        <v>0</v>
      </c>
      <c r="T1086" t="str">
        <f t="shared" si="84"/>
        <v/>
      </c>
    </row>
    <row r="1087" spans="1:20">
      <c r="A1087">
        <v>404</v>
      </c>
      <c r="B1087">
        <v>1.16082E+18</v>
      </c>
      <c r="C1087" t="s">
        <v>8</v>
      </c>
      <c r="D1087" t="s">
        <v>2099</v>
      </c>
      <c r="E1087" t="b">
        <v>0</v>
      </c>
      <c r="F1087" t="b">
        <v>0</v>
      </c>
      <c r="G1087" t="b">
        <v>1</v>
      </c>
      <c r="H1087" t="s">
        <v>12</v>
      </c>
      <c r="I1087" t="s">
        <v>6537</v>
      </c>
      <c r="J1087" t="s">
        <v>6538</v>
      </c>
      <c r="K1087">
        <v>1</v>
      </c>
      <c r="L1087">
        <v>0</v>
      </c>
      <c r="M1087">
        <v>1</v>
      </c>
      <c r="N1087">
        <v>1</v>
      </c>
      <c r="O1087" t="s">
        <v>49</v>
      </c>
      <c r="P1087">
        <f t="shared" si="80"/>
        <v>0</v>
      </c>
      <c r="Q1087">
        <f t="shared" si="81"/>
        <v>1</v>
      </c>
      <c r="R1087">
        <f t="shared" si="82"/>
        <v>1</v>
      </c>
      <c r="S1087">
        <f t="shared" si="83"/>
        <v>0</v>
      </c>
      <c r="T1087" t="str">
        <f t="shared" si="84"/>
        <v/>
      </c>
    </row>
    <row r="1088" spans="1:20">
      <c r="A1088">
        <v>407</v>
      </c>
      <c r="B1088">
        <v>1.16081E+18</v>
      </c>
      <c r="C1088" t="s">
        <v>8</v>
      </c>
      <c r="D1088" t="s">
        <v>2101</v>
      </c>
      <c r="E1088" t="b">
        <v>0</v>
      </c>
      <c r="F1088" t="b">
        <v>0</v>
      </c>
      <c r="G1088" t="b">
        <v>1</v>
      </c>
      <c r="H1088" t="s">
        <v>12</v>
      </c>
      <c r="I1088" t="s">
        <v>6541</v>
      </c>
      <c r="J1088" t="s">
        <v>6542</v>
      </c>
      <c r="K1088">
        <v>1</v>
      </c>
      <c r="L1088">
        <v>0</v>
      </c>
      <c r="M1088">
        <v>1</v>
      </c>
      <c r="N1088">
        <v>1</v>
      </c>
      <c r="O1088" t="s">
        <v>49</v>
      </c>
      <c r="P1088">
        <f t="shared" si="80"/>
        <v>0</v>
      </c>
      <c r="Q1088">
        <f t="shared" si="81"/>
        <v>1</v>
      </c>
      <c r="R1088">
        <f t="shared" si="82"/>
        <v>1</v>
      </c>
      <c r="S1088">
        <f t="shared" si="83"/>
        <v>0</v>
      </c>
      <c r="T1088" t="str">
        <f t="shared" si="84"/>
        <v/>
      </c>
    </row>
    <row r="1089" spans="1:20">
      <c r="A1089">
        <v>408</v>
      </c>
      <c r="B1089">
        <v>1.16081E+18</v>
      </c>
      <c r="C1089" t="s">
        <v>8</v>
      </c>
      <c r="D1089" t="s">
        <v>2103</v>
      </c>
      <c r="E1089" t="b">
        <v>0</v>
      </c>
      <c r="F1089" t="b">
        <v>0</v>
      </c>
      <c r="G1089" t="b">
        <v>1</v>
      </c>
      <c r="H1089" t="s">
        <v>12</v>
      </c>
      <c r="I1089" t="s">
        <v>6543</v>
      </c>
      <c r="J1089" t="s">
        <v>6544</v>
      </c>
      <c r="K1089">
        <v>1</v>
      </c>
      <c r="L1089">
        <v>0</v>
      </c>
      <c r="M1089">
        <v>1</v>
      </c>
      <c r="N1089">
        <v>1</v>
      </c>
      <c r="O1089" t="s">
        <v>49</v>
      </c>
      <c r="P1089">
        <f t="shared" si="80"/>
        <v>0</v>
      </c>
      <c r="Q1089">
        <f t="shared" si="81"/>
        <v>1</v>
      </c>
      <c r="R1089">
        <f t="shared" si="82"/>
        <v>1</v>
      </c>
      <c r="S1089">
        <f t="shared" si="83"/>
        <v>0</v>
      </c>
      <c r="T1089" t="str">
        <f t="shared" si="84"/>
        <v/>
      </c>
    </row>
    <row r="1090" spans="1:20">
      <c r="A1090">
        <v>408</v>
      </c>
      <c r="B1090">
        <v>1.16081E+18</v>
      </c>
      <c r="C1090" t="s">
        <v>8</v>
      </c>
      <c r="D1090" t="s">
        <v>2104</v>
      </c>
      <c r="E1090" t="b">
        <v>0</v>
      </c>
      <c r="F1090" t="b">
        <v>0</v>
      </c>
      <c r="G1090" t="b">
        <v>1</v>
      </c>
      <c r="H1090" t="s">
        <v>12</v>
      </c>
      <c r="I1090" t="s">
        <v>6545</v>
      </c>
      <c r="J1090" t="s">
        <v>6546</v>
      </c>
      <c r="K1090">
        <v>1</v>
      </c>
      <c r="L1090">
        <v>0</v>
      </c>
      <c r="M1090">
        <v>1</v>
      </c>
      <c r="N1090">
        <v>1</v>
      </c>
      <c r="O1090" t="s">
        <v>49</v>
      </c>
      <c r="P1090">
        <f t="shared" si="80"/>
        <v>0</v>
      </c>
      <c r="Q1090">
        <f t="shared" si="81"/>
        <v>1</v>
      </c>
      <c r="R1090">
        <f t="shared" si="82"/>
        <v>1</v>
      </c>
      <c r="S1090">
        <f t="shared" si="83"/>
        <v>0</v>
      </c>
      <c r="T1090" t="str">
        <f t="shared" si="84"/>
        <v/>
      </c>
    </row>
    <row r="1091" spans="1:20">
      <c r="A1091">
        <v>410</v>
      </c>
      <c r="B1091">
        <v>1.16081E+18</v>
      </c>
      <c r="C1091" t="s">
        <v>8</v>
      </c>
      <c r="D1091">
        <v>12</v>
      </c>
      <c r="E1091" t="b">
        <v>0</v>
      </c>
      <c r="F1091" t="b">
        <v>0</v>
      </c>
      <c r="G1091" t="b">
        <v>1</v>
      </c>
      <c r="H1091" t="s">
        <v>12</v>
      </c>
      <c r="I1091" t="s">
        <v>6553</v>
      </c>
      <c r="J1091" t="s">
        <v>6554</v>
      </c>
      <c r="K1091">
        <v>1</v>
      </c>
      <c r="L1091">
        <v>1</v>
      </c>
      <c r="M1091">
        <v>2</v>
      </c>
      <c r="N1091">
        <v>0.5</v>
      </c>
      <c r="O1091" t="s">
        <v>49</v>
      </c>
      <c r="P1091">
        <f t="shared" ref="P1091:P1154" si="85">IF(K1091&gt;=P$1,1,0)</f>
        <v>0</v>
      </c>
      <c r="Q1091">
        <f t="shared" ref="Q1091:Q1154" si="86">IF(N1091&gt;=Q$1,1,0)</f>
        <v>1</v>
      </c>
      <c r="R1091">
        <f t="shared" ref="R1091:R1154" si="87">IF(O1091=R$1,V$1,1)</f>
        <v>1</v>
      </c>
      <c r="S1091">
        <f t="shared" ref="S1091:S1154" si="88">Q1091*P1091*R1091</f>
        <v>0</v>
      </c>
      <c r="T1091" t="str">
        <f t="shared" ref="T1091:T1154" si="89">IF(S1091=1,D1091,"")</f>
        <v/>
      </c>
    </row>
    <row r="1092" spans="1:20">
      <c r="A1092">
        <v>410</v>
      </c>
      <c r="B1092">
        <v>1.16081E+18</v>
      </c>
      <c r="C1092" t="s">
        <v>8</v>
      </c>
      <c r="D1092" t="s">
        <v>2108</v>
      </c>
      <c r="E1092" t="b">
        <v>0</v>
      </c>
      <c r="F1092" t="b">
        <v>0</v>
      </c>
      <c r="G1092" t="b">
        <v>1</v>
      </c>
      <c r="H1092" t="s">
        <v>12</v>
      </c>
      <c r="I1092" t="s">
        <v>6555</v>
      </c>
      <c r="J1092" t="s">
        <v>6556</v>
      </c>
      <c r="K1092">
        <v>1</v>
      </c>
      <c r="L1092">
        <v>0</v>
      </c>
      <c r="M1092">
        <v>1</v>
      </c>
      <c r="N1092">
        <v>1</v>
      </c>
      <c r="O1092" t="s">
        <v>8</v>
      </c>
      <c r="P1092">
        <f t="shared" si="85"/>
        <v>0</v>
      </c>
      <c r="Q1092">
        <f t="shared" si="86"/>
        <v>1</v>
      </c>
      <c r="R1092">
        <f t="shared" si="87"/>
        <v>0</v>
      </c>
      <c r="S1092">
        <f t="shared" si="88"/>
        <v>0</v>
      </c>
      <c r="T1092" t="str">
        <f t="shared" si="89"/>
        <v/>
      </c>
    </row>
    <row r="1093" spans="1:20">
      <c r="A1093">
        <v>411</v>
      </c>
      <c r="B1093">
        <v>1.16081E+18</v>
      </c>
      <c r="C1093" t="s">
        <v>8</v>
      </c>
      <c r="D1093" t="s">
        <v>2109</v>
      </c>
      <c r="E1093" t="b">
        <v>0</v>
      </c>
      <c r="F1093" t="b">
        <v>0</v>
      </c>
      <c r="G1093" t="b">
        <v>1</v>
      </c>
      <c r="H1093" t="s">
        <v>12</v>
      </c>
      <c r="I1093" t="s">
        <v>6557</v>
      </c>
      <c r="J1093" t="s">
        <v>6558</v>
      </c>
      <c r="K1093">
        <v>1</v>
      </c>
      <c r="L1093">
        <v>0</v>
      </c>
      <c r="M1093">
        <v>1</v>
      </c>
      <c r="N1093">
        <v>1</v>
      </c>
      <c r="O1093" t="s">
        <v>49</v>
      </c>
      <c r="P1093">
        <f t="shared" si="85"/>
        <v>0</v>
      </c>
      <c r="Q1093">
        <f t="shared" si="86"/>
        <v>1</v>
      </c>
      <c r="R1093">
        <f t="shared" si="87"/>
        <v>1</v>
      </c>
      <c r="S1093">
        <f t="shared" si="88"/>
        <v>0</v>
      </c>
      <c r="T1093" t="str">
        <f t="shared" si="89"/>
        <v/>
      </c>
    </row>
    <row r="1094" spans="1:20">
      <c r="A1094">
        <v>411</v>
      </c>
      <c r="B1094">
        <v>1.16081E+18</v>
      </c>
      <c r="C1094" t="s">
        <v>8</v>
      </c>
      <c r="D1094" t="s">
        <v>2110</v>
      </c>
      <c r="E1094" t="b">
        <v>0</v>
      </c>
      <c r="F1094" t="b">
        <v>0</v>
      </c>
      <c r="G1094" t="b">
        <v>1</v>
      </c>
      <c r="H1094" t="s">
        <v>12</v>
      </c>
      <c r="I1094" t="s">
        <v>6559</v>
      </c>
      <c r="J1094" t="s">
        <v>6560</v>
      </c>
      <c r="K1094">
        <v>1</v>
      </c>
      <c r="L1094">
        <v>0</v>
      </c>
      <c r="M1094">
        <v>1</v>
      </c>
      <c r="N1094">
        <v>1</v>
      </c>
      <c r="O1094" t="s">
        <v>49</v>
      </c>
      <c r="P1094">
        <f t="shared" si="85"/>
        <v>0</v>
      </c>
      <c r="Q1094">
        <f t="shared" si="86"/>
        <v>1</v>
      </c>
      <c r="R1094">
        <f t="shared" si="87"/>
        <v>1</v>
      </c>
      <c r="S1094">
        <f t="shared" si="88"/>
        <v>0</v>
      </c>
      <c r="T1094" t="str">
        <f t="shared" si="89"/>
        <v/>
      </c>
    </row>
    <row r="1095" spans="1:20">
      <c r="A1095">
        <v>411</v>
      </c>
      <c r="B1095">
        <v>1.16081E+18</v>
      </c>
      <c r="C1095" t="s">
        <v>8</v>
      </c>
      <c r="D1095" t="s">
        <v>2111</v>
      </c>
      <c r="E1095" t="b">
        <v>0</v>
      </c>
      <c r="F1095" t="b">
        <v>0</v>
      </c>
      <c r="G1095" t="b">
        <v>1</v>
      </c>
      <c r="H1095" t="s">
        <v>12</v>
      </c>
      <c r="I1095" t="s">
        <v>6561</v>
      </c>
      <c r="J1095" t="s">
        <v>6562</v>
      </c>
      <c r="K1095">
        <v>1</v>
      </c>
      <c r="L1095">
        <v>0</v>
      </c>
      <c r="M1095">
        <v>1</v>
      </c>
      <c r="N1095">
        <v>1</v>
      </c>
      <c r="O1095" t="s">
        <v>49</v>
      </c>
      <c r="P1095">
        <f t="shared" si="85"/>
        <v>0</v>
      </c>
      <c r="Q1095">
        <f t="shared" si="86"/>
        <v>1</v>
      </c>
      <c r="R1095">
        <f t="shared" si="87"/>
        <v>1</v>
      </c>
      <c r="S1095">
        <f t="shared" si="88"/>
        <v>0</v>
      </c>
      <c r="T1095" t="str">
        <f t="shared" si="89"/>
        <v/>
      </c>
    </row>
    <row r="1096" spans="1:20">
      <c r="A1096">
        <v>411</v>
      </c>
      <c r="B1096">
        <v>1.16081E+18</v>
      </c>
      <c r="C1096" t="s">
        <v>8</v>
      </c>
      <c r="D1096" t="s">
        <v>2112</v>
      </c>
      <c r="E1096" t="b">
        <v>0</v>
      </c>
      <c r="F1096" t="b">
        <v>0</v>
      </c>
      <c r="G1096" t="b">
        <v>1</v>
      </c>
      <c r="H1096" t="s">
        <v>12</v>
      </c>
      <c r="I1096" t="s">
        <v>6563</v>
      </c>
      <c r="J1096" t="s">
        <v>6564</v>
      </c>
      <c r="K1096">
        <v>1</v>
      </c>
      <c r="L1096">
        <v>0</v>
      </c>
      <c r="M1096">
        <v>1</v>
      </c>
      <c r="N1096">
        <v>1</v>
      </c>
      <c r="O1096" t="s">
        <v>49</v>
      </c>
      <c r="P1096">
        <f t="shared" si="85"/>
        <v>0</v>
      </c>
      <c r="Q1096">
        <f t="shared" si="86"/>
        <v>1</v>
      </c>
      <c r="R1096">
        <f t="shared" si="87"/>
        <v>1</v>
      </c>
      <c r="S1096">
        <f t="shared" si="88"/>
        <v>0</v>
      </c>
      <c r="T1096" t="str">
        <f t="shared" si="89"/>
        <v/>
      </c>
    </row>
    <row r="1097" spans="1:20">
      <c r="A1097">
        <v>412</v>
      </c>
      <c r="B1097">
        <v>1.16081E+18</v>
      </c>
      <c r="C1097" t="s">
        <v>8</v>
      </c>
      <c r="D1097" t="s">
        <v>2113</v>
      </c>
      <c r="E1097" t="b">
        <v>0</v>
      </c>
      <c r="F1097" t="b">
        <v>0</v>
      </c>
      <c r="G1097" t="b">
        <v>1</v>
      </c>
      <c r="H1097" t="s">
        <v>12</v>
      </c>
      <c r="I1097" t="s">
        <v>6565</v>
      </c>
      <c r="J1097" t="s">
        <v>6566</v>
      </c>
      <c r="K1097">
        <v>1</v>
      </c>
      <c r="L1097">
        <v>0</v>
      </c>
      <c r="M1097">
        <v>1</v>
      </c>
      <c r="N1097">
        <v>1</v>
      </c>
      <c r="O1097" t="s">
        <v>49</v>
      </c>
      <c r="P1097">
        <f t="shared" si="85"/>
        <v>0</v>
      </c>
      <c r="Q1097">
        <f t="shared" si="86"/>
        <v>1</v>
      </c>
      <c r="R1097">
        <f t="shared" si="87"/>
        <v>1</v>
      </c>
      <c r="S1097">
        <f t="shared" si="88"/>
        <v>0</v>
      </c>
      <c r="T1097" t="str">
        <f t="shared" si="89"/>
        <v/>
      </c>
    </row>
    <row r="1098" spans="1:20">
      <c r="A1098">
        <v>413</v>
      </c>
      <c r="B1098">
        <v>1.16081E+18</v>
      </c>
      <c r="C1098" t="s">
        <v>8</v>
      </c>
      <c r="D1098" t="s">
        <v>2114</v>
      </c>
      <c r="E1098" t="b">
        <v>0</v>
      </c>
      <c r="F1098" t="b">
        <v>0</v>
      </c>
      <c r="G1098" t="b">
        <v>1</v>
      </c>
      <c r="H1098" t="s">
        <v>12</v>
      </c>
      <c r="I1098" t="s">
        <v>6567</v>
      </c>
      <c r="J1098" t="s">
        <v>6568</v>
      </c>
      <c r="K1098">
        <v>1</v>
      </c>
      <c r="L1098">
        <v>0</v>
      </c>
      <c r="M1098">
        <v>1</v>
      </c>
      <c r="N1098">
        <v>1</v>
      </c>
      <c r="O1098" t="s">
        <v>49</v>
      </c>
      <c r="P1098">
        <f t="shared" si="85"/>
        <v>0</v>
      </c>
      <c r="Q1098">
        <f t="shared" si="86"/>
        <v>1</v>
      </c>
      <c r="R1098">
        <f t="shared" si="87"/>
        <v>1</v>
      </c>
      <c r="S1098">
        <f t="shared" si="88"/>
        <v>0</v>
      </c>
      <c r="T1098" t="str">
        <f t="shared" si="89"/>
        <v/>
      </c>
    </row>
    <row r="1099" spans="1:20">
      <c r="A1099">
        <v>413</v>
      </c>
      <c r="B1099">
        <v>1.16081E+18</v>
      </c>
      <c r="C1099" t="s">
        <v>8</v>
      </c>
      <c r="D1099" t="s">
        <v>2115</v>
      </c>
      <c r="E1099" t="b">
        <v>0</v>
      </c>
      <c r="F1099" t="b">
        <v>0</v>
      </c>
      <c r="G1099" t="b">
        <v>1</v>
      </c>
      <c r="H1099" t="s">
        <v>12</v>
      </c>
      <c r="I1099" t="s">
        <v>6569</v>
      </c>
      <c r="J1099" t="s">
        <v>6570</v>
      </c>
      <c r="K1099">
        <v>1</v>
      </c>
      <c r="L1099">
        <v>0</v>
      </c>
      <c r="M1099">
        <v>1</v>
      </c>
      <c r="N1099">
        <v>1</v>
      </c>
      <c r="O1099" t="s">
        <v>49</v>
      </c>
      <c r="P1099">
        <f t="shared" si="85"/>
        <v>0</v>
      </c>
      <c r="Q1099">
        <f t="shared" si="86"/>
        <v>1</v>
      </c>
      <c r="R1099">
        <f t="shared" si="87"/>
        <v>1</v>
      </c>
      <c r="S1099">
        <f t="shared" si="88"/>
        <v>0</v>
      </c>
      <c r="T1099" t="str">
        <f t="shared" si="89"/>
        <v/>
      </c>
    </row>
    <row r="1100" spans="1:20">
      <c r="A1100">
        <v>413</v>
      </c>
      <c r="B1100">
        <v>1.16081E+18</v>
      </c>
      <c r="C1100" t="s">
        <v>8</v>
      </c>
      <c r="D1100" t="s">
        <v>2116</v>
      </c>
      <c r="E1100" t="b">
        <v>0</v>
      </c>
      <c r="F1100" t="b">
        <v>0</v>
      </c>
      <c r="G1100" t="b">
        <v>1</v>
      </c>
      <c r="H1100" t="s">
        <v>12</v>
      </c>
      <c r="I1100" t="s">
        <v>6571</v>
      </c>
      <c r="J1100" t="s">
        <v>6572</v>
      </c>
      <c r="K1100">
        <v>1</v>
      </c>
      <c r="L1100">
        <v>0</v>
      </c>
      <c r="M1100">
        <v>1</v>
      </c>
      <c r="N1100">
        <v>1</v>
      </c>
      <c r="O1100" t="s">
        <v>49</v>
      </c>
      <c r="P1100">
        <f t="shared" si="85"/>
        <v>0</v>
      </c>
      <c r="Q1100">
        <f t="shared" si="86"/>
        <v>1</v>
      </c>
      <c r="R1100">
        <f t="shared" si="87"/>
        <v>1</v>
      </c>
      <c r="S1100">
        <f t="shared" si="88"/>
        <v>0</v>
      </c>
      <c r="T1100" t="str">
        <f t="shared" si="89"/>
        <v/>
      </c>
    </row>
    <row r="1101" spans="1:20">
      <c r="A1101">
        <v>413</v>
      </c>
      <c r="B1101">
        <v>1.16081E+18</v>
      </c>
      <c r="C1101" t="s">
        <v>8</v>
      </c>
      <c r="D1101" t="s">
        <v>2117</v>
      </c>
      <c r="E1101" t="b">
        <v>0</v>
      </c>
      <c r="F1101" t="b">
        <v>0</v>
      </c>
      <c r="G1101" t="b">
        <v>1</v>
      </c>
      <c r="H1101" t="s">
        <v>12</v>
      </c>
      <c r="I1101" t="s">
        <v>6573</v>
      </c>
      <c r="J1101" t="s">
        <v>6574</v>
      </c>
      <c r="K1101">
        <v>1</v>
      </c>
      <c r="L1101">
        <v>0</v>
      </c>
      <c r="M1101">
        <v>1</v>
      </c>
      <c r="N1101">
        <v>1</v>
      </c>
      <c r="O1101" t="s">
        <v>49</v>
      </c>
      <c r="P1101">
        <f t="shared" si="85"/>
        <v>0</v>
      </c>
      <c r="Q1101">
        <f t="shared" si="86"/>
        <v>1</v>
      </c>
      <c r="R1101">
        <f t="shared" si="87"/>
        <v>1</v>
      </c>
      <c r="S1101">
        <f t="shared" si="88"/>
        <v>0</v>
      </c>
      <c r="T1101" t="str">
        <f t="shared" si="89"/>
        <v/>
      </c>
    </row>
    <row r="1102" spans="1:20">
      <c r="A1102">
        <v>414</v>
      </c>
      <c r="B1102">
        <v>1.16081E+18</v>
      </c>
      <c r="C1102" t="s">
        <v>8</v>
      </c>
      <c r="D1102" t="s">
        <v>2118</v>
      </c>
      <c r="E1102" t="b">
        <v>0</v>
      </c>
      <c r="F1102" t="b">
        <v>0</v>
      </c>
      <c r="G1102" t="b">
        <v>1</v>
      </c>
      <c r="H1102" t="s">
        <v>12</v>
      </c>
      <c r="I1102" t="s">
        <v>6575</v>
      </c>
      <c r="J1102" t="s">
        <v>6576</v>
      </c>
      <c r="K1102">
        <v>1</v>
      </c>
      <c r="L1102">
        <v>0</v>
      </c>
      <c r="M1102">
        <v>1</v>
      </c>
      <c r="N1102">
        <v>1</v>
      </c>
      <c r="O1102" t="s">
        <v>49</v>
      </c>
      <c r="P1102">
        <f t="shared" si="85"/>
        <v>0</v>
      </c>
      <c r="Q1102">
        <f t="shared" si="86"/>
        <v>1</v>
      </c>
      <c r="R1102">
        <f t="shared" si="87"/>
        <v>1</v>
      </c>
      <c r="S1102">
        <f t="shared" si="88"/>
        <v>0</v>
      </c>
      <c r="T1102" t="str">
        <f t="shared" si="89"/>
        <v/>
      </c>
    </row>
    <row r="1103" spans="1:20">
      <c r="A1103">
        <v>416</v>
      </c>
      <c r="B1103">
        <v>1.16081E+18</v>
      </c>
      <c r="C1103" t="s">
        <v>8</v>
      </c>
      <c r="D1103" t="s">
        <v>2119</v>
      </c>
      <c r="E1103" t="b">
        <v>0</v>
      </c>
      <c r="F1103" t="b">
        <v>0</v>
      </c>
      <c r="G1103" t="b">
        <v>1</v>
      </c>
      <c r="H1103" t="s">
        <v>12</v>
      </c>
      <c r="I1103" t="s">
        <v>6577</v>
      </c>
      <c r="J1103" t="s">
        <v>6578</v>
      </c>
      <c r="K1103">
        <v>1</v>
      </c>
      <c r="L1103">
        <v>0</v>
      </c>
      <c r="M1103">
        <v>1</v>
      </c>
      <c r="N1103">
        <v>1</v>
      </c>
      <c r="O1103" t="s">
        <v>49</v>
      </c>
      <c r="P1103">
        <f t="shared" si="85"/>
        <v>0</v>
      </c>
      <c r="Q1103">
        <f t="shared" si="86"/>
        <v>1</v>
      </c>
      <c r="R1103">
        <f t="shared" si="87"/>
        <v>1</v>
      </c>
      <c r="S1103">
        <f t="shared" si="88"/>
        <v>0</v>
      </c>
      <c r="T1103" t="str">
        <f t="shared" si="89"/>
        <v/>
      </c>
    </row>
    <row r="1104" spans="1:20">
      <c r="A1104">
        <v>416</v>
      </c>
      <c r="B1104">
        <v>1.16081E+18</v>
      </c>
      <c r="C1104" t="s">
        <v>8</v>
      </c>
      <c r="D1104" t="s">
        <v>2120</v>
      </c>
      <c r="E1104" t="b">
        <v>0</v>
      </c>
      <c r="F1104" t="b">
        <v>0</v>
      </c>
      <c r="G1104" t="b">
        <v>1</v>
      </c>
      <c r="H1104" t="s">
        <v>12</v>
      </c>
      <c r="I1104" t="s">
        <v>6579</v>
      </c>
      <c r="J1104" t="s">
        <v>6580</v>
      </c>
      <c r="K1104">
        <v>1</v>
      </c>
      <c r="L1104">
        <v>0</v>
      </c>
      <c r="M1104">
        <v>1</v>
      </c>
      <c r="N1104">
        <v>1</v>
      </c>
      <c r="O1104" t="s">
        <v>49</v>
      </c>
      <c r="P1104">
        <f t="shared" si="85"/>
        <v>0</v>
      </c>
      <c r="Q1104">
        <f t="shared" si="86"/>
        <v>1</v>
      </c>
      <c r="R1104">
        <f t="shared" si="87"/>
        <v>1</v>
      </c>
      <c r="S1104">
        <f t="shared" si="88"/>
        <v>0</v>
      </c>
      <c r="T1104" t="str">
        <f t="shared" si="89"/>
        <v/>
      </c>
    </row>
    <row r="1105" spans="1:20">
      <c r="A1105">
        <v>416</v>
      </c>
      <c r="B1105">
        <v>1.16081E+18</v>
      </c>
      <c r="C1105" t="s">
        <v>8</v>
      </c>
      <c r="D1105" t="s">
        <v>2121</v>
      </c>
      <c r="E1105" t="b">
        <v>0</v>
      </c>
      <c r="F1105" t="b">
        <v>0</v>
      </c>
      <c r="G1105" t="b">
        <v>1</v>
      </c>
      <c r="H1105" t="s">
        <v>12</v>
      </c>
      <c r="I1105" t="s">
        <v>6581</v>
      </c>
      <c r="J1105" t="s">
        <v>6582</v>
      </c>
      <c r="K1105">
        <v>1</v>
      </c>
      <c r="L1105">
        <v>0</v>
      </c>
      <c r="M1105">
        <v>1</v>
      </c>
      <c r="N1105">
        <v>1</v>
      </c>
      <c r="O1105" t="s">
        <v>49</v>
      </c>
      <c r="P1105">
        <f t="shared" si="85"/>
        <v>0</v>
      </c>
      <c r="Q1105">
        <f t="shared" si="86"/>
        <v>1</v>
      </c>
      <c r="R1105">
        <f t="shared" si="87"/>
        <v>1</v>
      </c>
      <c r="S1105">
        <f t="shared" si="88"/>
        <v>0</v>
      </c>
      <c r="T1105" t="str">
        <f t="shared" si="89"/>
        <v/>
      </c>
    </row>
    <row r="1106" spans="1:20">
      <c r="A1106">
        <v>417</v>
      </c>
      <c r="B1106">
        <v>1.16081E+18</v>
      </c>
      <c r="C1106" t="s">
        <v>8</v>
      </c>
      <c r="D1106" t="s">
        <v>2122</v>
      </c>
      <c r="E1106" t="b">
        <v>0</v>
      </c>
      <c r="F1106" t="b">
        <v>0</v>
      </c>
      <c r="G1106" t="b">
        <v>1</v>
      </c>
      <c r="H1106" t="s">
        <v>12</v>
      </c>
      <c r="I1106" t="s">
        <v>6583</v>
      </c>
      <c r="J1106" t="s">
        <v>6584</v>
      </c>
      <c r="K1106">
        <v>1</v>
      </c>
      <c r="L1106">
        <v>0</v>
      </c>
      <c r="M1106">
        <v>1</v>
      </c>
      <c r="N1106">
        <v>1</v>
      </c>
      <c r="O1106" t="s">
        <v>49</v>
      </c>
      <c r="P1106">
        <f t="shared" si="85"/>
        <v>0</v>
      </c>
      <c r="Q1106">
        <f t="shared" si="86"/>
        <v>1</v>
      </c>
      <c r="R1106">
        <f t="shared" si="87"/>
        <v>1</v>
      </c>
      <c r="S1106">
        <f t="shared" si="88"/>
        <v>0</v>
      </c>
      <c r="T1106" t="str">
        <f t="shared" si="89"/>
        <v/>
      </c>
    </row>
    <row r="1107" spans="1:20">
      <c r="A1107">
        <v>417</v>
      </c>
      <c r="B1107">
        <v>1.16081E+18</v>
      </c>
      <c r="C1107" t="s">
        <v>8</v>
      </c>
      <c r="D1107" t="s">
        <v>2123</v>
      </c>
      <c r="E1107" t="b">
        <v>0</v>
      </c>
      <c r="F1107" t="b">
        <v>0</v>
      </c>
      <c r="G1107" t="b">
        <v>1</v>
      </c>
      <c r="H1107" t="s">
        <v>12</v>
      </c>
      <c r="I1107" t="s">
        <v>6585</v>
      </c>
      <c r="J1107" t="s">
        <v>6586</v>
      </c>
      <c r="K1107">
        <v>1</v>
      </c>
      <c r="L1107">
        <v>0</v>
      </c>
      <c r="M1107">
        <v>1</v>
      </c>
      <c r="N1107">
        <v>1</v>
      </c>
      <c r="O1107" t="s">
        <v>49</v>
      </c>
      <c r="P1107">
        <f t="shared" si="85"/>
        <v>0</v>
      </c>
      <c r="Q1107">
        <f t="shared" si="86"/>
        <v>1</v>
      </c>
      <c r="R1107">
        <f t="shared" si="87"/>
        <v>1</v>
      </c>
      <c r="S1107">
        <f t="shared" si="88"/>
        <v>0</v>
      </c>
      <c r="T1107" t="str">
        <f t="shared" si="89"/>
        <v/>
      </c>
    </row>
    <row r="1108" spans="1:20">
      <c r="A1108">
        <v>418</v>
      </c>
      <c r="B1108">
        <v>1.16081E+18</v>
      </c>
      <c r="C1108" t="s">
        <v>8</v>
      </c>
      <c r="D1108" t="s">
        <v>2124</v>
      </c>
      <c r="E1108" t="b">
        <v>0</v>
      </c>
      <c r="F1108" t="b">
        <v>0</v>
      </c>
      <c r="G1108" t="b">
        <v>1</v>
      </c>
      <c r="H1108" t="s">
        <v>12</v>
      </c>
      <c r="I1108" t="s">
        <v>6587</v>
      </c>
      <c r="J1108" t="s">
        <v>6588</v>
      </c>
      <c r="K1108">
        <v>1</v>
      </c>
      <c r="L1108">
        <v>0</v>
      </c>
      <c r="M1108">
        <v>1</v>
      </c>
      <c r="N1108">
        <v>1</v>
      </c>
      <c r="O1108" t="s">
        <v>49</v>
      </c>
      <c r="P1108">
        <f t="shared" si="85"/>
        <v>0</v>
      </c>
      <c r="Q1108">
        <f t="shared" si="86"/>
        <v>1</v>
      </c>
      <c r="R1108">
        <f t="shared" si="87"/>
        <v>1</v>
      </c>
      <c r="S1108">
        <f t="shared" si="88"/>
        <v>0</v>
      </c>
      <c r="T1108" t="str">
        <f t="shared" si="89"/>
        <v/>
      </c>
    </row>
    <row r="1109" spans="1:20">
      <c r="A1109">
        <v>418</v>
      </c>
      <c r="B1109">
        <v>1.16081E+18</v>
      </c>
      <c r="C1109" t="s">
        <v>8</v>
      </c>
      <c r="D1109" t="s">
        <v>2125</v>
      </c>
      <c r="E1109" t="b">
        <v>0</v>
      </c>
      <c r="F1109" t="b">
        <v>0</v>
      </c>
      <c r="G1109" t="b">
        <v>1</v>
      </c>
      <c r="H1109" t="s">
        <v>12</v>
      </c>
      <c r="I1109" t="s">
        <v>6589</v>
      </c>
      <c r="J1109" t="s">
        <v>6590</v>
      </c>
      <c r="K1109">
        <v>1</v>
      </c>
      <c r="L1109">
        <v>0</v>
      </c>
      <c r="M1109">
        <v>1</v>
      </c>
      <c r="N1109">
        <v>1</v>
      </c>
      <c r="O1109" t="s">
        <v>49</v>
      </c>
      <c r="P1109">
        <f t="shared" si="85"/>
        <v>0</v>
      </c>
      <c r="Q1109">
        <f t="shared" si="86"/>
        <v>1</v>
      </c>
      <c r="R1109">
        <f t="shared" si="87"/>
        <v>1</v>
      </c>
      <c r="S1109">
        <f t="shared" si="88"/>
        <v>0</v>
      </c>
      <c r="T1109" t="str">
        <f t="shared" si="89"/>
        <v/>
      </c>
    </row>
    <row r="1110" spans="1:20">
      <c r="A1110">
        <v>418</v>
      </c>
      <c r="B1110">
        <v>1.16081E+18</v>
      </c>
      <c r="C1110" t="s">
        <v>8</v>
      </c>
      <c r="D1110" t="s">
        <v>2126</v>
      </c>
      <c r="E1110" t="b">
        <v>0</v>
      </c>
      <c r="F1110" t="b">
        <v>0</v>
      </c>
      <c r="G1110" t="b">
        <v>1</v>
      </c>
      <c r="H1110" t="s">
        <v>12</v>
      </c>
      <c r="I1110" t="s">
        <v>6591</v>
      </c>
      <c r="J1110" t="s">
        <v>6592</v>
      </c>
      <c r="K1110">
        <v>1</v>
      </c>
      <c r="L1110">
        <v>0</v>
      </c>
      <c r="M1110">
        <v>1</v>
      </c>
      <c r="N1110">
        <v>1</v>
      </c>
      <c r="O1110" t="s">
        <v>49</v>
      </c>
      <c r="P1110">
        <f t="shared" si="85"/>
        <v>0</v>
      </c>
      <c r="Q1110">
        <f t="shared" si="86"/>
        <v>1</v>
      </c>
      <c r="R1110">
        <f t="shared" si="87"/>
        <v>1</v>
      </c>
      <c r="S1110">
        <f t="shared" si="88"/>
        <v>0</v>
      </c>
      <c r="T1110" t="str">
        <f t="shared" si="89"/>
        <v/>
      </c>
    </row>
    <row r="1111" spans="1:20">
      <c r="A1111">
        <v>419</v>
      </c>
      <c r="B1111">
        <v>1.16081E+18</v>
      </c>
      <c r="C1111" t="s">
        <v>8</v>
      </c>
      <c r="D1111" t="s">
        <v>2127</v>
      </c>
      <c r="E1111" t="b">
        <v>0</v>
      </c>
      <c r="F1111" t="b">
        <v>0</v>
      </c>
      <c r="G1111" t="b">
        <v>1</v>
      </c>
      <c r="H1111" t="s">
        <v>12</v>
      </c>
      <c r="I1111" t="s">
        <v>6593</v>
      </c>
      <c r="J1111" t="s">
        <v>6594</v>
      </c>
      <c r="K1111">
        <v>1</v>
      </c>
      <c r="L1111">
        <v>0</v>
      </c>
      <c r="M1111">
        <v>1</v>
      </c>
      <c r="N1111">
        <v>1</v>
      </c>
      <c r="O1111" t="s">
        <v>49</v>
      </c>
      <c r="P1111">
        <f t="shared" si="85"/>
        <v>0</v>
      </c>
      <c r="Q1111">
        <f t="shared" si="86"/>
        <v>1</v>
      </c>
      <c r="R1111">
        <f t="shared" si="87"/>
        <v>1</v>
      </c>
      <c r="S1111">
        <f t="shared" si="88"/>
        <v>0</v>
      </c>
      <c r="T1111" t="str">
        <f t="shared" si="89"/>
        <v/>
      </c>
    </row>
    <row r="1112" spans="1:20">
      <c r="A1112">
        <v>419</v>
      </c>
      <c r="B1112">
        <v>1.16081E+18</v>
      </c>
      <c r="C1112" t="s">
        <v>8</v>
      </c>
      <c r="D1112" t="s">
        <v>2128</v>
      </c>
      <c r="E1112" t="b">
        <v>0</v>
      </c>
      <c r="F1112" t="b">
        <v>0</v>
      </c>
      <c r="G1112" t="b">
        <v>1</v>
      </c>
      <c r="H1112" t="s">
        <v>12</v>
      </c>
      <c r="I1112" t="s">
        <v>6595</v>
      </c>
      <c r="J1112" t="s">
        <v>6596</v>
      </c>
      <c r="K1112">
        <v>1</v>
      </c>
      <c r="L1112">
        <v>0</v>
      </c>
      <c r="M1112">
        <v>1</v>
      </c>
      <c r="N1112">
        <v>1</v>
      </c>
      <c r="O1112" t="s">
        <v>49</v>
      </c>
      <c r="P1112">
        <f t="shared" si="85"/>
        <v>0</v>
      </c>
      <c r="Q1112">
        <f t="shared" si="86"/>
        <v>1</v>
      </c>
      <c r="R1112">
        <f t="shared" si="87"/>
        <v>1</v>
      </c>
      <c r="S1112">
        <f t="shared" si="88"/>
        <v>0</v>
      </c>
      <c r="T1112" t="str">
        <f t="shared" si="89"/>
        <v/>
      </c>
    </row>
    <row r="1113" spans="1:20">
      <c r="A1113">
        <v>419</v>
      </c>
      <c r="B1113">
        <v>1.16081E+18</v>
      </c>
      <c r="C1113" t="s">
        <v>8</v>
      </c>
      <c r="D1113" t="s">
        <v>2129</v>
      </c>
      <c r="E1113" t="b">
        <v>0</v>
      </c>
      <c r="F1113" t="b">
        <v>0</v>
      </c>
      <c r="G1113" t="b">
        <v>1</v>
      </c>
      <c r="H1113" t="s">
        <v>12</v>
      </c>
      <c r="I1113" t="s">
        <v>6597</v>
      </c>
      <c r="J1113" t="s">
        <v>6598</v>
      </c>
      <c r="K1113">
        <v>1</v>
      </c>
      <c r="L1113">
        <v>0</v>
      </c>
      <c r="M1113">
        <v>1</v>
      </c>
      <c r="N1113">
        <v>1</v>
      </c>
      <c r="O1113" t="s">
        <v>49</v>
      </c>
      <c r="P1113">
        <f t="shared" si="85"/>
        <v>0</v>
      </c>
      <c r="Q1113">
        <f t="shared" si="86"/>
        <v>1</v>
      </c>
      <c r="R1113">
        <f t="shared" si="87"/>
        <v>1</v>
      </c>
      <c r="S1113">
        <f t="shared" si="88"/>
        <v>0</v>
      </c>
      <c r="T1113" t="str">
        <f t="shared" si="89"/>
        <v/>
      </c>
    </row>
    <row r="1114" spans="1:20">
      <c r="A1114">
        <v>419</v>
      </c>
      <c r="B1114">
        <v>1.16081E+18</v>
      </c>
      <c r="C1114" t="s">
        <v>8</v>
      </c>
      <c r="D1114" t="s">
        <v>2130</v>
      </c>
      <c r="E1114" t="b">
        <v>0</v>
      </c>
      <c r="F1114" t="b">
        <v>0</v>
      </c>
      <c r="G1114" t="b">
        <v>1</v>
      </c>
      <c r="H1114" t="s">
        <v>12</v>
      </c>
      <c r="I1114" t="s">
        <v>6599</v>
      </c>
      <c r="J1114" t="s">
        <v>6600</v>
      </c>
      <c r="K1114">
        <v>1</v>
      </c>
      <c r="L1114">
        <v>0</v>
      </c>
      <c r="M1114">
        <v>1</v>
      </c>
      <c r="N1114">
        <v>1</v>
      </c>
      <c r="O1114" t="s">
        <v>49</v>
      </c>
      <c r="P1114">
        <f t="shared" si="85"/>
        <v>0</v>
      </c>
      <c r="Q1114">
        <f t="shared" si="86"/>
        <v>1</v>
      </c>
      <c r="R1114">
        <f t="shared" si="87"/>
        <v>1</v>
      </c>
      <c r="S1114">
        <f t="shared" si="88"/>
        <v>0</v>
      </c>
      <c r="T1114" t="str">
        <f t="shared" si="89"/>
        <v/>
      </c>
    </row>
    <row r="1115" spans="1:20">
      <c r="A1115">
        <v>428</v>
      </c>
      <c r="B1115">
        <v>1.1607E+18</v>
      </c>
      <c r="C1115" t="s">
        <v>8</v>
      </c>
      <c r="D1115" t="s">
        <v>2142</v>
      </c>
      <c r="E1115" t="b">
        <v>0</v>
      </c>
      <c r="F1115" t="b">
        <v>0</v>
      </c>
      <c r="G1115" t="b">
        <v>1</v>
      </c>
      <c r="H1115" t="s">
        <v>12</v>
      </c>
      <c r="I1115" t="s">
        <v>6623</v>
      </c>
      <c r="J1115" t="s">
        <v>6624</v>
      </c>
      <c r="K1115">
        <v>1</v>
      </c>
      <c r="L1115">
        <v>0</v>
      </c>
      <c r="M1115">
        <v>1</v>
      </c>
      <c r="N1115">
        <v>1</v>
      </c>
      <c r="O1115" t="s">
        <v>49</v>
      </c>
      <c r="P1115">
        <f t="shared" si="85"/>
        <v>0</v>
      </c>
      <c r="Q1115">
        <f t="shared" si="86"/>
        <v>1</v>
      </c>
      <c r="R1115">
        <f t="shared" si="87"/>
        <v>1</v>
      </c>
      <c r="S1115">
        <f t="shared" si="88"/>
        <v>0</v>
      </c>
      <c r="T1115" t="str">
        <f t="shared" si="89"/>
        <v/>
      </c>
    </row>
    <row r="1116" spans="1:20">
      <c r="A1116">
        <v>429</v>
      </c>
      <c r="B1116">
        <v>1.16069E+18</v>
      </c>
      <c r="C1116" t="s">
        <v>8</v>
      </c>
      <c r="D1116" t="s">
        <v>2143</v>
      </c>
      <c r="E1116" t="b">
        <v>0</v>
      </c>
      <c r="F1116" t="b">
        <v>0</v>
      </c>
      <c r="G1116" t="b">
        <v>1</v>
      </c>
      <c r="H1116" t="s">
        <v>12</v>
      </c>
      <c r="I1116" t="s">
        <v>6625</v>
      </c>
      <c r="J1116" t="s">
        <v>6626</v>
      </c>
      <c r="K1116">
        <v>1</v>
      </c>
      <c r="L1116">
        <v>0</v>
      </c>
      <c r="M1116">
        <v>1</v>
      </c>
      <c r="N1116">
        <v>1</v>
      </c>
      <c r="O1116" t="s">
        <v>49</v>
      </c>
      <c r="P1116">
        <f t="shared" si="85"/>
        <v>0</v>
      </c>
      <c r="Q1116">
        <f t="shared" si="86"/>
        <v>1</v>
      </c>
      <c r="R1116">
        <f t="shared" si="87"/>
        <v>1</v>
      </c>
      <c r="S1116">
        <f t="shared" si="88"/>
        <v>0</v>
      </c>
      <c r="T1116" t="str">
        <f t="shared" si="89"/>
        <v/>
      </c>
    </row>
    <row r="1117" spans="1:20">
      <c r="A1117">
        <v>429</v>
      </c>
      <c r="B1117">
        <v>1.16069E+18</v>
      </c>
      <c r="C1117" t="s">
        <v>8</v>
      </c>
      <c r="D1117" t="s">
        <v>2144</v>
      </c>
      <c r="E1117" t="b">
        <v>0</v>
      </c>
      <c r="F1117" t="b">
        <v>0</v>
      </c>
      <c r="G1117" t="b">
        <v>1</v>
      </c>
      <c r="H1117" t="s">
        <v>12</v>
      </c>
      <c r="I1117" t="s">
        <v>6627</v>
      </c>
      <c r="J1117" t="s">
        <v>6628</v>
      </c>
      <c r="K1117">
        <v>1</v>
      </c>
      <c r="L1117">
        <v>0</v>
      </c>
      <c r="M1117">
        <v>1</v>
      </c>
      <c r="N1117">
        <v>1</v>
      </c>
      <c r="O1117" t="s">
        <v>49</v>
      </c>
      <c r="P1117">
        <f t="shared" si="85"/>
        <v>0</v>
      </c>
      <c r="Q1117">
        <f t="shared" si="86"/>
        <v>1</v>
      </c>
      <c r="R1117">
        <f t="shared" si="87"/>
        <v>1</v>
      </c>
      <c r="S1117">
        <f t="shared" si="88"/>
        <v>0</v>
      </c>
      <c r="T1117" t="str">
        <f t="shared" si="89"/>
        <v/>
      </c>
    </row>
    <row r="1118" spans="1:20">
      <c r="A1118">
        <v>431</v>
      </c>
      <c r="B1118">
        <v>1.16047E+18</v>
      </c>
      <c r="C1118" t="s">
        <v>8</v>
      </c>
      <c r="D1118" t="s">
        <v>2146</v>
      </c>
      <c r="E1118" t="b">
        <v>0</v>
      </c>
      <c r="F1118" t="b">
        <v>0</v>
      </c>
      <c r="G1118" t="b">
        <v>1</v>
      </c>
      <c r="H1118" t="s">
        <v>12</v>
      </c>
      <c r="I1118" t="s">
        <v>6629</v>
      </c>
      <c r="J1118" t="s">
        <v>6630</v>
      </c>
      <c r="K1118">
        <v>1</v>
      </c>
      <c r="L1118">
        <v>0</v>
      </c>
      <c r="M1118">
        <v>1</v>
      </c>
      <c r="N1118">
        <v>1</v>
      </c>
      <c r="O1118" t="s">
        <v>49</v>
      </c>
      <c r="P1118">
        <f t="shared" si="85"/>
        <v>0</v>
      </c>
      <c r="Q1118">
        <f t="shared" si="86"/>
        <v>1</v>
      </c>
      <c r="R1118">
        <f t="shared" si="87"/>
        <v>1</v>
      </c>
      <c r="S1118">
        <f t="shared" si="88"/>
        <v>0</v>
      </c>
      <c r="T1118" t="str">
        <f t="shared" si="89"/>
        <v/>
      </c>
    </row>
    <row r="1119" spans="1:20">
      <c r="A1119">
        <v>431</v>
      </c>
      <c r="B1119">
        <v>1.16047E+18</v>
      </c>
      <c r="C1119" t="s">
        <v>8</v>
      </c>
      <c r="D1119" t="s">
        <v>2147</v>
      </c>
      <c r="E1119" t="b">
        <v>0</v>
      </c>
      <c r="F1119" t="b">
        <v>0</v>
      </c>
      <c r="G1119" t="b">
        <v>1</v>
      </c>
      <c r="H1119" t="s">
        <v>12</v>
      </c>
      <c r="I1119" t="s">
        <v>6631</v>
      </c>
      <c r="J1119" t="s">
        <v>6632</v>
      </c>
      <c r="K1119">
        <v>1</v>
      </c>
      <c r="L1119">
        <v>0</v>
      </c>
      <c r="M1119">
        <v>1</v>
      </c>
      <c r="N1119">
        <v>1</v>
      </c>
      <c r="O1119" t="s">
        <v>49</v>
      </c>
      <c r="P1119">
        <f t="shared" si="85"/>
        <v>0</v>
      </c>
      <c r="Q1119">
        <f t="shared" si="86"/>
        <v>1</v>
      </c>
      <c r="R1119">
        <f t="shared" si="87"/>
        <v>1</v>
      </c>
      <c r="S1119">
        <f t="shared" si="88"/>
        <v>0</v>
      </c>
      <c r="T1119" t="str">
        <f t="shared" si="89"/>
        <v/>
      </c>
    </row>
    <row r="1120" spans="1:20">
      <c r="A1120">
        <v>432</v>
      </c>
      <c r="B1120">
        <v>1.16047E+18</v>
      </c>
      <c r="C1120" t="s">
        <v>8</v>
      </c>
      <c r="D1120" t="s">
        <v>2148</v>
      </c>
      <c r="E1120" t="b">
        <v>0</v>
      </c>
      <c r="F1120" t="b">
        <v>0</v>
      </c>
      <c r="G1120" t="b">
        <v>1</v>
      </c>
      <c r="H1120" t="s">
        <v>12</v>
      </c>
      <c r="I1120" t="s">
        <v>6633</v>
      </c>
      <c r="J1120" t="s">
        <v>6634</v>
      </c>
      <c r="K1120">
        <v>1</v>
      </c>
      <c r="L1120">
        <v>0</v>
      </c>
      <c r="M1120">
        <v>1</v>
      </c>
      <c r="N1120">
        <v>1</v>
      </c>
      <c r="O1120" t="s">
        <v>49</v>
      </c>
      <c r="P1120">
        <f t="shared" si="85"/>
        <v>0</v>
      </c>
      <c r="Q1120">
        <f t="shared" si="86"/>
        <v>1</v>
      </c>
      <c r="R1120">
        <f t="shared" si="87"/>
        <v>1</v>
      </c>
      <c r="S1120">
        <f t="shared" si="88"/>
        <v>0</v>
      </c>
      <c r="T1120" t="str">
        <f t="shared" si="89"/>
        <v/>
      </c>
    </row>
    <row r="1121" spans="1:20">
      <c r="A1121">
        <v>432</v>
      </c>
      <c r="B1121">
        <v>1.16047E+18</v>
      </c>
      <c r="C1121" t="s">
        <v>8</v>
      </c>
      <c r="D1121" t="s">
        <v>2149</v>
      </c>
      <c r="E1121" t="b">
        <v>0</v>
      </c>
      <c r="F1121" t="b">
        <v>0</v>
      </c>
      <c r="G1121" t="b">
        <v>1</v>
      </c>
      <c r="H1121" t="s">
        <v>12</v>
      </c>
      <c r="I1121" t="s">
        <v>6635</v>
      </c>
      <c r="J1121" t="s">
        <v>6636</v>
      </c>
      <c r="K1121">
        <v>1</v>
      </c>
      <c r="L1121">
        <v>0</v>
      </c>
      <c r="M1121">
        <v>1</v>
      </c>
      <c r="N1121">
        <v>1</v>
      </c>
      <c r="O1121" t="s">
        <v>49</v>
      </c>
      <c r="P1121">
        <f t="shared" si="85"/>
        <v>0</v>
      </c>
      <c r="Q1121">
        <f t="shared" si="86"/>
        <v>1</v>
      </c>
      <c r="R1121">
        <f t="shared" si="87"/>
        <v>1</v>
      </c>
      <c r="S1121">
        <f t="shared" si="88"/>
        <v>0</v>
      </c>
      <c r="T1121" t="str">
        <f t="shared" si="89"/>
        <v/>
      </c>
    </row>
    <row r="1122" spans="1:20">
      <c r="A1122">
        <v>432</v>
      </c>
      <c r="B1122">
        <v>1.16047E+18</v>
      </c>
      <c r="C1122" t="s">
        <v>8</v>
      </c>
      <c r="D1122" t="s">
        <v>2150</v>
      </c>
      <c r="E1122" t="b">
        <v>0</v>
      </c>
      <c r="F1122" t="b">
        <v>0</v>
      </c>
      <c r="G1122" t="b">
        <v>1</v>
      </c>
      <c r="H1122" t="s">
        <v>12</v>
      </c>
      <c r="I1122" t="s">
        <v>6637</v>
      </c>
      <c r="J1122" t="s">
        <v>6638</v>
      </c>
      <c r="K1122">
        <v>1</v>
      </c>
      <c r="L1122">
        <v>0</v>
      </c>
      <c r="M1122">
        <v>1</v>
      </c>
      <c r="N1122">
        <v>1</v>
      </c>
      <c r="O1122" t="s">
        <v>49</v>
      </c>
      <c r="P1122">
        <f t="shared" si="85"/>
        <v>0</v>
      </c>
      <c r="Q1122">
        <f t="shared" si="86"/>
        <v>1</v>
      </c>
      <c r="R1122">
        <f t="shared" si="87"/>
        <v>1</v>
      </c>
      <c r="S1122">
        <f t="shared" si="88"/>
        <v>0</v>
      </c>
      <c r="T1122" t="str">
        <f t="shared" si="89"/>
        <v/>
      </c>
    </row>
    <row r="1123" spans="1:20">
      <c r="A1123">
        <v>432</v>
      </c>
      <c r="B1123">
        <v>1.16047E+18</v>
      </c>
      <c r="C1123" t="s">
        <v>8</v>
      </c>
      <c r="D1123" t="s">
        <v>2151</v>
      </c>
      <c r="E1123" t="b">
        <v>0</v>
      </c>
      <c r="F1123" t="b">
        <v>0</v>
      </c>
      <c r="G1123" t="b">
        <v>1</v>
      </c>
      <c r="H1123" t="s">
        <v>12</v>
      </c>
      <c r="I1123" t="s">
        <v>6639</v>
      </c>
      <c r="J1123" t="s">
        <v>6640</v>
      </c>
      <c r="K1123">
        <v>1</v>
      </c>
      <c r="L1123">
        <v>0</v>
      </c>
      <c r="M1123">
        <v>1</v>
      </c>
      <c r="N1123">
        <v>1</v>
      </c>
      <c r="O1123" t="s">
        <v>49</v>
      </c>
      <c r="P1123">
        <f t="shared" si="85"/>
        <v>0</v>
      </c>
      <c r="Q1123">
        <f t="shared" si="86"/>
        <v>1</v>
      </c>
      <c r="R1123">
        <f t="shared" si="87"/>
        <v>1</v>
      </c>
      <c r="S1123">
        <f t="shared" si="88"/>
        <v>0</v>
      </c>
      <c r="T1123" t="str">
        <f t="shared" si="89"/>
        <v/>
      </c>
    </row>
    <row r="1124" spans="1:20">
      <c r="A1124">
        <v>433</v>
      </c>
      <c r="B1124">
        <v>1.16047E+18</v>
      </c>
      <c r="C1124" t="s">
        <v>8</v>
      </c>
      <c r="D1124" t="s">
        <v>2152</v>
      </c>
      <c r="E1124" t="b">
        <v>0</v>
      </c>
      <c r="F1124" t="b">
        <v>0</v>
      </c>
      <c r="G1124" t="b">
        <v>1</v>
      </c>
      <c r="H1124" t="s">
        <v>12</v>
      </c>
      <c r="I1124" t="s">
        <v>6641</v>
      </c>
      <c r="J1124" t="s">
        <v>6642</v>
      </c>
      <c r="K1124">
        <v>1</v>
      </c>
      <c r="L1124">
        <v>0</v>
      </c>
      <c r="M1124">
        <v>1</v>
      </c>
      <c r="N1124">
        <v>1</v>
      </c>
      <c r="O1124" t="s">
        <v>49</v>
      </c>
      <c r="P1124">
        <f t="shared" si="85"/>
        <v>0</v>
      </c>
      <c r="Q1124">
        <f t="shared" si="86"/>
        <v>1</v>
      </c>
      <c r="R1124">
        <f t="shared" si="87"/>
        <v>1</v>
      </c>
      <c r="S1124">
        <f t="shared" si="88"/>
        <v>0</v>
      </c>
      <c r="T1124" t="str">
        <f t="shared" si="89"/>
        <v/>
      </c>
    </row>
    <row r="1125" spans="1:20">
      <c r="A1125">
        <v>433</v>
      </c>
      <c r="B1125">
        <v>1.16047E+18</v>
      </c>
      <c r="C1125" t="s">
        <v>8</v>
      </c>
      <c r="D1125" t="s">
        <v>2153</v>
      </c>
      <c r="E1125" t="b">
        <v>0</v>
      </c>
      <c r="F1125" t="b">
        <v>0</v>
      </c>
      <c r="G1125" t="b">
        <v>1</v>
      </c>
      <c r="H1125" t="s">
        <v>12</v>
      </c>
      <c r="I1125" t="s">
        <v>6643</v>
      </c>
      <c r="J1125" t="s">
        <v>6644</v>
      </c>
      <c r="K1125">
        <v>1</v>
      </c>
      <c r="L1125">
        <v>0</v>
      </c>
      <c r="M1125">
        <v>1</v>
      </c>
      <c r="N1125">
        <v>1</v>
      </c>
      <c r="O1125" t="s">
        <v>49</v>
      </c>
      <c r="P1125">
        <f t="shared" si="85"/>
        <v>0</v>
      </c>
      <c r="Q1125">
        <f t="shared" si="86"/>
        <v>1</v>
      </c>
      <c r="R1125">
        <f t="shared" si="87"/>
        <v>1</v>
      </c>
      <c r="S1125">
        <f t="shared" si="88"/>
        <v>0</v>
      </c>
      <c r="T1125" t="str">
        <f t="shared" si="89"/>
        <v/>
      </c>
    </row>
    <row r="1126" spans="1:20">
      <c r="A1126">
        <v>433</v>
      </c>
      <c r="B1126">
        <v>1.16047E+18</v>
      </c>
      <c r="C1126" t="s">
        <v>8</v>
      </c>
      <c r="D1126" t="s">
        <v>2154</v>
      </c>
      <c r="E1126" t="b">
        <v>0</v>
      </c>
      <c r="F1126" t="b">
        <v>0</v>
      </c>
      <c r="G1126" t="b">
        <v>1</v>
      </c>
      <c r="H1126" t="s">
        <v>12</v>
      </c>
      <c r="I1126" t="s">
        <v>6645</v>
      </c>
      <c r="J1126" t="s">
        <v>6646</v>
      </c>
      <c r="K1126">
        <v>1</v>
      </c>
      <c r="L1126">
        <v>0</v>
      </c>
      <c r="M1126">
        <v>1</v>
      </c>
      <c r="N1126">
        <v>1</v>
      </c>
      <c r="O1126" t="s">
        <v>49</v>
      </c>
      <c r="P1126">
        <f t="shared" si="85"/>
        <v>0</v>
      </c>
      <c r="Q1126">
        <f t="shared" si="86"/>
        <v>1</v>
      </c>
      <c r="R1126">
        <f t="shared" si="87"/>
        <v>1</v>
      </c>
      <c r="S1126">
        <f t="shared" si="88"/>
        <v>0</v>
      </c>
      <c r="T1126" t="str">
        <f t="shared" si="89"/>
        <v/>
      </c>
    </row>
    <row r="1127" spans="1:20">
      <c r="A1127">
        <v>434</v>
      </c>
      <c r="B1127">
        <v>1.16047E+18</v>
      </c>
      <c r="C1127" t="s">
        <v>8</v>
      </c>
      <c r="D1127" t="s">
        <v>2156</v>
      </c>
      <c r="E1127" t="b">
        <v>0</v>
      </c>
      <c r="F1127" t="b">
        <v>0</v>
      </c>
      <c r="G1127" t="b">
        <v>1</v>
      </c>
      <c r="H1127" t="s">
        <v>12</v>
      </c>
      <c r="I1127" t="s">
        <v>6649</v>
      </c>
      <c r="J1127" t="s">
        <v>6650</v>
      </c>
      <c r="K1127">
        <v>1</v>
      </c>
      <c r="L1127">
        <v>0</v>
      </c>
      <c r="M1127">
        <v>1</v>
      </c>
      <c r="N1127">
        <v>1</v>
      </c>
      <c r="O1127" t="s">
        <v>49</v>
      </c>
      <c r="P1127">
        <f t="shared" si="85"/>
        <v>0</v>
      </c>
      <c r="Q1127">
        <f t="shared" si="86"/>
        <v>1</v>
      </c>
      <c r="R1127">
        <f t="shared" si="87"/>
        <v>1</v>
      </c>
      <c r="S1127">
        <f t="shared" si="88"/>
        <v>0</v>
      </c>
      <c r="T1127" t="str">
        <f t="shared" si="89"/>
        <v/>
      </c>
    </row>
    <row r="1128" spans="1:20">
      <c r="A1128">
        <v>434</v>
      </c>
      <c r="B1128">
        <v>1.16047E+18</v>
      </c>
      <c r="C1128" t="s">
        <v>8</v>
      </c>
      <c r="D1128" t="s">
        <v>2157</v>
      </c>
      <c r="E1128" t="b">
        <v>0</v>
      </c>
      <c r="F1128" t="b">
        <v>0</v>
      </c>
      <c r="G1128" t="b">
        <v>1</v>
      </c>
      <c r="H1128" t="s">
        <v>12</v>
      </c>
      <c r="I1128" t="s">
        <v>6651</v>
      </c>
      <c r="J1128" t="s">
        <v>6652</v>
      </c>
      <c r="K1128">
        <v>1</v>
      </c>
      <c r="L1128">
        <v>0</v>
      </c>
      <c r="M1128">
        <v>1</v>
      </c>
      <c r="N1128">
        <v>1</v>
      </c>
      <c r="O1128" t="s">
        <v>49</v>
      </c>
      <c r="P1128">
        <f t="shared" si="85"/>
        <v>0</v>
      </c>
      <c r="Q1128">
        <f t="shared" si="86"/>
        <v>1</v>
      </c>
      <c r="R1128">
        <f t="shared" si="87"/>
        <v>1</v>
      </c>
      <c r="S1128">
        <f t="shared" si="88"/>
        <v>0</v>
      </c>
      <c r="T1128" t="str">
        <f t="shared" si="89"/>
        <v/>
      </c>
    </row>
    <row r="1129" spans="1:20">
      <c r="A1129">
        <v>434</v>
      </c>
      <c r="B1129">
        <v>1.16047E+18</v>
      </c>
      <c r="C1129" t="s">
        <v>8</v>
      </c>
      <c r="D1129" t="s">
        <v>2158</v>
      </c>
      <c r="E1129" t="b">
        <v>0</v>
      </c>
      <c r="F1129" t="b">
        <v>0</v>
      </c>
      <c r="G1129" t="b">
        <v>1</v>
      </c>
      <c r="H1129" t="s">
        <v>12</v>
      </c>
      <c r="I1129" t="s">
        <v>6653</v>
      </c>
      <c r="J1129" t="s">
        <v>6654</v>
      </c>
      <c r="K1129">
        <v>1</v>
      </c>
      <c r="L1129">
        <v>0</v>
      </c>
      <c r="M1129">
        <v>1</v>
      </c>
      <c r="N1129">
        <v>1</v>
      </c>
      <c r="O1129" t="s">
        <v>49</v>
      </c>
      <c r="P1129">
        <f t="shared" si="85"/>
        <v>0</v>
      </c>
      <c r="Q1129">
        <f t="shared" si="86"/>
        <v>1</v>
      </c>
      <c r="R1129">
        <f t="shared" si="87"/>
        <v>1</v>
      </c>
      <c r="S1129">
        <f t="shared" si="88"/>
        <v>0</v>
      </c>
      <c r="T1129" t="str">
        <f t="shared" si="89"/>
        <v/>
      </c>
    </row>
    <row r="1130" spans="1:20">
      <c r="A1130">
        <v>434</v>
      </c>
      <c r="B1130">
        <v>1.16047E+18</v>
      </c>
      <c r="C1130" t="s">
        <v>8</v>
      </c>
      <c r="D1130" t="s">
        <v>2159</v>
      </c>
      <c r="E1130" t="b">
        <v>0</v>
      </c>
      <c r="F1130" t="b">
        <v>0</v>
      </c>
      <c r="G1130" t="b">
        <v>1</v>
      </c>
      <c r="H1130" t="s">
        <v>12</v>
      </c>
      <c r="I1130" t="s">
        <v>6655</v>
      </c>
      <c r="J1130" t="s">
        <v>6656</v>
      </c>
      <c r="K1130">
        <v>1</v>
      </c>
      <c r="L1130">
        <v>0</v>
      </c>
      <c r="M1130">
        <v>1</v>
      </c>
      <c r="N1130">
        <v>1</v>
      </c>
      <c r="O1130" t="s">
        <v>8</v>
      </c>
      <c r="P1130">
        <f t="shared" si="85"/>
        <v>0</v>
      </c>
      <c r="Q1130">
        <f t="shared" si="86"/>
        <v>1</v>
      </c>
      <c r="R1130">
        <f t="shared" si="87"/>
        <v>0</v>
      </c>
      <c r="S1130">
        <f t="shared" si="88"/>
        <v>0</v>
      </c>
      <c r="T1130" t="str">
        <f t="shared" si="89"/>
        <v/>
      </c>
    </row>
    <row r="1131" spans="1:20">
      <c r="A1131">
        <v>436</v>
      </c>
      <c r="B1131">
        <v>1.16047E+18</v>
      </c>
      <c r="C1131" t="s">
        <v>8</v>
      </c>
      <c r="D1131" t="s">
        <v>2162</v>
      </c>
      <c r="E1131" t="b">
        <v>0</v>
      </c>
      <c r="F1131" t="b">
        <v>0</v>
      </c>
      <c r="G1131" t="b">
        <v>1</v>
      </c>
      <c r="H1131" t="s">
        <v>12</v>
      </c>
      <c r="I1131" t="s">
        <v>6661</v>
      </c>
      <c r="J1131" t="s">
        <v>6662</v>
      </c>
      <c r="K1131">
        <v>1</v>
      </c>
      <c r="L1131">
        <v>0</v>
      </c>
      <c r="M1131">
        <v>1</v>
      </c>
      <c r="N1131">
        <v>1</v>
      </c>
      <c r="O1131" t="s">
        <v>49</v>
      </c>
      <c r="P1131">
        <f t="shared" si="85"/>
        <v>0</v>
      </c>
      <c r="Q1131">
        <f t="shared" si="86"/>
        <v>1</v>
      </c>
      <c r="R1131">
        <f t="shared" si="87"/>
        <v>1</v>
      </c>
      <c r="S1131">
        <f t="shared" si="88"/>
        <v>0</v>
      </c>
      <c r="T1131" t="str">
        <f t="shared" si="89"/>
        <v/>
      </c>
    </row>
    <row r="1132" spans="1:20">
      <c r="A1132">
        <v>438</v>
      </c>
      <c r="B1132">
        <v>1.16047E+18</v>
      </c>
      <c r="C1132" t="s">
        <v>49</v>
      </c>
      <c r="D1132" t="s">
        <v>2172</v>
      </c>
      <c r="E1132" t="b">
        <v>0</v>
      </c>
      <c r="F1132" t="b">
        <v>0</v>
      </c>
      <c r="G1132" t="b">
        <v>1</v>
      </c>
      <c r="H1132" t="s">
        <v>12</v>
      </c>
      <c r="I1132" t="s">
        <v>6677</v>
      </c>
      <c r="J1132" t="s">
        <v>6678</v>
      </c>
      <c r="K1132">
        <v>1</v>
      </c>
      <c r="L1132">
        <v>1</v>
      </c>
      <c r="M1132">
        <v>2</v>
      </c>
      <c r="N1132">
        <v>0.5</v>
      </c>
      <c r="O1132" t="s">
        <v>49</v>
      </c>
      <c r="P1132">
        <f t="shared" si="85"/>
        <v>0</v>
      </c>
      <c r="Q1132">
        <f t="shared" si="86"/>
        <v>1</v>
      </c>
      <c r="R1132">
        <f t="shared" si="87"/>
        <v>1</v>
      </c>
      <c r="S1132">
        <f t="shared" si="88"/>
        <v>0</v>
      </c>
      <c r="T1132" t="str">
        <f t="shared" si="89"/>
        <v/>
      </c>
    </row>
    <row r="1133" spans="1:20">
      <c r="A1133">
        <v>439</v>
      </c>
      <c r="B1133">
        <v>1.16047E+18</v>
      </c>
      <c r="C1133" t="s">
        <v>8</v>
      </c>
      <c r="D1133" t="s">
        <v>2177</v>
      </c>
      <c r="E1133" t="b">
        <v>0</v>
      </c>
      <c r="F1133" t="b">
        <v>0</v>
      </c>
      <c r="G1133" t="b">
        <v>1</v>
      </c>
      <c r="H1133" t="s">
        <v>12</v>
      </c>
      <c r="I1133" t="s">
        <v>6687</v>
      </c>
      <c r="J1133" t="s">
        <v>6688</v>
      </c>
      <c r="K1133">
        <v>1</v>
      </c>
      <c r="L1133">
        <v>0</v>
      </c>
      <c r="M1133">
        <v>1</v>
      </c>
      <c r="N1133">
        <v>1</v>
      </c>
      <c r="O1133" t="s">
        <v>49</v>
      </c>
      <c r="P1133">
        <f t="shared" si="85"/>
        <v>0</v>
      </c>
      <c r="Q1133">
        <f t="shared" si="86"/>
        <v>1</v>
      </c>
      <c r="R1133">
        <f t="shared" si="87"/>
        <v>1</v>
      </c>
      <c r="S1133">
        <f t="shared" si="88"/>
        <v>0</v>
      </c>
      <c r="T1133" t="str">
        <f t="shared" si="89"/>
        <v/>
      </c>
    </row>
    <row r="1134" spans="1:20">
      <c r="A1134">
        <v>439</v>
      </c>
      <c r="B1134">
        <v>1.16047E+18</v>
      </c>
      <c r="C1134" t="s">
        <v>8</v>
      </c>
      <c r="D1134" t="s">
        <v>2178</v>
      </c>
      <c r="E1134" t="b">
        <v>0</v>
      </c>
      <c r="F1134" t="b">
        <v>0</v>
      </c>
      <c r="G1134" t="b">
        <v>1</v>
      </c>
      <c r="H1134" t="s">
        <v>12</v>
      </c>
      <c r="I1134" t="s">
        <v>6689</v>
      </c>
      <c r="J1134" t="s">
        <v>6690</v>
      </c>
      <c r="K1134">
        <v>1</v>
      </c>
      <c r="L1134">
        <v>0</v>
      </c>
      <c r="M1134">
        <v>1</v>
      </c>
      <c r="N1134">
        <v>1</v>
      </c>
      <c r="O1134" t="s">
        <v>49</v>
      </c>
      <c r="P1134">
        <f t="shared" si="85"/>
        <v>0</v>
      </c>
      <c r="Q1134">
        <f t="shared" si="86"/>
        <v>1</v>
      </c>
      <c r="R1134">
        <f t="shared" si="87"/>
        <v>1</v>
      </c>
      <c r="S1134">
        <f t="shared" si="88"/>
        <v>0</v>
      </c>
      <c r="T1134" t="str">
        <f t="shared" si="89"/>
        <v/>
      </c>
    </row>
    <row r="1135" spans="1:20">
      <c r="A1135">
        <v>439</v>
      </c>
      <c r="B1135">
        <v>1.16047E+18</v>
      </c>
      <c r="C1135" t="s">
        <v>8</v>
      </c>
      <c r="D1135" t="s">
        <v>2179</v>
      </c>
      <c r="E1135" t="b">
        <v>0</v>
      </c>
      <c r="F1135" t="b">
        <v>0</v>
      </c>
      <c r="G1135" t="b">
        <v>1</v>
      </c>
      <c r="H1135" t="s">
        <v>12</v>
      </c>
      <c r="I1135" t="s">
        <v>6691</v>
      </c>
      <c r="J1135" t="s">
        <v>6692</v>
      </c>
      <c r="K1135">
        <v>1</v>
      </c>
      <c r="L1135">
        <v>0</v>
      </c>
      <c r="M1135">
        <v>1</v>
      </c>
      <c r="N1135">
        <v>1</v>
      </c>
      <c r="O1135" t="s">
        <v>49</v>
      </c>
      <c r="P1135">
        <f t="shared" si="85"/>
        <v>0</v>
      </c>
      <c r="Q1135">
        <f t="shared" si="86"/>
        <v>1</v>
      </c>
      <c r="R1135">
        <f t="shared" si="87"/>
        <v>1</v>
      </c>
      <c r="S1135">
        <f t="shared" si="88"/>
        <v>0</v>
      </c>
      <c r="T1135" t="str">
        <f t="shared" si="89"/>
        <v/>
      </c>
    </row>
    <row r="1136" spans="1:20">
      <c r="A1136">
        <v>440</v>
      </c>
      <c r="B1136">
        <v>1.16047E+18</v>
      </c>
      <c r="C1136" t="s">
        <v>8</v>
      </c>
      <c r="D1136" t="s">
        <v>2180</v>
      </c>
      <c r="E1136" t="b">
        <v>0</v>
      </c>
      <c r="F1136" t="b">
        <v>0</v>
      </c>
      <c r="G1136" t="b">
        <v>1</v>
      </c>
      <c r="H1136" t="s">
        <v>12</v>
      </c>
      <c r="I1136" t="s">
        <v>6693</v>
      </c>
      <c r="J1136" t="s">
        <v>6694</v>
      </c>
      <c r="K1136">
        <v>1</v>
      </c>
      <c r="L1136">
        <v>0</v>
      </c>
      <c r="M1136">
        <v>1</v>
      </c>
      <c r="N1136">
        <v>1</v>
      </c>
      <c r="O1136" t="s">
        <v>49</v>
      </c>
      <c r="P1136">
        <f t="shared" si="85"/>
        <v>0</v>
      </c>
      <c r="Q1136">
        <f t="shared" si="86"/>
        <v>1</v>
      </c>
      <c r="R1136">
        <f t="shared" si="87"/>
        <v>1</v>
      </c>
      <c r="S1136">
        <f t="shared" si="88"/>
        <v>0</v>
      </c>
      <c r="T1136" t="str">
        <f t="shared" si="89"/>
        <v/>
      </c>
    </row>
    <row r="1137" spans="1:20">
      <c r="A1137">
        <v>440</v>
      </c>
      <c r="B1137">
        <v>1.16047E+18</v>
      </c>
      <c r="C1137" t="s">
        <v>8</v>
      </c>
      <c r="D1137" t="s">
        <v>2181</v>
      </c>
      <c r="E1137" t="b">
        <v>0</v>
      </c>
      <c r="F1137" t="b">
        <v>0</v>
      </c>
      <c r="G1137" t="b">
        <v>1</v>
      </c>
      <c r="H1137" t="s">
        <v>12</v>
      </c>
      <c r="I1137" t="s">
        <v>6695</v>
      </c>
      <c r="J1137" t="s">
        <v>6696</v>
      </c>
      <c r="K1137">
        <v>1</v>
      </c>
      <c r="L1137">
        <v>0</v>
      </c>
      <c r="M1137">
        <v>1</v>
      </c>
      <c r="N1137">
        <v>1</v>
      </c>
      <c r="O1137" t="s">
        <v>49</v>
      </c>
      <c r="P1137">
        <f t="shared" si="85"/>
        <v>0</v>
      </c>
      <c r="Q1137">
        <f t="shared" si="86"/>
        <v>1</v>
      </c>
      <c r="R1137">
        <f t="shared" si="87"/>
        <v>1</v>
      </c>
      <c r="S1137">
        <f t="shared" si="88"/>
        <v>0</v>
      </c>
      <c r="T1137" t="str">
        <f t="shared" si="89"/>
        <v/>
      </c>
    </row>
    <row r="1138" spans="1:20">
      <c r="A1138">
        <v>440</v>
      </c>
      <c r="B1138">
        <v>1.16047E+18</v>
      </c>
      <c r="C1138" t="s">
        <v>8</v>
      </c>
      <c r="D1138" t="s">
        <v>2182</v>
      </c>
      <c r="E1138" t="b">
        <v>0</v>
      </c>
      <c r="F1138" t="b">
        <v>0</v>
      </c>
      <c r="G1138" t="b">
        <v>1</v>
      </c>
      <c r="H1138" t="s">
        <v>12</v>
      </c>
      <c r="I1138" t="s">
        <v>6697</v>
      </c>
      <c r="J1138" t="s">
        <v>6698</v>
      </c>
      <c r="K1138">
        <v>1</v>
      </c>
      <c r="L1138">
        <v>0</v>
      </c>
      <c r="M1138">
        <v>1</v>
      </c>
      <c r="N1138">
        <v>1</v>
      </c>
      <c r="O1138" t="s">
        <v>49</v>
      </c>
      <c r="P1138">
        <f t="shared" si="85"/>
        <v>0</v>
      </c>
      <c r="Q1138">
        <f t="shared" si="86"/>
        <v>1</v>
      </c>
      <c r="R1138">
        <f t="shared" si="87"/>
        <v>1</v>
      </c>
      <c r="S1138">
        <f t="shared" si="88"/>
        <v>0</v>
      </c>
      <c r="T1138" t="str">
        <f t="shared" si="89"/>
        <v/>
      </c>
    </row>
    <row r="1139" spans="1:20">
      <c r="A1139">
        <v>441</v>
      </c>
      <c r="B1139">
        <v>1.16047E+18</v>
      </c>
      <c r="C1139" t="s">
        <v>8</v>
      </c>
      <c r="D1139" t="s">
        <v>2186</v>
      </c>
      <c r="E1139" t="b">
        <v>0</v>
      </c>
      <c r="F1139" t="b">
        <v>0</v>
      </c>
      <c r="G1139" t="b">
        <v>1</v>
      </c>
      <c r="H1139" t="s">
        <v>12</v>
      </c>
      <c r="I1139" t="s">
        <v>6701</v>
      </c>
      <c r="J1139" t="s">
        <v>6702</v>
      </c>
      <c r="K1139">
        <v>1</v>
      </c>
      <c r="L1139">
        <v>0</v>
      </c>
      <c r="M1139">
        <v>1</v>
      </c>
      <c r="N1139">
        <v>1</v>
      </c>
      <c r="O1139" t="s">
        <v>49</v>
      </c>
      <c r="P1139">
        <f t="shared" si="85"/>
        <v>0</v>
      </c>
      <c r="Q1139">
        <f t="shared" si="86"/>
        <v>1</v>
      </c>
      <c r="R1139">
        <f t="shared" si="87"/>
        <v>1</v>
      </c>
      <c r="S1139">
        <f t="shared" si="88"/>
        <v>0</v>
      </c>
      <c r="T1139" t="str">
        <f t="shared" si="89"/>
        <v/>
      </c>
    </row>
    <row r="1140" spans="1:20">
      <c r="A1140">
        <v>441</v>
      </c>
      <c r="B1140">
        <v>1.16047E+18</v>
      </c>
      <c r="C1140" t="s">
        <v>8</v>
      </c>
      <c r="D1140" t="s">
        <v>2187</v>
      </c>
      <c r="E1140" t="b">
        <v>0</v>
      </c>
      <c r="F1140" t="b">
        <v>0</v>
      </c>
      <c r="G1140" t="b">
        <v>1</v>
      </c>
      <c r="H1140" t="s">
        <v>12</v>
      </c>
      <c r="I1140" t="s">
        <v>6703</v>
      </c>
      <c r="J1140" t="s">
        <v>6704</v>
      </c>
      <c r="K1140">
        <v>1</v>
      </c>
      <c r="L1140">
        <v>0</v>
      </c>
      <c r="M1140">
        <v>1</v>
      </c>
      <c r="N1140">
        <v>1</v>
      </c>
      <c r="O1140" t="s">
        <v>49</v>
      </c>
      <c r="P1140">
        <f t="shared" si="85"/>
        <v>0</v>
      </c>
      <c r="Q1140">
        <f t="shared" si="86"/>
        <v>1</v>
      </c>
      <c r="R1140">
        <f t="shared" si="87"/>
        <v>1</v>
      </c>
      <c r="S1140">
        <f t="shared" si="88"/>
        <v>0</v>
      </c>
      <c r="T1140" t="str">
        <f t="shared" si="89"/>
        <v/>
      </c>
    </row>
    <row r="1141" spans="1:20">
      <c r="A1141">
        <v>443</v>
      </c>
      <c r="B1141">
        <v>1.16046E+18</v>
      </c>
      <c r="C1141" t="s">
        <v>49</v>
      </c>
      <c r="D1141" t="s">
        <v>2195</v>
      </c>
      <c r="E1141" t="b">
        <v>0</v>
      </c>
      <c r="F1141" t="b">
        <v>0</v>
      </c>
      <c r="G1141" t="b">
        <v>1</v>
      </c>
      <c r="H1141" t="s">
        <v>12</v>
      </c>
      <c r="I1141" t="s">
        <v>6719</v>
      </c>
      <c r="J1141" t="s">
        <v>6720</v>
      </c>
      <c r="K1141">
        <v>1</v>
      </c>
      <c r="L1141">
        <v>1</v>
      </c>
      <c r="M1141">
        <v>2</v>
      </c>
      <c r="N1141">
        <v>0.5</v>
      </c>
      <c r="O1141" t="s">
        <v>49</v>
      </c>
      <c r="P1141">
        <f t="shared" si="85"/>
        <v>0</v>
      </c>
      <c r="Q1141">
        <f t="shared" si="86"/>
        <v>1</v>
      </c>
      <c r="R1141">
        <f t="shared" si="87"/>
        <v>1</v>
      </c>
      <c r="S1141">
        <f t="shared" si="88"/>
        <v>0</v>
      </c>
      <c r="T1141" t="str">
        <f t="shared" si="89"/>
        <v/>
      </c>
    </row>
    <row r="1142" spans="1:20">
      <c r="A1142">
        <v>444</v>
      </c>
      <c r="B1142">
        <v>1.16046E+18</v>
      </c>
      <c r="C1142" t="s">
        <v>8</v>
      </c>
      <c r="D1142" t="s">
        <v>2197</v>
      </c>
      <c r="E1142" t="b">
        <v>0</v>
      </c>
      <c r="F1142" t="b">
        <v>0</v>
      </c>
      <c r="G1142" t="b">
        <v>1</v>
      </c>
      <c r="H1142" t="s">
        <v>12</v>
      </c>
      <c r="I1142" t="s">
        <v>6723</v>
      </c>
      <c r="J1142" t="s">
        <v>6724</v>
      </c>
      <c r="K1142">
        <v>1</v>
      </c>
      <c r="L1142">
        <v>0</v>
      </c>
      <c r="M1142">
        <v>1</v>
      </c>
      <c r="N1142">
        <v>1</v>
      </c>
      <c r="O1142" t="s">
        <v>8</v>
      </c>
      <c r="P1142">
        <f t="shared" si="85"/>
        <v>0</v>
      </c>
      <c r="Q1142">
        <f t="shared" si="86"/>
        <v>1</v>
      </c>
      <c r="R1142">
        <f t="shared" si="87"/>
        <v>0</v>
      </c>
      <c r="S1142">
        <f t="shared" si="88"/>
        <v>0</v>
      </c>
      <c r="T1142" t="str">
        <f t="shared" si="89"/>
        <v/>
      </c>
    </row>
    <row r="1143" spans="1:20">
      <c r="A1143">
        <v>444</v>
      </c>
      <c r="B1143">
        <v>1.16046E+18</v>
      </c>
      <c r="C1143" t="s">
        <v>8</v>
      </c>
      <c r="D1143" t="s">
        <v>2198</v>
      </c>
      <c r="E1143" t="b">
        <v>0</v>
      </c>
      <c r="F1143" t="b">
        <v>0</v>
      </c>
      <c r="G1143" t="b">
        <v>1</v>
      </c>
      <c r="H1143" t="s">
        <v>12</v>
      </c>
      <c r="I1143" t="s">
        <v>6725</v>
      </c>
      <c r="J1143" t="s">
        <v>6726</v>
      </c>
      <c r="K1143">
        <v>1</v>
      </c>
      <c r="L1143">
        <v>0</v>
      </c>
      <c r="M1143">
        <v>1</v>
      </c>
      <c r="N1143">
        <v>1</v>
      </c>
      <c r="O1143" t="s">
        <v>49</v>
      </c>
      <c r="P1143">
        <f t="shared" si="85"/>
        <v>0</v>
      </c>
      <c r="Q1143">
        <f t="shared" si="86"/>
        <v>1</v>
      </c>
      <c r="R1143">
        <f t="shared" si="87"/>
        <v>1</v>
      </c>
      <c r="S1143">
        <f t="shared" si="88"/>
        <v>0</v>
      </c>
      <c r="T1143" t="str">
        <f t="shared" si="89"/>
        <v/>
      </c>
    </row>
    <row r="1144" spans="1:20">
      <c r="A1144">
        <v>444</v>
      </c>
      <c r="B1144">
        <v>1.16046E+18</v>
      </c>
      <c r="C1144" t="s">
        <v>8</v>
      </c>
      <c r="D1144" t="s">
        <v>2199</v>
      </c>
      <c r="E1144" t="b">
        <v>0</v>
      </c>
      <c r="F1144" t="b">
        <v>0</v>
      </c>
      <c r="G1144" t="b">
        <v>1</v>
      </c>
      <c r="H1144" t="s">
        <v>12</v>
      </c>
      <c r="I1144" t="s">
        <v>6727</v>
      </c>
      <c r="J1144" t="s">
        <v>6728</v>
      </c>
      <c r="K1144">
        <v>1</v>
      </c>
      <c r="L1144">
        <v>0</v>
      </c>
      <c r="M1144">
        <v>1</v>
      </c>
      <c r="N1144">
        <v>1</v>
      </c>
      <c r="O1144" t="s">
        <v>49</v>
      </c>
      <c r="P1144">
        <f t="shared" si="85"/>
        <v>0</v>
      </c>
      <c r="Q1144">
        <f t="shared" si="86"/>
        <v>1</v>
      </c>
      <c r="R1144">
        <f t="shared" si="87"/>
        <v>1</v>
      </c>
      <c r="S1144">
        <f t="shared" si="88"/>
        <v>0</v>
      </c>
      <c r="T1144" t="str">
        <f t="shared" si="89"/>
        <v/>
      </c>
    </row>
    <row r="1145" spans="1:20">
      <c r="A1145">
        <v>445</v>
      </c>
      <c r="B1145">
        <v>1.16046E+18</v>
      </c>
      <c r="C1145" t="s">
        <v>8</v>
      </c>
      <c r="D1145" t="s">
        <v>2200</v>
      </c>
      <c r="E1145" t="b">
        <v>0</v>
      </c>
      <c r="F1145" t="b">
        <v>0</v>
      </c>
      <c r="G1145" t="b">
        <v>1</v>
      </c>
      <c r="H1145" t="s">
        <v>12</v>
      </c>
      <c r="I1145" t="s">
        <v>6729</v>
      </c>
      <c r="J1145" t="s">
        <v>6730</v>
      </c>
      <c r="K1145">
        <v>1</v>
      </c>
      <c r="L1145">
        <v>0</v>
      </c>
      <c r="M1145">
        <v>1</v>
      </c>
      <c r="N1145">
        <v>1</v>
      </c>
      <c r="O1145" t="s">
        <v>49</v>
      </c>
      <c r="P1145">
        <f t="shared" si="85"/>
        <v>0</v>
      </c>
      <c r="Q1145">
        <f t="shared" si="86"/>
        <v>1</v>
      </c>
      <c r="R1145">
        <f t="shared" si="87"/>
        <v>1</v>
      </c>
      <c r="S1145">
        <f t="shared" si="88"/>
        <v>0</v>
      </c>
      <c r="T1145" t="str">
        <f t="shared" si="89"/>
        <v/>
      </c>
    </row>
    <row r="1146" spans="1:20">
      <c r="A1146">
        <v>445</v>
      </c>
      <c r="B1146">
        <v>1.16046E+18</v>
      </c>
      <c r="C1146" t="s">
        <v>8</v>
      </c>
      <c r="D1146" t="s">
        <v>2201</v>
      </c>
      <c r="E1146" t="b">
        <v>0</v>
      </c>
      <c r="F1146" t="b">
        <v>0</v>
      </c>
      <c r="G1146" t="b">
        <v>1</v>
      </c>
      <c r="H1146" t="s">
        <v>12</v>
      </c>
      <c r="I1146" t="s">
        <v>6731</v>
      </c>
      <c r="J1146" t="s">
        <v>6732</v>
      </c>
      <c r="K1146">
        <v>1</v>
      </c>
      <c r="L1146">
        <v>0</v>
      </c>
      <c r="M1146">
        <v>1</v>
      </c>
      <c r="N1146">
        <v>1</v>
      </c>
      <c r="O1146" t="s">
        <v>49</v>
      </c>
      <c r="P1146">
        <f t="shared" si="85"/>
        <v>0</v>
      </c>
      <c r="Q1146">
        <f t="shared" si="86"/>
        <v>1</v>
      </c>
      <c r="R1146">
        <f t="shared" si="87"/>
        <v>1</v>
      </c>
      <c r="S1146">
        <f t="shared" si="88"/>
        <v>0</v>
      </c>
      <c r="T1146" t="str">
        <f t="shared" si="89"/>
        <v/>
      </c>
    </row>
    <row r="1147" spans="1:20">
      <c r="A1147">
        <v>445</v>
      </c>
      <c r="B1147">
        <v>1.16046E+18</v>
      </c>
      <c r="C1147" t="s">
        <v>8</v>
      </c>
      <c r="D1147" t="s">
        <v>2202</v>
      </c>
      <c r="E1147" t="b">
        <v>0</v>
      </c>
      <c r="F1147" t="b">
        <v>0</v>
      </c>
      <c r="G1147" t="b">
        <v>1</v>
      </c>
      <c r="H1147" t="s">
        <v>12</v>
      </c>
      <c r="I1147" t="s">
        <v>6733</v>
      </c>
      <c r="J1147" t="s">
        <v>6734</v>
      </c>
      <c r="K1147">
        <v>1</v>
      </c>
      <c r="L1147">
        <v>0</v>
      </c>
      <c r="M1147">
        <v>1</v>
      </c>
      <c r="N1147">
        <v>1</v>
      </c>
      <c r="O1147" t="s">
        <v>49</v>
      </c>
      <c r="P1147">
        <f t="shared" si="85"/>
        <v>0</v>
      </c>
      <c r="Q1147">
        <f t="shared" si="86"/>
        <v>1</v>
      </c>
      <c r="R1147">
        <f t="shared" si="87"/>
        <v>1</v>
      </c>
      <c r="S1147">
        <f t="shared" si="88"/>
        <v>0</v>
      </c>
      <c r="T1147" t="str">
        <f t="shared" si="89"/>
        <v/>
      </c>
    </row>
    <row r="1148" spans="1:20">
      <c r="A1148">
        <v>445</v>
      </c>
      <c r="B1148">
        <v>1.16046E+18</v>
      </c>
      <c r="C1148" t="s">
        <v>8</v>
      </c>
      <c r="D1148" t="s">
        <v>2203</v>
      </c>
      <c r="E1148" t="b">
        <v>0</v>
      </c>
      <c r="F1148" t="b">
        <v>0</v>
      </c>
      <c r="G1148" t="b">
        <v>1</v>
      </c>
      <c r="H1148" t="s">
        <v>12</v>
      </c>
      <c r="I1148" t="s">
        <v>6735</v>
      </c>
      <c r="J1148" t="s">
        <v>6736</v>
      </c>
      <c r="K1148">
        <v>1</v>
      </c>
      <c r="L1148">
        <v>0</v>
      </c>
      <c r="M1148">
        <v>1</v>
      </c>
      <c r="N1148">
        <v>1</v>
      </c>
      <c r="O1148" t="s">
        <v>49</v>
      </c>
      <c r="P1148">
        <f t="shared" si="85"/>
        <v>0</v>
      </c>
      <c r="Q1148">
        <f t="shared" si="86"/>
        <v>1</v>
      </c>
      <c r="R1148">
        <f t="shared" si="87"/>
        <v>1</v>
      </c>
      <c r="S1148">
        <f t="shared" si="88"/>
        <v>0</v>
      </c>
      <c r="T1148" t="str">
        <f t="shared" si="89"/>
        <v/>
      </c>
    </row>
    <row r="1149" spans="1:20">
      <c r="A1149">
        <v>446</v>
      </c>
      <c r="B1149">
        <v>1.16046E+18</v>
      </c>
      <c r="C1149" t="s">
        <v>8</v>
      </c>
      <c r="D1149" t="s">
        <v>2204</v>
      </c>
      <c r="E1149" t="b">
        <v>0</v>
      </c>
      <c r="F1149" t="b">
        <v>0</v>
      </c>
      <c r="G1149" t="b">
        <v>1</v>
      </c>
      <c r="H1149" t="s">
        <v>12</v>
      </c>
      <c r="I1149" t="s">
        <v>6737</v>
      </c>
      <c r="J1149" t="s">
        <v>6738</v>
      </c>
      <c r="K1149">
        <v>1</v>
      </c>
      <c r="L1149">
        <v>0</v>
      </c>
      <c r="M1149">
        <v>1</v>
      </c>
      <c r="N1149">
        <v>1</v>
      </c>
      <c r="O1149" t="s">
        <v>49</v>
      </c>
      <c r="P1149">
        <f t="shared" si="85"/>
        <v>0</v>
      </c>
      <c r="Q1149">
        <f t="shared" si="86"/>
        <v>1</v>
      </c>
      <c r="R1149">
        <f t="shared" si="87"/>
        <v>1</v>
      </c>
      <c r="S1149">
        <f t="shared" si="88"/>
        <v>0</v>
      </c>
      <c r="T1149" t="str">
        <f t="shared" si="89"/>
        <v/>
      </c>
    </row>
    <row r="1150" spans="1:20">
      <c r="A1150">
        <v>446</v>
      </c>
      <c r="B1150">
        <v>1.16046E+18</v>
      </c>
      <c r="C1150" t="s">
        <v>8</v>
      </c>
      <c r="D1150" t="s">
        <v>2205</v>
      </c>
      <c r="E1150" t="b">
        <v>0</v>
      </c>
      <c r="F1150" t="b">
        <v>0</v>
      </c>
      <c r="G1150" t="b">
        <v>1</v>
      </c>
      <c r="H1150" t="s">
        <v>12</v>
      </c>
      <c r="I1150" t="s">
        <v>6739</v>
      </c>
      <c r="J1150" t="s">
        <v>6740</v>
      </c>
      <c r="K1150">
        <v>1</v>
      </c>
      <c r="L1150">
        <v>2</v>
      </c>
      <c r="M1150">
        <v>3</v>
      </c>
      <c r="N1150">
        <v>0.33333333333333331</v>
      </c>
      <c r="O1150" t="s">
        <v>49</v>
      </c>
      <c r="P1150">
        <f t="shared" si="85"/>
        <v>0</v>
      </c>
      <c r="Q1150">
        <f t="shared" si="86"/>
        <v>1</v>
      </c>
      <c r="R1150">
        <f t="shared" si="87"/>
        <v>1</v>
      </c>
      <c r="S1150">
        <f t="shared" si="88"/>
        <v>0</v>
      </c>
      <c r="T1150" t="str">
        <f t="shared" si="89"/>
        <v/>
      </c>
    </row>
    <row r="1151" spans="1:20">
      <c r="A1151">
        <v>446</v>
      </c>
      <c r="B1151">
        <v>1.16046E+18</v>
      </c>
      <c r="C1151" t="s">
        <v>8</v>
      </c>
      <c r="D1151" t="s">
        <v>2206</v>
      </c>
      <c r="E1151" t="b">
        <v>0</v>
      </c>
      <c r="F1151" t="b">
        <v>0</v>
      </c>
      <c r="G1151" t="b">
        <v>1</v>
      </c>
      <c r="H1151" t="s">
        <v>12</v>
      </c>
      <c r="I1151" t="s">
        <v>6741</v>
      </c>
      <c r="J1151" t="s">
        <v>6742</v>
      </c>
      <c r="K1151">
        <v>1</v>
      </c>
      <c r="L1151">
        <v>0</v>
      </c>
      <c r="M1151">
        <v>1</v>
      </c>
      <c r="N1151">
        <v>1</v>
      </c>
      <c r="O1151" t="s">
        <v>49</v>
      </c>
      <c r="P1151">
        <f t="shared" si="85"/>
        <v>0</v>
      </c>
      <c r="Q1151">
        <f t="shared" si="86"/>
        <v>1</v>
      </c>
      <c r="R1151">
        <f t="shared" si="87"/>
        <v>1</v>
      </c>
      <c r="S1151">
        <f t="shared" si="88"/>
        <v>0</v>
      </c>
      <c r="T1151" t="str">
        <f t="shared" si="89"/>
        <v/>
      </c>
    </row>
    <row r="1152" spans="1:20">
      <c r="A1152">
        <v>446</v>
      </c>
      <c r="B1152">
        <v>1.16046E+18</v>
      </c>
      <c r="C1152" t="s">
        <v>8</v>
      </c>
      <c r="D1152" t="s">
        <v>2207</v>
      </c>
      <c r="E1152" t="b">
        <v>0</v>
      </c>
      <c r="F1152" t="b">
        <v>0</v>
      </c>
      <c r="G1152" t="b">
        <v>1</v>
      </c>
      <c r="H1152" t="s">
        <v>12</v>
      </c>
      <c r="I1152" t="s">
        <v>6743</v>
      </c>
      <c r="J1152" t="s">
        <v>6744</v>
      </c>
      <c r="K1152">
        <v>1</v>
      </c>
      <c r="L1152">
        <v>0</v>
      </c>
      <c r="M1152">
        <v>1</v>
      </c>
      <c r="N1152">
        <v>1</v>
      </c>
      <c r="O1152" t="s">
        <v>49</v>
      </c>
      <c r="P1152">
        <f t="shared" si="85"/>
        <v>0</v>
      </c>
      <c r="Q1152">
        <f t="shared" si="86"/>
        <v>1</v>
      </c>
      <c r="R1152">
        <f t="shared" si="87"/>
        <v>1</v>
      </c>
      <c r="S1152">
        <f t="shared" si="88"/>
        <v>0</v>
      </c>
      <c r="T1152" t="str">
        <f t="shared" si="89"/>
        <v/>
      </c>
    </row>
    <row r="1153" spans="1:20">
      <c r="A1153">
        <v>448</v>
      </c>
      <c r="B1153">
        <v>1.16046E+18</v>
      </c>
      <c r="C1153" t="s">
        <v>8</v>
      </c>
      <c r="D1153">
        <v>5</v>
      </c>
      <c r="E1153" t="b">
        <v>0</v>
      </c>
      <c r="F1153" t="b">
        <v>0</v>
      </c>
      <c r="G1153" t="b">
        <v>1</v>
      </c>
      <c r="H1153" t="s">
        <v>12</v>
      </c>
      <c r="I1153" t="s">
        <v>6749</v>
      </c>
      <c r="J1153" t="s">
        <v>6750</v>
      </c>
      <c r="K1153">
        <v>1</v>
      </c>
      <c r="L1153">
        <v>0</v>
      </c>
      <c r="M1153">
        <v>1</v>
      </c>
      <c r="N1153">
        <v>1</v>
      </c>
      <c r="O1153" t="s">
        <v>49</v>
      </c>
      <c r="P1153">
        <f t="shared" si="85"/>
        <v>0</v>
      </c>
      <c r="Q1153">
        <f t="shared" si="86"/>
        <v>1</v>
      </c>
      <c r="R1153">
        <f t="shared" si="87"/>
        <v>1</v>
      </c>
      <c r="S1153">
        <f t="shared" si="88"/>
        <v>0</v>
      </c>
      <c r="T1153" t="str">
        <f t="shared" si="89"/>
        <v/>
      </c>
    </row>
    <row r="1154" spans="1:20">
      <c r="A1154">
        <v>448</v>
      </c>
      <c r="B1154">
        <v>1.16046E+18</v>
      </c>
      <c r="C1154" t="s">
        <v>8</v>
      </c>
      <c r="D1154" t="s">
        <v>2211</v>
      </c>
      <c r="E1154" t="b">
        <v>0</v>
      </c>
      <c r="F1154" t="b">
        <v>0</v>
      </c>
      <c r="G1154" t="b">
        <v>1</v>
      </c>
      <c r="H1154" t="s">
        <v>12</v>
      </c>
      <c r="I1154" t="s">
        <v>6751</v>
      </c>
      <c r="J1154" t="s">
        <v>6752</v>
      </c>
      <c r="K1154">
        <v>1</v>
      </c>
      <c r="L1154">
        <v>0</v>
      </c>
      <c r="M1154">
        <v>1</v>
      </c>
      <c r="N1154">
        <v>1</v>
      </c>
      <c r="O1154" t="s">
        <v>8</v>
      </c>
      <c r="P1154">
        <f t="shared" si="85"/>
        <v>0</v>
      </c>
      <c r="Q1154">
        <f t="shared" si="86"/>
        <v>1</v>
      </c>
      <c r="R1154">
        <f t="shared" si="87"/>
        <v>0</v>
      </c>
      <c r="S1154">
        <f t="shared" si="88"/>
        <v>0</v>
      </c>
      <c r="T1154" t="str">
        <f t="shared" si="89"/>
        <v/>
      </c>
    </row>
    <row r="1155" spans="1:20">
      <c r="A1155">
        <v>2</v>
      </c>
      <c r="B1155">
        <v>1.15E+18</v>
      </c>
      <c r="C1155" t="s">
        <v>49</v>
      </c>
      <c r="D1155" t="s">
        <v>53</v>
      </c>
      <c r="E1155" t="b">
        <v>0</v>
      </c>
      <c r="F1155" t="b">
        <v>0</v>
      </c>
      <c r="G1155" t="b">
        <v>1</v>
      </c>
      <c r="H1155" t="s">
        <v>12</v>
      </c>
      <c r="I1155" t="s">
        <v>2659</v>
      </c>
      <c r="J1155" t="s">
        <v>2660</v>
      </c>
      <c r="K1155">
        <v>0</v>
      </c>
      <c r="L1155">
        <v>3</v>
      </c>
      <c r="M1155">
        <v>3</v>
      </c>
      <c r="N1155">
        <v>0</v>
      </c>
      <c r="O1155" t="s">
        <v>8</v>
      </c>
      <c r="P1155">
        <f t="shared" ref="P1155:P1218" si="90">IF(K1155&gt;=P$1,1,0)</f>
        <v>0</v>
      </c>
      <c r="Q1155">
        <f t="shared" ref="Q1155:Q1218" si="91">IF(N1155&gt;=Q$1,1,0)</f>
        <v>0</v>
      </c>
      <c r="R1155">
        <f t="shared" ref="R1155:R1218" si="92">IF(O1155=R$1,V$1,1)</f>
        <v>0</v>
      </c>
      <c r="S1155">
        <f t="shared" ref="S1155:S1218" si="93">Q1155*P1155*R1155</f>
        <v>0</v>
      </c>
      <c r="T1155" t="str">
        <f t="shared" ref="T1155:T1218" si="94">IF(S1155=1,D1155,"")</f>
        <v/>
      </c>
    </row>
    <row r="1156" spans="1:20">
      <c r="A1156">
        <v>2</v>
      </c>
      <c r="B1156">
        <v>1.15E+18</v>
      </c>
      <c r="C1156" t="s">
        <v>49</v>
      </c>
      <c r="D1156" t="s">
        <v>54</v>
      </c>
      <c r="E1156" t="b">
        <v>0</v>
      </c>
      <c r="F1156" t="b">
        <v>0</v>
      </c>
      <c r="G1156" t="b">
        <v>1</v>
      </c>
      <c r="H1156" t="s">
        <v>12</v>
      </c>
      <c r="I1156" t="s">
        <v>2661</v>
      </c>
      <c r="J1156" t="s">
        <v>2662</v>
      </c>
      <c r="K1156">
        <v>0</v>
      </c>
      <c r="L1156">
        <v>1</v>
      </c>
      <c r="M1156">
        <v>1</v>
      </c>
      <c r="N1156">
        <v>0</v>
      </c>
      <c r="O1156" t="s">
        <v>49</v>
      </c>
      <c r="P1156">
        <f t="shared" si="90"/>
        <v>0</v>
      </c>
      <c r="Q1156">
        <f t="shared" si="91"/>
        <v>0</v>
      </c>
      <c r="R1156">
        <f t="shared" si="92"/>
        <v>1</v>
      </c>
      <c r="S1156">
        <f t="shared" si="93"/>
        <v>0</v>
      </c>
      <c r="T1156" t="str">
        <f t="shared" si="94"/>
        <v/>
      </c>
    </row>
    <row r="1157" spans="1:20">
      <c r="A1157">
        <v>2</v>
      </c>
      <c r="B1157">
        <v>1.15E+18</v>
      </c>
      <c r="C1157" t="s">
        <v>49</v>
      </c>
      <c r="D1157" t="s">
        <v>58</v>
      </c>
      <c r="E1157" t="b">
        <v>0</v>
      </c>
      <c r="F1157" t="b">
        <v>0</v>
      </c>
      <c r="G1157" t="b">
        <v>1</v>
      </c>
      <c r="H1157" t="s">
        <v>12</v>
      </c>
      <c r="I1157" t="s">
        <v>2669</v>
      </c>
      <c r="J1157" t="s">
        <v>2670</v>
      </c>
      <c r="K1157">
        <v>0</v>
      </c>
      <c r="L1157">
        <v>1</v>
      </c>
      <c r="M1157">
        <v>1</v>
      </c>
      <c r="N1157">
        <v>0</v>
      </c>
      <c r="O1157" t="s">
        <v>49</v>
      </c>
      <c r="P1157">
        <f t="shared" si="90"/>
        <v>0</v>
      </c>
      <c r="Q1157">
        <f t="shared" si="91"/>
        <v>0</v>
      </c>
      <c r="R1157">
        <f t="shared" si="92"/>
        <v>1</v>
      </c>
      <c r="S1157">
        <f t="shared" si="93"/>
        <v>0</v>
      </c>
      <c r="T1157" t="str">
        <f t="shared" si="94"/>
        <v/>
      </c>
    </row>
    <row r="1158" spans="1:20">
      <c r="A1158">
        <v>2</v>
      </c>
      <c r="B1158">
        <v>1.15E+18</v>
      </c>
      <c r="C1158" t="s">
        <v>49</v>
      </c>
      <c r="D1158" t="s">
        <v>62</v>
      </c>
      <c r="E1158" t="b">
        <v>0</v>
      </c>
      <c r="F1158" t="b">
        <v>0</v>
      </c>
      <c r="G1158" t="b">
        <v>1</v>
      </c>
      <c r="H1158" t="s">
        <v>12</v>
      </c>
      <c r="I1158" t="s">
        <v>2677</v>
      </c>
      <c r="J1158" t="s">
        <v>2678</v>
      </c>
      <c r="K1158">
        <v>0</v>
      </c>
      <c r="L1158">
        <v>1</v>
      </c>
      <c r="M1158">
        <v>1</v>
      </c>
      <c r="N1158">
        <v>0</v>
      </c>
      <c r="O1158" t="s">
        <v>8</v>
      </c>
      <c r="P1158">
        <f t="shared" si="90"/>
        <v>0</v>
      </c>
      <c r="Q1158">
        <f t="shared" si="91"/>
        <v>0</v>
      </c>
      <c r="R1158">
        <f t="shared" si="92"/>
        <v>0</v>
      </c>
      <c r="S1158">
        <f t="shared" si="93"/>
        <v>0</v>
      </c>
      <c r="T1158" t="str">
        <f t="shared" si="94"/>
        <v/>
      </c>
    </row>
    <row r="1159" spans="1:20">
      <c r="A1159">
        <v>2</v>
      </c>
      <c r="B1159">
        <v>1.15E+18</v>
      </c>
      <c r="C1159" t="s">
        <v>49</v>
      </c>
      <c r="D1159" t="s">
        <v>68</v>
      </c>
      <c r="E1159" t="b">
        <v>0</v>
      </c>
      <c r="F1159" t="b">
        <v>0</v>
      </c>
      <c r="G1159" t="b">
        <v>1</v>
      </c>
      <c r="H1159" t="s">
        <v>12</v>
      </c>
      <c r="I1159" t="s">
        <v>2689</v>
      </c>
      <c r="J1159" t="s">
        <v>2690</v>
      </c>
      <c r="K1159">
        <v>0</v>
      </c>
      <c r="L1159">
        <v>4</v>
      </c>
      <c r="M1159">
        <v>4</v>
      </c>
      <c r="N1159">
        <v>0</v>
      </c>
      <c r="O1159" t="s">
        <v>49</v>
      </c>
      <c r="P1159">
        <f t="shared" si="90"/>
        <v>0</v>
      </c>
      <c r="Q1159">
        <f t="shared" si="91"/>
        <v>0</v>
      </c>
      <c r="R1159">
        <f t="shared" si="92"/>
        <v>1</v>
      </c>
      <c r="S1159">
        <f t="shared" si="93"/>
        <v>0</v>
      </c>
      <c r="T1159" t="str">
        <f t="shared" si="94"/>
        <v/>
      </c>
    </row>
    <row r="1160" spans="1:20">
      <c r="A1160">
        <v>2</v>
      </c>
      <c r="B1160">
        <v>1.15E+18</v>
      </c>
      <c r="C1160" t="s">
        <v>49</v>
      </c>
      <c r="D1160" t="s">
        <v>72</v>
      </c>
      <c r="E1160" t="b">
        <v>0</v>
      </c>
      <c r="F1160" t="b">
        <v>0</v>
      </c>
      <c r="G1160" t="b">
        <v>1</v>
      </c>
      <c r="H1160" t="s">
        <v>12</v>
      </c>
      <c r="I1160" t="s">
        <v>2697</v>
      </c>
      <c r="J1160" t="s">
        <v>2698</v>
      </c>
      <c r="K1160">
        <v>0</v>
      </c>
      <c r="L1160">
        <v>1</v>
      </c>
      <c r="M1160">
        <v>1</v>
      </c>
      <c r="N1160">
        <v>0</v>
      </c>
      <c r="O1160" t="s">
        <v>49</v>
      </c>
      <c r="P1160">
        <f t="shared" si="90"/>
        <v>0</v>
      </c>
      <c r="Q1160">
        <f t="shared" si="91"/>
        <v>0</v>
      </c>
      <c r="R1160">
        <f t="shared" si="92"/>
        <v>1</v>
      </c>
      <c r="S1160">
        <f t="shared" si="93"/>
        <v>0</v>
      </c>
      <c r="T1160" t="str">
        <f t="shared" si="94"/>
        <v/>
      </c>
    </row>
    <row r="1161" spans="1:20">
      <c r="A1161">
        <v>2</v>
      </c>
      <c r="B1161">
        <v>1.15E+18</v>
      </c>
      <c r="C1161" t="s">
        <v>49</v>
      </c>
      <c r="D1161" t="s">
        <v>73</v>
      </c>
      <c r="E1161" t="b">
        <v>0</v>
      </c>
      <c r="F1161" t="b">
        <v>0</v>
      </c>
      <c r="G1161" t="b">
        <v>1</v>
      </c>
      <c r="H1161" t="s">
        <v>12</v>
      </c>
      <c r="I1161" t="s">
        <v>2699</v>
      </c>
      <c r="J1161" t="s">
        <v>2700</v>
      </c>
      <c r="K1161">
        <v>0</v>
      </c>
      <c r="L1161">
        <v>1</v>
      </c>
      <c r="M1161">
        <v>1</v>
      </c>
      <c r="N1161">
        <v>0</v>
      </c>
      <c r="O1161" t="s">
        <v>49</v>
      </c>
      <c r="P1161">
        <f t="shared" si="90"/>
        <v>0</v>
      </c>
      <c r="Q1161">
        <f t="shared" si="91"/>
        <v>0</v>
      </c>
      <c r="R1161">
        <f t="shared" si="92"/>
        <v>1</v>
      </c>
      <c r="S1161">
        <f t="shared" si="93"/>
        <v>0</v>
      </c>
      <c r="T1161" t="str">
        <f t="shared" si="94"/>
        <v/>
      </c>
    </row>
    <row r="1162" spans="1:20">
      <c r="A1162">
        <v>2</v>
      </c>
      <c r="B1162">
        <v>1.15E+18</v>
      </c>
      <c r="C1162" t="s">
        <v>49</v>
      </c>
      <c r="D1162" t="s">
        <v>75</v>
      </c>
      <c r="E1162" t="b">
        <v>0</v>
      </c>
      <c r="F1162" t="b">
        <v>0</v>
      </c>
      <c r="G1162" t="b">
        <v>1</v>
      </c>
      <c r="H1162" t="s">
        <v>12</v>
      </c>
      <c r="I1162" t="s">
        <v>2703</v>
      </c>
      <c r="J1162" t="s">
        <v>2704</v>
      </c>
      <c r="K1162">
        <v>0</v>
      </c>
      <c r="L1162">
        <v>3</v>
      </c>
      <c r="M1162">
        <v>3</v>
      </c>
      <c r="N1162">
        <v>0</v>
      </c>
      <c r="O1162" t="s">
        <v>49</v>
      </c>
      <c r="P1162">
        <f t="shared" si="90"/>
        <v>0</v>
      </c>
      <c r="Q1162">
        <f t="shared" si="91"/>
        <v>0</v>
      </c>
      <c r="R1162">
        <f t="shared" si="92"/>
        <v>1</v>
      </c>
      <c r="S1162">
        <f t="shared" si="93"/>
        <v>0</v>
      </c>
      <c r="T1162" t="str">
        <f t="shared" si="94"/>
        <v/>
      </c>
    </row>
    <row r="1163" spans="1:20">
      <c r="A1163">
        <v>2</v>
      </c>
      <c r="B1163">
        <v>1.15E+18</v>
      </c>
      <c r="C1163" t="s">
        <v>49</v>
      </c>
      <c r="D1163" t="s">
        <v>78</v>
      </c>
      <c r="E1163" t="b">
        <v>0</v>
      </c>
      <c r="F1163" t="b">
        <v>0</v>
      </c>
      <c r="G1163" t="b">
        <v>1</v>
      </c>
      <c r="H1163" t="s">
        <v>12</v>
      </c>
      <c r="I1163" t="s">
        <v>2709</v>
      </c>
      <c r="J1163" t="s">
        <v>2710</v>
      </c>
      <c r="K1163">
        <v>0</v>
      </c>
      <c r="L1163">
        <v>1</v>
      </c>
      <c r="M1163">
        <v>1</v>
      </c>
      <c r="N1163">
        <v>0</v>
      </c>
      <c r="O1163" t="s">
        <v>49</v>
      </c>
      <c r="P1163">
        <f t="shared" si="90"/>
        <v>0</v>
      </c>
      <c r="Q1163">
        <f t="shared" si="91"/>
        <v>0</v>
      </c>
      <c r="R1163">
        <f t="shared" si="92"/>
        <v>1</v>
      </c>
      <c r="S1163">
        <f t="shared" si="93"/>
        <v>0</v>
      </c>
      <c r="T1163" t="str">
        <f t="shared" si="94"/>
        <v/>
      </c>
    </row>
    <row r="1164" spans="1:20">
      <c r="A1164">
        <v>2</v>
      </c>
      <c r="B1164">
        <v>1.15E+18</v>
      </c>
      <c r="C1164" t="s">
        <v>49</v>
      </c>
      <c r="D1164" t="s">
        <v>79</v>
      </c>
      <c r="E1164" t="b">
        <v>0</v>
      </c>
      <c r="F1164" t="b">
        <v>0</v>
      </c>
      <c r="G1164" t="b">
        <v>1</v>
      </c>
      <c r="H1164" t="s">
        <v>12</v>
      </c>
      <c r="I1164" t="s">
        <v>2711</v>
      </c>
      <c r="J1164" t="s">
        <v>2712</v>
      </c>
      <c r="K1164">
        <v>0</v>
      </c>
      <c r="L1164">
        <v>1</v>
      </c>
      <c r="M1164">
        <v>1</v>
      </c>
      <c r="N1164">
        <v>0</v>
      </c>
      <c r="O1164" t="s">
        <v>49</v>
      </c>
      <c r="P1164">
        <f t="shared" si="90"/>
        <v>0</v>
      </c>
      <c r="Q1164">
        <f t="shared" si="91"/>
        <v>0</v>
      </c>
      <c r="R1164">
        <f t="shared" si="92"/>
        <v>1</v>
      </c>
      <c r="S1164">
        <f t="shared" si="93"/>
        <v>0</v>
      </c>
      <c r="T1164" t="str">
        <f t="shared" si="94"/>
        <v/>
      </c>
    </row>
    <row r="1165" spans="1:20">
      <c r="A1165">
        <v>3</v>
      </c>
      <c r="B1165">
        <v>1.15E+18</v>
      </c>
      <c r="C1165" t="s">
        <v>49</v>
      </c>
      <c r="D1165" t="s">
        <v>90</v>
      </c>
      <c r="E1165" t="b">
        <v>0</v>
      </c>
      <c r="F1165" t="b">
        <v>0</v>
      </c>
      <c r="G1165" t="b">
        <v>1</v>
      </c>
      <c r="H1165" t="s">
        <v>12</v>
      </c>
      <c r="I1165" t="s">
        <v>2729</v>
      </c>
      <c r="J1165" t="s">
        <v>2730</v>
      </c>
      <c r="K1165">
        <v>0</v>
      </c>
      <c r="L1165">
        <v>1</v>
      </c>
      <c r="M1165">
        <v>1</v>
      </c>
      <c r="N1165">
        <v>0</v>
      </c>
      <c r="O1165" t="s">
        <v>49</v>
      </c>
      <c r="P1165">
        <f t="shared" si="90"/>
        <v>0</v>
      </c>
      <c r="Q1165">
        <f t="shared" si="91"/>
        <v>0</v>
      </c>
      <c r="R1165">
        <f t="shared" si="92"/>
        <v>1</v>
      </c>
      <c r="S1165">
        <f t="shared" si="93"/>
        <v>0</v>
      </c>
      <c r="T1165" t="str">
        <f t="shared" si="94"/>
        <v/>
      </c>
    </row>
    <row r="1166" spans="1:20">
      <c r="A1166">
        <v>3</v>
      </c>
      <c r="B1166">
        <v>1.15E+18</v>
      </c>
      <c r="C1166" t="s">
        <v>49</v>
      </c>
      <c r="D1166" t="s">
        <v>94</v>
      </c>
      <c r="E1166" t="b">
        <v>0</v>
      </c>
      <c r="F1166" t="b">
        <v>0</v>
      </c>
      <c r="G1166" t="b">
        <v>1</v>
      </c>
      <c r="H1166" t="s">
        <v>12</v>
      </c>
      <c r="I1166" t="s">
        <v>2737</v>
      </c>
      <c r="J1166" t="s">
        <v>2738</v>
      </c>
      <c r="K1166">
        <v>0</v>
      </c>
      <c r="L1166">
        <v>4</v>
      </c>
      <c r="M1166">
        <v>4</v>
      </c>
      <c r="N1166">
        <v>0</v>
      </c>
      <c r="O1166" t="s">
        <v>49</v>
      </c>
      <c r="P1166">
        <f t="shared" si="90"/>
        <v>0</v>
      </c>
      <c r="Q1166">
        <f t="shared" si="91"/>
        <v>0</v>
      </c>
      <c r="R1166">
        <f t="shared" si="92"/>
        <v>1</v>
      </c>
      <c r="S1166">
        <f t="shared" si="93"/>
        <v>0</v>
      </c>
      <c r="T1166" t="str">
        <f t="shared" si="94"/>
        <v/>
      </c>
    </row>
    <row r="1167" spans="1:20">
      <c r="A1167">
        <v>3</v>
      </c>
      <c r="B1167">
        <v>1.15E+18</v>
      </c>
      <c r="C1167" t="s">
        <v>49</v>
      </c>
      <c r="D1167" t="s">
        <v>99</v>
      </c>
      <c r="E1167" t="b">
        <v>0</v>
      </c>
      <c r="F1167" t="b">
        <v>0</v>
      </c>
      <c r="G1167" t="b">
        <v>1</v>
      </c>
      <c r="H1167" t="s">
        <v>12</v>
      </c>
      <c r="I1167" t="s">
        <v>2747</v>
      </c>
      <c r="J1167" t="s">
        <v>2748</v>
      </c>
      <c r="K1167">
        <v>0</v>
      </c>
      <c r="L1167">
        <v>3</v>
      </c>
      <c r="M1167">
        <v>3</v>
      </c>
      <c r="N1167">
        <v>0</v>
      </c>
      <c r="O1167" t="s">
        <v>49</v>
      </c>
      <c r="P1167">
        <f t="shared" si="90"/>
        <v>0</v>
      </c>
      <c r="Q1167">
        <f t="shared" si="91"/>
        <v>0</v>
      </c>
      <c r="R1167">
        <f t="shared" si="92"/>
        <v>1</v>
      </c>
      <c r="S1167">
        <f t="shared" si="93"/>
        <v>0</v>
      </c>
      <c r="T1167" t="str">
        <f t="shared" si="94"/>
        <v/>
      </c>
    </row>
    <row r="1168" spans="1:20">
      <c r="A1168">
        <v>5</v>
      </c>
      <c r="B1168">
        <v>1.15E+18</v>
      </c>
      <c r="C1168" t="s">
        <v>49</v>
      </c>
      <c r="D1168" t="s">
        <v>126</v>
      </c>
      <c r="E1168" t="b">
        <v>0</v>
      </c>
      <c r="F1168" t="b">
        <v>0</v>
      </c>
      <c r="G1168" t="b">
        <v>1</v>
      </c>
      <c r="H1168" t="s">
        <v>12</v>
      </c>
      <c r="I1168" t="s">
        <v>2799</v>
      </c>
      <c r="J1168" t="s">
        <v>2800</v>
      </c>
      <c r="K1168">
        <v>0</v>
      </c>
      <c r="L1168">
        <v>1</v>
      </c>
      <c r="M1168">
        <v>1</v>
      </c>
      <c r="N1168">
        <v>0</v>
      </c>
      <c r="O1168" t="s">
        <v>49</v>
      </c>
      <c r="P1168">
        <f t="shared" si="90"/>
        <v>0</v>
      </c>
      <c r="Q1168">
        <f t="shared" si="91"/>
        <v>0</v>
      </c>
      <c r="R1168">
        <f t="shared" si="92"/>
        <v>1</v>
      </c>
      <c r="S1168">
        <f t="shared" si="93"/>
        <v>0</v>
      </c>
      <c r="T1168" t="str">
        <f t="shared" si="94"/>
        <v/>
      </c>
    </row>
    <row r="1169" spans="1:20">
      <c r="A1169">
        <v>5</v>
      </c>
      <c r="B1169">
        <v>1.15E+18</v>
      </c>
      <c r="C1169" t="s">
        <v>49</v>
      </c>
      <c r="D1169" t="s">
        <v>134</v>
      </c>
      <c r="E1169" t="b">
        <v>0</v>
      </c>
      <c r="F1169" t="b">
        <v>0</v>
      </c>
      <c r="G1169" t="b">
        <v>1</v>
      </c>
      <c r="H1169" t="s">
        <v>12</v>
      </c>
      <c r="I1169" t="s">
        <v>2815</v>
      </c>
      <c r="J1169" t="s">
        <v>2816</v>
      </c>
      <c r="K1169">
        <v>0</v>
      </c>
      <c r="L1169">
        <v>1</v>
      </c>
      <c r="M1169">
        <v>1</v>
      </c>
      <c r="N1169">
        <v>0</v>
      </c>
      <c r="O1169" t="s">
        <v>49</v>
      </c>
      <c r="P1169">
        <f t="shared" si="90"/>
        <v>0</v>
      </c>
      <c r="Q1169">
        <f t="shared" si="91"/>
        <v>0</v>
      </c>
      <c r="R1169">
        <f t="shared" si="92"/>
        <v>1</v>
      </c>
      <c r="S1169">
        <f t="shared" si="93"/>
        <v>0</v>
      </c>
      <c r="T1169" t="str">
        <f t="shared" si="94"/>
        <v/>
      </c>
    </row>
    <row r="1170" spans="1:20">
      <c r="A1170">
        <v>5</v>
      </c>
      <c r="B1170">
        <v>1.15E+18</v>
      </c>
      <c r="C1170" t="s">
        <v>49</v>
      </c>
      <c r="D1170" t="s">
        <v>142</v>
      </c>
      <c r="E1170" t="b">
        <v>0</v>
      </c>
      <c r="F1170" t="b">
        <v>0</v>
      </c>
      <c r="G1170" t="b">
        <v>1</v>
      </c>
      <c r="H1170" t="s">
        <v>12</v>
      </c>
      <c r="I1170" t="s">
        <v>2831</v>
      </c>
      <c r="J1170" t="s">
        <v>2832</v>
      </c>
      <c r="K1170">
        <v>0</v>
      </c>
      <c r="L1170">
        <v>1</v>
      </c>
      <c r="M1170">
        <v>1</v>
      </c>
      <c r="N1170">
        <v>0</v>
      </c>
      <c r="O1170" t="s">
        <v>49</v>
      </c>
      <c r="P1170">
        <f t="shared" si="90"/>
        <v>0</v>
      </c>
      <c r="Q1170">
        <f t="shared" si="91"/>
        <v>0</v>
      </c>
      <c r="R1170">
        <f t="shared" si="92"/>
        <v>1</v>
      </c>
      <c r="S1170">
        <f t="shared" si="93"/>
        <v>0</v>
      </c>
      <c r="T1170" t="str">
        <f t="shared" si="94"/>
        <v/>
      </c>
    </row>
    <row r="1171" spans="1:20">
      <c r="A1171">
        <v>5</v>
      </c>
      <c r="B1171">
        <v>1.15E+18</v>
      </c>
      <c r="C1171" t="s">
        <v>49</v>
      </c>
      <c r="D1171" t="s">
        <v>143</v>
      </c>
      <c r="E1171" t="b">
        <v>0</v>
      </c>
      <c r="F1171" t="b">
        <v>0</v>
      </c>
      <c r="G1171" t="b">
        <v>1</v>
      </c>
      <c r="H1171" t="s">
        <v>12</v>
      </c>
      <c r="I1171" t="s">
        <v>2833</v>
      </c>
      <c r="J1171" t="s">
        <v>2834</v>
      </c>
      <c r="K1171">
        <v>0</v>
      </c>
      <c r="L1171">
        <v>1</v>
      </c>
      <c r="M1171">
        <v>1</v>
      </c>
      <c r="N1171">
        <v>0</v>
      </c>
      <c r="O1171" t="s">
        <v>49</v>
      </c>
      <c r="P1171">
        <f t="shared" si="90"/>
        <v>0</v>
      </c>
      <c r="Q1171">
        <f t="shared" si="91"/>
        <v>0</v>
      </c>
      <c r="R1171">
        <f t="shared" si="92"/>
        <v>1</v>
      </c>
      <c r="S1171">
        <f t="shared" si="93"/>
        <v>0</v>
      </c>
      <c r="T1171" t="str">
        <f t="shared" si="94"/>
        <v/>
      </c>
    </row>
    <row r="1172" spans="1:20">
      <c r="A1172">
        <v>5</v>
      </c>
      <c r="B1172">
        <v>1.15E+18</v>
      </c>
      <c r="C1172" t="s">
        <v>49</v>
      </c>
      <c r="D1172" t="s">
        <v>144</v>
      </c>
      <c r="E1172" t="b">
        <v>0</v>
      </c>
      <c r="F1172" t="b">
        <v>0</v>
      </c>
      <c r="G1172" t="b">
        <v>1</v>
      </c>
      <c r="H1172" t="s">
        <v>12</v>
      </c>
      <c r="I1172" t="s">
        <v>2835</v>
      </c>
      <c r="J1172" t="s">
        <v>2836</v>
      </c>
      <c r="K1172">
        <v>0</v>
      </c>
      <c r="L1172">
        <v>1</v>
      </c>
      <c r="M1172">
        <v>1</v>
      </c>
      <c r="N1172">
        <v>0</v>
      </c>
      <c r="O1172" t="s">
        <v>49</v>
      </c>
      <c r="P1172">
        <f t="shared" si="90"/>
        <v>0</v>
      </c>
      <c r="Q1172">
        <f t="shared" si="91"/>
        <v>0</v>
      </c>
      <c r="R1172">
        <f t="shared" si="92"/>
        <v>1</v>
      </c>
      <c r="S1172">
        <f t="shared" si="93"/>
        <v>0</v>
      </c>
      <c r="T1172" t="str">
        <f t="shared" si="94"/>
        <v/>
      </c>
    </row>
    <row r="1173" spans="1:20">
      <c r="A1173">
        <v>5</v>
      </c>
      <c r="B1173">
        <v>1.15E+18</v>
      </c>
      <c r="C1173" t="s">
        <v>49</v>
      </c>
      <c r="D1173" t="s">
        <v>145</v>
      </c>
      <c r="E1173" t="b">
        <v>0</v>
      </c>
      <c r="F1173" t="b">
        <v>0</v>
      </c>
      <c r="G1173" t="b">
        <v>1</v>
      </c>
      <c r="H1173" t="s">
        <v>12</v>
      </c>
      <c r="I1173" t="s">
        <v>2837</v>
      </c>
      <c r="J1173" t="s">
        <v>2838</v>
      </c>
      <c r="K1173">
        <v>0</v>
      </c>
      <c r="L1173">
        <v>4</v>
      </c>
      <c r="M1173">
        <v>4</v>
      </c>
      <c r="N1173">
        <v>0</v>
      </c>
      <c r="O1173" t="s">
        <v>49</v>
      </c>
      <c r="P1173">
        <f t="shared" si="90"/>
        <v>0</v>
      </c>
      <c r="Q1173">
        <f t="shared" si="91"/>
        <v>0</v>
      </c>
      <c r="R1173">
        <f t="shared" si="92"/>
        <v>1</v>
      </c>
      <c r="S1173">
        <f t="shared" si="93"/>
        <v>0</v>
      </c>
      <c r="T1173" t="str">
        <f t="shared" si="94"/>
        <v/>
      </c>
    </row>
    <row r="1174" spans="1:20">
      <c r="A1174">
        <v>5</v>
      </c>
      <c r="B1174">
        <v>1.15E+18</v>
      </c>
      <c r="C1174" t="s">
        <v>49</v>
      </c>
      <c r="D1174" t="s">
        <v>148</v>
      </c>
      <c r="E1174" t="b">
        <v>0</v>
      </c>
      <c r="F1174" t="b">
        <v>0</v>
      </c>
      <c r="G1174" t="b">
        <v>1</v>
      </c>
      <c r="H1174" t="s">
        <v>12</v>
      </c>
      <c r="I1174" t="s">
        <v>2843</v>
      </c>
      <c r="J1174" t="s">
        <v>2844</v>
      </c>
      <c r="K1174">
        <v>0</v>
      </c>
      <c r="L1174">
        <v>1</v>
      </c>
      <c r="M1174">
        <v>1</v>
      </c>
      <c r="N1174">
        <v>0</v>
      </c>
      <c r="O1174" t="s">
        <v>49</v>
      </c>
      <c r="P1174">
        <f t="shared" si="90"/>
        <v>0</v>
      </c>
      <c r="Q1174">
        <f t="shared" si="91"/>
        <v>0</v>
      </c>
      <c r="R1174">
        <f t="shared" si="92"/>
        <v>1</v>
      </c>
      <c r="S1174">
        <f t="shared" si="93"/>
        <v>0</v>
      </c>
      <c r="T1174" t="str">
        <f t="shared" si="94"/>
        <v/>
      </c>
    </row>
    <row r="1175" spans="1:20">
      <c r="A1175">
        <v>6</v>
      </c>
      <c r="B1175">
        <v>1.15E+18</v>
      </c>
      <c r="C1175" t="s">
        <v>49</v>
      </c>
      <c r="D1175">
        <v>2020</v>
      </c>
      <c r="E1175" t="b">
        <v>0</v>
      </c>
      <c r="F1175" t="b">
        <v>0</v>
      </c>
      <c r="G1175" t="b">
        <v>1</v>
      </c>
      <c r="H1175" t="s">
        <v>12</v>
      </c>
      <c r="I1175" t="s">
        <v>2845</v>
      </c>
      <c r="J1175" t="s">
        <v>2846</v>
      </c>
      <c r="K1175">
        <v>0</v>
      </c>
      <c r="L1175">
        <v>1</v>
      </c>
      <c r="M1175">
        <v>1</v>
      </c>
      <c r="N1175">
        <v>0</v>
      </c>
      <c r="O1175" t="s">
        <v>49</v>
      </c>
      <c r="P1175">
        <f t="shared" si="90"/>
        <v>0</v>
      </c>
      <c r="Q1175">
        <f t="shared" si="91"/>
        <v>0</v>
      </c>
      <c r="R1175">
        <f t="shared" si="92"/>
        <v>1</v>
      </c>
      <c r="S1175">
        <f t="shared" si="93"/>
        <v>0</v>
      </c>
      <c r="T1175" t="str">
        <f t="shared" si="94"/>
        <v/>
      </c>
    </row>
    <row r="1176" spans="1:20">
      <c r="A1176">
        <v>6</v>
      </c>
      <c r="B1176">
        <v>1.15E+18</v>
      </c>
      <c r="C1176" t="s">
        <v>49</v>
      </c>
      <c r="D1176" t="s">
        <v>152</v>
      </c>
      <c r="E1176" t="b">
        <v>0</v>
      </c>
      <c r="F1176" t="b">
        <v>0</v>
      </c>
      <c r="G1176" t="b">
        <v>1</v>
      </c>
      <c r="H1176" t="s">
        <v>12</v>
      </c>
      <c r="I1176" t="s">
        <v>2851</v>
      </c>
      <c r="J1176" t="s">
        <v>2852</v>
      </c>
      <c r="K1176">
        <v>0</v>
      </c>
      <c r="L1176">
        <v>1</v>
      </c>
      <c r="M1176">
        <v>1</v>
      </c>
      <c r="N1176">
        <v>0</v>
      </c>
      <c r="O1176" t="s">
        <v>49</v>
      </c>
      <c r="P1176">
        <f t="shared" si="90"/>
        <v>0</v>
      </c>
      <c r="Q1176">
        <f t="shared" si="91"/>
        <v>0</v>
      </c>
      <c r="R1176">
        <f t="shared" si="92"/>
        <v>1</v>
      </c>
      <c r="S1176">
        <f t="shared" si="93"/>
        <v>0</v>
      </c>
      <c r="T1176" t="str">
        <f t="shared" si="94"/>
        <v/>
      </c>
    </row>
    <row r="1177" spans="1:20">
      <c r="A1177">
        <v>6</v>
      </c>
      <c r="B1177">
        <v>1.15E+18</v>
      </c>
      <c r="C1177" t="s">
        <v>49</v>
      </c>
      <c r="D1177" t="s">
        <v>153</v>
      </c>
      <c r="E1177" t="b">
        <v>0</v>
      </c>
      <c r="F1177" t="b">
        <v>0</v>
      </c>
      <c r="G1177" t="b">
        <v>1</v>
      </c>
      <c r="H1177" t="s">
        <v>12</v>
      </c>
      <c r="I1177" t="s">
        <v>2853</v>
      </c>
      <c r="J1177" t="s">
        <v>2854</v>
      </c>
      <c r="K1177">
        <v>0</v>
      </c>
      <c r="L1177">
        <v>1</v>
      </c>
      <c r="M1177">
        <v>1</v>
      </c>
      <c r="N1177">
        <v>0</v>
      </c>
      <c r="O1177" t="s">
        <v>49</v>
      </c>
      <c r="P1177">
        <f t="shared" si="90"/>
        <v>0</v>
      </c>
      <c r="Q1177">
        <f t="shared" si="91"/>
        <v>0</v>
      </c>
      <c r="R1177">
        <f t="shared" si="92"/>
        <v>1</v>
      </c>
      <c r="S1177">
        <f t="shared" si="93"/>
        <v>0</v>
      </c>
      <c r="T1177" t="str">
        <f t="shared" si="94"/>
        <v/>
      </c>
    </row>
    <row r="1178" spans="1:20">
      <c r="A1178">
        <v>6</v>
      </c>
      <c r="B1178">
        <v>1.15E+18</v>
      </c>
      <c r="C1178" t="s">
        <v>49</v>
      </c>
      <c r="D1178" t="s">
        <v>158</v>
      </c>
      <c r="E1178" t="b">
        <v>0</v>
      </c>
      <c r="F1178" t="b">
        <v>0</v>
      </c>
      <c r="G1178" t="b">
        <v>1</v>
      </c>
      <c r="H1178" t="s">
        <v>12</v>
      </c>
      <c r="I1178" t="s">
        <v>2863</v>
      </c>
      <c r="J1178" t="s">
        <v>2864</v>
      </c>
      <c r="K1178">
        <v>0</v>
      </c>
      <c r="L1178">
        <v>6</v>
      </c>
      <c r="M1178">
        <v>6</v>
      </c>
      <c r="N1178">
        <v>0</v>
      </c>
      <c r="O1178" t="s">
        <v>8</v>
      </c>
      <c r="P1178">
        <f t="shared" si="90"/>
        <v>0</v>
      </c>
      <c r="Q1178">
        <f t="shared" si="91"/>
        <v>0</v>
      </c>
      <c r="R1178">
        <f t="shared" si="92"/>
        <v>0</v>
      </c>
      <c r="S1178">
        <f t="shared" si="93"/>
        <v>0</v>
      </c>
      <c r="T1178" t="str">
        <f t="shared" si="94"/>
        <v/>
      </c>
    </row>
    <row r="1179" spans="1:20">
      <c r="A1179">
        <v>6</v>
      </c>
      <c r="B1179">
        <v>1.15E+18</v>
      </c>
      <c r="C1179" t="s">
        <v>49</v>
      </c>
      <c r="D1179" t="s">
        <v>173</v>
      </c>
      <c r="E1179" t="b">
        <v>0</v>
      </c>
      <c r="F1179" t="b">
        <v>0</v>
      </c>
      <c r="G1179" t="b">
        <v>1</v>
      </c>
      <c r="H1179" t="s">
        <v>12</v>
      </c>
      <c r="I1179" t="s">
        <v>2893</v>
      </c>
      <c r="J1179" t="s">
        <v>2894</v>
      </c>
      <c r="K1179">
        <v>0</v>
      </c>
      <c r="L1179">
        <v>1</v>
      </c>
      <c r="M1179">
        <v>1</v>
      </c>
      <c r="N1179">
        <v>0</v>
      </c>
      <c r="O1179" t="s">
        <v>49</v>
      </c>
      <c r="P1179">
        <f t="shared" si="90"/>
        <v>0</v>
      </c>
      <c r="Q1179">
        <f t="shared" si="91"/>
        <v>0</v>
      </c>
      <c r="R1179">
        <f t="shared" si="92"/>
        <v>1</v>
      </c>
      <c r="S1179">
        <f t="shared" si="93"/>
        <v>0</v>
      </c>
      <c r="T1179" t="str">
        <f t="shared" si="94"/>
        <v/>
      </c>
    </row>
    <row r="1180" spans="1:20">
      <c r="A1180">
        <v>7</v>
      </c>
      <c r="B1180">
        <v>1.15E+18</v>
      </c>
      <c r="C1180" t="s">
        <v>49</v>
      </c>
      <c r="D1180" t="s">
        <v>174</v>
      </c>
      <c r="E1180" t="b">
        <v>0</v>
      </c>
      <c r="F1180" t="b">
        <v>0</v>
      </c>
      <c r="G1180" t="b">
        <v>1</v>
      </c>
      <c r="H1180" t="s">
        <v>12</v>
      </c>
      <c r="I1180" t="s">
        <v>2895</v>
      </c>
      <c r="J1180" t="s">
        <v>2896</v>
      </c>
      <c r="K1180">
        <v>0</v>
      </c>
      <c r="L1180">
        <v>2</v>
      </c>
      <c r="M1180">
        <v>2</v>
      </c>
      <c r="N1180">
        <v>0</v>
      </c>
      <c r="O1180" t="s">
        <v>49</v>
      </c>
      <c r="P1180">
        <f t="shared" si="90"/>
        <v>0</v>
      </c>
      <c r="Q1180">
        <f t="shared" si="91"/>
        <v>0</v>
      </c>
      <c r="R1180">
        <f t="shared" si="92"/>
        <v>1</v>
      </c>
      <c r="S1180">
        <f t="shared" si="93"/>
        <v>0</v>
      </c>
      <c r="T1180" t="str">
        <f t="shared" si="94"/>
        <v/>
      </c>
    </row>
    <row r="1181" spans="1:20">
      <c r="A1181">
        <v>7</v>
      </c>
      <c r="B1181">
        <v>1.15E+18</v>
      </c>
      <c r="C1181" t="s">
        <v>49</v>
      </c>
      <c r="D1181" t="s">
        <v>176</v>
      </c>
      <c r="E1181" t="b">
        <v>0</v>
      </c>
      <c r="F1181" t="b">
        <v>0</v>
      </c>
      <c r="G1181" t="b">
        <v>1</v>
      </c>
      <c r="H1181" t="s">
        <v>12</v>
      </c>
      <c r="I1181" t="s">
        <v>2899</v>
      </c>
      <c r="J1181" t="s">
        <v>2900</v>
      </c>
      <c r="K1181">
        <v>0</v>
      </c>
      <c r="L1181">
        <v>1</v>
      </c>
      <c r="M1181">
        <v>1</v>
      </c>
      <c r="N1181">
        <v>0</v>
      </c>
      <c r="O1181" t="s">
        <v>49</v>
      </c>
      <c r="P1181">
        <f t="shared" si="90"/>
        <v>0</v>
      </c>
      <c r="Q1181">
        <f t="shared" si="91"/>
        <v>0</v>
      </c>
      <c r="R1181">
        <f t="shared" si="92"/>
        <v>1</v>
      </c>
      <c r="S1181">
        <f t="shared" si="93"/>
        <v>0</v>
      </c>
      <c r="T1181" t="str">
        <f t="shared" si="94"/>
        <v/>
      </c>
    </row>
    <row r="1182" spans="1:20">
      <c r="A1182">
        <v>7</v>
      </c>
      <c r="B1182">
        <v>1.15E+18</v>
      </c>
      <c r="C1182" t="s">
        <v>49</v>
      </c>
      <c r="D1182" t="s">
        <v>178</v>
      </c>
      <c r="E1182" t="b">
        <v>0</v>
      </c>
      <c r="F1182" t="b">
        <v>0</v>
      </c>
      <c r="G1182" t="b">
        <v>1</v>
      </c>
      <c r="H1182" t="s">
        <v>12</v>
      </c>
      <c r="I1182" t="s">
        <v>2903</v>
      </c>
      <c r="J1182" t="s">
        <v>2904</v>
      </c>
      <c r="K1182">
        <v>0</v>
      </c>
      <c r="L1182">
        <v>3</v>
      </c>
      <c r="M1182">
        <v>3</v>
      </c>
      <c r="N1182">
        <v>0</v>
      </c>
      <c r="O1182" t="s">
        <v>49</v>
      </c>
      <c r="P1182">
        <f t="shared" si="90"/>
        <v>0</v>
      </c>
      <c r="Q1182">
        <f t="shared" si="91"/>
        <v>0</v>
      </c>
      <c r="R1182">
        <f t="shared" si="92"/>
        <v>1</v>
      </c>
      <c r="S1182">
        <f t="shared" si="93"/>
        <v>0</v>
      </c>
      <c r="T1182" t="str">
        <f t="shared" si="94"/>
        <v/>
      </c>
    </row>
    <row r="1183" spans="1:20">
      <c r="A1183">
        <v>7</v>
      </c>
      <c r="B1183">
        <v>1.15E+18</v>
      </c>
      <c r="C1183" t="s">
        <v>49</v>
      </c>
      <c r="D1183" t="s">
        <v>185</v>
      </c>
      <c r="E1183" t="b">
        <v>0</v>
      </c>
      <c r="F1183" t="b">
        <v>0</v>
      </c>
      <c r="G1183" t="b">
        <v>1</v>
      </c>
      <c r="H1183" t="s">
        <v>12</v>
      </c>
      <c r="I1183" t="s">
        <v>2917</v>
      </c>
      <c r="J1183" t="s">
        <v>2918</v>
      </c>
      <c r="K1183">
        <v>0</v>
      </c>
      <c r="L1183">
        <v>2</v>
      </c>
      <c r="M1183">
        <v>2</v>
      </c>
      <c r="N1183">
        <v>0</v>
      </c>
      <c r="O1183" t="s">
        <v>49</v>
      </c>
      <c r="P1183">
        <f t="shared" si="90"/>
        <v>0</v>
      </c>
      <c r="Q1183">
        <f t="shared" si="91"/>
        <v>0</v>
      </c>
      <c r="R1183">
        <f t="shared" si="92"/>
        <v>1</v>
      </c>
      <c r="S1183">
        <f t="shared" si="93"/>
        <v>0</v>
      </c>
      <c r="T1183" t="str">
        <f t="shared" si="94"/>
        <v/>
      </c>
    </row>
    <row r="1184" spans="1:20">
      <c r="A1184">
        <v>7</v>
      </c>
      <c r="B1184">
        <v>1.15E+18</v>
      </c>
      <c r="C1184" t="s">
        <v>49</v>
      </c>
      <c r="D1184" t="s">
        <v>186</v>
      </c>
      <c r="E1184" t="b">
        <v>0</v>
      </c>
      <c r="F1184" t="b">
        <v>0</v>
      </c>
      <c r="G1184" t="b">
        <v>1</v>
      </c>
      <c r="H1184" t="s">
        <v>12</v>
      </c>
      <c r="I1184" t="s">
        <v>2919</v>
      </c>
      <c r="J1184" t="s">
        <v>2920</v>
      </c>
      <c r="K1184">
        <v>0</v>
      </c>
      <c r="L1184">
        <v>2</v>
      </c>
      <c r="M1184">
        <v>2</v>
      </c>
      <c r="N1184">
        <v>0</v>
      </c>
      <c r="O1184" t="s">
        <v>49</v>
      </c>
      <c r="P1184">
        <f t="shared" si="90"/>
        <v>0</v>
      </c>
      <c r="Q1184">
        <f t="shared" si="91"/>
        <v>0</v>
      </c>
      <c r="R1184">
        <f t="shared" si="92"/>
        <v>1</v>
      </c>
      <c r="S1184">
        <f t="shared" si="93"/>
        <v>0</v>
      </c>
      <c r="T1184" t="str">
        <f t="shared" si="94"/>
        <v/>
      </c>
    </row>
    <row r="1185" spans="1:20">
      <c r="A1185">
        <v>7</v>
      </c>
      <c r="B1185">
        <v>1.15E+18</v>
      </c>
      <c r="C1185" t="s">
        <v>49</v>
      </c>
      <c r="D1185" t="s">
        <v>187</v>
      </c>
      <c r="E1185" t="b">
        <v>0</v>
      </c>
      <c r="F1185" t="b">
        <v>0</v>
      </c>
      <c r="G1185" t="b">
        <v>1</v>
      </c>
      <c r="H1185" t="s">
        <v>12</v>
      </c>
      <c r="I1185" t="s">
        <v>2921</v>
      </c>
      <c r="J1185" t="s">
        <v>2922</v>
      </c>
      <c r="K1185">
        <v>0</v>
      </c>
      <c r="L1185">
        <v>1</v>
      </c>
      <c r="M1185">
        <v>1</v>
      </c>
      <c r="N1185">
        <v>0</v>
      </c>
      <c r="O1185" t="s">
        <v>49</v>
      </c>
      <c r="P1185">
        <f t="shared" si="90"/>
        <v>0</v>
      </c>
      <c r="Q1185">
        <f t="shared" si="91"/>
        <v>0</v>
      </c>
      <c r="R1185">
        <f t="shared" si="92"/>
        <v>1</v>
      </c>
      <c r="S1185">
        <f t="shared" si="93"/>
        <v>0</v>
      </c>
      <c r="T1185" t="str">
        <f t="shared" si="94"/>
        <v/>
      </c>
    </row>
    <row r="1186" spans="1:20">
      <c r="A1186">
        <v>9</v>
      </c>
      <c r="B1186">
        <v>1.15E+18</v>
      </c>
      <c r="C1186" t="s">
        <v>49</v>
      </c>
      <c r="D1186" t="s">
        <v>203</v>
      </c>
      <c r="E1186" t="b">
        <v>0</v>
      </c>
      <c r="F1186" t="b">
        <v>0</v>
      </c>
      <c r="G1186" t="b">
        <v>1</v>
      </c>
      <c r="H1186" t="s">
        <v>12</v>
      </c>
      <c r="I1186" t="s">
        <v>2951</v>
      </c>
      <c r="J1186" t="s">
        <v>2952</v>
      </c>
      <c r="K1186">
        <v>0</v>
      </c>
      <c r="L1186">
        <v>2</v>
      </c>
      <c r="M1186">
        <v>2</v>
      </c>
      <c r="N1186">
        <v>0</v>
      </c>
      <c r="O1186" t="s">
        <v>49</v>
      </c>
      <c r="P1186">
        <f t="shared" si="90"/>
        <v>0</v>
      </c>
      <c r="Q1186">
        <f t="shared" si="91"/>
        <v>0</v>
      </c>
      <c r="R1186">
        <f t="shared" si="92"/>
        <v>1</v>
      </c>
      <c r="S1186">
        <f t="shared" si="93"/>
        <v>0</v>
      </c>
      <c r="T1186" t="str">
        <f t="shared" si="94"/>
        <v/>
      </c>
    </row>
    <row r="1187" spans="1:20">
      <c r="A1187">
        <v>9</v>
      </c>
      <c r="B1187">
        <v>1.15E+18</v>
      </c>
      <c r="C1187" t="s">
        <v>49</v>
      </c>
      <c r="D1187" t="s">
        <v>205</v>
      </c>
      <c r="E1187" t="b">
        <v>0</v>
      </c>
      <c r="F1187" t="b">
        <v>0</v>
      </c>
      <c r="G1187" t="b">
        <v>1</v>
      </c>
      <c r="H1187" t="s">
        <v>12</v>
      </c>
      <c r="I1187" t="s">
        <v>2955</v>
      </c>
      <c r="J1187" t="s">
        <v>2956</v>
      </c>
      <c r="K1187">
        <v>0</v>
      </c>
      <c r="L1187">
        <v>1</v>
      </c>
      <c r="M1187">
        <v>1</v>
      </c>
      <c r="N1187">
        <v>0</v>
      </c>
      <c r="O1187" t="s">
        <v>8</v>
      </c>
      <c r="P1187">
        <f t="shared" si="90"/>
        <v>0</v>
      </c>
      <c r="Q1187">
        <f t="shared" si="91"/>
        <v>0</v>
      </c>
      <c r="R1187">
        <f t="shared" si="92"/>
        <v>0</v>
      </c>
      <c r="S1187">
        <f t="shared" si="93"/>
        <v>0</v>
      </c>
      <c r="T1187" t="str">
        <f t="shared" si="94"/>
        <v/>
      </c>
    </row>
    <row r="1188" spans="1:20">
      <c r="A1188">
        <v>9</v>
      </c>
      <c r="B1188">
        <v>1.15E+18</v>
      </c>
      <c r="C1188" t="s">
        <v>49</v>
      </c>
      <c r="D1188" t="s">
        <v>207</v>
      </c>
      <c r="E1188" t="b">
        <v>0</v>
      </c>
      <c r="F1188" t="b">
        <v>0</v>
      </c>
      <c r="G1188" t="b">
        <v>1</v>
      </c>
      <c r="H1188" t="s">
        <v>12</v>
      </c>
      <c r="I1188" t="s">
        <v>2959</v>
      </c>
      <c r="J1188" t="s">
        <v>2960</v>
      </c>
      <c r="K1188">
        <v>0</v>
      </c>
      <c r="L1188">
        <v>2</v>
      </c>
      <c r="M1188">
        <v>2</v>
      </c>
      <c r="N1188">
        <v>0</v>
      </c>
      <c r="O1188" t="s">
        <v>49</v>
      </c>
      <c r="P1188">
        <f t="shared" si="90"/>
        <v>0</v>
      </c>
      <c r="Q1188">
        <f t="shared" si="91"/>
        <v>0</v>
      </c>
      <c r="R1188">
        <f t="shared" si="92"/>
        <v>1</v>
      </c>
      <c r="S1188">
        <f t="shared" si="93"/>
        <v>0</v>
      </c>
      <c r="T1188" t="str">
        <f t="shared" si="94"/>
        <v/>
      </c>
    </row>
    <row r="1189" spans="1:20">
      <c r="A1189">
        <v>10</v>
      </c>
      <c r="B1189">
        <v>1.15E+18</v>
      </c>
      <c r="C1189" t="s">
        <v>49</v>
      </c>
      <c r="D1189" t="s">
        <v>215</v>
      </c>
      <c r="E1189" t="b">
        <v>0</v>
      </c>
      <c r="F1189" t="b">
        <v>0</v>
      </c>
      <c r="G1189" t="b">
        <v>1</v>
      </c>
      <c r="H1189" t="s">
        <v>12</v>
      </c>
      <c r="I1189" t="s">
        <v>2973</v>
      </c>
      <c r="J1189" t="s">
        <v>2974</v>
      </c>
      <c r="K1189">
        <v>0</v>
      </c>
      <c r="L1189">
        <v>5</v>
      </c>
      <c r="M1189">
        <v>5</v>
      </c>
      <c r="N1189">
        <v>0</v>
      </c>
      <c r="O1189" t="s">
        <v>49</v>
      </c>
      <c r="P1189">
        <f t="shared" si="90"/>
        <v>0</v>
      </c>
      <c r="Q1189">
        <f t="shared" si="91"/>
        <v>0</v>
      </c>
      <c r="R1189">
        <f t="shared" si="92"/>
        <v>1</v>
      </c>
      <c r="S1189">
        <f t="shared" si="93"/>
        <v>0</v>
      </c>
      <c r="T1189" t="str">
        <f t="shared" si="94"/>
        <v/>
      </c>
    </row>
    <row r="1190" spans="1:20">
      <c r="A1190">
        <v>10</v>
      </c>
      <c r="B1190">
        <v>1.15E+18</v>
      </c>
      <c r="C1190" t="s">
        <v>49</v>
      </c>
      <c r="D1190" t="s">
        <v>218</v>
      </c>
      <c r="E1190" t="b">
        <v>0</v>
      </c>
      <c r="F1190" t="b">
        <v>0</v>
      </c>
      <c r="G1190" t="b">
        <v>1</v>
      </c>
      <c r="H1190" t="s">
        <v>12</v>
      </c>
      <c r="I1190" t="s">
        <v>2979</v>
      </c>
      <c r="J1190" t="s">
        <v>2980</v>
      </c>
      <c r="K1190">
        <v>0</v>
      </c>
      <c r="L1190">
        <v>1</v>
      </c>
      <c r="M1190">
        <v>1</v>
      </c>
      <c r="N1190">
        <v>0</v>
      </c>
      <c r="O1190" t="s">
        <v>49</v>
      </c>
      <c r="P1190">
        <f t="shared" si="90"/>
        <v>0</v>
      </c>
      <c r="Q1190">
        <f t="shared" si="91"/>
        <v>0</v>
      </c>
      <c r="R1190">
        <f t="shared" si="92"/>
        <v>1</v>
      </c>
      <c r="S1190">
        <f t="shared" si="93"/>
        <v>0</v>
      </c>
      <c r="T1190" t="str">
        <f t="shared" si="94"/>
        <v/>
      </c>
    </row>
    <row r="1191" spans="1:20">
      <c r="A1191">
        <v>12</v>
      </c>
      <c r="B1191">
        <v>1.15E+18</v>
      </c>
      <c r="C1191" t="s">
        <v>49</v>
      </c>
      <c r="D1191" t="s">
        <v>243</v>
      </c>
      <c r="E1191" t="b">
        <v>0</v>
      </c>
      <c r="F1191" t="b">
        <v>0</v>
      </c>
      <c r="G1191" t="b">
        <v>1</v>
      </c>
      <c r="H1191" t="s">
        <v>12</v>
      </c>
      <c r="I1191" t="s">
        <v>3029</v>
      </c>
      <c r="J1191" t="s">
        <v>3030</v>
      </c>
      <c r="K1191">
        <v>0</v>
      </c>
      <c r="L1191">
        <v>1</v>
      </c>
      <c r="M1191">
        <v>1</v>
      </c>
      <c r="N1191">
        <v>0</v>
      </c>
      <c r="O1191" t="s">
        <v>49</v>
      </c>
      <c r="P1191">
        <f t="shared" si="90"/>
        <v>0</v>
      </c>
      <c r="Q1191">
        <f t="shared" si="91"/>
        <v>0</v>
      </c>
      <c r="R1191">
        <f t="shared" si="92"/>
        <v>1</v>
      </c>
      <c r="S1191">
        <f t="shared" si="93"/>
        <v>0</v>
      </c>
      <c r="T1191" t="str">
        <f t="shared" si="94"/>
        <v/>
      </c>
    </row>
    <row r="1192" spans="1:20">
      <c r="A1192">
        <v>12</v>
      </c>
      <c r="B1192">
        <v>1.15E+18</v>
      </c>
      <c r="C1192" t="s">
        <v>49</v>
      </c>
      <c r="D1192" t="s">
        <v>246</v>
      </c>
      <c r="E1192" t="b">
        <v>0</v>
      </c>
      <c r="F1192" t="b">
        <v>0</v>
      </c>
      <c r="G1192" t="b">
        <v>1</v>
      </c>
      <c r="H1192" t="s">
        <v>12</v>
      </c>
      <c r="I1192" t="s">
        <v>3035</v>
      </c>
      <c r="J1192" t="s">
        <v>3036</v>
      </c>
      <c r="K1192">
        <v>0</v>
      </c>
      <c r="L1192">
        <v>2</v>
      </c>
      <c r="M1192">
        <v>2</v>
      </c>
      <c r="N1192">
        <v>0</v>
      </c>
      <c r="O1192" t="s">
        <v>49</v>
      </c>
      <c r="P1192">
        <f t="shared" si="90"/>
        <v>0</v>
      </c>
      <c r="Q1192">
        <f t="shared" si="91"/>
        <v>0</v>
      </c>
      <c r="R1192">
        <f t="shared" si="92"/>
        <v>1</v>
      </c>
      <c r="S1192">
        <f t="shared" si="93"/>
        <v>0</v>
      </c>
      <c r="T1192" t="str">
        <f t="shared" si="94"/>
        <v/>
      </c>
    </row>
    <row r="1193" spans="1:20">
      <c r="A1193">
        <v>13</v>
      </c>
      <c r="B1193">
        <v>1.15E+18</v>
      </c>
      <c r="C1193" t="s">
        <v>49</v>
      </c>
      <c r="D1193" t="s">
        <v>250</v>
      </c>
      <c r="E1193" t="b">
        <v>0</v>
      </c>
      <c r="F1193" t="b">
        <v>0</v>
      </c>
      <c r="G1193" t="b">
        <v>1</v>
      </c>
      <c r="H1193" t="s">
        <v>12</v>
      </c>
      <c r="I1193" t="s">
        <v>3043</v>
      </c>
      <c r="J1193" t="s">
        <v>3044</v>
      </c>
      <c r="K1193">
        <v>0</v>
      </c>
      <c r="L1193">
        <v>2</v>
      </c>
      <c r="M1193">
        <v>2</v>
      </c>
      <c r="N1193">
        <v>0</v>
      </c>
      <c r="O1193" t="s">
        <v>49</v>
      </c>
      <c r="P1193">
        <f t="shared" si="90"/>
        <v>0</v>
      </c>
      <c r="Q1193">
        <f t="shared" si="91"/>
        <v>0</v>
      </c>
      <c r="R1193">
        <f t="shared" si="92"/>
        <v>1</v>
      </c>
      <c r="S1193">
        <f t="shared" si="93"/>
        <v>0</v>
      </c>
      <c r="T1193" t="str">
        <f t="shared" si="94"/>
        <v/>
      </c>
    </row>
    <row r="1194" spans="1:20">
      <c r="A1194">
        <v>13</v>
      </c>
      <c r="B1194">
        <v>1.15E+18</v>
      </c>
      <c r="C1194" t="s">
        <v>49</v>
      </c>
      <c r="D1194" t="s">
        <v>251</v>
      </c>
      <c r="E1194" t="b">
        <v>0</v>
      </c>
      <c r="F1194" t="b">
        <v>0</v>
      </c>
      <c r="G1194" t="b">
        <v>1</v>
      </c>
      <c r="H1194" t="s">
        <v>12</v>
      </c>
      <c r="I1194" t="s">
        <v>3045</v>
      </c>
      <c r="J1194" t="s">
        <v>3046</v>
      </c>
      <c r="K1194">
        <v>0</v>
      </c>
      <c r="L1194">
        <v>1</v>
      </c>
      <c r="M1194">
        <v>1</v>
      </c>
      <c r="N1194">
        <v>0</v>
      </c>
      <c r="O1194" t="s">
        <v>49</v>
      </c>
      <c r="P1194">
        <f t="shared" si="90"/>
        <v>0</v>
      </c>
      <c r="Q1194">
        <f t="shared" si="91"/>
        <v>0</v>
      </c>
      <c r="R1194">
        <f t="shared" si="92"/>
        <v>1</v>
      </c>
      <c r="S1194">
        <f t="shared" si="93"/>
        <v>0</v>
      </c>
      <c r="T1194" t="str">
        <f t="shared" si="94"/>
        <v/>
      </c>
    </row>
    <row r="1195" spans="1:20">
      <c r="A1195">
        <v>13</v>
      </c>
      <c r="B1195">
        <v>1.15E+18</v>
      </c>
      <c r="C1195" t="s">
        <v>49</v>
      </c>
      <c r="D1195" t="s">
        <v>252</v>
      </c>
      <c r="E1195" t="b">
        <v>0</v>
      </c>
      <c r="F1195" t="b">
        <v>0</v>
      </c>
      <c r="G1195" t="b">
        <v>1</v>
      </c>
      <c r="H1195" t="s">
        <v>12</v>
      </c>
      <c r="I1195" t="s">
        <v>3047</v>
      </c>
      <c r="J1195" t="s">
        <v>3048</v>
      </c>
      <c r="K1195">
        <v>0</v>
      </c>
      <c r="L1195">
        <v>4</v>
      </c>
      <c r="M1195">
        <v>4</v>
      </c>
      <c r="N1195">
        <v>0</v>
      </c>
      <c r="O1195" t="s">
        <v>8</v>
      </c>
      <c r="P1195">
        <f t="shared" si="90"/>
        <v>0</v>
      </c>
      <c r="Q1195">
        <f t="shared" si="91"/>
        <v>0</v>
      </c>
      <c r="R1195">
        <f t="shared" si="92"/>
        <v>0</v>
      </c>
      <c r="S1195">
        <f t="shared" si="93"/>
        <v>0</v>
      </c>
      <c r="T1195" t="str">
        <f t="shared" si="94"/>
        <v/>
      </c>
    </row>
    <row r="1196" spans="1:20">
      <c r="A1196">
        <v>13</v>
      </c>
      <c r="B1196">
        <v>1.15E+18</v>
      </c>
      <c r="C1196" t="s">
        <v>49</v>
      </c>
      <c r="D1196" t="s">
        <v>253</v>
      </c>
      <c r="E1196" t="b">
        <v>0</v>
      </c>
      <c r="F1196" t="b">
        <v>0</v>
      </c>
      <c r="G1196" t="b">
        <v>1</v>
      </c>
      <c r="H1196" t="s">
        <v>12</v>
      </c>
      <c r="I1196" t="s">
        <v>3049</v>
      </c>
      <c r="J1196" t="s">
        <v>3050</v>
      </c>
      <c r="K1196">
        <v>0</v>
      </c>
      <c r="L1196">
        <v>3</v>
      </c>
      <c r="M1196">
        <v>3</v>
      </c>
      <c r="N1196">
        <v>0</v>
      </c>
      <c r="O1196" t="s">
        <v>49</v>
      </c>
      <c r="P1196">
        <f t="shared" si="90"/>
        <v>0</v>
      </c>
      <c r="Q1196">
        <f t="shared" si="91"/>
        <v>0</v>
      </c>
      <c r="R1196">
        <f t="shared" si="92"/>
        <v>1</v>
      </c>
      <c r="S1196">
        <f t="shared" si="93"/>
        <v>0</v>
      </c>
      <c r="T1196" t="str">
        <f t="shared" si="94"/>
        <v/>
      </c>
    </row>
    <row r="1197" spans="1:20">
      <c r="A1197">
        <v>14</v>
      </c>
      <c r="B1197">
        <v>1.15E+18</v>
      </c>
      <c r="C1197" t="s">
        <v>49</v>
      </c>
      <c r="D1197" t="s">
        <v>259</v>
      </c>
      <c r="E1197" t="b">
        <v>0</v>
      </c>
      <c r="F1197" t="b">
        <v>0</v>
      </c>
      <c r="G1197" t="b">
        <v>1</v>
      </c>
      <c r="H1197" t="s">
        <v>12</v>
      </c>
      <c r="I1197" t="s">
        <v>3061</v>
      </c>
      <c r="J1197" t="s">
        <v>3062</v>
      </c>
      <c r="K1197">
        <v>0</v>
      </c>
      <c r="L1197">
        <v>2</v>
      </c>
      <c r="M1197">
        <v>2</v>
      </c>
      <c r="N1197">
        <v>0</v>
      </c>
      <c r="O1197" t="s">
        <v>49</v>
      </c>
      <c r="P1197">
        <f t="shared" si="90"/>
        <v>0</v>
      </c>
      <c r="Q1197">
        <f t="shared" si="91"/>
        <v>0</v>
      </c>
      <c r="R1197">
        <f t="shared" si="92"/>
        <v>1</v>
      </c>
      <c r="S1197">
        <f t="shared" si="93"/>
        <v>0</v>
      </c>
      <c r="T1197" t="str">
        <f t="shared" si="94"/>
        <v/>
      </c>
    </row>
    <row r="1198" spans="1:20">
      <c r="A1198">
        <v>14</v>
      </c>
      <c r="B1198">
        <v>1.15E+18</v>
      </c>
      <c r="C1198" t="s">
        <v>49</v>
      </c>
      <c r="D1198" t="s">
        <v>261</v>
      </c>
      <c r="E1198" t="b">
        <v>0</v>
      </c>
      <c r="F1198" t="b">
        <v>0</v>
      </c>
      <c r="G1198" t="b">
        <v>1</v>
      </c>
      <c r="H1198" t="s">
        <v>12</v>
      </c>
      <c r="I1198" t="s">
        <v>3065</v>
      </c>
      <c r="J1198" t="s">
        <v>3066</v>
      </c>
      <c r="K1198">
        <v>0</v>
      </c>
      <c r="L1198">
        <v>1</v>
      </c>
      <c r="M1198">
        <v>1</v>
      </c>
      <c r="N1198">
        <v>0</v>
      </c>
      <c r="O1198" t="s">
        <v>49</v>
      </c>
      <c r="P1198">
        <f t="shared" si="90"/>
        <v>0</v>
      </c>
      <c r="Q1198">
        <f t="shared" si="91"/>
        <v>0</v>
      </c>
      <c r="R1198">
        <f t="shared" si="92"/>
        <v>1</v>
      </c>
      <c r="S1198">
        <f t="shared" si="93"/>
        <v>0</v>
      </c>
      <c r="T1198" t="str">
        <f t="shared" si="94"/>
        <v/>
      </c>
    </row>
    <row r="1199" spans="1:20">
      <c r="A1199">
        <v>14</v>
      </c>
      <c r="B1199">
        <v>1.15E+18</v>
      </c>
      <c r="C1199" t="s">
        <v>49</v>
      </c>
      <c r="D1199" t="s">
        <v>263</v>
      </c>
      <c r="E1199" t="b">
        <v>0</v>
      </c>
      <c r="F1199" t="b">
        <v>0</v>
      </c>
      <c r="G1199" t="b">
        <v>1</v>
      </c>
      <c r="H1199" t="s">
        <v>12</v>
      </c>
      <c r="I1199" t="s">
        <v>3069</v>
      </c>
      <c r="J1199" t="s">
        <v>3070</v>
      </c>
      <c r="K1199">
        <v>0</v>
      </c>
      <c r="L1199">
        <v>2</v>
      </c>
      <c r="M1199">
        <v>2</v>
      </c>
      <c r="N1199">
        <v>0</v>
      </c>
      <c r="O1199" t="s">
        <v>49</v>
      </c>
      <c r="P1199">
        <f t="shared" si="90"/>
        <v>0</v>
      </c>
      <c r="Q1199">
        <f t="shared" si="91"/>
        <v>0</v>
      </c>
      <c r="R1199">
        <f t="shared" si="92"/>
        <v>1</v>
      </c>
      <c r="S1199">
        <f t="shared" si="93"/>
        <v>0</v>
      </c>
      <c r="T1199" t="str">
        <f t="shared" si="94"/>
        <v/>
      </c>
    </row>
    <row r="1200" spans="1:20">
      <c r="A1200">
        <v>15</v>
      </c>
      <c r="B1200">
        <v>1.15E+18</v>
      </c>
      <c r="C1200" t="s">
        <v>49</v>
      </c>
      <c r="D1200" t="s">
        <v>273</v>
      </c>
      <c r="E1200" t="b">
        <v>0</v>
      </c>
      <c r="F1200" t="b">
        <v>0</v>
      </c>
      <c r="G1200" t="b">
        <v>1</v>
      </c>
      <c r="H1200" t="s">
        <v>12</v>
      </c>
      <c r="I1200" t="s">
        <v>3089</v>
      </c>
      <c r="J1200" t="s">
        <v>3090</v>
      </c>
      <c r="K1200">
        <v>0</v>
      </c>
      <c r="L1200">
        <v>3</v>
      </c>
      <c r="M1200">
        <v>3</v>
      </c>
      <c r="N1200">
        <v>0</v>
      </c>
      <c r="O1200" t="s">
        <v>49</v>
      </c>
      <c r="P1200">
        <f t="shared" si="90"/>
        <v>0</v>
      </c>
      <c r="Q1200">
        <f t="shared" si="91"/>
        <v>0</v>
      </c>
      <c r="R1200">
        <f t="shared" si="92"/>
        <v>1</v>
      </c>
      <c r="S1200">
        <f t="shared" si="93"/>
        <v>0</v>
      </c>
      <c r="T1200" t="str">
        <f t="shared" si="94"/>
        <v/>
      </c>
    </row>
    <row r="1201" spans="1:20">
      <c r="A1201">
        <v>15</v>
      </c>
      <c r="B1201">
        <v>1.15E+18</v>
      </c>
      <c r="C1201" t="s">
        <v>49</v>
      </c>
      <c r="D1201" t="s">
        <v>275</v>
      </c>
      <c r="E1201" t="b">
        <v>0</v>
      </c>
      <c r="F1201" t="b">
        <v>0</v>
      </c>
      <c r="G1201" t="b">
        <v>1</v>
      </c>
      <c r="H1201" t="s">
        <v>12</v>
      </c>
      <c r="I1201" t="s">
        <v>3093</v>
      </c>
      <c r="J1201" t="s">
        <v>3094</v>
      </c>
      <c r="K1201">
        <v>0</v>
      </c>
      <c r="L1201">
        <v>3</v>
      </c>
      <c r="M1201">
        <v>3</v>
      </c>
      <c r="N1201">
        <v>0</v>
      </c>
      <c r="O1201" t="s">
        <v>49</v>
      </c>
      <c r="P1201">
        <f t="shared" si="90"/>
        <v>0</v>
      </c>
      <c r="Q1201">
        <f t="shared" si="91"/>
        <v>0</v>
      </c>
      <c r="R1201">
        <f t="shared" si="92"/>
        <v>1</v>
      </c>
      <c r="S1201">
        <f t="shared" si="93"/>
        <v>0</v>
      </c>
      <c r="T1201" t="str">
        <f t="shared" si="94"/>
        <v/>
      </c>
    </row>
    <row r="1202" spans="1:20">
      <c r="A1202">
        <v>15</v>
      </c>
      <c r="B1202">
        <v>1.15E+18</v>
      </c>
      <c r="C1202" t="s">
        <v>49</v>
      </c>
      <c r="D1202" t="s">
        <v>282</v>
      </c>
      <c r="E1202" t="b">
        <v>0</v>
      </c>
      <c r="F1202" t="b">
        <v>0</v>
      </c>
      <c r="G1202" t="b">
        <v>1</v>
      </c>
      <c r="H1202" t="s">
        <v>12</v>
      </c>
      <c r="I1202" t="s">
        <v>3107</v>
      </c>
      <c r="J1202" t="s">
        <v>3108</v>
      </c>
      <c r="K1202">
        <v>0</v>
      </c>
      <c r="L1202">
        <v>5</v>
      </c>
      <c r="M1202">
        <v>5</v>
      </c>
      <c r="N1202">
        <v>0</v>
      </c>
      <c r="O1202" t="s">
        <v>49</v>
      </c>
      <c r="P1202">
        <f t="shared" si="90"/>
        <v>0</v>
      </c>
      <c r="Q1202">
        <f t="shared" si="91"/>
        <v>0</v>
      </c>
      <c r="R1202">
        <f t="shared" si="92"/>
        <v>1</v>
      </c>
      <c r="S1202">
        <f t="shared" si="93"/>
        <v>0</v>
      </c>
      <c r="T1202" t="str">
        <f t="shared" si="94"/>
        <v/>
      </c>
    </row>
    <row r="1203" spans="1:20">
      <c r="A1203">
        <v>16</v>
      </c>
      <c r="B1203">
        <v>1.15E+18</v>
      </c>
      <c r="C1203" t="s">
        <v>49</v>
      </c>
      <c r="D1203" t="s">
        <v>283</v>
      </c>
      <c r="E1203" t="b">
        <v>0</v>
      </c>
      <c r="F1203" t="b">
        <v>0</v>
      </c>
      <c r="G1203" t="b">
        <v>1</v>
      </c>
      <c r="H1203" t="s">
        <v>12</v>
      </c>
      <c r="I1203" t="s">
        <v>3109</v>
      </c>
      <c r="J1203" t="s">
        <v>3110</v>
      </c>
      <c r="K1203">
        <v>0</v>
      </c>
      <c r="L1203">
        <v>2</v>
      </c>
      <c r="M1203">
        <v>2</v>
      </c>
      <c r="N1203">
        <v>0</v>
      </c>
      <c r="O1203" t="s">
        <v>49</v>
      </c>
      <c r="P1203">
        <f t="shared" si="90"/>
        <v>0</v>
      </c>
      <c r="Q1203">
        <f t="shared" si="91"/>
        <v>0</v>
      </c>
      <c r="R1203">
        <f t="shared" si="92"/>
        <v>1</v>
      </c>
      <c r="S1203">
        <f t="shared" si="93"/>
        <v>0</v>
      </c>
      <c r="T1203" t="str">
        <f t="shared" si="94"/>
        <v/>
      </c>
    </row>
    <row r="1204" spans="1:20">
      <c r="A1204">
        <v>16</v>
      </c>
      <c r="B1204">
        <v>1.15E+18</v>
      </c>
      <c r="C1204" t="s">
        <v>49</v>
      </c>
      <c r="D1204" t="s">
        <v>284</v>
      </c>
      <c r="E1204" t="b">
        <v>0</v>
      </c>
      <c r="F1204" t="b">
        <v>0</v>
      </c>
      <c r="G1204" t="b">
        <v>1</v>
      </c>
      <c r="H1204" t="s">
        <v>12</v>
      </c>
      <c r="I1204" t="s">
        <v>3111</v>
      </c>
      <c r="J1204" t="s">
        <v>3112</v>
      </c>
      <c r="K1204">
        <v>0</v>
      </c>
      <c r="L1204">
        <v>2</v>
      </c>
      <c r="M1204">
        <v>2</v>
      </c>
      <c r="N1204">
        <v>0</v>
      </c>
      <c r="O1204" t="s">
        <v>49</v>
      </c>
      <c r="P1204">
        <f t="shared" si="90"/>
        <v>0</v>
      </c>
      <c r="Q1204">
        <f t="shared" si="91"/>
        <v>0</v>
      </c>
      <c r="R1204">
        <f t="shared" si="92"/>
        <v>1</v>
      </c>
      <c r="S1204">
        <f t="shared" si="93"/>
        <v>0</v>
      </c>
      <c r="T1204" t="str">
        <f t="shared" si="94"/>
        <v/>
      </c>
    </row>
    <row r="1205" spans="1:20">
      <c r="A1205">
        <v>16</v>
      </c>
      <c r="B1205">
        <v>1.15E+18</v>
      </c>
      <c r="C1205" t="s">
        <v>49</v>
      </c>
      <c r="D1205" t="s">
        <v>287</v>
      </c>
      <c r="E1205" t="b">
        <v>0</v>
      </c>
      <c r="F1205" t="b">
        <v>0</v>
      </c>
      <c r="G1205" t="b">
        <v>1</v>
      </c>
      <c r="H1205" t="s">
        <v>12</v>
      </c>
      <c r="I1205" t="s">
        <v>3117</v>
      </c>
      <c r="J1205" t="s">
        <v>3118</v>
      </c>
      <c r="K1205">
        <v>0</v>
      </c>
      <c r="L1205">
        <v>1</v>
      </c>
      <c r="M1205">
        <v>1</v>
      </c>
      <c r="N1205">
        <v>0</v>
      </c>
      <c r="O1205" t="s">
        <v>49</v>
      </c>
      <c r="P1205">
        <f t="shared" si="90"/>
        <v>0</v>
      </c>
      <c r="Q1205">
        <f t="shared" si="91"/>
        <v>0</v>
      </c>
      <c r="R1205">
        <f t="shared" si="92"/>
        <v>1</v>
      </c>
      <c r="S1205">
        <f t="shared" si="93"/>
        <v>0</v>
      </c>
      <c r="T1205" t="str">
        <f t="shared" si="94"/>
        <v/>
      </c>
    </row>
    <row r="1206" spans="1:20">
      <c r="A1206">
        <v>16</v>
      </c>
      <c r="B1206">
        <v>1.15E+18</v>
      </c>
      <c r="C1206" t="s">
        <v>49</v>
      </c>
      <c r="D1206" t="s">
        <v>288</v>
      </c>
      <c r="E1206" t="b">
        <v>0</v>
      </c>
      <c r="F1206" t="b">
        <v>0</v>
      </c>
      <c r="G1206" t="b">
        <v>1</v>
      </c>
      <c r="H1206" t="s">
        <v>12</v>
      </c>
      <c r="I1206" t="s">
        <v>3119</v>
      </c>
      <c r="J1206" t="s">
        <v>3120</v>
      </c>
      <c r="K1206">
        <v>0</v>
      </c>
      <c r="L1206">
        <v>1</v>
      </c>
      <c r="M1206">
        <v>1</v>
      </c>
      <c r="N1206">
        <v>0</v>
      </c>
      <c r="O1206" t="s">
        <v>49</v>
      </c>
      <c r="P1206">
        <f t="shared" si="90"/>
        <v>0</v>
      </c>
      <c r="Q1206">
        <f t="shared" si="91"/>
        <v>0</v>
      </c>
      <c r="R1206">
        <f t="shared" si="92"/>
        <v>1</v>
      </c>
      <c r="S1206">
        <f t="shared" si="93"/>
        <v>0</v>
      </c>
      <c r="T1206" t="str">
        <f t="shared" si="94"/>
        <v/>
      </c>
    </row>
    <row r="1207" spans="1:20">
      <c r="A1207">
        <v>19</v>
      </c>
      <c r="B1207">
        <v>1.15E+18</v>
      </c>
      <c r="C1207" t="s">
        <v>49</v>
      </c>
      <c r="D1207" t="s">
        <v>313</v>
      </c>
      <c r="E1207" t="b">
        <v>0</v>
      </c>
      <c r="F1207" t="b">
        <v>0</v>
      </c>
      <c r="G1207" t="b">
        <v>1</v>
      </c>
      <c r="H1207" t="s">
        <v>12</v>
      </c>
      <c r="I1207" t="s">
        <v>3165</v>
      </c>
      <c r="J1207" t="s">
        <v>3166</v>
      </c>
      <c r="K1207">
        <v>0</v>
      </c>
      <c r="L1207">
        <v>1</v>
      </c>
      <c r="M1207">
        <v>1</v>
      </c>
      <c r="N1207">
        <v>0</v>
      </c>
      <c r="O1207" t="s">
        <v>49</v>
      </c>
      <c r="P1207">
        <f t="shared" si="90"/>
        <v>0</v>
      </c>
      <c r="Q1207">
        <f t="shared" si="91"/>
        <v>0</v>
      </c>
      <c r="R1207">
        <f t="shared" si="92"/>
        <v>1</v>
      </c>
      <c r="S1207">
        <f t="shared" si="93"/>
        <v>0</v>
      </c>
      <c r="T1207" t="str">
        <f t="shared" si="94"/>
        <v/>
      </c>
    </row>
    <row r="1208" spans="1:20">
      <c r="A1208">
        <v>19</v>
      </c>
      <c r="B1208">
        <v>1.15E+18</v>
      </c>
      <c r="C1208" t="s">
        <v>49</v>
      </c>
      <c r="D1208" t="s">
        <v>315</v>
      </c>
      <c r="E1208" t="b">
        <v>0</v>
      </c>
      <c r="F1208" t="b">
        <v>0</v>
      </c>
      <c r="G1208" t="b">
        <v>1</v>
      </c>
      <c r="H1208" t="s">
        <v>12</v>
      </c>
      <c r="I1208" t="s">
        <v>3169</v>
      </c>
      <c r="J1208" t="s">
        <v>3170</v>
      </c>
      <c r="K1208">
        <v>0</v>
      </c>
      <c r="L1208">
        <v>2</v>
      </c>
      <c r="M1208">
        <v>2</v>
      </c>
      <c r="N1208">
        <v>0</v>
      </c>
      <c r="O1208" t="s">
        <v>49</v>
      </c>
      <c r="P1208">
        <f t="shared" si="90"/>
        <v>0</v>
      </c>
      <c r="Q1208">
        <f t="shared" si="91"/>
        <v>0</v>
      </c>
      <c r="R1208">
        <f t="shared" si="92"/>
        <v>1</v>
      </c>
      <c r="S1208">
        <f t="shared" si="93"/>
        <v>0</v>
      </c>
      <c r="T1208" t="str">
        <f t="shared" si="94"/>
        <v/>
      </c>
    </row>
    <row r="1209" spans="1:20">
      <c r="A1209">
        <v>20</v>
      </c>
      <c r="B1209">
        <v>1.15E+18</v>
      </c>
      <c r="C1209" t="s">
        <v>49</v>
      </c>
      <c r="D1209" t="s">
        <v>320</v>
      </c>
      <c r="E1209" t="b">
        <v>0</v>
      </c>
      <c r="F1209" t="b">
        <v>0</v>
      </c>
      <c r="G1209" t="b">
        <v>1</v>
      </c>
      <c r="H1209" t="s">
        <v>12</v>
      </c>
      <c r="I1209" t="s">
        <v>3179</v>
      </c>
      <c r="J1209" t="s">
        <v>3180</v>
      </c>
      <c r="K1209">
        <v>0</v>
      </c>
      <c r="L1209">
        <v>1</v>
      </c>
      <c r="M1209">
        <v>1</v>
      </c>
      <c r="N1209">
        <v>0</v>
      </c>
      <c r="O1209" t="s">
        <v>49</v>
      </c>
      <c r="P1209">
        <f t="shared" si="90"/>
        <v>0</v>
      </c>
      <c r="Q1209">
        <f t="shared" si="91"/>
        <v>0</v>
      </c>
      <c r="R1209">
        <f t="shared" si="92"/>
        <v>1</v>
      </c>
      <c r="S1209">
        <f t="shared" si="93"/>
        <v>0</v>
      </c>
      <c r="T1209" t="str">
        <f t="shared" si="94"/>
        <v/>
      </c>
    </row>
    <row r="1210" spans="1:20">
      <c r="A1210">
        <v>20</v>
      </c>
      <c r="B1210">
        <v>1.15E+18</v>
      </c>
      <c r="C1210" t="s">
        <v>49</v>
      </c>
      <c r="D1210" t="s">
        <v>321</v>
      </c>
      <c r="E1210" t="b">
        <v>0</v>
      </c>
      <c r="F1210" t="b">
        <v>0</v>
      </c>
      <c r="G1210" t="b">
        <v>1</v>
      </c>
      <c r="H1210" t="s">
        <v>12</v>
      </c>
      <c r="I1210" t="s">
        <v>3181</v>
      </c>
      <c r="J1210" t="s">
        <v>3182</v>
      </c>
      <c r="K1210">
        <v>0</v>
      </c>
      <c r="L1210">
        <v>2</v>
      </c>
      <c r="M1210">
        <v>2</v>
      </c>
      <c r="N1210">
        <v>0</v>
      </c>
      <c r="O1210" t="s">
        <v>49</v>
      </c>
      <c r="P1210">
        <f t="shared" si="90"/>
        <v>0</v>
      </c>
      <c r="Q1210">
        <f t="shared" si="91"/>
        <v>0</v>
      </c>
      <c r="R1210">
        <f t="shared" si="92"/>
        <v>1</v>
      </c>
      <c r="S1210">
        <f t="shared" si="93"/>
        <v>0</v>
      </c>
      <c r="T1210" t="str">
        <f t="shared" si="94"/>
        <v/>
      </c>
    </row>
    <row r="1211" spans="1:20">
      <c r="A1211">
        <v>20</v>
      </c>
      <c r="B1211">
        <v>1.15E+18</v>
      </c>
      <c r="C1211" t="s">
        <v>49</v>
      </c>
      <c r="D1211" t="s">
        <v>324</v>
      </c>
      <c r="E1211" t="b">
        <v>0</v>
      </c>
      <c r="F1211" t="b">
        <v>0</v>
      </c>
      <c r="G1211" t="b">
        <v>1</v>
      </c>
      <c r="H1211" t="s">
        <v>12</v>
      </c>
      <c r="I1211" t="s">
        <v>3187</v>
      </c>
      <c r="J1211" t="s">
        <v>3188</v>
      </c>
      <c r="K1211">
        <v>0</v>
      </c>
      <c r="L1211">
        <v>1</v>
      </c>
      <c r="M1211">
        <v>1</v>
      </c>
      <c r="N1211">
        <v>0</v>
      </c>
      <c r="O1211" t="s">
        <v>49</v>
      </c>
      <c r="P1211">
        <f t="shared" si="90"/>
        <v>0</v>
      </c>
      <c r="Q1211">
        <f t="shared" si="91"/>
        <v>0</v>
      </c>
      <c r="R1211">
        <f t="shared" si="92"/>
        <v>1</v>
      </c>
      <c r="S1211">
        <f t="shared" si="93"/>
        <v>0</v>
      </c>
      <c r="T1211" t="str">
        <f t="shared" si="94"/>
        <v/>
      </c>
    </row>
    <row r="1212" spans="1:20">
      <c r="A1212">
        <v>21</v>
      </c>
      <c r="B1212">
        <v>1.15E+18</v>
      </c>
      <c r="C1212" t="s">
        <v>49</v>
      </c>
      <c r="D1212" t="s">
        <v>327</v>
      </c>
      <c r="E1212" t="b">
        <v>0</v>
      </c>
      <c r="F1212" t="b">
        <v>0</v>
      </c>
      <c r="G1212" t="b">
        <v>1</v>
      </c>
      <c r="H1212" t="s">
        <v>12</v>
      </c>
      <c r="I1212" t="s">
        <v>3193</v>
      </c>
      <c r="J1212" t="s">
        <v>3194</v>
      </c>
      <c r="K1212">
        <v>0</v>
      </c>
      <c r="L1212">
        <v>2</v>
      </c>
      <c r="M1212">
        <v>2</v>
      </c>
      <c r="N1212">
        <v>0</v>
      </c>
      <c r="O1212" t="s">
        <v>49</v>
      </c>
      <c r="P1212">
        <f t="shared" si="90"/>
        <v>0</v>
      </c>
      <c r="Q1212">
        <f t="shared" si="91"/>
        <v>0</v>
      </c>
      <c r="R1212">
        <f t="shared" si="92"/>
        <v>1</v>
      </c>
      <c r="S1212">
        <f t="shared" si="93"/>
        <v>0</v>
      </c>
      <c r="T1212" t="str">
        <f t="shared" si="94"/>
        <v/>
      </c>
    </row>
    <row r="1213" spans="1:20">
      <c r="A1213">
        <v>21</v>
      </c>
      <c r="B1213">
        <v>1.15E+18</v>
      </c>
      <c r="C1213" t="s">
        <v>49</v>
      </c>
      <c r="D1213" t="s">
        <v>330</v>
      </c>
      <c r="E1213" t="b">
        <v>0</v>
      </c>
      <c r="F1213" t="b">
        <v>0</v>
      </c>
      <c r="G1213" t="b">
        <v>1</v>
      </c>
      <c r="H1213" t="s">
        <v>12</v>
      </c>
      <c r="I1213" t="s">
        <v>3199</v>
      </c>
      <c r="J1213" t="s">
        <v>3200</v>
      </c>
      <c r="K1213">
        <v>0</v>
      </c>
      <c r="L1213">
        <v>4</v>
      </c>
      <c r="M1213">
        <v>4</v>
      </c>
      <c r="N1213">
        <v>0</v>
      </c>
      <c r="O1213" t="s">
        <v>8</v>
      </c>
      <c r="P1213">
        <f t="shared" si="90"/>
        <v>0</v>
      </c>
      <c r="Q1213">
        <f t="shared" si="91"/>
        <v>0</v>
      </c>
      <c r="R1213">
        <f t="shared" si="92"/>
        <v>0</v>
      </c>
      <c r="S1213">
        <f t="shared" si="93"/>
        <v>0</v>
      </c>
      <c r="T1213" t="str">
        <f t="shared" si="94"/>
        <v/>
      </c>
    </row>
    <row r="1214" spans="1:20">
      <c r="A1214">
        <v>21</v>
      </c>
      <c r="B1214">
        <v>1.15E+18</v>
      </c>
      <c r="C1214" t="s">
        <v>49</v>
      </c>
      <c r="D1214" t="s">
        <v>332</v>
      </c>
      <c r="E1214" t="b">
        <v>0</v>
      </c>
      <c r="F1214" t="b">
        <v>0</v>
      </c>
      <c r="G1214" t="b">
        <v>1</v>
      </c>
      <c r="H1214" t="s">
        <v>12</v>
      </c>
      <c r="I1214" t="s">
        <v>3203</v>
      </c>
      <c r="J1214" t="s">
        <v>3204</v>
      </c>
      <c r="K1214">
        <v>0</v>
      </c>
      <c r="L1214">
        <v>1</v>
      </c>
      <c r="M1214">
        <v>1</v>
      </c>
      <c r="N1214">
        <v>0</v>
      </c>
      <c r="O1214" t="s">
        <v>49</v>
      </c>
      <c r="P1214">
        <f t="shared" si="90"/>
        <v>0</v>
      </c>
      <c r="Q1214">
        <f t="shared" si="91"/>
        <v>0</v>
      </c>
      <c r="R1214">
        <f t="shared" si="92"/>
        <v>1</v>
      </c>
      <c r="S1214">
        <f t="shared" si="93"/>
        <v>0</v>
      </c>
      <c r="T1214" t="str">
        <f t="shared" si="94"/>
        <v/>
      </c>
    </row>
    <row r="1215" spans="1:20">
      <c r="A1215">
        <v>23</v>
      </c>
      <c r="B1215">
        <v>1.15E+18</v>
      </c>
      <c r="C1215" t="s">
        <v>49</v>
      </c>
      <c r="D1215" t="s">
        <v>349</v>
      </c>
      <c r="E1215" t="b">
        <v>0</v>
      </c>
      <c r="F1215" t="b">
        <v>0</v>
      </c>
      <c r="G1215" t="b">
        <v>1</v>
      </c>
      <c r="H1215" t="s">
        <v>12</v>
      </c>
      <c r="I1215" t="s">
        <v>3223</v>
      </c>
      <c r="J1215" t="s">
        <v>3224</v>
      </c>
      <c r="K1215">
        <v>0</v>
      </c>
      <c r="L1215">
        <v>1</v>
      </c>
      <c r="M1215">
        <v>1</v>
      </c>
      <c r="N1215">
        <v>0</v>
      </c>
      <c r="O1215" t="s">
        <v>49</v>
      </c>
      <c r="P1215">
        <f t="shared" si="90"/>
        <v>0</v>
      </c>
      <c r="Q1215">
        <f t="shared" si="91"/>
        <v>0</v>
      </c>
      <c r="R1215">
        <f t="shared" si="92"/>
        <v>1</v>
      </c>
      <c r="S1215">
        <f t="shared" si="93"/>
        <v>0</v>
      </c>
      <c r="T1215" t="str">
        <f t="shared" si="94"/>
        <v/>
      </c>
    </row>
    <row r="1216" spans="1:20">
      <c r="A1216">
        <v>23</v>
      </c>
      <c r="B1216">
        <v>1.15E+18</v>
      </c>
      <c r="C1216" t="s">
        <v>49</v>
      </c>
      <c r="D1216" t="s">
        <v>350</v>
      </c>
      <c r="E1216" t="b">
        <v>0</v>
      </c>
      <c r="F1216" t="b">
        <v>0</v>
      </c>
      <c r="G1216" t="b">
        <v>1</v>
      </c>
      <c r="H1216" t="s">
        <v>12</v>
      </c>
      <c r="I1216" t="s">
        <v>3225</v>
      </c>
      <c r="J1216" t="s">
        <v>3226</v>
      </c>
      <c r="K1216">
        <v>0</v>
      </c>
      <c r="L1216">
        <v>3</v>
      </c>
      <c r="M1216">
        <v>3</v>
      </c>
      <c r="N1216">
        <v>0</v>
      </c>
      <c r="O1216" t="s">
        <v>49</v>
      </c>
      <c r="P1216">
        <f t="shared" si="90"/>
        <v>0</v>
      </c>
      <c r="Q1216">
        <f t="shared" si="91"/>
        <v>0</v>
      </c>
      <c r="R1216">
        <f t="shared" si="92"/>
        <v>1</v>
      </c>
      <c r="S1216">
        <f t="shared" si="93"/>
        <v>0</v>
      </c>
      <c r="T1216" t="str">
        <f t="shared" si="94"/>
        <v/>
      </c>
    </row>
    <row r="1217" spans="1:20">
      <c r="A1217">
        <v>23</v>
      </c>
      <c r="B1217">
        <v>1.15E+18</v>
      </c>
      <c r="C1217" t="s">
        <v>49</v>
      </c>
      <c r="D1217" t="s">
        <v>351</v>
      </c>
      <c r="E1217" t="b">
        <v>0</v>
      </c>
      <c r="F1217" t="b">
        <v>0</v>
      </c>
      <c r="G1217" t="b">
        <v>1</v>
      </c>
      <c r="H1217" t="s">
        <v>12</v>
      </c>
      <c r="I1217" t="s">
        <v>3227</v>
      </c>
      <c r="J1217" t="s">
        <v>3228</v>
      </c>
      <c r="K1217">
        <v>0</v>
      </c>
      <c r="L1217">
        <v>1</v>
      </c>
      <c r="M1217">
        <v>1</v>
      </c>
      <c r="N1217">
        <v>0</v>
      </c>
      <c r="O1217" t="s">
        <v>49</v>
      </c>
      <c r="P1217">
        <f t="shared" si="90"/>
        <v>0</v>
      </c>
      <c r="Q1217">
        <f t="shared" si="91"/>
        <v>0</v>
      </c>
      <c r="R1217">
        <f t="shared" si="92"/>
        <v>1</v>
      </c>
      <c r="S1217">
        <f t="shared" si="93"/>
        <v>0</v>
      </c>
      <c r="T1217" t="str">
        <f t="shared" si="94"/>
        <v/>
      </c>
    </row>
    <row r="1218" spans="1:20">
      <c r="A1218">
        <v>26</v>
      </c>
      <c r="B1218">
        <v>1.15E+18</v>
      </c>
      <c r="C1218" t="s">
        <v>49</v>
      </c>
      <c r="D1218" t="s">
        <v>373</v>
      </c>
      <c r="E1218" t="b">
        <v>0</v>
      </c>
      <c r="F1218" t="b">
        <v>0</v>
      </c>
      <c r="G1218" t="b">
        <v>1</v>
      </c>
      <c r="H1218" t="s">
        <v>12</v>
      </c>
      <c r="I1218" t="s">
        <v>3271</v>
      </c>
      <c r="J1218" t="s">
        <v>3272</v>
      </c>
      <c r="K1218">
        <v>0</v>
      </c>
      <c r="L1218">
        <v>2</v>
      </c>
      <c r="M1218">
        <v>2</v>
      </c>
      <c r="N1218">
        <v>0</v>
      </c>
      <c r="O1218" t="s">
        <v>49</v>
      </c>
      <c r="P1218">
        <f t="shared" si="90"/>
        <v>0</v>
      </c>
      <c r="Q1218">
        <f t="shared" si="91"/>
        <v>0</v>
      </c>
      <c r="R1218">
        <f t="shared" si="92"/>
        <v>1</v>
      </c>
      <c r="S1218">
        <f t="shared" si="93"/>
        <v>0</v>
      </c>
      <c r="T1218" t="str">
        <f t="shared" si="94"/>
        <v/>
      </c>
    </row>
    <row r="1219" spans="1:20">
      <c r="A1219">
        <v>26</v>
      </c>
      <c r="B1219">
        <v>1.15E+18</v>
      </c>
      <c r="C1219" t="s">
        <v>49</v>
      </c>
      <c r="D1219" t="s">
        <v>374</v>
      </c>
      <c r="E1219" t="b">
        <v>0</v>
      </c>
      <c r="F1219" t="b">
        <v>0</v>
      </c>
      <c r="G1219" t="b">
        <v>1</v>
      </c>
      <c r="H1219" t="s">
        <v>12</v>
      </c>
      <c r="I1219" t="s">
        <v>3273</v>
      </c>
      <c r="J1219" t="s">
        <v>3274</v>
      </c>
      <c r="K1219">
        <v>0</v>
      </c>
      <c r="L1219">
        <v>1</v>
      </c>
      <c r="M1219">
        <v>1</v>
      </c>
      <c r="N1219">
        <v>0</v>
      </c>
      <c r="O1219" t="s">
        <v>49</v>
      </c>
      <c r="P1219">
        <f t="shared" ref="P1219:P1282" si="95">IF(K1219&gt;=P$1,1,0)</f>
        <v>0</v>
      </c>
      <c r="Q1219">
        <f t="shared" ref="Q1219:Q1282" si="96">IF(N1219&gt;=Q$1,1,0)</f>
        <v>0</v>
      </c>
      <c r="R1219">
        <f t="shared" ref="R1219:R1282" si="97">IF(O1219=R$1,V$1,1)</f>
        <v>1</v>
      </c>
      <c r="S1219">
        <f t="shared" ref="S1219:S1282" si="98">Q1219*P1219*R1219</f>
        <v>0</v>
      </c>
      <c r="T1219" t="str">
        <f t="shared" ref="T1219:T1282" si="99">IF(S1219=1,D1219,"")</f>
        <v/>
      </c>
    </row>
    <row r="1220" spans="1:20">
      <c r="A1220">
        <v>26</v>
      </c>
      <c r="B1220">
        <v>1.15E+18</v>
      </c>
      <c r="C1220" t="s">
        <v>49</v>
      </c>
      <c r="D1220" t="s">
        <v>379</v>
      </c>
      <c r="E1220" t="b">
        <v>0</v>
      </c>
      <c r="F1220" t="b">
        <v>0</v>
      </c>
      <c r="G1220" t="b">
        <v>1</v>
      </c>
      <c r="H1220" t="s">
        <v>12</v>
      </c>
      <c r="I1220" t="s">
        <v>3283</v>
      </c>
      <c r="J1220" t="s">
        <v>3284</v>
      </c>
      <c r="K1220">
        <v>0</v>
      </c>
      <c r="L1220">
        <v>1</v>
      </c>
      <c r="M1220">
        <v>1</v>
      </c>
      <c r="N1220">
        <v>0</v>
      </c>
      <c r="O1220" t="s">
        <v>49</v>
      </c>
      <c r="P1220">
        <f t="shared" si="95"/>
        <v>0</v>
      </c>
      <c r="Q1220">
        <f t="shared" si="96"/>
        <v>0</v>
      </c>
      <c r="R1220">
        <f t="shared" si="97"/>
        <v>1</v>
      </c>
      <c r="S1220">
        <f t="shared" si="98"/>
        <v>0</v>
      </c>
      <c r="T1220" t="str">
        <f t="shared" si="99"/>
        <v/>
      </c>
    </row>
    <row r="1221" spans="1:20">
      <c r="A1221">
        <v>27</v>
      </c>
      <c r="B1221">
        <v>1.15E+18</v>
      </c>
      <c r="C1221" t="s">
        <v>49</v>
      </c>
      <c r="D1221" t="s">
        <v>380</v>
      </c>
      <c r="E1221" t="b">
        <v>0</v>
      </c>
      <c r="F1221" t="b">
        <v>0</v>
      </c>
      <c r="G1221" t="b">
        <v>1</v>
      </c>
      <c r="H1221" t="s">
        <v>12</v>
      </c>
      <c r="I1221" t="s">
        <v>3285</v>
      </c>
      <c r="J1221" t="s">
        <v>3286</v>
      </c>
      <c r="K1221">
        <v>0</v>
      </c>
      <c r="L1221">
        <v>1</v>
      </c>
      <c r="M1221">
        <v>1</v>
      </c>
      <c r="N1221">
        <v>0</v>
      </c>
      <c r="O1221" t="s">
        <v>49</v>
      </c>
      <c r="P1221">
        <f t="shared" si="95"/>
        <v>0</v>
      </c>
      <c r="Q1221">
        <f t="shared" si="96"/>
        <v>0</v>
      </c>
      <c r="R1221">
        <f t="shared" si="97"/>
        <v>1</v>
      </c>
      <c r="S1221">
        <f t="shared" si="98"/>
        <v>0</v>
      </c>
      <c r="T1221" t="str">
        <f t="shared" si="99"/>
        <v/>
      </c>
    </row>
    <row r="1222" spans="1:20">
      <c r="A1222">
        <v>27</v>
      </c>
      <c r="B1222">
        <v>1.15E+18</v>
      </c>
      <c r="C1222" t="s">
        <v>49</v>
      </c>
      <c r="D1222" t="s">
        <v>383</v>
      </c>
      <c r="E1222" t="b">
        <v>0</v>
      </c>
      <c r="F1222" t="b">
        <v>0</v>
      </c>
      <c r="G1222" t="b">
        <v>1</v>
      </c>
      <c r="H1222" t="s">
        <v>12</v>
      </c>
      <c r="I1222" t="s">
        <v>3291</v>
      </c>
      <c r="J1222" t="s">
        <v>3292</v>
      </c>
      <c r="K1222">
        <v>0</v>
      </c>
      <c r="L1222">
        <v>4</v>
      </c>
      <c r="M1222">
        <v>4</v>
      </c>
      <c r="N1222">
        <v>0</v>
      </c>
      <c r="O1222" t="s">
        <v>49</v>
      </c>
      <c r="P1222">
        <f t="shared" si="95"/>
        <v>0</v>
      </c>
      <c r="Q1222">
        <f t="shared" si="96"/>
        <v>0</v>
      </c>
      <c r="R1222">
        <f t="shared" si="97"/>
        <v>1</v>
      </c>
      <c r="S1222">
        <f t="shared" si="98"/>
        <v>0</v>
      </c>
      <c r="T1222" t="str">
        <f t="shared" si="99"/>
        <v/>
      </c>
    </row>
    <row r="1223" spans="1:20">
      <c r="A1223">
        <v>28</v>
      </c>
      <c r="B1223">
        <v>1.15E+18</v>
      </c>
      <c r="C1223" t="s">
        <v>49</v>
      </c>
      <c r="D1223" t="s">
        <v>392</v>
      </c>
      <c r="E1223" t="b">
        <v>0</v>
      </c>
      <c r="F1223" t="b">
        <v>0</v>
      </c>
      <c r="G1223" t="b">
        <v>1</v>
      </c>
      <c r="H1223" t="s">
        <v>12</v>
      </c>
      <c r="I1223" t="s">
        <v>3307</v>
      </c>
      <c r="J1223" t="s">
        <v>3308</v>
      </c>
      <c r="K1223">
        <v>0</v>
      </c>
      <c r="L1223">
        <v>1</v>
      </c>
      <c r="M1223">
        <v>1</v>
      </c>
      <c r="N1223">
        <v>0</v>
      </c>
      <c r="O1223" t="s">
        <v>49</v>
      </c>
      <c r="P1223">
        <f t="shared" si="95"/>
        <v>0</v>
      </c>
      <c r="Q1223">
        <f t="shared" si="96"/>
        <v>0</v>
      </c>
      <c r="R1223">
        <f t="shared" si="97"/>
        <v>1</v>
      </c>
      <c r="S1223">
        <f t="shared" si="98"/>
        <v>0</v>
      </c>
      <c r="T1223" t="str">
        <f t="shared" si="99"/>
        <v/>
      </c>
    </row>
    <row r="1224" spans="1:20">
      <c r="A1224">
        <v>29</v>
      </c>
      <c r="B1224">
        <v>1.15E+18</v>
      </c>
      <c r="C1224" t="s">
        <v>49</v>
      </c>
      <c r="D1224" t="s">
        <v>397</v>
      </c>
      <c r="E1224" t="b">
        <v>0</v>
      </c>
      <c r="F1224" t="b">
        <v>0</v>
      </c>
      <c r="G1224" t="b">
        <v>1</v>
      </c>
      <c r="H1224" t="s">
        <v>12</v>
      </c>
      <c r="I1224" t="s">
        <v>3317</v>
      </c>
      <c r="J1224" t="s">
        <v>3318</v>
      </c>
      <c r="K1224">
        <v>0</v>
      </c>
      <c r="L1224">
        <v>1</v>
      </c>
      <c r="M1224">
        <v>1</v>
      </c>
      <c r="N1224">
        <v>0</v>
      </c>
      <c r="O1224" t="s">
        <v>49</v>
      </c>
      <c r="P1224">
        <f t="shared" si="95"/>
        <v>0</v>
      </c>
      <c r="Q1224">
        <f t="shared" si="96"/>
        <v>0</v>
      </c>
      <c r="R1224">
        <f t="shared" si="97"/>
        <v>1</v>
      </c>
      <c r="S1224">
        <f t="shared" si="98"/>
        <v>0</v>
      </c>
      <c r="T1224" t="str">
        <f t="shared" si="99"/>
        <v/>
      </c>
    </row>
    <row r="1225" spans="1:20">
      <c r="A1225">
        <v>29</v>
      </c>
      <c r="B1225">
        <v>1.15E+18</v>
      </c>
      <c r="C1225" t="s">
        <v>49</v>
      </c>
      <c r="D1225" t="s">
        <v>400</v>
      </c>
      <c r="E1225" t="b">
        <v>0</v>
      </c>
      <c r="F1225" t="b">
        <v>0</v>
      </c>
      <c r="G1225" t="b">
        <v>1</v>
      </c>
      <c r="H1225" t="s">
        <v>12</v>
      </c>
      <c r="I1225" t="s">
        <v>3323</v>
      </c>
      <c r="J1225" t="s">
        <v>3324</v>
      </c>
      <c r="K1225">
        <v>0</v>
      </c>
      <c r="L1225">
        <v>1</v>
      </c>
      <c r="M1225">
        <v>1</v>
      </c>
      <c r="N1225">
        <v>0</v>
      </c>
      <c r="O1225" t="s">
        <v>49</v>
      </c>
      <c r="P1225">
        <f t="shared" si="95"/>
        <v>0</v>
      </c>
      <c r="Q1225">
        <f t="shared" si="96"/>
        <v>0</v>
      </c>
      <c r="R1225">
        <f t="shared" si="97"/>
        <v>1</v>
      </c>
      <c r="S1225">
        <f t="shared" si="98"/>
        <v>0</v>
      </c>
      <c r="T1225" t="str">
        <f t="shared" si="99"/>
        <v/>
      </c>
    </row>
    <row r="1226" spans="1:20">
      <c r="A1226">
        <v>29</v>
      </c>
      <c r="B1226">
        <v>1.15E+18</v>
      </c>
      <c r="C1226" t="s">
        <v>49</v>
      </c>
      <c r="D1226" t="s">
        <v>402</v>
      </c>
      <c r="E1226" t="b">
        <v>0</v>
      </c>
      <c r="F1226" t="b">
        <v>0</v>
      </c>
      <c r="G1226" t="b">
        <v>1</v>
      </c>
      <c r="H1226" t="s">
        <v>12</v>
      </c>
      <c r="I1226" t="s">
        <v>3327</v>
      </c>
      <c r="J1226" t="s">
        <v>3328</v>
      </c>
      <c r="K1226">
        <v>0</v>
      </c>
      <c r="L1226">
        <v>1</v>
      </c>
      <c r="M1226">
        <v>1</v>
      </c>
      <c r="N1226">
        <v>0</v>
      </c>
      <c r="O1226" t="s">
        <v>49</v>
      </c>
      <c r="P1226">
        <f t="shared" si="95"/>
        <v>0</v>
      </c>
      <c r="Q1226">
        <f t="shared" si="96"/>
        <v>0</v>
      </c>
      <c r="R1226">
        <f t="shared" si="97"/>
        <v>1</v>
      </c>
      <c r="S1226">
        <f t="shared" si="98"/>
        <v>0</v>
      </c>
      <c r="T1226" t="str">
        <f t="shared" si="99"/>
        <v/>
      </c>
    </row>
    <row r="1227" spans="1:20">
      <c r="A1227">
        <v>30</v>
      </c>
      <c r="B1227">
        <v>1.15E+18</v>
      </c>
      <c r="C1227" t="s">
        <v>49</v>
      </c>
      <c r="D1227" t="s">
        <v>404</v>
      </c>
      <c r="E1227" t="b">
        <v>0</v>
      </c>
      <c r="F1227" t="b">
        <v>0</v>
      </c>
      <c r="G1227" t="b">
        <v>1</v>
      </c>
      <c r="H1227" t="s">
        <v>12</v>
      </c>
      <c r="I1227" t="s">
        <v>3331</v>
      </c>
      <c r="J1227" t="s">
        <v>3332</v>
      </c>
      <c r="K1227">
        <v>0</v>
      </c>
      <c r="L1227">
        <v>1</v>
      </c>
      <c r="M1227">
        <v>1</v>
      </c>
      <c r="N1227">
        <v>0</v>
      </c>
      <c r="O1227" t="s">
        <v>49</v>
      </c>
      <c r="P1227">
        <f t="shared" si="95"/>
        <v>0</v>
      </c>
      <c r="Q1227">
        <f t="shared" si="96"/>
        <v>0</v>
      </c>
      <c r="R1227">
        <f t="shared" si="97"/>
        <v>1</v>
      </c>
      <c r="S1227">
        <f t="shared" si="98"/>
        <v>0</v>
      </c>
      <c r="T1227" t="str">
        <f t="shared" si="99"/>
        <v/>
      </c>
    </row>
    <row r="1228" spans="1:20">
      <c r="A1228">
        <v>30</v>
      </c>
      <c r="B1228">
        <v>1.15E+18</v>
      </c>
      <c r="C1228" t="s">
        <v>49</v>
      </c>
      <c r="D1228" t="s">
        <v>405</v>
      </c>
      <c r="E1228" t="b">
        <v>0</v>
      </c>
      <c r="F1228" t="b">
        <v>0</v>
      </c>
      <c r="G1228" t="b">
        <v>1</v>
      </c>
      <c r="H1228" t="s">
        <v>12</v>
      </c>
      <c r="I1228" t="s">
        <v>3333</v>
      </c>
      <c r="J1228" t="s">
        <v>3334</v>
      </c>
      <c r="K1228">
        <v>0</v>
      </c>
      <c r="L1228">
        <v>5</v>
      </c>
      <c r="M1228">
        <v>5</v>
      </c>
      <c r="N1228">
        <v>0</v>
      </c>
      <c r="O1228" t="s">
        <v>49</v>
      </c>
      <c r="P1228">
        <f t="shared" si="95"/>
        <v>0</v>
      </c>
      <c r="Q1228">
        <f t="shared" si="96"/>
        <v>0</v>
      </c>
      <c r="R1228">
        <f t="shared" si="97"/>
        <v>1</v>
      </c>
      <c r="S1228">
        <f t="shared" si="98"/>
        <v>0</v>
      </c>
      <c r="T1228" t="str">
        <f t="shared" si="99"/>
        <v/>
      </c>
    </row>
    <row r="1229" spans="1:20">
      <c r="A1229">
        <v>30</v>
      </c>
      <c r="B1229">
        <v>1.15E+18</v>
      </c>
      <c r="C1229" t="s">
        <v>49</v>
      </c>
      <c r="D1229" t="s">
        <v>406</v>
      </c>
      <c r="E1229" t="b">
        <v>0</v>
      </c>
      <c r="F1229" t="b">
        <v>0</v>
      </c>
      <c r="G1229" t="b">
        <v>1</v>
      </c>
      <c r="H1229" t="s">
        <v>12</v>
      </c>
      <c r="I1229" t="s">
        <v>3335</v>
      </c>
      <c r="J1229" t="s">
        <v>3336</v>
      </c>
      <c r="K1229">
        <v>0</v>
      </c>
      <c r="L1229">
        <v>2</v>
      </c>
      <c r="M1229">
        <v>2</v>
      </c>
      <c r="N1229">
        <v>0</v>
      </c>
      <c r="O1229" t="s">
        <v>49</v>
      </c>
      <c r="P1229">
        <f t="shared" si="95"/>
        <v>0</v>
      </c>
      <c r="Q1229">
        <f t="shared" si="96"/>
        <v>0</v>
      </c>
      <c r="R1229">
        <f t="shared" si="97"/>
        <v>1</v>
      </c>
      <c r="S1229">
        <f t="shared" si="98"/>
        <v>0</v>
      </c>
      <c r="T1229" t="str">
        <f t="shared" si="99"/>
        <v/>
      </c>
    </row>
    <row r="1230" spans="1:20">
      <c r="A1230">
        <v>30</v>
      </c>
      <c r="B1230">
        <v>1.15E+18</v>
      </c>
      <c r="C1230" t="s">
        <v>49</v>
      </c>
      <c r="D1230" t="s">
        <v>408</v>
      </c>
      <c r="E1230" t="b">
        <v>0</v>
      </c>
      <c r="F1230" t="b">
        <v>0</v>
      </c>
      <c r="G1230" t="b">
        <v>1</v>
      </c>
      <c r="H1230" t="s">
        <v>12</v>
      </c>
      <c r="I1230" t="s">
        <v>3339</v>
      </c>
      <c r="J1230" t="s">
        <v>3340</v>
      </c>
      <c r="K1230">
        <v>0</v>
      </c>
      <c r="L1230">
        <v>1</v>
      </c>
      <c r="M1230">
        <v>1</v>
      </c>
      <c r="N1230">
        <v>0</v>
      </c>
      <c r="O1230" t="s">
        <v>49</v>
      </c>
      <c r="P1230">
        <f t="shared" si="95"/>
        <v>0</v>
      </c>
      <c r="Q1230">
        <f t="shared" si="96"/>
        <v>0</v>
      </c>
      <c r="R1230">
        <f t="shared" si="97"/>
        <v>1</v>
      </c>
      <c r="S1230">
        <f t="shared" si="98"/>
        <v>0</v>
      </c>
      <c r="T1230" t="str">
        <f t="shared" si="99"/>
        <v/>
      </c>
    </row>
    <row r="1231" spans="1:20">
      <c r="A1231">
        <v>30</v>
      </c>
      <c r="B1231">
        <v>1.15E+18</v>
      </c>
      <c r="C1231" t="s">
        <v>49</v>
      </c>
      <c r="D1231" t="s">
        <v>411</v>
      </c>
      <c r="E1231" t="b">
        <v>0</v>
      </c>
      <c r="F1231" t="b">
        <v>0</v>
      </c>
      <c r="G1231" t="b">
        <v>1</v>
      </c>
      <c r="H1231" t="s">
        <v>12</v>
      </c>
      <c r="I1231" t="s">
        <v>3345</v>
      </c>
      <c r="J1231" t="s">
        <v>3346</v>
      </c>
      <c r="K1231">
        <v>0</v>
      </c>
      <c r="L1231">
        <v>2</v>
      </c>
      <c r="M1231">
        <v>2</v>
      </c>
      <c r="N1231">
        <v>0</v>
      </c>
      <c r="O1231" t="s">
        <v>49</v>
      </c>
      <c r="P1231">
        <f t="shared" si="95"/>
        <v>0</v>
      </c>
      <c r="Q1231">
        <f t="shared" si="96"/>
        <v>0</v>
      </c>
      <c r="R1231">
        <f t="shared" si="97"/>
        <v>1</v>
      </c>
      <c r="S1231">
        <f t="shared" si="98"/>
        <v>0</v>
      </c>
      <c r="T1231" t="str">
        <f t="shared" si="99"/>
        <v/>
      </c>
    </row>
    <row r="1232" spans="1:20">
      <c r="A1232">
        <v>30</v>
      </c>
      <c r="B1232">
        <v>1.15E+18</v>
      </c>
      <c r="C1232" t="s">
        <v>49</v>
      </c>
      <c r="D1232" t="s">
        <v>412</v>
      </c>
      <c r="E1232" t="b">
        <v>0</v>
      </c>
      <c r="F1232" t="b">
        <v>0</v>
      </c>
      <c r="G1232" t="b">
        <v>1</v>
      </c>
      <c r="H1232" t="s">
        <v>12</v>
      </c>
      <c r="I1232" t="s">
        <v>3347</v>
      </c>
      <c r="J1232" t="s">
        <v>3348</v>
      </c>
      <c r="K1232">
        <v>0</v>
      </c>
      <c r="L1232">
        <v>5</v>
      </c>
      <c r="M1232">
        <v>5</v>
      </c>
      <c r="N1232">
        <v>0</v>
      </c>
      <c r="O1232" t="s">
        <v>49</v>
      </c>
      <c r="P1232">
        <f t="shared" si="95"/>
        <v>0</v>
      </c>
      <c r="Q1232">
        <f t="shared" si="96"/>
        <v>0</v>
      </c>
      <c r="R1232">
        <f t="shared" si="97"/>
        <v>1</v>
      </c>
      <c r="S1232">
        <f t="shared" si="98"/>
        <v>0</v>
      </c>
      <c r="T1232" t="str">
        <f t="shared" si="99"/>
        <v/>
      </c>
    </row>
    <row r="1233" spans="1:20">
      <c r="A1233">
        <v>31</v>
      </c>
      <c r="B1233">
        <v>1.15E+18</v>
      </c>
      <c r="C1233" t="s">
        <v>49</v>
      </c>
      <c r="D1233" t="s">
        <v>416</v>
      </c>
      <c r="E1233" t="b">
        <v>0</v>
      </c>
      <c r="F1233" t="b">
        <v>0</v>
      </c>
      <c r="G1233" t="b">
        <v>1</v>
      </c>
      <c r="H1233" t="s">
        <v>12</v>
      </c>
      <c r="I1233" t="s">
        <v>3353</v>
      </c>
      <c r="J1233" t="s">
        <v>3354</v>
      </c>
      <c r="K1233">
        <v>0</v>
      </c>
      <c r="L1233">
        <v>2</v>
      </c>
      <c r="M1233">
        <v>2</v>
      </c>
      <c r="N1233">
        <v>0</v>
      </c>
      <c r="O1233" t="s">
        <v>49</v>
      </c>
      <c r="P1233">
        <f t="shared" si="95"/>
        <v>0</v>
      </c>
      <c r="Q1233">
        <f t="shared" si="96"/>
        <v>0</v>
      </c>
      <c r="R1233">
        <f t="shared" si="97"/>
        <v>1</v>
      </c>
      <c r="S1233">
        <f t="shared" si="98"/>
        <v>0</v>
      </c>
      <c r="T1233" t="str">
        <f t="shared" si="99"/>
        <v/>
      </c>
    </row>
    <row r="1234" spans="1:20">
      <c r="A1234">
        <v>31</v>
      </c>
      <c r="B1234">
        <v>1.15E+18</v>
      </c>
      <c r="C1234" t="s">
        <v>49</v>
      </c>
      <c r="D1234" t="s">
        <v>417</v>
      </c>
      <c r="E1234" t="b">
        <v>0</v>
      </c>
      <c r="F1234" t="b">
        <v>0</v>
      </c>
      <c r="G1234" t="b">
        <v>1</v>
      </c>
      <c r="H1234" t="s">
        <v>12</v>
      </c>
      <c r="I1234" t="s">
        <v>3355</v>
      </c>
      <c r="J1234" t="s">
        <v>3356</v>
      </c>
      <c r="K1234">
        <v>0</v>
      </c>
      <c r="L1234">
        <v>2</v>
      </c>
      <c r="M1234">
        <v>2</v>
      </c>
      <c r="N1234">
        <v>0</v>
      </c>
      <c r="O1234" t="s">
        <v>49</v>
      </c>
      <c r="P1234">
        <f t="shared" si="95"/>
        <v>0</v>
      </c>
      <c r="Q1234">
        <f t="shared" si="96"/>
        <v>0</v>
      </c>
      <c r="R1234">
        <f t="shared" si="97"/>
        <v>1</v>
      </c>
      <c r="S1234">
        <f t="shared" si="98"/>
        <v>0</v>
      </c>
      <c r="T1234" t="str">
        <f t="shared" si="99"/>
        <v/>
      </c>
    </row>
    <row r="1235" spans="1:20">
      <c r="A1235">
        <v>31</v>
      </c>
      <c r="B1235">
        <v>1.15E+18</v>
      </c>
      <c r="C1235" t="s">
        <v>49</v>
      </c>
      <c r="D1235" t="s">
        <v>419</v>
      </c>
      <c r="E1235" t="b">
        <v>0</v>
      </c>
      <c r="F1235" t="b">
        <v>0</v>
      </c>
      <c r="G1235" t="b">
        <v>1</v>
      </c>
      <c r="H1235" t="s">
        <v>12</v>
      </c>
      <c r="I1235" t="s">
        <v>3359</v>
      </c>
      <c r="J1235" t="s">
        <v>3360</v>
      </c>
      <c r="K1235">
        <v>0</v>
      </c>
      <c r="L1235">
        <v>1</v>
      </c>
      <c r="M1235">
        <v>1</v>
      </c>
      <c r="N1235">
        <v>0</v>
      </c>
      <c r="O1235" t="s">
        <v>49</v>
      </c>
      <c r="P1235">
        <f t="shared" si="95"/>
        <v>0</v>
      </c>
      <c r="Q1235">
        <f t="shared" si="96"/>
        <v>0</v>
      </c>
      <c r="R1235">
        <f t="shared" si="97"/>
        <v>1</v>
      </c>
      <c r="S1235">
        <f t="shared" si="98"/>
        <v>0</v>
      </c>
      <c r="T1235" t="str">
        <f t="shared" si="99"/>
        <v/>
      </c>
    </row>
    <row r="1236" spans="1:20">
      <c r="A1236">
        <v>32</v>
      </c>
      <c r="B1236">
        <v>1.15E+18</v>
      </c>
      <c r="C1236" t="s">
        <v>49</v>
      </c>
      <c r="D1236" t="s">
        <v>421</v>
      </c>
      <c r="E1236" t="b">
        <v>0</v>
      </c>
      <c r="F1236" t="b">
        <v>0</v>
      </c>
      <c r="G1236" t="b">
        <v>1</v>
      </c>
      <c r="H1236" t="s">
        <v>12</v>
      </c>
      <c r="I1236" t="s">
        <v>3363</v>
      </c>
      <c r="J1236" t="s">
        <v>3364</v>
      </c>
      <c r="K1236">
        <v>0</v>
      </c>
      <c r="L1236">
        <v>1</v>
      </c>
      <c r="M1236">
        <v>1</v>
      </c>
      <c r="N1236">
        <v>0</v>
      </c>
      <c r="O1236" t="s">
        <v>49</v>
      </c>
      <c r="P1236">
        <f t="shared" si="95"/>
        <v>0</v>
      </c>
      <c r="Q1236">
        <f t="shared" si="96"/>
        <v>0</v>
      </c>
      <c r="R1236">
        <f t="shared" si="97"/>
        <v>1</v>
      </c>
      <c r="S1236">
        <f t="shared" si="98"/>
        <v>0</v>
      </c>
      <c r="T1236" t="str">
        <f t="shared" si="99"/>
        <v/>
      </c>
    </row>
    <row r="1237" spans="1:20">
      <c r="A1237">
        <v>32</v>
      </c>
      <c r="B1237">
        <v>1.15E+18</v>
      </c>
      <c r="C1237" t="s">
        <v>49</v>
      </c>
      <c r="D1237" t="s">
        <v>423</v>
      </c>
      <c r="E1237" t="b">
        <v>0</v>
      </c>
      <c r="F1237" t="b">
        <v>0</v>
      </c>
      <c r="G1237" t="b">
        <v>1</v>
      </c>
      <c r="H1237" t="s">
        <v>12</v>
      </c>
      <c r="I1237" t="s">
        <v>3367</v>
      </c>
      <c r="J1237" t="s">
        <v>3368</v>
      </c>
      <c r="K1237">
        <v>0</v>
      </c>
      <c r="L1237">
        <v>1</v>
      </c>
      <c r="M1237">
        <v>1</v>
      </c>
      <c r="N1237">
        <v>0</v>
      </c>
      <c r="O1237" t="s">
        <v>49</v>
      </c>
      <c r="P1237">
        <f t="shared" si="95"/>
        <v>0</v>
      </c>
      <c r="Q1237">
        <f t="shared" si="96"/>
        <v>0</v>
      </c>
      <c r="R1237">
        <f t="shared" si="97"/>
        <v>1</v>
      </c>
      <c r="S1237">
        <f t="shared" si="98"/>
        <v>0</v>
      </c>
      <c r="T1237" t="str">
        <f t="shared" si="99"/>
        <v/>
      </c>
    </row>
    <row r="1238" spans="1:20">
      <c r="A1238">
        <v>32</v>
      </c>
      <c r="B1238">
        <v>1.15E+18</v>
      </c>
      <c r="C1238" t="s">
        <v>49</v>
      </c>
      <c r="D1238" t="s">
        <v>425</v>
      </c>
      <c r="E1238" t="b">
        <v>0</v>
      </c>
      <c r="F1238" t="b">
        <v>0</v>
      </c>
      <c r="G1238" t="b">
        <v>1</v>
      </c>
      <c r="H1238" t="s">
        <v>12</v>
      </c>
      <c r="I1238" t="s">
        <v>3371</v>
      </c>
      <c r="J1238" t="s">
        <v>3372</v>
      </c>
      <c r="K1238">
        <v>0</v>
      </c>
      <c r="L1238">
        <v>1</v>
      </c>
      <c r="M1238">
        <v>1</v>
      </c>
      <c r="N1238">
        <v>0</v>
      </c>
      <c r="O1238" t="s">
        <v>49</v>
      </c>
      <c r="P1238">
        <f t="shared" si="95"/>
        <v>0</v>
      </c>
      <c r="Q1238">
        <f t="shared" si="96"/>
        <v>0</v>
      </c>
      <c r="R1238">
        <f t="shared" si="97"/>
        <v>1</v>
      </c>
      <c r="S1238">
        <f t="shared" si="98"/>
        <v>0</v>
      </c>
      <c r="T1238" t="str">
        <f t="shared" si="99"/>
        <v/>
      </c>
    </row>
    <row r="1239" spans="1:20">
      <c r="A1239">
        <v>32</v>
      </c>
      <c r="B1239">
        <v>1.15E+18</v>
      </c>
      <c r="C1239" t="s">
        <v>49</v>
      </c>
      <c r="D1239" t="s">
        <v>427</v>
      </c>
      <c r="E1239" t="b">
        <v>0</v>
      </c>
      <c r="F1239" t="b">
        <v>0</v>
      </c>
      <c r="G1239" t="b">
        <v>1</v>
      </c>
      <c r="H1239" t="s">
        <v>12</v>
      </c>
      <c r="I1239" t="s">
        <v>3375</v>
      </c>
      <c r="J1239" t="s">
        <v>3376</v>
      </c>
      <c r="K1239">
        <v>0</v>
      </c>
      <c r="L1239">
        <v>1</v>
      </c>
      <c r="M1239">
        <v>1</v>
      </c>
      <c r="N1239">
        <v>0</v>
      </c>
      <c r="O1239" t="s">
        <v>49</v>
      </c>
      <c r="P1239">
        <f t="shared" si="95"/>
        <v>0</v>
      </c>
      <c r="Q1239">
        <f t="shared" si="96"/>
        <v>0</v>
      </c>
      <c r="R1239">
        <f t="shared" si="97"/>
        <v>1</v>
      </c>
      <c r="S1239">
        <f t="shared" si="98"/>
        <v>0</v>
      </c>
      <c r="T1239" t="str">
        <f t="shared" si="99"/>
        <v/>
      </c>
    </row>
    <row r="1240" spans="1:20">
      <c r="A1240">
        <v>32</v>
      </c>
      <c r="B1240">
        <v>1.15E+18</v>
      </c>
      <c r="C1240" t="s">
        <v>49</v>
      </c>
      <c r="D1240" t="s">
        <v>428</v>
      </c>
      <c r="E1240" t="b">
        <v>0</v>
      </c>
      <c r="F1240" t="b">
        <v>0</v>
      </c>
      <c r="G1240" t="b">
        <v>1</v>
      </c>
      <c r="H1240" t="s">
        <v>12</v>
      </c>
      <c r="I1240" t="s">
        <v>3377</v>
      </c>
      <c r="J1240" t="s">
        <v>3378</v>
      </c>
      <c r="K1240">
        <v>0</v>
      </c>
      <c r="L1240">
        <v>1</v>
      </c>
      <c r="M1240">
        <v>1</v>
      </c>
      <c r="N1240">
        <v>0</v>
      </c>
      <c r="O1240" t="s">
        <v>49</v>
      </c>
      <c r="P1240">
        <f t="shared" si="95"/>
        <v>0</v>
      </c>
      <c r="Q1240">
        <f t="shared" si="96"/>
        <v>0</v>
      </c>
      <c r="R1240">
        <f t="shared" si="97"/>
        <v>1</v>
      </c>
      <c r="S1240">
        <f t="shared" si="98"/>
        <v>0</v>
      </c>
      <c r="T1240" t="str">
        <f t="shared" si="99"/>
        <v/>
      </c>
    </row>
    <row r="1241" spans="1:20">
      <c r="A1241">
        <v>32</v>
      </c>
      <c r="B1241">
        <v>1.15E+18</v>
      </c>
      <c r="C1241" t="s">
        <v>49</v>
      </c>
      <c r="D1241" t="s">
        <v>430</v>
      </c>
      <c r="E1241" t="b">
        <v>0</v>
      </c>
      <c r="F1241" t="b">
        <v>0</v>
      </c>
      <c r="G1241" t="b">
        <v>1</v>
      </c>
      <c r="H1241" t="s">
        <v>12</v>
      </c>
      <c r="I1241" t="s">
        <v>3381</v>
      </c>
      <c r="J1241" t="s">
        <v>3382</v>
      </c>
      <c r="K1241">
        <v>0</v>
      </c>
      <c r="L1241">
        <v>1</v>
      </c>
      <c r="M1241">
        <v>1</v>
      </c>
      <c r="N1241">
        <v>0</v>
      </c>
      <c r="O1241" t="s">
        <v>49</v>
      </c>
      <c r="P1241">
        <f t="shared" si="95"/>
        <v>0</v>
      </c>
      <c r="Q1241">
        <f t="shared" si="96"/>
        <v>0</v>
      </c>
      <c r="R1241">
        <f t="shared" si="97"/>
        <v>1</v>
      </c>
      <c r="S1241">
        <f t="shared" si="98"/>
        <v>0</v>
      </c>
      <c r="T1241" t="str">
        <f t="shared" si="99"/>
        <v/>
      </c>
    </row>
    <row r="1242" spans="1:20">
      <c r="A1242">
        <v>32</v>
      </c>
      <c r="B1242">
        <v>1.15E+18</v>
      </c>
      <c r="C1242" t="s">
        <v>49</v>
      </c>
      <c r="D1242" t="s">
        <v>431</v>
      </c>
      <c r="E1242" t="b">
        <v>0</v>
      </c>
      <c r="F1242" t="b">
        <v>0</v>
      </c>
      <c r="G1242" t="b">
        <v>1</v>
      </c>
      <c r="H1242" t="s">
        <v>12</v>
      </c>
      <c r="I1242" t="s">
        <v>3383</v>
      </c>
      <c r="J1242" t="s">
        <v>3384</v>
      </c>
      <c r="K1242">
        <v>0</v>
      </c>
      <c r="L1242">
        <v>1</v>
      </c>
      <c r="M1242">
        <v>1</v>
      </c>
      <c r="N1242">
        <v>0</v>
      </c>
      <c r="O1242" t="s">
        <v>49</v>
      </c>
      <c r="P1242">
        <f t="shared" si="95"/>
        <v>0</v>
      </c>
      <c r="Q1242">
        <f t="shared" si="96"/>
        <v>0</v>
      </c>
      <c r="R1242">
        <f t="shared" si="97"/>
        <v>1</v>
      </c>
      <c r="S1242">
        <f t="shared" si="98"/>
        <v>0</v>
      </c>
      <c r="T1242" t="str">
        <f t="shared" si="99"/>
        <v/>
      </c>
    </row>
    <row r="1243" spans="1:20">
      <c r="A1243">
        <v>32</v>
      </c>
      <c r="B1243">
        <v>1.15E+18</v>
      </c>
      <c r="C1243" t="s">
        <v>49</v>
      </c>
      <c r="D1243" t="s">
        <v>432</v>
      </c>
      <c r="E1243" t="b">
        <v>0</v>
      </c>
      <c r="F1243" t="b">
        <v>0</v>
      </c>
      <c r="G1243" t="b">
        <v>1</v>
      </c>
      <c r="H1243" t="s">
        <v>12</v>
      </c>
      <c r="I1243" t="s">
        <v>3385</v>
      </c>
      <c r="J1243" t="s">
        <v>3386</v>
      </c>
      <c r="K1243">
        <v>0</v>
      </c>
      <c r="L1243">
        <v>1</v>
      </c>
      <c r="M1243">
        <v>1</v>
      </c>
      <c r="N1243">
        <v>0</v>
      </c>
      <c r="O1243" t="s">
        <v>49</v>
      </c>
      <c r="P1243">
        <f t="shared" si="95"/>
        <v>0</v>
      </c>
      <c r="Q1243">
        <f t="shared" si="96"/>
        <v>0</v>
      </c>
      <c r="R1243">
        <f t="shared" si="97"/>
        <v>1</v>
      </c>
      <c r="S1243">
        <f t="shared" si="98"/>
        <v>0</v>
      </c>
      <c r="T1243" t="str">
        <f t="shared" si="99"/>
        <v/>
      </c>
    </row>
    <row r="1244" spans="1:20">
      <c r="A1244">
        <v>32</v>
      </c>
      <c r="B1244">
        <v>1.15E+18</v>
      </c>
      <c r="C1244" t="s">
        <v>49</v>
      </c>
      <c r="D1244">
        <v>30</v>
      </c>
      <c r="E1244" t="b">
        <v>0</v>
      </c>
      <c r="F1244" t="b">
        <v>0</v>
      </c>
      <c r="G1244" t="b">
        <v>1</v>
      </c>
      <c r="H1244" t="s">
        <v>12</v>
      </c>
      <c r="I1244" t="s">
        <v>3391</v>
      </c>
      <c r="J1244" t="s">
        <v>3392</v>
      </c>
      <c r="K1244">
        <v>0</v>
      </c>
      <c r="L1244">
        <v>2</v>
      </c>
      <c r="M1244">
        <v>2</v>
      </c>
      <c r="N1244">
        <v>0</v>
      </c>
      <c r="O1244" t="s">
        <v>49</v>
      </c>
      <c r="P1244">
        <f t="shared" si="95"/>
        <v>0</v>
      </c>
      <c r="Q1244">
        <f t="shared" si="96"/>
        <v>0</v>
      </c>
      <c r="R1244">
        <f t="shared" si="97"/>
        <v>1</v>
      </c>
      <c r="S1244">
        <f t="shared" si="98"/>
        <v>0</v>
      </c>
      <c r="T1244" t="str">
        <f t="shared" si="99"/>
        <v/>
      </c>
    </row>
    <row r="1245" spans="1:20">
      <c r="A1245">
        <v>32</v>
      </c>
      <c r="B1245">
        <v>1.15E+18</v>
      </c>
      <c r="C1245" t="s">
        <v>49</v>
      </c>
      <c r="D1245" t="s">
        <v>435</v>
      </c>
      <c r="E1245" t="b">
        <v>0</v>
      </c>
      <c r="F1245" t="b">
        <v>0</v>
      </c>
      <c r="G1245" t="b">
        <v>1</v>
      </c>
      <c r="H1245" t="s">
        <v>12</v>
      </c>
      <c r="I1245" t="s">
        <v>3393</v>
      </c>
      <c r="J1245" t="s">
        <v>3394</v>
      </c>
      <c r="K1245">
        <v>0</v>
      </c>
      <c r="L1245">
        <v>1</v>
      </c>
      <c r="M1245">
        <v>1</v>
      </c>
      <c r="N1245">
        <v>0</v>
      </c>
      <c r="O1245" t="s">
        <v>8</v>
      </c>
      <c r="P1245">
        <f t="shared" si="95"/>
        <v>0</v>
      </c>
      <c r="Q1245">
        <f t="shared" si="96"/>
        <v>0</v>
      </c>
      <c r="R1245">
        <f t="shared" si="97"/>
        <v>0</v>
      </c>
      <c r="S1245">
        <f t="shared" si="98"/>
        <v>0</v>
      </c>
      <c r="T1245" t="str">
        <f t="shared" si="99"/>
        <v/>
      </c>
    </row>
    <row r="1246" spans="1:20">
      <c r="A1246">
        <v>32</v>
      </c>
      <c r="B1246">
        <v>1.15E+18</v>
      </c>
      <c r="C1246" t="s">
        <v>49</v>
      </c>
      <c r="D1246" t="s">
        <v>436</v>
      </c>
      <c r="E1246" t="b">
        <v>0</v>
      </c>
      <c r="F1246" t="b">
        <v>0</v>
      </c>
      <c r="G1246" t="b">
        <v>1</v>
      </c>
      <c r="H1246" t="s">
        <v>12</v>
      </c>
      <c r="I1246" t="s">
        <v>3395</v>
      </c>
      <c r="J1246" t="s">
        <v>3396</v>
      </c>
      <c r="K1246">
        <v>0</v>
      </c>
      <c r="L1246">
        <v>1</v>
      </c>
      <c r="M1246">
        <v>1</v>
      </c>
      <c r="N1246">
        <v>0</v>
      </c>
      <c r="O1246" t="s">
        <v>49</v>
      </c>
      <c r="P1246">
        <f t="shared" si="95"/>
        <v>0</v>
      </c>
      <c r="Q1246">
        <f t="shared" si="96"/>
        <v>0</v>
      </c>
      <c r="R1246">
        <f t="shared" si="97"/>
        <v>1</v>
      </c>
      <c r="S1246">
        <f t="shared" si="98"/>
        <v>0</v>
      </c>
      <c r="T1246" t="str">
        <f t="shared" si="99"/>
        <v/>
      </c>
    </row>
    <row r="1247" spans="1:20">
      <c r="A1247">
        <v>35</v>
      </c>
      <c r="B1247">
        <v>1.15E+18</v>
      </c>
      <c r="C1247" t="s">
        <v>49</v>
      </c>
      <c r="D1247" t="s">
        <v>451</v>
      </c>
      <c r="E1247" t="b">
        <v>0</v>
      </c>
      <c r="F1247" t="b">
        <v>0</v>
      </c>
      <c r="G1247" t="b">
        <v>1</v>
      </c>
      <c r="H1247" t="s">
        <v>12</v>
      </c>
      <c r="I1247" t="s">
        <v>3427</v>
      </c>
      <c r="J1247" t="s">
        <v>3428</v>
      </c>
      <c r="K1247">
        <v>0</v>
      </c>
      <c r="L1247">
        <v>1</v>
      </c>
      <c r="M1247">
        <v>1</v>
      </c>
      <c r="N1247">
        <v>0</v>
      </c>
      <c r="O1247" t="s">
        <v>49</v>
      </c>
      <c r="P1247">
        <f t="shared" si="95"/>
        <v>0</v>
      </c>
      <c r="Q1247">
        <f t="shared" si="96"/>
        <v>0</v>
      </c>
      <c r="R1247">
        <f t="shared" si="97"/>
        <v>1</v>
      </c>
      <c r="S1247">
        <f t="shared" si="98"/>
        <v>0</v>
      </c>
      <c r="T1247" t="str">
        <f t="shared" si="99"/>
        <v/>
      </c>
    </row>
    <row r="1248" spans="1:20">
      <c r="A1248">
        <v>35</v>
      </c>
      <c r="B1248">
        <v>1.15E+18</v>
      </c>
      <c r="C1248" t="s">
        <v>49</v>
      </c>
      <c r="D1248" t="s">
        <v>453</v>
      </c>
      <c r="E1248" t="b">
        <v>0</v>
      </c>
      <c r="F1248" t="b">
        <v>0</v>
      </c>
      <c r="G1248" t="b">
        <v>1</v>
      </c>
      <c r="H1248" t="s">
        <v>12</v>
      </c>
      <c r="I1248" t="s">
        <v>3431</v>
      </c>
      <c r="J1248" t="s">
        <v>3432</v>
      </c>
      <c r="K1248">
        <v>0</v>
      </c>
      <c r="L1248">
        <v>2</v>
      </c>
      <c r="M1248">
        <v>2</v>
      </c>
      <c r="N1248">
        <v>0</v>
      </c>
      <c r="O1248" t="s">
        <v>49</v>
      </c>
      <c r="P1248">
        <f t="shared" si="95"/>
        <v>0</v>
      </c>
      <c r="Q1248">
        <f t="shared" si="96"/>
        <v>0</v>
      </c>
      <c r="R1248">
        <f t="shared" si="97"/>
        <v>1</v>
      </c>
      <c r="S1248">
        <f t="shared" si="98"/>
        <v>0</v>
      </c>
      <c r="T1248" t="str">
        <f t="shared" si="99"/>
        <v/>
      </c>
    </row>
    <row r="1249" spans="1:20">
      <c r="A1249">
        <v>39</v>
      </c>
      <c r="B1249">
        <v>1.15E+18</v>
      </c>
      <c r="C1249" t="s">
        <v>49</v>
      </c>
      <c r="D1249" t="s">
        <v>473</v>
      </c>
      <c r="E1249" t="b">
        <v>0</v>
      </c>
      <c r="F1249" t="b">
        <v>0</v>
      </c>
      <c r="G1249" t="b">
        <v>1</v>
      </c>
      <c r="H1249" t="s">
        <v>12</v>
      </c>
      <c r="I1249" t="s">
        <v>3473</v>
      </c>
      <c r="J1249" t="s">
        <v>3474</v>
      </c>
      <c r="K1249">
        <v>0</v>
      </c>
      <c r="L1249">
        <v>1</v>
      </c>
      <c r="M1249">
        <v>1</v>
      </c>
      <c r="N1249">
        <v>0</v>
      </c>
      <c r="O1249" t="s">
        <v>49</v>
      </c>
      <c r="P1249">
        <f t="shared" si="95"/>
        <v>0</v>
      </c>
      <c r="Q1249">
        <f t="shared" si="96"/>
        <v>0</v>
      </c>
      <c r="R1249">
        <f t="shared" si="97"/>
        <v>1</v>
      </c>
      <c r="S1249">
        <f t="shared" si="98"/>
        <v>0</v>
      </c>
      <c r="T1249" t="str">
        <f t="shared" si="99"/>
        <v/>
      </c>
    </row>
    <row r="1250" spans="1:20">
      <c r="A1250">
        <v>39</v>
      </c>
      <c r="B1250">
        <v>1.15E+18</v>
      </c>
      <c r="C1250" t="s">
        <v>49</v>
      </c>
      <c r="D1250" t="s">
        <v>478</v>
      </c>
      <c r="E1250" t="b">
        <v>0</v>
      </c>
      <c r="F1250" t="b">
        <v>0</v>
      </c>
      <c r="G1250" t="b">
        <v>1</v>
      </c>
      <c r="H1250" t="s">
        <v>12</v>
      </c>
      <c r="I1250" t="s">
        <v>3483</v>
      </c>
      <c r="J1250" t="s">
        <v>3484</v>
      </c>
      <c r="K1250">
        <v>0</v>
      </c>
      <c r="L1250">
        <v>2</v>
      </c>
      <c r="M1250">
        <v>2</v>
      </c>
      <c r="N1250">
        <v>0</v>
      </c>
      <c r="O1250" t="s">
        <v>49</v>
      </c>
      <c r="P1250">
        <f t="shared" si="95"/>
        <v>0</v>
      </c>
      <c r="Q1250">
        <f t="shared" si="96"/>
        <v>0</v>
      </c>
      <c r="R1250">
        <f t="shared" si="97"/>
        <v>1</v>
      </c>
      <c r="S1250">
        <f t="shared" si="98"/>
        <v>0</v>
      </c>
      <c r="T1250" t="str">
        <f t="shared" si="99"/>
        <v/>
      </c>
    </row>
    <row r="1251" spans="1:20">
      <c r="A1251">
        <v>39</v>
      </c>
      <c r="B1251">
        <v>1.15E+18</v>
      </c>
      <c r="C1251" t="s">
        <v>49</v>
      </c>
      <c r="D1251" t="s">
        <v>479</v>
      </c>
      <c r="E1251" t="b">
        <v>0</v>
      </c>
      <c r="F1251" t="b">
        <v>0</v>
      </c>
      <c r="G1251" t="b">
        <v>1</v>
      </c>
      <c r="H1251" t="s">
        <v>12</v>
      </c>
      <c r="I1251" t="s">
        <v>3485</v>
      </c>
      <c r="J1251" t="s">
        <v>3486</v>
      </c>
      <c r="K1251">
        <v>0</v>
      </c>
      <c r="L1251">
        <v>1</v>
      </c>
      <c r="M1251">
        <v>1</v>
      </c>
      <c r="N1251">
        <v>0</v>
      </c>
      <c r="O1251" t="s">
        <v>49</v>
      </c>
      <c r="P1251">
        <f t="shared" si="95"/>
        <v>0</v>
      </c>
      <c r="Q1251">
        <f t="shared" si="96"/>
        <v>0</v>
      </c>
      <c r="R1251">
        <f t="shared" si="97"/>
        <v>1</v>
      </c>
      <c r="S1251">
        <f t="shared" si="98"/>
        <v>0</v>
      </c>
      <c r="T1251" t="str">
        <f t="shared" si="99"/>
        <v/>
      </c>
    </row>
    <row r="1252" spans="1:20">
      <c r="A1252">
        <v>40</v>
      </c>
      <c r="B1252">
        <v>1.15E+18</v>
      </c>
      <c r="C1252" t="s">
        <v>49</v>
      </c>
      <c r="D1252" t="s">
        <v>480</v>
      </c>
      <c r="E1252" t="b">
        <v>0</v>
      </c>
      <c r="F1252" t="b">
        <v>0</v>
      </c>
      <c r="G1252" t="b">
        <v>1</v>
      </c>
      <c r="H1252" t="s">
        <v>12</v>
      </c>
      <c r="I1252" t="s">
        <v>3487</v>
      </c>
      <c r="J1252" t="s">
        <v>3488</v>
      </c>
      <c r="K1252">
        <v>0</v>
      </c>
      <c r="L1252">
        <v>5</v>
      </c>
      <c r="M1252">
        <v>5</v>
      </c>
      <c r="N1252">
        <v>0</v>
      </c>
      <c r="O1252" t="s">
        <v>49</v>
      </c>
      <c r="P1252">
        <f t="shared" si="95"/>
        <v>0</v>
      </c>
      <c r="Q1252">
        <f t="shared" si="96"/>
        <v>0</v>
      </c>
      <c r="R1252">
        <f t="shared" si="97"/>
        <v>1</v>
      </c>
      <c r="S1252">
        <f t="shared" si="98"/>
        <v>0</v>
      </c>
      <c r="T1252" t="str">
        <f t="shared" si="99"/>
        <v/>
      </c>
    </row>
    <row r="1253" spans="1:20">
      <c r="A1253">
        <v>40</v>
      </c>
      <c r="B1253">
        <v>1.15E+18</v>
      </c>
      <c r="C1253" t="s">
        <v>49</v>
      </c>
      <c r="D1253" t="s">
        <v>484</v>
      </c>
      <c r="E1253" t="b">
        <v>0</v>
      </c>
      <c r="F1253" t="b">
        <v>0</v>
      </c>
      <c r="G1253" t="b">
        <v>1</v>
      </c>
      <c r="H1253" t="s">
        <v>12</v>
      </c>
      <c r="I1253" t="s">
        <v>3495</v>
      </c>
      <c r="J1253" t="s">
        <v>3496</v>
      </c>
      <c r="K1253">
        <v>0</v>
      </c>
      <c r="L1253">
        <v>1</v>
      </c>
      <c r="M1253">
        <v>1</v>
      </c>
      <c r="N1253">
        <v>0</v>
      </c>
      <c r="O1253" t="s">
        <v>8</v>
      </c>
      <c r="P1253">
        <f t="shared" si="95"/>
        <v>0</v>
      </c>
      <c r="Q1253">
        <f t="shared" si="96"/>
        <v>0</v>
      </c>
      <c r="R1253">
        <f t="shared" si="97"/>
        <v>0</v>
      </c>
      <c r="S1253">
        <f t="shared" si="98"/>
        <v>0</v>
      </c>
      <c r="T1253" t="str">
        <f t="shared" si="99"/>
        <v/>
      </c>
    </row>
    <row r="1254" spans="1:20">
      <c r="A1254">
        <v>40</v>
      </c>
      <c r="B1254">
        <v>1.15E+18</v>
      </c>
      <c r="C1254" t="s">
        <v>49</v>
      </c>
      <c r="D1254" t="s">
        <v>487</v>
      </c>
      <c r="E1254" t="b">
        <v>0</v>
      </c>
      <c r="F1254" t="b">
        <v>0</v>
      </c>
      <c r="G1254" t="b">
        <v>1</v>
      </c>
      <c r="H1254" t="s">
        <v>12</v>
      </c>
      <c r="I1254" t="s">
        <v>3501</v>
      </c>
      <c r="J1254" t="s">
        <v>3502</v>
      </c>
      <c r="K1254">
        <v>0</v>
      </c>
      <c r="L1254">
        <v>1</v>
      </c>
      <c r="M1254">
        <v>1</v>
      </c>
      <c r="N1254">
        <v>0</v>
      </c>
      <c r="O1254" t="s">
        <v>49</v>
      </c>
      <c r="P1254">
        <f t="shared" si="95"/>
        <v>0</v>
      </c>
      <c r="Q1254">
        <f t="shared" si="96"/>
        <v>0</v>
      </c>
      <c r="R1254">
        <f t="shared" si="97"/>
        <v>1</v>
      </c>
      <c r="S1254">
        <f t="shared" si="98"/>
        <v>0</v>
      </c>
      <c r="T1254" t="str">
        <f t="shared" si="99"/>
        <v/>
      </c>
    </row>
    <row r="1255" spans="1:20">
      <c r="A1255">
        <v>40</v>
      </c>
      <c r="B1255">
        <v>1.15E+18</v>
      </c>
      <c r="C1255" t="s">
        <v>49</v>
      </c>
      <c r="D1255" t="s">
        <v>488</v>
      </c>
      <c r="E1255" t="b">
        <v>0</v>
      </c>
      <c r="F1255" t="b">
        <v>0</v>
      </c>
      <c r="G1255" t="b">
        <v>1</v>
      </c>
      <c r="H1255" t="s">
        <v>12</v>
      </c>
      <c r="I1255" t="s">
        <v>3503</v>
      </c>
      <c r="J1255" t="s">
        <v>3504</v>
      </c>
      <c r="K1255">
        <v>0</v>
      </c>
      <c r="L1255">
        <v>1</v>
      </c>
      <c r="M1255">
        <v>1</v>
      </c>
      <c r="N1255">
        <v>0</v>
      </c>
      <c r="O1255" t="s">
        <v>8</v>
      </c>
      <c r="P1255">
        <f t="shared" si="95"/>
        <v>0</v>
      </c>
      <c r="Q1255">
        <f t="shared" si="96"/>
        <v>0</v>
      </c>
      <c r="R1255">
        <f t="shared" si="97"/>
        <v>0</v>
      </c>
      <c r="S1255">
        <f t="shared" si="98"/>
        <v>0</v>
      </c>
      <c r="T1255" t="str">
        <f t="shared" si="99"/>
        <v/>
      </c>
    </row>
    <row r="1256" spans="1:20">
      <c r="A1256">
        <v>40</v>
      </c>
      <c r="B1256">
        <v>1.15E+18</v>
      </c>
      <c r="C1256" t="s">
        <v>49</v>
      </c>
      <c r="D1256" t="s">
        <v>489</v>
      </c>
      <c r="E1256" t="b">
        <v>0</v>
      </c>
      <c r="F1256" t="b">
        <v>0</v>
      </c>
      <c r="G1256" t="b">
        <v>1</v>
      </c>
      <c r="H1256" t="s">
        <v>12</v>
      </c>
      <c r="I1256" t="s">
        <v>3505</v>
      </c>
      <c r="J1256" t="s">
        <v>3506</v>
      </c>
      <c r="K1256">
        <v>0</v>
      </c>
      <c r="L1256">
        <v>1</v>
      </c>
      <c r="M1256">
        <v>1</v>
      </c>
      <c r="N1256">
        <v>0</v>
      </c>
      <c r="O1256" t="s">
        <v>49</v>
      </c>
      <c r="P1256">
        <f t="shared" si="95"/>
        <v>0</v>
      </c>
      <c r="Q1256">
        <f t="shared" si="96"/>
        <v>0</v>
      </c>
      <c r="R1256">
        <f t="shared" si="97"/>
        <v>1</v>
      </c>
      <c r="S1256">
        <f t="shared" si="98"/>
        <v>0</v>
      </c>
      <c r="T1256" t="str">
        <f t="shared" si="99"/>
        <v/>
      </c>
    </row>
    <row r="1257" spans="1:20">
      <c r="A1257">
        <v>41</v>
      </c>
      <c r="B1257">
        <v>1.15E+18</v>
      </c>
      <c r="C1257" t="s">
        <v>49</v>
      </c>
      <c r="D1257" t="s">
        <v>491</v>
      </c>
      <c r="E1257" t="b">
        <v>0</v>
      </c>
      <c r="F1257" t="b">
        <v>0</v>
      </c>
      <c r="G1257" t="b">
        <v>1</v>
      </c>
      <c r="H1257" t="s">
        <v>12</v>
      </c>
      <c r="I1257" t="s">
        <v>3509</v>
      </c>
      <c r="J1257" t="s">
        <v>3510</v>
      </c>
      <c r="K1257">
        <v>0</v>
      </c>
      <c r="L1257">
        <v>1</v>
      </c>
      <c r="M1257">
        <v>1</v>
      </c>
      <c r="N1257">
        <v>0</v>
      </c>
      <c r="O1257" t="s">
        <v>49</v>
      </c>
      <c r="P1257">
        <f t="shared" si="95"/>
        <v>0</v>
      </c>
      <c r="Q1257">
        <f t="shared" si="96"/>
        <v>0</v>
      </c>
      <c r="R1257">
        <f t="shared" si="97"/>
        <v>1</v>
      </c>
      <c r="S1257">
        <f t="shared" si="98"/>
        <v>0</v>
      </c>
      <c r="T1257" t="str">
        <f t="shared" si="99"/>
        <v/>
      </c>
    </row>
    <row r="1258" spans="1:20">
      <c r="A1258">
        <v>42</v>
      </c>
      <c r="B1258">
        <v>1.15E+18</v>
      </c>
      <c r="C1258" t="s">
        <v>49</v>
      </c>
      <c r="D1258" t="s">
        <v>493</v>
      </c>
      <c r="E1258" t="b">
        <v>0</v>
      </c>
      <c r="F1258" t="b">
        <v>0</v>
      </c>
      <c r="G1258" t="b">
        <v>1</v>
      </c>
      <c r="H1258" t="s">
        <v>12</v>
      </c>
      <c r="I1258" t="s">
        <v>3513</v>
      </c>
      <c r="J1258" t="s">
        <v>3514</v>
      </c>
      <c r="K1258">
        <v>0</v>
      </c>
      <c r="L1258">
        <v>1</v>
      </c>
      <c r="M1258">
        <v>1</v>
      </c>
      <c r="N1258">
        <v>0</v>
      </c>
      <c r="O1258" t="s">
        <v>8</v>
      </c>
      <c r="P1258">
        <f t="shared" si="95"/>
        <v>0</v>
      </c>
      <c r="Q1258">
        <f t="shared" si="96"/>
        <v>0</v>
      </c>
      <c r="R1258">
        <f t="shared" si="97"/>
        <v>0</v>
      </c>
      <c r="S1258">
        <f t="shared" si="98"/>
        <v>0</v>
      </c>
      <c r="T1258" t="str">
        <f t="shared" si="99"/>
        <v/>
      </c>
    </row>
    <row r="1259" spans="1:20">
      <c r="A1259">
        <v>42</v>
      </c>
      <c r="B1259">
        <v>1.15E+18</v>
      </c>
      <c r="C1259" t="s">
        <v>49</v>
      </c>
      <c r="D1259" t="s">
        <v>498</v>
      </c>
      <c r="E1259" t="b">
        <v>0</v>
      </c>
      <c r="F1259" t="b">
        <v>0</v>
      </c>
      <c r="G1259" t="b">
        <v>1</v>
      </c>
      <c r="H1259" t="s">
        <v>12</v>
      </c>
      <c r="I1259" t="s">
        <v>3523</v>
      </c>
      <c r="J1259" t="s">
        <v>3524</v>
      </c>
      <c r="K1259">
        <v>0</v>
      </c>
      <c r="L1259">
        <v>1</v>
      </c>
      <c r="M1259">
        <v>1</v>
      </c>
      <c r="N1259">
        <v>0</v>
      </c>
      <c r="O1259" t="s">
        <v>49</v>
      </c>
      <c r="P1259">
        <f t="shared" si="95"/>
        <v>0</v>
      </c>
      <c r="Q1259">
        <f t="shared" si="96"/>
        <v>0</v>
      </c>
      <c r="R1259">
        <f t="shared" si="97"/>
        <v>1</v>
      </c>
      <c r="S1259">
        <f t="shared" si="98"/>
        <v>0</v>
      </c>
      <c r="T1259" t="str">
        <f t="shared" si="99"/>
        <v/>
      </c>
    </row>
    <row r="1260" spans="1:20">
      <c r="A1260">
        <v>42</v>
      </c>
      <c r="B1260">
        <v>1.15E+18</v>
      </c>
      <c r="C1260" t="s">
        <v>49</v>
      </c>
      <c r="D1260" t="s">
        <v>499</v>
      </c>
      <c r="E1260" t="b">
        <v>0</v>
      </c>
      <c r="F1260" t="b">
        <v>0</v>
      </c>
      <c r="G1260" t="b">
        <v>1</v>
      </c>
      <c r="H1260" t="s">
        <v>12</v>
      </c>
      <c r="I1260" t="s">
        <v>3525</v>
      </c>
      <c r="J1260" t="s">
        <v>3526</v>
      </c>
      <c r="K1260">
        <v>0</v>
      </c>
      <c r="L1260">
        <v>1</v>
      </c>
      <c r="M1260">
        <v>1</v>
      </c>
      <c r="N1260">
        <v>0</v>
      </c>
      <c r="O1260" t="s">
        <v>49</v>
      </c>
      <c r="P1260">
        <f t="shared" si="95"/>
        <v>0</v>
      </c>
      <c r="Q1260">
        <f t="shared" si="96"/>
        <v>0</v>
      </c>
      <c r="R1260">
        <f t="shared" si="97"/>
        <v>1</v>
      </c>
      <c r="S1260">
        <f t="shared" si="98"/>
        <v>0</v>
      </c>
      <c r="T1260" t="str">
        <f t="shared" si="99"/>
        <v/>
      </c>
    </row>
    <row r="1261" spans="1:20">
      <c r="A1261">
        <v>44</v>
      </c>
      <c r="B1261">
        <v>1.15E+18</v>
      </c>
      <c r="C1261" t="s">
        <v>49</v>
      </c>
      <c r="D1261" t="s">
        <v>505</v>
      </c>
      <c r="E1261" t="b">
        <v>0</v>
      </c>
      <c r="F1261" t="b">
        <v>0</v>
      </c>
      <c r="G1261" t="b">
        <v>1</v>
      </c>
      <c r="H1261" t="s">
        <v>12</v>
      </c>
      <c r="I1261" t="s">
        <v>3537</v>
      </c>
      <c r="J1261" t="s">
        <v>3538</v>
      </c>
      <c r="K1261">
        <v>0</v>
      </c>
      <c r="L1261">
        <v>1</v>
      </c>
      <c r="M1261">
        <v>1</v>
      </c>
      <c r="N1261">
        <v>0</v>
      </c>
      <c r="O1261" t="s">
        <v>49</v>
      </c>
      <c r="P1261">
        <f t="shared" si="95"/>
        <v>0</v>
      </c>
      <c r="Q1261">
        <f t="shared" si="96"/>
        <v>0</v>
      </c>
      <c r="R1261">
        <f t="shared" si="97"/>
        <v>1</v>
      </c>
      <c r="S1261">
        <f t="shared" si="98"/>
        <v>0</v>
      </c>
      <c r="T1261" t="str">
        <f t="shared" si="99"/>
        <v/>
      </c>
    </row>
    <row r="1262" spans="1:20">
      <c r="A1262">
        <v>44</v>
      </c>
      <c r="B1262">
        <v>1.15E+18</v>
      </c>
      <c r="C1262" t="s">
        <v>49</v>
      </c>
      <c r="D1262" t="s">
        <v>507</v>
      </c>
      <c r="E1262" t="b">
        <v>0</v>
      </c>
      <c r="F1262" t="b">
        <v>0</v>
      </c>
      <c r="G1262" t="b">
        <v>1</v>
      </c>
      <c r="H1262" t="s">
        <v>12</v>
      </c>
      <c r="I1262" t="s">
        <v>3541</v>
      </c>
      <c r="J1262" t="s">
        <v>3542</v>
      </c>
      <c r="K1262">
        <v>0</v>
      </c>
      <c r="L1262">
        <v>1</v>
      </c>
      <c r="M1262">
        <v>1</v>
      </c>
      <c r="N1262">
        <v>0</v>
      </c>
      <c r="O1262" t="s">
        <v>49</v>
      </c>
      <c r="P1262">
        <f t="shared" si="95"/>
        <v>0</v>
      </c>
      <c r="Q1262">
        <f t="shared" si="96"/>
        <v>0</v>
      </c>
      <c r="R1262">
        <f t="shared" si="97"/>
        <v>1</v>
      </c>
      <c r="S1262">
        <f t="shared" si="98"/>
        <v>0</v>
      </c>
      <c r="T1262" t="str">
        <f t="shared" si="99"/>
        <v/>
      </c>
    </row>
    <row r="1263" spans="1:20">
      <c r="A1263">
        <v>44</v>
      </c>
      <c r="B1263">
        <v>1.15E+18</v>
      </c>
      <c r="C1263" t="s">
        <v>49</v>
      </c>
      <c r="D1263" t="s">
        <v>509</v>
      </c>
      <c r="E1263" t="b">
        <v>0</v>
      </c>
      <c r="F1263" t="b">
        <v>0</v>
      </c>
      <c r="G1263" t="b">
        <v>1</v>
      </c>
      <c r="H1263" t="s">
        <v>12</v>
      </c>
      <c r="I1263" t="s">
        <v>3545</v>
      </c>
      <c r="J1263" t="s">
        <v>3546</v>
      </c>
      <c r="K1263">
        <v>0</v>
      </c>
      <c r="L1263">
        <v>1</v>
      </c>
      <c r="M1263">
        <v>1</v>
      </c>
      <c r="N1263">
        <v>0</v>
      </c>
      <c r="O1263" t="s">
        <v>49</v>
      </c>
      <c r="P1263">
        <f t="shared" si="95"/>
        <v>0</v>
      </c>
      <c r="Q1263">
        <f t="shared" si="96"/>
        <v>0</v>
      </c>
      <c r="R1263">
        <f t="shared" si="97"/>
        <v>1</v>
      </c>
      <c r="S1263">
        <f t="shared" si="98"/>
        <v>0</v>
      </c>
      <c r="T1263" t="str">
        <f t="shared" si="99"/>
        <v/>
      </c>
    </row>
    <row r="1264" spans="1:20">
      <c r="A1264">
        <v>46</v>
      </c>
      <c r="B1264">
        <v>1.15E+18</v>
      </c>
      <c r="C1264" t="s">
        <v>49</v>
      </c>
      <c r="D1264" t="s">
        <v>519</v>
      </c>
      <c r="E1264" t="b">
        <v>0</v>
      </c>
      <c r="F1264" t="b">
        <v>0</v>
      </c>
      <c r="G1264" t="b">
        <v>1</v>
      </c>
      <c r="H1264" t="s">
        <v>12</v>
      </c>
      <c r="I1264" t="s">
        <v>3567</v>
      </c>
      <c r="J1264" t="s">
        <v>3568</v>
      </c>
      <c r="K1264">
        <v>0</v>
      </c>
      <c r="L1264">
        <v>1</v>
      </c>
      <c r="M1264">
        <v>1</v>
      </c>
      <c r="N1264">
        <v>0</v>
      </c>
      <c r="O1264" t="s">
        <v>49</v>
      </c>
      <c r="P1264">
        <f t="shared" si="95"/>
        <v>0</v>
      </c>
      <c r="Q1264">
        <f t="shared" si="96"/>
        <v>0</v>
      </c>
      <c r="R1264">
        <f t="shared" si="97"/>
        <v>1</v>
      </c>
      <c r="S1264">
        <f t="shared" si="98"/>
        <v>0</v>
      </c>
      <c r="T1264" t="str">
        <f t="shared" si="99"/>
        <v/>
      </c>
    </row>
    <row r="1265" spans="1:20">
      <c r="A1265">
        <v>46</v>
      </c>
      <c r="B1265">
        <v>1.15E+18</v>
      </c>
      <c r="C1265" t="s">
        <v>49</v>
      </c>
      <c r="D1265" t="s">
        <v>520</v>
      </c>
      <c r="E1265" t="b">
        <v>0</v>
      </c>
      <c r="F1265" t="b">
        <v>0</v>
      </c>
      <c r="G1265" t="b">
        <v>1</v>
      </c>
      <c r="H1265" t="s">
        <v>12</v>
      </c>
      <c r="I1265" t="s">
        <v>3569</v>
      </c>
      <c r="J1265" t="s">
        <v>3570</v>
      </c>
      <c r="K1265">
        <v>0</v>
      </c>
      <c r="L1265">
        <v>1</v>
      </c>
      <c r="M1265">
        <v>1</v>
      </c>
      <c r="N1265">
        <v>0</v>
      </c>
      <c r="O1265" t="s">
        <v>49</v>
      </c>
      <c r="P1265">
        <f t="shared" si="95"/>
        <v>0</v>
      </c>
      <c r="Q1265">
        <f t="shared" si="96"/>
        <v>0</v>
      </c>
      <c r="R1265">
        <f t="shared" si="97"/>
        <v>1</v>
      </c>
      <c r="S1265">
        <f t="shared" si="98"/>
        <v>0</v>
      </c>
      <c r="T1265" t="str">
        <f t="shared" si="99"/>
        <v/>
      </c>
    </row>
    <row r="1266" spans="1:20">
      <c r="A1266">
        <v>47</v>
      </c>
      <c r="B1266">
        <v>1.15E+18</v>
      </c>
      <c r="C1266" t="s">
        <v>49</v>
      </c>
      <c r="D1266" t="s">
        <v>525</v>
      </c>
      <c r="E1266" t="b">
        <v>0</v>
      </c>
      <c r="F1266" t="b">
        <v>0</v>
      </c>
      <c r="G1266" t="b">
        <v>1</v>
      </c>
      <c r="H1266" t="s">
        <v>12</v>
      </c>
      <c r="I1266" t="s">
        <v>3579</v>
      </c>
      <c r="J1266" t="s">
        <v>3580</v>
      </c>
      <c r="K1266">
        <v>0</v>
      </c>
      <c r="L1266">
        <v>2</v>
      </c>
      <c r="M1266">
        <v>2</v>
      </c>
      <c r="N1266">
        <v>0</v>
      </c>
      <c r="O1266" t="s">
        <v>49</v>
      </c>
      <c r="P1266">
        <f t="shared" si="95"/>
        <v>0</v>
      </c>
      <c r="Q1266">
        <f t="shared" si="96"/>
        <v>0</v>
      </c>
      <c r="R1266">
        <f t="shared" si="97"/>
        <v>1</v>
      </c>
      <c r="S1266">
        <f t="shared" si="98"/>
        <v>0</v>
      </c>
      <c r="T1266" t="str">
        <f t="shared" si="99"/>
        <v/>
      </c>
    </row>
    <row r="1267" spans="1:20">
      <c r="A1267">
        <v>47</v>
      </c>
      <c r="B1267">
        <v>1.15E+18</v>
      </c>
      <c r="C1267" t="s">
        <v>49</v>
      </c>
      <c r="D1267" t="s">
        <v>527</v>
      </c>
      <c r="E1267" t="b">
        <v>0</v>
      </c>
      <c r="F1267" t="b">
        <v>0</v>
      </c>
      <c r="G1267" t="b">
        <v>1</v>
      </c>
      <c r="H1267" t="s">
        <v>12</v>
      </c>
      <c r="I1267" t="s">
        <v>3583</v>
      </c>
      <c r="J1267" t="s">
        <v>3584</v>
      </c>
      <c r="K1267">
        <v>0</v>
      </c>
      <c r="L1267">
        <v>2</v>
      </c>
      <c r="M1267">
        <v>2</v>
      </c>
      <c r="N1267">
        <v>0</v>
      </c>
      <c r="O1267" t="s">
        <v>49</v>
      </c>
      <c r="P1267">
        <f t="shared" si="95"/>
        <v>0</v>
      </c>
      <c r="Q1267">
        <f t="shared" si="96"/>
        <v>0</v>
      </c>
      <c r="R1267">
        <f t="shared" si="97"/>
        <v>1</v>
      </c>
      <c r="S1267">
        <f t="shared" si="98"/>
        <v>0</v>
      </c>
      <c r="T1267" t="str">
        <f t="shared" si="99"/>
        <v/>
      </c>
    </row>
    <row r="1268" spans="1:20">
      <c r="A1268">
        <v>47</v>
      </c>
      <c r="B1268">
        <v>1.15E+18</v>
      </c>
      <c r="C1268" t="s">
        <v>49</v>
      </c>
      <c r="D1268" t="s">
        <v>529</v>
      </c>
      <c r="E1268" t="b">
        <v>0</v>
      </c>
      <c r="F1268" t="b">
        <v>0</v>
      </c>
      <c r="G1268" t="b">
        <v>1</v>
      </c>
      <c r="H1268" t="s">
        <v>12</v>
      </c>
      <c r="I1268" t="s">
        <v>3587</v>
      </c>
      <c r="J1268" t="s">
        <v>3588</v>
      </c>
      <c r="K1268">
        <v>0</v>
      </c>
      <c r="L1268">
        <v>3</v>
      </c>
      <c r="M1268">
        <v>3</v>
      </c>
      <c r="N1268">
        <v>0</v>
      </c>
      <c r="O1268" t="s">
        <v>8</v>
      </c>
      <c r="P1268">
        <f t="shared" si="95"/>
        <v>0</v>
      </c>
      <c r="Q1268">
        <f t="shared" si="96"/>
        <v>0</v>
      </c>
      <c r="R1268">
        <f t="shared" si="97"/>
        <v>0</v>
      </c>
      <c r="S1268">
        <f t="shared" si="98"/>
        <v>0</v>
      </c>
      <c r="T1268" t="str">
        <f t="shared" si="99"/>
        <v/>
      </c>
    </row>
    <row r="1269" spans="1:20">
      <c r="A1269">
        <v>47</v>
      </c>
      <c r="B1269">
        <v>1.15E+18</v>
      </c>
      <c r="C1269" t="s">
        <v>49</v>
      </c>
      <c r="D1269" t="s">
        <v>530</v>
      </c>
      <c r="E1269" t="b">
        <v>0</v>
      </c>
      <c r="F1269" t="b">
        <v>0</v>
      </c>
      <c r="G1269" t="b">
        <v>1</v>
      </c>
      <c r="H1269" t="s">
        <v>12</v>
      </c>
      <c r="I1269" t="s">
        <v>3589</v>
      </c>
      <c r="J1269" t="s">
        <v>3590</v>
      </c>
      <c r="K1269">
        <v>0</v>
      </c>
      <c r="L1269">
        <v>2</v>
      </c>
      <c r="M1269">
        <v>2</v>
      </c>
      <c r="N1269">
        <v>0</v>
      </c>
      <c r="O1269" t="s">
        <v>49</v>
      </c>
      <c r="P1269">
        <f t="shared" si="95"/>
        <v>0</v>
      </c>
      <c r="Q1269">
        <f t="shared" si="96"/>
        <v>0</v>
      </c>
      <c r="R1269">
        <f t="shared" si="97"/>
        <v>1</v>
      </c>
      <c r="S1269">
        <f t="shared" si="98"/>
        <v>0</v>
      </c>
      <c r="T1269" t="str">
        <f t="shared" si="99"/>
        <v/>
      </c>
    </row>
    <row r="1270" spans="1:20">
      <c r="A1270">
        <v>47</v>
      </c>
      <c r="B1270">
        <v>1.15E+18</v>
      </c>
      <c r="C1270" t="s">
        <v>49</v>
      </c>
      <c r="D1270" t="s">
        <v>532</v>
      </c>
      <c r="E1270" t="b">
        <v>0</v>
      </c>
      <c r="F1270" t="b">
        <v>0</v>
      </c>
      <c r="G1270" t="b">
        <v>1</v>
      </c>
      <c r="H1270" t="s">
        <v>12</v>
      </c>
      <c r="I1270" t="s">
        <v>3593</v>
      </c>
      <c r="J1270" t="s">
        <v>3594</v>
      </c>
      <c r="K1270">
        <v>0</v>
      </c>
      <c r="L1270">
        <v>2</v>
      </c>
      <c r="M1270">
        <v>2</v>
      </c>
      <c r="N1270">
        <v>0</v>
      </c>
      <c r="O1270" t="s">
        <v>49</v>
      </c>
      <c r="P1270">
        <f t="shared" si="95"/>
        <v>0</v>
      </c>
      <c r="Q1270">
        <f t="shared" si="96"/>
        <v>0</v>
      </c>
      <c r="R1270">
        <f t="shared" si="97"/>
        <v>1</v>
      </c>
      <c r="S1270">
        <f t="shared" si="98"/>
        <v>0</v>
      </c>
      <c r="T1270" t="str">
        <f t="shared" si="99"/>
        <v/>
      </c>
    </row>
    <row r="1271" spans="1:20">
      <c r="A1271">
        <v>49</v>
      </c>
      <c r="B1271">
        <v>1.15E+18</v>
      </c>
      <c r="C1271" t="s">
        <v>49</v>
      </c>
      <c r="D1271" t="s">
        <v>534</v>
      </c>
      <c r="E1271" t="b">
        <v>0</v>
      </c>
      <c r="F1271" t="b">
        <v>0</v>
      </c>
      <c r="G1271" t="b">
        <v>1</v>
      </c>
      <c r="H1271" t="s">
        <v>12</v>
      </c>
      <c r="I1271" t="s">
        <v>3597</v>
      </c>
      <c r="J1271" t="s">
        <v>3598</v>
      </c>
      <c r="K1271">
        <v>0</v>
      </c>
      <c r="L1271">
        <v>5</v>
      </c>
      <c r="M1271">
        <v>5</v>
      </c>
      <c r="N1271">
        <v>0</v>
      </c>
      <c r="O1271" t="s">
        <v>49</v>
      </c>
      <c r="P1271">
        <f t="shared" si="95"/>
        <v>0</v>
      </c>
      <c r="Q1271">
        <f t="shared" si="96"/>
        <v>0</v>
      </c>
      <c r="R1271">
        <f t="shared" si="97"/>
        <v>1</v>
      </c>
      <c r="S1271">
        <f t="shared" si="98"/>
        <v>0</v>
      </c>
      <c r="T1271" t="str">
        <f t="shared" si="99"/>
        <v/>
      </c>
    </row>
    <row r="1272" spans="1:20">
      <c r="A1272">
        <v>49</v>
      </c>
      <c r="B1272">
        <v>1.15E+18</v>
      </c>
      <c r="C1272" t="s">
        <v>49</v>
      </c>
      <c r="D1272" t="s">
        <v>536</v>
      </c>
      <c r="E1272" t="b">
        <v>0</v>
      </c>
      <c r="F1272" t="b">
        <v>0</v>
      </c>
      <c r="G1272" t="b">
        <v>1</v>
      </c>
      <c r="H1272" t="s">
        <v>12</v>
      </c>
      <c r="I1272" t="s">
        <v>3601</v>
      </c>
      <c r="J1272" t="s">
        <v>3602</v>
      </c>
      <c r="K1272">
        <v>0</v>
      </c>
      <c r="L1272">
        <v>2</v>
      </c>
      <c r="M1272">
        <v>2</v>
      </c>
      <c r="N1272">
        <v>0</v>
      </c>
      <c r="O1272" t="s">
        <v>49</v>
      </c>
      <c r="P1272">
        <f t="shared" si="95"/>
        <v>0</v>
      </c>
      <c r="Q1272">
        <f t="shared" si="96"/>
        <v>0</v>
      </c>
      <c r="R1272">
        <f t="shared" si="97"/>
        <v>1</v>
      </c>
      <c r="S1272">
        <f t="shared" si="98"/>
        <v>0</v>
      </c>
      <c r="T1272" t="str">
        <f t="shared" si="99"/>
        <v/>
      </c>
    </row>
    <row r="1273" spans="1:20">
      <c r="A1273">
        <v>49</v>
      </c>
      <c r="B1273">
        <v>1.15E+18</v>
      </c>
      <c r="C1273" t="s">
        <v>49</v>
      </c>
      <c r="D1273" t="s">
        <v>540</v>
      </c>
      <c r="E1273" t="b">
        <v>0</v>
      </c>
      <c r="F1273" t="b">
        <v>0</v>
      </c>
      <c r="G1273" t="b">
        <v>1</v>
      </c>
      <c r="H1273" t="s">
        <v>12</v>
      </c>
      <c r="I1273" t="s">
        <v>3609</v>
      </c>
      <c r="J1273" t="s">
        <v>3610</v>
      </c>
      <c r="K1273">
        <v>0</v>
      </c>
      <c r="L1273">
        <v>1</v>
      </c>
      <c r="M1273">
        <v>1</v>
      </c>
      <c r="N1273">
        <v>0</v>
      </c>
      <c r="O1273" t="s">
        <v>49</v>
      </c>
      <c r="P1273">
        <f t="shared" si="95"/>
        <v>0</v>
      </c>
      <c r="Q1273">
        <f t="shared" si="96"/>
        <v>0</v>
      </c>
      <c r="R1273">
        <f t="shared" si="97"/>
        <v>1</v>
      </c>
      <c r="S1273">
        <f t="shared" si="98"/>
        <v>0</v>
      </c>
      <c r="T1273" t="str">
        <f t="shared" si="99"/>
        <v/>
      </c>
    </row>
    <row r="1274" spans="1:20">
      <c r="A1274">
        <v>49</v>
      </c>
      <c r="B1274">
        <v>1.15E+18</v>
      </c>
      <c r="C1274" t="s">
        <v>49</v>
      </c>
      <c r="D1274" t="s">
        <v>541</v>
      </c>
      <c r="E1274" t="b">
        <v>0</v>
      </c>
      <c r="F1274" t="b">
        <v>0</v>
      </c>
      <c r="G1274" t="b">
        <v>1</v>
      </c>
      <c r="H1274" t="s">
        <v>12</v>
      </c>
      <c r="I1274" t="s">
        <v>3611</v>
      </c>
      <c r="J1274" t="s">
        <v>3612</v>
      </c>
      <c r="K1274">
        <v>0</v>
      </c>
      <c r="L1274">
        <v>1</v>
      </c>
      <c r="M1274">
        <v>1</v>
      </c>
      <c r="N1274">
        <v>0</v>
      </c>
      <c r="O1274" t="s">
        <v>49</v>
      </c>
      <c r="P1274">
        <f t="shared" si="95"/>
        <v>0</v>
      </c>
      <c r="Q1274">
        <f t="shared" si="96"/>
        <v>0</v>
      </c>
      <c r="R1274">
        <f t="shared" si="97"/>
        <v>1</v>
      </c>
      <c r="S1274">
        <f t="shared" si="98"/>
        <v>0</v>
      </c>
      <c r="T1274" t="str">
        <f t="shared" si="99"/>
        <v/>
      </c>
    </row>
    <row r="1275" spans="1:20">
      <c r="A1275">
        <v>52</v>
      </c>
      <c r="B1275">
        <v>1.15E+18</v>
      </c>
      <c r="C1275" t="s">
        <v>49</v>
      </c>
      <c r="D1275" t="s">
        <v>558</v>
      </c>
      <c r="E1275" t="b">
        <v>0</v>
      </c>
      <c r="F1275" t="b">
        <v>0</v>
      </c>
      <c r="G1275" t="b">
        <v>1</v>
      </c>
      <c r="H1275" t="s">
        <v>12</v>
      </c>
      <c r="I1275" t="s">
        <v>3645</v>
      </c>
      <c r="J1275" t="s">
        <v>3646</v>
      </c>
      <c r="K1275">
        <v>0</v>
      </c>
      <c r="L1275">
        <v>1</v>
      </c>
      <c r="M1275">
        <v>1</v>
      </c>
      <c r="N1275">
        <v>0</v>
      </c>
      <c r="O1275" t="s">
        <v>49</v>
      </c>
      <c r="P1275">
        <f t="shared" si="95"/>
        <v>0</v>
      </c>
      <c r="Q1275">
        <f t="shared" si="96"/>
        <v>0</v>
      </c>
      <c r="R1275">
        <f t="shared" si="97"/>
        <v>1</v>
      </c>
      <c r="S1275">
        <f t="shared" si="98"/>
        <v>0</v>
      </c>
      <c r="T1275" t="str">
        <f t="shared" si="99"/>
        <v/>
      </c>
    </row>
    <row r="1276" spans="1:20">
      <c r="A1276">
        <v>52</v>
      </c>
      <c r="B1276">
        <v>1.15E+18</v>
      </c>
      <c r="C1276" t="s">
        <v>49</v>
      </c>
      <c r="D1276" t="s">
        <v>563</v>
      </c>
      <c r="E1276" t="b">
        <v>0</v>
      </c>
      <c r="F1276" t="b">
        <v>0</v>
      </c>
      <c r="G1276" t="b">
        <v>1</v>
      </c>
      <c r="H1276" t="s">
        <v>12</v>
      </c>
      <c r="I1276" t="s">
        <v>3655</v>
      </c>
      <c r="J1276" t="s">
        <v>3656</v>
      </c>
      <c r="K1276">
        <v>0</v>
      </c>
      <c r="L1276">
        <v>3</v>
      </c>
      <c r="M1276">
        <v>3</v>
      </c>
      <c r="N1276">
        <v>0</v>
      </c>
      <c r="O1276" t="s">
        <v>49</v>
      </c>
      <c r="P1276">
        <f t="shared" si="95"/>
        <v>0</v>
      </c>
      <c r="Q1276">
        <f t="shared" si="96"/>
        <v>0</v>
      </c>
      <c r="R1276">
        <f t="shared" si="97"/>
        <v>1</v>
      </c>
      <c r="S1276">
        <f t="shared" si="98"/>
        <v>0</v>
      </c>
      <c r="T1276" t="str">
        <f t="shared" si="99"/>
        <v/>
      </c>
    </row>
    <row r="1277" spans="1:20">
      <c r="A1277">
        <v>52</v>
      </c>
      <c r="B1277">
        <v>1.15E+18</v>
      </c>
      <c r="C1277" t="s">
        <v>49</v>
      </c>
      <c r="D1277" t="s">
        <v>566</v>
      </c>
      <c r="E1277" t="b">
        <v>0</v>
      </c>
      <c r="F1277" t="b">
        <v>0</v>
      </c>
      <c r="G1277" t="b">
        <v>1</v>
      </c>
      <c r="H1277" t="s">
        <v>12</v>
      </c>
      <c r="I1277" t="s">
        <v>3661</v>
      </c>
      <c r="J1277" t="s">
        <v>3662</v>
      </c>
      <c r="K1277">
        <v>0</v>
      </c>
      <c r="L1277">
        <v>1</v>
      </c>
      <c r="M1277">
        <v>1</v>
      </c>
      <c r="N1277">
        <v>0</v>
      </c>
      <c r="O1277" t="s">
        <v>49</v>
      </c>
      <c r="P1277">
        <f t="shared" si="95"/>
        <v>0</v>
      </c>
      <c r="Q1277">
        <f t="shared" si="96"/>
        <v>0</v>
      </c>
      <c r="R1277">
        <f t="shared" si="97"/>
        <v>1</v>
      </c>
      <c r="S1277">
        <f t="shared" si="98"/>
        <v>0</v>
      </c>
      <c r="T1277" t="str">
        <f t="shared" si="99"/>
        <v/>
      </c>
    </row>
    <row r="1278" spans="1:20">
      <c r="A1278">
        <v>53</v>
      </c>
      <c r="B1278">
        <v>1.15E+18</v>
      </c>
      <c r="C1278" t="s">
        <v>49</v>
      </c>
      <c r="D1278" t="s">
        <v>567</v>
      </c>
      <c r="E1278" t="b">
        <v>0</v>
      </c>
      <c r="F1278" t="b">
        <v>0</v>
      </c>
      <c r="G1278" t="b">
        <v>1</v>
      </c>
      <c r="H1278" t="s">
        <v>12</v>
      </c>
      <c r="I1278" t="s">
        <v>3663</v>
      </c>
      <c r="J1278" t="s">
        <v>3664</v>
      </c>
      <c r="K1278">
        <v>0</v>
      </c>
      <c r="L1278">
        <v>1</v>
      </c>
      <c r="M1278">
        <v>1</v>
      </c>
      <c r="N1278">
        <v>0</v>
      </c>
      <c r="O1278" t="s">
        <v>49</v>
      </c>
      <c r="P1278">
        <f t="shared" si="95"/>
        <v>0</v>
      </c>
      <c r="Q1278">
        <f t="shared" si="96"/>
        <v>0</v>
      </c>
      <c r="R1278">
        <f t="shared" si="97"/>
        <v>1</v>
      </c>
      <c r="S1278">
        <f t="shared" si="98"/>
        <v>0</v>
      </c>
      <c r="T1278" t="str">
        <f t="shared" si="99"/>
        <v/>
      </c>
    </row>
    <row r="1279" spans="1:20">
      <c r="A1279">
        <v>53</v>
      </c>
      <c r="B1279">
        <v>1.15E+18</v>
      </c>
      <c r="C1279" t="s">
        <v>49</v>
      </c>
      <c r="D1279" t="s">
        <v>568</v>
      </c>
      <c r="E1279" t="b">
        <v>0</v>
      </c>
      <c r="F1279" t="b">
        <v>0</v>
      </c>
      <c r="G1279" t="b">
        <v>1</v>
      </c>
      <c r="H1279" t="s">
        <v>12</v>
      </c>
      <c r="I1279" t="s">
        <v>3665</v>
      </c>
      <c r="J1279" t="s">
        <v>3666</v>
      </c>
      <c r="K1279">
        <v>0</v>
      </c>
      <c r="L1279">
        <v>1</v>
      </c>
      <c r="M1279">
        <v>1</v>
      </c>
      <c r="N1279">
        <v>0</v>
      </c>
      <c r="O1279" t="s">
        <v>49</v>
      </c>
      <c r="P1279">
        <f t="shared" si="95"/>
        <v>0</v>
      </c>
      <c r="Q1279">
        <f t="shared" si="96"/>
        <v>0</v>
      </c>
      <c r="R1279">
        <f t="shared" si="97"/>
        <v>1</v>
      </c>
      <c r="S1279">
        <f t="shared" si="98"/>
        <v>0</v>
      </c>
      <c r="T1279" t="str">
        <f t="shared" si="99"/>
        <v/>
      </c>
    </row>
    <row r="1280" spans="1:20">
      <c r="A1280">
        <v>53</v>
      </c>
      <c r="B1280">
        <v>1.15E+18</v>
      </c>
      <c r="C1280" t="s">
        <v>49</v>
      </c>
      <c r="D1280" t="s">
        <v>569</v>
      </c>
      <c r="E1280" t="b">
        <v>0</v>
      </c>
      <c r="F1280" t="b">
        <v>0</v>
      </c>
      <c r="G1280" t="b">
        <v>1</v>
      </c>
      <c r="H1280" t="s">
        <v>12</v>
      </c>
      <c r="I1280" t="s">
        <v>3667</v>
      </c>
      <c r="J1280" t="s">
        <v>3668</v>
      </c>
      <c r="K1280">
        <v>0</v>
      </c>
      <c r="L1280">
        <v>1</v>
      </c>
      <c r="M1280">
        <v>1</v>
      </c>
      <c r="N1280">
        <v>0</v>
      </c>
      <c r="O1280" t="s">
        <v>49</v>
      </c>
      <c r="P1280">
        <f t="shared" si="95"/>
        <v>0</v>
      </c>
      <c r="Q1280">
        <f t="shared" si="96"/>
        <v>0</v>
      </c>
      <c r="R1280">
        <f t="shared" si="97"/>
        <v>1</v>
      </c>
      <c r="S1280">
        <f t="shared" si="98"/>
        <v>0</v>
      </c>
      <c r="T1280" t="str">
        <f t="shared" si="99"/>
        <v/>
      </c>
    </row>
    <row r="1281" spans="1:20">
      <c r="A1281">
        <v>53</v>
      </c>
      <c r="B1281">
        <v>1.15E+18</v>
      </c>
      <c r="C1281" t="s">
        <v>49</v>
      </c>
      <c r="D1281" t="s">
        <v>570</v>
      </c>
      <c r="E1281" t="b">
        <v>0</v>
      </c>
      <c r="F1281" t="b">
        <v>0</v>
      </c>
      <c r="G1281" t="b">
        <v>1</v>
      </c>
      <c r="H1281" t="s">
        <v>12</v>
      </c>
      <c r="I1281" t="s">
        <v>3669</v>
      </c>
      <c r="J1281" t="s">
        <v>3670</v>
      </c>
      <c r="K1281">
        <v>0</v>
      </c>
      <c r="L1281">
        <v>1</v>
      </c>
      <c r="M1281">
        <v>1</v>
      </c>
      <c r="N1281">
        <v>0</v>
      </c>
      <c r="O1281" t="s">
        <v>49</v>
      </c>
      <c r="P1281">
        <f t="shared" si="95"/>
        <v>0</v>
      </c>
      <c r="Q1281">
        <f t="shared" si="96"/>
        <v>0</v>
      </c>
      <c r="R1281">
        <f t="shared" si="97"/>
        <v>1</v>
      </c>
      <c r="S1281">
        <f t="shared" si="98"/>
        <v>0</v>
      </c>
      <c r="T1281" t="str">
        <f t="shared" si="99"/>
        <v/>
      </c>
    </row>
    <row r="1282" spans="1:20">
      <c r="A1282">
        <v>54</v>
      </c>
      <c r="B1282">
        <v>1.15E+18</v>
      </c>
      <c r="C1282" t="s">
        <v>49</v>
      </c>
      <c r="D1282" t="s">
        <v>573</v>
      </c>
      <c r="E1282" t="b">
        <v>0</v>
      </c>
      <c r="F1282" t="b">
        <v>0</v>
      </c>
      <c r="G1282" t="b">
        <v>1</v>
      </c>
      <c r="H1282" t="s">
        <v>12</v>
      </c>
      <c r="I1282" t="s">
        <v>3675</v>
      </c>
      <c r="J1282" t="s">
        <v>3676</v>
      </c>
      <c r="K1282">
        <v>0</v>
      </c>
      <c r="L1282">
        <v>1</v>
      </c>
      <c r="M1282">
        <v>1</v>
      </c>
      <c r="N1282">
        <v>0</v>
      </c>
      <c r="O1282" t="s">
        <v>49</v>
      </c>
      <c r="P1282">
        <f t="shared" si="95"/>
        <v>0</v>
      </c>
      <c r="Q1282">
        <f t="shared" si="96"/>
        <v>0</v>
      </c>
      <c r="R1282">
        <f t="shared" si="97"/>
        <v>1</v>
      </c>
      <c r="S1282">
        <f t="shared" si="98"/>
        <v>0</v>
      </c>
      <c r="T1282" t="str">
        <f t="shared" si="99"/>
        <v/>
      </c>
    </row>
    <row r="1283" spans="1:20">
      <c r="A1283">
        <v>54</v>
      </c>
      <c r="B1283">
        <v>1.15E+18</v>
      </c>
      <c r="C1283" t="s">
        <v>49</v>
      </c>
      <c r="D1283" t="s">
        <v>574</v>
      </c>
      <c r="E1283" t="b">
        <v>0</v>
      </c>
      <c r="F1283" t="b">
        <v>0</v>
      </c>
      <c r="G1283" t="b">
        <v>1</v>
      </c>
      <c r="H1283" t="s">
        <v>12</v>
      </c>
      <c r="I1283" t="s">
        <v>3677</v>
      </c>
      <c r="J1283" t="s">
        <v>3678</v>
      </c>
      <c r="K1283">
        <v>0</v>
      </c>
      <c r="L1283">
        <v>1</v>
      </c>
      <c r="M1283">
        <v>1</v>
      </c>
      <c r="N1283">
        <v>0</v>
      </c>
      <c r="O1283" t="s">
        <v>49</v>
      </c>
      <c r="P1283">
        <f t="shared" ref="P1283:P1346" si="100">IF(K1283&gt;=P$1,1,0)</f>
        <v>0</v>
      </c>
      <c r="Q1283">
        <f t="shared" ref="Q1283:Q1346" si="101">IF(N1283&gt;=Q$1,1,0)</f>
        <v>0</v>
      </c>
      <c r="R1283">
        <f t="shared" ref="R1283:R1346" si="102">IF(O1283=R$1,V$1,1)</f>
        <v>1</v>
      </c>
      <c r="S1283">
        <f t="shared" ref="S1283:S1346" si="103">Q1283*P1283*R1283</f>
        <v>0</v>
      </c>
      <c r="T1283" t="str">
        <f t="shared" ref="T1283:T1346" si="104">IF(S1283=1,D1283,"")</f>
        <v/>
      </c>
    </row>
    <row r="1284" spans="1:20">
      <c r="A1284">
        <v>54</v>
      </c>
      <c r="B1284">
        <v>1.15E+18</v>
      </c>
      <c r="C1284" t="s">
        <v>49</v>
      </c>
      <c r="D1284" t="s">
        <v>575</v>
      </c>
      <c r="E1284" t="b">
        <v>0</v>
      </c>
      <c r="F1284" t="b">
        <v>0</v>
      </c>
      <c r="G1284" t="b">
        <v>1</v>
      </c>
      <c r="H1284" t="s">
        <v>12</v>
      </c>
      <c r="I1284" t="s">
        <v>3679</v>
      </c>
      <c r="J1284" t="s">
        <v>3680</v>
      </c>
      <c r="K1284">
        <v>0</v>
      </c>
      <c r="L1284">
        <v>3</v>
      </c>
      <c r="M1284">
        <v>3</v>
      </c>
      <c r="N1284">
        <v>0</v>
      </c>
      <c r="O1284" t="s">
        <v>8</v>
      </c>
      <c r="P1284">
        <f t="shared" si="100"/>
        <v>0</v>
      </c>
      <c r="Q1284">
        <f t="shared" si="101"/>
        <v>0</v>
      </c>
      <c r="R1284">
        <f t="shared" si="102"/>
        <v>0</v>
      </c>
      <c r="S1284">
        <f t="shared" si="103"/>
        <v>0</v>
      </c>
      <c r="T1284" t="str">
        <f t="shared" si="104"/>
        <v/>
      </c>
    </row>
    <row r="1285" spans="1:20">
      <c r="A1285">
        <v>55</v>
      </c>
      <c r="B1285">
        <v>1.15E+18</v>
      </c>
      <c r="C1285" t="s">
        <v>49</v>
      </c>
      <c r="D1285" t="s">
        <v>577</v>
      </c>
      <c r="E1285" t="b">
        <v>0</v>
      </c>
      <c r="F1285" t="b">
        <v>0</v>
      </c>
      <c r="G1285" t="b">
        <v>1</v>
      </c>
      <c r="H1285" t="s">
        <v>12</v>
      </c>
      <c r="I1285" t="s">
        <v>3683</v>
      </c>
      <c r="J1285" t="s">
        <v>3684</v>
      </c>
      <c r="K1285">
        <v>0</v>
      </c>
      <c r="L1285">
        <v>1</v>
      </c>
      <c r="M1285">
        <v>1</v>
      </c>
      <c r="N1285">
        <v>0</v>
      </c>
      <c r="O1285" t="s">
        <v>49</v>
      </c>
      <c r="P1285">
        <f t="shared" si="100"/>
        <v>0</v>
      </c>
      <c r="Q1285">
        <f t="shared" si="101"/>
        <v>0</v>
      </c>
      <c r="R1285">
        <f t="shared" si="102"/>
        <v>1</v>
      </c>
      <c r="S1285">
        <f t="shared" si="103"/>
        <v>0</v>
      </c>
      <c r="T1285" t="str">
        <f t="shared" si="104"/>
        <v/>
      </c>
    </row>
    <row r="1286" spans="1:20">
      <c r="A1286">
        <v>55</v>
      </c>
      <c r="B1286">
        <v>1.15E+18</v>
      </c>
      <c r="C1286" t="s">
        <v>49</v>
      </c>
      <c r="D1286" t="s">
        <v>578</v>
      </c>
      <c r="E1286" t="b">
        <v>0</v>
      </c>
      <c r="F1286" t="b">
        <v>0</v>
      </c>
      <c r="G1286" t="b">
        <v>1</v>
      </c>
      <c r="H1286" t="s">
        <v>12</v>
      </c>
      <c r="I1286" t="s">
        <v>3685</v>
      </c>
      <c r="J1286" t="s">
        <v>3686</v>
      </c>
      <c r="K1286">
        <v>0</v>
      </c>
      <c r="L1286">
        <v>2</v>
      </c>
      <c r="M1286">
        <v>2</v>
      </c>
      <c r="N1286">
        <v>0</v>
      </c>
      <c r="O1286" t="s">
        <v>49</v>
      </c>
      <c r="P1286">
        <f t="shared" si="100"/>
        <v>0</v>
      </c>
      <c r="Q1286">
        <f t="shared" si="101"/>
        <v>0</v>
      </c>
      <c r="R1286">
        <f t="shared" si="102"/>
        <v>1</v>
      </c>
      <c r="S1286">
        <f t="shared" si="103"/>
        <v>0</v>
      </c>
      <c r="T1286" t="str">
        <f t="shared" si="104"/>
        <v/>
      </c>
    </row>
    <row r="1287" spans="1:20">
      <c r="A1287">
        <v>55</v>
      </c>
      <c r="B1287">
        <v>1.15E+18</v>
      </c>
      <c r="C1287" t="s">
        <v>49</v>
      </c>
      <c r="D1287" t="s">
        <v>580</v>
      </c>
      <c r="E1287" t="b">
        <v>0</v>
      </c>
      <c r="F1287" t="b">
        <v>0</v>
      </c>
      <c r="G1287" t="b">
        <v>1</v>
      </c>
      <c r="H1287" t="s">
        <v>12</v>
      </c>
      <c r="I1287" t="s">
        <v>3689</v>
      </c>
      <c r="J1287" t="s">
        <v>3690</v>
      </c>
      <c r="K1287">
        <v>0</v>
      </c>
      <c r="L1287">
        <v>1</v>
      </c>
      <c r="M1287">
        <v>1</v>
      </c>
      <c r="N1287">
        <v>0</v>
      </c>
      <c r="O1287" t="s">
        <v>49</v>
      </c>
      <c r="P1287">
        <f t="shared" si="100"/>
        <v>0</v>
      </c>
      <c r="Q1287">
        <f t="shared" si="101"/>
        <v>0</v>
      </c>
      <c r="R1287">
        <f t="shared" si="102"/>
        <v>1</v>
      </c>
      <c r="S1287">
        <f t="shared" si="103"/>
        <v>0</v>
      </c>
      <c r="T1287" t="str">
        <f t="shared" si="104"/>
        <v/>
      </c>
    </row>
    <row r="1288" spans="1:20">
      <c r="A1288">
        <v>55</v>
      </c>
      <c r="B1288">
        <v>1.15E+18</v>
      </c>
      <c r="C1288" t="s">
        <v>49</v>
      </c>
      <c r="D1288" t="s">
        <v>581</v>
      </c>
      <c r="E1288" t="b">
        <v>0</v>
      </c>
      <c r="F1288" t="b">
        <v>0</v>
      </c>
      <c r="G1288" t="b">
        <v>1</v>
      </c>
      <c r="H1288" t="s">
        <v>12</v>
      </c>
      <c r="I1288" t="s">
        <v>3691</v>
      </c>
      <c r="J1288" t="s">
        <v>3692</v>
      </c>
      <c r="K1288">
        <v>0</v>
      </c>
      <c r="L1288">
        <v>8</v>
      </c>
      <c r="M1288">
        <v>8</v>
      </c>
      <c r="N1288">
        <v>0</v>
      </c>
      <c r="O1288" t="s">
        <v>49</v>
      </c>
      <c r="P1288">
        <f t="shared" si="100"/>
        <v>0</v>
      </c>
      <c r="Q1288">
        <f t="shared" si="101"/>
        <v>0</v>
      </c>
      <c r="R1288">
        <f t="shared" si="102"/>
        <v>1</v>
      </c>
      <c r="S1288">
        <f t="shared" si="103"/>
        <v>0</v>
      </c>
      <c r="T1288" t="str">
        <f t="shared" si="104"/>
        <v/>
      </c>
    </row>
    <row r="1289" spans="1:20">
      <c r="A1289">
        <v>55</v>
      </c>
      <c r="B1289">
        <v>1.15E+18</v>
      </c>
      <c r="C1289" t="s">
        <v>49</v>
      </c>
      <c r="D1289" t="s">
        <v>584</v>
      </c>
      <c r="E1289" t="b">
        <v>0</v>
      </c>
      <c r="F1289" t="b">
        <v>0</v>
      </c>
      <c r="G1289" t="b">
        <v>1</v>
      </c>
      <c r="H1289" t="s">
        <v>12</v>
      </c>
      <c r="I1289" t="s">
        <v>3697</v>
      </c>
      <c r="J1289" t="s">
        <v>3698</v>
      </c>
      <c r="K1289">
        <v>0</v>
      </c>
      <c r="L1289">
        <v>1</v>
      </c>
      <c r="M1289">
        <v>1</v>
      </c>
      <c r="N1289">
        <v>0</v>
      </c>
      <c r="O1289" t="s">
        <v>49</v>
      </c>
      <c r="P1289">
        <f t="shared" si="100"/>
        <v>0</v>
      </c>
      <c r="Q1289">
        <f t="shared" si="101"/>
        <v>0</v>
      </c>
      <c r="R1289">
        <f t="shared" si="102"/>
        <v>1</v>
      </c>
      <c r="S1289">
        <f t="shared" si="103"/>
        <v>0</v>
      </c>
      <c r="T1289" t="str">
        <f t="shared" si="104"/>
        <v/>
      </c>
    </row>
    <row r="1290" spans="1:20">
      <c r="A1290">
        <v>55</v>
      </c>
      <c r="B1290">
        <v>1.15E+18</v>
      </c>
      <c r="C1290" t="s">
        <v>49</v>
      </c>
      <c r="D1290" t="s">
        <v>585</v>
      </c>
      <c r="E1290" t="b">
        <v>0</v>
      </c>
      <c r="F1290" t="b">
        <v>0</v>
      </c>
      <c r="G1290" t="b">
        <v>1</v>
      </c>
      <c r="H1290" t="s">
        <v>12</v>
      </c>
      <c r="I1290" t="s">
        <v>3699</v>
      </c>
      <c r="J1290" t="s">
        <v>3700</v>
      </c>
      <c r="K1290">
        <v>0</v>
      </c>
      <c r="L1290">
        <v>1</v>
      </c>
      <c r="M1290">
        <v>1</v>
      </c>
      <c r="N1290">
        <v>0</v>
      </c>
      <c r="O1290" t="s">
        <v>49</v>
      </c>
      <c r="P1290">
        <f t="shared" si="100"/>
        <v>0</v>
      </c>
      <c r="Q1290">
        <f t="shared" si="101"/>
        <v>0</v>
      </c>
      <c r="R1290">
        <f t="shared" si="102"/>
        <v>1</v>
      </c>
      <c r="S1290">
        <f t="shared" si="103"/>
        <v>0</v>
      </c>
      <c r="T1290" t="str">
        <f t="shared" si="104"/>
        <v/>
      </c>
    </row>
    <row r="1291" spans="1:20">
      <c r="A1291">
        <v>56</v>
      </c>
      <c r="B1291">
        <v>1.15E+18</v>
      </c>
      <c r="C1291" t="s">
        <v>49</v>
      </c>
      <c r="D1291" t="s">
        <v>586</v>
      </c>
      <c r="E1291" t="b">
        <v>0</v>
      </c>
      <c r="F1291" t="b">
        <v>0</v>
      </c>
      <c r="G1291" t="b">
        <v>1</v>
      </c>
      <c r="H1291" t="s">
        <v>12</v>
      </c>
      <c r="I1291" t="s">
        <v>3701</v>
      </c>
      <c r="J1291" t="s">
        <v>3702</v>
      </c>
      <c r="K1291">
        <v>0</v>
      </c>
      <c r="L1291">
        <v>1</v>
      </c>
      <c r="M1291">
        <v>1</v>
      </c>
      <c r="N1291">
        <v>0</v>
      </c>
      <c r="O1291" t="s">
        <v>49</v>
      </c>
      <c r="P1291">
        <f t="shared" si="100"/>
        <v>0</v>
      </c>
      <c r="Q1291">
        <f t="shared" si="101"/>
        <v>0</v>
      </c>
      <c r="R1291">
        <f t="shared" si="102"/>
        <v>1</v>
      </c>
      <c r="S1291">
        <f t="shared" si="103"/>
        <v>0</v>
      </c>
      <c r="T1291" t="str">
        <f t="shared" si="104"/>
        <v/>
      </c>
    </row>
    <row r="1292" spans="1:20">
      <c r="A1292">
        <v>56</v>
      </c>
      <c r="B1292">
        <v>1.15E+18</v>
      </c>
      <c r="C1292" t="s">
        <v>49</v>
      </c>
      <c r="D1292" t="s">
        <v>587</v>
      </c>
      <c r="E1292" t="b">
        <v>0</v>
      </c>
      <c r="F1292" t="b">
        <v>0</v>
      </c>
      <c r="G1292" t="b">
        <v>1</v>
      </c>
      <c r="H1292" t="s">
        <v>12</v>
      </c>
      <c r="I1292" t="s">
        <v>3703</v>
      </c>
      <c r="J1292" t="s">
        <v>3704</v>
      </c>
      <c r="K1292">
        <v>0</v>
      </c>
      <c r="L1292">
        <v>1</v>
      </c>
      <c r="M1292">
        <v>1</v>
      </c>
      <c r="N1292">
        <v>0</v>
      </c>
      <c r="O1292" t="s">
        <v>49</v>
      </c>
      <c r="P1292">
        <f t="shared" si="100"/>
        <v>0</v>
      </c>
      <c r="Q1292">
        <f t="shared" si="101"/>
        <v>0</v>
      </c>
      <c r="R1292">
        <f t="shared" si="102"/>
        <v>1</v>
      </c>
      <c r="S1292">
        <f t="shared" si="103"/>
        <v>0</v>
      </c>
      <c r="T1292" t="str">
        <f t="shared" si="104"/>
        <v/>
      </c>
    </row>
    <row r="1293" spans="1:20">
      <c r="A1293">
        <v>58</v>
      </c>
      <c r="B1293">
        <v>1.15E+18</v>
      </c>
      <c r="C1293" t="s">
        <v>49</v>
      </c>
      <c r="D1293" t="s">
        <v>597</v>
      </c>
      <c r="E1293" t="b">
        <v>0</v>
      </c>
      <c r="F1293" t="b">
        <v>0</v>
      </c>
      <c r="G1293" t="b">
        <v>1</v>
      </c>
      <c r="H1293" t="s">
        <v>12</v>
      </c>
      <c r="I1293" t="s">
        <v>3723</v>
      </c>
      <c r="J1293" t="s">
        <v>3724</v>
      </c>
      <c r="K1293">
        <v>0</v>
      </c>
      <c r="L1293">
        <v>3</v>
      </c>
      <c r="M1293">
        <v>3</v>
      </c>
      <c r="N1293">
        <v>0</v>
      </c>
      <c r="O1293" t="s">
        <v>49</v>
      </c>
      <c r="P1293">
        <f t="shared" si="100"/>
        <v>0</v>
      </c>
      <c r="Q1293">
        <f t="shared" si="101"/>
        <v>0</v>
      </c>
      <c r="R1293">
        <f t="shared" si="102"/>
        <v>1</v>
      </c>
      <c r="S1293">
        <f t="shared" si="103"/>
        <v>0</v>
      </c>
      <c r="T1293" t="str">
        <f t="shared" si="104"/>
        <v/>
      </c>
    </row>
    <row r="1294" spans="1:20">
      <c r="A1294">
        <v>58</v>
      </c>
      <c r="B1294">
        <v>1.15E+18</v>
      </c>
      <c r="C1294" t="s">
        <v>49</v>
      </c>
      <c r="D1294" t="s">
        <v>601</v>
      </c>
      <c r="E1294" t="b">
        <v>0</v>
      </c>
      <c r="F1294" t="b">
        <v>0</v>
      </c>
      <c r="G1294" t="b">
        <v>1</v>
      </c>
      <c r="H1294" t="s">
        <v>12</v>
      </c>
      <c r="I1294" t="s">
        <v>3731</v>
      </c>
      <c r="J1294" t="s">
        <v>3732</v>
      </c>
      <c r="K1294">
        <v>0</v>
      </c>
      <c r="L1294">
        <v>7</v>
      </c>
      <c r="M1294">
        <v>7</v>
      </c>
      <c r="N1294">
        <v>0</v>
      </c>
      <c r="O1294" t="s">
        <v>8</v>
      </c>
      <c r="P1294">
        <f t="shared" si="100"/>
        <v>0</v>
      </c>
      <c r="Q1294">
        <f t="shared" si="101"/>
        <v>0</v>
      </c>
      <c r="R1294">
        <f t="shared" si="102"/>
        <v>0</v>
      </c>
      <c r="S1294">
        <f t="shared" si="103"/>
        <v>0</v>
      </c>
      <c r="T1294" t="str">
        <f t="shared" si="104"/>
        <v/>
      </c>
    </row>
    <row r="1295" spans="1:20">
      <c r="A1295">
        <v>58</v>
      </c>
      <c r="B1295">
        <v>1.15E+18</v>
      </c>
      <c r="C1295" t="s">
        <v>49</v>
      </c>
      <c r="D1295" t="s">
        <v>602</v>
      </c>
      <c r="E1295" t="b">
        <v>0</v>
      </c>
      <c r="F1295" t="b">
        <v>0</v>
      </c>
      <c r="G1295" t="b">
        <v>1</v>
      </c>
      <c r="H1295" t="s">
        <v>12</v>
      </c>
      <c r="I1295" t="s">
        <v>3733</v>
      </c>
      <c r="J1295" t="s">
        <v>3734</v>
      </c>
      <c r="K1295">
        <v>0</v>
      </c>
      <c r="L1295">
        <v>6</v>
      </c>
      <c r="M1295">
        <v>6</v>
      </c>
      <c r="N1295">
        <v>0</v>
      </c>
      <c r="O1295" t="s">
        <v>49</v>
      </c>
      <c r="P1295">
        <f t="shared" si="100"/>
        <v>0</v>
      </c>
      <c r="Q1295">
        <f t="shared" si="101"/>
        <v>0</v>
      </c>
      <c r="R1295">
        <f t="shared" si="102"/>
        <v>1</v>
      </c>
      <c r="S1295">
        <f t="shared" si="103"/>
        <v>0</v>
      </c>
      <c r="T1295" t="str">
        <f t="shared" si="104"/>
        <v/>
      </c>
    </row>
    <row r="1296" spans="1:20">
      <c r="A1296">
        <v>58</v>
      </c>
      <c r="B1296">
        <v>1.15E+18</v>
      </c>
      <c r="C1296" t="s">
        <v>49</v>
      </c>
      <c r="D1296" t="s">
        <v>603</v>
      </c>
      <c r="E1296" t="b">
        <v>0</v>
      </c>
      <c r="F1296" t="b">
        <v>0</v>
      </c>
      <c r="G1296" t="b">
        <v>1</v>
      </c>
      <c r="H1296" t="s">
        <v>12</v>
      </c>
      <c r="I1296" t="s">
        <v>3735</v>
      </c>
      <c r="J1296" t="s">
        <v>3736</v>
      </c>
      <c r="K1296">
        <v>0</v>
      </c>
      <c r="L1296">
        <v>2</v>
      </c>
      <c r="M1296">
        <v>2</v>
      </c>
      <c r="N1296">
        <v>0</v>
      </c>
      <c r="O1296" t="s">
        <v>49</v>
      </c>
      <c r="P1296">
        <f t="shared" si="100"/>
        <v>0</v>
      </c>
      <c r="Q1296">
        <f t="shared" si="101"/>
        <v>0</v>
      </c>
      <c r="R1296">
        <f t="shared" si="102"/>
        <v>1</v>
      </c>
      <c r="S1296">
        <f t="shared" si="103"/>
        <v>0</v>
      </c>
      <c r="T1296" t="str">
        <f t="shared" si="104"/>
        <v/>
      </c>
    </row>
    <row r="1297" spans="1:20">
      <c r="A1297">
        <v>58</v>
      </c>
      <c r="B1297">
        <v>1.15E+18</v>
      </c>
      <c r="C1297" t="s">
        <v>49</v>
      </c>
      <c r="D1297" t="s">
        <v>604</v>
      </c>
      <c r="E1297" t="b">
        <v>0</v>
      </c>
      <c r="F1297" t="b">
        <v>0</v>
      </c>
      <c r="G1297" t="b">
        <v>1</v>
      </c>
      <c r="H1297" t="s">
        <v>12</v>
      </c>
      <c r="I1297" t="s">
        <v>3737</v>
      </c>
      <c r="J1297" t="s">
        <v>3738</v>
      </c>
      <c r="K1297">
        <v>0</v>
      </c>
      <c r="L1297">
        <v>1</v>
      </c>
      <c r="M1297">
        <v>1</v>
      </c>
      <c r="N1297">
        <v>0</v>
      </c>
      <c r="O1297" t="s">
        <v>49</v>
      </c>
      <c r="P1297">
        <f t="shared" si="100"/>
        <v>0</v>
      </c>
      <c r="Q1297">
        <f t="shared" si="101"/>
        <v>0</v>
      </c>
      <c r="R1297">
        <f t="shared" si="102"/>
        <v>1</v>
      </c>
      <c r="S1297">
        <f t="shared" si="103"/>
        <v>0</v>
      </c>
      <c r="T1297" t="str">
        <f t="shared" si="104"/>
        <v/>
      </c>
    </row>
    <row r="1298" spans="1:20">
      <c r="A1298">
        <v>60</v>
      </c>
      <c r="B1298">
        <v>1.15E+18</v>
      </c>
      <c r="C1298" t="s">
        <v>49</v>
      </c>
      <c r="D1298" t="s">
        <v>610</v>
      </c>
      <c r="E1298" t="b">
        <v>0</v>
      </c>
      <c r="F1298" t="b">
        <v>0</v>
      </c>
      <c r="G1298" t="b">
        <v>1</v>
      </c>
      <c r="H1298" t="s">
        <v>12</v>
      </c>
      <c r="I1298" t="s">
        <v>3749</v>
      </c>
      <c r="J1298" t="s">
        <v>3750</v>
      </c>
      <c r="K1298">
        <v>0</v>
      </c>
      <c r="L1298">
        <v>2</v>
      </c>
      <c r="M1298">
        <v>2</v>
      </c>
      <c r="N1298">
        <v>0</v>
      </c>
      <c r="O1298" t="s">
        <v>49</v>
      </c>
      <c r="P1298">
        <f t="shared" si="100"/>
        <v>0</v>
      </c>
      <c r="Q1298">
        <f t="shared" si="101"/>
        <v>0</v>
      </c>
      <c r="R1298">
        <f t="shared" si="102"/>
        <v>1</v>
      </c>
      <c r="S1298">
        <f t="shared" si="103"/>
        <v>0</v>
      </c>
      <c r="T1298" t="str">
        <f t="shared" si="104"/>
        <v/>
      </c>
    </row>
    <row r="1299" spans="1:20">
      <c r="A1299">
        <v>60</v>
      </c>
      <c r="B1299">
        <v>1.15E+18</v>
      </c>
      <c r="C1299" t="s">
        <v>49</v>
      </c>
      <c r="D1299" t="s">
        <v>611</v>
      </c>
      <c r="E1299" t="b">
        <v>0</v>
      </c>
      <c r="F1299" t="b">
        <v>0</v>
      </c>
      <c r="G1299" t="b">
        <v>1</v>
      </c>
      <c r="H1299" t="s">
        <v>12</v>
      </c>
      <c r="I1299" t="s">
        <v>3751</v>
      </c>
      <c r="J1299" t="s">
        <v>3752</v>
      </c>
      <c r="K1299">
        <v>0</v>
      </c>
      <c r="L1299">
        <v>1</v>
      </c>
      <c r="M1299">
        <v>1</v>
      </c>
      <c r="N1299">
        <v>0</v>
      </c>
      <c r="O1299" t="s">
        <v>49</v>
      </c>
      <c r="P1299">
        <f t="shared" si="100"/>
        <v>0</v>
      </c>
      <c r="Q1299">
        <f t="shared" si="101"/>
        <v>0</v>
      </c>
      <c r="R1299">
        <f t="shared" si="102"/>
        <v>1</v>
      </c>
      <c r="S1299">
        <f t="shared" si="103"/>
        <v>0</v>
      </c>
      <c r="T1299" t="str">
        <f t="shared" si="104"/>
        <v/>
      </c>
    </row>
    <row r="1300" spans="1:20">
      <c r="A1300">
        <v>61</v>
      </c>
      <c r="B1300">
        <v>1.15E+18</v>
      </c>
      <c r="C1300" t="s">
        <v>49</v>
      </c>
      <c r="D1300" t="s">
        <v>612</v>
      </c>
      <c r="E1300" t="b">
        <v>0</v>
      </c>
      <c r="F1300" t="b">
        <v>0</v>
      </c>
      <c r="G1300" t="b">
        <v>1</v>
      </c>
      <c r="H1300" t="s">
        <v>12</v>
      </c>
      <c r="I1300" t="s">
        <v>3753</v>
      </c>
      <c r="J1300" t="s">
        <v>3754</v>
      </c>
      <c r="K1300">
        <v>0</v>
      </c>
      <c r="L1300">
        <v>1</v>
      </c>
      <c r="M1300">
        <v>1</v>
      </c>
      <c r="N1300">
        <v>0</v>
      </c>
      <c r="O1300" t="s">
        <v>49</v>
      </c>
      <c r="P1300">
        <f t="shared" si="100"/>
        <v>0</v>
      </c>
      <c r="Q1300">
        <f t="shared" si="101"/>
        <v>0</v>
      </c>
      <c r="R1300">
        <f t="shared" si="102"/>
        <v>1</v>
      </c>
      <c r="S1300">
        <f t="shared" si="103"/>
        <v>0</v>
      </c>
      <c r="T1300" t="str">
        <f t="shared" si="104"/>
        <v/>
      </c>
    </row>
    <row r="1301" spans="1:20">
      <c r="A1301">
        <v>61</v>
      </c>
      <c r="B1301">
        <v>1.15E+18</v>
      </c>
      <c r="C1301" t="s">
        <v>49</v>
      </c>
      <c r="D1301" t="s">
        <v>613</v>
      </c>
      <c r="E1301" t="b">
        <v>0</v>
      </c>
      <c r="F1301" t="b">
        <v>0</v>
      </c>
      <c r="G1301" t="b">
        <v>1</v>
      </c>
      <c r="H1301" t="s">
        <v>12</v>
      </c>
      <c r="I1301" t="s">
        <v>3755</v>
      </c>
      <c r="J1301" t="s">
        <v>3756</v>
      </c>
      <c r="K1301">
        <v>0</v>
      </c>
      <c r="L1301">
        <v>1</v>
      </c>
      <c r="M1301">
        <v>1</v>
      </c>
      <c r="N1301">
        <v>0</v>
      </c>
      <c r="O1301" t="s">
        <v>49</v>
      </c>
      <c r="P1301">
        <f t="shared" si="100"/>
        <v>0</v>
      </c>
      <c r="Q1301">
        <f t="shared" si="101"/>
        <v>0</v>
      </c>
      <c r="R1301">
        <f t="shared" si="102"/>
        <v>1</v>
      </c>
      <c r="S1301">
        <f t="shared" si="103"/>
        <v>0</v>
      </c>
      <c r="T1301" t="str">
        <f t="shared" si="104"/>
        <v/>
      </c>
    </row>
    <row r="1302" spans="1:20">
      <c r="A1302">
        <v>61</v>
      </c>
      <c r="B1302">
        <v>1.15E+18</v>
      </c>
      <c r="C1302" t="s">
        <v>49</v>
      </c>
      <c r="D1302" t="s">
        <v>614</v>
      </c>
      <c r="E1302" t="b">
        <v>0</v>
      </c>
      <c r="F1302" t="b">
        <v>0</v>
      </c>
      <c r="G1302" t="b">
        <v>1</v>
      </c>
      <c r="H1302" t="s">
        <v>12</v>
      </c>
      <c r="I1302" t="s">
        <v>3757</v>
      </c>
      <c r="J1302" t="s">
        <v>3758</v>
      </c>
      <c r="K1302">
        <v>0</v>
      </c>
      <c r="L1302">
        <v>1</v>
      </c>
      <c r="M1302">
        <v>1</v>
      </c>
      <c r="N1302">
        <v>0</v>
      </c>
      <c r="O1302" t="s">
        <v>49</v>
      </c>
      <c r="P1302">
        <f t="shared" si="100"/>
        <v>0</v>
      </c>
      <c r="Q1302">
        <f t="shared" si="101"/>
        <v>0</v>
      </c>
      <c r="R1302">
        <f t="shared" si="102"/>
        <v>1</v>
      </c>
      <c r="S1302">
        <f t="shared" si="103"/>
        <v>0</v>
      </c>
      <c r="T1302" t="str">
        <f t="shared" si="104"/>
        <v/>
      </c>
    </row>
    <row r="1303" spans="1:20">
      <c r="A1303">
        <v>62</v>
      </c>
      <c r="B1303">
        <v>1.15E+18</v>
      </c>
      <c r="C1303" t="s">
        <v>49</v>
      </c>
      <c r="D1303" t="s">
        <v>617</v>
      </c>
      <c r="E1303" t="b">
        <v>0</v>
      </c>
      <c r="F1303" t="b">
        <v>0</v>
      </c>
      <c r="G1303" t="b">
        <v>1</v>
      </c>
      <c r="H1303" t="s">
        <v>12</v>
      </c>
      <c r="I1303" t="s">
        <v>3763</v>
      </c>
      <c r="J1303" t="s">
        <v>3764</v>
      </c>
      <c r="K1303">
        <v>0</v>
      </c>
      <c r="L1303">
        <v>3</v>
      </c>
      <c r="M1303">
        <v>3</v>
      </c>
      <c r="N1303">
        <v>0</v>
      </c>
      <c r="O1303" t="s">
        <v>49</v>
      </c>
      <c r="P1303">
        <f t="shared" si="100"/>
        <v>0</v>
      </c>
      <c r="Q1303">
        <f t="shared" si="101"/>
        <v>0</v>
      </c>
      <c r="R1303">
        <f t="shared" si="102"/>
        <v>1</v>
      </c>
      <c r="S1303">
        <f t="shared" si="103"/>
        <v>0</v>
      </c>
      <c r="T1303" t="str">
        <f t="shared" si="104"/>
        <v/>
      </c>
    </row>
    <row r="1304" spans="1:20">
      <c r="A1304">
        <v>62</v>
      </c>
      <c r="B1304">
        <v>1.15E+18</v>
      </c>
      <c r="C1304" t="s">
        <v>49</v>
      </c>
      <c r="D1304" t="s">
        <v>618</v>
      </c>
      <c r="E1304" t="b">
        <v>0</v>
      </c>
      <c r="F1304" t="b">
        <v>0</v>
      </c>
      <c r="G1304" t="b">
        <v>1</v>
      </c>
      <c r="H1304" t="s">
        <v>12</v>
      </c>
      <c r="I1304" t="s">
        <v>3765</v>
      </c>
      <c r="J1304" t="s">
        <v>3766</v>
      </c>
      <c r="K1304">
        <v>0</v>
      </c>
      <c r="L1304">
        <v>1</v>
      </c>
      <c r="M1304">
        <v>1</v>
      </c>
      <c r="N1304">
        <v>0</v>
      </c>
      <c r="O1304" t="s">
        <v>49</v>
      </c>
      <c r="P1304">
        <f t="shared" si="100"/>
        <v>0</v>
      </c>
      <c r="Q1304">
        <f t="shared" si="101"/>
        <v>0</v>
      </c>
      <c r="R1304">
        <f t="shared" si="102"/>
        <v>1</v>
      </c>
      <c r="S1304">
        <f t="shared" si="103"/>
        <v>0</v>
      </c>
      <c r="T1304" t="str">
        <f t="shared" si="104"/>
        <v/>
      </c>
    </row>
    <row r="1305" spans="1:20">
      <c r="A1305">
        <v>62</v>
      </c>
      <c r="B1305">
        <v>1.15E+18</v>
      </c>
      <c r="C1305" t="s">
        <v>49</v>
      </c>
      <c r="D1305" t="s">
        <v>619</v>
      </c>
      <c r="E1305" t="b">
        <v>0</v>
      </c>
      <c r="F1305" t="b">
        <v>0</v>
      </c>
      <c r="G1305" t="b">
        <v>1</v>
      </c>
      <c r="H1305" t="s">
        <v>12</v>
      </c>
      <c r="I1305" t="s">
        <v>3767</v>
      </c>
      <c r="J1305" t="s">
        <v>3768</v>
      </c>
      <c r="K1305">
        <v>0</v>
      </c>
      <c r="L1305">
        <v>3</v>
      </c>
      <c r="M1305">
        <v>3</v>
      </c>
      <c r="N1305">
        <v>0</v>
      </c>
      <c r="O1305" t="s">
        <v>49</v>
      </c>
      <c r="P1305">
        <f t="shared" si="100"/>
        <v>0</v>
      </c>
      <c r="Q1305">
        <f t="shared" si="101"/>
        <v>0</v>
      </c>
      <c r="R1305">
        <f t="shared" si="102"/>
        <v>1</v>
      </c>
      <c r="S1305">
        <f t="shared" si="103"/>
        <v>0</v>
      </c>
      <c r="T1305" t="str">
        <f t="shared" si="104"/>
        <v/>
      </c>
    </row>
    <row r="1306" spans="1:20">
      <c r="A1306">
        <v>62</v>
      </c>
      <c r="B1306">
        <v>1.15E+18</v>
      </c>
      <c r="C1306" t="s">
        <v>49</v>
      </c>
      <c r="D1306" t="s">
        <v>620</v>
      </c>
      <c r="E1306" t="b">
        <v>0</v>
      </c>
      <c r="F1306" t="b">
        <v>0</v>
      </c>
      <c r="G1306" t="b">
        <v>1</v>
      </c>
      <c r="H1306" t="s">
        <v>12</v>
      </c>
      <c r="I1306" t="s">
        <v>3769</v>
      </c>
      <c r="J1306" t="s">
        <v>3770</v>
      </c>
      <c r="K1306">
        <v>0</v>
      </c>
      <c r="L1306">
        <v>6</v>
      </c>
      <c r="M1306">
        <v>6</v>
      </c>
      <c r="N1306">
        <v>0</v>
      </c>
      <c r="O1306" t="s">
        <v>49</v>
      </c>
      <c r="P1306">
        <f t="shared" si="100"/>
        <v>0</v>
      </c>
      <c r="Q1306">
        <f t="shared" si="101"/>
        <v>0</v>
      </c>
      <c r="R1306">
        <f t="shared" si="102"/>
        <v>1</v>
      </c>
      <c r="S1306">
        <f t="shared" si="103"/>
        <v>0</v>
      </c>
      <c r="T1306" t="str">
        <f t="shared" si="104"/>
        <v/>
      </c>
    </row>
    <row r="1307" spans="1:20">
      <c r="A1307">
        <v>64</v>
      </c>
      <c r="B1307">
        <v>1.15E+18</v>
      </c>
      <c r="C1307" t="s">
        <v>49</v>
      </c>
      <c r="D1307" t="s">
        <v>622</v>
      </c>
      <c r="E1307" t="b">
        <v>0</v>
      </c>
      <c r="F1307" t="b">
        <v>0</v>
      </c>
      <c r="G1307" t="b">
        <v>1</v>
      </c>
      <c r="H1307" t="s">
        <v>12</v>
      </c>
      <c r="I1307" t="s">
        <v>3773</v>
      </c>
      <c r="J1307" t="s">
        <v>3774</v>
      </c>
      <c r="K1307">
        <v>0</v>
      </c>
      <c r="L1307">
        <v>8</v>
      </c>
      <c r="M1307">
        <v>8</v>
      </c>
      <c r="N1307">
        <v>0</v>
      </c>
      <c r="O1307" t="s">
        <v>49</v>
      </c>
      <c r="P1307">
        <f t="shared" si="100"/>
        <v>0</v>
      </c>
      <c r="Q1307">
        <f t="shared" si="101"/>
        <v>0</v>
      </c>
      <c r="R1307">
        <f t="shared" si="102"/>
        <v>1</v>
      </c>
      <c r="S1307">
        <f t="shared" si="103"/>
        <v>0</v>
      </c>
      <c r="T1307" t="str">
        <f t="shared" si="104"/>
        <v/>
      </c>
    </row>
    <row r="1308" spans="1:20">
      <c r="A1308">
        <v>64</v>
      </c>
      <c r="B1308">
        <v>1.15E+18</v>
      </c>
      <c r="C1308" t="s">
        <v>49</v>
      </c>
      <c r="D1308" t="s">
        <v>624</v>
      </c>
      <c r="E1308" t="b">
        <v>0</v>
      </c>
      <c r="F1308" t="b">
        <v>0</v>
      </c>
      <c r="G1308" t="b">
        <v>1</v>
      </c>
      <c r="H1308" t="s">
        <v>12</v>
      </c>
      <c r="I1308" t="s">
        <v>3777</v>
      </c>
      <c r="J1308" t="s">
        <v>3778</v>
      </c>
      <c r="K1308">
        <v>0</v>
      </c>
      <c r="L1308">
        <v>1</v>
      </c>
      <c r="M1308">
        <v>1</v>
      </c>
      <c r="N1308">
        <v>0</v>
      </c>
      <c r="O1308" t="s">
        <v>49</v>
      </c>
      <c r="P1308">
        <f t="shared" si="100"/>
        <v>0</v>
      </c>
      <c r="Q1308">
        <f t="shared" si="101"/>
        <v>0</v>
      </c>
      <c r="R1308">
        <f t="shared" si="102"/>
        <v>1</v>
      </c>
      <c r="S1308">
        <f t="shared" si="103"/>
        <v>0</v>
      </c>
      <c r="T1308" t="str">
        <f t="shared" si="104"/>
        <v/>
      </c>
    </row>
    <row r="1309" spans="1:20">
      <c r="A1309">
        <v>65</v>
      </c>
      <c r="B1309">
        <v>1.15E+18</v>
      </c>
      <c r="C1309" t="s">
        <v>49</v>
      </c>
      <c r="D1309" t="s">
        <v>628</v>
      </c>
      <c r="E1309" t="b">
        <v>0</v>
      </c>
      <c r="F1309" t="b">
        <v>0</v>
      </c>
      <c r="G1309" t="b">
        <v>1</v>
      </c>
      <c r="H1309" t="s">
        <v>12</v>
      </c>
      <c r="I1309" t="s">
        <v>3785</v>
      </c>
      <c r="J1309" t="s">
        <v>3786</v>
      </c>
      <c r="K1309">
        <v>0</v>
      </c>
      <c r="L1309">
        <v>3</v>
      </c>
      <c r="M1309">
        <v>3</v>
      </c>
      <c r="N1309">
        <v>0</v>
      </c>
      <c r="O1309" t="s">
        <v>49</v>
      </c>
      <c r="P1309">
        <f t="shared" si="100"/>
        <v>0</v>
      </c>
      <c r="Q1309">
        <f t="shared" si="101"/>
        <v>0</v>
      </c>
      <c r="R1309">
        <f t="shared" si="102"/>
        <v>1</v>
      </c>
      <c r="S1309">
        <f t="shared" si="103"/>
        <v>0</v>
      </c>
      <c r="T1309" t="str">
        <f t="shared" si="104"/>
        <v/>
      </c>
    </row>
    <row r="1310" spans="1:20">
      <c r="A1310">
        <v>66</v>
      </c>
      <c r="B1310">
        <v>1.15E+18</v>
      </c>
      <c r="C1310" t="s">
        <v>49</v>
      </c>
      <c r="D1310" t="s">
        <v>629</v>
      </c>
      <c r="E1310" t="b">
        <v>0</v>
      </c>
      <c r="F1310" t="b">
        <v>0</v>
      </c>
      <c r="G1310" t="b">
        <v>1</v>
      </c>
      <c r="H1310" t="s">
        <v>12</v>
      </c>
      <c r="I1310" t="s">
        <v>3787</v>
      </c>
      <c r="J1310" t="s">
        <v>3788</v>
      </c>
      <c r="K1310">
        <v>0</v>
      </c>
      <c r="L1310">
        <v>1</v>
      </c>
      <c r="M1310">
        <v>1</v>
      </c>
      <c r="N1310">
        <v>0</v>
      </c>
      <c r="O1310" t="s">
        <v>49</v>
      </c>
      <c r="P1310">
        <f t="shared" si="100"/>
        <v>0</v>
      </c>
      <c r="Q1310">
        <f t="shared" si="101"/>
        <v>0</v>
      </c>
      <c r="R1310">
        <f t="shared" si="102"/>
        <v>1</v>
      </c>
      <c r="S1310">
        <f t="shared" si="103"/>
        <v>0</v>
      </c>
      <c r="T1310" t="str">
        <f t="shared" si="104"/>
        <v/>
      </c>
    </row>
    <row r="1311" spans="1:20">
      <c r="A1311">
        <v>66</v>
      </c>
      <c r="B1311">
        <v>1.15E+18</v>
      </c>
      <c r="C1311" t="s">
        <v>49</v>
      </c>
      <c r="D1311" t="s">
        <v>630</v>
      </c>
      <c r="E1311" t="b">
        <v>0</v>
      </c>
      <c r="F1311" t="b">
        <v>0</v>
      </c>
      <c r="G1311" t="b">
        <v>1</v>
      </c>
      <c r="H1311" t="s">
        <v>12</v>
      </c>
      <c r="I1311" t="s">
        <v>3789</v>
      </c>
      <c r="J1311" t="s">
        <v>3790</v>
      </c>
      <c r="K1311">
        <v>0</v>
      </c>
      <c r="L1311">
        <v>1</v>
      </c>
      <c r="M1311">
        <v>1</v>
      </c>
      <c r="N1311">
        <v>0</v>
      </c>
      <c r="O1311" t="s">
        <v>49</v>
      </c>
      <c r="P1311">
        <f t="shared" si="100"/>
        <v>0</v>
      </c>
      <c r="Q1311">
        <f t="shared" si="101"/>
        <v>0</v>
      </c>
      <c r="R1311">
        <f t="shared" si="102"/>
        <v>1</v>
      </c>
      <c r="S1311">
        <f t="shared" si="103"/>
        <v>0</v>
      </c>
      <c r="T1311" t="str">
        <f t="shared" si="104"/>
        <v/>
      </c>
    </row>
    <row r="1312" spans="1:20">
      <c r="A1312">
        <v>66</v>
      </c>
      <c r="B1312">
        <v>1.15E+18</v>
      </c>
      <c r="C1312" t="s">
        <v>49</v>
      </c>
      <c r="D1312" t="s">
        <v>631</v>
      </c>
      <c r="E1312" t="b">
        <v>0</v>
      </c>
      <c r="F1312" t="b">
        <v>0</v>
      </c>
      <c r="G1312" t="b">
        <v>1</v>
      </c>
      <c r="H1312" t="s">
        <v>12</v>
      </c>
      <c r="I1312" t="s">
        <v>3791</v>
      </c>
      <c r="J1312" t="s">
        <v>3792</v>
      </c>
      <c r="K1312">
        <v>0</v>
      </c>
      <c r="L1312">
        <v>1</v>
      </c>
      <c r="M1312">
        <v>1</v>
      </c>
      <c r="N1312">
        <v>0</v>
      </c>
      <c r="O1312" t="s">
        <v>49</v>
      </c>
      <c r="P1312">
        <f t="shared" si="100"/>
        <v>0</v>
      </c>
      <c r="Q1312">
        <f t="shared" si="101"/>
        <v>0</v>
      </c>
      <c r="R1312">
        <f t="shared" si="102"/>
        <v>1</v>
      </c>
      <c r="S1312">
        <f t="shared" si="103"/>
        <v>0</v>
      </c>
      <c r="T1312" t="str">
        <f t="shared" si="104"/>
        <v/>
      </c>
    </row>
    <row r="1313" spans="1:20">
      <c r="A1313">
        <v>66</v>
      </c>
      <c r="B1313">
        <v>1.15E+18</v>
      </c>
      <c r="C1313" t="s">
        <v>49</v>
      </c>
      <c r="D1313" t="s">
        <v>633</v>
      </c>
      <c r="E1313" t="b">
        <v>0</v>
      </c>
      <c r="F1313" t="b">
        <v>0</v>
      </c>
      <c r="G1313" t="b">
        <v>1</v>
      </c>
      <c r="H1313" t="s">
        <v>12</v>
      </c>
      <c r="I1313" t="s">
        <v>3795</v>
      </c>
      <c r="J1313" t="s">
        <v>3796</v>
      </c>
      <c r="K1313">
        <v>0</v>
      </c>
      <c r="L1313">
        <v>1</v>
      </c>
      <c r="M1313">
        <v>1</v>
      </c>
      <c r="N1313">
        <v>0</v>
      </c>
      <c r="O1313" t="s">
        <v>49</v>
      </c>
      <c r="P1313">
        <f t="shared" si="100"/>
        <v>0</v>
      </c>
      <c r="Q1313">
        <f t="shared" si="101"/>
        <v>0</v>
      </c>
      <c r="R1313">
        <f t="shared" si="102"/>
        <v>1</v>
      </c>
      <c r="S1313">
        <f t="shared" si="103"/>
        <v>0</v>
      </c>
      <c r="T1313" t="str">
        <f t="shared" si="104"/>
        <v/>
      </c>
    </row>
    <row r="1314" spans="1:20">
      <c r="A1314">
        <v>66</v>
      </c>
      <c r="B1314">
        <v>1.15E+18</v>
      </c>
      <c r="C1314" t="s">
        <v>49</v>
      </c>
      <c r="D1314" t="s">
        <v>634</v>
      </c>
      <c r="E1314" t="b">
        <v>0</v>
      </c>
      <c r="F1314" t="b">
        <v>0</v>
      </c>
      <c r="G1314" t="b">
        <v>1</v>
      </c>
      <c r="H1314" t="s">
        <v>12</v>
      </c>
      <c r="I1314" t="s">
        <v>3797</v>
      </c>
      <c r="J1314" t="s">
        <v>3798</v>
      </c>
      <c r="K1314">
        <v>0</v>
      </c>
      <c r="L1314">
        <v>1</v>
      </c>
      <c r="M1314">
        <v>1</v>
      </c>
      <c r="N1314">
        <v>0</v>
      </c>
      <c r="O1314" t="s">
        <v>49</v>
      </c>
      <c r="P1314">
        <f t="shared" si="100"/>
        <v>0</v>
      </c>
      <c r="Q1314">
        <f t="shared" si="101"/>
        <v>0</v>
      </c>
      <c r="R1314">
        <f t="shared" si="102"/>
        <v>1</v>
      </c>
      <c r="S1314">
        <f t="shared" si="103"/>
        <v>0</v>
      </c>
      <c r="T1314" t="str">
        <f t="shared" si="104"/>
        <v/>
      </c>
    </row>
    <row r="1315" spans="1:20">
      <c r="A1315">
        <v>67</v>
      </c>
      <c r="B1315">
        <v>1.15E+18</v>
      </c>
      <c r="C1315" t="s">
        <v>49</v>
      </c>
      <c r="D1315" t="s">
        <v>637</v>
      </c>
      <c r="E1315" t="b">
        <v>0</v>
      </c>
      <c r="F1315" t="b">
        <v>0</v>
      </c>
      <c r="G1315" t="b">
        <v>1</v>
      </c>
      <c r="H1315" t="s">
        <v>12</v>
      </c>
      <c r="I1315" t="s">
        <v>3803</v>
      </c>
      <c r="J1315" t="s">
        <v>3804</v>
      </c>
      <c r="K1315">
        <v>0</v>
      </c>
      <c r="L1315">
        <v>1</v>
      </c>
      <c r="M1315">
        <v>1</v>
      </c>
      <c r="N1315">
        <v>0</v>
      </c>
      <c r="O1315" t="s">
        <v>49</v>
      </c>
      <c r="P1315">
        <f t="shared" si="100"/>
        <v>0</v>
      </c>
      <c r="Q1315">
        <f t="shared" si="101"/>
        <v>0</v>
      </c>
      <c r="R1315">
        <f t="shared" si="102"/>
        <v>1</v>
      </c>
      <c r="S1315">
        <f t="shared" si="103"/>
        <v>0</v>
      </c>
      <c r="T1315" t="str">
        <f t="shared" si="104"/>
        <v/>
      </c>
    </row>
    <row r="1316" spans="1:20">
      <c r="A1316">
        <v>67</v>
      </c>
      <c r="B1316">
        <v>1.15E+18</v>
      </c>
      <c r="C1316" t="s">
        <v>49</v>
      </c>
      <c r="D1316" t="s">
        <v>638</v>
      </c>
      <c r="E1316" t="b">
        <v>0</v>
      </c>
      <c r="F1316" t="b">
        <v>0</v>
      </c>
      <c r="G1316" t="b">
        <v>1</v>
      </c>
      <c r="H1316" t="s">
        <v>12</v>
      </c>
      <c r="I1316" t="s">
        <v>3805</v>
      </c>
      <c r="J1316" t="s">
        <v>3806</v>
      </c>
      <c r="K1316">
        <v>0</v>
      </c>
      <c r="L1316">
        <v>2</v>
      </c>
      <c r="M1316">
        <v>2</v>
      </c>
      <c r="N1316">
        <v>0</v>
      </c>
      <c r="O1316" t="s">
        <v>49</v>
      </c>
      <c r="P1316">
        <f t="shared" si="100"/>
        <v>0</v>
      </c>
      <c r="Q1316">
        <f t="shared" si="101"/>
        <v>0</v>
      </c>
      <c r="R1316">
        <f t="shared" si="102"/>
        <v>1</v>
      </c>
      <c r="S1316">
        <f t="shared" si="103"/>
        <v>0</v>
      </c>
      <c r="T1316" t="str">
        <f t="shared" si="104"/>
        <v/>
      </c>
    </row>
    <row r="1317" spans="1:20">
      <c r="A1317">
        <v>68</v>
      </c>
      <c r="B1317">
        <v>1.15E+18</v>
      </c>
      <c r="C1317" t="s">
        <v>49</v>
      </c>
      <c r="D1317" t="s">
        <v>639</v>
      </c>
      <c r="E1317" t="b">
        <v>0</v>
      </c>
      <c r="F1317" t="b">
        <v>0</v>
      </c>
      <c r="G1317" t="b">
        <v>1</v>
      </c>
      <c r="H1317" t="s">
        <v>12</v>
      </c>
      <c r="I1317" t="s">
        <v>3807</v>
      </c>
      <c r="J1317" t="s">
        <v>3808</v>
      </c>
      <c r="K1317">
        <v>0</v>
      </c>
      <c r="L1317">
        <v>1</v>
      </c>
      <c r="M1317">
        <v>1</v>
      </c>
      <c r="N1317">
        <v>0</v>
      </c>
      <c r="O1317" t="s">
        <v>49</v>
      </c>
      <c r="P1317">
        <f t="shared" si="100"/>
        <v>0</v>
      </c>
      <c r="Q1317">
        <f t="shared" si="101"/>
        <v>0</v>
      </c>
      <c r="R1317">
        <f t="shared" si="102"/>
        <v>1</v>
      </c>
      <c r="S1317">
        <f t="shared" si="103"/>
        <v>0</v>
      </c>
      <c r="T1317" t="str">
        <f t="shared" si="104"/>
        <v/>
      </c>
    </row>
    <row r="1318" spans="1:20">
      <c r="A1318">
        <v>68</v>
      </c>
      <c r="B1318">
        <v>1.15E+18</v>
      </c>
      <c r="C1318" t="s">
        <v>49</v>
      </c>
      <c r="D1318" t="s">
        <v>642</v>
      </c>
      <c r="E1318" t="b">
        <v>0</v>
      </c>
      <c r="F1318" t="b">
        <v>0</v>
      </c>
      <c r="G1318" t="b">
        <v>1</v>
      </c>
      <c r="H1318" t="s">
        <v>12</v>
      </c>
      <c r="I1318" t="s">
        <v>3813</v>
      </c>
      <c r="J1318" t="s">
        <v>3814</v>
      </c>
      <c r="K1318">
        <v>0</v>
      </c>
      <c r="L1318">
        <v>1</v>
      </c>
      <c r="M1318">
        <v>1</v>
      </c>
      <c r="N1318">
        <v>0</v>
      </c>
      <c r="O1318" t="s">
        <v>49</v>
      </c>
      <c r="P1318">
        <f t="shared" si="100"/>
        <v>0</v>
      </c>
      <c r="Q1318">
        <f t="shared" si="101"/>
        <v>0</v>
      </c>
      <c r="R1318">
        <f t="shared" si="102"/>
        <v>1</v>
      </c>
      <c r="S1318">
        <f t="shared" si="103"/>
        <v>0</v>
      </c>
      <c r="T1318" t="str">
        <f t="shared" si="104"/>
        <v/>
      </c>
    </row>
    <row r="1319" spans="1:20">
      <c r="A1319">
        <v>72</v>
      </c>
      <c r="B1319">
        <v>1.14E+18</v>
      </c>
      <c r="C1319" t="s">
        <v>49</v>
      </c>
      <c r="D1319" t="s">
        <v>655</v>
      </c>
      <c r="E1319" t="b">
        <v>0</v>
      </c>
      <c r="F1319" t="b">
        <v>0</v>
      </c>
      <c r="G1319" t="b">
        <v>1</v>
      </c>
      <c r="H1319" t="s">
        <v>12</v>
      </c>
      <c r="I1319" t="s">
        <v>3833</v>
      </c>
      <c r="J1319" t="s">
        <v>3834</v>
      </c>
      <c r="K1319">
        <v>0</v>
      </c>
      <c r="L1319">
        <v>1</v>
      </c>
      <c r="M1319">
        <v>1</v>
      </c>
      <c r="N1319">
        <v>0</v>
      </c>
      <c r="O1319" t="s">
        <v>8</v>
      </c>
      <c r="P1319">
        <f t="shared" si="100"/>
        <v>0</v>
      </c>
      <c r="Q1319">
        <f t="shared" si="101"/>
        <v>0</v>
      </c>
      <c r="R1319">
        <f t="shared" si="102"/>
        <v>0</v>
      </c>
      <c r="S1319">
        <f t="shared" si="103"/>
        <v>0</v>
      </c>
      <c r="T1319" t="str">
        <f t="shared" si="104"/>
        <v/>
      </c>
    </row>
    <row r="1320" spans="1:20">
      <c r="A1320">
        <v>73</v>
      </c>
      <c r="B1320">
        <v>1.14E+18</v>
      </c>
      <c r="C1320" t="s">
        <v>49</v>
      </c>
      <c r="D1320" t="s">
        <v>657</v>
      </c>
      <c r="E1320" t="b">
        <v>0</v>
      </c>
      <c r="F1320" t="b">
        <v>0</v>
      </c>
      <c r="G1320" t="b">
        <v>1</v>
      </c>
      <c r="H1320" t="s">
        <v>12</v>
      </c>
      <c r="I1320" t="s">
        <v>3837</v>
      </c>
      <c r="J1320" t="s">
        <v>3838</v>
      </c>
      <c r="K1320">
        <v>0</v>
      </c>
      <c r="L1320">
        <v>1</v>
      </c>
      <c r="M1320">
        <v>1</v>
      </c>
      <c r="N1320">
        <v>0</v>
      </c>
      <c r="O1320" t="s">
        <v>49</v>
      </c>
      <c r="P1320">
        <f t="shared" si="100"/>
        <v>0</v>
      </c>
      <c r="Q1320">
        <f t="shared" si="101"/>
        <v>0</v>
      </c>
      <c r="R1320">
        <f t="shared" si="102"/>
        <v>1</v>
      </c>
      <c r="S1320">
        <f t="shared" si="103"/>
        <v>0</v>
      </c>
      <c r="T1320" t="str">
        <f t="shared" si="104"/>
        <v/>
      </c>
    </row>
    <row r="1321" spans="1:20">
      <c r="A1321">
        <v>73</v>
      </c>
      <c r="B1321">
        <v>1.14E+18</v>
      </c>
      <c r="C1321" t="s">
        <v>49</v>
      </c>
      <c r="D1321" t="s">
        <v>658</v>
      </c>
      <c r="E1321" t="b">
        <v>0</v>
      </c>
      <c r="F1321" t="b">
        <v>0</v>
      </c>
      <c r="G1321" t="b">
        <v>1</v>
      </c>
      <c r="H1321" t="s">
        <v>12</v>
      </c>
      <c r="I1321" t="s">
        <v>3839</v>
      </c>
      <c r="J1321" t="s">
        <v>3840</v>
      </c>
      <c r="K1321">
        <v>0</v>
      </c>
      <c r="L1321">
        <v>1</v>
      </c>
      <c r="M1321">
        <v>1</v>
      </c>
      <c r="N1321">
        <v>0</v>
      </c>
      <c r="O1321" t="s">
        <v>49</v>
      </c>
      <c r="P1321">
        <f t="shared" si="100"/>
        <v>0</v>
      </c>
      <c r="Q1321">
        <f t="shared" si="101"/>
        <v>0</v>
      </c>
      <c r="R1321">
        <f t="shared" si="102"/>
        <v>1</v>
      </c>
      <c r="S1321">
        <f t="shared" si="103"/>
        <v>0</v>
      </c>
      <c r="T1321" t="str">
        <f t="shared" si="104"/>
        <v/>
      </c>
    </row>
    <row r="1322" spans="1:20">
      <c r="A1322">
        <v>80</v>
      </c>
      <c r="B1322">
        <v>1.14E+18</v>
      </c>
      <c r="C1322" t="s">
        <v>49</v>
      </c>
      <c r="D1322" t="s">
        <v>693</v>
      </c>
      <c r="E1322" t="b">
        <v>0</v>
      </c>
      <c r="F1322" t="b">
        <v>0</v>
      </c>
      <c r="G1322" t="b">
        <v>1</v>
      </c>
      <c r="H1322" t="s">
        <v>12</v>
      </c>
      <c r="I1322" t="s">
        <v>3909</v>
      </c>
      <c r="J1322" t="s">
        <v>3910</v>
      </c>
      <c r="K1322">
        <v>0</v>
      </c>
      <c r="L1322">
        <v>1</v>
      </c>
      <c r="M1322">
        <v>1</v>
      </c>
      <c r="N1322">
        <v>0</v>
      </c>
      <c r="O1322" t="s">
        <v>49</v>
      </c>
      <c r="P1322">
        <f t="shared" si="100"/>
        <v>0</v>
      </c>
      <c r="Q1322">
        <f t="shared" si="101"/>
        <v>0</v>
      </c>
      <c r="R1322">
        <f t="shared" si="102"/>
        <v>1</v>
      </c>
      <c r="S1322">
        <f t="shared" si="103"/>
        <v>0</v>
      </c>
      <c r="T1322" t="str">
        <f t="shared" si="104"/>
        <v/>
      </c>
    </row>
    <row r="1323" spans="1:20">
      <c r="A1323">
        <v>80</v>
      </c>
      <c r="B1323">
        <v>1.14E+18</v>
      </c>
      <c r="C1323" t="s">
        <v>49</v>
      </c>
      <c r="D1323" t="s">
        <v>694</v>
      </c>
      <c r="E1323" t="b">
        <v>0</v>
      </c>
      <c r="F1323" t="b">
        <v>0</v>
      </c>
      <c r="G1323" t="b">
        <v>1</v>
      </c>
      <c r="H1323" t="s">
        <v>12</v>
      </c>
      <c r="I1323" t="s">
        <v>3911</v>
      </c>
      <c r="J1323" t="s">
        <v>3912</v>
      </c>
      <c r="K1323">
        <v>0</v>
      </c>
      <c r="L1323">
        <v>4</v>
      </c>
      <c r="M1323">
        <v>4</v>
      </c>
      <c r="N1323">
        <v>0</v>
      </c>
      <c r="O1323" t="s">
        <v>49</v>
      </c>
      <c r="P1323">
        <f t="shared" si="100"/>
        <v>0</v>
      </c>
      <c r="Q1323">
        <f t="shared" si="101"/>
        <v>0</v>
      </c>
      <c r="R1323">
        <f t="shared" si="102"/>
        <v>1</v>
      </c>
      <c r="S1323">
        <f t="shared" si="103"/>
        <v>0</v>
      </c>
      <c r="T1323" t="str">
        <f t="shared" si="104"/>
        <v/>
      </c>
    </row>
    <row r="1324" spans="1:20">
      <c r="A1324">
        <v>80</v>
      </c>
      <c r="B1324">
        <v>1.14E+18</v>
      </c>
      <c r="C1324" t="s">
        <v>49</v>
      </c>
      <c r="D1324" t="s">
        <v>695</v>
      </c>
      <c r="E1324" t="b">
        <v>0</v>
      </c>
      <c r="F1324" t="b">
        <v>0</v>
      </c>
      <c r="G1324" t="b">
        <v>1</v>
      </c>
      <c r="H1324" t="s">
        <v>12</v>
      </c>
      <c r="I1324" t="s">
        <v>3913</v>
      </c>
      <c r="J1324" t="s">
        <v>3914</v>
      </c>
      <c r="K1324">
        <v>0</v>
      </c>
      <c r="L1324">
        <v>1</v>
      </c>
      <c r="M1324">
        <v>1</v>
      </c>
      <c r="N1324">
        <v>0</v>
      </c>
      <c r="O1324" t="s">
        <v>49</v>
      </c>
      <c r="P1324">
        <f t="shared" si="100"/>
        <v>0</v>
      </c>
      <c r="Q1324">
        <f t="shared" si="101"/>
        <v>0</v>
      </c>
      <c r="R1324">
        <f t="shared" si="102"/>
        <v>1</v>
      </c>
      <c r="S1324">
        <f t="shared" si="103"/>
        <v>0</v>
      </c>
      <c r="T1324" t="str">
        <f t="shared" si="104"/>
        <v/>
      </c>
    </row>
    <row r="1325" spans="1:20">
      <c r="A1325">
        <v>80</v>
      </c>
      <c r="B1325">
        <v>1.14E+18</v>
      </c>
      <c r="C1325" t="s">
        <v>49</v>
      </c>
      <c r="D1325" t="s">
        <v>696</v>
      </c>
      <c r="E1325" t="b">
        <v>0</v>
      </c>
      <c r="F1325" t="b">
        <v>0</v>
      </c>
      <c r="G1325" t="b">
        <v>1</v>
      </c>
      <c r="H1325" t="s">
        <v>12</v>
      </c>
      <c r="I1325" t="s">
        <v>3915</v>
      </c>
      <c r="J1325" t="s">
        <v>3916</v>
      </c>
      <c r="K1325">
        <v>0</v>
      </c>
      <c r="L1325">
        <v>2</v>
      </c>
      <c r="M1325">
        <v>2</v>
      </c>
      <c r="N1325">
        <v>0</v>
      </c>
      <c r="O1325" t="s">
        <v>49</v>
      </c>
      <c r="P1325">
        <f t="shared" si="100"/>
        <v>0</v>
      </c>
      <c r="Q1325">
        <f t="shared" si="101"/>
        <v>0</v>
      </c>
      <c r="R1325">
        <f t="shared" si="102"/>
        <v>1</v>
      </c>
      <c r="S1325">
        <f t="shared" si="103"/>
        <v>0</v>
      </c>
      <c r="T1325" t="str">
        <f t="shared" si="104"/>
        <v/>
      </c>
    </row>
    <row r="1326" spans="1:20">
      <c r="A1326">
        <v>82</v>
      </c>
      <c r="B1326">
        <v>1.14E+18</v>
      </c>
      <c r="C1326" t="s">
        <v>49</v>
      </c>
      <c r="D1326" t="s">
        <v>707</v>
      </c>
      <c r="E1326" t="b">
        <v>0</v>
      </c>
      <c r="F1326" t="b">
        <v>0</v>
      </c>
      <c r="G1326" t="b">
        <v>1</v>
      </c>
      <c r="H1326" t="s">
        <v>12</v>
      </c>
      <c r="I1326" t="s">
        <v>3937</v>
      </c>
      <c r="J1326" t="s">
        <v>3938</v>
      </c>
      <c r="K1326">
        <v>0</v>
      </c>
      <c r="L1326">
        <v>1</v>
      </c>
      <c r="M1326">
        <v>1</v>
      </c>
      <c r="N1326">
        <v>0</v>
      </c>
      <c r="O1326" t="s">
        <v>49</v>
      </c>
      <c r="P1326">
        <f t="shared" si="100"/>
        <v>0</v>
      </c>
      <c r="Q1326">
        <f t="shared" si="101"/>
        <v>0</v>
      </c>
      <c r="R1326">
        <f t="shared" si="102"/>
        <v>1</v>
      </c>
      <c r="S1326">
        <f t="shared" si="103"/>
        <v>0</v>
      </c>
      <c r="T1326" t="str">
        <f t="shared" si="104"/>
        <v/>
      </c>
    </row>
    <row r="1327" spans="1:20">
      <c r="A1327">
        <v>84</v>
      </c>
      <c r="B1327">
        <v>1.14E+18</v>
      </c>
      <c r="C1327" t="s">
        <v>49</v>
      </c>
      <c r="D1327" t="s">
        <v>713</v>
      </c>
      <c r="E1327" t="b">
        <v>0</v>
      </c>
      <c r="F1327" t="b">
        <v>0</v>
      </c>
      <c r="G1327" t="b">
        <v>1</v>
      </c>
      <c r="H1327" t="s">
        <v>12</v>
      </c>
      <c r="I1327" t="s">
        <v>3949</v>
      </c>
      <c r="J1327" t="s">
        <v>3950</v>
      </c>
      <c r="K1327">
        <v>0</v>
      </c>
      <c r="L1327">
        <v>1</v>
      </c>
      <c r="M1327">
        <v>1</v>
      </c>
      <c r="N1327">
        <v>0</v>
      </c>
      <c r="O1327" t="s">
        <v>49</v>
      </c>
      <c r="P1327">
        <f t="shared" si="100"/>
        <v>0</v>
      </c>
      <c r="Q1327">
        <f t="shared" si="101"/>
        <v>0</v>
      </c>
      <c r="R1327">
        <f t="shared" si="102"/>
        <v>1</v>
      </c>
      <c r="S1327">
        <f t="shared" si="103"/>
        <v>0</v>
      </c>
      <c r="T1327" t="str">
        <f t="shared" si="104"/>
        <v/>
      </c>
    </row>
    <row r="1328" spans="1:20">
      <c r="A1328">
        <v>84</v>
      </c>
      <c r="B1328">
        <v>1.14E+18</v>
      </c>
      <c r="C1328" t="s">
        <v>49</v>
      </c>
      <c r="D1328" t="s">
        <v>715</v>
      </c>
      <c r="E1328" t="b">
        <v>0</v>
      </c>
      <c r="F1328" t="b">
        <v>0</v>
      </c>
      <c r="G1328" t="b">
        <v>1</v>
      </c>
      <c r="H1328" t="s">
        <v>12</v>
      </c>
      <c r="I1328" t="s">
        <v>3953</v>
      </c>
      <c r="J1328" t="s">
        <v>3954</v>
      </c>
      <c r="K1328">
        <v>0</v>
      </c>
      <c r="L1328">
        <v>1</v>
      </c>
      <c r="M1328">
        <v>1</v>
      </c>
      <c r="N1328">
        <v>0</v>
      </c>
      <c r="O1328" t="s">
        <v>49</v>
      </c>
      <c r="P1328">
        <f t="shared" si="100"/>
        <v>0</v>
      </c>
      <c r="Q1328">
        <f t="shared" si="101"/>
        <v>0</v>
      </c>
      <c r="R1328">
        <f t="shared" si="102"/>
        <v>1</v>
      </c>
      <c r="S1328">
        <f t="shared" si="103"/>
        <v>0</v>
      </c>
      <c r="T1328" t="str">
        <f t="shared" si="104"/>
        <v/>
      </c>
    </row>
    <row r="1329" spans="1:20">
      <c r="A1329">
        <v>84</v>
      </c>
      <c r="B1329">
        <v>1.14E+18</v>
      </c>
      <c r="C1329" t="s">
        <v>49</v>
      </c>
      <c r="D1329" t="s">
        <v>716</v>
      </c>
      <c r="E1329" t="b">
        <v>0</v>
      </c>
      <c r="F1329" t="b">
        <v>0</v>
      </c>
      <c r="G1329" t="b">
        <v>1</v>
      </c>
      <c r="H1329" t="s">
        <v>12</v>
      </c>
      <c r="I1329" t="s">
        <v>3955</v>
      </c>
      <c r="J1329" t="s">
        <v>3956</v>
      </c>
      <c r="K1329">
        <v>0</v>
      </c>
      <c r="L1329">
        <v>1</v>
      </c>
      <c r="M1329">
        <v>1</v>
      </c>
      <c r="N1329">
        <v>0</v>
      </c>
      <c r="O1329" t="s">
        <v>49</v>
      </c>
      <c r="P1329">
        <f t="shared" si="100"/>
        <v>0</v>
      </c>
      <c r="Q1329">
        <f t="shared" si="101"/>
        <v>0</v>
      </c>
      <c r="R1329">
        <f t="shared" si="102"/>
        <v>1</v>
      </c>
      <c r="S1329">
        <f t="shared" si="103"/>
        <v>0</v>
      </c>
      <c r="T1329" t="str">
        <f t="shared" si="104"/>
        <v/>
      </c>
    </row>
    <row r="1330" spans="1:20">
      <c r="A1330">
        <v>84</v>
      </c>
      <c r="B1330">
        <v>1.14E+18</v>
      </c>
      <c r="C1330" t="s">
        <v>49</v>
      </c>
      <c r="D1330" t="s">
        <v>717</v>
      </c>
      <c r="E1330" t="b">
        <v>0</v>
      </c>
      <c r="F1330" t="b">
        <v>0</v>
      </c>
      <c r="G1330" t="b">
        <v>1</v>
      </c>
      <c r="H1330" t="s">
        <v>12</v>
      </c>
      <c r="I1330" t="s">
        <v>3957</v>
      </c>
      <c r="J1330" t="s">
        <v>3958</v>
      </c>
      <c r="K1330">
        <v>0</v>
      </c>
      <c r="L1330">
        <v>1</v>
      </c>
      <c r="M1330">
        <v>1</v>
      </c>
      <c r="N1330">
        <v>0</v>
      </c>
      <c r="O1330" t="s">
        <v>49</v>
      </c>
      <c r="P1330">
        <f t="shared" si="100"/>
        <v>0</v>
      </c>
      <c r="Q1330">
        <f t="shared" si="101"/>
        <v>0</v>
      </c>
      <c r="R1330">
        <f t="shared" si="102"/>
        <v>1</v>
      </c>
      <c r="S1330">
        <f t="shared" si="103"/>
        <v>0</v>
      </c>
      <c r="T1330" t="str">
        <f t="shared" si="104"/>
        <v/>
      </c>
    </row>
    <row r="1331" spans="1:20">
      <c r="A1331">
        <v>84</v>
      </c>
      <c r="B1331">
        <v>1.14E+18</v>
      </c>
      <c r="C1331" t="s">
        <v>49</v>
      </c>
      <c r="D1331" t="s">
        <v>719</v>
      </c>
      <c r="E1331" t="b">
        <v>0</v>
      </c>
      <c r="F1331" t="b">
        <v>0</v>
      </c>
      <c r="G1331" t="b">
        <v>1</v>
      </c>
      <c r="H1331" t="s">
        <v>12</v>
      </c>
      <c r="I1331" t="s">
        <v>3961</v>
      </c>
      <c r="J1331" t="s">
        <v>3962</v>
      </c>
      <c r="K1331">
        <v>0</v>
      </c>
      <c r="L1331">
        <v>1</v>
      </c>
      <c r="M1331">
        <v>1</v>
      </c>
      <c r="N1331">
        <v>0</v>
      </c>
      <c r="O1331" t="s">
        <v>49</v>
      </c>
      <c r="P1331">
        <f t="shared" si="100"/>
        <v>0</v>
      </c>
      <c r="Q1331">
        <f t="shared" si="101"/>
        <v>0</v>
      </c>
      <c r="R1331">
        <f t="shared" si="102"/>
        <v>1</v>
      </c>
      <c r="S1331">
        <f t="shared" si="103"/>
        <v>0</v>
      </c>
      <c r="T1331" t="str">
        <f t="shared" si="104"/>
        <v/>
      </c>
    </row>
    <row r="1332" spans="1:20">
      <c r="A1332">
        <v>85</v>
      </c>
      <c r="B1332">
        <v>1.14E+18</v>
      </c>
      <c r="C1332" t="s">
        <v>49</v>
      </c>
      <c r="D1332" t="s">
        <v>722</v>
      </c>
      <c r="E1332" t="b">
        <v>0</v>
      </c>
      <c r="F1332" t="b">
        <v>0</v>
      </c>
      <c r="G1332" t="b">
        <v>1</v>
      </c>
      <c r="H1332" t="s">
        <v>12</v>
      </c>
      <c r="I1332" t="s">
        <v>3967</v>
      </c>
      <c r="J1332" t="s">
        <v>3968</v>
      </c>
      <c r="K1332">
        <v>0</v>
      </c>
      <c r="L1332">
        <v>1</v>
      </c>
      <c r="M1332">
        <v>1</v>
      </c>
      <c r="N1332">
        <v>0</v>
      </c>
      <c r="O1332" t="s">
        <v>49</v>
      </c>
      <c r="P1332">
        <f t="shared" si="100"/>
        <v>0</v>
      </c>
      <c r="Q1332">
        <f t="shared" si="101"/>
        <v>0</v>
      </c>
      <c r="R1332">
        <f t="shared" si="102"/>
        <v>1</v>
      </c>
      <c r="S1332">
        <f t="shared" si="103"/>
        <v>0</v>
      </c>
      <c r="T1332" t="str">
        <f t="shared" si="104"/>
        <v/>
      </c>
    </row>
    <row r="1333" spans="1:20">
      <c r="A1333">
        <v>85</v>
      </c>
      <c r="B1333">
        <v>1.14E+18</v>
      </c>
      <c r="C1333" t="s">
        <v>49</v>
      </c>
      <c r="D1333" t="s">
        <v>725</v>
      </c>
      <c r="E1333" t="b">
        <v>0</v>
      </c>
      <c r="F1333" t="b">
        <v>0</v>
      </c>
      <c r="G1333" t="b">
        <v>1</v>
      </c>
      <c r="H1333" t="s">
        <v>12</v>
      </c>
      <c r="I1333" t="s">
        <v>3973</v>
      </c>
      <c r="J1333" t="s">
        <v>3974</v>
      </c>
      <c r="K1333">
        <v>0</v>
      </c>
      <c r="L1333">
        <v>1</v>
      </c>
      <c r="M1333">
        <v>1</v>
      </c>
      <c r="N1333">
        <v>0</v>
      </c>
      <c r="O1333" t="s">
        <v>49</v>
      </c>
      <c r="P1333">
        <f t="shared" si="100"/>
        <v>0</v>
      </c>
      <c r="Q1333">
        <f t="shared" si="101"/>
        <v>0</v>
      </c>
      <c r="R1333">
        <f t="shared" si="102"/>
        <v>1</v>
      </c>
      <c r="S1333">
        <f t="shared" si="103"/>
        <v>0</v>
      </c>
      <c r="T1333" t="str">
        <f t="shared" si="104"/>
        <v/>
      </c>
    </row>
    <row r="1334" spans="1:20">
      <c r="A1334">
        <v>85</v>
      </c>
      <c r="B1334">
        <v>1.14E+18</v>
      </c>
      <c r="C1334" t="s">
        <v>49</v>
      </c>
      <c r="D1334" t="s">
        <v>726</v>
      </c>
      <c r="E1334" t="b">
        <v>0</v>
      </c>
      <c r="F1334" t="b">
        <v>0</v>
      </c>
      <c r="G1334" t="b">
        <v>1</v>
      </c>
      <c r="H1334" t="s">
        <v>12</v>
      </c>
      <c r="I1334" t="s">
        <v>3975</v>
      </c>
      <c r="J1334" t="s">
        <v>3976</v>
      </c>
      <c r="K1334">
        <v>0</v>
      </c>
      <c r="L1334">
        <v>1</v>
      </c>
      <c r="M1334">
        <v>1</v>
      </c>
      <c r="N1334">
        <v>0</v>
      </c>
      <c r="O1334" t="s">
        <v>49</v>
      </c>
      <c r="P1334">
        <f t="shared" si="100"/>
        <v>0</v>
      </c>
      <c r="Q1334">
        <f t="shared" si="101"/>
        <v>0</v>
      </c>
      <c r="R1334">
        <f t="shared" si="102"/>
        <v>1</v>
      </c>
      <c r="S1334">
        <f t="shared" si="103"/>
        <v>0</v>
      </c>
      <c r="T1334" t="str">
        <f t="shared" si="104"/>
        <v/>
      </c>
    </row>
    <row r="1335" spans="1:20">
      <c r="A1335">
        <v>85</v>
      </c>
      <c r="B1335">
        <v>1.14E+18</v>
      </c>
      <c r="C1335" t="s">
        <v>49</v>
      </c>
      <c r="D1335" t="s">
        <v>730</v>
      </c>
      <c r="E1335" t="b">
        <v>0</v>
      </c>
      <c r="F1335" t="b">
        <v>0</v>
      </c>
      <c r="G1335" t="b">
        <v>1</v>
      </c>
      <c r="H1335" t="s">
        <v>12</v>
      </c>
      <c r="I1335" t="s">
        <v>3983</v>
      </c>
      <c r="J1335" t="s">
        <v>3984</v>
      </c>
      <c r="K1335">
        <v>0</v>
      </c>
      <c r="L1335">
        <v>1</v>
      </c>
      <c r="M1335">
        <v>1</v>
      </c>
      <c r="N1335">
        <v>0</v>
      </c>
      <c r="O1335" t="s">
        <v>8</v>
      </c>
      <c r="P1335">
        <f t="shared" si="100"/>
        <v>0</v>
      </c>
      <c r="Q1335">
        <f t="shared" si="101"/>
        <v>0</v>
      </c>
      <c r="R1335">
        <f t="shared" si="102"/>
        <v>0</v>
      </c>
      <c r="S1335">
        <f t="shared" si="103"/>
        <v>0</v>
      </c>
      <c r="T1335" t="str">
        <f t="shared" si="104"/>
        <v/>
      </c>
    </row>
    <row r="1336" spans="1:20">
      <c r="A1336">
        <v>85</v>
      </c>
      <c r="B1336">
        <v>1.14E+18</v>
      </c>
      <c r="C1336" t="s">
        <v>49</v>
      </c>
      <c r="D1336" t="s">
        <v>731</v>
      </c>
      <c r="E1336" t="b">
        <v>0</v>
      </c>
      <c r="F1336" t="b">
        <v>0</v>
      </c>
      <c r="G1336" t="b">
        <v>1</v>
      </c>
      <c r="H1336" t="s">
        <v>12</v>
      </c>
      <c r="I1336" t="s">
        <v>3985</v>
      </c>
      <c r="J1336" t="s">
        <v>3986</v>
      </c>
      <c r="K1336">
        <v>0</v>
      </c>
      <c r="L1336">
        <v>1</v>
      </c>
      <c r="M1336">
        <v>1</v>
      </c>
      <c r="N1336">
        <v>0</v>
      </c>
      <c r="O1336" t="s">
        <v>49</v>
      </c>
      <c r="P1336">
        <f t="shared" si="100"/>
        <v>0</v>
      </c>
      <c r="Q1336">
        <f t="shared" si="101"/>
        <v>0</v>
      </c>
      <c r="R1336">
        <f t="shared" si="102"/>
        <v>1</v>
      </c>
      <c r="S1336">
        <f t="shared" si="103"/>
        <v>0</v>
      </c>
      <c r="T1336" t="str">
        <f t="shared" si="104"/>
        <v/>
      </c>
    </row>
    <row r="1337" spans="1:20">
      <c r="A1337">
        <v>86</v>
      </c>
      <c r="B1337">
        <v>1.14E+18</v>
      </c>
      <c r="C1337" t="s">
        <v>49</v>
      </c>
      <c r="D1337" t="s">
        <v>732</v>
      </c>
      <c r="E1337" t="b">
        <v>0</v>
      </c>
      <c r="F1337" t="b">
        <v>0</v>
      </c>
      <c r="G1337" t="b">
        <v>1</v>
      </c>
      <c r="H1337" t="s">
        <v>12</v>
      </c>
      <c r="I1337" t="s">
        <v>3987</v>
      </c>
      <c r="J1337" t="s">
        <v>3988</v>
      </c>
      <c r="K1337">
        <v>0</v>
      </c>
      <c r="L1337">
        <v>1</v>
      </c>
      <c r="M1337">
        <v>1</v>
      </c>
      <c r="N1337">
        <v>0</v>
      </c>
      <c r="O1337" t="s">
        <v>49</v>
      </c>
      <c r="P1337">
        <f t="shared" si="100"/>
        <v>0</v>
      </c>
      <c r="Q1337">
        <f t="shared" si="101"/>
        <v>0</v>
      </c>
      <c r="R1337">
        <f t="shared" si="102"/>
        <v>1</v>
      </c>
      <c r="S1337">
        <f t="shared" si="103"/>
        <v>0</v>
      </c>
      <c r="T1337" t="str">
        <f t="shared" si="104"/>
        <v/>
      </c>
    </row>
    <row r="1338" spans="1:20">
      <c r="A1338">
        <v>86</v>
      </c>
      <c r="B1338">
        <v>1.14E+18</v>
      </c>
      <c r="C1338" t="s">
        <v>49</v>
      </c>
      <c r="D1338" t="s">
        <v>733</v>
      </c>
      <c r="E1338" t="b">
        <v>0</v>
      </c>
      <c r="F1338" t="b">
        <v>0</v>
      </c>
      <c r="G1338" t="b">
        <v>1</v>
      </c>
      <c r="H1338" t="s">
        <v>12</v>
      </c>
      <c r="I1338" t="s">
        <v>3989</v>
      </c>
      <c r="J1338" t="s">
        <v>3990</v>
      </c>
      <c r="K1338">
        <v>0</v>
      </c>
      <c r="L1338">
        <v>1</v>
      </c>
      <c r="M1338">
        <v>1</v>
      </c>
      <c r="N1338">
        <v>0</v>
      </c>
      <c r="O1338" t="s">
        <v>8</v>
      </c>
      <c r="P1338">
        <f t="shared" si="100"/>
        <v>0</v>
      </c>
      <c r="Q1338">
        <f t="shared" si="101"/>
        <v>0</v>
      </c>
      <c r="R1338">
        <f t="shared" si="102"/>
        <v>0</v>
      </c>
      <c r="S1338">
        <f t="shared" si="103"/>
        <v>0</v>
      </c>
      <c r="T1338" t="str">
        <f t="shared" si="104"/>
        <v/>
      </c>
    </row>
    <row r="1339" spans="1:20">
      <c r="A1339">
        <v>86</v>
      </c>
      <c r="B1339">
        <v>1.14E+18</v>
      </c>
      <c r="C1339" t="s">
        <v>49</v>
      </c>
      <c r="D1339" t="s">
        <v>735</v>
      </c>
      <c r="E1339" t="b">
        <v>0</v>
      </c>
      <c r="F1339" t="b">
        <v>0</v>
      </c>
      <c r="G1339" t="b">
        <v>1</v>
      </c>
      <c r="H1339" t="s">
        <v>12</v>
      </c>
      <c r="I1339" t="s">
        <v>3993</v>
      </c>
      <c r="J1339" t="s">
        <v>3994</v>
      </c>
      <c r="K1339">
        <v>0</v>
      </c>
      <c r="L1339">
        <v>2</v>
      </c>
      <c r="M1339">
        <v>2</v>
      </c>
      <c r="N1339">
        <v>0</v>
      </c>
      <c r="O1339" t="s">
        <v>8</v>
      </c>
      <c r="P1339">
        <f t="shared" si="100"/>
        <v>0</v>
      </c>
      <c r="Q1339">
        <f t="shared" si="101"/>
        <v>0</v>
      </c>
      <c r="R1339">
        <f t="shared" si="102"/>
        <v>0</v>
      </c>
      <c r="S1339">
        <f t="shared" si="103"/>
        <v>0</v>
      </c>
      <c r="T1339" t="str">
        <f t="shared" si="104"/>
        <v/>
      </c>
    </row>
    <row r="1340" spans="1:20">
      <c r="A1340">
        <v>86</v>
      </c>
      <c r="B1340">
        <v>1.14E+18</v>
      </c>
      <c r="C1340" t="s">
        <v>49</v>
      </c>
      <c r="D1340" t="s">
        <v>736</v>
      </c>
      <c r="E1340" t="b">
        <v>0</v>
      </c>
      <c r="F1340" t="b">
        <v>0</v>
      </c>
      <c r="G1340" t="b">
        <v>1</v>
      </c>
      <c r="H1340" t="s">
        <v>12</v>
      </c>
      <c r="I1340" t="s">
        <v>3995</v>
      </c>
      <c r="J1340" t="s">
        <v>3996</v>
      </c>
      <c r="K1340">
        <v>0</v>
      </c>
      <c r="L1340">
        <v>1</v>
      </c>
      <c r="M1340">
        <v>1</v>
      </c>
      <c r="N1340">
        <v>0</v>
      </c>
      <c r="O1340" t="s">
        <v>49</v>
      </c>
      <c r="P1340">
        <f t="shared" si="100"/>
        <v>0</v>
      </c>
      <c r="Q1340">
        <f t="shared" si="101"/>
        <v>0</v>
      </c>
      <c r="R1340">
        <f t="shared" si="102"/>
        <v>1</v>
      </c>
      <c r="S1340">
        <f t="shared" si="103"/>
        <v>0</v>
      </c>
      <c r="T1340" t="str">
        <f t="shared" si="104"/>
        <v/>
      </c>
    </row>
    <row r="1341" spans="1:20">
      <c r="A1341">
        <v>86</v>
      </c>
      <c r="B1341">
        <v>1.14E+18</v>
      </c>
      <c r="C1341" t="s">
        <v>49</v>
      </c>
      <c r="D1341" t="s">
        <v>737</v>
      </c>
      <c r="E1341" t="b">
        <v>0</v>
      </c>
      <c r="F1341" t="b">
        <v>0</v>
      </c>
      <c r="G1341" t="b">
        <v>1</v>
      </c>
      <c r="H1341" t="s">
        <v>12</v>
      </c>
      <c r="I1341" t="s">
        <v>3997</v>
      </c>
      <c r="J1341" t="s">
        <v>3998</v>
      </c>
      <c r="K1341">
        <v>0</v>
      </c>
      <c r="L1341">
        <v>1</v>
      </c>
      <c r="M1341">
        <v>1</v>
      </c>
      <c r="N1341">
        <v>0</v>
      </c>
      <c r="O1341" t="s">
        <v>8</v>
      </c>
      <c r="P1341">
        <f t="shared" si="100"/>
        <v>0</v>
      </c>
      <c r="Q1341">
        <f t="shared" si="101"/>
        <v>0</v>
      </c>
      <c r="R1341">
        <f t="shared" si="102"/>
        <v>0</v>
      </c>
      <c r="S1341">
        <f t="shared" si="103"/>
        <v>0</v>
      </c>
      <c r="T1341" t="str">
        <f t="shared" si="104"/>
        <v/>
      </c>
    </row>
    <row r="1342" spans="1:20">
      <c r="A1342">
        <v>86</v>
      </c>
      <c r="B1342">
        <v>1.14E+18</v>
      </c>
      <c r="C1342" t="s">
        <v>49</v>
      </c>
      <c r="D1342" t="s">
        <v>739</v>
      </c>
      <c r="E1342" t="b">
        <v>0</v>
      </c>
      <c r="F1342" t="b">
        <v>0</v>
      </c>
      <c r="G1342" t="b">
        <v>1</v>
      </c>
      <c r="H1342" t="s">
        <v>12</v>
      </c>
      <c r="I1342" t="s">
        <v>4001</v>
      </c>
      <c r="J1342" t="s">
        <v>4002</v>
      </c>
      <c r="K1342">
        <v>0</v>
      </c>
      <c r="L1342">
        <v>2</v>
      </c>
      <c r="M1342">
        <v>2</v>
      </c>
      <c r="N1342">
        <v>0</v>
      </c>
      <c r="O1342" t="s">
        <v>49</v>
      </c>
      <c r="P1342">
        <f t="shared" si="100"/>
        <v>0</v>
      </c>
      <c r="Q1342">
        <f t="shared" si="101"/>
        <v>0</v>
      </c>
      <c r="R1342">
        <f t="shared" si="102"/>
        <v>1</v>
      </c>
      <c r="S1342">
        <f t="shared" si="103"/>
        <v>0</v>
      </c>
      <c r="T1342" t="str">
        <f t="shared" si="104"/>
        <v/>
      </c>
    </row>
    <row r="1343" spans="1:20">
      <c r="A1343">
        <v>86</v>
      </c>
      <c r="B1343">
        <v>1.14E+18</v>
      </c>
      <c r="C1343" t="s">
        <v>49</v>
      </c>
      <c r="D1343" t="s">
        <v>740</v>
      </c>
      <c r="E1343" t="b">
        <v>0</v>
      </c>
      <c r="F1343" t="b">
        <v>0</v>
      </c>
      <c r="G1343" t="b">
        <v>1</v>
      </c>
      <c r="H1343" t="s">
        <v>12</v>
      </c>
      <c r="I1343" t="s">
        <v>4003</v>
      </c>
      <c r="J1343" t="s">
        <v>4004</v>
      </c>
      <c r="K1343">
        <v>0</v>
      </c>
      <c r="L1343">
        <v>1</v>
      </c>
      <c r="M1343">
        <v>1</v>
      </c>
      <c r="N1343">
        <v>0</v>
      </c>
      <c r="O1343" t="s">
        <v>49</v>
      </c>
      <c r="P1343">
        <f t="shared" si="100"/>
        <v>0</v>
      </c>
      <c r="Q1343">
        <f t="shared" si="101"/>
        <v>0</v>
      </c>
      <c r="R1343">
        <f t="shared" si="102"/>
        <v>1</v>
      </c>
      <c r="S1343">
        <f t="shared" si="103"/>
        <v>0</v>
      </c>
      <c r="T1343" t="str">
        <f t="shared" si="104"/>
        <v/>
      </c>
    </row>
    <row r="1344" spans="1:20">
      <c r="A1344">
        <v>86</v>
      </c>
      <c r="B1344">
        <v>1.14E+18</v>
      </c>
      <c r="C1344" t="s">
        <v>49</v>
      </c>
      <c r="D1344" t="s">
        <v>742</v>
      </c>
      <c r="E1344" t="b">
        <v>0</v>
      </c>
      <c r="F1344" t="b">
        <v>0</v>
      </c>
      <c r="G1344" t="b">
        <v>1</v>
      </c>
      <c r="H1344" t="s">
        <v>12</v>
      </c>
      <c r="I1344" t="s">
        <v>4007</v>
      </c>
      <c r="J1344" t="s">
        <v>4008</v>
      </c>
      <c r="K1344">
        <v>0</v>
      </c>
      <c r="L1344">
        <v>2</v>
      </c>
      <c r="M1344">
        <v>2</v>
      </c>
      <c r="N1344">
        <v>0</v>
      </c>
      <c r="O1344" t="s">
        <v>8</v>
      </c>
      <c r="P1344">
        <f t="shared" si="100"/>
        <v>0</v>
      </c>
      <c r="Q1344">
        <f t="shared" si="101"/>
        <v>0</v>
      </c>
      <c r="R1344">
        <f t="shared" si="102"/>
        <v>0</v>
      </c>
      <c r="S1344">
        <f t="shared" si="103"/>
        <v>0</v>
      </c>
      <c r="T1344" t="str">
        <f t="shared" si="104"/>
        <v/>
      </c>
    </row>
    <row r="1345" spans="1:20">
      <c r="A1345">
        <v>87</v>
      </c>
      <c r="B1345">
        <v>1.14E+18</v>
      </c>
      <c r="C1345" t="s">
        <v>49</v>
      </c>
      <c r="D1345" t="s">
        <v>745</v>
      </c>
      <c r="E1345" t="b">
        <v>0</v>
      </c>
      <c r="F1345" t="b">
        <v>0</v>
      </c>
      <c r="G1345" t="b">
        <v>1</v>
      </c>
      <c r="H1345" t="s">
        <v>12</v>
      </c>
      <c r="I1345" t="s">
        <v>4013</v>
      </c>
      <c r="J1345" t="s">
        <v>4014</v>
      </c>
      <c r="K1345">
        <v>0</v>
      </c>
      <c r="L1345">
        <v>2</v>
      </c>
      <c r="M1345">
        <v>2</v>
      </c>
      <c r="N1345">
        <v>0</v>
      </c>
      <c r="O1345" t="s">
        <v>49</v>
      </c>
      <c r="P1345">
        <f t="shared" si="100"/>
        <v>0</v>
      </c>
      <c r="Q1345">
        <f t="shared" si="101"/>
        <v>0</v>
      </c>
      <c r="R1345">
        <f t="shared" si="102"/>
        <v>1</v>
      </c>
      <c r="S1345">
        <f t="shared" si="103"/>
        <v>0</v>
      </c>
      <c r="T1345" t="str">
        <f t="shared" si="104"/>
        <v/>
      </c>
    </row>
    <row r="1346" spans="1:20">
      <c r="A1346">
        <v>87</v>
      </c>
      <c r="B1346">
        <v>1.14E+18</v>
      </c>
      <c r="C1346" t="s">
        <v>49</v>
      </c>
      <c r="D1346" t="s">
        <v>746</v>
      </c>
      <c r="E1346" t="b">
        <v>0</v>
      </c>
      <c r="F1346" t="b">
        <v>0</v>
      </c>
      <c r="G1346" t="b">
        <v>1</v>
      </c>
      <c r="H1346" t="s">
        <v>12</v>
      </c>
      <c r="I1346" t="s">
        <v>4015</v>
      </c>
      <c r="J1346" t="s">
        <v>4016</v>
      </c>
      <c r="K1346">
        <v>0</v>
      </c>
      <c r="L1346">
        <v>2</v>
      </c>
      <c r="M1346">
        <v>2</v>
      </c>
      <c r="N1346">
        <v>0</v>
      </c>
      <c r="O1346" t="s">
        <v>49</v>
      </c>
      <c r="P1346">
        <f t="shared" si="100"/>
        <v>0</v>
      </c>
      <c r="Q1346">
        <f t="shared" si="101"/>
        <v>0</v>
      </c>
      <c r="R1346">
        <f t="shared" si="102"/>
        <v>1</v>
      </c>
      <c r="S1346">
        <f t="shared" si="103"/>
        <v>0</v>
      </c>
      <c r="T1346" t="str">
        <f t="shared" si="104"/>
        <v/>
      </c>
    </row>
    <row r="1347" spans="1:20">
      <c r="A1347">
        <v>87</v>
      </c>
      <c r="B1347">
        <v>1.14E+18</v>
      </c>
      <c r="C1347" t="s">
        <v>49</v>
      </c>
      <c r="D1347" t="s">
        <v>747</v>
      </c>
      <c r="E1347" t="b">
        <v>0</v>
      </c>
      <c r="F1347" t="b">
        <v>0</v>
      </c>
      <c r="G1347" t="b">
        <v>1</v>
      </c>
      <c r="H1347" t="s">
        <v>12</v>
      </c>
      <c r="I1347" t="s">
        <v>4017</v>
      </c>
      <c r="J1347" t="s">
        <v>4018</v>
      </c>
      <c r="K1347">
        <v>0</v>
      </c>
      <c r="L1347">
        <v>1</v>
      </c>
      <c r="M1347">
        <v>1</v>
      </c>
      <c r="N1347">
        <v>0</v>
      </c>
      <c r="O1347" t="s">
        <v>49</v>
      </c>
      <c r="P1347">
        <f t="shared" ref="P1347:P1410" si="105">IF(K1347&gt;=P$1,1,0)</f>
        <v>0</v>
      </c>
      <c r="Q1347">
        <f t="shared" ref="Q1347:Q1410" si="106">IF(N1347&gt;=Q$1,1,0)</f>
        <v>0</v>
      </c>
      <c r="R1347">
        <f t="shared" ref="R1347:R1410" si="107">IF(O1347=R$1,V$1,1)</f>
        <v>1</v>
      </c>
      <c r="S1347">
        <f t="shared" ref="S1347:S1410" si="108">Q1347*P1347*R1347</f>
        <v>0</v>
      </c>
      <c r="T1347" t="str">
        <f t="shared" ref="T1347:T1410" si="109">IF(S1347=1,D1347,"")</f>
        <v/>
      </c>
    </row>
    <row r="1348" spans="1:20">
      <c r="A1348">
        <v>87</v>
      </c>
      <c r="B1348">
        <v>1.14E+18</v>
      </c>
      <c r="C1348" t="s">
        <v>49</v>
      </c>
      <c r="D1348" t="s">
        <v>750</v>
      </c>
      <c r="E1348" t="b">
        <v>0</v>
      </c>
      <c r="F1348" t="b">
        <v>0</v>
      </c>
      <c r="G1348" t="b">
        <v>1</v>
      </c>
      <c r="H1348" t="s">
        <v>12</v>
      </c>
      <c r="I1348" t="s">
        <v>4023</v>
      </c>
      <c r="J1348" t="s">
        <v>4024</v>
      </c>
      <c r="K1348">
        <v>0</v>
      </c>
      <c r="L1348">
        <v>1</v>
      </c>
      <c r="M1348">
        <v>1</v>
      </c>
      <c r="N1348">
        <v>0</v>
      </c>
      <c r="O1348" t="s">
        <v>49</v>
      </c>
      <c r="P1348">
        <f t="shared" si="105"/>
        <v>0</v>
      </c>
      <c r="Q1348">
        <f t="shared" si="106"/>
        <v>0</v>
      </c>
      <c r="R1348">
        <f t="shared" si="107"/>
        <v>1</v>
      </c>
      <c r="S1348">
        <f t="shared" si="108"/>
        <v>0</v>
      </c>
      <c r="T1348" t="str">
        <f t="shared" si="109"/>
        <v/>
      </c>
    </row>
    <row r="1349" spans="1:20">
      <c r="A1349">
        <v>90</v>
      </c>
      <c r="B1349">
        <v>1.14E+18</v>
      </c>
      <c r="C1349" t="s">
        <v>49</v>
      </c>
      <c r="D1349" t="s">
        <v>766</v>
      </c>
      <c r="E1349" t="b">
        <v>0</v>
      </c>
      <c r="F1349" t="b">
        <v>0</v>
      </c>
      <c r="G1349" t="b">
        <v>1</v>
      </c>
      <c r="H1349" t="s">
        <v>12</v>
      </c>
      <c r="I1349" t="s">
        <v>4053</v>
      </c>
      <c r="J1349" t="s">
        <v>4054</v>
      </c>
      <c r="K1349">
        <v>0</v>
      </c>
      <c r="L1349">
        <v>2</v>
      </c>
      <c r="M1349">
        <v>2</v>
      </c>
      <c r="N1349">
        <v>0</v>
      </c>
      <c r="O1349" t="s">
        <v>49</v>
      </c>
      <c r="P1349">
        <f t="shared" si="105"/>
        <v>0</v>
      </c>
      <c r="Q1349">
        <f t="shared" si="106"/>
        <v>0</v>
      </c>
      <c r="R1349">
        <f t="shared" si="107"/>
        <v>1</v>
      </c>
      <c r="S1349">
        <f t="shared" si="108"/>
        <v>0</v>
      </c>
      <c r="T1349" t="str">
        <f t="shared" si="109"/>
        <v/>
      </c>
    </row>
    <row r="1350" spans="1:20">
      <c r="A1350">
        <v>90</v>
      </c>
      <c r="B1350">
        <v>1.14E+18</v>
      </c>
      <c r="C1350" t="s">
        <v>49</v>
      </c>
      <c r="D1350" t="s">
        <v>767</v>
      </c>
      <c r="E1350" t="b">
        <v>0</v>
      </c>
      <c r="F1350" t="b">
        <v>0</v>
      </c>
      <c r="G1350" t="b">
        <v>1</v>
      </c>
      <c r="H1350" t="s">
        <v>12</v>
      </c>
      <c r="I1350" t="s">
        <v>4055</v>
      </c>
      <c r="J1350" t="s">
        <v>4056</v>
      </c>
      <c r="K1350">
        <v>0</v>
      </c>
      <c r="L1350">
        <v>2</v>
      </c>
      <c r="M1350">
        <v>2</v>
      </c>
      <c r="N1350">
        <v>0</v>
      </c>
      <c r="O1350" t="s">
        <v>49</v>
      </c>
      <c r="P1350">
        <f t="shared" si="105"/>
        <v>0</v>
      </c>
      <c r="Q1350">
        <f t="shared" si="106"/>
        <v>0</v>
      </c>
      <c r="R1350">
        <f t="shared" si="107"/>
        <v>1</v>
      </c>
      <c r="S1350">
        <f t="shared" si="108"/>
        <v>0</v>
      </c>
      <c r="T1350" t="str">
        <f t="shared" si="109"/>
        <v/>
      </c>
    </row>
    <row r="1351" spans="1:20">
      <c r="A1351">
        <v>90</v>
      </c>
      <c r="B1351">
        <v>1.14E+18</v>
      </c>
      <c r="C1351" t="s">
        <v>49</v>
      </c>
      <c r="D1351" t="s">
        <v>768</v>
      </c>
      <c r="E1351" t="b">
        <v>0</v>
      </c>
      <c r="F1351" t="b">
        <v>0</v>
      </c>
      <c r="G1351" t="b">
        <v>1</v>
      </c>
      <c r="H1351" t="s">
        <v>12</v>
      </c>
      <c r="I1351" t="s">
        <v>4057</v>
      </c>
      <c r="J1351" t="s">
        <v>4058</v>
      </c>
      <c r="K1351">
        <v>0</v>
      </c>
      <c r="L1351">
        <v>1</v>
      </c>
      <c r="M1351">
        <v>1</v>
      </c>
      <c r="N1351">
        <v>0</v>
      </c>
      <c r="O1351" t="s">
        <v>49</v>
      </c>
      <c r="P1351">
        <f t="shared" si="105"/>
        <v>0</v>
      </c>
      <c r="Q1351">
        <f t="shared" si="106"/>
        <v>0</v>
      </c>
      <c r="R1351">
        <f t="shared" si="107"/>
        <v>1</v>
      </c>
      <c r="S1351">
        <f t="shared" si="108"/>
        <v>0</v>
      </c>
      <c r="T1351" t="str">
        <f t="shared" si="109"/>
        <v/>
      </c>
    </row>
    <row r="1352" spans="1:20">
      <c r="A1352">
        <v>90</v>
      </c>
      <c r="B1352">
        <v>1.14E+18</v>
      </c>
      <c r="C1352" t="s">
        <v>49</v>
      </c>
      <c r="D1352" t="s">
        <v>770</v>
      </c>
      <c r="E1352" t="b">
        <v>0</v>
      </c>
      <c r="F1352" t="b">
        <v>0</v>
      </c>
      <c r="G1352" t="b">
        <v>1</v>
      </c>
      <c r="H1352" t="s">
        <v>12</v>
      </c>
      <c r="I1352" t="s">
        <v>4061</v>
      </c>
      <c r="J1352" t="s">
        <v>4062</v>
      </c>
      <c r="K1352">
        <v>0</v>
      </c>
      <c r="L1352">
        <v>1</v>
      </c>
      <c r="M1352">
        <v>1</v>
      </c>
      <c r="N1352">
        <v>0</v>
      </c>
      <c r="O1352" t="s">
        <v>49</v>
      </c>
      <c r="P1352">
        <f t="shared" si="105"/>
        <v>0</v>
      </c>
      <c r="Q1352">
        <f t="shared" si="106"/>
        <v>0</v>
      </c>
      <c r="R1352">
        <f t="shared" si="107"/>
        <v>1</v>
      </c>
      <c r="S1352">
        <f t="shared" si="108"/>
        <v>0</v>
      </c>
      <c r="T1352" t="str">
        <f t="shared" si="109"/>
        <v/>
      </c>
    </row>
    <row r="1353" spans="1:20">
      <c r="A1353">
        <v>91</v>
      </c>
      <c r="B1353">
        <v>1.14E+18</v>
      </c>
      <c r="C1353" t="s">
        <v>49</v>
      </c>
      <c r="D1353" t="s">
        <v>771</v>
      </c>
      <c r="E1353" t="b">
        <v>0</v>
      </c>
      <c r="F1353" t="b">
        <v>0</v>
      </c>
      <c r="G1353" t="b">
        <v>1</v>
      </c>
      <c r="H1353" t="s">
        <v>12</v>
      </c>
      <c r="I1353" t="s">
        <v>4063</v>
      </c>
      <c r="J1353" t="s">
        <v>4064</v>
      </c>
      <c r="K1353">
        <v>0</v>
      </c>
      <c r="L1353">
        <v>4</v>
      </c>
      <c r="M1353">
        <v>4</v>
      </c>
      <c r="N1353">
        <v>0</v>
      </c>
      <c r="O1353" t="s">
        <v>49</v>
      </c>
      <c r="P1353">
        <f t="shared" si="105"/>
        <v>0</v>
      </c>
      <c r="Q1353">
        <f t="shared" si="106"/>
        <v>0</v>
      </c>
      <c r="R1353">
        <f t="shared" si="107"/>
        <v>1</v>
      </c>
      <c r="S1353">
        <f t="shared" si="108"/>
        <v>0</v>
      </c>
      <c r="T1353" t="str">
        <f t="shared" si="109"/>
        <v/>
      </c>
    </row>
    <row r="1354" spans="1:20">
      <c r="A1354">
        <v>91</v>
      </c>
      <c r="B1354">
        <v>1.14E+18</v>
      </c>
      <c r="C1354" t="s">
        <v>49</v>
      </c>
      <c r="D1354" t="s">
        <v>772</v>
      </c>
      <c r="E1354" t="b">
        <v>0</v>
      </c>
      <c r="F1354" t="b">
        <v>0</v>
      </c>
      <c r="G1354" t="b">
        <v>1</v>
      </c>
      <c r="H1354" t="s">
        <v>12</v>
      </c>
      <c r="I1354" t="s">
        <v>4065</v>
      </c>
      <c r="J1354" t="s">
        <v>4066</v>
      </c>
      <c r="K1354">
        <v>0</v>
      </c>
      <c r="L1354">
        <v>1</v>
      </c>
      <c r="M1354">
        <v>1</v>
      </c>
      <c r="N1354">
        <v>0</v>
      </c>
      <c r="O1354" t="s">
        <v>49</v>
      </c>
      <c r="P1354">
        <f t="shared" si="105"/>
        <v>0</v>
      </c>
      <c r="Q1354">
        <f t="shared" si="106"/>
        <v>0</v>
      </c>
      <c r="R1354">
        <f t="shared" si="107"/>
        <v>1</v>
      </c>
      <c r="S1354">
        <f t="shared" si="108"/>
        <v>0</v>
      </c>
      <c r="T1354" t="str">
        <f t="shared" si="109"/>
        <v/>
      </c>
    </row>
    <row r="1355" spans="1:20">
      <c r="A1355">
        <v>91</v>
      </c>
      <c r="B1355">
        <v>1.14E+18</v>
      </c>
      <c r="C1355" t="s">
        <v>49</v>
      </c>
      <c r="D1355" t="s">
        <v>773</v>
      </c>
      <c r="E1355" t="b">
        <v>0</v>
      </c>
      <c r="F1355" t="b">
        <v>0</v>
      </c>
      <c r="G1355" t="b">
        <v>1</v>
      </c>
      <c r="H1355" t="s">
        <v>12</v>
      </c>
      <c r="I1355" t="s">
        <v>4067</v>
      </c>
      <c r="J1355" t="s">
        <v>4068</v>
      </c>
      <c r="K1355">
        <v>0</v>
      </c>
      <c r="L1355">
        <v>1</v>
      </c>
      <c r="M1355">
        <v>1</v>
      </c>
      <c r="N1355">
        <v>0</v>
      </c>
      <c r="O1355" t="s">
        <v>49</v>
      </c>
      <c r="P1355">
        <f t="shared" si="105"/>
        <v>0</v>
      </c>
      <c r="Q1355">
        <f t="shared" si="106"/>
        <v>0</v>
      </c>
      <c r="R1355">
        <f t="shared" si="107"/>
        <v>1</v>
      </c>
      <c r="S1355">
        <f t="shared" si="108"/>
        <v>0</v>
      </c>
      <c r="T1355" t="str">
        <f t="shared" si="109"/>
        <v/>
      </c>
    </row>
    <row r="1356" spans="1:20">
      <c r="A1356">
        <v>91</v>
      </c>
      <c r="B1356">
        <v>1.14E+18</v>
      </c>
      <c r="C1356" t="s">
        <v>49</v>
      </c>
      <c r="D1356" t="s">
        <v>774</v>
      </c>
      <c r="E1356" t="b">
        <v>0</v>
      </c>
      <c r="F1356" t="b">
        <v>0</v>
      </c>
      <c r="G1356" t="b">
        <v>1</v>
      </c>
      <c r="H1356" t="s">
        <v>12</v>
      </c>
      <c r="I1356" t="s">
        <v>4069</v>
      </c>
      <c r="J1356" t="s">
        <v>4070</v>
      </c>
      <c r="K1356">
        <v>0</v>
      </c>
      <c r="L1356">
        <v>1</v>
      </c>
      <c r="M1356">
        <v>1</v>
      </c>
      <c r="N1356">
        <v>0</v>
      </c>
      <c r="O1356" t="s">
        <v>49</v>
      </c>
      <c r="P1356">
        <f t="shared" si="105"/>
        <v>0</v>
      </c>
      <c r="Q1356">
        <f t="shared" si="106"/>
        <v>0</v>
      </c>
      <c r="R1356">
        <f t="shared" si="107"/>
        <v>1</v>
      </c>
      <c r="S1356">
        <f t="shared" si="108"/>
        <v>0</v>
      </c>
      <c r="T1356" t="str">
        <f t="shared" si="109"/>
        <v/>
      </c>
    </row>
    <row r="1357" spans="1:20">
      <c r="A1357">
        <v>91</v>
      </c>
      <c r="B1357">
        <v>1.14E+18</v>
      </c>
      <c r="C1357" t="s">
        <v>49</v>
      </c>
      <c r="D1357" t="s">
        <v>775</v>
      </c>
      <c r="E1357" t="b">
        <v>0</v>
      </c>
      <c r="F1357" t="b">
        <v>0</v>
      </c>
      <c r="G1357" t="b">
        <v>1</v>
      </c>
      <c r="H1357" t="s">
        <v>12</v>
      </c>
      <c r="I1357" t="s">
        <v>4071</v>
      </c>
      <c r="J1357" t="s">
        <v>4072</v>
      </c>
      <c r="K1357">
        <v>0</v>
      </c>
      <c r="L1357">
        <v>1</v>
      </c>
      <c r="M1357">
        <v>1</v>
      </c>
      <c r="N1357">
        <v>0</v>
      </c>
      <c r="O1357" t="s">
        <v>49</v>
      </c>
      <c r="P1357">
        <f t="shared" si="105"/>
        <v>0</v>
      </c>
      <c r="Q1357">
        <f t="shared" si="106"/>
        <v>0</v>
      </c>
      <c r="R1357">
        <f t="shared" si="107"/>
        <v>1</v>
      </c>
      <c r="S1357">
        <f t="shared" si="108"/>
        <v>0</v>
      </c>
      <c r="T1357" t="str">
        <f t="shared" si="109"/>
        <v/>
      </c>
    </row>
    <row r="1358" spans="1:20">
      <c r="A1358">
        <v>91</v>
      </c>
      <c r="B1358">
        <v>1.14E+18</v>
      </c>
      <c r="C1358" t="s">
        <v>49</v>
      </c>
      <c r="D1358" t="s">
        <v>776</v>
      </c>
      <c r="E1358" t="b">
        <v>0</v>
      </c>
      <c r="F1358" t="b">
        <v>0</v>
      </c>
      <c r="G1358" t="b">
        <v>1</v>
      </c>
      <c r="H1358" t="s">
        <v>12</v>
      </c>
      <c r="I1358" t="s">
        <v>4073</v>
      </c>
      <c r="J1358" t="s">
        <v>4074</v>
      </c>
      <c r="K1358">
        <v>0</v>
      </c>
      <c r="L1358">
        <v>2</v>
      </c>
      <c r="M1358">
        <v>2</v>
      </c>
      <c r="N1358">
        <v>0</v>
      </c>
      <c r="O1358" t="s">
        <v>49</v>
      </c>
      <c r="P1358">
        <f t="shared" si="105"/>
        <v>0</v>
      </c>
      <c r="Q1358">
        <f t="shared" si="106"/>
        <v>0</v>
      </c>
      <c r="R1358">
        <f t="shared" si="107"/>
        <v>1</v>
      </c>
      <c r="S1358">
        <f t="shared" si="108"/>
        <v>0</v>
      </c>
      <c r="T1358" t="str">
        <f t="shared" si="109"/>
        <v/>
      </c>
    </row>
    <row r="1359" spans="1:20">
      <c r="A1359">
        <v>91</v>
      </c>
      <c r="B1359">
        <v>1.14E+18</v>
      </c>
      <c r="C1359" t="s">
        <v>49</v>
      </c>
      <c r="D1359" t="s">
        <v>778</v>
      </c>
      <c r="E1359" t="b">
        <v>0</v>
      </c>
      <c r="F1359" t="b">
        <v>0</v>
      </c>
      <c r="G1359" t="b">
        <v>1</v>
      </c>
      <c r="H1359" t="s">
        <v>12</v>
      </c>
      <c r="I1359" t="s">
        <v>4077</v>
      </c>
      <c r="J1359" t="s">
        <v>4078</v>
      </c>
      <c r="K1359">
        <v>0</v>
      </c>
      <c r="L1359">
        <v>1</v>
      </c>
      <c r="M1359">
        <v>1</v>
      </c>
      <c r="N1359">
        <v>0</v>
      </c>
      <c r="O1359" t="s">
        <v>49</v>
      </c>
      <c r="P1359">
        <f t="shared" si="105"/>
        <v>0</v>
      </c>
      <c r="Q1359">
        <f t="shared" si="106"/>
        <v>0</v>
      </c>
      <c r="R1359">
        <f t="shared" si="107"/>
        <v>1</v>
      </c>
      <c r="S1359">
        <f t="shared" si="108"/>
        <v>0</v>
      </c>
      <c r="T1359" t="str">
        <f t="shared" si="109"/>
        <v/>
      </c>
    </row>
    <row r="1360" spans="1:20">
      <c r="A1360">
        <v>91</v>
      </c>
      <c r="B1360">
        <v>1.14E+18</v>
      </c>
      <c r="C1360" t="s">
        <v>49</v>
      </c>
      <c r="D1360">
        <v>13333</v>
      </c>
      <c r="E1360" t="b">
        <v>0</v>
      </c>
      <c r="F1360" t="b">
        <v>0</v>
      </c>
      <c r="G1360" t="b">
        <v>1</v>
      </c>
      <c r="H1360" t="s">
        <v>12</v>
      </c>
      <c r="I1360" t="s">
        <v>4083</v>
      </c>
      <c r="J1360" t="s">
        <v>4084</v>
      </c>
      <c r="K1360">
        <v>0</v>
      </c>
      <c r="L1360">
        <v>1</v>
      </c>
      <c r="M1360">
        <v>1</v>
      </c>
      <c r="N1360">
        <v>0</v>
      </c>
      <c r="O1360" t="s">
        <v>49</v>
      </c>
      <c r="P1360">
        <f t="shared" si="105"/>
        <v>0</v>
      </c>
      <c r="Q1360">
        <f t="shared" si="106"/>
        <v>0</v>
      </c>
      <c r="R1360">
        <f t="shared" si="107"/>
        <v>1</v>
      </c>
      <c r="S1360">
        <f t="shared" si="108"/>
        <v>0</v>
      </c>
      <c r="T1360" t="str">
        <f t="shared" si="109"/>
        <v/>
      </c>
    </row>
    <row r="1361" spans="1:20">
      <c r="A1361">
        <v>91</v>
      </c>
      <c r="B1361">
        <v>1.14E+18</v>
      </c>
      <c r="C1361" t="s">
        <v>49</v>
      </c>
      <c r="D1361" t="s">
        <v>780</v>
      </c>
      <c r="E1361" t="b">
        <v>0</v>
      </c>
      <c r="F1361" t="b">
        <v>0</v>
      </c>
      <c r="G1361" t="b">
        <v>1</v>
      </c>
      <c r="H1361" t="s">
        <v>12</v>
      </c>
      <c r="I1361" t="s">
        <v>4085</v>
      </c>
      <c r="J1361" t="s">
        <v>4086</v>
      </c>
      <c r="K1361">
        <v>0</v>
      </c>
      <c r="L1361">
        <v>1</v>
      </c>
      <c r="M1361">
        <v>1</v>
      </c>
      <c r="N1361">
        <v>0</v>
      </c>
      <c r="O1361" t="s">
        <v>49</v>
      </c>
      <c r="P1361">
        <f t="shared" si="105"/>
        <v>0</v>
      </c>
      <c r="Q1361">
        <f t="shared" si="106"/>
        <v>0</v>
      </c>
      <c r="R1361">
        <f t="shared" si="107"/>
        <v>1</v>
      </c>
      <c r="S1361">
        <f t="shared" si="108"/>
        <v>0</v>
      </c>
      <c r="T1361" t="str">
        <f t="shared" si="109"/>
        <v/>
      </c>
    </row>
    <row r="1362" spans="1:20">
      <c r="A1362">
        <v>91</v>
      </c>
      <c r="B1362">
        <v>1.14E+18</v>
      </c>
      <c r="C1362" t="s">
        <v>49</v>
      </c>
      <c r="D1362" t="s">
        <v>781</v>
      </c>
      <c r="E1362" t="b">
        <v>0</v>
      </c>
      <c r="F1362" t="b">
        <v>0</v>
      </c>
      <c r="G1362" t="b">
        <v>1</v>
      </c>
      <c r="H1362" t="s">
        <v>12</v>
      </c>
      <c r="I1362" t="s">
        <v>4087</v>
      </c>
      <c r="J1362" t="s">
        <v>4088</v>
      </c>
      <c r="K1362">
        <v>0</v>
      </c>
      <c r="L1362">
        <v>2</v>
      </c>
      <c r="M1362">
        <v>2</v>
      </c>
      <c r="N1362">
        <v>0</v>
      </c>
      <c r="O1362" t="s">
        <v>49</v>
      </c>
      <c r="P1362">
        <f t="shared" si="105"/>
        <v>0</v>
      </c>
      <c r="Q1362">
        <f t="shared" si="106"/>
        <v>0</v>
      </c>
      <c r="R1362">
        <f t="shared" si="107"/>
        <v>1</v>
      </c>
      <c r="S1362">
        <f t="shared" si="108"/>
        <v>0</v>
      </c>
      <c r="T1362" t="str">
        <f t="shared" si="109"/>
        <v/>
      </c>
    </row>
    <row r="1363" spans="1:20">
      <c r="A1363">
        <v>93</v>
      </c>
      <c r="B1363">
        <v>1.14E+18</v>
      </c>
      <c r="C1363" t="s">
        <v>49</v>
      </c>
      <c r="D1363" t="s">
        <v>791</v>
      </c>
      <c r="E1363" t="b">
        <v>0</v>
      </c>
      <c r="F1363" t="b">
        <v>0</v>
      </c>
      <c r="G1363" t="b">
        <v>1</v>
      </c>
      <c r="H1363" t="s">
        <v>12</v>
      </c>
      <c r="I1363" t="s">
        <v>4107</v>
      </c>
      <c r="J1363" t="s">
        <v>4108</v>
      </c>
      <c r="K1363">
        <v>0</v>
      </c>
      <c r="L1363">
        <v>3</v>
      </c>
      <c r="M1363">
        <v>3</v>
      </c>
      <c r="N1363">
        <v>0</v>
      </c>
      <c r="O1363" t="s">
        <v>49</v>
      </c>
      <c r="P1363">
        <f t="shared" si="105"/>
        <v>0</v>
      </c>
      <c r="Q1363">
        <f t="shared" si="106"/>
        <v>0</v>
      </c>
      <c r="R1363">
        <f t="shared" si="107"/>
        <v>1</v>
      </c>
      <c r="S1363">
        <f t="shared" si="108"/>
        <v>0</v>
      </c>
      <c r="T1363" t="str">
        <f t="shared" si="109"/>
        <v/>
      </c>
    </row>
    <row r="1364" spans="1:20">
      <c r="A1364">
        <v>94</v>
      </c>
      <c r="B1364">
        <v>1.14E+18</v>
      </c>
      <c r="C1364" t="s">
        <v>49</v>
      </c>
      <c r="D1364" t="s">
        <v>793</v>
      </c>
      <c r="E1364" t="b">
        <v>0</v>
      </c>
      <c r="F1364" t="b">
        <v>0</v>
      </c>
      <c r="G1364" t="b">
        <v>1</v>
      </c>
      <c r="H1364" t="s">
        <v>12</v>
      </c>
      <c r="I1364" t="s">
        <v>4113</v>
      </c>
      <c r="J1364" t="s">
        <v>4114</v>
      </c>
      <c r="K1364">
        <v>0</v>
      </c>
      <c r="L1364">
        <v>3</v>
      </c>
      <c r="M1364">
        <v>3</v>
      </c>
      <c r="N1364">
        <v>0</v>
      </c>
      <c r="O1364" t="s">
        <v>49</v>
      </c>
      <c r="P1364">
        <f t="shared" si="105"/>
        <v>0</v>
      </c>
      <c r="Q1364">
        <f t="shared" si="106"/>
        <v>0</v>
      </c>
      <c r="R1364">
        <f t="shared" si="107"/>
        <v>1</v>
      </c>
      <c r="S1364">
        <f t="shared" si="108"/>
        <v>0</v>
      </c>
      <c r="T1364" t="str">
        <f t="shared" si="109"/>
        <v/>
      </c>
    </row>
    <row r="1365" spans="1:20">
      <c r="A1365">
        <v>94</v>
      </c>
      <c r="B1365">
        <v>1.14E+18</v>
      </c>
      <c r="C1365" t="s">
        <v>49</v>
      </c>
      <c r="D1365" t="s">
        <v>794</v>
      </c>
      <c r="E1365" t="b">
        <v>0</v>
      </c>
      <c r="F1365" t="b">
        <v>0</v>
      </c>
      <c r="G1365" t="b">
        <v>1</v>
      </c>
      <c r="H1365" t="s">
        <v>12</v>
      </c>
      <c r="I1365" t="s">
        <v>4115</v>
      </c>
      <c r="J1365" t="s">
        <v>4116</v>
      </c>
      <c r="K1365">
        <v>0</v>
      </c>
      <c r="L1365">
        <v>2</v>
      </c>
      <c r="M1365">
        <v>2</v>
      </c>
      <c r="N1365">
        <v>0</v>
      </c>
      <c r="O1365" t="s">
        <v>49</v>
      </c>
      <c r="P1365">
        <f t="shared" si="105"/>
        <v>0</v>
      </c>
      <c r="Q1365">
        <f t="shared" si="106"/>
        <v>0</v>
      </c>
      <c r="R1365">
        <f t="shared" si="107"/>
        <v>1</v>
      </c>
      <c r="S1365">
        <f t="shared" si="108"/>
        <v>0</v>
      </c>
      <c r="T1365" t="str">
        <f t="shared" si="109"/>
        <v/>
      </c>
    </row>
    <row r="1366" spans="1:20">
      <c r="A1366">
        <v>94</v>
      </c>
      <c r="B1366">
        <v>1.14E+18</v>
      </c>
      <c r="C1366" t="s">
        <v>49</v>
      </c>
      <c r="D1366" t="s">
        <v>796</v>
      </c>
      <c r="E1366" t="b">
        <v>0</v>
      </c>
      <c r="F1366" t="b">
        <v>0</v>
      </c>
      <c r="G1366" t="b">
        <v>1</v>
      </c>
      <c r="H1366" t="s">
        <v>12</v>
      </c>
      <c r="I1366" t="s">
        <v>4119</v>
      </c>
      <c r="J1366" t="s">
        <v>4120</v>
      </c>
      <c r="K1366">
        <v>0</v>
      </c>
      <c r="L1366">
        <v>1</v>
      </c>
      <c r="M1366">
        <v>1</v>
      </c>
      <c r="N1366">
        <v>0</v>
      </c>
      <c r="O1366" t="s">
        <v>49</v>
      </c>
      <c r="P1366">
        <f t="shared" si="105"/>
        <v>0</v>
      </c>
      <c r="Q1366">
        <f t="shared" si="106"/>
        <v>0</v>
      </c>
      <c r="R1366">
        <f t="shared" si="107"/>
        <v>1</v>
      </c>
      <c r="S1366">
        <f t="shared" si="108"/>
        <v>0</v>
      </c>
      <c r="T1366" t="str">
        <f t="shared" si="109"/>
        <v/>
      </c>
    </row>
    <row r="1367" spans="1:20">
      <c r="A1367">
        <v>95</v>
      </c>
      <c r="B1367">
        <v>1.14E+18</v>
      </c>
      <c r="C1367" t="s">
        <v>49</v>
      </c>
      <c r="D1367" t="s">
        <v>797</v>
      </c>
      <c r="E1367" t="b">
        <v>0</v>
      </c>
      <c r="F1367" t="b">
        <v>0</v>
      </c>
      <c r="G1367" t="b">
        <v>1</v>
      </c>
      <c r="H1367" t="s">
        <v>12</v>
      </c>
      <c r="I1367" t="s">
        <v>4121</v>
      </c>
      <c r="J1367" t="s">
        <v>4122</v>
      </c>
      <c r="K1367">
        <v>0</v>
      </c>
      <c r="L1367">
        <v>3</v>
      </c>
      <c r="M1367">
        <v>3</v>
      </c>
      <c r="N1367">
        <v>0</v>
      </c>
      <c r="O1367" t="s">
        <v>8</v>
      </c>
      <c r="P1367">
        <f t="shared" si="105"/>
        <v>0</v>
      </c>
      <c r="Q1367">
        <f t="shared" si="106"/>
        <v>0</v>
      </c>
      <c r="R1367">
        <f t="shared" si="107"/>
        <v>0</v>
      </c>
      <c r="S1367">
        <f t="shared" si="108"/>
        <v>0</v>
      </c>
      <c r="T1367" t="str">
        <f t="shared" si="109"/>
        <v/>
      </c>
    </row>
    <row r="1368" spans="1:20">
      <c r="A1368">
        <v>95</v>
      </c>
      <c r="B1368">
        <v>1.14E+18</v>
      </c>
      <c r="C1368" t="s">
        <v>49</v>
      </c>
      <c r="D1368" t="s">
        <v>800</v>
      </c>
      <c r="E1368" t="b">
        <v>0</v>
      </c>
      <c r="F1368" t="b">
        <v>0</v>
      </c>
      <c r="G1368" t="b">
        <v>1</v>
      </c>
      <c r="H1368" t="s">
        <v>12</v>
      </c>
      <c r="I1368" t="s">
        <v>4127</v>
      </c>
      <c r="J1368" t="s">
        <v>4128</v>
      </c>
      <c r="K1368">
        <v>0</v>
      </c>
      <c r="L1368">
        <v>1</v>
      </c>
      <c r="M1368">
        <v>1</v>
      </c>
      <c r="N1368">
        <v>0</v>
      </c>
      <c r="O1368" t="s">
        <v>49</v>
      </c>
      <c r="P1368">
        <f t="shared" si="105"/>
        <v>0</v>
      </c>
      <c r="Q1368">
        <f t="shared" si="106"/>
        <v>0</v>
      </c>
      <c r="R1368">
        <f t="shared" si="107"/>
        <v>1</v>
      </c>
      <c r="S1368">
        <f t="shared" si="108"/>
        <v>0</v>
      </c>
      <c r="T1368" t="str">
        <f t="shared" si="109"/>
        <v/>
      </c>
    </row>
    <row r="1369" spans="1:20">
      <c r="A1369">
        <v>95</v>
      </c>
      <c r="B1369">
        <v>1.14E+18</v>
      </c>
      <c r="C1369" t="s">
        <v>49</v>
      </c>
      <c r="D1369" t="s">
        <v>801</v>
      </c>
      <c r="E1369" t="b">
        <v>0</v>
      </c>
      <c r="F1369" t="b">
        <v>0</v>
      </c>
      <c r="G1369" t="b">
        <v>1</v>
      </c>
      <c r="H1369" t="s">
        <v>12</v>
      </c>
      <c r="I1369" t="s">
        <v>4129</v>
      </c>
      <c r="J1369" t="s">
        <v>4130</v>
      </c>
      <c r="K1369">
        <v>0</v>
      </c>
      <c r="L1369">
        <v>1</v>
      </c>
      <c r="M1369">
        <v>1</v>
      </c>
      <c r="N1369">
        <v>0</v>
      </c>
      <c r="O1369" t="s">
        <v>49</v>
      </c>
      <c r="P1369">
        <f t="shared" si="105"/>
        <v>0</v>
      </c>
      <c r="Q1369">
        <f t="shared" si="106"/>
        <v>0</v>
      </c>
      <c r="R1369">
        <f t="shared" si="107"/>
        <v>1</v>
      </c>
      <c r="S1369">
        <f t="shared" si="108"/>
        <v>0</v>
      </c>
      <c r="T1369" t="str">
        <f t="shared" si="109"/>
        <v/>
      </c>
    </row>
    <row r="1370" spans="1:20">
      <c r="A1370">
        <v>95</v>
      </c>
      <c r="B1370">
        <v>1.14E+18</v>
      </c>
      <c r="C1370" t="s">
        <v>49</v>
      </c>
      <c r="D1370" t="s">
        <v>803</v>
      </c>
      <c r="E1370" t="b">
        <v>0</v>
      </c>
      <c r="F1370" t="b">
        <v>0</v>
      </c>
      <c r="G1370" t="b">
        <v>1</v>
      </c>
      <c r="H1370" t="s">
        <v>12</v>
      </c>
      <c r="I1370" t="s">
        <v>4133</v>
      </c>
      <c r="J1370" t="s">
        <v>4134</v>
      </c>
      <c r="K1370">
        <v>0</v>
      </c>
      <c r="L1370">
        <v>1</v>
      </c>
      <c r="M1370">
        <v>1</v>
      </c>
      <c r="N1370">
        <v>0</v>
      </c>
      <c r="O1370" t="s">
        <v>49</v>
      </c>
      <c r="P1370">
        <f t="shared" si="105"/>
        <v>0</v>
      </c>
      <c r="Q1370">
        <f t="shared" si="106"/>
        <v>0</v>
      </c>
      <c r="R1370">
        <f t="shared" si="107"/>
        <v>1</v>
      </c>
      <c r="S1370">
        <f t="shared" si="108"/>
        <v>0</v>
      </c>
      <c r="T1370" t="str">
        <f t="shared" si="109"/>
        <v/>
      </c>
    </row>
    <row r="1371" spans="1:20">
      <c r="A1371">
        <v>95</v>
      </c>
      <c r="B1371">
        <v>1.14E+18</v>
      </c>
      <c r="C1371" t="s">
        <v>49</v>
      </c>
      <c r="D1371" t="s">
        <v>804</v>
      </c>
      <c r="E1371" t="b">
        <v>0</v>
      </c>
      <c r="F1371" t="b">
        <v>0</v>
      </c>
      <c r="G1371" t="b">
        <v>1</v>
      </c>
      <c r="H1371" t="s">
        <v>12</v>
      </c>
      <c r="I1371" t="s">
        <v>4135</v>
      </c>
      <c r="J1371" t="s">
        <v>4136</v>
      </c>
      <c r="K1371">
        <v>0</v>
      </c>
      <c r="L1371">
        <v>1</v>
      </c>
      <c r="M1371">
        <v>1</v>
      </c>
      <c r="N1371">
        <v>0</v>
      </c>
      <c r="O1371" t="s">
        <v>49</v>
      </c>
      <c r="P1371">
        <f t="shared" si="105"/>
        <v>0</v>
      </c>
      <c r="Q1371">
        <f t="shared" si="106"/>
        <v>0</v>
      </c>
      <c r="R1371">
        <f t="shared" si="107"/>
        <v>1</v>
      </c>
      <c r="S1371">
        <f t="shared" si="108"/>
        <v>0</v>
      </c>
      <c r="T1371" t="str">
        <f t="shared" si="109"/>
        <v/>
      </c>
    </row>
    <row r="1372" spans="1:20">
      <c r="A1372">
        <v>96</v>
      </c>
      <c r="B1372">
        <v>1.14E+18</v>
      </c>
      <c r="C1372" t="s">
        <v>49</v>
      </c>
      <c r="D1372" t="s">
        <v>806</v>
      </c>
      <c r="E1372" t="b">
        <v>0</v>
      </c>
      <c r="F1372" t="b">
        <v>0</v>
      </c>
      <c r="G1372" t="b">
        <v>1</v>
      </c>
      <c r="H1372" t="s">
        <v>12</v>
      </c>
      <c r="I1372" t="s">
        <v>4139</v>
      </c>
      <c r="J1372" t="s">
        <v>4140</v>
      </c>
      <c r="K1372">
        <v>0</v>
      </c>
      <c r="L1372">
        <v>1</v>
      </c>
      <c r="M1372">
        <v>1</v>
      </c>
      <c r="N1372">
        <v>0</v>
      </c>
      <c r="O1372" t="s">
        <v>49</v>
      </c>
      <c r="P1372">
        <f t="shared" si="105"/>
        <v>0</v>
      </c>
      <c r="Q1372">
        <f t="shared" si="106"/>
        <v>0</v>
      </c>
      <c r="R1372">
        <f t="shared" si="107"/>
        <v>1</v>
      </c>
      <c r="S1372">
        <f t="shared" si="108"/>
        <v>0</v>
      </c>
      <c r="T1372" t="str">
        <f t="shared" si="109"/>
        <v/>
      </c>
    </row>
    <row r="1373" spans="1:20">
      <c r="A1373">
        <v>96</v>
      </c>
      <c r="B1373">
        <v>1.14E+18</v>
      </c>
      <c r="C1373" t="s">
        <v>49</v>
      </c>
      <c r="D1373" t="s">
        <v>808</v>
      </c>
      <c r="E1373" t="b">
        <v>0</v>
      </c>
      <c r="F1373" t="b">
        <v>0</v>
      </c>
      <c r="G1373" t="b">
        <v>1</v>
      </c>
      <c r="H1373" t="s">
        <v>12</v>
      </c>
      <c r="I1373" t="s">
        <v>4143</v>
      </c>
      <c r="J1373" t="s">
        <v>4144</v>
      </c>
      <c r="K1373">
        <v>0</v>
      </c>
      <c r="L1373">
        <v>2</v>
      </c>
      <c r="M1373">
        <v>2</v>
      </c>
      <c r="N1373">
        <v>0</v>
      </c>
      <c r="O1373" t="s">
        <v>8</v>
      </c>
      <c r="P1373">
        <f t="shared" si="105"/>
        <v>0</v>
      </c>
      <c r="Q1373">
        <f t="shared" si="106"/>
        <v>0</v>
      </c>
      <c r="R1373">
        <f t="shared" si="107"/>
        <v>0</v>
      </c>
      <c r="S1373">
        <f t="shared" si="108"/>
        <v>0</v>
      </c>
      <c r="T1373" t="str">
        <f t="shared" si="109"/>
        <v/>
      </c>
    </row>
    <row r="1374" spans="1:20">
      <c r="A1374">
        <v>96</v>
      </c>
      <c r="B1374">
        <v>1.14E+18</v>
      </c>
      <c r="C1374" t="s">
        <v>49</v>
      </c>
      <c r="D1374" t="s">
        <v>809</v>
      </c>
      <c r="E1374" t="b">
        <v>0</v>
      </c>
      <c r="F1374" t="b">
        <v>0</v>
      </c>
      <c r="G1374" t="b">
        <v>1</v>
      </c>
      <c r="H1374" t="s">
        <v>12</v>
      </c>
      <c r="I1374" t="s">
        <v>4145</v>
      </c>
      <c r="J1374" t="s">
        <v>4146</v>
      </c>
      <c r="K1374">
        <v>0</v>
      </c>
      <c r="L1374">
        <v>1</v>
      </c>
      <c r="M1374">
        <v>1</v>
      </c>
      <c r="N1374">
        <v>0</v>
      </c>
      <c r="O1374" t="s">
        <v>8</v>
      </c>
      <c r="P1374">
        <f t="shared" si="105"/>
        <v>0</v>
      </c>
      <c r="Q1374">
        <f t="shared" si="106"/>
        <v>0</v>
      </c>
      <c r="R1374">
        <f t="shared" si="107"/>
        <v>0</v>
      </c>
      <c r="S1374">
        <f t="shared" si="108"/>
        <v>0</v>
      </c>
      <c r="T1374" t="str">
        <f t="shared" si="109"/>
        <v/>
      </c>
    </row>
    <row r="1375" spans="1:20">
      <c r="A1375">
        <v>96</v>
      </c>
      <c r="B1375">
        <v>1.14E+18</v>
      </c>
      <c r="C1375" t="s">
        <v>49</v>
      </c>
      <c r="D1375" t="s">
        <v>810</v>
      </c>
      <c r="E1375" t="b">
        <v>0</v>
      </c>
      <c r="F1375" t="b">
        <v>0</v>
      </c>
      <c r="G1375" t="b">
        <v>1</v>
      </c>
      <c r="H1375" t="s">
        <v>12</v>
      </c>
      <c r="I1375" t="s">
        <v>4147</v>
      </c>
      <c r="J1375" t="s">
        <v>4148</v>
      </c>
      <c r="K1375">
        <v>0</v>
      </c>
      <c r="L1375">
        <v>2</v>
      </c>
      <c r="M1375">
        <v>2</v>
      </c>
      <c r="N1375">
        <v>0</v>
      </c>
      <c r="O1375" t="s">
        <v>49</v>
      </c>
      <c r="P1375">
        <f t="shared" si="105"/>
        <v>0</v>
      </c>
      <c r="Q1375">
        <f t="shared" si="106"/>
        <v>0</v>
      </c>
      <c r="R1375">
        <f t="shared" si="107"/>
        <v>1</v>
      </c>
      <c r="S1375">
        <f t="shared" si="108"/>
        <v>0</v>
      </c>
      <c r="T1375" t="str">
        <f t="shared" si="109"/>
        <v/>
      </c>
    </row>
    <row r="1376" spans="1:20">
      <c r="A1376">
        <v>96</v>
      </c>
      <c r="B1376">
        <v>1.14E+18</v>
      </c>
      <c r="C1376" t="s">
        <v>49</v>
      </c>
      <c r="D1376" t="s">
        <v>812</v>
      </c>
      <c r="E1376" t="b">
        <v>0</v>
      </c>
      <c r="F1376" t="b">
        <v>0</v>
      </c>
      <c r="G1376" t="b">
        <v>1</v>
      </c>
      <c r="H1376" t="s">
        <v>12</v>
      </c>
      <c r="I1376" t="s">
        <v>4151</v>
      </c>
      <c r="J1376" t="s">
        <v>4152</v>
      </c>
      <c r="K1376">
        <v>0</v>
      </c>
      <c r="L1376">
        <v>1</v>
      </c>
      <c r="M1376">
        <v>1</v>
      </c>
      <c r="N1376">
        <v>0</v>
      </c>
      <c r="O1376" t="s">
        <v>49</v>
      </c>
      <c r="P1376">
        <f t="shared" si="105"/>
        <v>0</v>
      </c>
      <c r="Q1376">
        <f t="shared" si="106"/>
        <v>0</v>
      </c>
      <c r="R1376">
        <f t="shared" si="107"/>
        <v>1</v>
      </c>
      <c r="S1376">
        <f t="shared" si="108"/>
        <v>0</v>
      </c>
      <c r="T1376" t="str">
        <f t="shared" si="109"/>
        <v/>
      </c>
    </row>
    <row r="1377" spans="1:20">
      <c r="A1377">
        <v>97</v>
      </c>
      <c r="B1377">
        <v>1.14E+18</v>
      </c>
      <c r="C1377" t="s">
        <v>49</v>
      </c>
      <c r="D1377" t="s">
        <v>813</v>
      </c>
      <c r="E1377" t="b">
        <v>0</v>
      </c>
      <c r="F1377" t="b">
        <v>0</v>
      </c>
      <c r="G1377" t="b">
        <v>1</v>
      </c>
      <c r="H1377" t="s">
        <v>12</v>
      </c>
      <c r="I1377" t="s">
        <v>4153</v>
      </c>
      <c r="J1377" t="s">
        <v>4154</v>
      </c>
      <c r="K1377">
        <v>0</v>
      </c>
      <c r="L1377">
        <v>1</v>
      </c>
      <c r="M1377">
        <v>1</v>
      </c>
      <c r="N1377">
        <v>0</v>
      </c>
      <c r="O1377" t="s">
        <v>49</v>
      </c>
      <c r="P1377">
        <f t="shared" si="105"/>
        <v>0</v>
      </c>
      <c r="Q1377">
        <f t="shared" si="106"/>
        <v>0</v>
      </c>
      <c r="R1377">
        <f t="shared" si="107"/>
        <v>1</v>
      </c>
      <c r="S1377">
        <f t="shared" si="108"/>
        <v>0</v>
      </c>
      <c r="T1377" t="str">
        <f t="shared" si="109"/>
        <v/>
      </c>
    </row>
    <row r="1378" spans="1:20">
      <c r="A1378">
        <v>97</v>
      </c>
      <c r="B1378">
        <v>1.14E+18</v>
      </c>
      <c r="C1378" t="s">
        <v>49</v>
      </c>
      <c r="D1378" t="s">
        <v>814</v>
      </c>
      <c r="E1378" t="b">
        <v>0</v>
      </c>
      <c r="F1378" t="b">
        <v>0</v>
      </c>
      <c r="G1378" t="b">
        <v>1</v>
      </c>
      <c r="H1378" t="s">
        <v>12</v>
      </c>
      <c r="I1378" t="s">
        <v>4155</v>
      </c>
      <c r="J1378" t="s">
        <v>4156</v>
      </c>
      <c r="K1378">
        <v>0</v>
      </c>
      <c r="L1378">
        <v>1</v>
      </c>
      <c r="M1378">
        <v>1</v>
      </c>
      <c r="N1378">
        <v>0</v>
      </c>
      <c r="O1378" t="s">
        <v>49</v>
      </c>
      <c r="P1378">
        <f t="shared" si="105"/>
        <v>0</v>
      </c>
      <c r="Q1378">
        <f t="shared" si="106"/>
        <v>0</v>
      </c>
      <c r="R1378">
        <f t="shared" si="107"/>
        <v>1</v>
      </c>
      <c r="S1378">
        <f t="shared" si="108"/>
        <v>0</v>
      </c>
      <c r="T1378" t="str">
        <f t="shared" si="109"/>
        <v/>
      </c>
    </row>
    <row r="1379" spans="1:20">
      <c r="A1379">
        <v>97</v>
      </c>
      <c r="B1379">
        <v>1.14E+18</v>
      </c>
      <c r="C1379" t="s">
        <v>49</v>
      </c>
      <c r="D1379" t="s">
        <v>815</v>
      </c>
      <c r="E1379" t="b">
        <v>0</v>
      </c>
      <c r="F1379" t="b">
        <v>0</v>
      </c>
      <c r="G1379" t="b">
        <v>1</v>
      </c>
      <c r="H1379" t="s">
        <v>12</v>
      </c>
      <c r="I1379" t="s">
        <v>4157</v>
      </c>
      <c r="J1379" t="s">
        <v>4158</v>
      </c>
      <c r="K1379">
        <v>0</v>
      </c>
      <c r="L1379">
        <v>1</v>
      </c>
      <c r="M1379">
        <v>1</v>
      </c>
      <c r="N1379">
        <v>0</v>
      </c>
      <c r="O1379" t="s">
        <v>49</v>
      </c>
      <c r="P1379">
        <f t="shared" si="105"/>
        <v>0</v>
      </c>
      <c r="Q1379">
        <f t="shared" si="106"/>
        <v>0</v>
      </c>
      <c r="R1379">
        <f t="shared" si="107"/>
        <v>1</v>
      </c>
      <c r="S1379">
        <f t="shared" si="108"/>
        <v>0</v>
      </c>
      <c r="T1379" t="str">
        <f t="shared" si="109"/>
        <v/>
      </c>
    </row>
    <row r="1380" spans="1:20">
      <c r="A1380">
        <v>97</v>
      </c>
      <c r="B1380">
        <v>1.14E+18</v>
      </c>
      <c r="C1380" t="s">
        <v>49</v>
      </c>
      <c r="D1380" t="s">
        <v>816</v>
      </c>
      <c r="E1380" t="b">
        <v>0</v>
      </c>
      <c r="F1380" t="b">
        <v>0</v>
      </c>
      <c r="G1380" t="b">
        <v>1</v>
      </c>
      <c r="H1380" t="s">
        <v>12</v>
      </c>
      <c r="I1380" t="s">
        <v>4159</v>
      </c>
      <c r="J1380" t="s">
        <v>4160</v>
      </c>
      <c r="K1380">
        <v>0</v>
      </c>
      <c r="L1380">
        <v>1</v>
      </c>
      <c r="M1380">
        <v>1</v>
      </c>
      <c r="N1380">
        <v>0</v>
      </c>
      <c r="O1380" t="s">
        <v>49</v>
      </c>
      <c r="P1380">
        <f t="shared" si="105"/>
        <v>0</v>
      </c>
      <c r="Q1380">
        <f t="shared" si="106"/>
        <v>0</v>
      </c>
      <c r="R1380">
        <f t="shared" si="107"/>
        <v>1</v>
      </c>
      <c r="S1380">
        <f t="shared" si="108"/>
        <v>0</v>
      </c>
      <c r="T1380" t="str">
        <f t="shared" si="109"/>
        <v/>
      </c>
    </row>
    <row r="1381" spans="1:20">
      <c r="A1381">
        <v>98</v>
      </c>
      <c r="B1381">
        <v>1.14E+18</v>
      </c>
      <c r="C1381" t="s">
        <v>49</v>
      </c>
      <c r="D1381" t="s">
        <v>818</v>
      </c>
      <c r="E1381" t="b">
        <v>0</v>
      </c>
      <c r="F1381" t="b">
        <v>0</v>
      </c>
      <c r="G1381" t="b">
        <v>1</v>
      </c>
      <c r="H1381" t="s">
        <v>12</v>
      </c>
      <c r="I1381" t="s">
        <v>4163</v>
      </c>
      <c r="J1381" t="s">
        <v>4164</v>
      </c>
      <c r="K1381">
        <v>0</v>
      </c>
      <c r="L1381">
        <v>2</v>
      </c>
      <c r="M1381">
        <v>2</v>
      </c>
      <c r="N1381">
        <v>0</v>
      </c>
      <c r="O1381" t="s">
        <v>49</v>
      </c>
      <c r="P1381">
        <f t="shared" si="105"/>
        <v>0</v>
      </c>
      <c r="Q1381">
        <f t="shared" si="106"/>
        <v>0</v>
      </c>
      <c r="R1381">
        <f t="shared" si="107"/>
        <v>1</v>
      </c>
      <c r="S1381">
        <f t="shared" si="108"/>
        <v>0</v>
      </c>
      <c r="T1381" t="str">
        <f t="shared" si="109"/>
        <v/>
      </c>
    </row>
    <row r="1382" spans="1:20">
      <c r="A1382">
        <v>98</v>
      </c>
      <c r="B1382">
        <v>1.14E+18</v>
      </c>
      <c r="C1382" t="s">
        <v>49</v>
      </c>
      <c r="D1382" t="s">
        <v>819</v>
      </c>
      <c r="E1382" t="b">
        <v>0</v>
      </c>
      <c r="F1382" t="b">
        <v>0</v>
      </c>
      <c r="G1382" t="b">
        <v>1</v>
      </c>
      <c r="H1382" t="s">
        <v>12</v>
      </c>
      <c r="I1382" t="s">
        <v>4165</v>
      </c>
      <c r="J1382" t="s">
        <v>4166</v>
      </c>
      <c r="K1382">
        <v>0</v>
      </c>
      <c r="L1382">
        <v>1</v>
      </c>
      <c r="M1382">
        <v>1</v>
      </c>
      <c r="N1382">
        <v>0</v>
      </c>
      <c r="O1382" t="s">
        <v>49</v>
      </c>
      <c r="P1382">
        <f t="shared" si="105"/>
        <v>0</v>
      </c>
      <c r="Q1382">
        <f t="shared" si="106"/>
        <v>0</v>
      </c>
      <c r="R1382">
        <f t="shared" si="107"/>
        <v>1</v>
      </c>
      <c r="S1382">
        <f t="shared" si="108"/>
        <v>0</v>
      </c>
      <c r="T1382" t="str">
        <f t="shared" si="109"/>
        <v/>
      </c>
    </row>
    <row r="1383" spans="1:20">
      <c r="A1383">
        <v>98</v>
      </c>
      <c r="B1383">
        <v>1.14E+18</v>
      </c>
      <c r="C1383" t="s">
        <v>49</v>
      </c>
      <c r="D1383" t="s">
        <v>820</v>
      </c>
      <c r="E1383" t="b">
        <v>0</v>
      </c>
      <c r="F1383" t="b">
        <v>0</v>
      </c>
      <c r="G1383" t="b">
        <v>1</v>
      </c>
      <c r="H1383" t="s">
        <v>12</v>
      </c>
      <c r="I1383" t="s">
        <v>4167</v>
      </c>
      <c r="J1383" t="s">
        <v>4168</v>
      </c>
      <c r="K1383">
        <v>0</v>
      </c>
      <c r="L1383">
        <v>1</v>
      </c>
      <c r="M1383">
        <v>1</v>
      </c>
      <c r="N1383">
        <v>0</v>
      </c>
      <c r="O1383" t="s">
        <v>49</v>
      </c>
      <c r="P1383">
        <f t="shared" si="105"/>
        <v>0</v>
      </c>
      <c r="Q1383">
        <f t="shared" si="106"/>
        <v>0</v>
      </c>
      <c r="R1383">
        <f t="shared" si="107"/>
        <v>1</v>
      </c>
      <c r="S1383">
        <f t="shared" si="108"/>
        <v>0</v>
      </c>
      <c r="T1383" t="str">
        <f t="shared" si="109"/>
        <v/>
      </c>
    </row>
    <row r="1384" spans="1:20">
      <c r="A1384">
        <v>99</v>
      </c>
      <c r="B1384">
        <v>1.14E+18</v>
      </c>
      <c r="C1384" t="s">
        <v>49</v>
      </c>
      <c r="D1384" t="s">
        <v>824</v>
      </c>
      <c r="E1384" t="b">
        <v>0</v>
      </c>
      <c r="F1384" t="b">
        <v>0</v>
      </c>
      <c r="G1384" t="b">
        <v>1</v>
      </c>
      <c r="H1384" t="s">
        <v>12</v>
      </c>
      <c r="I1384" t="s">
        <v>4175</v>
      </c>
      <c r="J1384" t="s">
        <v>4176</v>
      </c>
      <c r="K1384">
        <v>0</v>
      </c>
      <c r="L1384">
        <v>2</v>
      </c>
      <c r="M1384">
        <v>2</v>
      </c>
      <c r="N1384">
        <v>0</v>
      </c>
      <c r="O1384" t="s">
        <v>49</v>
      </c>
      <c r="P1384">
        <f t="shared" si="105"/>
        <v>0</v>
      </c>
      <c r="Q1384">
        <f t="shared" si="106"/>
        <v>0</v>
      </c>
      <c r="R1384">
        <f t="shared" si="107"/>
        <v>1</v>
      </c>
      <c r="S1384">
        <f t="shared" si="108"/>
        <v>0</v>
      </c>
      <c r="T1384" t="str">
        <f t="shared" si="109"/>
        <v/>
      </c>
    </row>
    <row r="1385" spans="1:20">
      <c r="A1385">
        <v>99</v>
      </c>
      <c r="B1385">
        <v>1.14E+18</v>
      </c>
      <c r="C1385" t="s">
        <v>49</v>
      </c>
      <c r="D1385" t="s">
        <v>825</v>
      </c>
      <c r="E1385" t="b">
        <v>0</v>
      </c>
      <c r="F1385" t="b">
        <v>0</v>
      </c>
      <c r="G1385" t="b">
        <v>1</v>
      </c>
      <c r="H1385" t="s">
        <v>12</v>
      </c>
      <c r="I1385" t="s">
        <v>4177</v>
      </c>
      <c r="J1385" t="s">
        <v>4178</v>
      </c>
      <c r="K1385">
        <v>0</v>
      </c>
      <c r="L1385">
        <v>1</v>
      </c>
      <c r="M1385">
        <v>1</v>
      </c>
      <c r="N1385">
        <v>0</v>
      </c>
      <c r="O1385" t="s">
        <v>49</v>
      </c>
      <c r="P1385">
        <f t="shared" si="105"/>
        <v>0</v>
      </c>
      <c r="Q1385">
        <f t="shared" si="106"/>
        <v>0</v>
      </c>
      <c r="R1385">
        <f t="shared" si="107"/>
        <v>1</v>
      </c>
      <c r="S1385">
        <f t="shared" si="108"/>
        <v>0</v>
      </c>
      <c r="T1385" t="str">
        <f t="shared" si="109"/>
        <v/>
      </c>
    </row>
    <row r="1386" spans="1:20">
      <c r="A1386">
        <v>99</v>
      </c>
      <c r="B1386">
        <v>1.14E+18</v>
      </c>
      <c r="C1386" t="s">
        <v>49</v>
      </c>
      <c r="D1386" t="s">
        <v>827</v>
      </c>
      <c r="E1386" t="b">
        <v>0</v>
      </c>
      <c r="F1386" t="b">
        <v>0</v>
      </c>
      <c r="G1386" t="b">
        <v>1</v>
      </c>
      <c r="H1386" t="s">
        <v>12</v>
      </c>
      <c r="I1386" t="s">
        <v>4181</v>
      </c>
      <c r="J1386" t="s">
        <v>4182</v>
      </c>
      <c r="K1386">
        <v>0</v>
      </c>
      <c r="L1386">
        <v>2</v>
      </c>
      <c r="M1386">
        <v>2</v>
      </c>
      <c r="N1386">
        <v>0</v>
      </c>
      <c r="O1386" t="s">
        <v>49</v>
      </c>
      <c r="P1386">
        <f t="shared" si="105"/>
        <v>0</v>
      </c>
      <c r="Q1386">
        <f t="shared" si="106"/>
        <v>0</v>
      </c>
      <c r="R1386">
        <f t="shared" si="107"/>
        <v>1</v>
      </c>
      <c r="S1386">
        <f t="shared" si="108"/>
        <v>0</v>
      </c>
      <c r="T1386" t="str">
        <f t="shared" si="109"/>
        <v/>
      </c>
    </row>
    <row r="1387" spans="1:20">
      <c r="A1387">
        <v>99</v>
      </c>
      <c r="B1387">
        <v>1.14E+18</v>
      </c>
      <c r="C1387" t="s">
        <v>49</v>
      </c>
      <c r="D1387" t="s">
        <v>828</v>
      </c>
      <c r="E1387" t="b">
        <v>0</v>
      </c>
      <c r="F1387" t="b">
        <v>0</v>
      </c>
      <c r="G1387" t="b">
        <v>1</v>
      </c>
      <c r="H1387" t="s">
        <v>12</v>
      </c>
      <c r="I1387" t="s">
        <v>4183</v>
      </c>
      <c r="J1387" t="s">
        <v>4184</v>
      </c>
      <c r="K1387">
        <v>0</v>
      </c>
      <c r="L1387">
        <v>1</v>
      </c>
      <c r="M1387">
        <v>1</v>
      </c>
      <c r="N1387">
        <v>0</v>
      </c>
      <c r="O1387" t="s">
        <v>8</v>
      </c>
      <c r="P1387">
        <f t="shared" si="105"/>
        <v>0</v>
      </c>
      <c r="Q1387">
        <f t="shared" si="106"/>
        <v>0</v>
      </c>
      <c r="R1387">
        <f t="shared" si="107"/>
        <v>0</v>
      </c>
      <c r="S1387">
        <f t="shared" si="108"/>
        <v>0</v>
      </c>
      <c r="T1387" t="str">
        <f t="shared" si="109"/>
        <v/>
      </c>
    </row>
    <row r="1388" spans="1:20">
      <c r="A1388">
        <v>99</v>
      </c>
      <c r="B1388">
        <v>1.14E+18</v>
      </c>
      <c r="C1388" t="s">
        <v>49</v>
      </c>
      <c r="D1388" t="s">
        <v>829</v>
      </c>
      <c r="E1388" t="b">
        <v>0</v>
      </c>
      <c r="F1388" t="b">
        <v>0</v>
      </c>
      <c r="G1388" t="b">
        <v>1</v>
      </c>
      <c r="H1388" t="s">
        <v>12</v>
      </c>
      <c r="I1388" t="s">
        <v>4185</v>
      </c>
      <c r="J1388" t="s">
        <v>4186</v>
      </c>
      <c r="K1388">
        <v>0</v>
      </c>
      <c r="L1388">
        <v>1</v>
      </c>
      <c r="M1388">
        <v>1</v>
      </c>
      <c r="N1388">
        <v>0</v>
      </c>
      <c r="O1388" t="s">
        <v>8</v>
      </c>
      <c r="P1388">
        <f t="shared" si="105"/>
        <v>0</v>
      </c>
      <c r="Q1388">
        <f t="shared" si="106"/>
        <v>0</v>
      </c>
      <c r="R1388">
        <f t="shared" si="107"/>
        <v>0</v>
      </c>
      <c r="S1388">
        <f t="shared" si="108"/>
        <v>0</v>
      </c>
      <c r="T1388" t="str">
        <f t="shared" si="109"/>
        <v/>
      </c>
    </row>
    <row r="1389" spans="1:20">
      <c r="A1389">
        <v>100</v>
      </c>
      <c r="B1389">
        <v>1.14E+18</v>
      </c>
      <c r="C1389" t="s">
        <v>49</v>
      </c>
      <c r="D1389" t="s">
        <v>833</v>
      </c>
      <c r="E1389" t="b">
        <v>0</v>
      </c>
      <c r="F1389" t="b">
        <v>0</v>
      </c>
      <c r="G1389" t="b">
        <v>1</v>
      </c>
      <c r="H1389" t="s">
        <v>12</v>
      </c>
      <c r="I1389" t="s">
        <v>4189</v>
      </c>
      <c r="J1389" t="s">
        <v>4190</v>
      </c>
      <c r="K1389">
        <v>0</v>
      </c>
      <c r="L1389">
        <v>1</v>
      </c>
      <c r="M1389">
        <v>1</v>
      </c>
      <c r="N1389">
        <v>0</v>
      </c>
      <c r="O1389" t="s">
        <v>49</v>
      </c>
      <c r="P1389">
        <f t="shared" si="105"/>
        <v>0</v>
      </c>
      <c r="Q1389">
        <f t="shared" si="106"/>
        <v>0</v>
      </c>
      <c r="R1389">
        <f t="shared" si="107"/>
        <v>1</v>
      </c>
      <c r="S1389">
        <f t="shared" si="108"/>
        <v>0</v>
      </c>
      <c r="T1389" t="str">
        <f t="shared" si="109"/>
        <v/>
      </c>
    </row>
    <row r="1390" spans="1:20">
      <c r="A1390">
        <v>100</v>
      </c>
      <c r="B1390">
        <v>1.14E+18</v>
      </c>
      <c r="C1390" t="s">
        <v>49</v>
      </c>
      <c r="D1390" t="s">
        <v>834</v>
      </c>
      <c r="E1390" t="b">
        <v>0</v>
      </c>
      <c r="F1390" t="b">
        <v>0</v>
      </c>
      <c r="G1390" t="b">
        <v>1</v>
      </c>
      <c r="H1390" t="s">
        <v>12</v>
      </c>
      <c r="I1390" t="s">
        <v>4191</v>
      </c>
      <c r="J1390" t="s">
        <v>4192</v>
      </c>
      <c r="K1390">
        <v>0</v>
      </c>
      <c r="L1390">
        <v>1</v>
      </c>
      <c r="M1390">
        <v>1</v>
      </c>
      <c r="N1390">
        <v>0</v>
      </c>
      <c r="O1390" t="s">
        <v>49</v>
      </c>
      <c r="P1390">
        <f t="shared" si="105"/>
        <v>0</v>
      </c>
      <c r="Q1390">
        <f t="shared" si="106"/>
        <v>0</v>
      </c>
      <c r="R1390">
        <f t="shared" si="107"/>
        <v>1</v>
      </c>
      <c r="S1390">
        <f t="shared" si="108"/>
        <v>0</v>
      </c>
      <c r="T1390" t="str">
        <f t="shared" si="109"/>
        <v/>
      </c>
    </row>
    <row r="1391" spans="1:20">
      <c r="A1391">
        <v>100</v>
      </c>
      <c r="B1391">
        <v>1.14E+18</v>
      </c>
      <c r="C1391" t="s">
        <v>49</v>
      </c>
      <c r="D1391" t="s">
        <v>835</v>
      </c>
      <c r="E1391" t="b">
        <v>0</v>
      </c>
      <c r="F1391" t="b">
        <v>0</v>
      </c>
      <c r="G1391" t="b">
        <v>1</v>
      </c>
      <c r="H1391" t="s">
        <v>12</v>
      </c>
      <c r="I1391" t="s">
        <v>4193</v>
      </c>
      <c r="J1391" t="s">
        <v>4194</v>
      </c>
      <c r="K1391">
        <v>0</v>
      </c>
      <c r="L1391">
        <v>1</v>
      </c>
      <c r="M1391">
        <v>1</v>
      </c>
      <c r="N1391">
        <v>0</v>
      </c>
      <c r="O1391" t="s">
        <v>49</v>
      </c>
      <c r="P1391">
        <f t="shared" si="105"/>
        <v>0</v>
      </c>
      <c r="Q1391">
        <f t="shared" si="106"/>
        <v>0</v>
      </c>
      <c r="R1391">
        <f t="shared" si="107"/>
        <v>1</v>
      </c>
      <c r="S1391">
        <f t="shared" si="108"/>
        <v>0</v>
      </c>
      <c r="T1391" t="str">
        <f t="shared" si="109"/>
        <v/>
      </c>
    </row>
    <row r="1392" spans="1:20">
      <c r="A1392">
        <v>100</v>
      </c>
      <c r="B1392">
        <v>1.14E+18</v>
      </c>
      <c r="C1392" t="s">
        <v>49</v>
      </c>
      <c r="D1392" t="s">
        <v>836</v>
      </c>
      <c r="E1392" t="b">
        <v>0</v>
      </c>
      <c r="F1392" t="b">
        <v>0</v>
      </c>
      <c r="G1392" t="b">
        <v>1</v>
      </c>
      <c r="H1392" t="s">
        <v>12</v>
      </c>
      <c r="I1392" t="s">
        <v>4195</v>
      </c>
      <c r="J1392" t="s">
        <v>4196</v>
      </c>
      <c r="K1392">
        <v>0</v>
      </c>
      <c r="L1392">
        <v>1</v>
      </c>
      <c r="M1392">
        <v>1</v>
      </c>
      <c r="N1392">
        <v>0</v>
      </c>
      <c r="O1392" t="s">
        <v>49</v>
      </c>
      <c r="P1392">
        <f t="shared" si="105"/>
        <v>0</v>
      </c>
      <c r="Q1392">
        <f t="shared" si="106"/>
        <v>0</v>
      </c>
      <c r="R1392">
        <f t="shared" si="107"/>
        <v>1</v>
      </c>
      <c r="S1392">
        <f t="shared" si="108"/>
        <v>0</v>
      </c>
      <c r="T1392" t="str">
        <f t="shared" si="109"/>
        <v/>
      </c>
    </row>
    <row r="1393" spans="1:20">
      <c r="A1393">
        <v>100</v>
      </c>
      <c r="B1393">
        <v>1.14E+18</v>
      </c>
      <c r="C1393" t="s">
        <v>49</v>
      </c>
      <c r="D1393" t="s">
        <v>837</v>
      </c>
      <c r="E1393" t="b">
        <v>0</v>
      </c>
      <c r="F1393" t="b">
        <v>0</v>
      </c>
      <c r="G1393" t="b">
        <v>1</v>
      </c>
      <c r="H1393" t="s">
        <v>12</v>
      </c>
      <c r="I1393" t="s">
        <v>4197</v>
      </c>
      <c r="J1393" t="s">
        <v>4198</v>
      </c>
      <c r="K1393">
        <v>0</v>
      </c>
      <c r="L1393">
        <v>3</v>
      </c>
      <c r="M1393">
        <v>3</v>
      </c>
      <c r="N1393">
        <v>0</v>
      </c>
      <c r="O1393" t="s">
        <v>49</v>
      </c>
      <c r="P1393">
        <f t="shared" si="105"/>
        <v>0</v>
      </c>
      <c r="Q1393">
        <f t="shared" si="106"/>
        <v>0</v>
      </c>
      <c r="R1393">
        <f t="shared" si="107"/>
        <v>1</v>
      </c>
      <c r="S1393">
        <f t="shared" si="108"/>
        <v>0</v>
      </c>
      <c r="T1393" t="str">
        <f t="shared" si="109"/>
        <v/>
      </c>
    </row>
    <row r="1394" spans="1:20">
      <c r="A1394">
        <v>100</v>
      </c>
      <c r="B1394">
        <v>1.14E+18</v>
      </c>
      <c r="C1394" t="s">
        <v>49</v>
      </c>
      <c r="D1394" t="s">
        <v>838</v>
      </c>
      <c r="E1394" t="b">
        <v>0</v>
      </c>
      <c r="F1394" t="b">
        <v>0</v>
      </c>
      <c r="G1394" t="b">
        <v>1</v>
      </c>
      <c r="H1394" t="s">
        <v>12</v>
      </c>
      <c r="I1394" t="s">
        <v>4199</v>
      </c>
      <c r="J1394" t="s">
        <v>4200</v>
      </c>
      <c r="K1394">
        <v>0</v>
      </c>
      <c r="L1394">
        <v>1</v>
      </c>
      <c r="M1394">
        <v>1</v>
      </c>
      <c r="N1394">
        <v>0</v>
      </c>
      <c r="O1394" t="s">
        <v>49</v>
      </c>
      <c r="P1394">
        <f t="shared" si="105"/>
        <v>0</v>
      </c>
      <c r="Q1394">
        <f t="shared" si="106"/>
        <v>0</v>
      </c>
      <c r="R1394">
        <f t="shared" si="107"/>
        <v>1</v>
      </c>
      <c r="S1394">
        <f t="shared" si="108"/>
        <v>0</v>
      </c>
      <c r="T1394" t="str">
        <f t="shared" si="109"/>
        <v/>
      </c>
    </row>
    <row r="1395" spans="1:20">
      <c r="A1395">
        <v>100</v>
      </c>
      <c r="B1395">
        <v>1.14E+18</v>
      </c>
      <c r="C1395" t="s">
        <v>49</v>
      </c>
      <c r="D1395" t="s">
        <v>839</v>
      </c>
      <c r="E1395" t="b">
        <v>0</v>
      </c>
      <c r="F1395" t="b">
        <v>0</v>
      </c>
      <c r="G1395" t="b">
        <v>1</v>
      </c>
      <c r="H1395" t="s">
        <v>12</v>
      </c>
      <c r="I1395" t="s">
        <v>4201</v>
      </c>
      <c r="J1395" t="s">
        <v>4202</v>
      </c>
      <c r="K1395">
        <v>0</v>
      </c>
      <c r="L1395">
        <v>1</v>
      </c>
      <c r="M1395">
        <v>1</v>
      </c>
      <c r="N1395">
        <v>0</v>
      </c>
      <c r="O1395" t="s">
        <v>8</v>
      </c>
      <c r="P1395">
        <f t="shared" si="105"/>
        <v>0</v>
      </c>
      <c r="Q1395">
        <f t="shared" si="106"/>
        <v>0</v>
      </c>
      <c r="R1395">
        <f t="shared" si="107"/>
        <v>0</v>
      </c>
      <c r="S1395">
        <f t="shared" si="108"/>
        <v>0</v>
      </c>
      <c r="T1395" t="str">
        <f t="shared" si="109"/>
        <v/>
      </c>
    </row>
    <row r="1396" spans="1:20">
      <c r="A1396">
        <v>101</v>
      </c>
      <c r="B1396">
        <v>1.14E+18</v>
      </c>
      <c r="C1396" t="s">
        <v>49</v>
      </c>
      <c r="D1396" t="s">
        <v>840</v>
      </c>
      <c r="E1396" t="b">
        <v>0</v>
      </c>
      <c r="F1396" t="b">
        <v>0</v>
      </c>
      <c r="G1396" t="b">
        <v>1</v>
      </c>
      <c r="H1396" t="s">
        <v>12</v>
      </c>
      <c r="I1396" t="s">
        <v>4203</v>
      </c>
      <c r="J1396" t="s">
        <v>4204</v>
      </c>
      <c r="K1396">
        <v>0</v>
      </c>
      <c r="L1396">
        <v>2</v>
      </c>
      <c r="M1396">
        <v>2</v>
      </c>
      <c r="N1396">
        <v>0</v>
      </c>
      <c r="O1396" t="s">
        <v>49</v>
      </c>
      <c r="P1396">
        <f t="shared" si="105"/>
        <v>0</v>
      </c>
      <c r="Q1396">
        <f t="shared" si="106"/>
        <v>0</v>
      </c>
      <c r="R1396">
        <f t="shared" si="107"/>
        <v>1</v>
      </c>
      <c r="S1396">
        <f t="shared" si="108"/>
        <v>0</v>
      </c>
      <c r="T1396" t="str">
        <f t="shared" si="109"/>
        <v/>
      </c>
    </row>
    <row r="1397" spans="1:20">
      <c r="A1397">
        <v>101</v>
      </c>
      <c r="B1397">
        <v>1.14E+18</v>
      </c>
      <c r="C1397" t="s">
        <v>49</v>
      </c>
      <c r="D1397" t="s">
        <v>841</v>
      </c>
      <c r="E1397" t="b">
        <v>0</v>
      </c>
      <c r="F1397" t="b">
        <v>0</v>
      </c>
      <c r="G1397" t="b">
        <v>1</v>
      </c>
      <c r="H1397" t="s">
        <v>12</v>
      </c>
      <c r="I1397" t="s">
        <v>4205</v>
      </c>
      <c r="J1397" t="s">
        <v>4206</v>
      </c>
      <c r="K1397">
        <v>0</v>
      </c>
      <c r="L1397">
        <v>1</v>
      </c>
      <c r="M1397">
        <v>1</v>
      </c>
      <c r="N1397">
        <v>0</v>
      </c>
      <c r="O1397" t="s">
        <v>49</v>
      </c>
      <c r="P1397">
        <f t="shared" si="105"/>
        <v>0</v>
      </c>
      <c r="Q1397">
        <f t="shared" si="106"/>
        <v>0</v>
      </c>
      <c r="R1397">
        <f t="shared" si="107"/>
        <v>1</v>
      </c>
      <c r="S1397">
        <f t="shared" si="108"/>
        <v>0</v>
      </c>
      <c r="T1397" t="str">
        <f t="shared" si="109"/>
        <v/>
      </c>
    </row>
    <row r="1398" spans="1:20">
      <c r="A1398">
        <v>101</v>
      </c>
      <c r="B1398">
        <v>1.14E+18</v>
      </c>
      <c r="C1398" t="s">
        <v>49</v>
      </c>
      <c r="D1398" t="s">
        <v>842</v>
      </c>
      <c r="E1398" t="b">
        <v>0</v>
      </c>
      <c r="F1398" t="b">
        <v>0</v>
      </c>
      <c r="G1398" t="b">
        <v>1</v>
      </c>
      <c r="H1398" t="s">
        <v>12</v>
      </c>
      <c r="I1398" t="s">
        <v>4207</v>
      </c>
      <c r="J1398" t="s">
        <v>4208</v>
      </c>
      <c r="K1398">
        <v>0</v>
      </c>
      <c r="L1398">
        <v>2</v>
      </c>
      <c r="M1398">
        <v>2</v>
      </c>
      <c r="N1398">
        <v>0</v>
      </c>
      <c r="O1398" t="s">
        <v>49</v>
      </c>
      <c r="P1398">
        <f t="shared" si="105"/>
        <v>0</v>
      </c>
      <c r="Q1398">
        <f t="shared" si="106"/>
        <v>0</v>
      </c>
      <c r="R1398">
        <f t="shared" si="107"/>
        <v>1</v>
      </c>
      <c r="S1398">
        <f t="shared" si="108"/>
        <v>0</v>
      </c>
      <c r="T1398" t="str">
        <f t="shared" si="109"/>
        <v/>
      </c>
    </row>
    <row r="1399" spans="1:20">
      <c r="A1399">
        <v>101</v>
      </c>
      <c r="B1399">
        <v>1.14E+18</v>
      </c>
      <c r="C1399" t="s">
        <v>49</v>
      </c>
      <c r="D1399" t="s">
        <v>844</v>
      </c>
      <c r="E1399" t="b">
        <v>0</v>
      </c>
      <c r="F1399" t="b">
        <v>0</v>
      </c>
      <c r="G1399" t="b">
        <v>1</v>
      </c>
      <c r="H1399" t="s">
        <v>12</v>
      </c>
      <c r="I1399" t="s">
        <v>4211</v>
      </c>
      <c r="J1399" t="s">
        <v>4212</v>
      </c>
      <c r="K1399">
        <v>0</v>
      </c>
      <c r="L1399">
        <v>1</v>
      </c>
      <c r="M1399">
        <v>1</v>
      </c>
      <c r="N1399">
        <v>0</v>
      </c>
      <c r="O1399" t="s">
        <v>49</v>
      </c>
      <c r="P1399">
        <f t="shared" si="105"/>
        <v>0</v>
      </c>
      <c r="Q1399">
        <f t="shared" si="106"/>
        <v>0</v>
      </c>
      <c r="R1399">
        <f t="shared" si="107"/>
        <v>1</v>
      </c>
      <c r="S1399">
        <f t="shared" si="108"/>
        <v>0</v>
      </c>
      <c r="T1399" t="str">
        <f t="shared" si="109"/>
        <v/>
      </c>
    </row>
    <row r="1400" spans="1:20">
      <c r="A1400">
        <v>102</v>
      </c>
      <c r="B1400">
        <v>1.14E+18</v>
      </c>
      <c r="C1400" t="s">
        <v>49</v>
      </c>
      <c r="D1400" t="s">
        <v>845</v>
      </c>
      <c r="E1400" t="b">
        <v>0</v>
      </c>
      <c r="F1400" t="b">
        <v>0</v>
      </c>
      <c r="G1400" t="b">
        <v>1</v>
      </c>
      <c r="H1400" t="s">
        <v>12</v>
      </c>
      <c r="I1400" t="s">
        <v>4213</v>
      </c>
      <c r="J1400" t="s">
        <v>4214</v>
      </c>
      <c r="K1400">
        <v>0</v>
      </c>
      <c r="L1400">
        <v>1</v>
      </c>
      <c r="M1400">
        <v>1</v>
      </c>
      <c r="N1400">
        <v>0</v>
      </c>
      <c r="O1400" t="s">
        <v>49</v>
      </c>
      <c r="P1400">
        <f t="shared" si="105"/>
        <v>0</v>
      </c>
      <c r="Q1400">
        <f t="shared" si="106"/>
        <v>0</v>
      </c>
      <c r="R1400">
        <f t="shared" si="107"/>
        <v>1</v>
      </c>
      <c r="S1400">
        <f t="shared" si="108"/>
        <v>0</v>
      </c>
      <c r="T1400" t="str">
        <f t="shared" si="109"/>
        <v/>
      </c>
    </row>
    <row r="1401" spans="1:20">
      <c r="A1401">
        <v>102</v>
      </c>
      <c r="B1401">
        <v>1.14E+18</v>
      </c>
      <c r="C1401" t="s">
        <v>49</v>
      </c>
      <c r="D1401" t="s">
        <v>848</v>
      </c>
      <c r="E1401" t="b">
        <v>0</v>
      </c>
      <c r="F1401" t="b">
        <v>0</v>
      </c>
      <c r="G1401" t="b">
        <v>1</v>
      </c>
      <c r="H1401" t="s">
        <v>12</v>
      </c>
      <c r="I1401" t="s">
        <v>4219</v>
      </c>
      <c r="J1401" t="s">
        <v>4220</v>
      </c>
      <c r="K1401">
        <v>0</v>
      </c>
      <c r="L1401">
        <v>2</v>
      </c>
      <c r="M1401">
        <v>2</v>
      </c>
      <c r="N1401">
        <v>0</v>
      </c>
      <c r="O1401" t="s">
        <v>49</v>
      </c>
      <c r="P1401">
        <f t="shared" si="105"/>
        <v>0</v>
      </c>
      <c r="Q1401">
        <f t="shared" si="106"/>
        <v>0</v>
      </c>
      <c r="R1401">
        <f t="shared" si="107"/>
        <v>1</v>
      </c>
      <c r="S1401">
        <f t="shared" si="108"/>
        <v>0</v>
      </c>
      <c r="T1401" t="str">
        <f t="shared" si="109"/>
        <v/>
      </c>
    </row>
    <row r="1402" spans="1:20">
      <c r="A1402">
        <v>102</v>
      </c>
      <c r="B1402">
        <v>1.14E+18</v>
      </c>
      <c r="C1402" t="s">
        <v>49</v>
      </c>
      <c r="D1402" t="s">
        <v>849</v>
      </c>
      <c r="E1402" t="b">
        <v>0</v>
      </c>
      <c r="F1402" t="b">
        <v>0</v>
      </c>
      <c r="G1402" t="b">
        <v>1</v>
      </c>
      <c r="H1402" t="s">
        <v>12</v>
      </c>
      <c r="I1402" t="s">
        <v>4221</v>
      </c>
      <c r="J1402" t="s">
        <v>4222</v>
      </c>
      <c r="K1402">
        <v>0</v>
      </c>
      <c r="L1402">
        <v>1</v>
      </c>
      <c r="M1402">
        <v>1</v>
      </c>
      <c r="N1402">
        <v>0</v>
      </c>
      <c r="O1402" t="s">
        <v>49</v>
      </c>
      <c r="P1402">
        <f t="shared" si="105"/>
        <v>0</v>
      </c>
      <c r="Q1402">
        <f t="shared" si="106"/>
        <v>0</v>
      </c>
      <c r="R1402">
        <f t="shared" si="107"/>
        <v>1</v>
      </c>
      <c r="S1402">
        <f t="shared" si="108"/>
        <v>0</v>
      </c>
      <c r="T1402" t="str">
        <f t="shared" si="109"/>
        <v/>
      </c>
    </row>
    <row r="1403" spans="1:20">
      <c r="A1403">
        <v>102</v>
      </c>
      <c r="B1403">
        <v>1.14E+18</v>
      </c>
      <c r="C1403" t="s">
        <v>49</v>
      </c>
      <c r="D1403" t="s">
        <v>851</v>
      </c>
      <c r="E1403" t="b">
        <v>0</v>
      </c>
      <c r="F1403" t="b">
        <v>0</v>
      </c>
      <c r="G1403" t="b">
        <v>1</v>
      </c>
      <c r="H1403" t="s">
        <v>12</v>
      </c>
      <c r="I1403" t="s">
        <v>4225</v>
      </c>
      <c r="J1403" t="s">
        <v>4226</v>
      </c>
      <c r="K1403">
        <v>0</v>
      </c>
      <c r="L1403">
        <v>1</v>
      </c>
      <c r="M1403">
        <v>1</v>
      </c>
      <c r="N1403">
        <v>0</v>
      </c>
      <c r="O1403" t="s">
        <v>49</v>
      </c>
      <c r="P1403">
        <f t="shared" si="105"/>
        <v>0</v>
      </c>
      <c r="Q1403">
        <f t="shared" si="106"/>
        <v>0</v>
      </c>
      <c r="R1403">
        <f t="shared" si="107"/>
        <v>1</v>
      </c>
      <c r="S1403">
        <f t="shared" si="108"/>
        <v>0</v>
      </c>
      <c r="T1403" t="str">
        <f t="shared" si="109"/>
        <v/>
      </c>
    </row>
    <row r="1404" spans="1:20">
      <c r="A1404">
        <v>102</v>
      </c>
      <c r="B1404">
        <v>1.14E+18</v>
      </c>
      <c r="C1404" t="s">
        <v>49</v>
      </c>
      <c r="D1404" t="s">
        <v>852</v>
      </c>
      <c r="E1404" t="b">
        <v>0</v>
      </c>
      <c r="F1404" t="b">
        <v>0</v>
      </c>
      <c r="G1404" t="b">
        <v>1</v>
      </c>
      <c r="H1404" t="s">
        <v>12</v>
      </c>
      <c r="I1404" t="s">
        <v>4227</v>
      </c>
      <c r="J1404" t="s">
        <v>4228</v>
      </c>
      <c r="K1404">
        <v>0</v>
      </c>
      <c r="L1404">
        <v>4</v>
      </c>
      <c r="M1404">
        <v>4</v>
      </c>
      <c r="N1404">
        <v>0</v>
      </c>
      <c r="O1404" t="s">
        <v>49</v>
      </c>
      <c r="P1404">
        <f t="shared" si="105"/>
        <v>0</v>
      </c>
      <c r="Q1404">
        <f t="shared" si="106"/>
        <v>0</v>
      </c>
      <c r="R1404">
        <f t="shared" si="107"/>
        <v>1</v>
      </c>
      <c r="S1404">
        <f t="shared" si="108"/>
        <v>0</v>
      </c>
      <c r="T1404" t="str">
        <f t="shared" si="109"/>
        <v/>
      </c>
    </row>
    <row r="1405" spans="1:20">
      <c r="A1405">
        <v>103</v>
      </c>
      <c r="B1405">
        <v>1.14E+18</v>
      </c>
      <c r="C1405" t="s">
        <v>49</v>
      </c>
      <c r="D1405" t="s">
        <v>853</v>
      </c>
      <c r="E1405" t="b">
        <v>0</v>
      </c>
      <c r="F1405" t="b">
        <v>0</v>
      </c>
      <c r="G1405" t="b">
        <v>1</v>
      </c>
      <c r="H1405" t="s">
        <v>12</v>
      </c>
      <c r="I1405" t="s">
        <v>4229</v>
      </c>
      <c r="J1405" t="s">
        <v>4230</v>
      </c>
      <c r="K1405">
        <v>0</v>
      </c>
      <c r="L1405">
        <v>2</v>
      </c>
      <c r="M1405">
        <v>2</v>
      </c>
      <c r="N1405">
        <v>0</v>
      </c>
      <c r="O1405" t="s">
        <v>49</v>
      </c>
      <c r="P1405">
        <f t="shared" si="105"/>
        <v>0</v>
      </c>
      <c r="Q1405">
        <f t="shared" si="106"/>
        <v>0</v>
      </c>
      <c r="R1405">
        <f t="shared" si="107"/>
        <v>1</v>
      </c>
      <c r="S1405">
        <f t="shared" si="108"/>
        <v>0</v>
      </c>
      <c r="T1405" t="str">
        <f t="shared" si="109"/>
        <v/>
      </c>
    </row>
    <row r="1406" spans="1:20">
      <c r="A1406">
        <v>103</v>
      </c>
      <c r="B1406">
        <v>1.14E+18</v>
      </c>
      <c r="C1406" t="s">
        <v>49</v>
      </c>
      <c r="D1406" t="s">
        <v>854</v>
      </c>
      <c r="E1406" t="b">
        <v>0</v>
      </c>
      <c r="F1406" t="b">
        <v>0</v>
      </c>
      <c r="G1406" t="b">
        <v>1</v>
      </c>
      <c r="H1406" t="s">
        <v>12</v>
      </c>
      <c r="I1406" t="s">
        <v>4231</v>
      </c>
      <c r="J1406" t="s">
        <v>4232</v>
      </c>
      <c r="K1406">
        <v>0</v>
      </c>
      <c r="L1406">
        <v>1</v>
      </c>
      <c r="M1406">
        <v>1</v>
      </c>
      <c r="N1406">
        <v>0</v>
      </c>
      <c r="O1406" t="s">
        <v>8</v>
      </c>
      <c r="P1406">
        <f t="shared" si="105"/>
        <v>0</v>
      </c>
      <c r="Q1406">
        <f t="shared" si="106"/>
        <v>0</v>
      </c>
      <c r="R1406">
        <f t="shared" si="107"/>
        <v>0</v>
      </c>
      <c r="S1406">
        <f t="shared" si="108"/>
        <v>0</v>
      </c>
      <c r="T1406" t="str">
        <f t="shared" si="109"/>
        <v/>
      </c>
    </row>
    <row r="1407" spans="1:20">
      <c r="A1407">
        <v>104</v>
      </c>
      <c r="B1407">
        <v>1.14E+18</v>
      </c>
      <c r="C1407" t="s">
        <v>49</v>
      </c>
      <c r="D1407" t="s">
        <v>857</v>
      </c>
      <c r="E1407" t="b">
        <v>0</v>
      </c>
      <c r="F1407" t="b">
        <v>0</v>
      </c>
      <c r="G1407" t="b">
        <v>1</v>
      </c>
      <c r="H1407" t="s">
        <v>12</v>
      </c>
      <c r="I1407" t="s">
        <v>4237</v>
      </c>
      <c r="J1407" t="s">
        <v>4238</v>
      </c>
      <c r="K1407">
        <v>0</v>
      </c>
      <c r="L1407">
        <v>1</v>
      </c>
      <c r="M1407">
        <v>1</v>
      </c>
      <c r="N1407">
        <v>0</v>
      </c>
      <c r="O1407" t="s">
        <v>49</v>
      </c>
      <c r="P1407">
        <f t="shared" si="105"/>
        <v>0</v>
      </c>
      <c r="Q1407">
        <f t="shared" si="106"/>
        <v>0</v>
      </c>
      <c r="R1407">
        <f t="shared" si="107"/>
        <v>1</v>
      </c>
      <c r="S1407">
        <f t="shared" si="108"/>
        <v>0</v>
      </c>
      <c r="T1407" t="str">
        <f t="shared" si="109"/>
        <v/>
      </c>
    </row>
    <row r="1408" spans="1:20">
      <c r="A1408">
        <v>104</v>
      </c>
      <c r="B1408">
        <v>1.14E+18</v>
      </c>
      <c r="C1408" t="s">
        <v>49</v>
      </c>
      <c r="D1408" t="s">
        <v>858</v>
      </c>
      <c r="E1408" t="b">
        <v>0</v>
      </c>
      <c r="F1408" t="b">
        <v>0</v>
      </c>
      <c r="G1408" t="b">
        <v>1</v>
      </c>
      <c r="H1408" t="s">
        <v>12</v>
      </c>
      <c r="I1408" t="s">
        <v>4239</v>
      </c>
      <c r="J1408" t="s">
        <v>4240</v>
      </c>
      <c r="K1408">
        <v>0</v>
      </c>
      <c r="L1408">
        <v>2</v>
      </c>
      <c r="M1408">
        <v>2</v>
      </c>
      <c r="N1408">
        <v>0</v>
      </c>
      <c r="O1408" t="s">
        <v>49</v>
      </c>
      <c r="P1408">
        <f t="shared" si="105"/>
        <v>0</v>
      </c>
      <c r="Q1408">
        <f t="shared" si="106"/>
        <v>0</v>
      </c>
      <c r="R1408">
        <f t="shared" si="107"/>
        <v>1</v>
      </c>
      <c r="S1408">
        <f t="shared" si="108"/>
        <v>0</v>
      </c>
      <c r="T1408" t="str">
        <f t="shared" si="109"/>
        <v/>
      </c>
    </row>
    <row r="1409" spans="1:20">
      <c r="A1409">
        <v>104</v>
      </c>
      <c r="B1409">
        <v>1.14E+18</v>
      </c>
      <c r="C1409" t="s">
        <v>49</v>
      </c>
      <c r="D1409" t="s">
        <v>859</v>
      </c>
      <c r="E1409" t="b">
        <v>0</v>
      </c>
      <c r="F1409" t="b">
        <v>0</v>
      </c>
      <c r="G1409" t="b">
        <v>1</v>
      </c>
      <c r="H1409" t="s">
        <v>12</v>
      </c>
      <c r="I1409" t="s">
        <v>4241</v>
      </c>
      <c r="J1409" t="s">
        <v>4242</v>
      </c>
      <c r="K1409">
        <v>0</v>
      </c>
      <c r="L1409">
        <v>2</v>
      </c>
      <c r="M1409">
        <v>2</v>
      </c>
      <c r="N1409">
        <v>0</v>
      </c>
      <c r="O1409" t="s">
        <v>49</v>
      </c>
      <c r="P1409">
        <f t="shared" si="105"/>
        <v>0</v>
      </c>
      <c r="Q1409">
        <f t="shared" si="106"/>
        <v>0</v>
      </c>
      <c r="R1409">
        <f t="shared" si="107"/>
        <v>1</v>
      </c>
      <c r="S1409">
        <f t="shared" si="108"/>
        <v>0</v>
      </c>
      <c r="T1409" t="str">
        <f t="shared" si="109"/>
        <v/>
      </c>
    </row>
    <row r="1410" spans="1:20">
      <c r="A1410">
        <v>104</v>
      </c>
      <c r="B1410">
        <v>1.14E+18</v>
      </c>
      <c r="C1410" t="s">
        <v>49</v>
      </c>
      <c r="D1410" t="s">
        <v>860</v>
      </c>
      <c r="E1410" t="b">
        <v>0</v>
      </c>
      <c r="F1410" t="b">
        <v>0</v>
      </c>
      <c r="G1410" t="b">
        <v>1</v>
      </c>
      <c r="H1410" t="s">
        <v>12</v>
      </c>
      <c r="I1410" t="s">
        <v>4243</v>
      </c>
      <c r="J1410" t="s">
        <v>4244</v>
      </c>
      <c r="K1410">
        <v>0</v>
      </c>
      <c r="L1410">
        <v>1</v>
      </c>
      <c r="M1410">
        <v>1</v>
      </c>
      <c r="N1410">
        <v>0</v>
      </c>
      <c r="O1410" t="s">
        <v>49</v>
      </c>
      <c r="P1410">
        <f t="shared" si="105"/>
        <v>0</v>
      </c>
      <c r="Q1410">
        <f t="shared" si="106"/>
        <v>0</v>
      </c>
      <c r="R1410">
        <f t="shared" si="107"/>
        <v>1</v>
      </c>
      <c r="S1410">
        <f t="shared" si="108"/>
        <v>0</v>
      </c>
      <c r="T1410" t="str">
        <f t="shared" si="109"/>
        <v/>
      </c>
    </row>
    <row r="1411" spans="1:20">
      <c r="A1411">
        <v>104</v>
      </c>
      <c r="B1411">
        <v>1.14E+18</v>
      </c>
      <c r="C1411" t="s">
        <v>49</v>
      </c>
      <c r="D1411" t="s">
        <v>861</v>
      </c>
      <c r="E1411" t="b">
        <v>0</v>
      </c>
      <c r="F1411" t="b">
        <v>0</v>
      </c>
      <c r="G1411" t="b">
        <v>1</v>
      </c>
      <c r="H1411" t="s">
        <v>12</v>
      </c>
      <c r="I1411" t="s">
        <v>4245</v>
      </c>
      <c r="J1411" t="s">
        <v>4246</v>
      </c>
      <c r="K1411">
        <v>0</v>
      </c>
      <c r="L1411">
        <v>1</v>
      </c>
      <c r="M1411">
        <v>1</v>
      </c>
      <c r="N1411">
        <v>0</v>
      </c>
      <c r="O1411" t="s">
        <v>49</v>
      </c>
      <c r="P1411">
        <f t="shared" ref="P1411:P1474" si="110">IF(K1411&gt;=P$1,1,0)</f>
        <v>0</v>
      </c>
      <c r="Q1411">
        <f t="shared" ref="Q1411:Q1474" si="111">IF(N1411&gt;=Q$1,1,0)</f>
        <v>0</v>
      </c>
      <c r="R1411">
        <f t="shared" ref="R1411:R1474" si="112">IF(O1411=R$1,V$1,1)</f>
        <v>1</v>
      </c>
      <c r="S1411">
        <f t="shared" ref="S1411:S1474" si="113">Q1411*P1411*R1411</f>
        <v>0</v>
      </c>
      <c r="T1411" t="str">
        <f t="shared" ref="T1411:T1474" si="114">IF(S1411=1,D1411,"")</f>
        <v/>
      </c>
    </row>
    <row r="1412" spans="1:20">
      <c r="A1412">
        <v>104</v>
      </c>
      <c r="B1412">
        <v>1.14E+18</v>
      </c>
      <c r="C1412" t="s">
        <v>49</v>
      </c>
      <c r="D1412" t="s">
        <v>865</v>
      </c>
      <c r="E1412" t="b">
        <v>0</v>
      </c>
      <c r="F1412" t="b">
        <v>0</v>
      </c>
      <c r="G1412" t="b">
        <v>1</v>
      </c>
      <c r="H1412" t="s">
        <v>12</v>
      </c>
      <c r="I1412" t="s">
        <v>4253</v>
      </c>
      <c r="J1412" t="s">
        <v>4254</v>
      </c>
      <c r="K1412">
        <v>0</v>
      </c>
      <c r="L1412">
        <v>2</v>
      </c>
      <c r="M1412">
        <v>2</v>
      </c>
      <c r="N1412">
        <v>0</v>
      </c>
      <c r="O1412" t="s">
        <v>49</v>
      </c>
      <c r="P1412">
        <f t="shared" si="110"/>
        <v>0</v>
      </c>
      <c r="Q1412">
        <f t="shared" si="111"/>
        <v>0</v>
      </c>
      <c r="R1412">
        <f t="shared" si="112"/>
        <v>1</v>
      </c>
      <c r="S1412">
        <f t="shared" si="113"/>
        <v>0</v>
      </c>
      <c r="T1412" t="str">
        <f t="shared" si="114"/>
        <v/>
      </c>
    </row>
    <row r="1413" spans="1:20">
      <c r="A1413">
        <v>104</v>
      </c>
      <c r="B1413">
        <v>1.14E+18</v>
      </c>
      <c r="C1413" t="s">
        <v>49</v>
      </c>
      <c r="D1413" t="s">
        <v>867</v>
      </c>
      <c r="E1413" t="b">
        <v>0</v>
      </c>
      <c r="F1413" t="b">
        <v>0</v>
      </c>
      <c r="G1413" t="b">
        <v>1</v>
      </c>
      <c r="H1413" t="s">
        <v>12</v>
      </c>
      <c r="I1413" t="s">
        <v>4257</v>
      </c>
      <c r="J1413" t="s">
        <v>4258</v>
      </c>
      <c r="K1413">
        <v>0</v>
      </c>
      <c r="L1413">
        <v>2</v>
      </c>
      <c r="M1413">
        <v>2</v>
      </c>
      <c r="N1413">
        <v>0</v>
      </c>
      <c r="O1413" t="s">
        <v>8</v>
      </c>
      <c r="P1413">
        <f t="shared" si="110"/>
        <v>0</v>
      </c>
      <c r="Q1413">
        <f t="shared" si="111"/>
        <v>0</v>
      </c>
      <c r="R1413">
        <f t="shared" si="112"/>
        <v>0</v>
      </c>
      <c r="S1413">
        <f t="shared" si="113"/>
        <v>0</v>
      </c>
      <c r="T1413" t="str">
        <f t="shared" si="114"/>
        <v/>
      </c>
    </row>
    <row r="1414" spans="1:20">
      <c r="A1414">
        <v>105</v>
      </c>
      <c r="B1414">
        <v>1.14E+18</v>
      </c>
      <c r="C1414" t="s">
        <v>49</v>
      </c>
      <c r="D1414" t="s">
        <v>868</v>
      </c>
      <c r="E1414" t="b">
        <v>0</v>
      </c>
      <c r="F1414" t="b">
        <v>0</v>
      </c>
      <c r="G1414" t="b">
        <v>1</v>
      </c>
      <c r="H1414" t="s">
        <v>12</v>
      </c>
      <c r="I1414" t="s">
        <v>4259</v>
      </c>
      <c r="J1414" t="s">
        <v>4260</v>
      </c>
      <c r="K1414">
        <v>0</v>
      </c>
      <c r="L1414">
        <v>1</v>
      </c>
      <c r="M1414">
        <v>1</v>
      </c>
      <c r="N1414">
        <v>0</v>
      </c>
      <c r="O1414" t="s">
        <v>49</v>
      </c>
      <c r="P1414">
        <f t="shared" si="110"/>
        <v>0</v>
      </c>
      <c r="Q1414">
        <f t="shared" si="111"/>
        <v>0</v>
      </c>
      <c r="R1414">
        <f t="shared" si="112"/>
        <v>1</v>
      </c>
      <c r="S1414">
        <f t="shared" si="113"/>
        <v>0</v>
      </c>
      <c r="T1414" t="str">
        <f t="shared" si="114"/>
        <v/>
      </c>
    </row>
    <row r="1415" spans="1:20">
      <c r="A1415">
        <v>105</v>
      </c>
      <c r="B1415">
        <v>1.14E+18</v>
      </c>
      <c r="C1415" t="s">
        <v>49</v>
      </c>
      <c r="D1415" t="s">
        <v>869</v>
      </c>
      <c r="E1415" t="b">
        <v>0</v>
      </c>
      <c r="F1415" t="b">
        <v>0</v>
      </c>
      <c r="G1415" t="b">
        <v>1</v>
      </c>
      <c r="H1415" t="s">
        <v>12</v>
      </c>
      <c r="I1415" t="s">
        <v>4261</v>
      </c>
      <c r="J1415" t="s">
        <v>4262</v>
      </c>
      <c r="K1415">
        <v>0</v>
      </c>
      <c r="L1415">
        <v>1</v>
      </c>
      <c r="M1415">
        <v>1</v>
      </c>
      <c r="N1415">
        <v>0</v>
      </c>
      <c r="O1415" t="s">
        <v>49</v>
      </c>
      <c r="P1415">
        <f t="shared" si="110"/>
        <v>0</v>
      </c>
      <c r="Q1415">
        <f t="shared" si="111"/>
        <v>0</v>
      </c>
      <c r="R1415">
        <f t="shared" si="112"/>
        <v>1</v>
      </c>
      <c r="S1415">
        <f t="shared" si="113"/>
        <v>0</v>
      </c>
      <c r="T1415" t="str">
        <f t="shared" si="114"/>
        <v/>
      </c>
    </row>
    <row r="1416" spans="1:20">
      <c r="A1416">
        <v>105</v>
      </c>
      <c r="B1416">
        <v>1.14E+18</v>
      </c>
      <c r="C1416" t="s">
        <v>49</v>
      </c>
      <c r="D1416" t="s">
        <v>870</v>
      </c>
      <c r="E1416" t="b">
        <v>0</v>
      </c>
      <c r="F1416" t="b">
        <v>0</v>
      </c>
      <c r="G1416" t="b">
        <v>1</v>
      </c>
      <c r="H1416" t="s">
        <v>12</v>
      </c>
      <c r="I1416" t="s">
        <v>4263</v>
      </c>
      <c r="J1416" t="s">
        <v>4264</v>
      </c>
      <c r="K1416">
        <v>0</v>
      </c>
      <c r="L1416">
        <v>1</v>
      </c>
      <c r="M1416">
        <v>1</v>
      </c>
      <c r="N1416">
        <v>0</v>
      </c>
      <c r="O1416" t="s">
        <v>8</v>
      </c>
      <c r="P1416">
        <f t="shared" si="110"/>
        <v>0</v>
      </c>
      <c r="Q1416">
        <f t="shared" si="111"/>
        <v>0</v>
      </c>
      <c r="R1416">
        <f t="shared" si="112"/>
        <v>0</v>
      </c>
      <c r="S1416">
        <f t="shared" si="113"/>
        <v>0</v>
      </c>
      <c r="T1416" t="str">
        <f t="shared" si="114"/>
        <v/>
      </c>
    </row>
    <row r="1417" spans="1:20">
      <c r="A1417">
        <v>106</v>
      </c>
      <c r="B1417">
        <v>1.14E+18</v>
      </c>
      <c r="C1417" t="s">
        <v>49</v>
      </c>
      <c r="D1417" t="s">
        <v>873</v>
      </c>
      <c r="E1417" t="b">
        <v>0</v>
      </c>
      <c r="F1417" t="b">
        <v>0</v>
      </c>
      <c r="G1417" t="b">
        <v>1</v>
      </c>
      <c r="H1417" t="s">
        <v>12</v>
      </c>
      <c r="I1417" t="s">
        <v>4269</v>
      </c>
      <c r="J1417" t="s">
        <v>4270</v>
      </c>
      <c r="K1417">
        <v>0</v>
      </c>
      <c r="L1417">
        <v>2</v>
      </c>
      <c r="M1417">
        <v>2</v>
      </c>
      <c r="N1417">
        <v>0</v>
      </c>
      <c r="O1417" t="s">
        <v>49</v>
      </c>
      <c r="P1417">
        <f t="shared" si="110"/>
        <v>0</v>
      </c>
      <c r="Q1417">
        <f t="shared" si="111"/>
        <v>0</v>
      </c>
      <c r="R1417">
        <f t="shared" si="112"/>
        <v>1</v>
      </c>
      <c r="S1417">
        <f t="shared" si="113"/>
        <v>0</v>
      </c>
      <c r="T1417" t="str">
        <f t="shared" si="114"/>
        <v/>
      </c>
    </row>
    <row r="1418" spans="1:20">
      <c r="A1418">
        <v>108</v>
      </c>
      <c r="B1418">
        <v>1.14E+18</v>
      </c>
      <c r="C1418" t="s">
        <v>49</v>
      </c>
      <c r="D1418" t="s">
        <v>883</v>
      </c>
      <c r="E1418" t="b">
        <v>0</v>
      </c>
      <c r="F1418" t="b">
        <v>0</v>
      </c>
      <c r="G1418" t="b">
        <v>1</v>
      </c>
      <c r="H1418" t="s">
        <v>12</v>
      </c>
      <c r="I1418" t="s">
        <v>4287</v>
      </c>
      <c r="J1418" t="s">
        <v>4288</v>
      </c>
      <c r="K1418">
        <v>0</v>
      </c>
      <c r="L1418">
        <v>3</v>
      </c>
      <c r="M1418">
        <v>3</v>
      </c>
      <c r="N1418">
        <v>0</v>
      </c>
      <c r="O1418" t="s">
        <v>8</v>
      </c>
      <c r="P1418">
        <f t="shared" si="110"/>
        <v>0</v>
      </c>
      <c r="Q1418">
        <f t="shared" si="111"/>
        <v>0</v>
      </c>
      <c r="R1418">
        <f t="shared" si="112"/>
        <v>0</v>
      </c>
      <c r="S1418">
        <f t="shared" si="113"/>
        <v>0</v>
      </c>
      <c r="T1418" t="str">
        <f t="shared" si="114"/>
        <v/>
      </c>
    </row>
    <row r="1419" spans="1:20">
      <c r="A1419">
        <v>108</v>
      </c>
      <c r="B1419">
        <v>1.14E+18</v>
      </c>
      <c r="C1419" t="s">
        <v>49</v>
      </c>
      <c r="D1419" t="s">
        <v>884</v>
      </c>
      <c r="E1419" t="b">
        <v>0</v>
      </c>
      <c r="F1419" t="b">
        <v>0</v>
      </c>
      <c r="G1419" t="b">
        <v>1</v>
      </c>
      <c r="H1419" t="s">
        <v>12</v>
      </c>
      <c r="I1419" t="s">
        <v>4289</v>
      </c>
      <c r="J1419" t="s">
        <v>4290</v>
      </c>
      <c r="K1419">
        <v>0</v>
      </c>
      <c r="L1419">
        <v>4</v>
      </c>
      <c r="M1419">
        <v>4</v>
      </c>
      <c r="N1419">
        <v>0</v>
      </c>
      <c r="O1419" t="s">
        <v>49</v>
      </c>
      <c r="P1419">
        <f t="shared" si="110"/>
        <v>0</v>
      </c>
      <c r="Q1419">
        <f t="shared" si="111"/>
        <v>0</v>
      </c>
      <c r="R1419">
        <f t="shared" si="112"/>
        <v>1</v>
      </c>
      <c r="S1419">
        <f t="shared" si="113"/>
        <v>0</v>
      </c>
      <c r="T1419" t="str">
        <f t="shared" si="114"/>
        <v/>
      </c>
    </row>
    <row r="1420" spans="1:20">
      <c r="A1420">
        <v>108</v>
      </c>
      <c r="B1420">
        <v>1.14E+18</v>
      </c>
      <c r="C1420" t="s">
        <v>49</v>
      </c>
      <c r="D1420" t="s">
        <v>885</v>
      </c>
      <c r="E1420" t="b">
        <v>0</v>
      </c>
      <c r="F1420" t="b">
        <v>0</v>
      </c>
      <c r="G1420" t="b">
        <v>1</v>
      </c>
      <c r="H1420" t="s">
        <v>12</v>
      </c>
      <c r="I1420" t="s">
        <v>4291</v>
      </c>
      <c r="J1420" t="s">
        <v>4292</v>
      </c>
      <c r="K1420">
        <v>0</v>
      </c>
      <c r="L1420">
        <v>2</v>
      </c>
      <c r="M1420">
        <v>2</v>
      </c>
      <c r="N1420">
        <v>0</v>
      </c>
      <c r="O1420" t="s">
        <v>49</v>
      </c>
      <c r="P1420">
        <f t="shared" si="110"/>
        <v>0</v>
      </c>
      <c r="Q1420">
        <f t="shared" si="111"/>
        <v>0</v>
      </c>
      <c r="R1420">
        <f t="shared" si="112"/>
        <v>1</v>
      </c>
      <c r="S1420">
        <f t="shared" si="113"/>
        <v>0</v>
      </c>
      <c r="T1420" t="str">
        <f t="shared" si="114"/>
        <v/>
      </c>
    </row>
    <row r="1421" spans="1:20">
      <c r="A1421">
        <v>108</v>
      </c>
      <c r="B1421">
        <v>1.14E+18</v>
      </c>
      <c r="C1421" t="s">
        <v>49</v>
      </c>
      <c r="D1421" t="s">
        <v>886</v>
      </c>
      <c r="E1421" t="b">
        <v>0</v>
      </c>
      <c r="F1421" t="b">
        <v>0</v>
      </c>
      <c r="G1421" t="b">
        <v>1</v>
      </c>
      <c r="H1421" t="s">
        <v>12</v>
      </c>
      <c r="I1421" t="s">
        <v>4293</v>
      </c>
      <c r="J1421" t="s">
        <v>4294</v>
      </c>
      <c r="K1421">
        <v>0</v>
      </c>
      <c r="L1421">
        <v>1</v>
      </c>
      <c r="M1421">
        <v>1</v>
      </c>
      <c r="N1421">
        <v>0</v>
      </c>
      <c r="O1421" t="s">
        <v>49</v>
      </c>
      <c r="P1421">
        <f t="shared" si="110"/>
        <v>0</v>
      </c>
      <c r="Q1421">
        <f t="shared" si="111"/>
        <v>0</v>
      </c>
      <c r="R1421">
        <f t="shared" si="112"/>
        <v>1</v>
      </c>
      <c r="S1421">
        <f t="shared" si="113"/>
        <v>0</v>
      </c>
      <c r="T1421" t="str">
        <f t="shared" si="114"/>
        <v/>
      </c>
    </row>
    <row r="1422" spans="1:20">
      <c r="A1422">
        <v>109</v>
      </c>
      <c r="B1422">
        <v>1.14E+18</v>
      </c>
      <c r="C1422" t="s">
        <v>49</v>
      </c>
      <c r="D1422" t="s">
        <v>888</v>
      </c>
      <c r="E1422" t="b">
        <v>0</v>
      </c>
      <c r="F1422" t="b">
        <v>0</v>
      </c>
      <c r="G1422" t="b">
        <v>1</v>
      </c>
      <c r="H1422" t="s">
        <v>12</v>
      </c>
      <c r="I1422" t="s">
        <v>4297</v>
      </c>
      <c r="J1422" t="s">
        <v>4298</v>
      </c>
      <c r="K1422">
        <v>0</v>
      </c>
      <c r="L1422">
        <v>1</v>
      </c>
      <c r="M1422">
        <v>1</v>
      </c>
      <c r="N1422">
        <v>0</v>
      </c>
      <c r="O1422" t="s">
        <v>49</v>
      </c>
      <c r="P1422">
        <f t="shared" si="110"/>
        <v>0</v>
      </c>
      <c r="Q1422">
        <f t="shared" si="111"/>
        <v>0</v>
      </c>
      <c r="R1422">
        <f t="shared" si="112"/>
        <v>1</v>
      </c>
      <c r="S1422">
        <f t="shared" si="113"/>
        <v>0</v>
      </c>
      <c r="T1422" t="str">
        <f t="shared" si="114"/>
        <v/>
      </c>
    </row>
    <row r="1423" spans="1:20">
      <c r="A1423">
        <v>109</v>
      </c>
      <c r="B1423">
        <v>1.14E+18</v>
      </c>
      <c r="C1423" t="s">
        <v>49</v>
      </c>
      <c r="D1423" t="s">
        <v>889</v>
      </c>
      <c r="E1423" t="b">
        <v>0</v>
      </c>
      <c r="F1423" t="b">
        <v>0</v>
      </c>
      <c r="G1423" t="b">
        <v>1</v>
      </c>
      <c r="H1423" t="s">
        <v>12</v>
      </c>
      <c r="I1423" t="s">
        <v>4299</v>
      </c>
      <c r="J1423" t="s">
        <v>4300</v>
      </c>
      <c r="K1423">
        <v>0</v>
      </c>
      <c r="L1423">
        <v>2</v>
      </c>
      <c r="M1423">
        <v>2</v>
      </c>
      <c r="N1423">
        <v>0</v>
      </c>
      <c r="O1423" t="s">
        <v>49</v>
      </c>
      <c r="P1423">
        <f t="shared" si="110"/>
        <v>0</v>
      </c>
      <c r="Q1423">
        <f t="shared" si="111"/>
        <v>0</v>
      </c>
      <c r="R1423">
        <f t="shared" si="112"/>
        <v>1</v>
      </c>
      <c r="S1423">
        <f t="shared" si="113"/>
        <v>0</v>
      </c>
      <c r="T1423" t="str">
        <f t="shared" si="114"/>
        <v/>
      </c>
    </row>
    <row r="1424" spans="1:20">
      <c r="A1424">
        <v>109</v>
      </c>
      <c r="B1424">
        <v>1.14E+18</v>
      </c>
      <c r="C1424" t="s">
        <v>49</v>
      </c>
      <c r="D1424" t="s">
        <v>890</v>
      </c>
      <c r="E1424" t="b">
        <v>0</v>
      </c>
      <c r="F1424" t="b">
        <v>0</v>
      </c>
      <c r="G1424" t="b">
        <v>1</v>
      </c>
      <c r="H1424" t="s">
        <v>12</v>
      </c>
      <c r="I1424" t="s">
        <v>4301</v>
      </c>
      <c r="J1424" t="s">
        <v>4302</v>
      </c>
      <c r="K1424">
        <v>0</v>
      </c>
      <c r="L1424">
        <v>1</v>
      </c>
      <c r="M1424">
        <v>1</v>
      </c>
      <c r="N1424">
        <v>0</v>
      </c>
      <c r="O1424" t="s">
        <v>49</v>
      </c>
      <c r="P1424">
        <f t="shared" si="110"/>
        <v>0</v>
      </c>
      <c r="Q1424">
        <f t="shared" si="111"/>
        <v>0</v>
      </c>
      <c r="R1424">
        <f t="shared" si="112"/>
        <v>1</v>
      </c>
      <c r="S1424">
        <f t="shared" si="113"/>
        <v>0</v>
      </c>
      <c r="T1424" t="str">
        <f t="shared" si="114"/>
        <v/>
      </c>
    </row>
    <row r="1425" spans="1:20">
      <c r="A1425">
        <v>109</v>
      </c>
      <c r="B1425">
        <v>1.14E+18</v>
      </c>
      <c r="C1425" t="s">
        <v>49</v>
      </c>
      <c r="D1425" t="s">
        <v>891</v>
      </c>
      <c r="E1425" t="b">
        <v>0</v>
      </c>
      <c r="F1425" t="b">
        <v>0</v>
      </c>
      <c r="G1425" t="b">
        <v>1</v>
      </c>
      <c r="H1425" t="s">
        <v>12</v>
      </c>
      <c r="I1425" t="s">
        <v>4303</v>
      </c>
      <c r="J1425" t="s">
        <v>4304</v>
      </c>
      <c r="K1425">
        <v>0</v>
      </c>
      <c r="L1425">
        <v>1</v>
      </c>
      <c r="M1425">
        <v>1</v>
      </c>
      <c r="N1425">
        <v>0</v>
      </c>
      <c r="O1425" t="s">
        <v>49</v>
      </c>
      <c r="P1425">
        <f t="shared" si="110"/>
        <v>0</v>
      </c>
      <c r="Q1425">
        <f t="shared" si="111"/>
        <v>0</v>
      </c>
      <c r="R1425">
        <f t="shared" si="112"/>
        <v>1</v>
      </c>
      <c r="S1425">
        <f t="shared" si="113"/>
        <v>0</v>
      </c>
      <c r="T1425" t="str">
        <f t="shared" si="114"/>
        <v/>
      </c>
    </row>
    <row r="1426" spans="1:20">
      <c r="A1426">
        <v>109</v>
      </c>
      <c r="B1426">
        <v>1.14E+18</v>
      </c>
      <c r="C1426" t="s">
        <v>49</v>
      </c>
      <c r="D1426" t="s">
        <v>892</v>
      </c>
      <c r="E1426" t="b">
        <v>0</v>
      </c>
      <c r="F1426" t="b">
        <v>0</v>
      </c>
      <c r="G1426" t="b">
        <v>1</v>
      </c>
      <c r="H1426" t="s">
        <v>12</v>
      </c>
      <c r="I1426" t="s">
        <v>4305</v>
      </c>
      <c r="J1426" t="s">
        <v>4306</v>
      </c>
      <c r="K1426">
        <v>0</v>
      </c>
      <c r="L1426">
        <v>1</v>
      </c>
      <c r="M1426">
        <v>1</v>
      </c>
      <c r="N1426">
        <v>0</v>
      </c>
      <c r="O1426" t="s">
        <v>49</v>
      </c>
      <c r="P1426">
        <f t="shared" si="110"/>
        <v>0</v>
      </c>
      <c r="Q1426">
        <f t="shared" si="111"/>
        <v>0</v>
      </c>
      <c r="R1426">
        <f t="shared" si="112"/>
        <v>1</v>
      </c>
      <c r="S1426">
        <f t="shared" si="113"/>
        <v>0</v>
      </c>
      <c r="T1426" t="str">
        <f t="shared" si="114"/>
        <v/>
      </c>
    </row>
    <row r="1427" spans="1:20">
      <c r="A1427">
        <v>109</v>
      </c>
      <c r="B1427">
        <v>1.14E+18</v>
      </c>
      <c r="C1427" t="s">
        <v>49</v>
      </c>
      <c r="D1427" t="s">
        <v>893</v>
      </c>
      <c r="E1427" t="b">
        <v>0</v>
      </c>
      <c r="F1427" t="b">
        <v>0</v>
      </c>
      <c r="G1427" t="b">
        <v>1</v>
      </c>
      <c r="H1427" t="s">
        <v>12</v>
      </c>
      <c r="I1427" t="s">
        <v>4307</v>
      </c>
      <c r="J1427" t="s">
        <v>4308</v>
      </c>
      <c r="K1427">
        <v>0</v>
      </c>
      <c r="L1427">
        <v>1</v>
      </c>
      <c r="M1427">
        <v>1</v>
      </c>
      <c r="N1427">
        <v>0</v>
      </c>
      <c r="O1427" t="s">
        <v>49</v>
      </c>
      <c r="P1427">
        <f t="shared" si="110"/>
        <v>0</v>
      </c>
      <c r="Q1427">
        <f t="shared" si="111"/>
        <v>0</v>
      </c>
      <c r="R1427">
        <f t="shared" si="112"/>
        <v>1</v>
      </c>
      <c r="S1427">
        <f t="shared" si="113"/>
        <v>0</v>
      </c>
      <c r="T1427" t="str">
        <f t="shared" si="114"/>
        <v/>
      </c>
    </row>
    <row r="1428" spans="1:20">
      <c r="A1428">
        <v>110</v>
      </c>
      <c r="B1428">
        <v>1.14E+18</v>
      </c>
      <c r="C1428" t="s">
        <v>49</v>
      </c>
      <c r="D1428" t="s">
        <v>894</v>
      </c>
      <c r="E1428" t="b">
        <v>0</v>
      </c>
      <c r="F1428" t="b">
        <v>0</v>
      </c>
      <c r="G1428" t="b">
        <v>1</v>
      </c>
      <c r="H1428" t="s">
        <v>12</v>
      </c>
      <c r="I1428" t="s">
        <v>4309</v>
      </c>
      <c r="J1428" t="s">
        <v>4310</v>
      </c>
      <c r="K1428">
        <v>0</v>
      </c>
      <c r="L1428">
        <v>1</v>
      </c>
      <c r="M1428">
        <v>1</v>
      </c>
      <c r="N1428">
        <v>0</v>
      </c>
      <c r="O1428" t="s">
        <v>49</v>
      </c>
      <c r="P1428">
        <f t="shared" si="110"/>
        <v>0</v>
      </c>
      <c r="Q1428">
        <f t="shared" si="111"/>
        <v>0</v>
      </c>
      <c r="R1428">
        <f t="shared" si="112"/>
        <v>1</v>
      </c>
      <c r="S1428">
        <f t="shared" si="113"/>
        <v>0</v>
      </c>
      <c r="T1428" t="str">
        <f t="shared" si="114"/>
        <v/>
      </c>
    </row>
    <row r="1429" spans="1:20">
      <c r="A1429">
        <v>110</v>
      </c>
      <c r="B1429">
        <v>1.14E+18</v>
      </c>
      <c r="C1429" t="s">
        <v>49</v>
      </c>
      <c r="D1429" t="s">
        <v>895</v>
      </c>
      <c r="E1429" t="b">
        <v>0</v>
      </c>
      <c r="F1429" t="b">
        <v>0</v>
      </c>
      <c r="G1429" t="b">
        <v>1</v>
      </c>
      <c r="H1429" t="s">
        <v>12</v>
      </c>
      <c r="I1429" t="s">
        <v>4311</v>
      </c>
      <c r="J1429" t="s">
        <v>4312</v>
      </c>
      <c r="K1429">
        <v>0</v>
      </c>
      <c r="L1429">
        <v>1</v>
      </c>
      <c r="M1429">
        <v>1</v>
      </c>
      <c r="N1429">
        <v>0</v>
      </c>
      <c r="O1429" t="s">
        <v>49</v>
      </c>
      <c r="P1429">
        <f t="shared" si="110"/>
        <v>0</v>
      </c>
      <c r="Q1429">
        <f t="shared" si="111"/>
        <v>0</v>
      </c>
      <c r="R1429">
        <f t="shared" si="112"/>
        <v>1</v>
      </c>
      <c r="S1429">
        <f t="shared" si="113"/>
        <v>0</v>
      </c>
      <c r="T1429" t="str">
        <f t="shared" si="114"/>
        <v/>
      </c>
    </row>
    <row r="1430" spans="1:20">
      <c r="A1430">
        <v>110</v>
      </c>
      <c r="B1430">
        <v>1.14E+18</v>
      </c>
      <c r="C1430" t="s">
        <v>49</v>
      </c>
      <c r="D1430" t="s">
        <v>898</v>
      </c>
      <c r="E1430" t="b">
        <v>0</v>
      </c>
      <c r="F1430" t="b">
        <v>0</v>
      </c>
      <c r="G1430" t="b">
        <v>1</v>
      </c>
      <c r="H1430" t="s">
        <v>12</v>
      </c>
      <c r="I1430" t="s">
        <v>4317</v>
      </c>
      <c r="J1430" t="s">
        <v>4318</v>
      </c>
      <c r="K1430">
        <v>0</v>
      </c>
      <c r="L1430">
        <v>1</v>
      </c>
      <c r="M1430">
        <v>1</v>
      </c>
      <c r="N1430">
        <v>0</v>
      </c>
      <c r="O1430" t="s">
        <v>49</v>
      </c>
      <c r="P1430">
        <f t="shared" si="110"/>
        <v>0</v>
      </c>
      <c r="Q1430">
        <f t="shared" si="111"/>
        <v>0</v>
      </c>
      <c r="R1430">
        <f t="shared" si="112"/>
        <v>1</v>
      </c>
      <c r="S1430">
        <f t="shared" si="113"/>
        <v>0</v>
      </c>
      <c r="T1430" t="str">
        <f t="shared" si="114"/>
        <v/>
      </c>
    </row>
    <row r="1431" spans="1:20">
      <c r="A1431">
        <v>110</v>
      </c>
      <c r="B1431">
        <v>1.14E+18</v>
      </c>
      <c r="C1431" t="s">
        <v>49</v>
      </c>
      <c r="D1431" t="s">
        <v>899</v>
      </c>
      <c r="E1431" t="b">
        <v>0</v>
      </c>
      <c r="F1431" t="b">
        <v>0</v>
      </c>
      <c r="G1431" t="b">
        <v>1</v>
      </c>
      <c r="H1431" t="s">
        <v>12</v>
      </c>
      <c r="I1431" t="s">
        <v>4319</v>
      </c>
      <c r="J1431" t="s">
        <v>4320</v>
      </c>
      <c r="K1431">
        <v>0</v>
      </c>
      <c r="L1431">
        <v>1</v>
      </c>
      <c r="M1431">
        <v>1</v>
      </c>
      <c r="N1431">
        <v>0</v>
      </c>
      <c r="O1431" t="s">
        <v>49</v>
      </c>
      <c r="P1431">
        <f t="shared" si="110"/>
        <v>0</v>
      </c>
      <c r="Q1431">
        <f t="shared" si="111"/>
        <v>0</v>
      </c>
      <c r="R1431">
        <f t="shared" si="112"/>
        <v>1</v>
      </c>
      <c r="S1431">
        <f t="shared" si="113"/>
        <v>0</v>
      </c>
      <c r="T1431" t="str">
        <f t="shared" si="114"/>
        <v/>
      </c>
    </row>
    <row r="1432" spans="1:20">
      <c r="A1432">
        <v>111</v>
      </c>
      <c r="B1432">
        <v>1.14E+18</v>
      </c>
      <c r="C1432" t="s">
        <v>49</v>
      </c>
      <c r="D1432" t="s">
        <v>901</v>
      </c>
      <c r="E1432" t="b">
        <v>0</v>
      </c>
      <c r="F1432" t="b">
        <v>0</v>
      </c>
      <c r="G1432" t="b">
        <v>1</v>
      </c>
      <c r="H1432" t="s">
        <v>12</v>
      </c>
      <c r="I1432" t="s">
        <v>4323</v>
      </c>
      <c r="J1432" t="s">
        <v>4324</v>
      </c>
      <c r="K1432">
        <v>0</v>
      </c>
      <c r="L1432">
        <v>1</v>
      </c>
      <c r="M1432">
        <v>1</v>
      </c>
      <c r="N1432">
        <v>0</v>
      </c>
      <c r="O1432" t="s">
        <v>49</v>
      </c>
      <c r="P1432">
        <f t="shared" si="110"/>
        <v>0</v>
      </c>
      <c r="Q1432">
        <f t="shared" si="111"/>
        <v>0</v>
      </c>
      <c r="R1432">
        <f t="shared" si="112"/>
        <v>1</v>
      </c>
      <c r="S1432">
        <f t="shared" si="113"/>
        <v>0</v>
      </c>
      <c r="T1432" t="str">
        <f t="shared" si="114"/>
        <v/>
      </c>
    </row>
    <row r="1433" spans="1:20">
      <c r="A1433">
        <v>112</v>
      </c>
      <c r="B1433">
        <v>1.14E+18</v>
      </c>
      <c r="C1433" t="s">
        <v>49</v>
      </c>
      <c r="D1433" t="s">
        <v>904</v>
      </c>
      <c r="E1433" t="b">
        <v>0</v>
      </c>
      <c r="F1433" t="b">
        <v>0</v>
      </c>
      <c r="G1433" t="b">
        <v>1</v>
      </c>
      <c r="H1433" t="s">
        <v>12</v>
      </c>
      <c r="I1433" t="s">
        <v>4329</v>
      </c>
      <c r="J1433" t="s">
        <v>4330</v>
      </c>
      <c r="K1433">
        <v>0</v>
      </c>
      <c r="L1433">
        <v>1</v>
      </c>
      <c r="M1433">
        <v>1</v>
      </c>
      <c r="N1433">
        <v>0</v>
      </c>
      <c r="O1433" t="s">
        <v>49</v>
      </c>
      <c r="P1433">
        <f t="shared" si="110"/>
        <v>0</v>
      </c>
      <c r="Q1433">
        <f t="shared" si="111"/>
        <v>0</v>
      </c>
      <c r="R1433">
        <f t="shared" si="112"/>
        <v>1</v>
      </c>
      <c r="S1433">
        <f t="shared" si="113"/>
        <v>0</v>
      </c>
      <c r="T1433" t="str">
        <f t="shared" si="114"/>
        <v/>
      </c>
    </row>
    <row r="1434" spans="1:20">
      <c r="A1434">
        <v>112</v>
      </c>
      <c r="B1434">
        <v>1.14E+18</v>
      </c>
      <c r="C1434" t="s">
        <v>49</v>
      </c>
      <c r="D1434" t="s">
        <v>906</v>
      </c>
      <c r="E1434" t="b">
        <v>0</v>
      </c>
      <c r="F1434" t="b">
        <v>0</v>
      </c>
      <c r="G1434" t="b">
        <v>1</v>
      </c>
      <c r="H1434" t="s">
        <v>12</v>
      </c>
      <c r="I1434" t="s">
        <v>4333</v>
      </c>
      <c r="J1434" t="s">
        <v>4334</v>
      </c>
      <c r="K1434">
        <v>0</v>
      </c>
      <c r="L1434">
        <v>1</v>
      </c>
      <c r="M1434">
        <v>1</v>
      </c>
      <c r="N1434">
        <v>0</v>
      </c>
      <c r="O1434" t="s">
        <v>49</v>
      </c>
      <c r="P1434">
        <f t="shared" si="110"/>
        <v>0</v>
      </c>
      <c r="Q1434">
        <f t="shared" si="111"/>
        <v>0</v>
      </c>
      <c r="R1434">
        <f t="shared" si="112"/>
        <v>1</v>
      </c>
      <c r="S1434">
        <f t="shared" si="113"/>
        <v>0</v>
      </c>
      <c r="T1434" t="str">
        <f t="shared" si="114"/>
        <v/>
      </c>
    </row>
    <row r="1435" spans="1:20">
      <c r="A1435">
        <v>112</v>
      </c>
      <c r="B1435">
        <v>1.14E+18</v>
      </c>
      <c r="C1435" t="s">
        <v>49</v>
      </c>
      <c r="D1435" t="s">
        <v>907</v>
      </c>
      <c r="E1435" t="b">
        <v>0</v>
      </c>
      <c r="F1435" t="b">
        <v>0</v>
      </c>
      <c r="G1435" t="b">
        <v>1</v>
      </c>
      <c r="H1435" t="s">
        <v>12</v>
      </c>
      <c r="I1435" t="s">
        <v>4335</v>
      </c>
      <c r="J1435" t="s">
        <v>4336</v>
      </c>
      <c r="K1435">
        <v>0</v>
      </c>
      <c r="L1435">
        <v>2</v>
      </c>
      <c r="M1435">
        <v>2</v>
      </c>
      <c r="N1435">
        <v>0</v>
      </c>
      <c r="O1435" t="s">
        <v>8</v>
      </c>
      <c r="P1435">
        <f t="shared" si="110"/>
        <v>0</v>
      </c>
      <c r="Q1435">
        <f t="shared" si="111"/>
        <v>0</v>
      </c>
      <c r="R1435">
        <f t="shared" si="112"/>
        <v>0</v>
      </c>
      <c r="S1435">
        <f t="shared" si="113"/>
        <v>0</v>
      </c>
      <c r="T1435" t="str">
        <f t="shared" si="114"/>
        <v/>
      </c>
    </row>
    <row r="1436" spans="1:20">
      <c r="A1436">
        <v>113</v>
      </c>
      <c r="B1436">
        <v>1.14E+18</v>
      </c>
      <c r="C1436" t="s">
        <v>49</v>
      </c>
      <c r="D1436" t="s">
        <v>911</v>
      </c>
      <c r="E1436" t="b">
        <v>0</v>
      </c>
      <c r="F1436" t="b">
        <v>0</v>
      </c>
      <c r="G1436" t="b">
        <v>1</v>
      </c>
      <c r="H1436" t="s">
        <v>12</v>
      </c>
      <c r="I1436" t="s">
        <v>4343</v>
      </c>
      <c r="J1436" t="s">
        <v>4344</v>
      </c>
      <c r="K1436">
        <v>0</v>
      </c>
      <c r="L1436">
        <v>1</v>
      </c>
      <c r="M1436">
        <v>1</v>
      </c>
      <c r="N1436">
        <v>0</v>
      </c>
      <c r="O1436" t="s">
        <v>49</v>
      </c>
      <c r="P1436">
        <f t="shared" si="110"/>
        <v>0</v>
      </c>
      <c r="Q1436">
        <f t="shared" si="111"/>
        <v>0</v>
      </c>
      <c r="R1436">
        <f t="shared" si="112"/>
        <v>1</v>
      </c>
      <c r="S1436">
        <f t="shared" si="113"/>
        <v>0</v>
      </c>
      <c r="T1436" t="str">
        <f t="shared" si="114"/>
        <v/>
      </c>
    </row>
    <row r="1437" spans="1:20">
      <c r="A1437">
        <v>113</v>
      </c>
      <c r="B1437">
        <v>1.14E+18</v>
      </c>
      <c r="C1437" t="s">
        <v>49</v>
      </c>
      <c r="D1437" t="s">
        <v>912</v>
      </c>
      <c r="E1437" t="b">
        <v>0</v>
      </c>
      <c r="F1437" t="b">
        <v>0</v>
      </c>
      <c r="G1437" t="b">
        <v>1</v>
      </c>
      <c r="H1437" t="s">
        <v>12</v>
      </c>
      <c r="I1437" t="s">
        <v>4345</v>
      </c>
      <c r="J1437" t="s">
        <v>4346</v>
      </c>
      <c r="K1437">
        <v>0</v>
      </c>
      <c r="L1437">
        <v>1</v>
      </c>
      <c r="M1437">
        <v>1</v>
      </c>
      <c r="N1437">
        <v>0</v>
      </c>
      <c r="O1437" t="s">
        <v>49</v>
      </c>
      <c r="P1437">
        <f t="shared" si="110"/>
        <v>0</v>
      </c>
      <c r="Q1437">
        <f t="shared" si="111"/>
        <v>0</v>
      </c>
      <c r="R1437">
        <f t="shared" si="112"/>
        <v>1</v>
      </c>
      <c r="S1437">
        <f t="shared" si="113"/>
        <v>0</v>
      </c>
      <c r="T1437" t="str">
        <f t="shared" si="114"/>
        <v/>
      </c>
    </row>
    <row r="1438" spans="1:20">
      <c r="A1438">
        <v>114</v>
      </c>
      <c r="B1438">
        <v>1.14E+18</v>
      </c>
      <c r="C1438" t="s">
        <v>49</v>
      </c>
      <c r="D1438" t="s">
        <v>913</v>
      </c>
      <c r="E1438" t="b">
        <v>0</v>
      </c>
      <c r="F1438" t="b">
        <v>0</v>
      </c>
      <c r="G1438" t="b">
        <v>1</v>
      </c>
      <c r="H1438" t="s">
        <v>12</v>
      </c>
      <c r="I1438" t="s">
        <v>4347</v>
      </c>
      <c r="J1438" t="s">
        <v>4348</v>
      </c>
      <c r="K1438">
        <v>0</v>
      </c>
      <c r="L1438">
        <v>2</v>
      </c>
      <c r="M1438">
        <v>2</v>
      </c>
      <c r="N1438">
        <v>0</v>
      </c>
      <c r="O1438" t="s">
        <v>8</v>
      </c>
      <c r="P1438">
        <f t="shared" si="110"/>
        <v>0</v>
      </c>
      <c r="Q1438">
        <f t="shared" si="111"/>
        <v>0</v>
      </c>
      <c r="R1438">
        <f t="shared" si="112"/>
        <v>0</v>
      </c>
      <c r="S1438">
        <f t="shared" si="113"/>
        <v>0</v>
      </c>
      <c r="T1438" t="str">
        <f t="shared" si="114"/>
        <v/>
      </c>
    </row>
    <row r="1439" spans="1:20">
      <c r="A1439">
        <v>114</v>
      </c>
      <c r="B1439">
        <v>1.14E+18</v>
      </c>
      <c r="C1439" t="s">
        <v>49</v>
      </c>
      <c r="D1439">
        <v>95</v>
      </c>
      <c r="E1439" t="b">
        <v>0</v>
      </c>
      <c r="F1439" t="b">
        <v>0</v>
      </c>
      <c r="G1439" t="b">
        <v>1</v>
      </c>
      <c r="H1439" t="s">
        <v>12</v>
      </c>
      <c r="I1439" t="s">
        <v>4351</v>
      </c>
      <c r="J1439" t="s">
        <v>4352</v>
      </c>
      <c r="K1439">
        <v>0</v>
      </c>
      <c r="L1439">
        <v>1</v>
      </c>
      <c r="M1439">
        <v>1</v>
      </c>
      <c r="N1439">
        <v>0</v>
      </c>
      <c r="O1439" t="s">
        <v>49</v>
      </c>
      <c r="P1439">
        <f t="shared" si="110"/>
        <v>0</v>
      </c>
      <c r="Q1439">
        <f t="shared" si="111"/>
        <v>0</v>
      </c>
      <c r="R1439">
        <f t="shared" si="112"/>
        <v>1</v>
      </c>
      <c r="S1439">
        <f t="shared" si="113"/>
        <v>0</v>
      </c>
      <c r="T1439" t="str">
        <f t="shared" si="114"/>
        <v/>
      </c>
    </row>
    <row r="1440" spans="1:20">
      <c r="A1440">
        <v>114</v>
      </c>
      <c r="B1440">
        <v>1.14E+18</v>
      </c>
      <c r="C1440" t="s">
        <v>49</v>
      </c>
      <c r="D1440" t="s">
        <v>915</v>
      </c>
      <c r="E1440" t="b">
        <v>0</v>
      </c>
      <c r="F1440" t="b">
        <v>0</v>
      </c>
      <c r="G1440" t="b">
        <v>1</v>
      </c>
      <c r="H1440" t="s">
        <v>12</v>
      </c>
      <c r="I1440" t="s">
        <v>4353</v>
      </c>
      <c r="J1440" t="s">
        <v>4354</v>
      </c>
      <c r="K1440">
        <v>0</v>
      </c>
      <c r="L1440">
        <v>1</v>
      </c>
      <c r="M1440">
        <v>1</v>
      </c>
      <c r="N1440">
        <v>0</v>
      </c>
      <c r="O1440" t="s">
        <v>49</v>
      </c>
      <c r="P1440">
        <f t="shared" si="110"/>
        <v>0</v>
      </c>
      <c r="Q1440">
        <f t="shared" si="111"/>
        <v>0</v>
      </c>
      <c r="R1440">
        <f t="shared" si="112"/>
        <v>1</v>
      </c>
      <c r="S1440">
        <f t="shared" si="113"/>
        <v>0</v>
      </c>
      <c r="T1440" t="str">
        <f t="shared" si="114"/>
        <v/>
      </c>
    </row>
    <row r="1441" spans="1:20">
      <c r="A1441">
        <v>114</v>
      </c>
      <c r="B1441">
        <v>1.14E+18</v>
      </c>
      <c r="C1441" t="s">
        <v>49</v>
      </c>
      <c r="D1441" t="s">
        <v>918</v>
      </c>
      <c r="E1441" t="b">
        <v>0</v>
      </c>
      <c r="F1441" t="b">
        <v>0</v>
      </c>
      <c r="G1441" t="b">
        <v>1</v>
      </c>
      <c r="H1441" t="s">
        <v>12</v>
      </c>
      <c r="I1441" t="s">
        <v>4357</v>
      </c>
      <c r="J1441" t="s">
        <v>4358</v>
      </c>
      <c r="K1441">
        <v>0</v>
      </c>
      <c r="L1441">
        <v>2</v>
      </c>
      <c r="M1441">
        <v>2</v>
      </c>
      <c r="N1441">
        <v>0</v>
      </c>
      <c r="O1441" t="s">
        <v>49</v>
      </c>
      <c r="P1441">
        <f t="shared" si="110"/>
        <v>0</v>
      </c>
      <c r="Q1441">
        <f t="shared" si="111"/>
        <v>0</v>
      </c>
      <c r="R1441">
        <f t="shared" si="112"/>
        <v>1</v>
      </c>
      <c r="S1441">
        <f t="shared" si="113"/>
        <v>0</v>
      </c>
      <c r="T1441" t="str">
        <f t="shared" si="114"/>
        <v/>
      </c>
    </row>
    <row r="1442" spans="1:20">
      <c r="A1442">
        <v>114</v>
      </c>
      <c r="B1442">
        <v>1.14E+18</v>
      </c>
      <c r="C1442" t="s">
        <v>49</v>
      </c>
      <c r="D1442" t="s">
        <v>919</v>
      </c>
      <c r="E1442" t="b">
        <v>0</v>
      </c>
      <c r="F1442" t="b">
        <v>0</v>
      </c>
      <c r="G1442" t="b">
        <v>1</v>
      </c>
      <c r="H1442" t="s">
        <v>12</v>
      </c>
      <c r="I1442" t="s">
        <v>4359</v>
      </c>
      <c r="J1442" t="s">
        <v>4360</v>
      </c>
      <c r="K1442">
        <v>0</v>
      </c>
      <c r="L1442">
        <v>1</v>
      </c>
      <c r="M1442">
        <v>1</v>
      </c>
      <c r="N1442">
        <v>0</v>
      </c>
      <c r="O1442" t="s">
        <v>49</v>
      </c>
      <c r="P1442">
        <f t="shared" si="110"/>
        <v>0</v>
      </c>
      <c r="Q1442">
        <f t="shared" si="111"/>
        <v>0</v>
      </c>
      <c r="R1442">
        <f t="shared" si="112"/>
        <v>1</v>
      </c>
      <c r="S1442">
        <f t="shared" si="113"/>
        <v>0</v>
      </c>
      <c r="T1442" t="str">
        <f t="shared" si="114"/>
        <v/>
      </c>
    </row>
    <row r="1443" spans="1:20">
      <c r="A1443">
        <v>115</v>
      </c>
      <c r="B1443">
        <v>1.14E+18</v>
      </c>
      <c r="C1443" t="s">
        <v>49</v>
      </c>
      <c r="D1443" t="s">
        <v>920</v>
      </c>
      <c r="E1443" t="b">
        <v>0</v>
      </c>
      <c r="F1443" t="b">
        <v>0</v>
      </c>
      <c r="G1443" t="b">
        <v>1</v>
      </c>
      <c r="H1443" t="s">
        <v>12</v>
      </c>
      <c r="I1443" t="s">
        <v>4361</v>
      </c>
      <c r="J1443" t="s">
        <v>4362</v>
      </c>
      <c r="K1443">
        <v>0</v>
      </c>
      <c r="L1443">
        <v>1</v>
      </c>
      <c r="M1443">
        <v>1</v>
      </c>
      <c r="N1443">
        <v>0</v>
      </c>
      <c r="O1443" t="s">
        <v>49</v>
      </c>
      <c r="P1443">
        <f t="shared" si="110"/>
        <v>0</v>
      </c>
      <c r="Q1443">
        <f t="shared" si="111"/>
        <v>0</v>
      </c>
      <c r="R1443">
        <f t="shared" si="112"/>
        <v>1</v>
      </c>
      <c r="S1443">
        <f t="shared" si="113"/>
        <v>0</v>
      </c>
      <c r="T1443" t="str">
        <f t="shared" si="114"/>
        <v/>
      </c>
    </row>
    <row r="1444" spans="1:20">
      <c r="A1444">
        <v>115</v>
      </c>
      <c r="B1444">
        <v>1.14E+18</v>
      </c>
      <c r="C1444" t="s">
        <v>49</v>
      </c>
      <c r="D1444" t="s">
        <v>921</v>
      </c>
      <c r="E1444" t="b">
        <v>0</v>
      </c>
      <c r="F1444" t="b">
        <v>0</v>
      </c>
      <c r="G1444" t="b">
        <v>1</v>
      </c>
      <c r="H1444" t="s">
        <v>12</v>
      </c>
      <c r="I1444" t="s">
        <v>4363</v>
      </c>
      <c r="J1444" t="s">
        <v>4364</v>
      </c>
      <c r="K1444">
        <v>0</v>
      </c>
      <c r="L1444">
        <v>4</v>
      </c>
      <c r="M1444">
        <v>4</v>
      </c>
      <c r="N1444">
        <v>0</v>
      </c>
      <c r="O1444" t="s">
        <v>8</v>
      </c>
      <c r="P1444">
        <f t="shared" si="110"/>
        <v>0</v>
      </c>
      <c r="Q1444">
        <f t="shared" si="111"/>
        <v>0</v>
      </c>
      <c r="R1444">
        <f t="shared" si="112"/>
        <v>0</v>
      </c>
      <c r="S1444">
        <f t="shared" si="113"/>
        <v>0</v>
      </c>
      <c r="T1444" t="str">
        <f t="shared" si="114"/>
        <v/>
      </c>
    </row>
    <row r="1445" spans="1:20">
      <c r="A1445">
        <v>115</v>
      </c>
      <c r="B1445">
        <v>1.14E+18</v>
      </c>
      <c r="C1445" t="s">
        <v>49</v>
      </c>
      <c r="D1445" t="s">
        <v>923</v>
      </c>
      <c r="E1445" t="b">
        <v>0</v>
      </c>
      <c r="F1445" t="b">
        <v>0</v>
      </c>
      <c r="G1445" t="b">
        <v>1</v>
      </c>
      <c r="H1445" t="s">
        <v>12</v>
      </c>
      <c r="I1445" t="s">
        <v>4367</v>
      </c>
      <c r="J1445" t="s">
        <v>4368</v>
      </c>
      <c r="K1445">
        <v>0</v>
      </c>
      <c r="L1445">
        <v>1</v>
      </c>
      <c r="M1445">
        <v>1</v>
      </c>
      <c r="N1445">
        <v>0</v>
      </c>
      <c r="O1445" t="s">
        <v>49</v>
      </c>
      <c r="P1445">
        <f t="shared" si="110"/>
        <v>0</v>
      </c>
      <c r="Q1445">
        <f t="shared" si="111"/>
        <v>0</v>
      </c>
      <c r="R1445">
        <f t="shared" si="112"/>
        <v>1</v>
      </c>
      <c r="S1445">
        <f t="shared" si="113"/>
        <v>0</v>
      </c>
      <c r="T1445" t="str">
        <f t="shared" si="114"/>
        <v/>
      </c>
    </row>
    <row r="1446" spans="1:20">
      <c r="A1446">
        <v>115</v>
      </c>
      <c r="B1446">
        <v>1.14E+18</v>
      </c>
      <c r="C1446" t="s">
        <v>49</v>
      </c>
      <c r="D1446" t="s">
        <v>924</v>
      </c>
      <c r="E1446" t="b">
        <v>0</v>
      </c>
      <c r="F1446" t="b">
        <v>0</v>
      </c>
      <c r="G1446" t="b">
        <v>1</v>
      </c>
      <c r="H1446" t="s">
        <v>12</v>
      </c>
      <c r="I1446" t="s">
        <v>4369</v>
      </c>
      <c r="J1446" t="s">
        <v>4370</v>
      </c>
      <c r="K1446">
        <v>0</v>
      </c>
      <c r="L1446">
        <v>2</v>
      </c>
      <c r="M1446">
        <v>2</v>
      </c>
      <c r="N1446">
        <v>0</v>
      </c>
      <c r="O1446" t="s">
        <v>49</v>
      </c>
      <c r="P1446">
        <f t="shared" si="110"/>
        <v>0</v>
      </c>
      <c r="Q1446">
        <f t="shared" si="111"/>
        <v>0</v>
      </c>
      <c r="R1446">
        <f t="shared" si="112"/>
        <v>1</v>
      </c>
      <c r="S1446">
        <f t="shared" si="113"/>
        <v>0</v>
      </c>
      <c r="T1446" t="str">
        <f t="shared" si="114"/>
        <v/>
      </c>
    </row>
    <row r="1447" spans="1:20">
      <c r="A1447">
        <v>116</v>
      </c>
      <c r="B1447">
        <v>1.14E+18</v>
      </c>
      <c r="C1447" t="s">
        <v>49</v>
      </c>
      <c r="D1447" t="s">
        <v>925</v>
      </c>
      <c r="E1447" t="b">
        <v>0</v>
      </c>
      <c r="F1447" t="b">
        <v>0</v>
      </c>
      <c r="G1447" t="b">
        <v>1</v>
      </c>
      <c r="H1447" t="s">
        <v>12</v>
      </c>
      <c r="I1447" t="s">
        <v>4371</v>
      </c>
      <c r="J1447" t="s">
        <v>4372</v>
      </c>
      <c r="K1447">
        <v>0</v>
      </c>
      <c r="L1447">
        <v>2</v>
      </c>
      <c r="M1447">
        <v>2</v>
      </c>
      <c r="N1447">
        <v>0</v>
      </c>
      <c r="O1447" t="s">
        <v>49</v>
      </c>
      <c r="P1447">
        <f t="shared" si="110"/>
        <v>0</v>
      </c>
      <c r="Q1447">
        <f t="shared" si="111"/>
        <v>0</v>
      </c>
      <c r="R1447">
        <f t="shared" si="112"/>
        <v>1</v>
      </c>
      <c r="S1447">
        <f t="shared" si="113"/>
        <v>0</v>
      </c>
      <c r="T1447" t="str">
        <f t="shared" si="114"/>
        <v/>
      </c>
    </row>
    <row r="1448" spans="1:20">
      <c r="A1448">
        <v>117</v>
      </c>
      <c r="B1448">
        <v>1.14E+18</v>
      </c>
      <c r="C1448" t="s">
        <v>49</v>
      </c>
      <c r="D1448" t="s">
        <v>926</v>
      </c>
      <c r="E1448" t="b">
        <v>0</v>
      </c>
      <c r="F1448" t="b">
        <v>0</v>
      </c>
      <c r="G1448" t="b">
        <v>1</v>
      </c>
      <c r="H1448" t="s">
        <v>12</v>
      </c>
      <c r="I1448" t="s">
        <v>4373</v>
      </c>
      <c r="J1448" t="s">
        <v>4374</v>
      </c>
      <c r="K1448">
        <v>0</v>
      </c>
      <c r="L1448">
        <v>2</v>
      </c>
      <c r="M1448">
        <v>2</v>
      </c>
      <c r="N1448">
        <v>0</v>
      </c>
      <c r="O1448" t="s">
        <v>49</v>
      </c>
      <c r="P1448">
        <f t="shared" si="110"/>
        <v>0</v>
      </c>
      <c r="Q1448">
        <f t="shared" si="111"/>
        <v>0</v>
      </c>
      <c r="R1448">
        <f t="shared" si="112"/>
        <v>1</v>
      </c>
      <c r="S1448">
        <f t="shared" si="113"/>
        <v>0</v>
      </c>
      <c r="T1448" t="str">
        <f t="shared" si="114"/>
        <v/>
      </c>
    </row>
    <row r="1449" spans="1:20">
      <c r="A1449">
        <v>117</v>
      </c>
      <c r="B1449">
        <v>1.14E+18</v>
      </c>
      <c r="C1449" t="s">
        <v>49</v>
      </c>
      <c r="D1449" t="s">
        <v>927</v>
      </c>
      <c r="E1449" t="b">
        <v>0</v>
      </c>
      <c r="F1449" t="b">
        <v>0</v>
      </c>
      <c r="G1449" t="b">
        <v>1</v>
      </c>
      <c r="H1449" t="s">
        <v>12</v>
      </c>
      <c r="I1449" t="s">
        <v>4375</v>
      </c>
      <c r="J1449" t="s">
        <v>4376</v>
      </c>
      <c r="K1449">
        <v>0</v>
      </c>
      <c r="L1449">
        <v>2</v>
      </c>
      <c r="M1449">
        <v>2</v>
      </c>
      <c r="N1449">
        <v>0</v>
      </c>
      <c r="O1449" t="s">
        <v>8</v>
      </c>
      <c r="P1449">
        <f t="shared" si="110"/>
        <v>0</v>
      </c>
      <c r="Q1449">
        <f t="shared" si="111"/>
        <v>0</v>
      </c>
      <c r="R1449">
        <f t="shared" si="112"/>
        <v>0</v>
      </c>
      <c r="S1449">
        <f t="shared" si="113"/>
        <v>0</v>
      </c>
      <c r="T1449" t="str">
        <f t="shared" si="114"/>
        <v/>
      </c>
    </row>
    <row r="1450" spans="1:20">
      <c r="A1450">
        <v>117</v>
      </c>
      <c r="B1450">
        <v>1.14E+18</v>
      </c>
      <c r="C1450" t="s">
        <v>49</v>
      </c>
      <c r="D1450">
        <v>6</v>
      </c>
      <c r="E1450" t="b">
        <v>0</v>
      </c>
      <c r="F1450" t="b">
        <v>0</v>
      </c>
      <c r="G1450" t="b">
        <v>1</v>
      </c>
      <c r="H1450" t="s">
        <v>12</v>
      </c>
      <c r="I1450" t="s">
        <v>4379</v>
      </c>
      <c r="J1450" t="s">
        <v>4380</v>
      </c>
      <c r="K1450">
        <v>0</v>
      </c>
      <c r="L1450">
        <v>1</v>
      </c>
      <c r="M1450">
        <v>1</v>
      </c>
      <c r="N1450">
        <v>0</v>
      </c>
      <c r="O1450" t="s">
        <v>49</v>
      </c>
      <c r="P1450">
        <f t="shared" si="110"/>
        <v>0</v>
      </c>
      <c r="Q1450">
        <f t="shared" si="111"/>
        <v>0</v>
      </c>
      <c r="R1450">
        <f t="shared" si="112"/>
        <v>1</v>
      </c>
      <c r="S1450">
        <f t="shared" si="113"/>
        <v>0</v>
      </c>
      <c r="T1450" t="str">
        <f t="shared" si="114"/>
        <v/>
      </c>
    </row>
    <row r="1451" spans="1:20">
      <c r="A1451">
        <v>117</v>
      </c>
      <c r="B1451">
        <v>1.14E+18</v>
      </c>
      <c r="C1451" t="s">
        <v>49</v>
      </c>
      <c r="D1451" t="s">
        <v>929</v>
      </c>
      <c r="E1451" t="b">
        <v>0</v>
      </c>
      <c r="F1451" t="b">
        <v>0</v>
      </c>
      <c r="G1451" t="b">
        <v>1</v>
      </c>
      <c r="H1451" t="s">
        <v>12</v>
      </c>
      <c r="I1451" t="s">
        <v>4381</v>
      </c>
      <c r="J1451" t="s">
        <v>4382</v>
      </c>
      <c r="K1451">
        <v>0</v>
      </c>
      <c r="L1451">
        <v>1</v>
      </c>
      <c r="M1451">
        <v>1</v>
      </c>
      <c r="N1451">
        <v>0</v>
      </c>
      <c r="O1451" t="s">
        <v>8</v>
      </c>
      <c r="P1451">
        <f t="shared" si="110"/>
        <v>0</v>
      </c>
      <c r="Q1451">
        <f t="shared" si="111"/>
        <v>0</v>
      </c>
      <c r="R1451">
        <f t="shared" si="112"/>
        <v>0</v>
      </c>
      <c r="S1451">
        <f t="shared" si="113"/>
        <v>0</v>
      </c>
      <c r="T1451" t="str">
        <f t="shared" si="114"/>
        <v/>
      </c>
    </row>
    <row r="1452" spans="1:20">
      <c r="A1452">
        <v>117</v>
      </c>
      <c r="B1452">
        <v>1.14E+18</v>
      </c>
      <c r="C1452" t="s">
        <v>49</v>
      </c>
      <c r="D1452" t="s">
        <v>930</v>
      </c>
      <c r="E1452" t="b">
        <v>0</v>
      </c>
      <c r="F1452" t="b">
        <v>0</v>
      </c>
      <c r="G1452" t="b">
        <v>1</v>
      </c>
      <c r="H1452" t="s">
        <v>12</v>
      </c>
      <c r="I1452" t="s">
        <v>4383</v>
      </c>
      <c r="J1452" t="s">
        <v>4384</v>
      </c>
      <c r="K1452">
        <v>0</v>
      </c>
      <c r="L1452">
        <v>1</v>
      </c>
      <c r="M1452">
        <v>1</v>
      </c>
      <c r="N1452">
        <v>0</v>
      </c>
      <c r="O1452" t="s">
        <v>49</v>
      </c>
      <c r="P1452">
        <f t="shared" si="110"/>
        <v>0</v>
      </c>
      <c r="Q1452">
        <f t="shared" si="111"/>
        <v>0</v>
      </c>
      <c r="R1452">
        <f t="shared" si="112"/>
        <v>1</v>
      </c>
      <c r="S1452">
        <f t="shared" si="113"/>
        <v>0</v>
      </c>
      <c r="T1452" t="str">
        <f t="shared" si="114"/>
        <v/>
      </c>
    </row>
    <row r="1453" spans="1:20">
      <c r="A1453">
        <v>117</v>
      </c>
      <c r="B1453">
        <v>1.14E+18</v>
      </c>
      <c r="C1453" t="s">
        <v>49</v>
      </c>
      <c r="D1453" t="s">
        <v>931</v>
      </c>
      <c r="E1453" t="b">
        <v>0</v>
      </c>
      <c r="F1453" t="b">
        <v>0</v>
      </c>
      <c r="G1453" t="b">
        <v>1</v>
      </c>
      <c r="H1453" t="s">
        <v>12</v>
      </c>
      <c r="I1453" t="s">
        <v>4385</v>
      </c>
      <c r="J1453" t="s">
        <v>4386</v>
      </c>
      <c r="K1453">
        <v>0</v>
      </c>
      <c r="L1453">
        <v>1</v>
      </c>
      <c r="M1453">
        <v>1</v>
      </c>
      <c r="N1453">
        <v>0</v>
      </c>
      <c r="O1453" t="s">
        <v>49</v>
      </c>
      <c r="P1453">
        <f t="shared" si="110"/>
        <v>0</v>
      </c>
      <c r="Q1453">
        <f t="shared" si="111"/>
        <v>0</v>
      </c>
      <c r="R1453">
        <f t="shared" si="112"/>
        <v>1</v>
      </c>
      <c r="S1453">
        <f t="shared" si="113"/>
        <v>0</v>
      </c>
      <c r="T1453" t="str">
        <f t="shared" si="114"/>
        <v/>
      </c>
    </row>
    <row r="1454" spans="1:20">
      <c r="A1454">
        <v>118</v>
      </c>
      <c r="B1454">
        <v>1.14E+18</v>
      </c>
      <c r="C1454" t="s">
        <v>49</v>
      </c>
      <c r="D1454" t="s">
        <v>932</v>
      </c>
      <c r="E1454" t="b">
        <v>0</v>
      </c>
      <c r="F1454" t="b">
        <v>0</v>
      </c>
      <c r="G1454" t="b">
        <v>1</v>
      </c>
      <c r="H1454" t="s">
        <v>12</v>
      </c>
      <c r="I1454" t="s">
        <v>4387</v>
      </c>
      <c r="J1454" t="s">
        <v>4388</v>
      </c>
      <c r="K1454">
        <v>0</v>
      </c>
      <c r="L1454">
        <v>5</v>
      </c>
      <c r="M1454">
        <v>5</v>
      </c>
      <c r="N1454">
        <v>0</v>
      </c>
      <c r="O1454" t="s">
        <v>49</v>
      </c>
      <c r="P1454">
        <f t="shared" si="110"/>
        <v>0</v>
      </c>
      <c r="Q1454">
        <f t="shared" si="111"/>
        <v>0</v>
      </c>
      <c r="R1454">
        <f t="shared" si="112"/>
        <v>1</v>
      </c>
      <c r="S1454">
        <f t="shared" si="113"/>
        <v>0</v>
      </c>
      <c r="T1454" t="str">
        <f t="shared" si="114"/>
        <v/>
      </c>
    </row>
    <row r="1455" spans="1:20">
      <c r="A1455">
        <v>119</v>
      </c>
      <c r="B1455">
        <v>1.14E+18</v>
      </c>
      <c r="C1455" t="s">
        <v>49</v>
      </c>
      <c r="D1455" t="s">
        <v>933</v>
      </c>
      <c r="E1455" t="b">
        <v>0</v>
      </c>
      <c r="F1455" t="b">
        <v>0</v>
      </c>
      <c r="G1455" t="b">
        <v>1</v>
      </c>
      <c r="H1455" t="s">
        <v>12</v>
      </c>
      <c r="I1455" t="s">
        <v>4389</v>
      </c>
      <c r="J1455" t="s">
        <v>4390</v>
      </c>
      <c r="K1455">
        <v>0</v>
      </c>
      <c r="L1455">
        <v>1</v>
      </c>
      <c r="M1455">
        <v>1</v>
      </c>
      <c r="N1455">
        <v>0</v>
      </c>
      <c r="O1455" t="s">
        <v>49</v>
      </c>
      <c r="P1455">
        <f t="shared" si="110"/>
        <v>0</v>
      </c>
      <c r="Q1455">
        <f t="shared" si="111"/>
        <v>0</v>
      </c>
      <c r="R1455">
        <f t="shared" si="112"/>
        <v>1</v>
      </c>
      <c r="S1455">
        <f t="shared" si="113"/>
        <v>0</v>
      </c>
      <c r="T1455" t="str">
        <f t="shared" si="114"/>
        <v/>
      </c>
    </row>
    <row r="1456" spans="1:20">
      <c r="A1456">
        <v>119</v>
      </c>
      <c r="B1456">
        <v>1.14E+18</v>
      </c>
      <c r="C1456" t="s">
        <v>49</v>
      </c>
      <c r="D1456" t="s">
        <v>934</v>
      </c>
      <c r="E1456" t="b">
        <v>0</v>
      </c>
      <c r="F1456" t="b">
        <v>0</v>
      </c>
      <c r="G1456" t="b">
        <v>1</v>
      </c>
      <c r="H1456" t="s">
        <v>12</v>
      </c>
      <c r="I1456" t="s">
        <v>4391</v>
      </c>
      <c r="J1456" t="s">
        <v>4392</v>
      </c>
      <c r="K1456">
        <v>0</v>
      </c>
      <c r="L1456">
        <v>1</v>
      </c>
      <c r="M1456">
        <v>1</v>
      </c>
      <c r="N1456">
        <v>0</v>
      </c>
      <c r="O1456" t="s">
        <v>49</v>
      </c>
      <c r="P1456">
        <f t="shared" si="110"/>
        <v>0</v>
      </c>
      <c r="Q1456">
        <f t="shared" si="111"/>
        <v>0</v>
      </c>
      <c r="R1456">
        <f t="shared" si="112"/>
        <v>1</v>
      </c>
      <c r="S1456">
        <f t="shared" si="113"/>
        <v>0</v>
      </c>
      <c r="T1456" t="str">
        <f t="shared" si="114"/>
        <v/>
      </c>
    </row>
    <row r="1457" spans="1:20">
      <c r="A1457">
        <v>119</v>
      </c>
      <c r="B1457">
        <v>1.14E+18</v>
      </c>
      <c r="C1457" t="s">
        <v>49</v>
      </c>
      <c r="D1457" t="s">
        <v>935</v>
      </c>
      <c r="E1457" t="b">
        <v>0</v>
      </c>
      <c r="F1457" t="b">
        <v>0</v>
      </c>
      <c r="G1457" t="b">
        <v>1</v>
      </c>
      <c r="H1457" t="s">
        <v>12</v>
      </c>
      <c r="I1457" t="s">
        <v>4393</v>
      </c>
      <c r="J1457" t="s">
        <v>4394</v>
      </c>
      <c r="K1457">
        <v>0</v>
      </c>
      <c r="L1457">
        <v>1</v>
      </c>
      <c r="M1457">
        <v>1</v>
      </c>
      <c r="N1457">
        <v>0</v>
      </c>
      <c r="O1457" t="s">
        <v>49</v>
      </c>
      <c r="P1457">
        <f t="shared" si="110"/>
        <v>0</v>
      </c>
      <c r="Q1457">
        <f t="shared" si="111"/>
        <v>0</v>
      </c>
      <c r="R1457">
        <f t="shared" si="112"/>
        <v>1</v>
      </c>
      <c r="S1457">
        <f t="shared" si="113"/>
        <v>0</v>
      </c>
      <c r="T1457" t="str">
        <f t="shared" si="114"/>
        <v/>
      </c>
    </row>
    <row r="1458" spans="1:20">
      <c r="A1458">
        <v>121</v>
      </c>
      <c r="B1458">
        <v>1.14E+18</v>
      </c>
      <c r="C1458" t="s">
        <v>49</v>
      </c>
      <c r="D1458" t="s">
        <v>937</v>
      </c>
      <c r="E1458" t="b">
        <v>0</v>
      </c>
      <c r="F1458" t="b">
        <v>0</v>
      </c>
      <c r="G1458" t="b">
        <v>1</v>
      </c>
      <c r="H1458" t="s">
        <v>12</v>
      </c>
      <c r="I1458" t="s">
        <v>4397</v>
      </c>
      <c r="J1458" t="s">
        <v>4398</v>
      </c>
      <c r="K1458">
        <v>0</v>
      </c>
      <c r="L1458">
        <v>1</v>
      </c>
      <c r="M1458">
        <v>1</v>
      </c>
      <c r="N1458">
        <v>0</v>
      </c>
      <c r="O1458" t="s">
        <v>49</v>
      </c>
      <c r="P1458">
        <f t="shared" si="110"/>
        <v>0</v>
      </c>
      <c r="Q1458">
        <f t="shared" si="111"/>
        <v>0</v>
      </c>
      <c r="R1458">
        <f t="shared" si="112"/>
        <v>1</v>
      </c>
      <c r="S1458">
        <f t="shared" si="113"/>
        <v>0</v>
      </c>
      <c r="T1458" t="str">
        <f t="shared" si="114"/>
        <v/>
      </c>
    </row>
    <row r="1459" spans="1:20">
      <c r="A1459">
        <v>121</v>
      </c>
      <c r="B1459">
        <v>1.14E+18</v>
      </c>
      <c r="C1459" t="s">
        <v>49</v>
      </c>
      <c r="D1459" t="s">
        <v>939</v>
      </c>
      <c r="E1459" t="b">
        <v>0</v>
      </c>
      <c r="F1459" t="b">
        <v>0</v>
      </c>
      <c r="G1459" t="b">
        <v>1</v>
      </c>
      <c r="H1459" t="s">
        <v>12</v>
      </c>
      <c r="I1459" t="s">
        <v>4401</v>
      </c>
      <c r="J1459" t="s">
        <v>4402</v>
      </c>
      <c r="K1459">
        <v>0</v>
      </c>
      <c r="L1459">
        <v>1</v>
      </c>
      <c r="M1459">
        <v>1</v>
      </c>
      <c r="N1459">
        <v>0</v>
      </c>
      <c r="O1459" t="s">
        <v>49</v>
      </c>
      <c r="P1459">
        <f t="shared" si="110"/>
        <v>0</v>
      </c>
      <c r="Q1459">
        <f t="shared" si="111"/>
        <v>0</v>
      </c>
      <c r="R1459">
        <f t="shared" si="112"/>
        <v>1</v>
      </c>
      <c r="S1459">
        <f t="shared" si="113"/>
        <v>0</v>
      </c>
      <c r="T1459" t="str">
        <f t="shared" si="114"/>
        <v/>
      </c>
    </row>
    <row r="1460" spans="1:20">
      <c r="A1460">
        <v>121</v>
      </c>
      <c r="B1460">
        <v>1.14E+18</v>
      </c>
      <c r="C1460" t="s">
        <v>49</v>
      </c>
      <c r="D1460" t="s">
        <v>940</v>
      </c>
      <c r="E1460" t="b">
        <v>0</v>
      </c>
      <c r="F1460" t="b">
        <v>0</v>
      </c>
      <c r="G1460" t="b">
        <v>1</v>
      </c>
      <c r="H1460" t="s">
        <v>12</v>
      </c>
      <c r="I1460" t="s">
        <v>4403</v>
      </c>
      <c r="J1460" t="s">
        <v>4404</v>
      </c>
      <c r="K1460">
        <v>0</v>
      </c>
      <c r="L1460">
        <v>3</v>
      </c>
      <c r="M1460">
        <v>3</v>
      </c>
      <c r="N1460">
        <v>0</v>
      </c>
      <c r="O1460" t="s">
        <v>49</v>
      </c>
      <c r="P1460">
        <f t="shared" si="110"/>
        <v>0</v>
      </c>
      <c r="Q1460">
        <f t="shared" si="111"/>
        <v>0</v>
      </c>
      <c r="R1460">
        <f t="shared" si="112"/>
        <v>1</v>
      </c>
      <c r="S1460">
        <f t="shared" si="113"/>
        <v>0</v>
      </c>
      <c r="T1460" t="str">
        <f t="shared" si="114"/>
        <v/>
      </c>
    </row>
    <row r="1461" spans="1:20">
      <c r="A1461">
        <v>121</v>
      </c>
      <c r="B1461">
        <v>1.14E+18</v>
      </c>
      <c r="C1461" t="s">
        <v>49</v>
      </c>
      <c r="D1461" t="s">
        <v>941</v>
      </c>
      <c r="E1461" t="b">
        <v>0</v>
      </c>
      <c r="F1461" t="b">
        <v>0</v>
      </c>
      <c r="G1461" t="b">
        <v>1</v>
      </c>
      <c r="H1461" t="s">
        <v>12</v>
      </c>
      <c r="I1461" t="s">
        <v>4405</v>
      </c>
      <c r="J1461" t="s">
        <v>4406</v>
      </c>
      <c r="K1461">
        <v>0</v>
      </c>
      <c r="L1461">
        <v>2</v>
      </c>
      <c r="M1461">
        <v>2</v>
      </c>
      <c r="N1461">
        <v>0</v>
      </c>
      <c r="O1461" t="s">
        <v>49</v>
      </c>
      <c r="P1461">
        <f t="shared" si="110"/>
        <v>0</v>
      </c>
      <c r="Q1461">
        <f t="shared" si="111"/>
        <v>0</v>
      </c>
      <c r="R1461">
        <f t="shared" si="112"/>
        <v>1</v>
      </c>
      <c r="S1461">
        <f t="shared" si="113"/>
        <v>0</v>
      </c>
      <c r="T1461" t="str">
        <f t="shared" si="114"/>
        <v/>
      </c>
    </row>
    <row r="1462" spans="1:20">
      <c r="A1462">
        <v>121</v>
      </c>
      <c r="B1462">
        <v>1.14E+18</v>
      </c>
      <c r="C1462" t="s">
        <v>49</v>
      </c>
      <c r="D1462" t="s">
        <v>942</v>
      </c>
      <c r="E1462" t="b">
        <v>0</v>
      </c>
      <c r="F1462" t="b">
        <v>0</v>
      </c>
      <c r="G1462" t="b">
        <v>1</v>
      </c>
      <c r="H1462" t="s">
        <v>12</v>
      </c>
      <c r="I1462" t="s">
        <v>4407</v>
      </c>
      <c r="J1462" t="s">
        <v>4408</v>
      </c>
      <c r="K1462">
        <v>0</v>
      </c>
      <c r="L1462">
        <v>1</v>
      </c>
      <c r="M1462">
        <v>1</v>
      </c>
      <c r="N1462">
        <v>0</v>
      </c>
      <c r="O1462" t="s">
        <v>49</v>
      </c>
      <c r="P1462">
        <f t="shared" si="110"/>
        <v>0</v>
      </c>
      <c r="Q1462">
        <f t="shared" si="111"/>
        <v>0</v>
      </c>
      <c r="R1462">
        <f t="shared" si="112"/>
        <v>1</v>
      </c>
      <c r="S1462">
        <f t="shared" si="113"/>
        <v>0</v>
      </c>
      <c r="T1462" t="str">
        <f t="shared" si="114"/>
        <v/>
      </c>
    </row>
    <row r="1463" spans="1:20">
      <c r="A1463">
        <v>121</v>
      </c>
      <c r="B1463">
        <v>1.14E+18</v>
      </c>
      <c r="C1463" t="s">
        <v>49</v>
      </c>
      <c r="D1463" t="s">
        <v>943</v>
      </c>
      <c r="E1463" t="b">
        <v>0</v>
      </c>
      <c r="F1463" t="b">
        <v>0</v>
      </c>
      <c r="G1463" t="b">
        <v>1</v>
      </c>
      <c r="H1463" t="s">
        <v>12</v>
      </c>
      <c r="I1463" t="s">
        <v>4409</v>
      </c>
      <c r="J1463" t="s">
        <v>4410</v>
      </c>
      <c r="K1463">
        <v>0</v>
      </c>
      <c r="L1463">
        <v>1</v>
      </c>
      <c r="M1463">
        <v>1</v>
      </c>
      <c r="N1463">
        <v>0</v>
      </c>
      <c r="O1463" t="s">
        <v>49</v>
      </c>
      <c r="P1463">
        <f t="shared" si="110"/>
        <v>0</v>
      </c>
      <c r="Q1463">
        <f t="shared" si="111"/>
        <v>0</v>
      </c>
      <c r="R1463">
        <f t="shared" si="112"/>
        <v>1</v>
      </c>
      <c r="S1463">
        <f t="shared" si="113"/>
        <v>0</v>
      </c>
      <c r="T1463" t="str">
        <f t="shared" si="114"/>
        <v/>
      </c>
    </row>
    <row r="1464" spans="1:20">
      <c r="A1464">
        <v>124</v>
      </c>
      <c r="B1464">
        <v>1.14E+18</v>
      </c>
      <c r="C1464" t="s">
        <v>49</v>
      </c>
      <c r="D1464" t="s">
        <v>953</v>
      </c>
      <c r="E1464" t="b">
        <v>0</v>
      </c>
      <c r="F1464" t="b">
        <v>0</v>
      </c>
      <c r="G1464" t="b">
        <v>1</v>
      </c>
      <c r="H1464" t="s">
        <v>12</v>
      </c>
      <c r="I1464" t="s">
        <v>4429</v>
      </c>
      <c r="J1464" t="s">
        <v>4430</v>
      </c>
      <c r="K1464">
        <v>0</v>
      </c>
      <c r="L1464">
        <v>1</v>
      </c>
      <c r="M1464">
        <v>1</v>
      </c>
      <c r="N1464">
        <v>0</v>
      </c>
      <c r="O1464" t="s">
        <v>8</v>
      </c>
      <c r="P1464">
        <f t="shared" si="110"/>
        <v>0</v>
      </c>
      <c r="Q1464">
        <f t="shared" si="111"/>
        <v>0</v>
      </c>
      <c r="R1464">
        <f t="shared" si="112"/>
        <v>0</v>
      </c>
      <c r="S1464">
        <f t="shared" si="113"/>
        <v>0</v>
      </c>
      <c r="T1464" t="str">
        <f t="shared" si="114"/>
        <v/>
      </c>
    </row>
    <row r="1465" spans="1:20">
      <c r="A1465">
        <v>124</v>
      </c>
      <c r="B1465">
        <v>1.14E+18</v>
      </c>
      <c r="C1465" t="s">
        <v>49</v>
      </c>
      <c r="D1465" t="s">
        <v>954</v>
      </c>
      <c r="E1465" t="b">
        <v>0</v>
      </c>
      <c r="F1465" t="b">
        <v>0</v>
      </c>
      <c r="G1465" t="b">
        <v>1</v>
      </c>
      <c r="H1465" t="s">
        <v>12</v>
      </c>
      <c r="I1465" t="s">
        <v>4431</v>
      </c>
      <c r="J1465" t="s">
        <v>4432</v>
      </c>
      <c r="K1465">
        <v>0</v>
      </c>
      <c r="L1465">
        <v>3</v>
      </c>
      <c r="M1465">
        <v>3</v>
      </c>
      <c r="N1465">
        <v>0</v>
      </c>
      <c r="O1465" t="s">
        <v>49</v>
      </c>
      <c r="P1465">
        <f t="shared" si="110"/>
        <v>0</v>
      </c>
      <c r="Q1465">
        <f t="shared" si="111"/>
        <v>0</v>
      </c>
      <c r="R1465">
        <f t="shared" si="112"/>
        <v>1</v>
      </c>
      <c r="S1465">
        <f t="shared" si="113"/>
        <v>0</v>
      </c>
      <c r="T1465" t="str">
        <f t="shared" si="114"/>
        <v/>
      </c>
    </row>
    <row r="1466" spans="1:20">
      <c r="A1466">
        <v>125</v>
      </c>
      <c r="B1466">
        <v>1.14E+18</v>
      </c>
      <c r="C1466" t="s">
        <v>49</v>
      </c>
      <c r="D1466" t="s">
        <v>955</v>
      </c>
      <c r="E1466" t="b">
        <v>0</v>
      </c>
      <c r="F1466" t="b">
        <v>0</v>
      </c>
      <c r="G1466" t="b">
        <v>1</v>
      </c>
      <c r="H1466" t="s">
        <v>12</v>
      </c>
      <c r="I1466" t="s">
        <v>4433</v>
      </c>
      <c r="J1466" t="s">
        <v>4434</v>
      </c>
      <c r="K1466">
        <v>0</v>
      </c>
      <c r="L1466">
        <v>3</v>
      </c>
      <c r="M1466">
        <v>3</v>
      </c>
      <c r="N1466">
        <v>0</v>
      </c>
      <c r="O1466" t="s">
        <v>8</v>
      </c>
      <c r="P1466">
        <f t="shared" si="110"/>
        <v>0</v>
      </c>
      <c r="Q1466">
        <f t="shared" si="111"/>
        <v>0</v>
      </c>
      <c r="R1466">
        <f t="shared" si="112"/>
        <v>0</v>
      </c>
      <c r="S1466">
        <f t="shared" si="113"/>
        <v>0</v>
      </c>
      <c r="T1466" t="str">
        <f t="shared" si="114"/>
        <v/>
      </c>
    </row>
    <row r="1467" spans="1:20">
      <c r="A1467">
        <v>125</v>
      </c>
      <c r="B1467">
        <v>1.14E+18</v>
      </c>
      <c r="C1467" t="s">
        <v>49</v>
      </c>
      <c r="D1467" t="s">
        <v>957</v>
      </c>
      <c r="E1467" t="b">
        <v>0</v>
      </c>
      <c r="F1467" t="b">
        <v>0</v>
      </c>
      <c r="G1467" t="b">
        <v>1</v>
      </c>
      <c r="H1467" t="s">
        <v>12</v>
      </c>
      <c r="I1467" t="s">
        <v>4437</v>
      </c>
      <c r="J1467" t="s">
        <v>4438</v>
      </c>
      <c r="K1467">
        <v>0</v>
      </c>
      <c r="L1467">
        <v>1</v>
      </c>
      <c r="M1467">
        <v>1</v>
      </c>
      <c r="N1467">
        <v>0</v>
      </c>
      <c r="O1467" t="s">
        <v>49</v>
      </c>
      <c r="P1467">
        <f t="shared" si="110"/>
        <v>0</v>
      </c>
      <c r="Q1467">
        <f t="shared" si="111"/>
        <v>0</v>
      </c>
      <c r="R1467">
        <f t="shared" si="112"/>
        <v>1</v>
      </c>
      <c r="S1467">
        <f t="shared" si="113"/>
        <v>0</v>
      </c>
      <c r="T1467" t="str">
        <f t="shared" si="114"/>
        <v/>
      </c>
    </row>
    <row r="1468" spans="1:20">
      <c r="A1468">
        <v>125</v>
      </c>
      <c r="B1468">
        <v>1.14E+18</v>
      </c>
      <c r="C1468" t="s">
        <v>49</v>
      </c>
      <c r="D1468" t="s">
        <v>958</v>
      </c>
      <c r="E1468" t="b">
        <v>0</v>
      </c>
      <c r="F1468" t="b">
        <v>0</v>
      </c>
      <c r="G1468" t="b">
        <v>1</v>
      </c>
      <c r="H1468" t="s">
        <v>12</v>
      </c>
      <c r="I1468" t="s">
        <v>4439</v>
      </c>
      <c r="J1468" t="s">
        <v>4440</v>
      </c>
      <c r="K1468">
        <v>0</v>
      </c>
      <c r="L1468">
        <v>1</v>
      </c>
      <c r="M1468">
        <v>1</v>
      </c>
      <c r="N1468">
        <v>0</v>
      </c>
      <c r="O1468" t="s">
        <v>49</v>
      </c>
      <c r="P1468">
        <f t="shared" si="110"/>
        <v>0</v>
      </c>
      <c r="Q1468">
        <f t="shared" si="111"/>
        <v>0</v>
      </c>
      <c r="R1468">
        <f t="shared" si="112"/>
        <v>1</v>
      </c>
      <c r="S1468">
        <f t="shared" si="113"/>
        <v>0</v>
      </c>
      <c r="T1468" t="str">
        <f t="shared" si="114"/>
        <v/>
      </c>
    </row>
    <row r="1469" spans="1:20">
      <c r="A1469">
        <v>125</v>
      </c>
      <c r="B1469">
        <v>1.14E+18</v>
      </c>
      <c r="C1469" t="s">
        <v>49</v>
      </c>
      <c r="D1469" t="s">
        <v>959</v>
      </c>
      <c r="E1469" t="b">
        <v>0</v>
      </c>
      <c r="F1469" t="b">
        <v>0</v>
      </c>
      <c r="G1469" t="b">
        <v>1</v>
      </c>
      <c r="H1469" t="s">
        <v>12</v>
      </c>
      <c r="I1469" t="s">
        <v>4441</v>
      </c>
      <c r="J1469" t="s">
        <v>4442</v>
      </c>
      <c r="K1469">
        <v>0</v>
      </c>
      <c r="L1469">
        <v>1</v>
      </c>
      <c r="M1469">
        <v>1</v>
      </c>
      <c r="N1469">
        <v>0</v>
      </c>
      <c r="O1469" t="s">
        <v>49</v>
      </c>
      <c r="P1469">
        <f t="shared" si="110"/>
        <v>0</v>
      </c>
      <c r="Q1469">
        <f t="shared" si="111"/>
        <v>0</v>
      </c>
      <c r="R1469">
        <f t="shared" si="112"/>
        <v>1</v>
      </c>
      <c r="S1469">
        <f t="shared" si="113"/>
        <v>0</v>
      </c>
      <c r="T1469" t="str">
        <f t="shared" si="114"/>
        <v/>
      </c>
    </row>
    <row r="1470" spans="1:20">
      <c r="A1470">
        <v>125</v>
      </c>
      <c r="B1470">
        <v>1.14E+18</v>
      </c>
      <c r="C1470" t="s">
        <v>49</v>
      </c>
      <c r="D1470" t="s">
        <v>960</v>
      </c>
      <c r="E1470" t="b">
        <v>0</v>
      </c>
      <c r="F1470" t="b">
        <v>0</v>
      </c>
      <c r="G1470" t="b">
        <v>1</v>
      </c>
      <c r="H1470" t="s">
        <v>12</v>
      </c>
      <c r="I1470" t="s">
        <v>4443</v>
      </c>
      <c r="J1470" t="s">
        <v>4444</v>
      </c>
      <c r="K1470">
        <v>0</v>
      </c>
      <c r="L1470">
        <v>1</v>
      </c>
      <c r="M1470">
        <v>1</v>
      </c>
      <c r="N1470">
        <v>0</v>
      </c>
      <c r="O1470" t="s">
        <v>49</v>
      </c>
      <c r="P1470">
        <f t="shared" si="110"/>
        <v>0</v>
      </c>
      <c r="Q1470">
        <f t="shared" si="111"/>
        <v>0</v>
      </c>
      <c r="R1470">
        <f t="shared" si="112"/>
        <v>1</v>
      </c>
      <c r="S1470">
        <f t="shared" si="113"/>
        <v>0</v>
      </c>
      <c r="T1470" t="str">
        <f t="shared" si="114"/>
        <v/>
      </c>
    </row>
    <row r="1471" spans="1:20">
      <c r="A1471">
        <v>126</v>
      </c>
      <c r="B1471">
        <v>1.14E+18</v>
      </c>
      <c r="C1471" t="s">
        <v>49</v>
      </c>
      <c r="D1471" t="s">
        <v>962</v>
      </c>
      <c r="E1471" t="b">
        <v>0</v>
      </c>
      <c r="F1471" t="b">
        <v>0</v>
      </c>
      <c r="G1471" t="b">
        <v>1</v>
      </c>
      <c r="H1471" t="s">
        <v>12</v>
      </c>
      <c r="I1471" t="s">
        <v>4447</v>
      </c>
      <c r="J1471" t="s">
        <v>4448</v>
      </c>
      <c r="K1471">
        <v>0</v>
      </c>
      <c r="L1471">
        <v>1</v>
      </c>
      <c r="M1471">
        <v>1</v>
      </c>
      <c r="N1471">
        <v>0</v>
      </c>
      <c r="O1471" t="s">
        <v>49</v>
      </c>
      <c r="P1471">
        <f t="shared" si="110"/>
        <v>0</v>
      </c>
      <c r="Q1471">
        <f t="shared" si="111"/>
        <v>0</v>
      </c>
      <c r="R1471">
        <f t="shared" si="112"/>
        <v>1</v>
      </c>
      <c r="S1471">
        <f t="shared" si="113"/>
        <v>0</v>
      </c>
      <c r="T1471" t="str">
        <f t="shared" si="114"/>
        <v/>
      </c>
    </row>
    <row r="1472" spans="1:20">
      <c r="A1472">
        <v>126</v>
      </c>
      <c r="B1472">
        <v>1.14E+18</v>
      </c>
      <c r="C1472" t="s">
        <v>49</v>
      </c>
      <c r="D1472" t="s">
        <v>963</v>
      </c>
      <c r="E1472" t="b">
        <v>0</v>
      </c>
      <c r="F1472" t="b">
        <v>0</v>
      </c>
      <c r="G1472" t="b">
        <v>1</v>
      </c>
      <c r="H1472" t="s">
        <v>12</v>
      </c>
      <c r="I1472" t="s">
        <v>4449</v>
      </c>
      <c r="J1472" t="s">
        <v>4450</v>
      </c>
      <c r="K1472">
        <v>0</v>
      </c>
      <c r="L1472">
        <v>1</v>
      </c>
      <c r="M1472">
        <v>1</v>
      </c>
      <c r="N1472">
        <v>0</v>
      </c>
      <c r="O1472" t="s">
        <v>49</v>
      </c>
      <c r="P1472">
        <f t="shared" si="110"/>
        <v>0</v>
      </c>
      <c r="Q1472">
        <f t="shared" si="111"/>
        <v>0</v>
      </c>
      <c r="R1472">
        <f t="shared" si="112"/>
        <v>1</v>
      </c>
      <c r="S1472">
        <f t="shared" si="113"/>
        <v>0</v>
      </c>
      <c r="T1472" t="str">
        <f t="shared" si="114"/>
        <v/>
      </c>
    </row>
    <row r="1473" spans="1:20">
      <c r="A1473">
        <v>126</v>
      </c>
      <c r="B1473">
        <v>1.14E+18</v>
      </c>
      <c r="C1473" t="s">
        <v>49</v>
      </c>
      <c r="D1473" t="s">
        <v>966</v>
      </c>
      <c r="E1473" t="b">
        <v>0</v>
      </c>
      <c r="F1473" t="b">
        <v>0</v>
      </c>
      <c r="G1473" t="b">
        <v>1</v>
      </c>
      <c r="H1473" t="s">
        <v>12</v>
      </c>
      <c r="I1473" t="s">
        <v>4455</v>
      </c>
      <c r="J1473" t="s">
        <v>4456</v>
      </c>
      <c r="K1473">
        <v>0</v>
      </c>
      <c r="L1473">
        <v>2</v>
      </c>
      <c r="M1473">
        <v>2</v>
      </c>
      <c r="N1473">
        <v>0</v>
      </c>
      <c r="O1473" t="s">
        <v>8</v>
      </c>
      <c r="P1473">
        <f t="shared" si="110"/>
        <v>0</v>
      </c>
      <c r="Q1473">
        <f t="shared" si="111"/>
        <v>0</v>
      </c>
      <c r="R1473">
        <f t="shared" si="112"/>
        <v>0</v>
      </c>
      <c r="S1473">
        <f t="shared" si="113"/>
        <v>0</v>
      </c>
      <c r="T1473" t="str">
        <f t="shared" si="114"/>
        <v/>
      </c>
    </row>
    <row r="1474" spans="1:20">
      <c r="A1474">
        <v>126</v>
      </c>
      <c r="B1474">
        <v>1.14E+18</v>
      </c>
      <c r="C1474" t="s">
        <v>49</v>
      </c>
      <c r="D1474" t="s">
        <v>967</v>
      </c>
      <c r="E1474" t="b">
        <v>0</v>
      </c>
      <c r="F1474" t="b">
        <v>0</v>
      </c>
      <c r="G1474" t="b">
        <v>1</v>
      </c>
      <c r="H1474" t="s">
        <v>12</v>
      </c>
      <c r="I1474" t="s">
        <v>4457</v>
      </c>
      <c r="J1474" t="s">
        <v>4458</v>
      </c>
      <c r="K1474">
        <v>0</v>
      </c>
      <c r="L1474">
        <v>2</v>
      </c>
      <c r="M1474">
        <v>2</v>
      </c>
      <c r="N1474">
        <v>0</v>
      </c>
      <c r="O1474" t="s">
        <v>49</v>
      </c>
      <c r="P1474">
        <f t="shared" si="110"/>
        <v>0</v>
      </c>
      <c r="Q1474">
        <f t="shared" si="111"/>
        <v>0</v>
      </c>
      <c r="R1474">
        <f t="shared" si="112"/>
        <v>1</v>
      </c>
      <c r="S1474">
        <f t="shared" si="113"/>
        <v>0</v>
      </c>
      <c r="T1474" t="str">
        <f t="shared" si="114"/>
        <v/>
      </c>
    </row>
    <row r="1475" spans="1:20">
      <c r="A1475">
        <v>126</v>
      </c>
      <c r="B1475">
        <v>1.14E+18</v>
      </c>
      <c r="C1475" t="s">
        <v>49</v>
      </c>
      <c r="D1475" t="s">
        <v>968</v>
      </c>
      <c r="E1475" t="b">
        <v>0</v>
      </c>
      <c r="F1475" t="b">
        <v>0</v>
      </c>
      <c r="G1475" t="b">
        <v>1</v>
      </c>
      <c r="H1475" t="s">
        <v>12</v>
      </c>
      <c r="I1475" t="s">
        <v>4459</v>
      </c>
      <c r="J1475" t="s">
        <v>4460</v>
      </c>
      <c r="K1475">
        <v>0</v>
      </c>
      <c r="L1475">
        <v>1</v>
      </c>
      <c r="M1475">
        <v>1</v>
      </c>
      <c r="N1475">
        <v>0</v>
      </c>
      <c r="O1475" t="s">
        <v>49</v>
      </c>
      <c r="P1475">
        <f t="shared" ref="P1475:P1538" si="115">IF(K1475&gt;=P$1,1,0)</f>
        <v>0</v>
      </c>
      <c r="Q1475">
        <f t="shared" ref="Q1475:Q1538" si="116">IF(N1475&gt;=Q$1,1,0)</f>
        <v>0</v>
      </c>
      <c r="R1475">
        <f t="shared" ref="R1475:R1538" si="117">IF(O1475=R$1,V$1,1)</f>
        <v>1</v>
      </c>
      <c r="S1475">
        <f t="shared" ref="S1475:S1538" si="118">Q1475*P1475*R1475</f>
        <v>0</v>
      </c>
      <c r="T1475" t="str">
        <f t="shared" ref="T1475:T1538" si="119">IF(S1475=1,D1475,"")</f>
        <v/>
      </c>
    </row>
    <row r="1476" spans="1:20">
      <c r="A1476">
        <v>127</v>
      </c>
      <c r="B1476">
        <v>1.14E+18</v>
      </c>
      <c r="C1476" t="s">
        <v>49</v>
      </c>
      <c r="D1476" t="s">
        <v>971</v>
      </c>
      <c r="E1476" t="b">
        <v>0</v>
      </c>
      <c r="F1476" t="b">
        <v>0</v>
      </c>
      <c r="G1476" t="b">
        <v>1</v>
      </c>
      <c r="H1476" t="s">
        <v>12</v>
      </c>
      <c r="I1476" t="s">
        <v>4465</v>
      </c>
      <c r="J1476" t="s">
        <v>4466</v>
      </c>
      <c r="K1476">
        <v>0</v>
      </c>
      <c r="L1476">
        <v>1</v>
      </c>
      <c r="M1476">
        <v>1</v>
      </c>
      <c r="N1476">
        <v>0</v>
      </c>
      <c r="O1476" t="s">
        <v>49</v>
      </c>
      <c r="P1476">
        <f t="shared" si="115"/>
        <v>0</v>
      </c>
      <c r="Q1476">
        <f t="shared" si="116"/>
        <v>0</v>
      </c>
      <c r="R1476">
        <f t="shared" si="117"/>
        <v>1</v>
      </c>
      <c r="S1476">
        <f t="shared" si="118"/>
        <v>0</v>
      </c>
      <c r="T1476" t="str">
        <f t="shared" si="119"/>
        <v/>
      </c>
    </row>
    <row r="1477" spans="1:20">
      <c r="A1477">
        <v>127</v>
      </c>
      <c r="B1477">
        <v>1.14E+18</v>
      </c>
      <c r="C1477" t="s">
        <v>49</v>
      </c>
      <c r="D1477" t="s">
        <v>972</v>
      </c>
      <c r="E1477" t="b">
        <v>0</v>
      </c>
      <c r="F1477" t="b">
        <v>0</v>
      </c>
      <c r="G1477" t="b">
        <v>1</v>
      </c>
      <c r="H1477" t="s">
        <v>12</v>
      </c>
      <c r="I1477" t="s">
        <v>4467</v>
      </c>
      <c r="J1477" t="s">
        <v>4468</v>
      </c>
      <c r="K1477">
        <v>0</v>
      </c>
      <c r="L1477">
        <v>1</v>
      </c>
      <c r="M1477">
        <v>1</v>
      </c>
      <c r="N1477">
        <v>0</v>
      </c>
      <c r="O1477" t="s">
        <v>49</v>
      </c>
      <c r="P1477">
        <f t="shared" si="115"/>
        <v>0</v>
      </c>
      <c r="Q1477">
        <f t="shared" si="116"/>
        <v>0</v>
      </c>
      <c r="R1477">
        <f t="shared" si="117"/>
        <v>1</v>
      </c>
      <c r="S1477">
        <f t="shared" si="118"/>
        <v>0</v>
      </c>
      <c r="T1477" t="str">
        <f t="shared" si="119"/>
        <v/>
      </c>
    </row>
    <row r="1478" spans="1:20">
      <c r="A1478">
        <v>127</v>
      </c>
      <c r="B1478">
        <v>1.14E+18</v>
      </c>
      <c r="C1478" t="s">
        <v>49</v>
      </c>
      <c r="D1478" t="s">
        <v>973</v>
      </c>
      <c r="E1478" t="b">
        <v>0</v>
      </c>
      <c r="F1478" t="b">
        <v>0</v>
      </c>
      <c r="G1478" t="b">
        <v>1</v>
      </c>
      <c r="H1478" t="s">
        <v>12</v>
      </c>
      <c r="I1478" t="s">
        <v>4469</v>
      </c>
      <c r="J1478" t="s">
        <v>4470</v>
      </c>
      <c r="K1478">
        <v>0</v>
      </c>
      <c r="L1478">
        <v>2</v>
      </c>
      <c r="M1478">
        <v>2</v>
      </c>
      <c r="N1478">
        <v>0</v>
      </c>
      <c r="O1478" t="s">
        <v>49</v>
      </c>
      <c r="P1478">
        <f t="shared" si="115"/>
        <v>0</v>
      </c>
      <c r="Q1478">
        <f t="shared" si="116"/>
        <v>0</v>
      </c>
      <c r="R1478">
        <f t="shared" si="117"/>
        <v>1</v>
      </c>
      <c r="S1478">
        <f t="shared" si="118"/>
        <v>0</v>
      </c>
      <c r="T1478" t="str">
        <f t="shared" si="119"/>
        <v/>
      </c>
    </row>
    <row r="1479" spans="1:20">
      <c r="A1479">
        <v>127</v>
      </c>
      <c r="B1479">
        <v>1.14E+18</v>
      </c>
      <c r="C1479" t="s">
        <v>49</v>
      </c>
      <c r="D1479" t="s">
        <v>974</v>
      </c>
      <c r="E1479" t="b">
        <v>0</v>
      </c>
      <c r="F1479" t="b">
        <v>0</v>
      </c>
      <c r="G1479" t="b">
        <v>1</v>
      </c>
      <c r="H1479" t="s">
        <v>12</v>
      </c>
      <c r="I1479" t="s">
        <v>4471</v>
      </c>
      <c r="J1479" t="s">
        <v>4472</v>
      </c>
      <c r="K1479">
        <v>0</v>
      </c>
      <c r="L1479">
        <v>1</v>
      </c>
      <c r="M1479">
        <v>1</v>
      </c>
      <c r="N1479">
        <v>0</v>
      </c>
      <c r="O1479" t="s">
        <v>49</v>
      </c>
      <c r="P1479">
        <f t="shared" si="115"/>
        <v>0</v>
      </c>
      <c r="Q1479">
        <f t="shared" si="116"/>
        <v>0</v>
      </c>
      <c r="R1479">
        <f t="shared" si="117"/>
        <v>1</v>
      </c>
      <c r="S1479">
        <f t="shared" si="118"/>
        <v>0</v>
      </c>
      <c r="T1479" t="str">
        <f t="shared" si="119"/>
        <v/>
      </c>
    </row>
    <row r="1480" spans="1:20">
      <c r="A1480">
        <v>128</v>
      </c>
      <c r="B1480">
        <v>1.14E+18</v>
      </c>
      <c r="C1480" t="s">
        <v>49</v>
      </c>
      <c r="D1480" t="s">
        <v>976</v>
      </c>
      <c r="E1480" t="b">
        <v>0</v>
      </c>
      <c r="F1480" t="b">
        <v>0</v>
      </c>
      <c r="G1480" t="b">
        <v>1</v>
      </c>
      <c r="H1480" t="s">
        <v>12</v>
      </c>
      <c r="I1480" t="s">
        <v>4477</v>
      </c>
      <c r="J1480" t="s">
        <v>4478</v>
      </c>
      <c r="K1480">
        <v>0</v>
      </c>
      <c r="L1480">
        <v>1</v>
      </c>
      <c r="M1480">
        <v>1</v>
      </c>
      <c r="N1480">
        <v>0</v>
      </c>
      <c r="O1480" t="s">
        <v>49</v>
      </c>
      <c r="P1480">
        <f t="shared" si="115"/>
        <v>0</v>
      </c>
      <c r="Q1480">
        <f t="shared" si="116"/>
        <v>0</v>
      </c>
      <c r="R1480">
        <f t="shared" si="117"/>
        <v>1</v>
      </c>
      <c r="S1480">
        <f t="shared" si="118"/>
        <v>0</v>
      </c>
      <c r="T1480" t="str">
        <f t="shared" si="119"/>
        <v/>
      </c>
    </row>
    <row r="1481" spans="1:20">
      <c r="A1481">
        <v>128</v>
      </c>
      <c r="B1481">
        <v>1.14E+18</v>
      </c>
      <c r="C1481" t="s">
        <v>49</v>
      </c>
      <c r="D1481" t="s">
        <v>977</v>
      </c>
      <c r="E1481" t="b">
        <v>0</v>
      </c>
      <c r="F1481" t="b">
        <v>0</v>
      </c>
      <c r="G1481" t="b">
        <v>1</v>
      </c>
      <c r="H1481" t="s">
        <v>12</v>
      </c>
      <c r="I1481" t="s">
        <v>4479</v>
      </c>
      <c r="J1481" t="s">
        <v>4480</v>
      </c>
      <c r="K1481">
        <v>0</v>
      </c>
      <c r="L1481">
        <v>1</v>
      </c>
      <c r="M1481">
        <v>1</v>
      </c>
      <c r="N1481">
        <v>0</v>
      </c>
      <c r="O1481" t="s">
        <v>49</v>
      </c>
      <c r="P1481">
        <f t="shared" si="115"/>
        <v>0</v>
      </c>
      <c r="Q1481">
        <f t="shared" si="116"/>
        <v>0</v>
      </c>
      <c r="R1481">
        <f t="shared" si="117"/>
        <v>1</v>
      </c>
      <c r="S1481">
        <f t="shared" si="118"/>
        <v>0</v>
      </c>
      <c r="T1481" t="str">
        <f t="shared" si="119"/>
        <v/>
      </c>
    </row>
    <row r="1482" spans="1:20">
      <c r="A1482">
        <v>128</v>
      </c>
      <c r="B1482">
        <v>1.14E+18</v>
      </c>
      <c r="C1482" t="s">
        <v>49</v>
      </c>
      <c r="D1482" t="s">
        <v>978</v>
      </c>
      <c r="E1482" t="b">
        <v>0</v>
      </c>
      <c r="F1482" t="b">
        <v>0</v>
      </c>
      <c r="G1482" t="b">
        <v>1</v>
      </c>
      <c r="H1482" t="s">
        <v>12</v>
      </c>
      <c r="I1482" t="s">
        <v>4481</v>
      </c>
      <c r="J1482" t="s">
        <v>4482</v>
      </c>
      <c r="K1482">
        <v>0</v>
      </c>
      <c r="L1482">
        <v>1</v>
      </c>
      <c r="M1482">
        <v>1</v>
      </c>
      <c r="N1482">
        <v>0</v>
      </c>
      <c r="O1482" t="s">
        <v>49</v>
      </c>
      <c r="P1482">
        <f t="shared" si="115"/>
        <v>0</v>
      </c>
      <c r="Q1482">
        <f t="shared" si="116"/>
        <v>0</v>
      </c>
      <c r="R1482">
        <f t="shared" si="117"/>
        <v>1</v>
      </c>
      <c r="S1482">
        <f t="shared" si="118"/>
        <v>0</v>
      </c>
      <c r="T1482" t="str">
        <f t="shared" si="119"/>
        <v/>
      </c>
    </row>
    <row r="1483" spans="1:20">
      <c r="A1483">
        <v>130</v>
      </c>
      <c r="B1483">
        <v>1.14E+18</v>
      </c>
      <c r="C1483" t="s">
        <v>49</v>
      </c>
      <c r="D1483" t="s">
        <v>982</v>
      </c>
      <c r="E1483" t="b">
        <v>0</v>
      </c>
      <c r="F1483" t="b">
        <v>0</v>
      </c>
      <c r="G1483" t="b">
        <v>1</v>
      </c>
      <c r="H1483" t="s">
        <v>12</v>
      </c>
      <c r="I1483" t="s">
        <v>4489</v>
      </c>
      <c r="J1483" t="s">
        <v>4490</v>
      </c>
      <c r="K1483">
        <v>0</v>
      </c>
      <c r="L1483">
        <v>1</v>
      </c>
      <c r="M1483">
        <v>1</v>
      </c>
      <c r="N1483">
        <v>0</v>
      </c>
      <c r="O1483" t="s">
        <v>8</v>
      </c>
      <c r="P1483">
        <f t="shared" si="115"/>
        <v>0</v>
      </c>
      <c r="Q1483">
        <f t="shared" si="116"/>
        <v>0</v>
      </c>
      <c r="R1483">
        <f t="shared" si="117"/>
        <v>0</v>
      </c>
      <c r="S1483">
        <f t="shared" si="118"/>
        <v>0</v>
      </c>
      <c r="T1483" t="str">
        <f t="shared" si="119"/>
        <v/>
      </c>
    </row>
    <row r="1484" spans="1:20">
      <c r="A1484">
        <v>130</v>
      </c>
      <c r="B1484">
        <v>1.14E+18</v>
      </c>
      <c r="C1484" t="s">
        <v>49</v>
      </c>
      <c r="D1484" t="s">
        <v>983</v>
      </c>
      <c r="E1484" t="b">
        <v>0</v>
      </c>
      <c r="F1484" t="b">
        <v>0</v>
      </c>
      <c r="G1484" t="b">
        <v>1</v>
      </c>
      <c r="H1484" t="s">
        <v>12</v>
      </c>
      <c r="I1484" t="s">
        <v>4491</v>
      </c>
      <c r="J1484" t="s">
        <v>4492</v>
      </c>
      <c r="K1484">
        <v>0</v>
      </c>
      <c r="L1484">
        <v>1</v>
      </c>
      <c r="M1484">
        <v>1</v>
      </c>
      <c r="N1484">
        <v>0</v>
      </c>
      <c r="O1484" t="s">
        <v>8</v>
      </c>
      <c r="P1484">
        <f t="shared" si="115"/>
        <v>0</v>
      </c>
      <c r="Q1484">
        <f t="shared" si="116"/>
        <v>0</v>
      </c>
      <c r="R1484">
        <f t="shared" si="117"/>
        <v>0</v>
      </c>
      <c r="S1484">
        <f t="shared" si="118"/>
        <v>0</v>
      </c>
      <c r="T1484" t="str">
        <f t="shared" si="119"/>
        <v/>
      </c>
    </row>
    <row r="1485" spans="1:20">
      <c r="A1485">
        <v>130</v>
      </c>
      <c r="B1485">
        <v>1.14E+18</v>
      </c>
      <c r="C1485" t="s">
        <v>49</v>
      </c>
      <c r="D1485" t="s">
        <v>984</v>
      </c>
      <c r="E1485" t="b">
        <v>0</v>
      </c>
      <c r="F1485" t="b">
        <v>0</v>
      </c>
      <c r="G1485" t="b">
        <v>1</v>
      </c>
      <c r="H1485" t="s">
        <v>12</v>
      </c>
      <c r="I1485" t="s">
        <v>4493</v>
      </c>
      <c r="J1485" t="s">
        <v>4494</v>
      </c>
      <c r="K1485">
        <v>0</v>
      </c>
      <c r="L1485">
        <v>1</v>
      </c>
      <c r="M1485">
        <v>1</v>
      </c>
      <c r="N1485">
        <v>0</v>
      </c>
      <c r="O1485" t="s">
        <v>49</v>
      </c>
      <c r="P1485">
        <f t="shared" si="115"/>
        <v>0</v>
      </c>
      <c r="Q1485">
        <f t="shared" si="116"/>
        <v>0</v>
      </c>
      <c r="R1485">
        <f t="shared" si="117"/>
        <v>1</v>
      </c>
      <c r="S1485">
        <f t="shared" si="118"/>
        <v>0</v>
      </c>
      <c r="T1485" t="str">
        <f t="shared" si="119"/>
        <v/>
      </c>
    </row>
    <row r="1486" spans="1:20">
      <c r="A1486">
        <v>130</v>
      </c>
      <c r="B1486">
        <v>1.14E+18</v>
      </c>
      <c r="C1486" t="s">
        <v>49</v>
      </c>
      <c r="D1486" t="s">
        <v>985</v>
      </c>
      <c r="E1486" t="b">
        <v>0</v>
      </c>
      <c r="F1486" t="b">
        <v>0</v>
      </c>
      <c r="G1486" t="b">
        <v>1</v>
      </c>
      <c r="H1486" t="s">
        <v>12</v>
      </c>
      <c r="I1486" t="s">
        <v>4495</v>
      </c>
      <c r="J1486" t="s">
        <v>4496</v>
      </c>
      <c r="K1486">
        <v>0</v>
      </c>
      <c r="L1486">
        <v>1</v>
      </c>
      <c r="M1486">
        <v>1</v>
      </c>
      <c r="N1486">
        <v>0</v>
      </c>
      <c r="O1486" t="s">
        <v>49</v>
      </c>
      <c r="P1486">
        <f t="shared" si="115"/>
        <v>0</v>
      </c>
      <c r="Q1486">
        <f t="shared" si="116"/>
        <v>0</v>
      </c>
      <c r="R1486">
        <f t="shared" si="117"/>
        <v>1</v>
      </c>
      <c r="S1486">
        <f t="shared" si="118"/>
        <v>0</v>
      </c>
      <c r="T1486" t="str">
        <f t="shared" si="119"/>
        <v/>
      </c>
    </row>
    <row r="1487" spans="1:20">
      <c r="A1487">
        <v>130</v>
      </c>
      <c r="B1487">
        <v>1.14E+18</v>
      </c>
      <c r="C1487" t="s">
        <v>49</v>
      </c>
      <c r="D1487" t="s">
        <v>986</v>
      </c>
      <c r="E1487" t="b">
        <v>0</v>
      </c>
      <c r="F1487" t="b">
        <v>0</v>
      </c>
      <c r="G1487" t="b">
        <v>1</v>
      </c>
      <c r="H1487" t="s">
        <v>12</v>
      </c>
      <c r="I1487" t="s">
        <v>4497</v>
      </c>
      <c r="J1487" t="s">
        <v>4498</v>
      </c>
      <c r="K1487">
        <v>0</v>
      </c>
      <c r="L1487">
        <v>1</v>
      </c>
      <c r="M1487">
        <v>1</v>
      </c>
      <c r="N1487">
        <v>0</v>
      </c>
      <c r="O1487" t="s">
        <v>49</v>
      </c>
      <c r="P1487">
        <f t="shared" si="115"/>
        <v>0</v>
      </c>
      <c r="Q1487">
        <f t="shared" si="116"/>
        <v>0</v>
      </c>
      <c r="R1487">
        <f t="shared" si="117"/>
        <v>1</v>
      </c>
      <c r="S1487">
        <f t="shared" si="118"/>
        <v>0</v>
      </c>
      <c r="T1487" t="str">
        <f t="shared" si="119"/>
        <v/>
      </c>
    </row>
    <row r="1488" spans="1:20">
      <c r="A1488">
        <v>130</v>
      </c>
      <c r="B1488">
        <v>1.14E+18</v>
      </c>
      <c r="C1488" t="s">
        <v>49</v>
      </c>
      <c r="D1488" t="s">
        <v>989</v>
      </c>
      <c r="E1488" t="b">
        <v>0</v>
      </c>
      <c r="F1488" t="b">
        <v>0</v>
      </c>
      <c r="G1488" t="b">
        <v>1</v>
      </c>
      <c r="H1488" t="s">
        <v>12</v>
      </c>
      <c r="I1488" t="s">
        <v>4503</v>
      </c>
      <c r="J1488" t="s">
        <v>4504</v>
      </c>
      <c r="K1488">
        <v>0</v>
      </c>
      <c r="L1488">
        <v>1</v>
      </c>
      <c r="M1488">
        <v>1</v>
      </c>
      <c r="N1488">
        <v>0</v>
      </c>
      <c r="O1488" t="s">
        <v>49</v>
      </c>
      <c r="P1488">
        <f t="shared" si="115"/>
        <v>0</v>
      </c>
      <c r="Q1488">
        <f t="shared" si="116"/>
        <v>0</v>
      </c>
      <c r="R1488">
        <f t="shared" si="117"/>
        <v>1</v>
      </c>
      <c r="S1488">
        <f t="shared" si="118"/>
        <v>0</v>
      </c>
      <c r="T1488" t="str">
        <f t="shared" si="119"/>
        <v/>
      </c>
    </row>
    <row r="1489" spans="1:20">
      <c r="A1489">
        <v>130</v>
      </c>
      <c r="B1489">
        <v>1.14E+18</v>
      </c>
      <c r="C1489" t="s">
        <v>49</v>
      </c>
      <c r="D1489" t="s">
        <v>990</v>
      </c>
      <c r="E1489" t="b">
        <v>0</v>
      </c>
      <c r="F1489" t="b">
        <v>0</v>
      </c>
      <c r="G1489" t="b">
        <v>1</v>
      </c>
      <c r="H1489" t="s">
        <v>12</v>
      </c>
      <c r="I1489" t="s">
        <v>4505</v>
      </c>
      <c r="J1489" t="s">
        <v>4506</v>
      </c>
      <c r="K1489">
        <v>0</v>
      </c>
      <c r="L1489">
        <v>2</v>
      </c>
      <c r="M1489">
        <v>2</v>
      </c>
      <c r="N1489">
        <v>0</v>
      </c>
      <c r="O1489" t="s">
        <v>49</v>
      </c>
      <c r="P1489">
        <f t="shared" si="115"/>
        <v>0</v>
      </c>
      <c r="Q1489">
        <f t="shared" si="116"/>
        <v>0</v>
      </c>
      <c r="R1489">
        <f t="shared" si="117"/>
        <v>1</v>
      </c>
      <c r="S1489">
        <f t="shared" si="118"/>
        <v>0</v>
      </c>
      <c r="T1489" t="str">
        <f t="shared" si="119"/>
        <v/>
      </c>
    </row>
    <row r="1490" spans="1:20">
      <c r="A1490">
        <v>130</v>
      </c>
      <c r="B1490">
        <v>1.14E+18</v>
      </c>
      <c r="C1490" t="s">
        <v>49</v>
      </c>
      <c r="D1490" t="s">
        <v>991</v>
      </c>
      <c r="E1490" t="b">
        <v>0</v>
      </c>
      <c r="F1490" t="b">
        <v>0</v>
      </c>
      <c r="G1490" t="b">
        <v>1</v>
      </c>
      <c r="H1490" t="s">
        <v>12</v>
      </c>
      <c r="I1490" t="s">
        <v>4507</v>
      </c>
      <c r="J1490" t="s">
        <v>4508</v>
      </c>
      <c r="K1490">
        <v>0</v>
      </c>
      <c r="L1490">
        <v>1</v>
      </c>
      <c r="M1490">
        <v>1</v>
      </c>
      <c r="N1490">
        <v>0</v>
      </c>
      <c r="O1490" t="s">
        <v>8</v>
      </c>
      <c r="P1490">
        <f t="shared" si="115"/>
        <v>0</v>
      </c>
      <c r="Q1490">
        <f t="shared" si="116"/>
        <v>0</v>
      </c>
      <c r="R1490">
        <f t="shared" si="117"/>
        <v>0</v>
      </c>
      <c r="S1490">
        <f t="shared" si="118"/>
        <v>0</v>
      </c>
      <c r="T1490" t="str">
        <f t="shared" si="119"/>
        <v/>
      </c>
    </row>
    <row r="1491" spans="1:20">
      <c r="A1491">
        <v>130</v>
      </c>
      <c r="B1491">
        <v>1.14E+18</v>
      </c>
      <c r="C1491" t="s">
        <v>49</v>
      </c>
      <c r="D1491" t="s">
        <v>992</v>
      </c>
      <c r="E1491" t="b">
        <v>0</v>
      </c>
      <c r="F1491" t="b">
        <v>0</v>
      </c>
      <c r="G1491" t="b">
        <v>1</v>
      </c>
      <c r="H1491" t="s">
        <v>12</v>
      </c>
      <c r="I1491" t="s">
        <v>4509</v>
      </c>
      <c r="J1491" t="s">
        <v>4510</v>
      </c>
      <c r="K1491">
        <v>0</v>
      </c>
      <c r="L1491">
        <v>1</v>
      </c>
      <c r="M1491">
        <v>1</v>
      </c>
      <c r="N1491">
        <v>0</v>
      </c>
      <c r="O1491" t="s">
        <v>49</v>
      </c>
      <c r="P1491">
        <f t="shared" si="115"/>
        <v>0</v>
      </c>
      <c r="Q1491">
        <f t="shared" si="116"/>
        <v>0</v>
      </c>
      <c r="R1491">
        <f t="shared" si="117"/>
        <v>1</v>
      </c>
      <c r="S1491">
        <f t="shared" si="118"/>
        <v>0</v>
      </c>
      <c r="T1491" t="str">
        <f t="shared" si="119"/>
        <v/>
      </c>
    </row>
    <row r="1492" spans="1:20">
      <c r="A1492">
        <v>131</v>
      </c>
      <c r="B1492">
        <v>1.14E+18</v>
      </c>
      <c r="C1492" t="s">
        <v>49</v>
      </c>
      <c r="D1492" t="s">
        <v>994</v>
      </c>
      <c r="E1492" t="b">
        <v>0</v>
      </c>
      <c r="F1492" t="b">
        <v>0</v>
      </c>
      <c r="G1492" t="b">
        <v>1</v>
      </c>
      <c r="H1492" t="s">
        <v>12</v>
      </c>
      <c r="I1492" t="s">
        <v>4513</v>
      </c>
      <c r="J1492" t="s">
        <v>4514</v>
      </c>
      <c r="K1492">
        <v>0</v>
      </c>
      <c r="L1492">
        <v>1</v>
      </c>
      <c r="M1492">
        <v>1</v>
      </c>
      <c r="N1492">
        <v>0</v>
      </c>
      <c r="O1492" t="s">
        <v>49</v>
      </c>
      <c r="P1492">
        <f t="shared" si="115"/>
        <v>0</v>
      </c>
      <c r="Q1492">
        <f t="shared" si="116"/>
        <v>0</v>
      </c>
      <c r="R1492">
        <f t="shared" si="117"/>
        <v>1</v>
      </c>
      <c r="S1492">
        <f t="shared" si="118"/>
        <v>0</v>
      </c>
      <c r="T1492" t="str">
        <f t="shared" si="119"/>
        <v/>
      </c>
    </row>
    <row r="1493" spans="1:20">
      <c r="A1493">
        <v>131</v>
      </c>
      <c r="B1493">
        <v>1.14E+18</v>
      </c>
      <c r="C1493" t="s">
        <v>49</v>
      </c>
      <c r="D1493" t="s">
        <v>995</v>
      </c>
      <c r="E1493" t="b">
        <v>0</v>
      </c>
      <c r="F1493" t="b">
        <v>0</v>
      </c>
      <c r="G1493" t="b">
        <v>1</v>
      </c>
      <c r="H1493" t="s">
        <v>12</v>
      </c>
      <c r="I1493" t="s">
        <v>4515</v>
      </c>
      <c r="J1493" t="s">
        <v>4516</v>
      </c>
      <c r="K1493">
        <v>0</v>
      </c>
      <c r="L1493">
        <v>1</v>
      </c>
      <c r="M1493">
        <v>1</v>
      </c>
      <c r="N1493">
        <v>0</v>
      </c>
      <c r="O1493" t="s">
        <v>8</v>
      </c>
      <c r="P1493">
        <f t="shared" si="115"/>
        <v>0</v>
      </c>
      <c r="Q1493">
        <f t="shared" si="116"/>
        <v>0</v>
      </c>
      <c r="R1493">
        <f t="shared" si="117"/>
        <v>0</v>
      </c>
      <c r="S1493">
        <f t="shared" si="118"/>
        <v>0</v>
      </c>
      <c r="T1493" t="str">
        <f t="shared" si="119"/>
        <v/>
      </c>
    </row>
    <row r="1494" spans="1:20">
      <c r="A1494">
        <v>132</v>
      </c>
      <c r="B1494">
        <v>1.14E+18</v>
      </c>
      <c r="C1494" t="s">
        <v>49</v>
      </c>
      <c r="D1494" t="s">
        <v>997</v>
      </c>
      <c r="E1494" t="b">
        <v>0</v>
      </c>
      <c r="F1494" t="b">
        <v>0</v>
      </c>
      <c r="G1494" t="b">
        <v>1</v>
      </c>
      <c r="H1494" t="s">
        <v>12</v>
      </c>
      <c r="I1494" t="s">
        <v>4519</v>
      </c>
      <c r="J1494" t="s">
        <v>4520</v>
      </c>
      <c r="K1494">
        <v>0</v>
      </c>
      <c r="L1494">
        <v>1</v>
      </c>
      <c r="M1494">
        <v>1</v>
      </c>
      <c r="N1494">
        <v>0</v>
      </c>
      <c r="O1494" t="s">
        <v>49</v>
      </c>
      <c r="P1494">
        <f t="shared" si="115"/>
        <v>0</v>
      </c>
      <c r="Q1494">
        <f t="shared" si="116"/>
        <v>0</v>
      </c>
      <c r="R1494">
        <f t="shared" si="117"/>
        <v>1</v>
      </c>
      <c r="S1494">
        <f t="shared" si="118"/>
        <v>0</v>
      </c>
      <c r="T1494" t="str">
        <f t="shared" si="119"/>
        <v/>
      </c>
    </row>
    <row r="1495" spans="1:20">
      <c r="A1495">
        <v>132</v>
      </c>
      <c r="B1495">
        <v>1.14E+18</v>
      </c>
      <c r="C1495" t="s">
        <v>49</v>
      </c>
      <c r="D1495" t="s">
        <v>998</v>
      </c>
      <c r="E1495" t="b">
        <v>0</v>
      </c>
      <c r="F1495" t="b">
        <v>0</v>
      </c>
      <c r="G1495" t="b">
        <v>1</v>
      </c>
      <c r="H1495" t="s">
        <v>12</v>
      </c>
      <c r="I1495" t="s">
        <v>4521</v>
      </c>
      <c r="J1495" t="s">
        <v>4522</v>
      </c>
      <c r="K1495">
        <v>0</v>
      </c>
      <c r="L1495">
        <v>4</v>
      </c>
      <c r="M1495">
        <v>4</v>
      </c>
      <c r="N1495">
        <v>0</v>
      </c>
      <c r="O1495" t="s">
        <v>49</v>
      </c>
      <c r="P1495">
        <f t="shared" si="115"/>
        <v>0</v>
      </c>
      <c r="Q1495">
        <f t="shared" si="116"/>
        <v>0</v>
      </c>
      <c r="R1495">
        <f t="shared" si="117"/>
        <v>1</v>
      </c>
      <c r="S1495">
        <f t="shared" si="118"/>
        <v>0</v>
      </c>
      <c r="T1495" t="str">
        <f t="shared" si="119"/>
        <v/>
      </c>
    </row>
    <row r="1496" spans="1:20">
      <c r="A1496">
        <v>132</v>
      </c>
      <c r="B1496">
        <v>1.14E+18</v>
      </c>
      <c r="C1496" t="s">
        <v>49</v>
      </c>
      <c r="D1496" t="s">
        <v>999</v>
      </c>
      <c r="E1496" t="b">
        <v>0</v>
      </c>
      <c r="F1496" t="b">
        <v>0</v>
      </c>
      <c r="G1496" t="b">
        <v>1</v>
      </c>
      <c r="H1496" t="s">
        <v>12</v>
      </c>
      <c r="I1496" t="s">
        <v>4523</v>
      </c>
      <c r="J1496" t="s">
        <v>4524</v>
      </c>
      <c r="K1496">
        <v>0</v>
      </c>
      <c r="L1496">
        <v>1</v>
      </c>
      <c r="M1496">
        <v>1</v>
      </c>
      <c r="N1496">
        <v>0</v>
      </c>
      <c r="O1496" t="s">
        <v>49</v>
      </c>
      <c r="P1496">
        <f t="shared" si="115"/>
        <v>0</v>
      </c>
      <c r="Q1496">
        <f t="shared" si="116"/>
        <v>0</v>
      </c>
      <c r="R1496">
        <f t="shared" si="117"/>
        <v>1</v>
      </c>
      <c r="S1496">
        <f t="shared" si="118"/>
        <v>0</v>
      </c>
      <c r="T1496" t="str">
        <f t="shared" si="119"/>
        <v/>
      </c>
    </row>
    <row r="1497" spans="1:20">
      <c r="A1497">
        <v>132</v>
      </c>
      <c r="B1497">
        <v>1.14E+18</v>
      </c>
      <c r="C1497" t="s">
        <v>49</v>
      </c>
      <c r="D1497" t="s">
        <v>1000</v>
      </c>
      <c r="E1497" t="b">
        <v>0</v>
      </c>
      <c r="F1497" t="b">
        <v>0</v>
      </c>
      <c r="G1497" t="b">
        <v>1</v>
      </c>
      <c r="H1497" t="s">
        <v>12</v>
      </c>
      <c r="I1497" t="s">
        <v>4525</v>
      </c>
      <c r="J1497" t="s">
        <v>4526</v>
      </c>
      <c r="K1497">
        <v>0</v>
      </c>
      <c r="L1497">
        <v>1</v>
      </c>
      <c r="M1497">
        <v>1</v>
      </c>
      <c r="N1497">
        <v>0</v>
      </c>
      <c r="O1497" t="s">
        <v>49</v>
      </c>
      <c r="P1497">
        <f t="shared" si="115"/>
        <v>0</v>
      </c>
      <c r="Q1497">
        <f t="shared" si="116"/>
        <v>0</v>
      </c>
      <c r="R1497">
        <f t="shared" si="117"/>
        <v>1</v>
      </c>
      <c r="S1497">
        <f t="shared" si="118"/>
        <v>0</v>
      </c>
      <c r="T1497" t="str">
        <f t="shared" si="119"/>
        <v/>
      </c>
    </row>
    <row r="1498" spans="1:20">
      <c r="A1498">
        <v>133</v>
      </c>
      <c r="B1498">
        <v>1.14E+18</v>
      </c>
      <c r="C1498" t="s">
        <v>49</v>
      </c>
      <c r="D1498" t="s">
        <v>1002</v>
      </c>
      <c r="E1498" t="b">
        <v>0</v>
      </c>
      <c r="F1498" t="b">
        <v>0</v>
      </c>
      <c r="G1498" t="b">
        <v>1</v>
      </c>
      <c r="H1498" t="s">
        <v>12</v>
      </c>
      <c r="I1498" t="s">
        <v>4529</v>
      </c>
      <c r="J1498" t="s">
        <v>4530</v>
      </c>
      <c r="K1498">
        <v>0</v>
      </c>
      <c r="L1498">
        <v>1</v>
      </c>
      <c r="M1498">
        <v>1</v>
      </c>
      <c r="N1498">
        <v>0</v>
      </c>
      <c r="O1498" t="s">
        <v>49</v>
      </c>
      <c r="P1498">
        <f t="shared" si="115"/>
        <v>0</v>
      </c>
      <c r="Q1498">
        <f t="shared" si="116"/>
        <v>0</v>
      </c>
      <c r="R1498">
        <f t="shared" si="117"/>
        <v>1</v>
      </c>
      <c r="S1498">
        <f t="shared" si="118"/>
        <v>0</v>
      </c>
      <c r="T1498" t="str">
        <f t="shared" si="119"/>
        <v/>
      </c>
    </row>
    <row r="1499" spans="1:20">
      <c r="A1499">
        <v>134</v>
      </c>
      <c r="B1499">
        <v>1.14E+18</v>
      </c>
      <c r="C1499" t="s">
        <v>49</v>
      </c>
      <c r="D1499" t="s">
        <v>1003</v>
      </c>
      <c r="E1499" t="b">
        <v>0</v>
      </c>
      <c r="F1499" t="b">
        <v>0</v>
      </c>
      <c r="G1499" t="b">
        <v>1</v>
      </c>
      <c r="H1499" t="s">
        <v>12</v>
      </c>
      <c r="I1499" t="s">
        <v>4531</v>
      </c>
      <c r="J1499" t="s">
        <v>4532</v>
      </c>
      <c r="K1499">
        <v>0</v>
      </c>
      <c r="L1499">
        <v>1</v>
      </c>
      <c r="M1499">
        <v>1</v>
      </c>
      <c r="N1499">
        <v>0</v>
      </c>
      <c r="O1499" t="s">
        <v>49</v>
      </c>
      <c r="P1499">
        <f t="shared" si="115"/>
        <v>0</v>
      </c>
      <c r="Q1499">
        <f t="shared" si="116"/>
        <v>0</v>
      </c>
      <c r="R1499">
        <f t="shared" si="117"/>
        <v>1</v>
      </c>
      <c r="S1499">
        <f t="shared" si="118"/>
        <v>0</v>
      </c>
      <c r="T1499" t="str">
        <f t="shared" si="119"/>
        <v/>
      </c>
    </row>
    <row r="1500" spans="1:20">
      <c r="A1500">
        <v>134</v>
      </c>
      <c r="B1500">
        <v>1.14E+18</v>
      </c>
      <c r="C1500" t="s">
        <v>49</v>
      </c>
      <c r="D1500" t="s">
        <v>1004</v>
      </c>
      <c r="E1500" t="b">
        <v>0</v>
      </c>
      <c r="F1500" t="b">
        <v>0</v>
      </c>
      <c r="G1500" t="b">
        <v>1</v>
      </c>
      <c r="H1500" t="s">
        <v>12</v>
      </c>
      <c r="I1500" t="s">
        <v>4533</v>
      </c>
      <c r="J1500" t="s">
        <v>4534</v>
      </c>
      <c r="K1500">
        <v>0</v>
      </c>
      <c r="L1500">
        <v>2</v>
      </c>
      <c r="M1500">
        <v>2</v>
      </c>
      <c r="N1500">
        <v>0</v>
      </c>
      <c r="O1500" t="s">
        <v>49</v>
      </c>
      <c r="P1500">
        <f t="shared" si="115"/>
        <v>0</v>
      </c>
      <c r="Q1500">
        <f t="shared" si="116"/>
        <v>0</v>
      </c>
      <c r="R1500">
        <f t="shared" si="117"/>
        <v>1</v>
      </c>
      <c r="S1500">
        <f t="shared" si="118"/>
        <v>0</v>
      </c>
      <c r="T1500" t="str">
        <f t="shared" si="119"/>
        <v/>
      </c>
    </row>
    <row r="1501" spans="1:20">
      <c r="A1501">
        <v>134</v>
      </c>
      <c r="B1501">
        <v>1.14E+18</v>
      </c>
      <c r="C1501" t="s">
        <v>49</v>
      </c>
      <c r="D1501" t="s">
        <v>1005</v>
      </c>
      <c r="E1501" t="b">
        <v>0</v>
      </c>
      <c r="F1501" t="b">
        <v>0</v>
      </c>
      <c r="G1501" t="b">
        <v>1</v>
      </c>
      <c r="H1501" t="s">
        <v>12</v>
      </c>
      <c r="I1501" t="s">
        <v>4535</v>
      </c>
      <c r="J1501" t="s">
        <v>4536</v>
      </c>
      <c r="K1501">
        <v>0</v>
      </c>
      <c r="L1501">
        <v>1</v>
      </c>
      <c r="M1501">
        <v>1</v>
      </c>
      <c r="N1501">
        <v>0</v>
      </c>
      <c r="O1501" t="s">
        <v>49</v>
      </c>
      <c r="P1501">
        <f t="shared" si="115"/>
        <v>0</v>
      </c>
      <c r="Q1501">
        <f t="shared" si="116"/>
        <v>0</v>
      </c>
      <c r="R1501">
        <f t="shared" si="117"/>
        <v>1</v>
      </c>
      <c r="S1501">
        <f t="shared" si="118"/>
        <v>0</v>
      </c>
      <c r="T1501" t="str">
        <f t="shared" si="119"/>
        <v/>
      </c>
    </row>
    <row r="1502" spans="1:20">
      <c r="A1502">
        <v>134</v>
      </c>
      <c r="B1502">
        <v>1.14E+18</v>
      </c>
      <c r="C1502" t="s">
        <v>49</v>
      </c>
      <c r="D1502" t="s">
        <v>1006</v>
      </c>
      <c r="E1502" t="b">
        <v>0</v>
      </c>
      <c r="F1502" t="b">
        <v>0</v>
      </c>
      <c r="G1502" t="b">
        <v>1</v>
      </c>
      <c r="H1502" t="s">
        <v>12</v>
      </c>
      <c r="I1502" t="s">
        <v>4537</v>
      </c>
      <c r="J1502" t="s">
        <v>4538</v>
      </c>
      <c r="K1502">
        <v>0</v>
      </c>
      <c r="L1502">
        <v>2</v>
      </c>
      <c r="M1502">
        <v>2</v>
      </c>
      <c r="N1502">
        <v>0</v>
      </c>
      <c r="O1502" t="s">
        <v>49</v>
      </c>
      <c r="P1502">
        <f t="shared" si="115"/>
        <v>0</v>
      </c>
      <c r="Q1502">
        <f t="shared" si="116"/>
        <v>0</v>
      </c>
      <c r="R1502">
        <f t="shared" si="117"/>
        <v>1</v>
      </c>
      <c r="S1502">
        <f t="shared" si="118"/>
        <v>0</v>
      </c>
      <c r="T1502" t="str">
        <f t="shared" si="119"/>
        <v/>
      </c>
    </row>
    <row r="1503" spans="1:20">
      <c r="A1503">
        <v>134</v>
      </c>
      <c r="B1503">
        <v>1.14E+18</v>
      </c>
      <c r="C1503" t="s">
        <v>49</v>
      </c>
      <c r="D1503" t="s">
        <v>1007</v>
      </c>
      <c r="E1503" t="b">
        <v>0</v>
      </c>
      <c r="F1503" t="b">
        <v>0</v>
      </c>
      <c r="G1503" t="b">
        <v>1</v>
      </c>
      <c r="H1503" t="s">
        <v>12</v>
      </c>
      <c r="I1503" t="s">
        <v>4539</v>
      </c>
      <c r="J1503" t="s">
        <v>4540</v>
      </c>
      <c r="K1503">
        <v>0</v>
      </c>
      <c r="L1503">
        <v>1</v>
      </c>
      <c r="M1503">
        <v>1</v>
      </c>
      <c r="N1503">
        <v>0</v>
      </c>
      <c r="O1503" t="s">
        <v>49</v>
      </c>
      <c r="P1503">
        <f t="shared" si="115"/>
        <v>0</v>
      </c>
      <c r="Q1503">
        <f t="shared" si="116"/>
        <v>0</v>
      </c>
      <c r="R1503">
        <f t="shared" si="117"/>
        <v>1</v>
      </c>
      <c r="S1503">
        <f t="shared" si="118"/>
        <v>0</v>
      </c>
      <c r="T1503" t="str">
        <f t="shared" si="119"/>
        <v/>
      </c>
    </row>
    <row r="1504" spans="1:20">
      <c r="A1504">
        <v>134</v>
      </c>
      <c r="B1504">
        <v>1.14E+18</v>
      </c>
      <c r="C1504" t="s">
        <v>49</v>
      </c>
      <c r="D1504" t="s">
        <v>1008</v>
      </c>
      <c r="E1504" t="b">
        <v>0</v>
      </c>
      <c r="F1504" t="b">
        <v>0</v>
      </c>
      <c r="G1504" t="b">
        <v>1</v>
      </c>
      <c r="H1504" t="s">
        <v>12</v>
      </c>
      <c r="I1504" t="s">
        <v>4541</v>
      </c>
      <c r="J1504" t="s">
        <v>4542</v>
      </c>
      <c r="K1504">
        <v>0</v>
      </c>
      <c r="L1504">
        <v>1</v>
      </c>
      <c r="M1504">
        <v>1</v>
      </c>
      <c r="N1504">
        <v>0</v>
      </c>
      <c r="O1504" t="s">
        <v>49</v>
      </c>
      <c r="P1504">
        <f t="shared" si="115"/>
        <v>0</v>
      </c>
      <c r="Q1504">
        <f t="shared" si="116"/>
        <v>0</v>
      </c>
      <c r="R1504">
        <f t="shared" si="117"/>
        <v>1</v>
      </c>
      <c r="S1504">
        <f t="shared" si="118"/>
        <v>0</v>
      </c>
      <c r="T1504" t="str">
        <f t="shared" si="119"/>
        <v/>
      </c>
    </row>
    <row r="1505" spans="1:20">
      <c r="A1505">
        <v>134</v>
      </c>
      <c r="B1505">
        <v>1.14E+18</v>
      </c>
      <c r="C1505" t="s">
        <v>49</v>
      </c>
      <c r="D1505" t="s">
        <v>1009</v>
      </c>
      <c r="E1505" t="b">
        <v>0</v>
      </c>
      <c r="F1505" t="b">
        <v>0</v>
      </c>
      <c r="G1505" t="b">
        <v>1</v>
      </c>
      <c r="H1505" t="s">
        <v>12</v>
      </c>
      <c r="I1505" t="s">
        <v>4543</v>
      </c>
      <c r="J1505" t="s">
        <v>4544</v>
      </c>
      <c r="K1505">
        <v>0</v>
      </c>
      <c r="L1505">
        <v>1</v>
      </c>
      <c r="M1505">
        <v>1</v>
      </c>
      <c r="N1505">
        <v>0</v>
      </c>
      <c r="O1505" t="s">
        <v>49</v>
      </c>
      <c r="P1505">
        <f t="shared" si="115"/>
        <v>0</v>
      </c>
      <c r="Q1505">
        <f t="shared" si="116"/>
        <v>0</v>
      </c>
      <c r="R1505">
        <f t="shared" si="117"/>
        <v>1</v>
      </c>
      <c r="S1505">
        <f t="shared" si="118"/>
        <v>0</v>
      </c>
      <c r="T1505" t="str">
        <f t="shared" si="119"/>
        <v/>
      </c>
    </row>
    <row r="1506" spans="1:20">
      <c r="A1506">
        <v>135</v>
      </c>
      <c r="B1506">
        <v>1.14E+18</v>
      </c>
      <c r="C1506" t="s">
        <v>49</v>
      </c>
      <c r="D1506" t="s">
        <v>1012</v>
      </c>
      <c r="E1506" t="b">
        <v>0</v>
      </c>
      <c r="F1506" t="b">
        <v>0</v>
      </c>
      <c r="G1506" t="b">
        <v>1</v>
      </c>
      <c r="H1506" t="s">
        <v>12</v>
      </c>
      <c r="I1506" t="s">
        <v>4549</v>
      </c>
      <c r="J1506" t="s">
        <v>4550</v>
      </c>
      <c r="K1506">
        <v>0</v>
      </c>
      <c r="L1506">
        <v>4</v>
      </c>
      <c r="M1506">
        <v>4</v>
      </c>
      <c r="N1506">
        <v>0</v>
      </c>
      <c r="O1506" t="s">
        <v>8</v>
      </c>
      <c r="P1506">
        <f t="shared" si="115"/>
        <v>0</v>
      </c>
      <c r="Q1506">
        <f t="shared" si="116"/>
        <v>0</v>
      </c>
      <c r="R1506">
        <f t="shared" si="117"/>
        <v>0</v>
      </c>
      <c r="S1506">
        <f t="shared" si="118"/>
        <v>0</v>
      </c>
      <c r="T1506" t="str">
        <f t="shared" si="119"/>
        <v/>
      </c>
    </row>
    <row r="1507" spans="1:20">
      <c r="A1507">
        <v>135</v>
      </c>
      <c r="B1507">
        <v>1.14E+18</v>
      </c>
      <c r="C1507" t="s">
        <v>49</v>
      </c>
      <c r="D1507" t="s">
        <v>1013</v>
      </c>
      <c r="E1507" t="b">
        <v>0</v>
      </c>
      <c r="F1507" t="b">
        <v>0</v>
      </c>
      <c r="G1507" t="b">
        <v>1</v>
      </c>
      <c r="H1507" t="s">
        <v>12</v>
      </c>
      <c r="I1507" t="s">
        <v>4551</v>
      </c>
      <c r="J1507" t="s">
        <v>4552</v>
      </c>
      <c r="K1507">
        <v>0</v>
      </c>
      <c r="L1507">
        <v>1</v>
      </c>
      <c r="M1507">
        <v>1</v>
      </c>
      <c r="N1507">
        <v>0</v>
      </c>
      <c r="O1507" t="s">
        <v>49</v>
      </c>
      <c r="P1507">
        <f t="shared" si="115"/>
        <v>0</v>
      </c>
      <c r="Q1507">
        <f t="shared" si="116"/>
        <v>0</v>
      </c>
      <c r="R1507">
        <f t="shared" si="117"/>
        <v>1</v>
      </c>
      <c r="S1507">
        <f t="shared" si="118"/>
        <v>0</v>
      </c>
      <c r="T1507" t="str">
        <f t="shared" si="119"/>
        <v/>
      </c>
    </row>
    <row r="1508" spans="1:20">
      <c r="A1508">
        <v>136</v>
      </c>
      <c r="B1508">
        <v>1.14E+18</v>
      </c>
      <c r="C1508" t="s">
        <v>49</v>
      </c>
      <c r="D1508" t="s">
        <v>1014</v>
      </c>
      <c r="E1508" t="b">
        <v>0</v>
      </c>
      <c r="F1508" t="b">
        <v>0</v>
      </c>
      <c r="G1508" t="b">
        <v>1</v>
      </c>
      <c r="H1508" t="s">
        <v>12</v>
      </c>
      <c r="I1508" t="s">
        <v>4553</v>
      </c>
      <c r="J1508" t="s">
        <v>4554</v>
      </c>
      <c r="K1508">
        <v>0</v>
      </c>
      <c r="L1508">
        <v>1</v>
      </c>
      <c r="M1508">
        <v>1</v>
      </c>
      <c r="N1508">
        <v>0</v>
      </c>
      <c r="O1508" t="s">
        <v>49</v>
      </c>
      <c r="P1508">
        <f t="shared" si="115"/>
        <v>0</v>
      </c>
      <c r="Q1508">
        <f t="shared" si="116"/>
        <v>0</v>
      </c>
      <c r="R1508">
        <f t="shared" si="117"/>
        <v>1</v>
      </c>
      <c r="S1508">
        <f t="shared" si="118"/>
        <v>0</v>
      </c>
      <c r="T1508" t="str">
        <f t="shared" si="119"/>
        <v/>
      </c>
    </row>
    <row r="1509" spans="1:20">
      <c r="A1509">
        <v>136</v>
      </c>
      <c r="B1509">
        <v>1.14E+18</v>
      </c>
      <c r="C1509" t="s">
        <v>49</v>
      </c>
      <c r="D1509" t="s">
        <v>1015</v>
      </c>
      <c r="E1509" t="b">
        <v>0</v>
      </c>
      <c r="F1509" t="b">
        <v>0</v>
      </c>
      <c r="G1509" t="b">
        <v>1</v>
      </c>
      <c r="H1509" t="s">
        <v>12</v>
      </c>
      <c r="I1509" t="s">
        <v>4555</v>
      </c>
      <c r="J1509" t="s">
        <v>4556</v>
      </c>
      <c r="K1509">
        <v>0</v>
      </c>
      <c r="L1509">
        <v>2</v>
      </c>
      <c r="M1509">
        <v>2</v>
      </c>
      <c r="N1509">
        <v>0</v>
      </c>
      <c r="O1509" t="s">
        <v>49</v>
      </c>
      <c r="P1509">
        <f t="shared" si="115"/>
        <v>0</v>
      </c>
      <c r="Q1509">
        <f t="shared" si="116"/>
        <v>0</v>
      </c>
      <c r="R1509">
        <f t="shared" si="117"/>
        <v>1</v>
      </c>
      <c r="S1509">
        <f t="shared" si="118"/>
        <v>0</v>
      </c>
      <c r="T1509" t="str">
        <f t="shared" si="119"/>
        <v/>
      </c>
    </row>
    <row r="1510" spans="1:20">
      <c r="A1510">
        <v>138</v>
      </c>
      <c r="B1510">
        <v>1.14E+18</v>
      </c>
      <c r="C1510" t="s">
        <v>49</v>
      </c>
      <c r="D1510" t="s">
        <v>1021</v>
      </c>
      <c r="E1510" t="b">
        <v>0</v>
      </c>
      <c r="F1510" t="b">
        <v>0</v>
      </c>
      <c r="G1510" t="b">
        <v>1</v>
      </c>
      <c r="H1510" t="s">
        <v>12</v>
      </c>
      <c r="I1510" t="s">
        <v>4567</v>
      </c>
      <c r="J1510" t="s">
        <v>4568</v>
      </c>
      <c r="K1510">
        <v>0</v>
      </c>
      <c r="L1510">
        <v>1</v>
      </c>
      <c r="M1510">
        <v>1</v>
      </c>
      <c r="N1510">
        <v>0</v>
      </c>
      <c r="O1510" t="s">
        <v>49</v>
      </c>
      <c r="P1510">
        <f t="shared" si="115"/>
        <v>0</v>
      </c>
      <c r="Q1510">
        <f t="shared" si="116"/>
        <v>0</v>
      </c>
      <c r="R1510">
        <f t="shared" si="117"/>
        <v>1</v>
      </c>
      <c r="S1510">
        <f t="shared" si="118"/>
        <v>0</v>
      </c>
      <c r="T1510" t="str">
        <f t="shared" si="119"/>
        <v/>
      </c>
    </row>
    <row r="1511" spans="1:20">
      <c r="A1511">
        <v>138</v>
      </c>
      <c r="B1511">
        <v>1.14E+18</v>
      </c>
      <c r="C1511" t="s">
        <v>49</v>
      </c>
      <c r="D1511" t="s">
        <v>1022</v>
      </c>
      <c r="E1511" t="b">
        <v>0</v>
      </c>
      <c r="F1511" t="b">
        <v>0</v>
      </c>
      <c r="G1511" t="b">
        <v>1</v>
      </c>
      <c r="H1511" t="s">
        <v>12</v>
      </c>
      <c r="I1511" t="s">
        <v>4569</v>
      </c>
      <c r="J1511" t="s">
        <v>4570</v>
      </c>
      <c r="K1511">
        <v>0</v>
      </c>
      <c r="L1511">
        <v>1</v>
      </c>
      <c r="M1511">
        <v>1</v>
      </c>
      <c r="N1511">
        <v>0</v>
      </c>
      <c r="O1511" t="s">
        <v>8</v>
      </c>
      <c r="P1511">
        <f t="shared" si="115"/>
        <v>0</v>
      </c>
      <c r="Q1511">
        <f t="shared" si="116"/>
        <v>0</v>
      </c>
      <c r="R1511">
        <f t="shared" si="117"/>
        <v>0</v>
      </c>
      <c r="S1511">
        <f t="shared" si="118"/>
        <v>0</v>
      </c>
      <c r="T1511" t="str">
        <f t="shared" si="119"/>
        <v/>
      </c>
    </row>
    <row r="1512" spans="1:20">
      <c r="A1512">
        <v>138</v>
      </c>
      <c r="B1512">
        <v>1.14E+18</v>
      </c>
      <c r="C1512" t="s">
        <v>49</v>
      </c>
      <c r="D1512" t="s">
        <v>1023</v>
      </c>
      <c r="E1512" t="b">
        <v>0</v>
      </c>
      <c r="F1512" t="b">
        <v>0</v>
      </c>
      <c r="G1512" t="b">
        <v>1</v>
      </c>
      <c r="H1512" t="s">
        <v>12</v>
      </c>
      <c r="I1512" t="s">
        <v>4571</v>
      </c>
      <c r="J1512" t="s">
        <v>4572</v>
      </c>
      <c r="K1512">
        <v>0</v>
      </c>
      <c r="L1512">
        <v>3</v>
      </c>
      <c r="M1512">
        <v>3</v>
      </c>
      <c r="N1512">
        <v>0</v>
      </c>
      <c r="O1512" t="s">
        <v>49</v>
      </c>
      <c r="P1512">
        <f t="shared" si="115"/>
        <v>0</v>
      </c>
      <c r="Q1512">
        <f t="shared" si="116"/>
        <v>0</v>
      </c>
      <c r="R1512">
        <f t="shared" si="117"/>
        <v>1</v>
      </c>
      <c r="S1512">
        <f t="shared" si="118"/>
        <v>0</v>
      </c>
      <c r="T1512" t="str">
        <f t="shared" si="119"/>
        <v/>
      </c>
    </row>
    <row r="1513" spans="1:20">
      <c r="A1513">
        <v>138</v>
      </c>
      <c r="B1513">
        <v>1.14E+18</v>
      </c>
      <c r="C1513" t="s">
        <v>49</v>
      </c>
      <c r="D1513" t="s">
        <v>1024</v>
      </c>
      <c r="E1513" t="b">
        <v>0</v>
      </c>
      <c r="F1513" t="b">
        <v>0</v>
      </c>
      <c r="G1513" t="b">
        <v>1</v>
      </c>
      <c r="H1513" t="s">
        <v>12</v>
      </c>
      <c r="I1513" t="s">
        <v>4573</v>
      </c>
      <c r="J1513" t="s">
        <v>4574</v>
      </c>
      <c r="K1513">
        <v>0</v>
      </c>
      <c r="L1513">
        <v>2</v>
      </c>
      <c r="M1513">
        <v>2</v>
      </c>
      <c r="N1513">
        <v>0</v>
      </c>
      <c r="O1513" t="s">
        <v>49</v>
      </c>
      <c r="P1513">
        <f t="shared" si="115"/>
        <v>0</v>
      </c>
      <c r="Q1513">
        <f t="shared" si="116"/>
        <v>0</v>
      </c>
      <c r="R1513">
        <f t="shared" si="117"/>
        <v>1</v>
      </c>
      <c r="S1513">
        <f t="shared" si="118"/>
        <v>0</v>
      </c>
      <c r="T1513" t="str">
        <f t="shared" si="119"/>
        <v/>
      </c>
    </row>
    <row r="1514" spans="1:20">
      <c r="A1514">
        <v>138</v>
      </c>
      <c r="B1514">
        <v>1.14E+18</v>
      </c>
      <c r="C1514" t="s">
        <v>49</v>
      </c>
      <c r="D1514" t="s">
        <v>1025</v>
      </c>
      <c r="E1514" t="b">
        <v>0</v>
      </c>
      <c r="F1514" t="b">
        <v>0</v>
      </c>
      <c r="G1514" t="b">
        <v>1</v>
      </c>
      <c r="H1514" t="s">
        <v>12</v>
      </c>
      <c r="I1514" t="s">
        <v>4575</v>
      </c>
      <c r="J1514" t="s">
        <v>4576</v>
      </c>
      <c r="K1514">
        <v>0</v>
      </c>
      <c r="L1514">
        <v>1</v>
      </c>
      <c r="M1514">
        <v>1</v>
      </c>
      <c r="N1514">
        <v>0</v>
      </c>
      <c r="O1514" t="s">
        <v>49</v>
      </c>
      <c r="P1514">
        <f t="shared" si="115"/>
        <v>0</v>
      </c>
      <c r="Q1514">
        <f t="shared" si="116"/>
        <v>0</v>
      </c>
      <c r="R1514">
        <f t="shared" si="117"/>
        <v>1</v>
      </c>
      <c r="S1514">
        <f t="shared" si="118"/>
        <v>0</v>
      </c>
      <c r="T1514" t="str">
        <f t="shared" si="119"/>
        <v/>
      </c>
    </row>
    <row r="1515" spans="1:20">
      <c r="A1515">
        <v>142</v>
      </c>
      <c r="B1515">
        <v>1.14E+18</v>
      </c>
      <c r="C1515" t="s">
        <v>49</v>
      </c>
      <c r="D1515" t="s">
        <v>1048</v>
      </c>
      <c r="E1515" t="b">
        <v>0</v>
      </c>
      <c r="F1515" t="b">
        <v>0</v>
      </c>
      <c r="G1515" t="b">
        <v>1</v>
      </c>
      <c r="H1515" t="s">
        <v>12</v>
      </c>
      <c r="I1515" t="s">
        <v>4617</v>
      </c>
      <c r="J1515" t="s">
        <v>4618</v>
      </c>
      <c r="K1515">
        <v>0</v>
      </c>
      <c r="L1515">
        <v>4</v>
      </c>
      <c r="M1515">
        <v>4</v>
      </c>
      <c r="N1515">
        <v>0</v>
      </c>
      <c r="O1515" t="s">
        <v>49</v>
      </c>
      <c r="P1515">
        <f t="shared" si="115"/>
        <v>0</v>
      </c>
      <c r="Q1515">
        <f t="shared" si="116"/>
        <v>0</v>
      </c>
      <c r="R1515">
        <f t="shared" si="117"/>
        <v>1</v>
      </c>
      <c r="S1515">
        <f t="shared" si="118"/>
        <v>0</v>
      </c>
      <c r="T1515" t="str">
        <f t="shared" si="119"/>
        <v/>
      </c>
    </row>
    <row r="1516" spans="1:20">
      <c r="A1516">
        <v>142</v>
      </c>
      <c r="B1516">
        <v>1.14E+18</v>
      </c>
      <c r="C1516" t="s">
        <v>49</v>
      </c>
      <c r="D1516" t="s">
        <v>1049</v>
      </c>
      <c r="E1516" t="b">
        <v>0</v>
      </c>
      <c r="F1516" t="b">
        <v>0</v>
      </c>
      <c r="G1516" t="b">
        <v>1</v>
      </c>
      <c r="H1516" t="s">
        <v>12</v>
      </c>
      <c r="I1516" t="s">
        <v>4619</v>
      </c>
      <c r="J1516" t="s">
        <v>4620</v>
      </c>
      <c r="K1516">
        <v>0</v>
      </c>
      <c r="L1516">
        <v>1</v>
      </c>
      <c r="M1516">
        <v>1</v>
      </c>
      <c r="N1516">
        <v>0</v>
      </c>
      <c r="O1516" t="s">
        <v>8</v>
      </c>
      <c r="P1516">
        <f t="shared" si="115"/>
        <v>0</v>
      </c>
      <c r="Q1516">
        <f t="shared" si="116"/>
        <v>0</v>
      </c>
      <c r="R1516">
        <f t="shared" si="117"/>
        <v>0</v>
      </c>
      <c r="S1516">
        <f t="shared" si="118"/>
        <v>0</v>
      </c>
      <c r="T1516" t="str">
        <f t="shared" si="119"/>
        <v/>
      </c>
    </row>
    <row r="1517" spans="1:20">
      <c r="A1517">
        <v>142</v>
      </c>
      <c r="B1517">
        <v>1.14E+18</v>
      </c>
      <c r="C1517" t="s">
        <v>49</v>
      </c>
      <c r="D1517" t="s">
        <v>1050</v>
      </c>
      <c r="E1517" t="b">
        <v>0</v>
      </c>
      <c r="F1517" t="b">
        <v>0</v>
      </c>
      <c r="G1517" t="b">
        <v>1</v>
      </c>
      <c r="H1517" t="s">
        <v>12</v>
      </c>
      <c r="I1517" t="s">
        <v>4621</v>
      </c>
      <c r="J1517" t="s">
        <v>4622</v>
      </c>
      <c r="K1517">
        <v>0</v>
      </c>
      <c r="L1517">
        <v>1</v>
      </c>
      <c r="M1517">
        <v>1</v>
      </c>
      <c r="N1517">
        <v>0</v>
      </c>
      <c r="O1517" t="s">
        <v>49</v>
      </c>
      <c r="P1517">
        <f t="shared" si="115"/>
        <v>0</v>
      </c>
      <c r="Q1517">
        <f t="shared" si="116"/>
        <v>0</v>
      </c>
      <c r="R1517">
        <f t="shared" si="117"/>
        <v>1</v>
      </c>
      <c r="S1517">
        <f t="shared" si="118"/>
        <v>0</v>
      </c>
      <c r="T1517" t="str">
        <f t="shared" si="119"/>
        <v/>
      </c>
    </row>
    <row r="1518" spans="1:20">
      <c r="A1518">
        <v>142</v>
      </c>
      <c r="B1518">
        <v>1.14E+18</v>
      </c>
      <c r="C1518" t="s">
        <v>49</v>
      </c>
      <c r="D1518" t="s">
        <v>1051</v>
      </c>
      <c r="E1518" t="b">
        <v>0</v>
      </c>
      <c r="F1518" t="b">
        <v>0</v>
      </c>
      <c r="G1518" t="b">
        <v>1</v>
      </c>
      <c r="H1518" t="s">
        <v>12</v>
      </c>
      <c r="I1518" t="s">
        <v>4623</v>
      </c>
      <c r="J1518" t="s">
        <v>4624</v>
      </c>
      <c r="K1518">
        <v>0</v>
      </c>
      <c r="L1518">
        <v>1</v>
      </c>
      <c r="M1518">
        <v>1</v>
      </c>
      <c r="N1518">
        <v>0</v>
      </c>
      <c r="O1518" t="s">
        <v>49</v>
      </c>
      <c r="P1518">
        <f t="shared" si="115"/>
        <v>0</v>
      </c>
      <c r="Q1518">
        <f t="shared" si="116"/>
        <v>0</v>
      </c>
      <c r="R1518">
        <f t="shared" si="117"/>
        <v>1</v>
      </c>
      <c r="S1518">
        <f t="shared" si="118"/>
        <v>0</v>
      </c>
      <c r="T1518" t="str">
        <f t="shared" si="119"/>
        <v/>
      </c>
    </row>
    <row r="1519" spans="1:20">
      <c r="A1519">
        <v>142</v>
      </c>
      <c r="B1519">
        <v>1.14E+18</v>
      </c>
      <c r="C1519" t="s">
        <v>49</v>
      </c>
      <c r="D1519" t="s">
        <v>1053</v>
      </c>
      <c r="E1519" t="b">
        <v>0</v>
      </c>
      <c r="F1519" t="b">
        <v>0</v>
      </c>
      <c r="G1519" t="b">
        <v>1</v>
      </c>
      <c r="H1519" t="s">
        <v>12</v>
      </c>
      <c r="I1519" t="s">
        <v>4627</v>
      </c>
      <c r="J1519" t="s">
        <v>4628</v>
      </c>
      <c r="K1519">
        <v>0</v>
      </c>
      <c r="L1519">
        <v>1</v>
      </c>
      <c r="M1519">
        <v>1</v>
      </c>
      <c r="N1519">
        <v>0</v>
      </c>
      <c r="O1519" t="s">
        <v>49</v>
      </c>
      <c r="P1519">
        <f t="shared" si="115"/>
        <v>0</v>
      </c>
      <c r="Q1519">
        <f t="shared" si="116"/>
        <v>0</v>
      </c>
      <c r="R1519">
        <f t="shared" si="117"/>
        <v>1</v>
      </c>
      <c r="S1519">
        <f t="shared" si="118"/>
        <v>0</v>
      </c>
      <c r="T1519" t="str">
        <f t="shared" si="119"/>
        <v/>
      </c>
    </row>
    <row r="1520" spans="1:20">
      <c r="A1520">
        <v>142</v>
      </c>
      <c r="B1520">
        <v>1.14E+18</v>
      </c>
      <c r="C1520" t="s">
        <v>49</v>
      </c>
      <c r="D1520" t="s">
        <v>1054</v>
      </c>
      <c r="E1520" t="b">
        <v>0</v>
      </c>
      <c r="F1520" t="b">
        <v>0</v>
      </c>
      <c r="G1520" t="b">
        <v>1</v>
      </c>
      <c r="H1520" t="s">
        <v>12</v>
      </c>
      <c r="I1520" t="s">
        <v>4629</v>
      </c>
      <c r="J1520" t="s">
        <v>4630</v>
      </c>
      <c r="K1520">
        <v>0</v>
      </c>
      <c r="L1520">
        <v>1</v>
      </c>
      <c r="M1520">
        <v>1</v>
      </c>
      <c r="N1520">
        <v>0</v>
      </c>
      <c r="O1520" t="s">
        <v>49</v>
      </c>
      <c r="P1520">
        <f t="shared" si="115"/>
        <v>0</v>
      </c>
      <c r="Q1520">
        <f t="shared" si="116"/>
        <v>0</v>
      </c>
      <c r="R1520">
        <f t="shared" si="117"/>
        <v>1</v>
      </c>
      <c r="S1520">
        <f t="shared" si="118"/>
        <v>0</v>
      </c>
      <c r="T1520" t="str">
        <f t="shared" si="119"/>
        <v/>
      </c>
    </row>
    <row r="1521" spans="1:20">
      <c r="A1521">
        <v>143</v>
      </c>
      <c r="B1521">
        <v>1.14E+18</v>
      </c>
      <c r="C1521" t="s">
        <v>49</v>
      </c>
      <c r="D1521" t="s">
        <v>1058</v>
      </c>
      <c r="E1521" t="b">
        <v>0</v>
      </c>
      <c r="F1521" t="b">
        <v>0</v>
      </c>
      <c r="G1521" t="b">
        <v>1</v>
      </c>
      <c r="H1521" t="s">
        <v>12</v>
      </c>
      <c r="I1521" t="s">
        <v>4637</v>
      </c>
      <c r="J1521" t="s">
        <v>4638</v>
      </c>
      <c r="K1521">
        <v>0</v>
      </c>
      <c r="L1521">
        <v>2</v>
      </c>
      <c r="M1521">
        <v>2</v>
      </c>
      <c r="N1521">
        <v>0</v>
      </c>
      <c r="O1521" t="s">
        <v>49</v>
      </c>
      <c r="P1521">
        <f t="shared" si="115"/>
        <v>0</v>
      </c>
      <c r="Q1521">
        <f t="shared" si="116"/>
        <v>0</v>
      </c>
      <c r="R1521">
        <f t="shared" si="117"/>
        <v>1</v>
      </c>
      <c r="S1521">
        <f t="shared" si="118"/>
        <v>0</v>
      </c>
      <c r="T1521" t="str">
        <f t="shared" si="119"/>
        <v/>
      </c>
    </row>
    <row r="1522" spans="1:20">
      <c r="A1522">
        <v>143</v>
      </c>
      <c r="B1522">
        <v>1.14E+18</v>
      </c>
      <c r="C1522" t="s">
        <v>49</v>
      </c>
      <c r="D1522" t="s">
        <v>1059</v>
      </c>
      <c r="E1522" t="b">
        <v>0</v>
      </c>
      <c r="F1522" t="b">
        <v>0</v>
      </c>
      <c r="G1522" t="b">
        <v>1</v>
      </c>
      <c r="H1522" t="s">
        <v>12</v>
      </c>
      <c r="I1522" t="s">
        <v>4639</v>
      </c>
      <c r="J1522" t="s">
        <v>4640</v>
      </c>
      <c r="K1522">
        <v>0</v>
      </c>
      <c r="L1522">
        <v>2</v>
      </c>
      <c r="M1522">
        <v>2</v>
      </c>
      <c r="N1522">
        <v>0</v>
      </c>
      <c r="O1522" t="s">
        <v>49</v>
      </c>
      <c r="P1522">
        <f t="shared" si="115"/>
        <v>0</v>
      </c>
      <c r="Q1522">
        <f t="shared" si="116"/>
        <v>0</v>
      </c>
      <c r="R1522">
        <f t="shared" si="117"/>
        <v>1</v>
      </c>
      <c r="S1522">
        <f t="shared" si="118"/>
        <v>0</v>
      </c>
      <c r="T1522" t="str">
        <f t="shared" si="119"/>
        <v/>
      </c>
    </row>
    <row r="1523" spans="1:20">
      <c r="A1523">
        <v>143</v>
      </c>
      <c r="B1523">
        <v>1.14E+18</v>
      </c>
      <c r="C1523" t="s">
        <v>49</v>
      </c>
      <c r="D1523" t="s">
        <v>1060</v>
      </c>
      <c r="E1523" t="b">
        <v>0</v>
      </c>
      <c r="F1523" t="b">
        <v>0</v>
      </c>
      <c r="G1523" t="b">
        <v>1</v>
      </c>
      <c r="H1523" t="s">
        <v>12</v>
      </c>
      <c r="I1523" t="s">
        <v>4641</v>
      </c>
      <c r="J1523" t="s">
        <v>4642</v>
      </c>
      <c r="K1523">
        <v>0</v>
      </c>
      <c r="L1523">
        <v>1</v>
      </c>
      <c r="M1523">
        <v>1</v>
      </c>
      <c r="N1523">
        <v>0</v>
      </c>
      <c r="O1523" t="s">
        <v>49</v>
      </c>
      <c r="P1523">
        <f t="shared" si="115"/>
        <v>0</v>
      </c>
      <c r="Q1523">
        <f t="shared" si="116"/>
        <v>0</v>
      </c>
      <c r="R1523">
        <f t="shared" si="117"/>
        <v>1</v>
      </c>
      <c r="S1523">
        <f t="shared" si="118"/>
        <v>0</v>
      </c>
      <c r="T1523" t="str">
        <f t="shared" si="119"/>
        <v/>
      </c>
    </row>
    <row r="1524" spans="1:20">
      <c r="A1524">
        <v>144</v>
      </c>
      <c r="B1524">
        <v>1.14E+18</v>
      </c>
      <c r="C1524" t="s">
        <v>49</v>
      </c>
      <c r="D1524" t="s">
        <v>1061</v>
      </c>
      <c r="E1524" t="b">
        <v>0</v>
      </c>
      <c r="F1524" t="b">
        <v>0</v>
      </c>
      <c r="G1524" t="b">
        <v>1</v>
      </c>
      <c r="H1524" t="s">
        <v>12</v>
      </c>
      <c r="I1524" t="s">
        <v>4643</v>
      </c>
      <c r="J1524" t="s">
        <v>4644</v>
      </c>
      <c r="K1524">
        <v>0</v>
      </c>
      <c r="L1524">
        <v>2</v>
      </c>
      <c r="M1524">
        <v>2</v>
      </c>
      <c r="N1524">
        <v>0</v>
      </c>
      <c r="O1524" t="s">
        <v>49</v>
      </c>
      <c r="P1524">
        <f t="shared" si="115"/>
        <v>0</v>
      </c>
      <c r="Q1524">
        <f t="shared" si="116"/>
        <v>0</v>
      </c>
      <c r="R1524">
        <f t="shared" si="117"/>
        <v>1</v>
      </c>
      <c r="S1524">
        <f t="shared" si="118"/>
        <v>0</v>
      </c>
      <c r="T1524" t="str">
        <f t="shared" si="119"/>
        <v/>
      </c>
    </row>
    <row r="1525" spans="1:20">
      <c r="A1525">
        <v>144</v>
      </c>
      <c r="B1525">
        <v>1.14E+18</v>
      </c>
      <c r="C1525" t="s">
        <v>49</v>
      </c>
      <c r="D1525" t="s">
        <v>1062</v>
      </c>
      <c r="E1525" t="b">
        <v>0</v>
      </c>
      <c r="F1525" t="b">
        <v>0</v>
      </c>
      <c r="G1525" t="b">
        <v>1</v>
      </c>
      <c r="H1525" t="s">
        <v>12</v>
      </c>
      <c r="I1525" t="s">
        <v>4645</v>
      </c>
      <c r="J1525" t="s">
        <v>4646</v>
      </c>
      <c r="K1525">
        <v>0</v>
      </c>
      <c r="L1525">
        <v>1</v>
      </c>
      <c r="M1525">
        <v>1</v>
      </c>
      <c r="N1525">
        <v>0</v>
      </c>
      <c r="O1525" t="s">
        <v>49</v>
      </c>
      <c r="P1525">
        <f t="shared" si="115"/>
        <v>0</v>
      </c>
      <c r="Q1525">
        <f t="shared" si="116"/>
        <v>0</v>
      </c>
      <c r="R1525">
        <f t="shared" si="117"/>
        <v>1</v>
      </c>
      <c r="S1525">
        <f t="shared" si="118"/>
        <v>0</v>
      </c>
      <c r="T1525" t="str">
        <f t="shared" si="119"/>
        <v/>
      </c>
    </row>
    <row r="1526" spans="1:20">
      <c r="A1526">
        <v>144</v>
      </c>
      <c r="B1526">
        <v>1.14E+18</v>
      </c>
      <c r="C1526" t="s">
        <v>49</v>
      </c>
      <c r="D1526" t="s">
        <v>1063</v>
      </c>
      <c r="E1526" t="b">
        <v>0</v>
      </c>
      <c r="F1526" t="b">
        <v>0</v>
      </c>
      <c r="G1526" t="b">
        <v>1</v>
      </c>
      <c r="H1526" t="s">
        <v>12</v>
      </c>
      <c r="I1526" t="s">
        <v>4647</v>
      </c>
      <c r="J1526" t="s">
        <v>4648</v>
      </c>
      <c r="K1526">
        <v>0</v>
      </c>
      <c r="L1526">
        <v>1</v>
      </c>
      <c r="M1526">
        <v>1</v>
      </c>
      <c r="N1526">
        <v>0</v>
      </c>
      <c r="O1526" t="s">
        <v>49</v>
      </c>
      <c r="P1526">
        <f t="shared" si="115"/>
        <v>0</v>
      </c>
      <c r="Q1526">
        <f t="shared" si="116"/>
        <v>0</v>
      </c>
      <c r="R1526">
        <f t="shared" si="117"/>
        <v>1</v>
      </c>
      <c r="S1526">
        <f t="shared" si="118"/>
        <v>0</v>
      </c>
      <c r="T1526" t="str">
        <f t="shared" si="119"/>
        <v/>
      </c>
    </row>
    <row r="1527" spans="1:20">
      <c r="A1527">
        <v>145</v>
      </c>
      <c r="B1527">
        <v>1.14E+18</v>
      </c>
      <c r="C1527" t="s">
        <v>49</v>
      </c>
      <c r="D1527" t="s">
        <v>1064</v>
      </c>
      <c r="E1527" t="b">
        <v>0</v>
      </c>
      <c r="F1527" t="b">
        <v>0</v>
      </c>
      <c r="G1527" t="b">
        <v>1</v>
      </c>
      <c r="H1527" t="s">
        <v>12</v>
      </c>
      <c r="I1527" t="s">
        <v>4649</v>
      </c>
      <c r="J1527" t="s">
        <v>4650</v>
      </c>
      <c r="K1527">
        <v>0</v>
      </c>
      <c r="L1527">
        <v>2</v>
      </c>
      <c r="M1527">
        <v>2</v>
      </c>
      <c r="N1527">
        <v>0</v>
      </c>
      <c r="O1527" t="s">
        <v>49</v>
      </c>
      <c r="P1527">
        <f t="shared" si="115"/>
        <v>0</v>
      </c>
      <c r="Q1527">
        <f t="shared" si="116"/>
        <v>0</v>
      </c>
      <c r="R1527">
        <f t="shared" si="117"/>
        <v>1</v>
      </c>
      <c r="S1527">
        <f t="shared" si="118"/>
        <v>0</v>
      </c>
      <c r="T1527" t="str">
        <f t="shared" si="119"/>
        <v/>
      </c>
    </row>
    <row r="1528" spans="1:20">
      <c r="A1528">
        <v>145</v>
      </c>
      <c r="B1528">
        <v>1.14E+18</v>
      </c>
      <c r="C1528" t="s">
        <v>49</v>
      </c>
      <c r="D1528" t="s">
        <v>1066</v>
      </c>
      <c r="E1528" t="b">
        <v>0</v>
      </c>
      <c r="F1528" t="b">
        <v>0</v>
      </c>
      <c r="G1528" t="b">
        <v>1</v>
      </c>
      <c r="H1528" t="s">
        <v>12</v>
      </c>
      <c r="I1528" t="s">
        <v>4653</v>
      </c>
      <c r="J1528" t="s">
        <v>4654</v>
      </c>
      <c r="K1528">
        <v>0</v>
      </c>
      <c r="L1528">
        <v>1</v>
      </c>
      <c r="M1528">
        <v>1</v>
      </c>
      <c r="N1528">
        <v>0</v>
      </c>
      <c r="O1528" t="s">
        <v>49</v>
      </c>
      <c r="P1528">
        <f t="shared" si="115"/>
        <v>0</v>
      </c>
      <c r="Q1528">
        <f t="shared" si="116"/>
        <v>0</v>
      </c>
      <c r="R1528">
        <f t="shared" si="117"/>
        <v>1</v>
      </c>
      <c r="S1528">
        <f t="shared" si="118"/>
        <v>0</v>
      </c>
      <c r="T1528" t="str">
        <f t="shared" si="119"/>
        <v/>
      </c>
    </row>
    <row r="1529" spans="1:20">
      <c r="A1529">
        <v>145</v>
      </c>
      <c r="B1529">
        <v>1.14E+18</v>
      </c>
      <c r="C1529" t="s">
        <v>49</v>
      </c>
      <c r="D1529" t="s">
        <v>1067</v>
      </c>
      <c r="E1529" t="b">
        <v>0</v>
      </c>
      <c r="F1529" t="b">
        <v>0</v>
      </c>
      <c r="G1529" t="b">
        <v>1</v>
      </c>
      <c r="H1529" t="s">
        <v>12</v>
      </c>
      <c r="I1529" t="s">
        <v>4655</v>
      </c>
      <c r="J1529" t="s">
        <v>4656</v>
      </c>
      <c r="K1529">
        <v>0</v>
      </c>
      <c r="L1529">
        <v>1</v>
      </c>
      <c r="M1529">
        <v>1</v>
      </c>
      <c r="N1529">
        <v>0</v>
      </c>
      <c r="O1529" t="s">
        <v>49</v>
      </c>
      <c r="P1529">
        <f t="shared" si="115"/>
        <v>0</v>
      </c>
      <c r="Q1529">
        <f t="shared" si="116"/>
        <v>0</v>
      </c>
      <c r="R1529">
        <f t="shared" si="117"/>
        <v>1</v>
      </c>
      <c r="S1529">
        <f t="shared" si="118"/>
        <v>0</v>
      </c>
      <c r="T1529" t="str">
        <f t="shared" si="119"/>
        <v/>
      </c>
    </row>
    <row r="1530" spans="1:20">
      <c r="A1530">
        <v>145</v>
      </c>
      <c r="B1530">
        <v>1.14E+18</v>
      </c>
      <c r="C1530" t="s">
        <v>49</v>
      </c>
      <c r="D1530" t="s">
        <v>1068</v>
      </c>
      <c r="E1530" t="b">
        <v>0</v>
      </c>
      <c r="F1530" t="b">
        <v>0</v>
      </c>
      <c r="G1530" t="b">
        <v>1</v>
      </c>
      <c r="H1530" t="s">
        <v>12</v>
      </c>
      <c r="I1530" t="s">
        <v>4657</v>
      </c>
      <c r="J1530" t="s">
        <v>4658</v>
      </c>
      <c r="K1530">
        <v>0</v>
      </c>
      <c r="L1530">
        <v>1</v>
      </c>
      <c r="M1530">
        <v>1</v>
      </c>
      <c r="N1530">
        <v>0</v>
      </c>
      <c r="O1530" t="s">
        <v>49</v>
      </c>
      <c r="P1530">
        <f t="shared" si="115"/>
        <v>0</v>
      </c>
      <c r="Q1530">
        <f t="shared" si="116"/>
        <v>0</v>
      </c>
      <c r="R1530">
        <f t="shared" si="117"/>
        <v>1</v>
      </c>
      <c r="S1530">
        <f t="shared" si="118"/>
        <v>0</v>
      </c>
      <c r="T1530" t="str">
        <f t="shared" si="119"/>
        <v/>
      </c>
    </row>
    <row r="1531" spans="1:20">
      <c r="A1531">
        <v>145</v>
      </c>
      <c r="B1531">
        <v>1.14E+18</v>
      </c>
      <c r="C1531" t="s">
        <v>49</v>
      </c>
      <c r="D1531" t="s">
        <v>1069</v>
      </c>
      <c r="E1531" t="b">
        <v>0</v>
      </c>
      <c r="F1531" t="b">
        <v>0</v>
      </c>
      <c r="G1531" t="b">
        <v>1</v>
      </c>
      <c r="H1531" t="s">
        <v>12</v>
      </c>
      <c r="I1531" t="s">
        <v>4659</v>
      </c>
      <c r="J1531" t="s">
        <v>4660</v>
      </c>
      <c r="K1531">
        <v>0</v>
      </c>
      <c r="L1531">
        <v>4</v>
      </c>
      <c r="M1531">
        <v>4</v>
      </c>
      <c r="N1531">
        <v>0</v>
      </c>
      <c r="O1531" t="s">
        <v>8</v>
      </c>
      <c r="P1531">
        <f t="shared" si="115"/>
        <v>0</v>
      </c>
      <c r="Q1531">
        <f t="shared" si="116"/>
        <v>0</v>
      </c>
      <c r="R1531">
        <f t="shared" si="117"/>
        <v>0</v>
      </c>
      <c r="S1531">
        <f t="shared" si="118"/>
        <v>0</v>
      </c>
      <c r="T1531" t="str">
        <f t="shared" si="119"/>
        <v/>
      </c>
    </row>
    <row r="1532" spans="1:20">
      <c r="A1532">
        <v>146</v>
      </c>
      <c r="B1532">
        <v>1.14E+18</v>
      </c>
      <c r="C1532" t="s">
        <v>49</v>
      </c>
      <c r="D1532" t="s">
        <v>1070</v>
      </c>
      <c r="E1532" t="b">
        <v>0</v>
      </c>
      <c r="F1532" t="b">
        <v>0</v>
      </c>
      <c r="G1532" t="b">
        <v>1</v>
      </c>
      <c r="H1532" t="s">
        <v>12</v>
      </c>
      <c r="I1532" t="s">
        <v>4661</v>
      </c>
      <c r="J1532" t="s">
        <v>4662</v>
      </c>
      <c r="K1532">
        <v>0</v>
      </c>
      <c r="L1532">
        <v>1</v>
      </c>
      <c r="M1532">
        <v>1</v>
      </c>
      <c r="N1532">
        <v>0</v>
      </c>
      <c r="O1532" t="s">
        <v>49</v>
      </c>
      <c r="P1532">
        <f t="shared" si="115"/>
        <v>0</v>
      </c>
      <c r="Q1532">
        <f t="shared" si="116"/>
        <v>0</v>
      </c>
      <c r="R1532">
        <f t="shared" si="117"/>
        <v>1</v>
      </c>
      <c r="S1532">
        <f t="shared" si="118"/>
        <v>0</v>
      </c>
      <c r="T1532" t="str">
        <f t="shared" si="119"/>
        <v/>
      </c>
    </row>
    <row r="1533" spans="1:20">
      <c r="A1533">
        <v>146</v>
      </c>
      <c r="B1533">
        <v>1.14E+18</v>
      </c>
      <c r="C1533" t="s">
        <v>49</v>
      </c>
      <c r="D1533" t="s">
        <v>1072</v>
      </c>
      <c r="E1533" t="b">
        <v>0</v>
      </c>
      <c r="F1533" t="b">
        <v>0</v>
      </c>
      <c r="G1533" t="b">
        <v>1</v>
      </c>
      <c r="H1533" t="s">
        <v>12</v>
      </c>
      <c r="I1533" t="s">
        <v>4665</v>
      </c>
      <c r="J1533" t="s">
        <v>4666</v>
      </c>
      <c r="K1533">
        <v>0</v>
      </c>
      <c r="L1533">
        <v>1</v>
      </c>
      <c r="M1533">
        <v>1</v>
      </c>
      <c r="N1533">
        <v>0</v>
      </c>
      <c r="O1533" t="s">
        <v>49</v>
      </c>
      <c r="P1533">
        <f t="shared" si="115"/>
        <v>0</v>
      </c>
      <c r="Q1533">
        <f t="shared" si="116"/>
        <v>0</v>
      </c>
      <c r="R1533">
        <f t="shared" si="117"/>
        <v>1</v>
      </c>
      <c r="S1533">
        <f t="shared" si="118"/>
        <v>0</v>
      </c>
      <c r="T1533" t="str">
        <f t="shared" si="119"/>
        <v/>
      </c>
    </row>
    <row r="1534" spans="1:20">
      <c r="A1534">
        <v>146</v>
      </c>
      <c r="B1534">
        <v>1.14E+18</v>
      </c>
      <c r="C1534" t="s">
        <v>49</v>
      </c>
      <c r="D1534" t="s">
        <v>1073</v>
      </c>
      <c r="E1534" t="b">
        <v>0</v>
      </c>
      <c r="F1534" t="b">
        <v>0</v>
      </c>
      <c r="G1534" t="b">
        <v>1</v>
      </c>
      <c r="H1534" t="s">
        <v>12</v>
      </c>
      <c r="I1534" t="s">
        <v>4667</v>
      </c>
      <c r="J1534" t="s">
        <v>4668</v>
      </c>
      <c r="K1534">
        <v>0</v>
      </c>
      <c r="L1534">
        <v>1</v>
      </c>
      <c r="M1534">
        <v>1</v>
      </c>
      <c r="N1534">
        <v>0</v>
      </c>
      <c r="O1534" t="s">
        <v>49</v>
      </c>
      <c r="P1534">
        <f t="shared" si="115"/>
        <v>0</v>
      </c>
      <c r="Q1534">
        <f t="shared" si="116"/>
        <v>0</v>
      </c>
      <c r="R1534">
        <f t="shared" si="117"/>
        <v>1</v>
      </c>
      <c r="S1534">
        <f t="shared" si="118"/>
        <v>0</v>
      </c>
      <c r="T1534" t="str">
        <f t="shared" si="119"/>
        <v/>
      </c>
    </row>
    <row r="1535" spans="1:20">
      <c r="A1535">
        <v>146</v>
      </c>
      <c r="B1535">
        <v>1.14E+18</v>
      </c>
      <c r="C1535" t="s">
        <v>49</v>
      </c>
      <c r="D1535" t="s">
        <v>1074</v>
      </c>
      <c r="E1535" t="b">
        <v>0</v>
      </c>
      <c r="F1535" t="b">
        <v>0</v>
      </c>
      <c r="G1535" t="b">
        <v>1</v>
      </c>
      <c r="H1535" t="s">
        <v>12</v>
      </c>
      <c r="I1535" t="s">
        <v>4669</v>
      </c>
      <c r="J1535" t="s">
        <v>4670</v>
      </c>
      <c r="K1535">
        <v>0</v>
      </c>
      <c r="L1535">
        <v>3</v>
      </c>
      <c r="M1535">
        <v>3</v>
      </c>
      <c r="N1535">
        <v>0</v>
      </c>
      <c r="O1535" t="s">
        <v>8</v>
      </c>
      <c r="P1535">
        <f t="shared" si="115"/>
        <v>0</v>
      </c>
      <c r="Q1535">
        <f t="shared" si="116"/>
        <v>0</v>
      </c>
      <c r="R1535">
        <f t="shared" si="117"/>
        <v>0</v>
      </c>
      <c r="S1535">
        <f t="shared" si="118"/>
        <v>0</v>
      </c>
      <c r="T1535" t="str">
        <f t="shared" si="119"/>
        <v/>
      </c>
    </row>
    <row r="1536" spans="1:20">
      <c r="A1536">
        <v>146</v>
      </c>
      <c r="B1536">
        <v>1.14E+18</v>
      </c>
      <c r="C1536" t="s">
        <v>49</v>
      </c>
      <c r="D1536" t="s">
        <v>1075</v>
      </c>
      <c r="E1536" t="b">
        <v>0</v>
      </c>
      <c r="F1536" t="b">
        <v>0</v>
      </c>
      <c r="G1536" t="b">
        <v>1</v>
      </c>
      <c r="H1536" t="s">
        <v>12</v>
      </c>
      <c r="I1536" t="s">
        <v>4671</v>
      </c>
      <c r="J1536" t="s">
        <v>4672</v>
      </c>
      <c r="K1536">
        <v>0</v>
      </c>
      <c r="L1536">
        <v>1</v>
      </c>
      <c r="M1536">
        <v>1</v>
      </c>
      <c r="N1536">
        <v>0</v>
      </c>
      <c r="O1536" t="s">
        <v>49</v>
      </c>
      <c r="P1536">
        <f t="shared" si="115"/>
        <v>0</v>
      </c>
      <c r="Q1536">
        <f t="shared" si="116"/>
        <v>0</v>
      </c>
      <c r="R1536">
        <f t="shared" si="117"/>
        <v>1</v>
      </c>
      <c r="S1536">
        <f t="shared" si="118"/>
        <v>0</v>
      </c>
      <c r="T1536" t="str">
        <f t="shared" si="119"/>
        <v/>
      </c>
    </row>
    <row r="1537" spans="1:20">
      <c r="A1537">
        <v>147</v>
      </c>
      <c r="B1537">
        <v>1.14E+18</v>
      </c>
      <c r="C1537" t="s">
        <v>49</v>
      </c>
      <c r="D1537" t="s">
        <v>1076</v>
      </c>
      <c r="E1537" t="b">
        <v>0</v>
      </c>
      <c r="F1537" t="b">
        <v>0</v>
      </c>
      <c r="G1537" t="b">
        <v>1</v>
      </c>
      <c r="H1537" t="s">
        <v>12</v>
      </c>
      <c r="I1537" t="s">
        <v>4673</v>
      </c>
      <c r="J1537" t="s">
        <v>4674</v>
      </c>
      <c r="K1537">
        <v>0</v>
      </c>
      <c r="L1537">
        <v>1</v>
      </c>
      <c r="M1537">
        <v>1</v>
      </c>
      <c r="N1537">
        <v>0</v>
      </c>
      <c r="O1537" t="s">
        <v>49</v>
      </c>
      <c r="P1537">
        <f t="shared" si="115"/>
        <v>0</v>
      </c>
      <c r="Q1537">
        <f t="shared" si="116"/>
        <v>0</v>
      </c>
      <c r="R1537">
        <f t="shared" si="117"/>
        <v>1</v>
      </c>
      <c r="S1537">
        <f t="shared" si="118"/>
        <v>0</v>
      </c>
      <c r="T1537" t="str">
        <f t="shared" si="119"/>
        <v/>
      </c>
    </row>
    <row r="1538" spans="1:20">
      <c r="A1538">
        <v>147</v>
      </c>
      <c r="B1538">
        <v>1.14E+18</v>
      </c>
      <c r="C1538" t="s">
        <v>49</v>
      </c>
      <c r="D1538" t="s">
        <v>1077</v>
      </c>
      <c r="E1538" t="b">
        <v>0</v>
      </c>
      <c r="F1538" t="b">
        <v>0</v>
      </c>
      <c r="G1538" t="b">
        <v>1</v>
      </c>
      <c r="H1538" t="s">
        <v>12</v>
      </c>
      <c r="I1538" t="s">
        <v>4675</v>
      </c>
      <c r="J1538" t="s">
        <v>4676</v>
      </c>
      <c r="K1538">
        <v>0</v>
      </c>
      <c r="L1538">
        <v>2</v>
      </c>
      <c r="M1538">
        <v>2</v>
      </c>
      <c r="N1538">
        <v>0</v>
      </c>
      <c r="O1538" t="s">
        <v>49</v>
      </c>
      <c r="P1538">
        <f t="shared" si="115"/>
        <v>0</v>
      </c>
      <c r="Q1538">
        <f t="shared" si="116"/>
        <v>0</v>
      </c>
      <c r="R1538">
        <f t="shared" si="117"/>
        <v>1</v>
      </c>
      <c r="S1538">
        <f t="shared" si="118"/>
        <v>0</v>
      </c>
      <c r="T1538" t="str">
        <f t="shared" si="119"/>
        <v/>
      </c>
    </row>
    <row r="1539" spans="1:20">
      <c r="A1539">
        <v>147</v>
      </c>
      <c r="B1539">
        <v>1.14E+18</v>
      </c>
      <c r="C1539" t="s">
        <v>49</v>
      </c>
      <c r="D1539" t="s">
        <v>1078</v>
      </c>
      <c r="E1539" t="b">
        <v>0</v>
      </c>
      <c r="F1539" t="b">
        <v>0</v>
      </c>
      <c r="G1539" t="b">
        <v>1</v>
      </c>
      <c r="H1539" t="s">
        <v>12</v>
      </c>
      <c r="I1539" t="s">
        <v>4677</v>
      </c>
      <c r="J1539" t="s">
        <v>4678</v>
      </c>
      <c r="K1539">
        <v>0</v>
      </c>
      <c r="L1539">
        <v>1</v>
      </c>
      <c r="M1539">
        <v>1</v>
      </c>
      <c r="N1539">
        <v>0</v>
      </c>
      <c r="O1539" t="s">
        <v>49</v>
      </c>
      <c r="P1539">
        <f t="shared" ref="P1539:P1602" si="120">IF(K1539&gt;=P$1,1,0)</f>
        <v>0</v>
      </c>
      <c r="Q1539">
        <f t="shared" ref="Q1539:Q1602" si="121">IF(N1539&gt;=Q$1,1,0)</f>
        <v>0</v>
      </c>
      <c r="R1539">
        <f t="shared" ref="R1539:R1602" si="122">IF(O1539=R$1,V$1,1)</f>
        <v>1</v>
      </c>
      <c r="S1539">
        <f t="shared" ref="S1539:S1602" si="123">Q1539*P1539*R1539</f>
        <v>0</v>
      </c>
      <c r="T1539" t="str">
        <f t="shared" ref="T1539:T1602" si="124">IF(S1539=1,D1539,"")</f>
        <v/>
      </c>
    </row>
    <row r="1540" spans="1:20">
      <c r="A1540">
        <v>147</v>
      </c>
      <c r="B1540">
        <v>1.14E+18</v>
      </c>
      <c r="C1540" t="s">
        <v>49</v>
      </c>
      <c r="D1540" t="s">
        <v>1079</v>
      </c>
      <c r="E1540" t="b">
        <v>0</v>
      </c>
      <c r="F1540" t="b">
        <v>0</v>
      </c>
      <c r="G1540" t="b">
        <v>1</v>
      </c>
      <c r="H1540" t="s">
        <v>12</v>
      </c>
      <c r="I1540" t="s">
        <v>4679</v>
      </c>
      <c r="J1540" t="s">
        <v>4680</v>
      </c>
      <c r="K1540">
        <v>0</v>
      </c>
      <c r="L1540">
        <v>1</v>
      </c>
      <c r="M1540">
        <v>1</v>
      </c>
      <c r="N1540">
        <v>0</v>
      </c>
      <c r="O1540" t="s">
        <v>49</v>
      </c>
      <c r="P1540">
        <f t="shared" si="120"/>
        <v>0</v>
      </c>
      <c r="Q1540">
        <f t="shared" si="121"/>
        <v>0</v>
      </c>
      <c r="R1540">
        <f t="shared" si="122"/>
        <v>1</v>
      </c>
      <c r="S1540">
        <f t="shared" si="123"/>
        <v>0</v>
      </c>
      <c r="T1540" t="str">
        <f t="shared" si="124"/>
        <v/>
      </c>
    </row>
    <row r="1541" spans="1:20">
      <c r="A1541">
        <v>147</v>
      </c>
      <c r="B1541">
        <v>1.14E+18</v>
      </c>
      <c r="C1541" t="s">
        <v>49</v>
      </c>
      <c r="D1541" t="s">
        <v>1080</v>
      </c>
      <c r="E1541" t="b">
        <v>0</v>
      </c>
      <c r="F1541" t="b">
        <v>0</v>
      </c>
      <c r="G1541" t="b">
        <v>1</v>
      </c>
      <c r="H1541" t="s">
        <v>12</v>
      </c>
      <c r="I1541" t="s">
        <v>4681</v>
      </c>
      <c r="J1541" t="s">
        <v>4682</v>
      </c>
      <c r="K1541">
        <v>0</v>
      </c>
      <c r="L1541">
        <v>1</v>
      </c>
      <c r="M1541">
        <v>1</v>
      </c>
      <c r="N1541">
        <v>0</v>
      </c>
      <c r="O1541" t="s">
        <v>49</v>
      </c>
      <c r="P1541">
        <f t="shared" si="120"/>
        <v>0</v>
      </c>
      <c r="Q1541">
        <f t="shared" si="121"/>
        <v>0</v>
      </c>
      <c r="R1541">
        <f t="shared" si="122"/>
        <v>1</v>
      </c>
      <c r="S1541">
        <f t="shared" si="123"/>
        <v>0</v>
      </c>
      <c r="T1541" t="str">
        <f t="shared" si="124"/>
        <v/>
      </c>
    </row>
    <row r="1542" spans="1:20">
      <c r="A1542">
        <v>147</v>
      </c>
      <c r="B1542">
        <v>1.14E+18</v>
      </c>
      <c r="C1542" t="s">
        <v>49</v>
      </c>
      <c r="D1542" t="s">
        <v>1081</v>
      </c>
      <c r="E1542" t="b">
        <v>0</v>
      </c>
      <c r="F1542" t="b">
        <v>0</v>
      </c>
      <c r="G1542" t="b">
        <v>1</v>
      </c>
      <c r="H1542" t="s">
        <v>12</v>
      </c>
      <c r="I1542" t="s">
        <v>4683</v>
      </c>
      <c r="J1542" t="s">
        <v>4684</v>
      </c>
      <c r="K1542">
        <v>0</v>
      </c>
      <c r="L1542">
        <v>2</v>
      </c>
      <c r="M1542">
        <v>2</v>
      </c>
      <c r="N1542">
        <v>0</v>
      </c>
      <c r="O1542" t="s">
        <v>49</v>
      </c>
      <c r="P1542">
        <f t="shared" si="120"/>
        <v>0</v>
      </c>
      <c r="Q1542">
        <f t="shared" si="121"/>
        <v>0</v>
      </c>
      <c r="R1542">
        <f t="shared" si="122"/>
        <v>1</v>
      </c>
      <c r="S1542">
        <f t="shared" si="123"/>
        <v>0</v>
      </c>
      <c r="T1542" t="str">
        <f t="shared" si="124"/>
        <v/>
      </c>
    </row>
    <row r="1543" spans="1:20">
      <c r="A1543">
        <v>147</v>
      </c>
      <c r="B1543">
        <v>1.14E+18</v>
      </c>
      <c r="C1543" t="s">
        <v>49</v>
      </c>
      <c r="D1543" t="s">
        <v>1082</v>
      </c>
      <c r="E1543" t="b">
        <v>0</v>
      </c>
      <c r="F1543" t="b">
        <v>0</v>
      </c>
      <c r="G1543" t="b">
        <v>1</v>
      </c>
      <c r="H1543" t="s">
        <v>12</v>
      </c>
      <c r="I1543" t="s">
        <v>4685</v>
      </c>
      <c r="J1543" t="s">
        <v>4686</v>
      </c>
      <c r="K1543">
        <v>0</v>
      </c>
      <c r="L1543">
        <v>1</v>
      </c>
      <c r="M1543">
        <v>1</v>
      </c>
      <c r="N1543">
        <v>0</v>
      </c>
      <c r="O1543" t="s">
        <v>8</v>
      </c>
      <c r="P1543">
        <f t="shared" si="120"/>
        <v>0</v>
      </c>
      <c r="Q1543">
        <f t="shared" si="121"/>
        <v>0</v>
      </c>
      <c r="R1543">
        <f t="shared" si="122"/>
        <v>0</v>
      </c>
      <c r="S1543">
        <f t="shared" si="123"/>
        <v>0</v>
      </c>
      <c r="T1543" t="str">
        <f t="shared" si="124"/>
        <v/>
      </c>
    </row>
    <row r="1544" spans="1:20">
      <c r="A1544">
        <v>147</v>
      </c>
      <c r="B1544">
        <v>1.14E+18</v>
      </c>
      <c r="C1544" t="s">
        <v>49</v>
      </c>
      <c r="D1544" t="s">
        <v>1083</v>
      </c>
      <c r="E1544" t="b">
        <v>0</v>
      </c>
      <c r="F1544" t="b">
        <v>0</v>
      </c>
      <c r="G1544" t="b">
        <v>1</v>
      </c>
      <c r="H1544" t="s">
        <v>12</v>
      </c>
      <c r="I1544" t="s">
        <v>4687</v>
      </c>
      <c r="J1544" t="s">
        <v>4688</v>
      </c>
      <c r="K1544">
        <v>0</v>
      </c>
      <c r="L1544">
        <v>3</v>
      </c>
      <c r="M1544">
        <v>3</v>
      </c>
      <c r="N1544">
        <v>0</v>
      </c>
      <c r="O1544" t="s">
        <v>49</v>
      </c>
      <c r="P1544">
        <f t="shared" si="120"/>
        <v>0</v>
      </c>
      <c r="Q1544">
        <f t="shared" si="121"/>
        <v>0</v>
      </c>
      <c r="R1544">
        <f t="shared" si="122"/>
        <v>1</v>
      </c>
      <c r="S1544">
        <f t="shared" si="123"/>
        <v>0</v>
      </c>
      <c r="T1544" t="str">
        <f t="shared" si="124"/>
        <v/>
      </c>
    </row>
    <row r="1545" spans="1:20">
      <c r="A1545">
        <v>149</v>
      </c>
      <c r="B1545">
        <v>1.14E+18</v>
      </c>
      <c r="C1545" t="s">
        <v>49</v>
      </c>
      <c r="D1545" t="s">
        <v>1086</v>
      </c>
      <c r="E1545" t="b">
        <v>0</v>
      </c>
      <c r="F1545" t="b">
        <v>0</v>
      </c>
      <c r="G1545" t="b">
        <v>1</v>
      </c>
      <c r="H1545" t="s">
        <v>12</v>
      </c>
      <c r="I1545" t="s">
        <v>4693</v>
      </c>
      <c r="J1545" t="s">
        <v>4694</v>
      </c>
      <c r="K1545">
        <v>0</v>
      </c>
      <c r="L1545">
        <v>4</v>
      </c>
      <c r="M1545">
        <v>4</v>
      </c>
      <c r="N1545">
        <v>0</v>
      </c>
      <c r="O1545" t="s">
        <v>49</v>
      </c>
      <c r="P1545">
        <f t="shared" si="120"/>
        <v>0</v>
      </c>
      <c r="Q1545">
        <f t="shared" si="121"/>
        <v>0</v>
      </c>
      <c r="R1545">
        <f t="shared" si="122"/>
        <v>1</v>
      </c>
      <c r="S1545">
        <f t="shared" si="123"/>
        <v>0</v>
      </c>
      <c r="T1545" t="str">
        <f t="shared" si="124"/>
        <v/>
      </c>
    </row>
    <row r="1546" spans="1:20">
      <c r="A1546">
        <v>149</v>
      </c>
      <c r="B1546">
        <v>1.14E+18</v>
      </c>
      <c r="C1546" t="s">
        <v>49</v>
      </c>
      <c r="D1546" t="s">
        <v>1087</v>
      </c>
      <c r="E1546" t="b">
        <v>0</v>
      </c>
      <c r="F1546" t="b">
        <v>0</v>
      </c>
      <c r="G1546" t="b">
        <v>1</v>
      </c>
      <c r="H1546" t="s">
        <v>12</v>
      </c>
      <c r="I1546" t="s">
        <v>4695</v>
      </c>
      <c r="J1546" t="s">
        <v>4696</v>
      </c>
      <c r="K1546">
        <v>0</v>
      </c>
      <c r="L1546">
        <v>4</v>
      </c>
      <c r="M1546">
        <v>4</v>
      </c>
      <c r="N1546">
        <v>0</v>
      </c>
      <c r="O1546" t="s">
        <v>49</v>
      </c>
      <c r="P1546">
        <f t="shared" si="120"/>
        <v>0</v>
      </c>
      <c r="Q1546">
        <f t="shared" si="121"/>
        <v>0</v>
      </c>
      <c r="R1546">
        <f t="shared" si="122"/>
        <v>1</v>
      </c>
      <c r="S1546">
        <f t="shared" si="123"/>
        <v>0</v>
      </c>
      <c r="T1546" t="str">
        <f t="shared" si="124"/>
        <v/>
      </c>
    </row>
    <row r="1547" spans="1:20">
      <c r="A1547">
        <v>149</v>
      </c>
      <c r="B1547">
        <v>1.14E+18</v>
      </c>
      <c r="C1547" t="s">
        <v>49</v>
      </c>
      <c r="D1547" t="s">
        <v>1088</v>
      </c>
      <c r="E1547" t="b">
        <v>0</v>
      </c>
      <c r="F1547" t="b">
        <v>0</v>
      </c>
      <c r="G1547" t="b">
        <v>1</v>
      </c>
      <c r="H1547" t="s">
        <v>12</v>
      </c>
      <c r="I1547" t="s">
        <v>4697</v>
      </c>
      <c r="J1547" t="s">
        <v>4698</v>
      </c>
      <c r="K1547">
        <v>0</v>
      </c>
      <c r="L1547">
        <v>1</v>
      </c>
      <c r="M1547">
        <v>1</v>
      </c>
      <c r="N1547">
        <v>0</v>
      </c>
      <c r="O1547" t="s">
        <v>49</v>
      </c>
      <c r="P1547">
        <f t="shared" si="120"/>
        <v>0</v>
      </c>
      <c r="Q1547">
        <f t="shared" si="121"/>
        <v>0</v>
      </c>
      <c r="R1547">
        <f t="shared" si="122"/>
        <v>1</v>
      </c>
      <c r="S1547">
        <f t="shared" si="123"/>
        <v>0</v>
      </c>
      <c r="T1547" t="str">
        <f t="shared" si="124"/>
        <v/>
      </c>
    </row>
    <row r="1548" spans="1:20">
      <c r="A1548">
        <v>149</v>
      </c>
      <c r="B1548">
        <v>1.14E+18</v>
      </c>
      <c r="C1548" t="s">
        <v>49</v>
      </c>
      <c r="D1548" t="s">
        <v>1089</v>
      </c>
      <c r="E1548" t="b">
        <v>0</v>
      </c>
      <c r="F1548" t="b">
        <v>0</v>
      </c>
      <c r="G1548" t="b">
        <v>1</v>
      </c>
      <c r="H1548" t="s">
        <v>12</v>
      </c>
      <c r="I1548" t="s">
        <v>4699</v>
      </c>
      <c r="J1548" t="s">
        <v>4700</v>
      </c>
      <c r="K1548">
        <v>0</v>
      </c>
      <c r="L1548">
        <v>1</v>
      </c>
      <c r="M1548">
        <v>1</v>
      </c>
      <c r="N1548">
        <v>0</v>
      </c>
      <c r="O1548" t="s">
        <v>49</v>
      </c>
      <c r="P1548">
        <f t="shared" si="120"/>
        <v>0</v>
      </c>
      <c r="Q1548">
        <f t="shared" si="121"/>
        <v>0</v>
      </c>
      <c r="R1548">
        <f t="shared" si="122"/>
        <v>1</v>
      </c>
      <c r="S1548">
        <f t="shared" si="123"/>
        <v>0</v>
      </c>
      <c r="T1548" t="str">
        <f t="shared" si="124"/>
        <v/>
      </c>
    </row>
    <row r="1549" spans="1:20">
      <c r="A1549">
        <v>149</v>
      </c>
      <c r="B1549">
        <v>1.14E+18</v>
      </c>
      <c r="C1549" t="s">
        <v>49</v>
      </c>
      <c r="D1549" t="s">
        <v>1090</v>
      </c>
      <c r="E1549" t="b">
        <v>0</v>
      </c>
      <c r="F1549" t="b">
        <v>0</v>
      </c>
      <c r="G1549" t="b">
        <v>1</v>
      </c>
      <c r="H1549" t="s">
        <v>12</v>
      </c>
      <c r="I1549" t="s">
        <v>4701</v>
      </c>
      <c r="J1549" t="s">
        <v>4702</v>
      </c>
      <c r="K1549">
        <v>0</v>
      </c>
      <c r="L1549">
        <v>2</v>
      </c>
      <c r="M1549">
        <v>2</v>
      </c>
      <c r="N1549">
        <v>0</v>
      </c>
      <c r="O1549" t="s">
        <v>49</v>
      </c>
      <c r="P1549">
        <f t="shared" si="120"/>
        <v>0</v>
      </c>
      <c r="Q1549">
        <f t="shared" si="121"/>
        <v>0</v>
      </c>
      <c r="R1549">
        <f t="shared" si="122"/>
        <v>1</v>
      </c>
      <c r="S1549">
        <f t="shared" si="123"/>
        <v>0</v>
      </c>
      <c r="T1549" t="str">
        <f t="shared" si="124"/>
        <v/>
      </c>
    </row>
    <row r="1550" spans="1:20">
      <c r="A1550">
        <v>151</v>
      </c>
      <c r="B1550">
        <v>1.14E+18</v>
      </c>
      <c r="C1550" t="s">
        <v>49</v>
      </c>
      <c r="D1550" t="s">
        <v>1092</v>
      </c>
      <c r="E1550" t="b">
        <v>0</v>
      </c>
      <c r="F1550" t="b">
        <v>0</v>
      </c>
      <c r="G1550" t="b">
        <v>1</v>
      </c>
      <c r="H1550" t="s">
        <v>12</v>
      </c>
      <c r="I1550" t="s">
        <v>4703</v>
      </c>
      <c r="J1550" t="s">
        <v>4704</v>
      </c>
      <c r="K1550">
        <v>0</v>
      </c>
      <c r="L1550">
        <v>1</v>
      </c>
      <c r="M1550">
        <v>1</v>
      </c>
      <c r="N1550">
        <v>0</v>
      </c>
      <c r="O1550" t="s">
        <v>49</v>
      </c>
      <c r="P1550">
        <f t="shared" si="120"/>
        <v>0</v>
      </c>
      <c r="Q1550">
        <f t="shared" si="121"/>
        <v>0</v>
      </c>
      <c r="R1550">
        <f t="shared" si="122"/>
        <v>1</v>
      </c>
      <c r="S1550">
        <f t="shared" si="123"/>
        <v>0</v>
      </c>
      <c r="T1550" t="str">
        <f t="shared" si="124"/>
        <v/>
      </c>
    </row>
    <row r="1551" spans="1:20">
      <c r="A1551">
        <v>151</v>
      </c>
      <c r="B1551">
        <v>1.14E+18</v>
      </c>
      <c r="C1551" t="s">
        <v>49</v>
      </c>
      <c r="D1551" t="s">
        <v>1094</v>
      </c>
      <c r="E1551" t="b">
        <v>0</v>
      </c>
      <c r="F1551" t="b">
        <v>0</v>
      </c>
      <c r="G1551" t="b">
        <v>1</v>
      </c>
      <c r="H1551" t="s">
        <v>12</v>
      </c>
      <c r="I1551" t="s">
        <v>4707</v>
      </c>
      <c r="J1551" t="s">
        <v>4708</v>
      </c>
      <c r="K1551">
        <v>0</v>
      </c>
      <c r="L1551">
        <v>1</v>
      </c>
      <c r="M1551">
        <v>1</v>
      </c>
      <c r="N1551">
        <v>0</v>
      </c>
      <c r="O1551" t="s">
        <v>49</v>
      </c>
      <c r="P1551">
        <f t="shared" si="120"/>
        <v>0</v>
      </c>
      <c r="Q1551">
        <f t="shared" si="121"/>
        <v>0</v>
      </c>
      <c r="R1551">
        <f t="shared" si="122"/>
        <v>1</v>
      </c>
      <c r="S1551">
        <f t="shared" si="123"/>
        <v>0</v>
      </c>
      <c r="T1551" t="str">
        <f t="shared" si="124"/>
        <v/>
      </c>
    </row>
    <row r="1552" spans="1:20">
      <c r="A1552">
        <v>151</v>
      </c>
      <c r="B1552">
        <v>1.14E+18</v>
      </c>
      <c r="C1552" t="s">
        <v>49</v>
      </c>
      <c r="D1552" t="s">
        <v>1095</v>
      </c>
      <c r="E1552" t="b">
        <v>0</v>
      </c>
      <c r="F1552" t="b">
        <v>0</v>
      </c>
      <c r="G1552" t="b">
        <v>1</v>
      </c>
      <c r="H1552" t="s">
        <v>12</v>
      </c>
      <c r="I1552" t="s">
        <v>4709</v>
      </c>
      <c r="J1552" t="s">
        <v>4710</v>
      </c>
      <c r="K1552">
        <v>0</v>
      </c>
      <c r="L1552">
        <v>1</v>
      </c>
      <c r="M1552">
        <v>1</v>
      </c>
      <c r="N1552">
        <v>0</v>
      </c>
      <c r="O1552" t="s">
        <v>49</v>
      </c>
      <c r="P1552">
        <f t="shared" si="120"/>
        <v>0</v>
      </c>
      <c r="Q1552">
        <f t="shared" si="121"/>
        <v>0</v>
      </c>
      <c r="R1552">
        <f t="shared" si="122"/>
        <v>1</v>
      </c>
      <c r="S1552">
        <f t="shared" si="123"/>
        <v>0</v>
      </c>
      <c r="T1552" t="str">
        <f t="shared" si="124"/>
        <v/>
      </c>
    </row>
    <row r="1553" spans="1:20">
      <c r="A1553">
        <v>151</v>
      </c>
      <c r="B1553">
        <v>1.14E+18</v>
      </c>
      <c r="C1553" t="s">
        <v>49</v>
      </c>
      <c r="D1553" t="s">
        <v>1096</v>
      </c>
      <c r="E1553" t="b">
        <v>0</v>
      </c>
      <c r="F1553" t="b">
        <v>0</v>
      </c>
      <c r="G1553" t="b">
        <v>1</v>
      </c>
      <c r="H1553" t="s">
        <v>12</v>
      </c>
      <c r="I1553" t="s">
        <v>4711</v>
      </c>
      <c r="J1553" t="s">
        <v>4712</v>
      </c>
      <c r="K1553">
        <v>0</v>
      </c>
      <c r="L1553">
        <v>2</v>
      </c>
      <c r="M1553">
        <v>2</v>
      </c>
      <c r="N1553">
        <v>0</v>
      </c>
      <c r="O1553" t="s">
        <v>49</v>
      </c>
      <c r="P1553">
        <f t="shared" si="120"/>
        <v>0</v>
      </c>
      <c r="Q1553">
        <f t="shared" si="121"/>
        <v>0</v>
      </c>
      <c r="R1553">
        <f t="shared" si="122"/>
        <v>1</v>
      </c>
      <c r="S1553">
        <f t="shared" si="123"/>
        <v>0</v>
      </c>
      <c r="T1553" t="str">
        <f t="shared" si="124"/>
        <v/>
      </c>
    </row>
    <row r="1554" spans="1:20">
      <c r="A1554">
        <v>151</v>
      </c>
      <c r="B1554">
        <v>1.14E+18</v>
      </c>
      <c r="C1554" t="s">
        <v>49</v>
      </c>
      <c r="D1554" t="s">
        <v>1097</v>
      </c>
      <c r="E1554" t="b">
        <v>0</v>
      </c>
      <c r="F1554" t="b">
        <v>0</v>
      </c>
      <c r="G1554" t="b">
        <v>1</v>
      </c>
      <c r="H1554" t="s">
        <v>12</v>
      </c>
      <c r="I1554" t="s">
        <v>4713</v>
      </c>
      <c r="J1554" t="s">
        <v>4714</v>
      </c>
      <c r="K1554">
        <v>0</v>
      </c>
      <c r="L1554">
        <v>1</v>
      </c>
      <c r="M1554">
        <v>1</v>
      </c>
      <c r="N1554">
        <v>0</v>
      </c>
      <c r="O1554" t="s">
        <v>49</v>
      </c>
      <c r="P1554">
        <f t="shared" si="120"/>
        <v>0</v>
      </c>
      <c r="Q1554">
        <f t="shared" si="121"/>
        <v>0</v>
      </c>
      <c r="R1554">
        <f t="shared" si="122"/>
        <v>1</v>
      </c>
      <c r="S1554">
        <f t="shared" si="123"/>
        <v>0</v>
      </c>
      <c r="T1554" t="str">
        <f t="shared" si="124"/>
        <v/>
      </c>
    </row>
    <row r="1555" spans="1:20">
      <c r="A1555">
        <v>153</v>
      </c>
      <c r="B1555">
        <v>1.14E+18</v>
      </c>
      <c r="C1555" t="s">
        <v>49</v>
      </c>
      <c r="D1555" t="s">
        <v>1102</v>
      </c>
      <c r="E1555" t="b">
        <v>0</v>
      </c>
      <c r="F1555" t="b">
        <v>0</v>
      </c>
      <c r="G1555" t="b">
        <v>1</v>
      </c>
      <c r="H1555" t="s">
        <v>12</v>
      </c>
      <c r="I1555" t="s">
        <v>4723</v>
      </c>
      <c r="J1555" t="s">
        <v>4724</v>
      </c>
      <c r="K1555">
        <v>0</v>
      </c>
      <c r="L1555">
        <v>1</v>
      </c>
      <c r="M1555">
        <v>1</v>
      </c>
      <c r="N1555">
        <v>0</v>
      </c>
      <c r="O1555" t="s">
        <v>49</v>
      </c>
      <c r="P1555">
        <f t="shared" si="120"/>
        <v>0</v>
      </c>
      <c r="Q1555">
        <f t="shared" si="121"/>
        <v>0</v>
      </c>
      <c r="R1555">
        <f t="shared" si="122"/>
        <v>1</v>
      </c>
      <c r="S1555">
        <f t="shared" si="123"/>
        <v>0</v>
      </c>
      <c r="T1555" t="str">
        <f t="shared" si="124"/>
        <v/>
      </c>
    </row>
    <row r="1556" spans="1:20">
      <c r="A1556">
        <v>153</v>
      </c>
      <c r="B1556">
        <v>1.14E+18</v>
      </c>
      <c r="C1556" t="s">
        <v>49</v>
      </c>
      <c r="D1556" t="s">
        <v>1103</v>
      </c>
      <c r="E1556" t="b">
        <v>0</v>
      </c>
      <c r="F1556" t="b">
        <v>0</v>
      </c>
      <c r="G1556" t="b">
        <v>1</v>
      </c>
      <c r="H1556" t="s">
        <v>12</v>
      </c>
      <c r="I1556" t="s">
        <v>4725</v>
      </c>
      <c r="J1556" t="s">
        <v>4726</v>
      </c>
      <c r="K1556">
        <v>0</v>
      </c>
      <c r="L1556">
        <v>1</v>
      </c>
      <c r="M1556">
        <v>1</v>
      </c>
      <c r="N1556">
        <v>0</v>
      </c>
      <c r="O1556" t="s">
        <v>8</v>
      </c>
      <c r="P1556">
        <f t="shared" si="120"/>
        <v>0</v>
      </c>
      <c r="Q1556">
        <f t="shared" si="121"/>
        <v>0</v>
      </c>
      <c r="R1556">
        <f t="shared" si="122"/>
        <v>0</v>
      </c>
      <c r="S1556">
        <f t="shared" si="123"/>
        <v>0</v>
      </c>
      <c r="T1556" t="str">
        <f t="shared" si="124"/>
        <v/>
      </c>
    </row>
    <row r="1557" spans="1:20">
      <c r="A1557">
        <v>153</v>
      </c>
      <c r="B1557">
        <v>1.14E+18</v>
      </c>
      <c r="C1557" t="s">
        <v>49</v>
      </c>
      <c r="D1557" t="s">
        <v>1104</v>
      </c>
      <c r="E1557" t="b">
        <v>0</v>
      </c>
      <c r="F1557" t="b">
        <v>0</v>
      </c>
      <c r="G1557" t="b">
        <v>1</v>
      </c>
      <c r="H1557" t="s">
        <v>12</v>
      </c>
      <c r="I1557" t="s">
        <v>4727</v>
      </c>
      <c r="J1557" t="s">
        <v>4728</v>
      </c>
      <c r="K1557">
        <v>0</v>
      </c>
      <c r="L1557">
        <v>2</v>
      </c>
      <c r="M1557">
        <v>2</v>
      </c>
      <c r="N1557">
        <v>0</v>
      </c>
      <c r="O1557" t="s">
        <v>49</v>
      </c>
      <c r="P1557">
        <f t="shared" si="120"/>
        <v>0</v>
      </c>
      <c r="Q1557">
        <f t="shared" si="121"/>
        <v>0</v>
      </c>
      <c r="R1557">
        <f t="shared" si="122"/>
        <v>1</v>
      </c>
      <c r="S1557">
        <f t="shared" si="123"/>
        <v>0</v>
      </c>
      <c r="T1557" t="str">
        <f t="shared" si="124"/>
        <v/>
      </c>
    </row>
    <row r="1558" spans="1:20">
      <c r="A1558">
        <v>153</v>
      </c>
      <c r="B1558">
        <v>1.14E+18</v>
      </c>
      <c r="C1558" t="s">
        <v>49</v>
      </c>
      <c r="D1558" t="s">
        <v>1105</v>
      </c>
      <c r="E1558" t="b">
        <v>0</v>
      </c>
      <c r="F1558" t="b">
        <v>0</v>
      </c>
      <c r="G1558" t="b">
        <v>1</v>
      </c>
      <c r="H1558" t="s">
        <v>12</v>
      </c>
      <c r="I1558" t="s">
        <v>4729</v>
      </c>
      <c r="J1558" t="s">
        <v>4730</v>
      </c>
      <c r="K1558">
        <v>0</v>
      </c>
      <c r="L1558">
        <v>1</v>
      </c>
      <c r="M1558">
        <v>1</v>
      </c>
      <c r="N1558">
        <v>0</v>
      </c>
      <c r="O1558" t="s">
        <v>49</v>
      </c>
      <c r="P1558">
        <f t="shared" si="120"/>
        <v>0</v>
      </c>
      <c r="Q1558">
        <f t="shared" si="121"/>
        <v>0</v>
      </c>
      <c r="R1558">
        <f t="shared" si="122"/>
        <v>1</v>
      </c>
      <c r="S1558">
        <f t="shared" si="123"/>
        <v>0</v>
      </c>
      <c r="T1558" t="str">
        <f t="shared" si="124"/>
        <v/>
      </c>
    </row>
    <row r="1559" spans="1:20">
      <c r="A1559">
        <v>153</v>
      </c>
      <c r="B1559">
        <v>1.14E+18</v>
      </c>
      <c r="C1559" t="s">
        <v>49</v>
      </c>
      <c r="D1559" t="s">
        <v>1106</v>
      </c>
      <c r="E1559" t="b">
        <v>0</v>
      </c>
      <c r="F1559" t="b">
        <v>0</v>
      </c>
      <c r="G1559" t="b">
        <v>1</v>
      </c>
      <c r="H1559" t="s">
        <v>12</v>
      </c>
      <c r="I1559" t="s">
        <v>4731</v>
      </c>
      <c r="J1559" t="s">
        <v>4732</v>
      </c>
      <c r="K1559">
        <v>0</v>
      </c>
      <c r="L1559">
        <v>1</v>
      </c>
      <c r="M1559">
        <v>1</v>
      </c>
      <c r="N1559">
        <v>0</v>
      </c>
      <c r="O1559" t="s">
        <v>49</v>
      </c>
      <c r="P1559">
        <f t="shared" si="120"/>
        <v>0</v>
      </c>
      <c r="Q1559">
        <f t="shared" si="121"/>
        <v>0</v>
      </c>
      <c r="R1559">
        <f t="shared" si="122"/>
        <v>1</v>
      </c>
      <c r="S1559">
        <f t="shared" si="123"/>
        <v>0</v>
      </c>
      <c r="T1559" t="str">
        <f t="shared" si="124"/>
        <v/>
      </c>
    </row>
    <row r="1560" spans="1:20">
      <c r="A1560">
        <v>154</v>
      </c>
      <c r="B1560">
        <v>1.14E+18</v>
      </c>
      <c r="C1560" t="s">
        <v>49</v>
      </c>
      <c r="D1560" t="s">
        <v>1107</v>
      </c>
      <c r="E1560" t="b">
        <v>0</v>
      </c>
      <c r="F1560" t="b">
        <v>0</v>
      </c>
      <c r="G1560" t="b">
        <v>1</v>
      </c>
      <c r="H1560" t="s">
        <v>12</v>
      </c>
      <c r="I1560" t="s">
        <v>4733</v>
      </c>
      <c r="J1560" t="s">
        <v>4734</v>
      </c>
      <c r="K1560">
        <v>0</v>
      </c>
      <c r="L1560">
        <v>1</v>
      </c>
      <c r="M1560">
        <v>1</v>
      </c>
      <c r="N1560">
        <v>0</v>
      </c>
      <c r="O1560" t="s">
        <v>49</v>
      </c>
      <c r="P1560">
        <f t="shared" si="120"/>
        <v>0</v>
      </c>
      <c r="Q1560">
        <f t="shared" si="121"/>
        <v>0</v>
      </c>
      <c r="R1560">
        <f t="shared" si="122"/>
        <v>1</v>
      </c>
      <c r="S1560">
        <f t="shared" si="123"/>
        <v>0</v>
      </c>
      <c r="T1560" t="str">
        <f t="shared" si="124"/>
        <v/>
      </c>
    </row>
    <row r="1561" spans="1:20">
      <c r="A1561">
        <v>154</v>
      </c>
      <c r="B1561">
        <v>1.14E+18</v>
      </c>
      <c r="C1561" t="s">
        <v>49</v>
      </c>
      <c r="D1561" t="s">
        <v>1108</v>
      </c>
      <c r="E1561" t="b">
        <v>0</v>
      </c>
      <c r="F1561" t="b">
        <v>0</v>
      </c>
      <c r="G1561" t="b">
        <v>1</v>
      </c>
      <c r="H1561" t="s">
        <v>12</v>
      </c>
      <c r="I1561" t="s">
        <v>4735</v>
      </c>
      <c r="J1561" t="s">
        <v>4736</v>
      </c>
      <c r="K1561">
        <v>0</v>
      </c>
      <c r="L1561">
        <v>2</v>
      </c>
      <c r="M1561">
        <v>2</v>
      </c>
      <c r="N1561">
        <v>0</v>
      </c>
      <c r="O1561" t="s">
        <v>49</v>
      </c>
      <c r="P1561">
        <f t="shared" si="120"/>
        <v>0</v>
      </c>
      <c r="Q1561">
        <f t="shared" si="121"/>
        <v>0</v>
      </c>
      <c r="R1561">
        <f t="shared" si="122"/>
        <v>1</v>
      </c>
      <c r="S1561">
        <f t="shared" si="123"/>
        <v>0</v>
      </c>
      <c r="T1561" t="str">
        <f t="shared" si="124"/>
        <v/>
      </c>
    </row>
    <row r="1562" spans="1:20">
      <c r="A1562">
        <v>154</v>
      </c>
      <c r="B1562">
        <v>1.14E+18</v>
      </c>
      <c r="C1562" t="s">
        <v>49</v>
      </c>
      <c r="D1562" t="s">
        <v>1109</v>
      </c>
      <c r="E1562" t="b">
        <v>0</v>
      </c>
      <c r="F1562" t="b">
        <v>0</v>
      </c>
      <c r="G1562" t="b">
        <v>1</v>
      </c>
      <c r="H1562" t="s">
        <v>12</v>
      </c>
      <c r="I1562" t="s">
        <v>4737</v>
      </c>
      <c r="J1562" t="s">
        <v>4738</v>
      </c>
      <c r="K1562">
        <v>0</v>
      </c>
      <c r="L1562">
        <v>2</v>
      </c>
      <c r="M1562">
        <v>2</v>
      </c>
      <c r="N1562">
        <v>0</v>
      </c>
      <c r="O1562" t="s">
        <v>49</v>
      </c>
      <c r="P1562">
        <f t="shared" si="120"/>
        <v>0</v>
      </c>
      <c r="Q1562">
        <f t="shared" si="121"/>
        <v>0</v>
      </c>
      <c r="R1562">
        <f t="shared" si="122"/>
        <v>1</v>
      </c>
      <c r="S1562">
        <f t="shared" si="123"/>
        <v>0</v>
      </c>
      <c r="T1562" t="str">
        <f t="shared" si="124"/>
        <v/>
      </c>
    </row>
    <row r="1563" spans="1:20">
      <c r="A1563">
        <v>154</v>
      </c>
      <c r="B1563">
        <v>1.14E+18</v>
      </c>
      <c r="C1563" t="s">
        <v>49</v>
      </c>
      <c r="D1563" t="s">
        <v>1111</v>
      </c>
      <c r="E1563" t="b">
        <v>0</v>
      </c>
      <c r="F1563" t="b">
        <v>0</v>
      </c>
      <c r="G1563" t="b">
        <v>1</v>
      </c>
      <c r="H1563" t="s">
        <v>12</v>
      </c>
      <c r="I1563" t="s">
        <v>4741</v>
      </c>
      <c r="J1563" t="s">
        <v>4742</v>
      </c>
      <c r="K1563">
        <v>0</v>
      </c>
      <c r="L1563">
        <v>6</v>
      </c>
      <c r="M1563">
        <v>6</v>
      </c>
      <c r="N1563">
        <v>0</v>
      </c>
      <c r="O1563" t="s">
        <v>49</v>
      </c>
      <c r="P1563">
        <f t="shared" si="120"/>
        <v>0</v>
      </c>
      <c r="Q1563">
        <f t="shared" si="121"/>
        <v>0</v>
      </c>
      <c r="R1563">
        <f t="shared" si="122"/>
        <v>1</v>
      </c>
      <c r="S1563">
        <f t="shared" si="123"/>
        <v>0</v>
      </c>
      <c r="T1563" t="str">
        <f t="shared" si="124"/>
        <v/>
      </c>
    </row>
    <row r="1564" spans="1:20">
      <c r="A1564">
        <v>155</v>
      </c>
      <c r="B1564">
        <v>1.14E+18</v>
      </c>
      <c r="C1564" t="s">
        <v>49</v>
      </c>
      <c r="D1564" t="s">
        <v>1113</v>
      </c>
      <c r="E1564" t="b">
        <v>0</v>
      </c>
      <c r="F1564" t="b">
        <v>0</v>
      </c>
      <c r="G1564" t="b">
        <v>1</v>
      </c>
      <c r="H1564" t="s">
        <v>12</v>
      </c>
      <c r="I1564" t="s">
        <v>4743</v>
      </c>
      <c r="J1564" t="s">
        <v>4744</v>
      </c>
      <c r="K1564">
        <v>0</v>
      </c>
      <c r="L1564">
        <v>1</v>
      </c>
      <c r="M1564">
        <v>1</v>
      </c>
      <c r="N1564">
        <v>0</v>
      </c>
      <c r="O1564" t="s">
        <v>49</v>
      </c>
      <c r="P1564">
        <f t="shared" si="120"/>
        <v>0</v>
      </c>
      <c r="Q1564">
        <f t="shared" si="121"/>
        <v>0</v>
      </c>
      <c r="R1564">
        <f t="shared" si="122"/>
        <v>1</v>
      </c>
      <c r="S1564">
        <f t="shared" si="123"/>
        <v>0</v>
      </c>
      <c r="T1564" t="str">
        <f t="shared" si="124"/>
        <v/>
      </c>
    </row>
    <row r="1565" spans="1:20">
      <c r="A1565">
        <v>155</v>
      </c>
      <c r="B1565">
        <v>1.14E+18</v>
      </c>
      <c r="C1565" t="s">
        <v>49</v>
      </c>
      <c r="D1565" t="s">
        <v>1114</v>
      </c>
      <c r="E1565" t="b">
        <v>0</v>
      </c>
      <c r="F1565" t="b">
        <v>0</v>
      </c>
      <c r="G1565" t="b">
        <v>1</v>
      </c>
      <c r="H1565" t="s">
        <v>12</v>
      </c>
      <c r="I1565" t="s">
        <v>4745</v>
      </c>
      <c r="J1565" t="s">
        <v>4746</v>
      </c>
      <c r="K1565">
        <v>0</v>
      </c>
      <c r="L1565">
        <v>1</v>
      </c>
      <c r="M1565">
        <v>1</v>
      </c>
      <c r="N1565">
        <v>0</v>
      </c>
      <c r="O1565" t="s">
        <v>49</v>
      </c>
      <c r="P1565">
        <f t="shared" si="120"/>
        <v>0</v>
      </c>
      <c r="Q1565">
        <f t="shared" si="121"/>
        <v>0</v>
      </c>
      <c r="R1565">
        <f t="shared" si="122"/>
        <v>1</v>
      </c>
      <c r="S1565">
        <f t="shared" si="123"/>
        <v>0</v>
      </c>
      <c r="T1565" t="str">
        <f t="shared" si="124"/>
        <v/>
      </c>
    </row>
    <row r="1566" spans="1:20">
      <c r="A1566">
        <v>155</v>
      </c>
      <c r="B1566">
        <v>1.14E+18</v>
      </c>
      <c r="C1566" t="s">
        <v>49</v>
      </c>
      <c r="D1566" t="s">
        <v>1116</v>
      </c>
      <c r="E1566" t="b">
        <v>0</v>
      </c>
      <c r="F1566" t="b">
        <v>0</v>
      </c>
      <c r="G1566" t="b">
        <v>1</v>
      </c>
      <c r="H1566" t="s">
        <v>12</v>
      </c>
      <c r="I1566" t="s">
        <v>4749</v>
      </c>
      <c r="J1566" t="s">
        <v>4750</v>
      </c>
      <c r="K1566">
        <v>0</v>
      </c>
      <c r="L1566">
        <v>1</v>
      </c>
      <c r="M1566">
        <v>1</v>
      </c>
      <c r="N1566">
        <v>0</v>
      </c>
      <c r="O1566" t="s">
        <v>49</v>
      </c>
      <c r="P1566">
        <f t="shared" si="120"/>
        <v>0</v>
      </c>
      <c r="Q1566">
        <f t="shared" si="121"/>
        <v>0</v>
      </c>
      <c r="R1566">
        <f t="shared" si="122"/>
        <v>1</v>
      </c>
      <c r="S1566">
        <f t="shared" si="123"/>
        <v>0</v>
      </c>
      <c r="T1566" t="str">
        <f t="shared" si="124"/>
        <v/>
      </c>
    </row>
    <row r="1567" spans="1:20">
      <c r="A1567">
        <v>155</v>
      </c>
      <c r="B1567">
        <v>1.14E+18</v>
      </c>
      <c r="C1567" t="s">
        <v>49</v>
      </c>
      <c r="D1567" t="s">
        <v>1118</v>
      </c>
      <c r="E1567" t="b">
        <v>0</v>
      </c>
      <c r="F1567" t="b">
        <v>0</v>
      </c>
      <c r="G1567" t="b">
        <v>1</v>
      </c>
      <c r="H1567" t="s">
        <v>12</v>
      </c>
      <c r="I1567" t="s">
        <v>4753</v>
      </c>
      <c r="J1567" t="s">
        <v>4754</v>
      </c>
      <c r="K1567">
        <v>0</v>
      </c>
      <c r="L1567">
        <v>1</v>
      </c>
      <c r="M1567">
        <v>1</v>
      </c>
      <c r="N1567">
        <v>0</v>
      </c>
      <c r="O1567" t="s">
        <v>49</v>
      </c>
      <c r="P1567">
        <f t="shared" si="120"/>
        <v>0</v>
      </c>
      <c r="Q1567">
        <f t="shared" si="121"/>
        <v>0</v>
      </c>
      <c r="R1567">
        <f t="shared" si="122"/>
        <v>1</v>
      </c>
      <c r="S1567">
        <f t="shared" si="123"/>
        <v>0</v>
      </c>
      <c r="T1567" t="str">
        <f t="shared" si="124"/>
        <v/>
      </c>
    </row>
    <row r="1568" spans="1:20">
      <c r="A1568">
        <v>155</v>
      </c>
      <c r="B1568">
        <v>1.14E+18</v>
      </c>
      <c r="C1568" t="s">
        <v>49</v>
      </c>
      <c r="D1568" t="s">
        <v>1119</v>
      </c>
      <c r="E1568" t="b">
        <v>0</v>
      </c>
      <c r="F1568" t="b">
        <v>0</v>
      </c>
      <c r="G1568" t="b">
        <v>1</v>
      </c>
      <c r="H1568" t="s">
        <v>12</v>
      </c>
      <c r="I1568" t="s">
        <v>4755</v>
      </c>
      <c r="J1568" t="s">
        <v>4756</v>
      </c>
      <c r="K1568">
        <v>0</v>
      </c>
      <c r="L1568">
        <v>1</v>
      </c>
      <c r="M1568">
        <v>1</v>
      </c>
      <c r="N1568">
        <v>0</v>
      </c>
      <c r="O1568" t="s">
        <v>49</v>
      </c>
      <c r="P1568">
        <f t="shared" si="120"/>
        <v>0</v>
      </c>
      <c r="Q1568">
        <f t="shared" si="121"/>
        <v>0</v>
      </c>
      <c r="R1568">
        <f t="shared" si="122"/>
        <v>1</v>
      </c>
      <c r="S1568">
        <f t="shared" si="123"/>
        <v>0</v>
      </c>
      <c r="T1568" t="str">
        <f t="shared" si="124"/>
        <v/>
      </c>
    </row>
    <row r="1569" spans="1:20">
      <c r="A1569">
        <v>155</v>
      </c>
      <c r="B1569">
        <v>1.14E+18</v>
      </c>
      <c r="C1569" t="s">
        <v>49</v>
      </c>
      <c r="D1569" t="s">
        <v>1120</v>
      </c>
      <c r="E1569" t="b">
        <v>0</v>
      </c>
      <c r="F1569" t="b">
        <v>0</v>
      </c>
      <c r="G1569" t="b">
        <v>1</v>
      </c>
      <c r="H1569" t="s">
        <v>12</v>
      </c>
      <c r="I1569" t="s">
        <v>4757</v>
      </c>
      <c r="J1569" t="s">
        <v>4758</v>
      </c>
      <c r="K1569">
        <v>0</v>
      </c>
      <c r="L1569">
        <v>2</v>
      </c>
      <c r="M1569">
        <v>2</v>
      </c>
      <c r="N1569">
        <v>0</v>
      </c>
      <c r="O1569" t="s">
        <v>8</v>
      </c>
      <c r="P1569">
        <f t="shared" si="120"/>
        <v>0</v>
      </c>
      <c r="Q1569">
        <f t="shared" si="121"/>
        <v>0</v>
      </c>
      <c r="R1569">
        <f t="shared" si="122"/>
        <v>0</v>
      </c>
      <c r="S1569">
        <f t="shared" si="123"/>
        <v>0</v>
      </c>
      <c r="T1569" t="str">
        <f t="shared" si="124"/>
        <v/>
      </c>
    </row>
    <row r="1570" spans="1:20">
      <c r="A1570">
        <v>157</v>
      </c>
      <c r="B1570">
        <v>1.14E+18</v>
      </c>
      <c r="C1570" t="s">
        <v>49</v>
      </c>
      <c r="D1570" t="s">
        <v>1127</v>
      </c>
      <c r="E1570" t="b">
        <v>0</v>
      </c>
      <c r="F1570" t="b">
        <v>0</v>
      </c>
      <c r="G1570" t="b">
        <v>1</v>
      </c>
      <c r="H1570" t="s">
        <v>12</v>
      </c>
      <c r="I1570" t="s">
        <v>4769</v>
      </c>
      <c r="J1570" t="s">
        <v>4770</v>
      </c>
      <c r="K1570">
        <v>0</v>
      </c>
      <c r="L1570">
        <v>1</v>
      </c>
      <c r="M1570">
        <v>1</v>
      </c>
      <c r="N1570">
        <v>0</v>
      </c>
      <c r="O1570" t="s">
        <v>49</v>
      </c>
      <c r="P1570">
        <f t="shared" si="120"/>
        <v>0</v>
      </c>
      <c r="Q1570">
        <f t="shared" si="121"/>
        <v>0</v>
      </c>
      <c r="R1570">
        <f t="shared" si="122"/>
        <v>1</v>
      </c>
      <c r="S1570">
        <f t="shared" si="123"/>
        <v>0</v>
      </c>
      <c r="T1570" t="str">
        <f t="shared" si="124"/>
        <v/>
      </c>
    </row>
    <row r="1571" spans="1:20">
      <c r="A1571">
        <v>157</v>
      </c>
      <c r="B1571">
        <v>1.14E+18</v>
      </c>
      <c r="C1571" t="s">
        <v>49</v>
      </c>
      <c r="D1571" t="s">
        <v>1128</v>
      </c>
      <c r="E1571" t="b">
        <v>0</v>
      </c>
      <c r="F1571" t="b">
        <v>0</v>
      </c>
      <c r="G1571" t="b">
        <v>1</v>
      </c>
      <c r="H1571" t="s">
        <v>12</v>
      </c>
      <c r="I1571" t="s">
        <v>4771</v>
      </c>
      <c r="J1571" t="s">
        <v>4772</v>
      </c>
      <c r="K1571">
        <v>0</v>
      </c>
      <c r="L1571">
        <v>1</v>
      </c>
      <c r="M1571">
        <v>1</v>
      </c>
      <c r="N1571">
        <v>0</v>
      </c>
      <c r="O1571" t="s">
        <v>49</v>
      </c>
      <c r="P1571">
        <f t="shared" si="120"/>
        <v>0</v>
      </c>
      <c r="Q1571">
        <f t="shared" si="121"/>
        <v>0</v>
      </c>
      <c r="R1571">
        <f t="shared" si="122"/>
        <v>1</v>
      </c>
      <c r="S1571">
        <f t="shared" si="123"/>
        <v>0</v>
      </c>
      <c r="T1571" t="str">
        <f t="shared" si="124"/>
        <v/>
      </c>
    </row>
    <row r="1572" spans="1:20">
      <c r="A1572">
        <v>158</v>
      </c>
      <c r="B1572">
        <v>1.14E+18</v>
      </c>
      <c r="C1572" t="s">
        <v>49</v>
      </c>
      <c r="D1572" t="s">
        <v>1129</v>
      </c>
      <c r="E1572" t="b">
        <v>0</v>
      </c>
      <c r="F1572" t="b">
        <v>0</v>
      </c>
      <c r="G1572" t="b">
        <v>1</v>
      </c>
      <c r="H1572" t="s">
        <v>12</v>
      </c>
      <c r="I1572" t="s">
        <v>4773</v>
      </c>
      <c r="J1572" t="s">
        <v>4774</v>
      </c>
      <c r="K1572">
        <v>0</v>
      </c>
      <c r="L1572">
        <v>2</v>
      </c>
      <c r="M1572">
        <v>2</v>
      </c>
      <c r="N1572">
        <v>0</v>
      </c>
      <c r="O1572" t="s">
        <v>49</v>
      </c>
      <c r="P1572">
        <f t="shared" si="120"/>
        <v>0</v>
      </c>
      <c r="Q1572">
        <f t="shared" si="121"/>
        <v>0</v>
      </c>
      <c r="R1572">
        <f t="shared" si="122"/>
        <v>1</v>
      </c>
      <c r="S1572">
        <f t="shared" si="123"/>
        <v>0</v>
      </c>
      <c r="T1572" t="str">
        <f t="shared" si="124"/>
        <v/>
      </c>
    </row>
    <row r="1573" spans="1:20">
      <c r="A1573">
        <v>159</v>
      </c>
      <c r="B1573">
        <v>1.14E+18</v>
      </c>
      <c r="C1573" t="s">
        <v>49</v>
      </c>
      <c r="D1573" t="s">
        <v>1131</v>
      </c>
      <c r="E1573" t="b">
        <v>0</v>
      </c>
      <c r="F1573" t="b">
        <v>0</v>
      </c>
      <c r="G1573" t="b">
        <v>1</v>
      </c>
      <c r="H1573" t="s">
        <v>12</v>
      </c>
      <c r="I1573" t="s">
        <v>4777</v>
      </c>
      <c r="J1573" t="s">
        <v>4778</v>
      </c>
      <c r="K1573">
        <v>0</v>
      </c>
      <c r="L1573">
        <v>1</v>
      </c>
      <c r="M1573">
        <v>1</v>
      </c>
      <c r="N1573">
        <v>0</v>
      </c>
      <c r="O1573" t="s">
        <v>49</v>
      </c>
      <c r="P1573">
        <f t="shared" si="120"/>
        <v>0</v>
      </c>
      <c r="Q1573">
        <f t="shared" si="121"/>
        <v>0</v>
      </c>
      <c r="R1573">
        <f t="shared" si="122"/>
        <v>1</v>
      </c>
      <c r="S1573">
        <f t="shared" si="123"/>
        <v>0</v>
      </c>
      <c r="T1573" t="str">
        <f t="shared" si="124"/>
        <v/>
      </c>
    </row>
    <row r="1574" spans="1:20">
      <c r="A1574">
        <v>159</v>
      </c>
      <c r="B1574">
        <v>1.14E+18</v>
      </c>
      <c r="C1574" t="s">
        <v>49</v>
      </c>
      <c r="D1574" t="s">
        <v>1133</v>
      </c>
      <c r="E1574" t="b">
        <v>0</v>
      </c>
      <c r="F1574" t="b">
        <v>0</v>
      </c>
      <c r="G1574" t="b">
        <v>1</v>
      </c>
      <c r="H1574" t="s">
        <v>12</v>
      </c>
      <c r="I1574" t="s">
        <v>4781</v>
      </c>
      <c r="J1574" t="s">
        <v>4782</v>
      </c>
      <c r="K1574">
        <v>0</v>
      </c>
      <c r="L1574">
        <v>1</v>
      </c>
      <c r="M1574">
        <v>1</v>
      </c>
      <c r="N1574">
        <v>0</v>
      </c>
      <c r="O1574" t="s">
        <v>49</v>
      </c>
      <c r="P1574">
        <f t="shared" si="120"/>
        <v>0</v>
      </c>
      <c r="Q1574">
        <f t="shared" si="121"/>
        <v>0</v>
      </c>
      <c r="R1574">
        <f t="shared" si="122"/>
        <v>1</v>
      </c>
      <c r="S1574">
        <f t="shared" si="123"/>
        <v>0</v>
      </c>
      <c r="T1574" t="str">
        <f t="shared" si="124"/>
        <v/>
      </c>
    </row>
    <row r="1575" spans="1:20">
      <c r="A1575">
        <v>160</v>
      </c>
      <c r="B1575">
        <v>1.14E+18</v>
      </c>
      <c r="C1575" t="s">
        <v>49</v>
      </c>
      <c r="D1575" t="s">
        <v>1134</v>
      </c>
      <c r="E1575" t="b">
        <v>0</v>
      </c>
      <c r="F1575" t="b">
        <v>0</v>
      </c>
      <c r="G1575" t="b">
        <v>1</v>
      </c>
      <c r="H1575" t="s">
        <v>12</v>
      </c>
      <c r="I1575" t="s">
        <v>4783</v>
      </c>
      <c r="J1575" t="s">
        <v>4784</v>
      </c>
      <c r="K1575">
        <v>0</v>
      </c>
      <c r="L1575">
        <v>4</v>
      </c>
      <c r="M1575">
        <v>4</v>
      </c>
      <c r="N1575">
        <v>0</v>
      </c>
      <c r="O1575" t="s">
        <v>8</v>
      </c>
      <c r="P1575">
        <f t="shared" si="120"/>
        <v>0</v>
      </c>
      <c r="Q1575">
        <f t="shared" si="121"/>
        <v>0</v>
      </c>
      <c r="R1575">
        <f t="shared" si="122"/>
        <v>0</v>
      </c>
      <c r="S1575">
        <f t="shared" si="123"/>
        <v>0</v>
      </c>
      <c r="T1575" t="str">
        <f t="shared" si="124"/>
        <v/>
      </c>
    </row>
    <row r="1576" spans="1:20">
      <c r="A1576">
        <v>160</v>
      </c>
      <c r="B1576">
        <v>1.14E+18</v>
      </c>
      <c r="C1576" t="s">
        <v>49</v>
      </c>
      <c r="D1576" t="s">
        <v>1135</v>
      </c>
      <c r="E1576" t="b">
        <v>0</v>
      </c>
      <c r="F1576" t="b">
        <v>0</v>
      </c>
      <c r="G1576" t="b">
        <v>1</v>
      </c>
      <c r="H1576" t="s">
        <v>12</v>
      </c>
      <c r="I1576" t="s">
        <v>4785</v>
      </c>
      <c r="J1576" t="s">
        <v>4786</v>
      </c>
      <c r="K1576">
        <v>0</v>
      </c>
      <c r="L1576">
        <v>1</v>
      </c>
      <c r="M1576">
        <v>1</v>
      </c>
      <c r="N1576">
        <v>0</v>
      </c>
      <c r="O1576" t="s">
        <v>49</v>
      </c>
      <c r="P1576">
        <f t="shared" si="120"/>
        <v>0</v>
      </c>
      <c r="Q1576">
        <f t="shared" si="121"/>
        <v>0</v>
      </c>
      <c r="R1576">
        <f t="shared" si="122"/>
        <v>1</v>
      </c>
      <c r="S1576">
        <f t="shared" si="123"/>
        <v>0</v>
      </c>
      <c r="T1576" t="str">
        <f t="shared" si="124"/>
        <v/>
      </c>
    </row>
    <row r="1577" spans="1:20">
      <c r="A1577">
        <v>160</v>
      </c>
      <c r="B1577">
        <v>1.14E+18</v>
      </c>
      <c r="C1577" t="s">
        <v>49</v>
      </c>
      <c r="D1577" t="s">
        <v>1136</v>
      </c>
      <c r="E1577" t="b">
        <v>0</v>
      </c>
      <c r="F1577" t="b">
        <v>0</v>
      </c>
      <c r="G1577" t="b">
        <v>1</v>
      </c>
      <c r="H1577" t="s">
        <v>12</v>
      </c>
      <c r="I1577" t="s">
        <v>4787</v>
      </c>
      <c r="J1577" t="s">
        <v>4788</v>
      </c>
      <c r="K1577">
        <v>0</v>
      </c>
      <c r="L1577">
        <v>1</v>
      </c>
      <c r="M1577">
        <v>1</v>
      </c>
      <c r="N1577">
        <v>0</v>
      </c>
      <c r="O1577" t="s">
        <v>49</v>
      </c>
      <c r="P1577">
        <f t="shared" si="120"/>
        <v>0</v>
      </c>
      <c r="Q1577">
        <f t="shared" si="121"/>
        <v>0</v>
      </c>
      <c r="R1577">
        <f t="shared" si="122"/>
        <v>1</v>
      </c>
      <c r="S1577">
        <f t="shared" si="123"/>
        <v>0</v>
      </c>
      <c r="T1577" t="str">
        <f t="shared" si="124"/>
        <v/>
      </c>
    </row>
    <row r="1578" spans="1:20">
      <c r="A1578">
        <v>160</v>
      </c>
      <c r="B1578">
        <v>1.14E+18</v>
      </c>
      <c r="C1578" t="s">
        <v>49</v>
      </c>
      <c r="D1578" t="s">
        <v>1137</v>
      </c>
      <c r="E1578" t="b">
        <v>0</v>
      </c>
      <c r="F1578" t="b">
        <v>0</v>
      </c>
      <c r="G1578" t="b">
        <v>1</v>
      </c>
      <c r="H1578" t="s">
        <v>12</v>
      </c>
      <c r="I1578" t="s">
        <v>4789</v>
      </c>
      <c r="J1578" t="s">
        <v>4790</v>
      </c>
      <c r="K1578">
        <v>0</v>
      </c>
      <c r="L1578">
        <v>1</v>
      </c>
      <c r="M1578">
        <v>1</v>
      </c>
      <c r="N1578">
        <v>0</v>
      </c>
      <c r="O1578" t="s">
        <v>49</v>
      </c>
      <c r="P1578">
        <f t="shared" si="120"/>
        <v>0</v>
      </c>
      <c r="Q1578">
        <f t="shared" si="121"/>
        <v>0</v>
      </c>
      <c r="R1578">
        <f t="shared" si="122"/>
        <v>1</v>
      </c>
      <c r="S1578">
        <f t="shared" si="123"/>
        <v>0</v>
      </c>
      <c r="T1578" t="str">
        <f t="shared" si="124"/>
        <v/>
      </c>
    </row>
    <row r="1579" spans="1:20">
      <c r="A1579">
        <v>161</v>
      </c>
      <c r="B1579">
        <v>1.14E+18</v>
      </c>
      <c r="C1579" t="s">
        <v>49</v>
      </c>
      <c r="D1579" t="s">
        <v>1139</v>
      </c>
      <c r="E1579" t="b">
        <v>0</v>
      </c>
      <c r="F1579" t="b">
        <v>0</v>
      </c>
      <c r="G1579" t="b">
        <v>1</v>
      </c>
      <c r="H1579" t="s">
        <v>12</v>
      </c>
      <c r="I1579" t="s">
        <v>4795</v>
      </c>
      <c r="J1579" t="s">
        <v>4796</v>
      </c>
      <c r="K1579">
        <v>0</v>
      </c>
      <c r="L1579">
        <v>1</v>
      </c>
      <c r="M1579">
        <v>1</v>
      </c>
      <c r="N1579">
        <v>0</v>
      </c>
      <c r="O1579" t="s">
        <v>49</v>
      </c>
      <c r="P1579">
        <f t="shared" si="120"/>
        <v>0</v>
      </c>
      <c r="Q1579">
        <f t="shared" si="121"/>
        <v>0</v>
      </c>
      <c r="R1579">
        <f t="shared" si="122"/>
        <v>1</v>
      </c>
      <c r="S1579">
        <f t="shared" si="123"/>
        <v>0</v>
      </c>
      <c r="T1579" t="str">
        <f t="shared" si="124"/>
        <v/>
      </c>
    </row>
    <row r="1580" spans="1:20">
      <c r="A1580">
        <v>163</v>
      </c>
      <c r="B1580">
        <v>1.14E+18</v>
      </c>
      <c r="C1580" t="s">
        <v>49</v>
      </c>
      <c r="D1580" t="s">
        <v>1148</v>
      </c>
      <c r="E1580" t="b">
        <v>0</v>
      </c>
      <c r="F1580" t="b">
        <v>0</v>
      </c>
      <c r="G1580" t="b">
        <v>1</v>
      </c>
      <c r="H1580" t="s">
        <v>12</v>
      </c>
      <c r="I1580" t="s">
        <v>4811</v>
      </c>
      <c r="J1580" t="s">
        <v>4812</v>
      </c>
      <c r="K1580">
        <v>0</v>
      </c>
      <c r="L1580">
        <v>1</v>
      </c>
      <c r="M1580">
        <v>1</v>
      </c>
      <c r="N1580">
        <v>0</v>
      </c>
      <c r="O1580" t="s">
        <v>49</v>
      </c>
      <c r="P1580">
        <f t="shared" si="120"/>
        <v>0</v>
      </c>
      <c r="Q1580">
        <f t="shared" si="121"/>
        <v>0</v>
      </c>
      <c r="R1580">
        <f t="shared" si="122"/>
        <v>1</v>
      </c>
      <c r="S1580">
        <f t="shared" si="123"/>
        <v>0</v>
      </c>
      <c r="T1580" t="str">
        <f t="shared" si="124"/>
        <v/>
      </c>
    </row>
    <row r="1581" spans="1:20">
      <c r="A1581">
        <v>163</v>
      </c>
      <c r="B1581">
        <v>1.14E+18</v>
      </c>
      <c r="C1581" t="s">
        <v>49</v>
      </c>
      <c r="D1581" t="s">
        <v>1149</v>
      </c>
      <c r="E1581" t="b">
        <v>0</v>
      </c>
      <c r="F1581" t="b">
        <v>0</v>
      </c>
      <c r="G1581" t="b">
        <v>1</v>
      </c>
      <c r="H1581" t="s">
        <v>12</v>
      </c>
      <c r="I1581" t="s">
        <v>4813</v>
      </c>
      <c r="J1581" t="s">
        <v>4814</v>
      </c>
      <c r="K1581">
        <v>0</v>
      </c>
      <c r="L1581">
        <v>2</v>
      </c>
      <c r="M1581">
        <v>2</v>
      </c>
      <c r="N1581">
        <v>0</v>
      </c>
      <c r="O1581" t="s">
        <v>49</v>
      </c>
      <c r="P1581">
        <f t="shared" si="120"/>
        <v>0</v>
      </c>
      <c r="Q1581">
        <f t="shared" si="121"/>
        <v>0</v>
      </c>
      <c r="R1581">
        <f t="shared" si="122"/>
        <v>1</v>
      </c>
      <c r="S1581">
        <f t="shared" si="123"/>
        <v>0</v>
      </c>
      <c r="T1581" t="str">
        <f t="shared" si="124"/>
        <v/>
      </c>
    </row>
    <row r="1582" spans="1:20">
      <c r="A1582">
        <v>164</v>
      </c>
      <c r="B1582">
        <v>1.14E+18</v>
      </c>
      <c r="C1582" t="s">
        <v>49</v>
      </c>
      <c r="D1582" t="s">
        <v>1150</v>
      </c>
      <c r="E1582" t="b">
        <v>0</v>
      </c>
      <c r="F1582" t="b">
        <v>0</v>
      </c>
      <c r="G1582" t="b">
        <v>1</v>
      </c>
      <c r="H1582" t="s">
        <v>12</v>
      </c>
      <c r="I1582" t="s">
        <v>4815</v>
      </c>
      <c r="J1582" t="s">
        <v>4816</v>
      </c>
      <c r="K1582">
        <v>0</v>
      </c>
      <c r="L1582">
        <v>1</v>
      </c>
      <c r="M1582">
        <v>1</v>
      </c>
      <c r="N1582">
        <v>0</v>
      </c>
      <c r="O1582" t="s">
        <v>49</v>
      </c>
      <c r="P1582">
        <f t="shared" si="120"/>
        <v>0</v>
      </c>
      <c r="Q1582">
        <f t="shared" si="121"/>
        <v>0</v>
      </c>
      <c r="R1582">
        <f t="shared" si="122"/>
        <v>1</v>
      </c>
      <c r="S1582">
        <f t="shared" si="123"/>
        <v>0</v>
      </c>
      <c r="T1582" t="str">
        <f t="shared" si="124"/>
        <v/>
      </c>
    </row>
    <row r="1583" spans="1:20">
      <c r="A1583">
        <v>164</v>
      </c>
      <c r="B1583">
        <v>1.14E+18</v>
      </c>
      <c r="C1583" t="s">
        <v>49</v>
      </c>
      <c r="D1583" t="s">
        <v>1152</v>
      </c>
      <c r="E1583" t="b">
        <v>0</v>
      </c>
      <c r="F1583" t="b">
        <v>0</v>
      </c>
      <c r="G1583" t="b">
        <v>1</v>
      </c>
      <c r="H1583" t="s">
        <v>12</v>
      </c>
      <c r="I1583" t="s">
        <v>4819</v>
      </c>
      <c r="J1583" t="s">
        <v>4820</v>
      </c>
      <c r="K1583">
        <v>0</v>
      </c>
      <c r="L1583">
        <v>1</v>
      </c>
      <c r="M1583">
        <v>1</v>
      </c>
      <c r="N1583">
        <v>0</v>
      </c>
      <c r="O1583" t="s">
        <v>49</v>
      </c>
      <c r="P1583">
        <f t="shared" si="120"/>
        <v>0</v>
      </c>
      <c r="Q1583">
        <f t="shared" si="121"/>
        <v>0</v>
      </c>
      <c r="R1583">
        <f t="shared" si="122"/>
        <v>1</v>
      </c>
      <c r="S1583">
        <f t="shared" si="123"/>
        <v>0</v>
      </c>
      <c r="T1583" t="str">
        <f t="shared" si="124"/>
        <v/>
      </c>
    </row>
    <row r="1584" spans="1:20">
      <c r="A1584">
        <v>164</v>
      </c>
      <c r="B1584">
        <v>1.14E+18</v>
      </c>
      <c r="C1584" t="s">
        <v>49</v>
      </c>
      <c r="D1584" t="s">
        <v>1153</v>
      </c>
      <c r="E1584" t="b">
        <v>0</v>
      </c>
      <c r="F1584" t="b">
        <v>0</v>
      </c>
      <c r="G1584" t="b">
        <v>1</v>
      </c>
      <c r="H1584" t="s">
        <v>12</v>
      </c>
      <c r="I1584" t="s">
        <v>4821</v>
      </c>
      <c r="J1584" t="s">
        <v>4822</v>
      </c>
      <c r="K1584">
        <v>0</v>
      </c>
      <c r="L1584">
        <v>1</v>
      </c>
      <c r="M1584">
        <v>1</v>
      </c>
      <c r="N1584">
        <v>0</v>
      </c>
      <c r="O1584" t="s">
        <v>49</v>
      </c>
      <c r="P1584">
        <f t="shared" si="120"/>
        <v>0</v>
      </c>
      <c r="Q1584">
        <f t="shared" si="121"/>
        <v>0</v>
      </c>
      <c r="R1584">
        <f t="shared" si="122"/>
        <v>1</v>
      </c>
      <c r="S1584">
        <f t="shared" si="123"/>
        <v>0</v>
      </c>
      <c r="T1584" t="str">
        <f t="shared" si="124"/>
        <v/>
      </c>
    </row>
    <row r="1585" spans="1:20">
      <c r="A1585">
        <v>164</v>
      </c>
      <c r="B1585">
        <v>1.14E+18</v>
      </c>
      <c r="C1585" t="s">
        <v>49</v>
      </c>
      <c r="D1585" t="s">
        <v>1154</v>
      </c>
      <c r="E1585" t="b">
        <v>0</v>
      </c>
      <c r="F1585" t="b">
        <v>0</v>
      </c>
      <c r="G1585" t="b">
        <v>1</v>
      </c>
      <c r="H1585" t="s">
        <v>12</v>
      </c>
      <c r="I1585" t="s">
        <v>4823</v>
      </c>
      <c r="J1585" t="s">
        <v>4824</v>
      </c>
      <c r="K1585">
        <v>0</v>
      </c>
      <c r="L1585">
        <v>1</v>
      </c>
      <c r="M1585">
        <v>1</v>
      </c>
      <c r="N1585">
        <v>0</v>
      </c>
      <c r="O1585" t="s">
        <v>49</v>
      </c>
      <c r="P1585">
        <f t="shared" si="120"/>
        <v>0</v>
      </c>
      <c r="Q1585">
        <f t="shared" si="121"/>
        <v>0</v>
      </c>
      <c r="R1585">
        <f t="shared" si="122"/>
        <v>1</v>
      </c>
      <c r="S1585">
        <f t="shared" si="123"/>
        <v>0</v>
      </c>
      <c r="T1585" t="str">
        <f t="shared" si="124"/>
        <v/>
      </c>
    </row>
    <row r="1586" spans="1:20">
      <c r="A1586">
        <v>164</v>
      </c>
      <c r="B1586">
        <v>1.14E+18</v>
      </c>
      <c r="C1586" t="s">
        <v>49</v>
      </c>
      <c r="D1586" t="s">
        <v>1155</v>
      </c>
      <c r="E1586" t="b">
        <v>0</v>
      </c>
      <c r="F1586" t="b">
        <v>0</v>
      </c>
      <c r="G1586" t="b">
        <v>1</v>
      </c>
      <c r="H1586" t="s">
        <v>12</v>
      </c>
      <c r="I1586" t="s">
        <v>4825</v>
      </c>
      <c r="J1586" t="s">
        <v>4826</v>
      </c>
      <c r="K1586">
        <v>0</v>
      </c>
      <c r="L1586">
        <v>1</v>
      </c>
      <c r="M1586">
        <v>1</v>
      </c>
      <c r="N1586">
        <v>0</v>
      </c>
      <c r="O1586" t="s">
        <v>49</v>
      </c>
      <c r="P1586">
        <f t="shared" si="120"/>
        <v>0</v>
      </c>
      <c r="Q1586">
        <f t="shared" si="121"/>
        <v>0</v>
      </c>
      <c r="R1586">
        <f t="shared" si="122"/>
        <v>1</v>
      </c>
      <c r="S1586">
        <f t="shared" si="123"/>
        <v>0</v>
      </c>
      <c r="T1586" t="str">
        <f t="shared" si="124"/>
        <v/>
      </c>
    </row>
    <row r="1587" spans="1:20">
      <c r="A1587">
        <v>164</v>
      </c>
      <c r="B1587">
        <v>1.14E+18</v>
      </c>
      <c r="C1587" t="s">
        <v>49</v>
      </c>
      <c r="D1587" t="s">
        <v>1156</v>
      </c>
      <c r="E1587" t="b">
        <v>0</v>
      </c>
      <c r="F1587" t="b">
        <v>0</v>
      </c>
      <c r="G1587" t="b">
        <v>1</v>
      </c>
      <c r="H1587" t="s">
        <v>12</v>
      </c>
      <c r="I1587" t="s">
        <v>4827</v>
      </c>
      <c r="J1587" t="s">
        <v>4828</v>
      </c>
      <c r="K1587">
        <v>0</v>
      </c>
      <c r="L1587">
        <v>1</v>
      </c>
      <c r="M1587">
        <v>1</v>
      </c>
      <c r="N1587">
        <v>0</v>
      </c>
      <c r="O1587" t="s">
        <v>49</v>
      </c>
      <c r="P1587">
        <f t="shared" si="120"/>
        <v>0</v>
      </c>
      <c r="Q1587">
        <f t="shared" si="121"/>
        <v>0</v>
      </c>
      <c r="R1587">
        <f t="shared" si="122"/>
        <v>1</v>
      </c>
      <c r="S1587">
        <f t="shared" si="123"/>
        <v>0</v>
      </c>
      <c r="T1587" t="str">
        <f t="shared" si="124"/>
        <v/>
      </c>
    </row>
    <row r="1588" spans="1:20">
      <c r="A1588">
        <v>164</v>
      </c>
      <c r="B1588">
        <v>1.14E+18</v>
      </c>
      <c r="C1588" t="s">
        <v>49</v>
      </c>
      <c r="D1588" t="s">
        <v>1158</v>
      </c>
      <c r="E1588" t="b">
        <v>0</v>
      </c>
      <c r="F1588" t="b">
        <v>0</v>
      </c>
      <c r="G1588" t="b">
        <v>1</v>
      </c>
      <c r="H1588" t="s">
        <v>12</v>
      </c>
      <c r="I1588" t="s">
        <v>4831</v>
      </c>
      <c r="J1588" t="s">
        <v>4832</v>
      </c>
      <c r="K1588">
        <v>0</v>
      </c>
      <c r="L1588">
        <v>1</v>
      </c>
      <c r="M1588">
        <v>1</v>
      </c>
      <c r="N1588">
        <v>0</v>
      </c>
      <c r="O1588" t="s">
        <v>49</v>
      </c>
      <c r="P1588">
        <f t="shared" si="120"/>
        <v>0</v>
      </c>
      <c r="Q1588">
        <f t="shared" si="121"/>
        <v>0</v>
      </c>
      <c r="R1588">
        <f t="shared" si="122"/>
        <v>1</v>
      </c>
      <c r="S1588">
        <f t="shared" si="123"/>
        <v>0</v>
      </c>
      <c r="T1588" t="str">
        <f t="shared" si="124"/>
        <v/>
      </c>
    </row>
    <row r="1589" spans="1:20">
      <c r="A1589">
        <v>164</v>
      </c>
      <c r="B1589">
        <v>1.14E+18</v>
      </c>
      <c r="C1589" t="s">
        <v>49</v>
      </c>
      <c r="D1589" t="s">
        <v>1159</v>
      </c>
      <c r="E1589" t="b">
        <v>0</v>
      </c>
      <c r="F1589" t="b">
        <v>0</v>
      </c>
      <c r="G1589" t="b">
        <v>1</v>
      </c>
      <c r="H1589" t="s">
        <v>12</v>
      </c>
      <c r="I1589" t="s">
        <v>4833</v>
      </c>
      <c r="J1589" t="s">
        <v>4834</v>
      </c>
      <c r="K1589">
        <v>0</v>
      </c>
      <c r="L1589">
        <v>1</v>
      </c>
      <c r="M1589">
        <v>1</v>
      </c>
      <c r="N1589">
        <v>0</v>
      </c>
      <c r="O1589" t="s">
        <v>49</v>
      </c>
      <c r="P1589">
        <f t="shared" si="120"/>
        <v>0</v>
      </c>
      <c r="Q1589">
        <f t="shared" si="121"/>
        <v>0</v>
      </c>
      <c r="R1589">
        <f t="shared" si="122"/>
        <v>1</v>
      </c>
      <c r="S1589">
        <f t="shared" si="123"/>
        <v>0</v>
      </c>
      <c r="T1589" t="str">
        <f t="shared" si="124"/>
        <v/>
      </c>
    </row>
    <row r="1590" spans="1:20">
      <c r="A1590">
        <v>165</v>
      </c>
      <c r="B1590">
        <v>1.14E+18</v>
      </c>
      <c r="C1590" t="s">
        <v>49</v>
      </c>
      <c r="D1590" t="s">
        <v>1160</v>
      </c>
      <c r="E1590" t="b">
        <v>0</v>
      </c>
      <c r="F1590" t="b">
        <v>0</v>
      </c>
      <c r="G1590" t="b">
        <v>1</v>
      </c>
      <c r="H1590" t="s">
        <v>12</v>
      </c>
      <c r="I1590" t="s">
        <v>4835</v>
      </c>
      <c r="J1590" t="s">
        <v>4836</v>
      </c>
      <c r="K1590">
        <v>0</v>
      </c>
      <c r="L1590">
        <v>1</v>
      </c>
      <c r="M1590">
        <v>1</v>
      </c>
      <c r="N1590">
        <v>0</v>
      </c>
      <c r="O1590" t="s">
        <v>49</v>
      </c>
      <c r="P1590">
        <f t="shared" si="120"/>
        <v>0</v>
      </c>
      <c r="Q1590">
        <f t="shared" si="121"/>
        <v>0</v>
      </c>
      <c r="R1590">
        <f t="shared" si="122"/>
        <v>1</v>
      </c>
      <c r="S1590">
        <f t="shared" si="123"/>
        <v>0</v>
      </c>
      <c r="T1590" t="str">
        <f t="shared" si="124"/>
        <v/>
      </c>
    </row>
    <row r="1591" spans="1:20">
      <c r="A1591">
        <v>166</v>
      </c>
      <c r="B1591">
        <v>1.14E+18</v>
      </c>
      <c r="C1591" t="s">
        <v>49</v>
      </c>
      <c r="D1591" t="s">
        <v>1161</v>
      </c>
      <c r="E1591" t="b">
        <v>0</v>
      </c>
      <c r="F1591" t="b">
        <v>0</v>
      </c>
      <c r="G1591" t="b">
        <v>1</v>
      </c>
      <c r="H1591" t="s">
        <v>12</v>
      </c>
      <c r="I1591" t="s">
        <v>4837</v>
      </c>
      <c r="J1591" t="s">
        <v>4838</v>
      </c>
      <c r="K1591">
        <v>0</v>
      </c>
      <c r="L1591">
        <v>1</v>
      </c>
      <c r="M1591">
        <v>1</v>
      </c>
      <c r="N1591">
        <v>0</v>
      </c>
      <c r="O1591" t="s">
        <v>49</v>
      </c>
      <c r="P1591">
        <f t="shared" si="120"/>
        <v>0</v>
      </c>
      <c r="Q1591">
        <f t="shared" si="121"/>
        <v>0</v>
      </c>
      <c r="R1591">
        <f t="shared" si="122"/>
        <v>1</v>
      </c>
      <c r="S1591">
        <f t="shared" si="123"/>
        <v>0</v>
      </c>
      <c r="T1591" t="str">
        <f t="shared" si="124"/>
        <v/>
      </c>
    </row>
    <row r="1592" spans="1:20">
      <c r="A1592">
        <v>166</v>
      </c>
      <c r="B1592">
        <v>1.14E+18</v>
      </c>
      <c r="C1592" t="s">
        <v>49</v>
      </c>
      <c r="D1592" t="s">
        <v>1162</v>
      </c>
      <c r="E1592" t="b">
        <v>0</v>
      </c>
      <c r="F1592" t="b">
        <v>0</v>
      </c>
      <c r="G1592" t="b">
        <v>1</v>
      </c>
      <c r="H1592" t="s">
        <v>12</v>
      </c>
      <c r="I1592" t="s">
        <v>4839</v>
      </c>
      <c r="J1592" t="s">
        <v>4840</v>
      </c>
      <c r="K1592">
        <v>0</v>
      </c>
      <c r="L1592">
        <v>1</v>
      </c>
      <c r="M1592">
        <v>1</v>
      </c>
      <c r="N1592">
        <v>0</v>
      </c>
      <c r="O1592" t="s">
        <v>49</v>
      </c>
      <c r="P1592">
        <f t="shared" si="120"/>
        <v>0</v>
      </c>
      <c r="Q1592">
        <f t="shared" si="121"/>
        <v>0</v>
      </c>
      <c r="R1592">
        <f t="shared" si="122"/>
        <v>1</v>
      </c>
      <c r="S1592">
        <f t="shared" si="123"/>
        <v>0</v>
      </c>
      <c r="T1592" t="str">
        <f t="shared" si="124"/>
        <v/>
      </c>
    </row>
    <row r="1593" spans="1:20">
      <c r="A1593">
        <v>168</v>
      </c>
      <c r="B1593">
        <v>1.14E+18</v>
      </c>
      <c r="C1593" t="s">
        <v>49</v>
      </c>
      <c r="D1593" t="s">
        <v>1164</v>
      </c>
      <c r="E1593" t="b">
        <v>0</v>
      </c>
      <c r="F1593" t="b">
        <v>0</v>
      </c>
      <c r="G1593" t="b">
        <v>1</v>
      </c>
      <c r="H1593" t="s">
        <v>12</v>
      </c>
      <c r="I1593" t="s">
        <v>4843</v>
      </c>
      <c r="J1593" t="s">
        <v>4844</v>
      </c>
      <c r="K1593">
        <v>0</v>
      </c>
      <c r="L1593">
        <v>1</v>
      </c>
      <c r="M1593">
        <v>1</v>
      </c>
      <c r="N1593">
        <v>0</v>
      </c>
      <c r="O1593" t="s">
        <v>49</v>
      </c>
      <c r="P1593">
        <f t="shared" si="120"/>
        <v>0</v>
      </c>
      <c r="Q1593">
        <f t="shared" si="121"/>
        <v>0</v>
      </c>
      <c r="R1593">
        <f t="shared" si="122"/>
        <v>1</v>
      </c>
      <c r="S1593">
        <f t="shared" si="123"/>
        <v>0</v>
      </c>
      <c r="T1593" t="str">
        <f t="shared" si="124"/>
        <v/>
      </c>
    </row>
    <row r="1594" spans="1:20">
      <c r="A1594">
        <v>168</v>
      </c>
      <c r="B1594">
        <v>1.14E+18</v>
      </c>
      <c r="C1594" t="s">
        <v>49</v>
      </c>
      <c r="D1594" t="s">
        <v>1165</v>
      </c>
      <c r="E1594" t="b">
        <v>0</v>
      </c>
      <c r="F1594" t="b">
        <v>0</v>
      </c>
      <c r="G1594" t="b">
        <v>1</v>
      </c>
      <c r="H1594" t="s">
        <v>12</v>
      </c>
      <c r="I1594" t="s">
        <v>4845</v>
      </c>
      <c r="J1594" t="s">
        <v>4846</v>
      </c>
      <c r="K1594">
        <v>0</v>
      </c>
      <c r="L1594">
        <v>1</v>
      </c>
      <c r="M1594">
        <v>1</v>
      </c>
      <c r="N1594">
        <v>0</v>
      </c>
      <c r="O1594" t="s">
        <v>49</v>
      </c>
      <c r="P1594">
        <f t="shared" si="120"/>
        <v>0</v>
      </c>
      <c r="Q1594">
        <f t="shared" si="121"/>
        <v>0</v>
      </c>
      <c r="R1594">
        <f t="shared" si="122"/>
        <v>1</v>
      </c>
      <c r="S1594">
        <f t="shared" si="123"/>
        <v>0</v>
      </c>
      <c r="T1594" t="str">
        <f t="shared" si="124"/>
        <v/>
      </c>
    </row>
    <row r="1595" spans="1:20">
      <c r="A1595">
        <v>170</v>
      </c>
      <c r="B1595">
        <v>1.14E+18</v>
      </c>
      <c r="C1595" t="s">
        <v>49</v>
      </c>
      <c r="D1595" t="s">
        <v>1172</v>
      </c>
      <c r="E1595" t="b">
        <v>0</v>
      </c>
      <c r="F1595" t="b">
        <v>0</v>
      </c>
      <c r="G1595" t="b">
        <v>1</v>
      </c>
      <c r="H1595" t="s">
        <v>12</v>
      </c>
      <c r="I1595" t="s">
        <v>4859</v>
      </c>
      <c r="J1595" t="s">
        <v>4860</v>
      </c>
      <c r="K1595">
        <v>0</v>
      </c>
      <c r="L1595">
        <v>1</v>
      </c>
      <c r="M1595">
        <v>1</v>
      </c>
      <c r="N1595">
        <v>0</v>
      </c>
      <c r="O1595" t="s">
        <v>49</v>
      </c>
      <c r="P1595">
        <f t="shared" si="120"/>
        <v>0</v>
      </c>
      <c r="Q1595">
        <f t="shared" si="121"/>
        <v>0</v>
      </c>
      <c r="R1595">
        <f t="shared" si="122"/>
        <v>1</v>
      </c>
      <c r="S1595">
        <f t="shared" si="123"/>
        <v>0</v>
      </c>
      <c r="T1595" t="str">
        <f t="shared" si="124"/>
        <v/>
      </c>
    </row>
    <row r="1596" spans="1:20">
      <c r="A1596">
        <v>170</v>
      </c>
      <c r="B1596">
        <v>1.14E+18</v>
      </c>
      <c r="C1596" t="s">
        <v>49</v>
      </c>
      <c r="D1596" t="s">
        <v>1173</v>
      </c>
      <c r="E1596" t="b">
        <v>0</v>
      </c>
      <c r="F1596" t="b">
        <v>0</v>
      </c>
      <c r="G1596" t="b">
        <v>1</v>
      </c>
      <c r="H1596" t="s">
        <v>12</v>
      </c>
      <c r="I1596" t="s">
        <v>4861</v>
      </c>
      <c r="J1596" t="s">
        <v>4862</v>
      </c>
      <c r="K1596">
        <v>0</v>
      </c>
      <c r="L1596">
        <v>1</v>
      </c>
      <c r="M1596">
        <v>1</v>
      </c>
      <c r="N1596">
        <v>0</v>
      </c>
      <c r="O1596" t="s">
        <v>49</v>
      </c>
      <c r="P1596">
        <f t="shared" si="120"/>
        <v>0</v>
      </c>
      <c r="Q1596">
        <f t="shared" si="121"/>
        <v>0</v>
      </c>
      <c r="R1596">
        <f t="shared" si="122"/>
        <v>1</v>
      </c>
      <c r="S1596">
        <f t="shared" si="123"/>
        <v>0</v>
      </c>
      <c r="T1596" t="str">
        <f t="shared" si="124"/>
        <v/>
      </c>
    </row>
    <row r="1597" spans="1:20">
      <c r="A1597">
        <v>170</v>
      </c>
      <c r="B1597">
        <v>1.14E+18</v>
      </c>
      <c r="C1597" t="s">
        <v>49</v>
      </c>
      <c r="D1597" t="s">
        <v>1174</v>
      </c>
      <c r="E1597" t="b">
        <v>0</v>
      </c>
      <c r="F1597" t="b">
        <v>0</v>
      </c>
      <c r="G1597" t="b">
        <v>1</v>
      </c>
      <c r="H1597" t="s">
        <v>12</v>
      </c>
      <c r="I1597" t="s">
        <v>4863</v>
      </c>
      <c r="J1597" t="s">
        <v>4864</v>
      </c>
      <c r="K1597">
        <v>0</v>
      </c>
      <c r="L1597">
        <v>3</v>
      </c>
      <c r="M1597">
        <v>3</v>
      </c>
      <c r="N1597">
        <v>0</v>
      </c>
      <c r="O1597" t="s">
        <v>49</v>
      </c>
      <c r="P1597">
        <f t="shared" si="120"/>
        <v>0</v>
      </c>
      <c r="Q1597">
        <f t="shared" si="121"/>
        <v>0</v>
      </c>
      <c r="R1597">
        <f t="shared" si="122"/>
        <v>1</v>
      </c>
      <c r="S1597">
        <f t="shared" si="123"/>
        <v>0</v>
      </c>
      <c r="T1597" t="str">
        <f t="shared" si="124"/>
        <v/>
      </c>
    </row>
    <row r="1598" spans="1:20">
      <c r="A1598">
        <v>172</v>
      </c>
      <c r="B1598">
        <v>1.14E+18</v>
      </c>
      <c r="C1598" t="s">
        <v>49</v>
      </c>
      <c r="D1598" t="s">
        <v>1184</v>
      </c>
      <c r="E1598" t="b">
        <v>0</v>
      </c>
      <c r="F1598" t="b">
        <v>0</v>
      </c>
      <c r="G1598" t="b">
        <v>1</v>
      </c>
      <c r="H1598" t="s">
        <v>12</v>
      </c>
      <c r="I1598" t="s">
        <v>4883</v>
      </c>
      <c r="J1598" t="s">
        <v>4884</v>
      </c>
      <c r="K1598">
        <v>0</v>
      </c>
      <c r="L1598">
        <v>1</v>
      </c>
      <c r="M1598">
        <v>1</v>
      </c>
      <c r="N1598">
        <v>0</v>
      </c>
      <c r="O1598" t="s">
        <v>49</v>
      </c>
      <c r="P1598">
        <f t="shared" si="120"/>
        <v>0</v>
      </c>
      <c r="Q1598">
        <f t="shared" si="121"/>
        <v>0</v>
      </c>
      <c r="R1598">
        <f t="shared" si="122"/>
        <v>1</v>
      </c>
      <c r="S1598">
        <f t="shared" si="123"/>
        <v>0</v>
      </c>
      <c r="T1598" t="str">
        <f t="shared" si="124"/>
        <v/>
      </c>
    </row>
    <row r="1599" spans="1:20">
      <c r="A1599">
        <v>172</v>
      </c>
      <c r="B1599">
        <v>1.14E+18</v>
      </c>
      <c r="C1599" t="s">
        <v>49</v>
      </c>
      <c r="D1599" t="s">
        <v>1185</v>
      </c>
      <c r="E1599" t="b">
        <v>0</v>
      </c>
      <c r="F1599" t="b">
        <v>0</v>
      </c>
      <c r="G1599" t="b">
        <v>1</v>
      </c>
      <c r="H1599" t="s">
        <v>12</v>
      </c>
      <c r="I1599" t="s">
        <v>4885</v>
      </c>
      <c r="J1599" t="s">
        <v>4886</v>
      </c>
      <c r="K1599">
        <v>0</v>
      </c>
      <c r="L1599">
        <v>2</v>
      </c>
      <c r="M1599">
        <v>2</v>
      </c>
      <c r="N1599">
        <v>0</v>
      </c>
      <c r="O1599" t="s">
        <v>49</v>
      </c>
      <c r="P1599">
        <f t="shared" si="120"/>
        <v>0</v>
      </c>
      <c r="Q1599">
        <f t="shared" si="121"/>
        <v>0</v>
      </c>
      <c r="R1599">
        <f t="shared" si="122"/>
        <v>1</v>
      </c>
      <c r="S1599">
        <f t="shared" si="123"/>
        <v>0</v>
      </c>
      <c r="T1599" t="str">
        <f t="shared" si="124"/>
        <v/>
      </c>
    </row>
    <row r="1600" spans="1:20">
      <c r="A1600">
        <v>172</v>
      </c>
      <c r="B1600">
        <v>1.14E+18</v>
      </c>
      <c r="C1600" t="s">
        <v>49</v>
      </c>
      <c r="D1600" t="s">
        <v>1187</v>
      </c>
      <c r="E1600" t="b">
        <v>0</v>
      </c>
      <c r="F1600" t="b">
        <v>0</v>
      </c>
      <c r="G1600" t="b">
        <v>1</v>
      </c>
      <c r="H1600" t="s">
        <v>12</v>
      </c>
      <c r="I1600" t="s">
        <v>4889</v>
      </c>
      <c r="J1600" t="s">
        <v>4890</v>
      </c>
      <c r="K1600">
        <v>0</v>
      </c>
      <c r="L1600">
        <v>1</v>
      </c>
      <c r="M1600">
        <v>1</v>
      </c>
      <c r="N1600">
        <v>0</v>
      </c>
      <c r="O1600" t="s">
        <v>49</v>
      </c>
      <c r="P1600">
        <f t="shared" si="120"/>
        <v>0</v>
      </c>
      <c r="Q1600">
        <f t="shared" si="121"/>
        <v>0</v>
      </c>
      <c r="R1600">
        <f t="shared" si="122"/>
        <v>1</v>
      </c>
      <c r="S1600">
        <f t="shared" si="123"/>
        <v>0</v>
      </c>
      <c r="T1600" t="str">
        <f t="shared" si="124"/>
        <v/>
      </c>
    </row>
    <row r="1601" spans="1:20">
      <c r="A1601">
        <v>173</v>
      </c>
      <c r="B1601">
        <v>1.14E+18</v>
      </c>
      <c r="C1601" t="s">
        <v>49</v>
      </c>
      <c r="D1601" t="s">
        <v>1188</v>
      </c>
      <c r="E1601" t="b">
        <v>0</v>
      </c>
      <c r="F1601" t="b">
        <v>0</v>
      </c>
      <c r="G1601" t="b">
        <v>1</v>
      </c>
      <c r="H1601" t="s">
        <v>12</v>
      </c>
      <c r="I1601" t="s">
        <v>4891</v>
      </c>
      <c r="J1601" t="s">
        <v>4892</v>
      </c>
      <c r="K1601">
        <v>0</v>
      </c>
      <c r="L1601">
        <v>1</v>
      </c>
      <c r="M1601">
        <v>1</v>
      </c>
      <c r="N1601">
        <v>0</v>
      </c>
      <c r="O1601" t="s">
        <v>49</v>
      </c>
      <c r="P1601">
        <f t="shared" si="120"/>
        <v>0</v>
      </c>
      <c r="Q1601">
        <f t="shared" si="121"/>
        <v>0</v>
      </c>
      <c r="R1601">
        <f t="shared" si="122"/>
        <v>1</v>
      </c>
      <c r="S1601">
        <f t="shared" si="123"/>
        <v>0</v>
      </c>
      <c r="T1601" t="str">
        <f t="shared" si="124"/>
        <v/>
      </c>
    </row>
    <row r="1602" spans="1:20">
      <c r="A1602">
        <v>173</v>
      </c>
      <c r="B1602">
        <v>1.14E+18</v>
      </c>
      <c r="C1602" t="s">
        <v>49</v>
      </c>
      <c r="D1602" t="s">
        <v>1189</v>
      </c>
      <c r="E1602" t="b">
        <v>0</v>
      </c>
      <c r="F1602" t="b">
        <v>0</v>
      </c>
      <c r="G1602" t="b">
        <v>1</v>
      </c>
      <c r="H1602" t="s">
        <v>12</v>
      </c>
      <c r="I1602" t="s">
        <v>4893</v>
      </c>
      <c r="J1602" t="s">
        <v>4894</v>
      </c>
      <c r="K1602">
        <v>0</v>
      </c>
      <c r="L1602">
        <v>1</v>
      </c>
      <c r="M1602">
        <v>1</v>
      </c>
      <c r="N1602">
        <v>0</v>
      </c>
      <c r="O1602" t="s">
        <v>49</v>
      </c>
      <c r="P1602">
        <f t="shared" si="120"/>
        <v>0</v>
      </c>
      <c r="Q1602">
        <f t="shared" si="121"/>
        <v>0</v>
      </c>
      <c r="R1602">
        <f t="shared" si="122"/>
        <v>1</v>
      </c>
      <c r="S1602">
        <f t="shared" si="123"/>
        <v>0</v>
      </c>
      <c r="T1602" t="str">
        <f t="shared" si="124"/>
        <v/>
      </c>
    </row>
    <row r="1603" spans="1:20">
      <c r="A1603">
        <v>173</v>
      </c>
      <c r="B1603">
        <v>1.14E+18</v>
      </c>
      <c r="C1603" t="s">
        <v>49</v>
      </c>
      <c r="D1603" t="s">
        <v>1190</v>
      </c>
      <c r="E1603" t="b">
        <v>0</v>
      </c>
      <c r="F1603" t="b">
        <v>0</v>
      </c>
      <c r="G1603" t="b">
        <v>1</v>
      </c>
      <c r="H1603" t="s">
        <v>12</v>
      </c>
      <c r="I1603" t="s">
        <v>4895</v>
      </c>
      <c r="J1603" t="s">
        <v>4896</v>
      </c>
      <c r="K1603">
        <v>0</v>
      </c>
      <c r="L1603">
        <v>1</v>
      </c>
      <c r="M1603">
        <v>1</v>
      </c>
      <c r="N1603">
        <v>0</v>
      </c>
      <c r="O1603" t="s">
        <v>8</v>
      </c>
      <c r="P1603">
        <f t="shared" ref="P1603:P1666" si="125">IF(K1603&gt;=P$1,1,0)</f>
        <v>0</v>
      </c>
      <c r="Q1603">
        <f t="shared" ref="Q1603:Q1666" si="126">IF(N1603&gt;=Q$1,1,0)</f>
        <v>0</v>
      </c>
      <c r="R1603">
        <f t="shared" ref="R1603:R1666" si="127">IF(O1603=R$1,V$1,1)</f>
        <v>0</v>
      </c>
      <c r="S1603">
        <f t="shared" ref="S1603:S1666" si="128">Q1603*P1603*R1603</f>
        <v>0</v>
      </c>
      <c r="T1603" t="str">
        <f t="shared" ref="T1603:T1666" si="129">IF(S1603=1,D1603,"")</f>
        <v/>
      </c>
    </row>
    <row r="1604" spans="1:20">
      <c r="A1604">
        <v>174</v>
      </c>
      <c r="B1604">
        <v>1.14E+18</v>
      </c>
      <c r="C1604" t="s">
        <v>49</v>
      </c>
      <c r="D1604" t="s">
        <v>1191</v>
      </c>
      <c r="E1604" t="b">
        <v>0</v>
      </c>
      <c r="F1604" t="b">
        <v>0</v>
      </c>
      <c r="G1604" t="b">
        <v>1</v>
      </c>
      <c r="H1604" t="s">
        <v>12</v>
      </c>
      <c r="I1604" t="s">
        <v>4897</v>
      </c>
      <c r="J1604" t="s">
        <v>4898</v>
      </c>
      <c r="K1604">
        <v>0</v>
      </c>
      <c r="L1604">
        <v>2</v>
      </c>
      <c r="M1604">
        <v>2</v>
      </c>
      <c r="N1604">
        <v>0</v>
      </c>
      <c r="O1604" t="s">
        <v>8</v>
      </c>
      <c r="P1604">
        <f t="shared" si="125"/>
        <v>0</v>
      </c>
      <c r="Q1604">
        <f t="shared" si="126"/>
        <v>0</v>
      </c>
      <c r="R1604">
        <f t="shared" si="127"/>
        <v>0</v>
      </c>
      <c r="S1604">
        <f t="shared" si="128"/>
        <v>0</v>
      </c>
      <c r="T1604" t="str">
        <f t="shared" si="129"/>
        <v/>
      </c>
    </row>
    <row r="1605" spans="1:20">
      <c r="A1605">
        <v>174</v>
      </c>
      <c r="B1605">
        <v>1.14E+18</v>
      </c>
      <c r="C1605" t="s">
        <v>49</v>
      </c>
      <c r="D1605" t="s">
        <v>1192</v>
      </c>
      <c r="E1605" t="b">
        <v>0</v>
      </c>
      <c r="F1605" t="b">
        <v>0</v>
      </c>
      <c r="G1605" t="b">
        <v>1</v>
      </c>
      <c r="H1605" t="s">
        <v>12</v>
      </c>
      <c r="I1605" t="s">
        <v>4899</v>
      </c>
      <c r="J1605" t="s">
        <v>4900</v>
      </c>
      <c r="K1605">
        <v>0</v>
      </c>
      <c r="L1605">
        <v>2</v>
      </c>
      <c r="M1605">
        <v>2</v>
      </c>
      <c r="N1605">
        <v>0</v>
      </c>
      <c r="O1605" t="s">
        <v>8</v>
      </c>
      <c r="P1605">
        <f t="shared" si="125"/>
        <v>0</v>
      </c>
      <c r="Q1605">
        <f t="shared" si="126"/>
        <v>0</v>
      </c>
      <c r="R1605">
        <f t="shared" si="127"/>
        <v>0</v>
      </c>
      <c r="S1605">
        <f t="shared" si="128"/>
        <v>0</v>
      </c>
      <c r="T1605" t="str">
        <f t="shared" si="129"/>
        <v/>
      </c>
    </row>
    <row r="1606" spans="1:20">
      <c r="A1606">
        <v>174</v>
      </c>
      <c r="B1606">
        <v>1.14E+18</v>
      </c>
      <c r="C1606" t="s">
        <v>49</v>
      </c>
      <c r="D1606" t="s">
        <v>1193</v>
      </c>
      <c r="E1606" t="b">
        <v>0</v>
      </c>
      <c r="F1606" t="b">
        <v>0</v>
      </c>
      <c r="G1606" t="b">
        <v>1</v>
      </c>
      <c r="H1606" t="s">
        <v>12</v>
      </c>
      <c r="I1606" t="s">
        <v>4901</v>
      </c>
      <c r="J1606" t="s">
        <v>4902</v>
      </c>
      <c r="K1606">
        <v>0</v>
      </c>
      <c r="L1606">
        <v>1</v>
      </c>
      <c r="M1606">
        <v>1</v>
      </c>
      <c r="N1606">
        <v>0</v>
      </c>
      <c r="O1606" t="s">
        <v>49</v>
      </c>
      <c r="P1606">
        <f t="shared" si="125"/>
        <v>0</v>
      </c>
      <c r="Q1606">
        <f t="shared" si="126"/>
        <v>0</v>
      </c>
      <c r="R1606">
        <f t="shared" si="127"/>
        <v>1</v>
      </c>
      <c r="S1606">
        <f t="shared" si="128"/>
        <v>0</v>
      </c>
      <c r="T1606" t="str">
        <f t="shared" si="129"/>
        <v/>
      </c>
    </row>
    <row r="1607" spans="1:20">
      <c r="A1607">
        <v>174</v>
      </c>
      <c r="B1607">
        <v>1.14E+18</v>
      </c>
      <c r="C1607" t="s">
        <v>49</v>
      </c>
      <c r="D1607" t="s">
        <v>1194</v>
      </c>
      <c r="E1607" t="b">
        <v>0</v>
      </c>
      <c r="F1607" t="b">
        <v>0</v>
      </c>
      <c r="G1607" t="b">
        <v>1</v>
      </c>
      <c r="H1607" t="s">
        <v>12</v>
      </c>
      <c r="I1607" t="s">
        <v>4903</v>
      </c>
      <c r="J1607" t="s">
        <v>4904</v>
      </c>
      <c r="K1607">
        <v>0</v>
      </c>
      <c r="L1607">
        <v>1</v>
      </c>
      <c r="M1607">
        <v>1</v>
      </c>
      <c r="N1607">
        <v>0</v>
      </c>
      <c r="O1607" t="s">
        <v>49</v>
      </c>
      <c r="P1607">
        <f t="shared" si="125"/>
        <v>0</v>
      </c>
      <c r="Q1607">
        <f t="shared" si="126"/>
        <v>0</v>
      </c>
      <c r="R1607">
        <f t="shared" si="127"/>
        <v>1</v>
      </c>
      <c r="S1607">
        <f t="shared" si="128"/>
        <v>0</v>
      </c>
      <c r="T1607" t="str">
        <f t="shared" si="129"/>
        <v/>
      </c>
    </row>
    <row r="1608" spans="1:20">
      <c r="A1608">
        <v>174</v>
      </c>
      <c r="B1608">
        <v>1.14E+18</v>
      </c>
      <c r="C1608" t="s">
        <v>49</v>
      </c>
      <c r="D1608" t="s">
        <v>1195</v>
      </c>
      <c r="E1608" t="b">
        <v>0</v>
      </c>
      <c r="F1608" t="b">
        <v>0</v>
      </c>
      <c r="G1608" t="b">
        <v>1</v>
      </c>
      <c r="H1608" t="s">
        <v>12</v>
      </c>
      <c r="I1608" t="s">
        <v>4905</v>
      </c>
      <c r="J1608" t="s">
        <v>4906</v>
      </c>
      <c r="K1608">
        <v>0</v>
      </c>
      <c r="L1608">
        <v>1</v>
      </c>
      <c r="M1608">
        <v>1</v>
      </c>
      <c r="N1608">
        <v>0</v>
      </c>
      <c r="O1608" t="s">
        <v>49</v>
      </c>
      <c r="P1608">
        <f t="shared" si="125"/>
        <v>0</v>
      </c>
      <c r="Q1608">
        <f t="shared" si="126"/>
        <v>0</v>
      </c>
      <c r="R1608">
        <f t="shared" si="127"/>
        <v>1</v>
      </c>
      <c r="S1608">
        <f t="shared" si="128"/>
        <v>0</v>
      </c>
      <c r="T1608" t="str">
        <f t="shared" si="129"/>
        <v/>
      </c>
    </row>
    <row r="1609" spans="1:20">
      <c r="A1609">
        <v>175</v>
      </c>
      <c r="B1609">
        <v>1.14E+18</v>
      </c>
      <c r="C1609" t="s">
        <v>49</v>
      </c>
      <c r="D1609" t="s">
        <v>1196</v>
      </c>
      <c r="E1609" t="b">
        <v>0</v>
      </c>
      <c r="F1609" t="b">
        <v>0</v>
      </c>
      <c r="G1609" t="b">
        <v>1</v>
      </c>
      <c r="H1609" t="s">
        <v>12</v>
      </c>
      <c r="I1609" t="s">
        <v>4907</v>
      </c>
      <c r="J1609" t="s">
        <v>4908</v>
      </c>
      <c r="K1609">
        <v>0</v>
      </c>
      <c r="L1609">
        <v>1</v>
      </c>
      <c r="M1609">
        <v>1</v>
      </c>
      <c r="N1609">
        <v>0</v>
      </c>
      <c r="O1609" t="s">
        <v>49</v>
      </c>
      <c r="P1609">
        <f t="shared" si="125"/>
        <v>0</v>
      </c>
      <c r="Q1609">
        <f t="shared" si="126"/>
        <v>0</v>
      </c>
      <c r="R1609">
        <f t="shared" si="127"/>
        <v>1</v>
      </c>
      <c r="S1609">
        <f t="shared" si="128"/>
        <v>0</v>
      </c>
      <c r="T1609" t="str">
        <f t="shared" si="129"/>
        <v/>
      </c>
    </row>
    <row r="1610" spans="1:20">
      <c r="A1610">
        <v>175</v>
      </c>
      <c r="B1610">
        <v>1.14E+18</v>
      </c>
      <c r="C1610" t="s">
        <v>49</v>
      </c>
      <c r="D1610" t="s">
        <v>1197</v>
      </c>
      <c r="E1610" t="b">
        <v>0</v>
      </c>
      <c r="F1610" t="b">
        <v>0</v>
      </c>
      <c r="G1610" t="b">
        <v>1</v>
      </c>
      <c r="H1610" t="s">
        <v>12</v>
      </c>
      <c r="I1610" t="s">
        <v>4909</v>
      </c>
      <c r="J1610" t="s">
        <v>4910</v>
      </c>
      <c r="K1610">
        <v>0</v>
      </c>
      <c r="L1610">
        <v>1</v>
      </c>
      <c r="M1610">
        <v>1</v>
      </c>
      <c r="N1610">
        <v>0</v>
      </c>
      <c r="O1610" t="s">
        <v>8</v>
      </c>
      <c r="P1610">
        <f t="shared" si="125"/>
        <v>0</v>
      </c>
      <c r="Q1610">
        <f t="shared" si="126"/>
        <v>0</v>
      </c>
      <c r="R1610">
        <f t="shared" si="127"/>
        <v>0</v>
      </c>
      <c r="S1610">
        <f t="shared" si="128"/>
        <v>0</v>
      </c>
      <c r="T1610" t="str">
        <f t="shared" si="129"/>
        <v/>
      </c>
    </row>
    <row r="1611" spans="1:20">
      <c r="A1611">
        <v>175</v>
      </c>
      <c r="B1611">
        <v>1.14E+18</v>
      </c>
      <c r="C1611" t="s">
        <v>49</v>
      </c>
      <c r="D1611" t="s">
        <v>1200</v>
      </c>
      <c r="E1611" t="b">
        <v>0</v>
      </c>
      <c r="F1611" t="b">
        <v>0</v>
      </c>
      <c r="G1611" t="b">
        <v>1</v>
      </c>
      <c r="H1611" t="s">
        <v>12</v>
      </c>
      <c r="I1611" t="s">
        <v>4915</v>
      </c>
      <c r="J1611" t="s">
        <v>4916</v>
      </c>
      <c r="K1611">
        <v>0</v>
      </c>
      <c r="L1611">
        <v>1</v>
      </c>
      <c r="M1611">
        <v>1</v>
      </c>
      <c r="N1611">
        <v>0</v>
      </c>
      <c r="O1611" t="s">
        <v>49</v>
      </c>
      <c r="P1611">
        <f t="shared" si="125"/>
        <v>0</v>
      </c>
      <c r="Q1611">
        <f t="shared" si="126"/>
        <v>0</v>
      </c>
      <c r="R1611">
        <f t="shared" si="127"/>
        <v>1</v>
      </c>
      <c r="S1611">
        <f t="shared" si="128"/>
        <v>0</v>
      </c>
      <c r="T1611" t="str">
        <f t="shared" si="129"/>
        <v/>
      </c>
    </row>
    <row r="1612" spans="1:20">
      <c r="A1612">
        <v>176</v>
      </c>
      <c r="B1612">
        <v>1.14E+18</v>
      </c>
      <c r="C1612" t="s">
        <v>49</v>
      </c>
      <c r="D1612" t="s">
        <v>1201</v>
      </c>
      <c r="E1612" t="b">
        <v>0</v>
      </c>
      <c r="F1612" t="b">
        <v>0</v>
      </c>
      <c r="G1612" t="b">
        <v>1</v>
      </c>
      <c r="H1612" t="s">
        <v>12</v>
      </c>
      <c r="I1612" t="s">
        <v>4917</v>
      </c>
      <c r="J1612" t="s">
        <v>4918</v>
      </c>
      <c r="K1612">
        <v>0</v>
      </c>
      <c r="L1612">
        <v>1</v>
      </c>
      <c r="M1612">
        <v>1</v>
      </c>
      <c r="N1612">
        <v>0</v>
      </c>
      <c r="O1612" t="s">
        <v>49</v>
      </c>
      <c r="P1612">
        <f t="shared" si="125"/>
        <v>0</v>
      </c>
      <c r="Q1612">
        <f t="shared" si="126"/>
        <v>0</v>
      </c>
      <c r="R1612">
        <f t="shared" si="127"/>
        <v>1</v>
      </c>
      <c r="S1612">
        <f t="shared" si="128"/>
        <v>0</v>
      </c>
      <c r="T1612" t="str">
        <f t="shared" si="129"/>
        <v/>
      </c>
    </row>
    <row r="1613" spans="1:20">
      <c r="A1613">
        <v>176</v>
      </c>
      <c r="B1613">
        <v>1.14E+18</v>
      </c>
      <c r="C1613" t="s">
        <v>49</v>
      </c>
      <c r="D1613" t="s">
        <v>1202</v>
      </c>
      <c r="E1613" t="b">
        <v>0</v>
      </c>
      <c r="F1613" t="b">
        <v>0</v>
      </c>
      <c r="G1613" t="b">
        <v>1</v>
      </c>
      <c r="H1613" t="s">
        <v>12</v>
      </c>
      <c r="I1613" t="s">
        <v>4919</v>
      </c>
      <c r="J1613" t="s">
        <v>4920</v>
      </c>
      <c r="K1613">
        <v>0</v>
      </c>
      <c r="L1613">
        <v>1</v>
      </c>
      <c r="M1613">
        <v>1</v>
      </c>
      <c r="N1613">
        <v>0</v>
      </c>
      <c r="O1613" t="s">
        <v>49</v>
      </c>
      <c r="P1613">
        <f t="shared" si="125"/>
        <v>0</v>
      </c>
      <c r="Q1613">
        <f t="shared" si="126"/>
        <v>0</v>
      </c>
      <c r="R1613">
        <f t="shared" si="127"/>
        <v>1</v>
      </c>
      <c r="S1613">
        <f t="shared" si="128"/>
        <v>0</v>
      </c>
      <c r="T1613" t="str">
        <f t="shared" si="129"/>
        <v/>
      </c>
    </row>
    <row r="1614" spans="1:20">
      <c r="A1614">
        <v>176</v>
      </c>
      <c r="B1614">
        <v>1.14E+18</v>
      </c>
      <c r="C1614" t="s">
        <v>49</v>
      </c>
      <c r="D1614" t="s">
        <v>1203</v>
      </c>
      <c r="E1614" t="b">
        <v>0</v>
      </c>
      <c r="F1614" t="b">
        <v>0</v>
      </c>
      <c r="G1614" t="b">
        <v>1</v>
      </c>
      <c r="H1614" t="s">
        <v>12</v>
      </c>
      <c r="I1614" t="s">
        <v>4921</v>
      </c>
      <c r="J1614" t="s">
        <v>4922</v>
      </c>
      <c r="K1614">
        <v>0</v>
      </c>
      <c r="L1614">
        <v>1</v>
      </c>
      <c r="M1614">
        <v>1</v>
      </c>
      <c r="N1614">
        <v>0</v>
      </c>
      <c r="O1614" t="s">
        <v>49</v>
      </c>
      <c r="P1614">
        <f t="shared" si="125"/>
        <v>0</v>
      </c>
      <c r="Q1614">
        <f t="shared" si="126"/>
        <v>0</v>
      </c>
      <c r="R1614">
        <f t="shared" si="127"/>
        <v>1</v>
      </c>
      <c r="S1614">
        <f t="shared" si="128"/>
        <v>0</v>
      </c>
      <c r="T1614" t="str">
        <f t="shared" si="129"/>
        <v/>
      </c>
    </row>
    <row r="1615" spans="1:20">
      <c r="A1615">
        <v>176</v>
      </c>
      <c r="B1615">
        <v>1.14E+18</v>
      </c>
      <c r="C1615" t="s">
        <v>49</v>
      </c>
      <c r="D1615" t="s">
        <v>1204</v>
      </c>
      <c r="E1615" t="b">
        <v>0</v>
      </c>
      <c r="F1615" t="b">
        <v>0</v>
      </c>
      <c r="G1615" t="b">
        <v>1</v>
      </c>
      <c r="H1615" t="s">
        <v>12</v>
      </c>
      <c r="I1615" t="s">
        <v>4923</v>
      </c>
      <c r="J1615" t="s">
        <v>4924</v>
      </c>
      <c r="K1615">
        <v>0</v>
      </c>
      <c r="L1615">
        <v>1</v>
      </c>
      <c r="M1615">
        <v>1</v>
      </c>
      <c r="N1615">
        <v>0</v>
      </c>
      <c r="O1615" t="s">
        <v>49</v>
      </c>
      <c r="P1615">
        <f t="shared" si="125"/>
        <v>0</v>
      </c>
      <c r="Q1615">
        <f t="shared" si="126"/>
        <v>0</v>
      </c>
      <c r="R1615">
        <f t="shared" si="127"/>
        <v>1</v>
      </c>
      <c r="S1615">
        <f t="shared" si="128"/>
        <v>0</v>
      </c>
      <c r="T1615" t="str">
        <f t="shared" si="129"/>
        <v/>
      </c>
    </row>
    <row r="1616" spans="1:20">
      <c r="A1616">
        <v>176</v>
      </c>
      <c r="B1616">
        <v>1.14E+18</v>
      </c>
      <c r="C1616" t="s">
        <v>49</v>
      </c>
      <c r="D1616" t="s">
        <v>1205</v>
      </c>
      <c r="E1616" t="b">
        <v>0</v>
      </c>
      <c r="F1616" t="b">
        <v>0</v>
      </c>
      <c r="G1616" t="b">
        <v>1</v>
      </c>
      <c r="H1616" t="s">
        <v>12</v>
      </c>
      <c r="I1616" t="s">
        <v>4925</v>
      </c>
      <c r="J1616" t="s">
        <v>4926</v>
      </c>
      <c r="K1616">
        <v>0</v>
      </c>
      <c r="L1616">
        <v>1</v>
      </c>
      <c r="M1616">
        <v>1</v>
      </c>
      <c r="N1616">
        <v>0</v>
      </c>
      <c r="O1616" t="s">
        <v>49</v>
      </c>
      <c r="P1616">
        <f t="shared" si="125"/>
        <v>0</v>
      </c>
      <c r="Q1616">
        <f t="shared" si="126"/>
        <v>0</v>
      </c>
      <c r="R1616">
        <f t="shared" si="127"/>
        <v>1</v>
      </c>
      <c r="S1616">
        <f t="shared" si="128"/>
        <v>0</v>
      </c>
      <c r="T1616" t="str">
        <f t="shared" si="129"/>
        <v/>
      </c>
    </row>
    <row r="1617" spans="1:20">
      <c r="A1617">
        <v>176</v>
      </c>
      <c r="B1617">
        <v>1.14E+18</v>
      </c>
      <c r="C1617" t="s">
        <v>49</v>
      </c>
      <c r="D1617" t="s">
        <v>1206</v>
      </c>
      <c r="E1617" t="b">
        <v>0</v>
      </c>
      <c r="F1617" t="b">
        <v>0</v>
      </c>
      <c r="G1617" t="b">
        <v>1</v>
      </c>
      <c r="H1617" t="s">
        <v>12</v>
      </c>
      <c r="I1617" t="s">
        <v>4927</v>
      </c>
      <c r="J1617" t="s">
        <v>4928</v>
      </c>
      <c r="K1617">
        <v>0</v>
      </c>
      <c r="L1617">
        <v>1</v>
      </c>
      <c r="M1617">
        <v>1</v>
      </c>
      <c r="N1617">
        <v>0</v>
      </c>
      <c r="O1617" t="s">
        <v>49</v>
      </c>
      <c r="P1617">
        <f t="shared" si="125"/>
        <v>0</v>
      </c>
      <c r="Q1617">
        <f t="shared" si="126"/>
        <v>0</v>
      </c>
      <c r="R1617">
        <f t="shared" si="127"/>
        <v>1</v>
      </c>
      <c r="S1617">
        <f t="shared" si="128"/>
        <v>0</v>
      </c>
      <c r="T1617" t="str">
        <f t="shared" si="129"/>
        <v/>
      </c>
    </row>
    <row r="1618" spans="1:20">
      <c r="A1618">
        <v>176</v>
      </c>
      <c r="B1618">
        <v>1.14E+18</v>
      </c>
      <c r="C1618" t="s">
        <v>49</v>
      </c>
      <c r="D1618" t="s">
        <v>1207</v>
      </c>
      <c r="E1618" t="b">
        <v>0</v>
      </c>
      <c r="F1618" t="b">
        <v>0</v>
      </c>
      <c r="G1618" t="b">
        <v>1</v>
      </c>
      <c r="H1618" t="s">
        <v>12</v>
      </c>
      <c r="I1618" t="s">
        <v>4929</v>
      </c>
      <c r="J1618" t="s">
        <v>4930</v>
      </c>
      <c r="K1618">
        <v>0</v>
      </c>
      <c r="L1618">
        <v>1</v>
      </c>
      <c r="M1618">
        <v>1</v>
      </c>
      <c r="N1618">
        <v>0</v>
      </c>
      <c r="O1618" t="s">
        <v>49</v>
      </c>
      <c r="P1618">
        <f t="shared" si="125"/>
        <v>0</v>
      </c>
      <c r="Q1618">
        <f t="shared" si="126"/>
        <v>0</v>
      </c>
      <c r="R1618">
        <f t="shared" si="127"/>
        <v>1</v>
      </c>
      <c r="S1618">
        <f t="shared" si="128"/>
        <v>0</v>
      </c>
      <c r="T1618" t="str">
        <f t="shared" si="129"/>
        <v/>
      </c>
    </row>
    <row r="1619" spans="1:20">
      <c r="A1619">
        <v>176</v>
      </c>
      <c r="B1619">
        <v>1.14E+18</v>
      </c>
      <c r="C1619" t="s">
        <v>49</v>
      </c>
      <c r="D1619" t="s">
        <v>1208</v>
      </c>
      <c r="E1619" t="b">
        <v>0</v>
      </c>
      <c r="F1619" t="b">
        <v>0</v>
      </c>
      <c r="G1619" t="b">
        <v>1</v>
      </c>
      <c r="H1619" t="s">
        <v>12</v>
      </c>
      <c r="I1619" t="s">
        <v>4931</v>
      </c>
      <c r="J1619" t="s">
        <v>4932</v>
      </c>
      <c r="K1619">
        <v>0</v>
      </c>
      <c r="L1619">
        <v>1</v>
      </c>
      <c r="M1619">
        <v>1</v>
      </c>
      <c r="N1619">
        <v>0</v>
      </c>
      <c r="O1619" t="s">
        <v>8</v>
      </c>
      <c r="P1619">
        <f t="shared" si="125"/>
        <v>0</v>
      </c>
      <c r="Q1619">
        <f t="shared" si="126"/>
        <v>0</v>
      </c>
      <c r="R1619">
        <f t="shared" si="127"/>
        <v>0</v>
      </c>
      <c r="S1619">
        <f t="shared" si="128"/>
        <v>0</v>
      </c>
      <c r="T1619" t="str">
        <f t="shared" si="129"/>
        <v/>
      </c>
    </row>
    <row r="1620" spans="1:20">
      <c r="A1620">
        <v>176</v>
      </c>
      <c r="B1620">
        <v>1.14E+18</v>
      </c>
      <c r="C1620" t="s">
        <v>49</v>
      </c>
      <c r="D1620" t="s">
        <v>1210</v>
      </c>
      <c r="E1620" t="b">
        <v>0</v>
      </c>
      <c r="F1620" t="b">
        <v>0</v>
      </c>
      <c r="G1620" t="b">
        <v>1</v>
      </c>
      <c r="H1620" t="s">
        <v>12</v>
      </c>
      <c r="I1620" t="s">
        <v>4935</v>
      </c>
      <c r="J1620" t="s">
        <v>4936</v>
      </c>
      <c r="K1620">
        <v>0</v>
      </c>
      <c r="L1620">
        <v>1</v>
      </c>
      <c r="M1620">
        <v>1</v>
      </c>
      <c r="N1620">
        <v>0</v>
      </c>
      <c r="O1620" t="s">
        <v>49</v>
      </c>
      <c r="P1620">
        <f t="shared" si="125"/>
        <v>0</v>
      </c>
      <c r="Q1620">
        <f t="shared" si="126"/>
        <v>0</v>
      </c>
      <c r="R1620">
        <f t="shared" si="127"/>
        <v>1</v>
      </c>
      <c r="S1620">
        <f t="shared" si="128"/>
        <v>0</v>
      </c>
      <c r="T1620" t="str">
        <f t="shared" si="129"/>
        <v/>
      </c>
    </row>
    <row r="1621" spans="1:20">
      <c r="A1621">
        <v>180</v>
      </c>
      <c r="B1621">
        <v>1.14E+18</v>
      </c>
      <c r="C1621" t="s">
        <v>49</v>
      </c>
      <c r="D1621" t="s">
        <v>1224</v>
      </c>
      <c r="E1621" t="b">
        <v>0</v>
      </c>
      <c r="F1621" t="b">
        <v>0</v>
      </c>
      <c r="G1621" t="b">
        <v>1</v>
      </c>
      <c r="H1621" t="s">
        <v>12</v>
      </c>
      <c r="I1621" t="s">
        <v>4963</v>
      </c>
      <c r="J1621" t="s">
        <v>4964</v>
      </c>
      <c r="K1621">
        <v>0</v>
      </c>
      <c r="L1621">
        <v>1</v>
      </c>
      <c r="M1621">
        <v>1</v>
      </c>
      <c r="N1621">
        <v>0</v>
      </c>
      <c r="O1621" t="s">
        <v>49</v>
      </c>
      <c r="P1621">
        <f t="shared" si="125"/>
        <v>0</v>
      </c>
      <c r="Q1621">
        <f t="shared" si="126"/>
        <v>0</v>
      </c>
      <c r="R1621">
        <f t="shared" si="127"/>
        <v>1</v>
      </c>
      <c r="S1621">
        <f t="shared" si="128"/>
        <v>0</v>
      </c>
      <c r="T1621" t="str">
        <f t="shared" si="129"/>
        <v/>
      </c>
    </row>
    <row r="1622" spans="1:20">
      <c r="A1622">
        <v>180</v>
      </c>
      <c r="B1622">
        <v>1.14E+18</v>
      </c>
      <c r="C1622" t="s">
        <v>49</v>
      </c>
      <c r="D1622" t="s">
        <v>1226</v>
      </c>
      <c r="E1622" t="b">
        <v>0</v>
      </c>
      <c r="F1622" t="b">
        <v>0</v>
      </c>
      <c r="G1622" t="b">
        <v>1</v>
      </c>
      <c r="H1622" t="s">
        <v>12</v>
      </c>
      <c r="I1622" t="s">
        <v>4967</v>
      </c>
      <c r="J1622" t="s">
        <v>4968</v>
      </c>
      <c r="K1622">
        <v>0</v>
      </c>
      <c r="L1622">
        <v>1</v>
      </c>
      <c r="M1622">
        <v>1</v>
      </c>
      <c r="N1622">
        <v>0</v>
      </c>
      <c r="O1622" t="s">
        <v>49</v>
      </c>
      <c r="P1622">
        <f t="shared" si="125"/>
        <v>0</v>
      </c>
      <c r="Q1622">
        <f t="shared" si="126"/>
        <v>0</v>
      </c>
      <c r="R1622">
        <f t="shared" si="127"/>
        <v>1</v>
      </c>
      <c r="S1622">
        <f t="shared" si="128"/>
        <v>0</v>
      </c>
      <c r="T1622" t="str">
        <f t="shared" si="129"/>
        <v/>
      </c>
    </row>
    <row r="1623" spans="1:20">
      <c r="A1623">
        <v>180</v>
      </c>
      <c r="B1623">
        <v>1.14E+18</v>
      </c>
      <c r="C1623" t="s">
        <v>49</v>
      </c>
      <c r="D1623" t="s">
        <v>1227</v>
      </c>
      <c r="E1623" t="b">
        <v>0</v>
      </c>
      <c r="F1623" t="b">
        <v>0</v>
      </c>
      <c r="G1623" t="b">
        <v>1</v>
      </c>
      <c r="H1623" t="s">
        <v>12</v>
      </c>
      <c r="I1623" t="s">
        <v>4969</v>
      </c>
      <c r="J1623" t="s">
        <v>4970</v>
      </c>
      <c r="K1623">
        <v>0</v>
      </c>
      <c r="L1623">
        <v>1</v>
      </c>
      <c r="M1623">
        <v>1</v>
      </c>
      <c r="N1623">
        <v>0</v>
      </c>
      <c r="O1623" t="s">
        <v>49</v>
      </c>
      <c r="P1623">
        <f t="shared" si="125"/>
        <v>0</v>
      </c>
      <c r="Q1623">
        <f t="shared" si="126"/>
        <v>0</v>
      </c>
      <c r="R1623">
        <f t="shared" si="127"/>
        <v>1</v>
      </c>
      <c r="S1623">
        <f t="shared" si="128"/>
        <v>0</v>
      </c>
      <c r="T1623" t="str">
        <f t="shared" si="129"/>
        <v/>
      </c>
    </row>
    <row r="1624" spans="1:20">
      <c r="A1624">
        <v>180</v>
      </c>
      <c r="B1624">
        <v>1.14E+18</v>
      </c>
      <c r="C1624" t="s">
        <v>49</v>
      </c>
      <c r="D1624" t="s">
        <v>1228</v>
      </c>
      <c r="E1624" t="b">
        <v>0</v>
      </c>
      <c r="F1624" t="b">
        <v>0</v>
      </c>
      <c r="G1624" t="b">
        <v>1</v>
      </c>
      <c r="H1624" t="s">
        <v>12</v>
      </c>
      <c r="I1624" t="s">
        <v>4971</v>
      </c>
      <c r="J1624" t="s">
        <v>4972</v>
      </c>
      <c r="K1624">
        <v>0</v>
      </c>
      <c r="L1624">
        <v>2</v>
      </c>
      <c r="M1624">
        <v>2</v>
      </c>
      <c r="N1624">
        <v>0</v>
      </c>
      <c r="O1624" t="s">
        <v>49</v>
      </c>
      <c r="P1624">
        <f t="shared" si="125"/>
        <v>0</v>
      </c>
      <c r="Q1624">
        <f t="shared" si="126"/>
        <v>0</v>
      </c>
      <c r="R1624">
        <f t="shared" si="127"/>
        <v>1</v>
      </c>
      <c r="S1624">
        <f t="shared" si="128"/>
        <v>0</v>
      </c>
      <c r="T1624" t="str">
        <f t="shared" si="129"/>
        <v/>
      </c>
    </row>
    <row r="1625" spans="1:20">
      <c r="A1625">
        <v>180</v>
      </c>
      <c r="B1625">
        <v>1.14E+18</v>
      </c>
      <c r="C1625" t="s">
        <v>49</v>
      </c>
      <c r="D1625" t="s">
        <v>1229</v>
      </c>
      <c r="E1625" t="b">
        <v>0</v>
      </c>
      <c r="F1625" t="b">
        <v>0</v>
      </c>
      <c r="G1625" t="b">
        <v>1</v>
      </c>
      <c r="H1625" t="s">
        <v>12</v>
      </c>
      <c r="I1625" t="s">
        <v>4973</v>
      </c>
      <c r="J1625" t="s">
        <v>4974</v>
      </c>
      <c r="K1625">
        <v>0</v>
      </c>
      <c r="L1625">
        <v>2</v>
      </c>
      <c r="M1625">
        <v>2</v>
      </c>
      <c r="N1625">
        <v>0</v>
      </c>
      <c r="O1625" t="s">
        <v>49</v>
      </c>
      <c r="P1625">
        <f t="shared" si="125"/>
        <v>0</v>
      </c>
      <c r="Q1625">
        <f t="shared" si="126"/>
        <v>0</v>
      </c>
      <c r="R1625">
        <f t="shared" si="127"/>
        <v>1</v>
      </c>
      <c r="S1625">
        <f t="shared" si="128"/>
        <v>0</v>
      </c>
      <c r="T1625" t="str">
        <f t="shared" si="129"/>
        <v/>
      </c>
    </row>
    <row r="1626" spans="1:20">
      <c r="A1626">
        <v>194</v>
      </c>
      <c r="B1626">
        <v>1.14E+18</v>
      </c>
      <c r="C1626" t="s">
        <v>49</v>
      </c>
      <c r="D1626" t="s">
        <v>1282</v>
      </c>
      <c r="E1626" t="b">
        <v>0</v>
      </c>
      <c r="F1626" t="b">
        <v>0</v>
      </c>
      <c r="G1626" t="b">
        <v>1</v>
      </c>
      <c r="H1626" t="s">
        <v>12</v>
      </c>
      <c r="I1626" t="s">
        <v>5079</v>
      </c>
      <c r="J1626" t="s">
        <v>5080</v>
      </c>
      <c r="K1626">
        <v>0</v>
      </c>
      <c r="L1626">
        <v>1</v>
      </c>
      <c r="M1626">
        <v>1</v>
      </c>
      <c r="N1626">
        <v>0</v>
      </c>
      <c r="O1626" t="s">
        <v>49</v>
      </c>
      <c r="P1626">
        <f t="shared" si="125"/>
        <v>0</v>
      </c>
      <c r="Q1626">
        <f t="shared" si="126"/>
        <v>0</v>
      </c>
      <c r="R1626">
        <f t="shared" si="127"/>
        <v>1</v>
      </c>
      <c r="S1626">
        <f t="shared" si="128"/>
        <v>0</v>
      </c>
      <c r="T1626" t="str">
        <f t="shared" si="129"/>
        <v/>
      </c>
    </row>
    <row r="1627" spans="1:20">
      <c r="A1627">
        <v>194</v>
      </c>
      <c r="B1627">
        <v>1.14E+18</v>
      </c>
      <c r="C1627" t="s">
        <v>49</v>
      </c>
      <c r="D1627" t="s">
        <v>1283</v>
      </c>
      <c r="E1627" t="b">
        <v>0</v>
      </c>
      <c r="F1627" t="b">
        <v>0</v>
      </c>
      <c r="G1627" t="b">
        <v>1</v>
      </c>
      <c r="H1627" t="s">
        <v>12</v>
      </c>
      <c r="I1627" t="s">
        <v>5081</v>
      </c>
      <c r="J1627" t="s">
        <v>5082</v>
      </c>
      <c r="K1627">
        <v>0</v>
      </c>
      <c r="L1627">
        <v>1</v>
      </c>
      <c r="M1627">
        <v>1</v>
      </c>
      <c r="N1627">
        <v>0</v>
      </c>
      <c r="O1627" t="s">
        <v>49</v>
      </c>
      <c r="P1627">
        <f t="shared" si="125"/>
        <v>0</v>
      </c>
      <c r="Q1627">
        <f t="shared" si="126"/>
        <v>0</v>
      </c>
      <c r="R1627">
        <f t="shared" si="127"/>
        <v>1</v>
      </c>
      <c r="S1627">
        <f t="shared" si="128"/>
        <v>0</v>
      </c>
      <c r="T1627" t="str">
        <f t="shared" si="129"/>
        <v/>
      </c>
    </row>
    <row r="1628" spans="1:20">
      <c r="A1628">
        <v>194</v>
      </c>
      <c r="B1628">
        <v>1.14E+18</v>
      </c>
      <c r="C1628" t="s">
        <v>49</v>
      </c>
      <c r="D1628" t="s">
        <v>1285</v>
      </c>
      <c r="E1628" t="b">
        <v>0</v>
      </c>
      <c r="F1628" t="b">
        <v>0</v>
      </c>
      <c r="G1628" t="b">
        <v>1</v>
      </c>
      <c r="H1628" t="s">
        <v>12</v>
      </c>
      <c r="I1628" t="s">
        <v>5085</v>
      </c>
      <c r="J1628" t="s">
        <v>5086</v>
      </c>
      <c r="K1628">
        <v>0</v>
      </c>
      <c r="L1628">
        <v>1</v>
      </c>
      <c r="M1628">
        <v>1</v>
      </c>
      <c r="N1628">
        <v>0</v>
      </c>
      <c r="O1628" t="s">
        <v>49</v>
      </c>
      <c r="P1628">
        <f t="shared" si="125"/>
        <v>0</v>
      </c>
      <c r="Q1628">
        <f t="shared" si="126"/>
        <v>0</v>
      </c>
      <c r="R1628">
        <f t="shared" si="127"/>
        <v>1</v>
      </c>
      <c r="S1628">
        <f t="shared" si="128"/>
        <v>0</v>
      </c>
      <c r="T1628" t="str">
        <f t="shared" si="129"/>
        <v/>
      </c>
    </row>
    <row r="1629" spans="1:20">
      <c r="A1629">
        <v>195</v>
      </c>
      <c r="B1629">
        <v>1.14E+18</v>
      </c>
      <c r="C1629" t="s">
        <v>49</v>
      </c>
      <c r="D1629" t="s">
        <v>1286</v>
      </c>
      <c r="E1629" t="b">
        <v>0</v>
      </c>
      <c r="F1629" t="b">
        <v>0</v>
      </c>
      <c r="G1629" t="b">
        <v>1</v>
      </c>
      <c r="H1629" t="s">
        <v>12</v>
      </c>
      <c r="I1629" t="s">
        <v>5087</v>
      </c>
      <c r="J1629" t="s">
        <v>5088</v>
      </c>
      <c r="K1629">
        <v>0</v>
      </c>
      <c r="L1629">
        <v>2</v>
      </c>
      <c r="M1629">
        <v>2</v>
      </c>
      <c r="N1629">
        <v>0</v>
      </c>
      <c r="O1629" t="s">
        <v>49</v>
      </c>
      <c r="P1629">
        <f t="shared" si="125"/>
        <v>0</v>
      </c>
      <c r="Q1629">
        <f t="shared" si="126"/>
        <v>0</v>
      </c>
      <c r="R1629">
        <f t="shared" si="127"/>
        <v>1</v>
      </c>
      <c r="S1629">
        <f t="shared" si="128"/>
        <v>0</v>
      </c>
      <c r="T1629" t="str">
        <f t="shared" si="129"/>
        <v/>
      </c>
    </row>
    <row r="1630" spans="1:20">
      <c r="A1630">
        <v>195</v>
      </c>
      <c r="B1630">
        <v>1.14E+18</v>
      </c>
      <c r="C1630" t="s">
        <v>49</v>
      </c>
      <c r="D1630" t="s">
        <v>1287</v>
      </c>
      <c r="E1630" t="b">
        <v>0</v>
      </c>
      <c r="F1630" t="b">
        <v>0</v>
      </c>
      <c r="G1630" t="b">
        <v>1</v>
      </c>
      <c r="H1630" t="s">
        <v>12</v>
      </c>
      <c r="I1630" t="s">
        <v>5089</v>
      </c>
      <c r="J1630" t="s">
        <v>5090</v>
      </c>
      <c r="K1630">
        <v>0</v>
      </c>
      <c r="L1630">
        <v>2</v>
      </c>
      <c r="M1630">
        <v>2</v>
      </c>
      <c r="N1630">
        <v>0</v>
      </c>
      <c r="O1630" t="s">
        <v>49</v>
      </c>
      <c r="P1630">
        <f t="shared" si="125"/>
        <v>0</v>
      </c>
      <c r="Q1630">
        <f t="shared" si="126"/>
        <v>0</v>
      </c>
      <c r="R1630">
        <f t="shared" si="127"/>
        <v>1</v>
      </c>
      <c r="S1630">
        <f t="shared" si="128"/>
        <v>0</v>
      </c>
      <c r="T1630" t="str">
        <f t="shared" si="129"/>
        <v/>
      </c>
    </row>
    <row r="1631" spans="1:20">
      <c r="A1631">
        <v>195</v>
      </c>
      <c r="B1631">
        <v>1.14E+18</v>
      </c>
      <c r="C1631" t="s">
        <v>49</v>
      </c>
      <c r="D1631" t="s">
        <v>1288</v>
      </c>
      <c r="E1631" t="b">
        <v>0</v>
      </c>
      <c r="F1631" t="b">
        <v>0</v>
      </c>
      <c r="G1631" t="b">
        <v>1</v>
      </c>
      <c r="H1631" t="s">
        <v>12</v>
      </c>
      <c r="I1631" t="s">
        <v>5091</v>
      </c>
      <c r="J1631" t="s">
        <v>5092</v>
      </c>
      <c r="K1631">
        <v>0</v>
      </c>
      <c r="L1631">
        <v>1</v>
      </c>
      <c r="M1631">
        <v>1</v>
      </c>
      <c r="N1631">
        <v>0</v>
      </c>
      <c r="O1631" t="s">
        <v>49</v>
      </c>
      <c r="P1631">
        <f t="shared" si="125"/>
        <v>0</v>
      </c>
      <c r="Q1631">
        <f t="shared" si="126"/>
        <v>0</v>
      </c>
      <c r="R1631">
        <f t="shared" si="127"/>
        <v>1</v>
      </c>
      <c r="S1631">
        <f t="shared" si="128"/>
        <v>0</v>
      </c>
      <c r="T1631" t="str">
        <f t="shared" si="129"/>
        <v/>
      </c>
    </row>
    <row r="1632" spans="1:20">
      <c r="A1632">
        <v>197</v>
      </c>
      <c r="B1632">
        <v>1.14E+18</v>
      </c>
      <c r="C1632" t="s">
        <v>49</v>
      </c>
      <c r="D1632" t="s">
        <v>1289</v>
      </c>
      <c r="E1632" t="b">
        <v>0</v>
      </c>
      <c r="F1632" t="b">
        <v>0</v>
      </c>
      <c r="G1632" t="b">
        <v>1</v>
      </c>
      <c r="H1632" t="s">
        <v>12</v>
      </c>
      <c r="I1632" t="s">
        <v>5093</v>
      </c>
      <c r="J1632" t="s">
        <v>5094</v>
      </c>
      <c r="K1632">
        <v>0</v>
      </c>
      <c r="L1632">
        <v>1</v>
      </c>
      <c r="M1632">
        <v>1</v>
      </c>
      <c r="N1632">
        <v>0</v>
      </c>
      <c r="O1632" t="s">
        <v>49</v>
      </c>
      <c r="P1632">
        <f t="shared" si="125"/>
        <v>0</v>
      </c>
      <c r="Q1632">
        <f t="shared" si="126"/>
        <v>0</v>
      </c>
      <c r="R1632">
        <f t="shared" si="127"/>
        <v>1</v>
      </c>
      <c r="S1632">
        <f t="shared" si="128"/>
        <v>0</v>
      </c>
      <c r="T1632" t="str">
        <f t="shared" si="129"/>
        <v/>
      </c>
    </row>
    <row r="1633" spans="1:20">
      <c r="A1633">
        <v>197</v>
      </c>
      <c r="B1633">
        <v>1.14E+18</v>
      </c>
      <c r="C1633" t="s">
        <v>49</v>
      </c>
      <c r="D1633" t="s">
        <v>1290</v>
      </c>
      <c r="E1633" t="b">
        <v>0</v>
      </c>
      <c r="F1633" t="b">
        <v>0</v>
      </c>
      <c r="G1633" t="b">
        <v>1</v>
      </c>
      <c r="H1633" t="s">
        <v>12</v>
      </c>
      <c r="I1633" t="s">
        <v>5095</v>
      </c>
      <c r="J1633" t="s">
        <v>5096</v>
      </c>
      <c r="K1633">
        <v>0</v>
      </c>
      <c r="L1633">
        <v>1</v>
      </c>
      <c r="M1633">
        <v>1</v>
      </c>
      <c r="N1633">
        <v>0</v>
      </c>
      <c r="O1633" t="s">
        <v>49</v>
      </c>
      <c r="P1633">
        <f t="shared" si="125"/>
        <v>0</v>
      </c>
      <c r="Q1633">
        <f t="shared" si="126"/>
        <v>0</v>
      </c>
      <c r="R1633">
        <f t="shared" si="127"/>
        <v>1</v>
      </c>
      <c r="S1633">
        <f t="shared" si="128"/>
        <v>0</v>
      </c>
      <c r="T1633" t="str">
        <f t="shared" si="129"/>
        <v/>
      </c>
    </row>
    <row r="1634" spans="1:20">
      <c r="A1634">
        <v>198</v>
      </c>
      <c r="B1634">
        <v>1.14E+18</v>
      </c>
      <c r="C1634" t="s">
        <v>49</v>
      </c>
      <c r="D1634" t="s">
        <v>1291</v>
      </c>
      <c r="E1634" t="b">
        <v>0</v>
      </c>
      <c r="F1634" t="b">
        <v>0</v>
      </c>
      <c r="G1634" t="b">
        <v>1</v>
      </c>
      <c r="H1634" t="s">
        <v>12</v>
      </c>
      <c r="I1634" t="s">
        <v>5097</v>
      </c>
      <c r="J1634" t="s">
        <v>5098</v>
      </c>
      <c r="K1634">
        <v>0</v>
      </c>
      <c r="L1634">
        <v>1</v>
      </c>
      <c r="M1634">
        <v>1</v>
      </c>
      <c r="N1634">
        <v>0</v>
      </c>
      <c r="O1634" t="s">
        <v>49</v>
      </c>
      <c r="P1634">
        <f t="shared" si="125"/>
        <v>0</v>
      </c>
      <c r="Q1634">
        <f t="shared" si="126"/>
        <v>0</v>
      </c>
      <c r="R1634">
        <f t="shared" si="127"/>
        <v>1</v>
      </c>
      <c r="S1634">
        <f t="shared" si="128"/>
        <v>0</v>
      </c>
      <c r="T1634" t="str">
        <f t="shared" si="129"/>
        <v/>
      </c>
    </row>
    <row r="1635" spans="1:20">
      <c r="A1635">
        <v>198</v>
      </c>
      <c r="B1635">
        <v>1.14E+18</v>
      </c>
      <c r="C1635" t="s">
        <v>49</v>
      </c>
      <c r="D1635" t="s">
        <v>1293</v>
      </c>
      <c r="E1635" t="b">
        <v>0</v>
      </c>
      <c r="F1635" t="b">
        <v>0</v>
      </c>
      <c r="G1635" t="b">
        <v>1</v>
      </c>
      <c r="H1635" t="s">
        <v>12</v>
      </c>
      <c r="I1635" t="s">
        <v>5101</v>
      </c>
      <c r="J1635" t="s">
        <v>5102</v>
      </c>
      <c r="K1635">
        <v>0</v>
      </c>
      <c r="L1635">
        <v>1</v>
      </c>
      <c r="M1635">
        <v>1</v>
      </c>
      <c r="N1635">
        <v>0</v>
      </c>
      <c r="O1635" t="s">
        <v>49</v>
      </c>
      <c r="P1635">
        <f t="shared" si="125"/>
        <v>0</v>
      </c>
      <c r="Q1635">
        <f t="shared" si="126"/>
        <v>0</v>
      </c>
      <c r="R1635">
        <f t="shared" si="127"/>
        <v>1</v>
      </c>
      <c r="S1635">
        <f t="shared" si="128"/>
        <v>0</v>
      </c>
      <c r="T1635" t="str">
        <f t="shared" si="129"/>
        <v/>
      </c>
    </row>
    <row r="1636" spans="1:20">
      <c r="A1636">
        <v>199</v>
      </c>
      <c r="B1636">
        <v>1.14E+18</v>
      </c>
      <c r="C1636" t="s">
        <v>49</v>
      </c>
      <c r="D1636" t="s">
        <v>1295</v>
      </c>
      <c r="E1636" t="b">
        <v>0</v>
      </c>
      <c r="F1636" t="b">
        <v>0</v>
      </c>
      <c r="G1636" t="b">
        <v>1</v>
      </c>
      <c r="H1636" t="s">
        <v>12</v>
      </c>
      <c r="I1636" t="s">
        <v>5105</v>
      </c>
      <c r="J1636" t="s">
        <v>5106</v>
      </c>
      <c r="K1636">
        <v>0</v>
      </c>
      <c r="L1636">
        <v>2</v>
      </c>
      <c r="M1636">
        <v>2</v>
      </c>
      <c r="N1636">
        <v>0</v>
      </c>
      <c r="O1636" t="s">
        <v>49</v>
      </c>
      <c r="P1636">
        <f t="shared" si="125"/>
        <v>0</v>
      </c>
      <c r="Q1636">
        <f t="shared" si="126"/>
        <v>0</v>
      </c>
      <c r="R1636">
        <f t="shared" si="127"/>
        <v>1</v>
      </c>
      <c r="S1636">
        <f t="shared" si="128"/>
        <v>0</v>
      </c>
      <c r="T1636" t="str">
        <f t="shared" si="129"/>
        <v/>
      </c>
    </row>
    <row r="1637" spans="1:20">
      <c r="A1637">
        <v>200</v>
      </c>
      <c r="B1637">
        <v>1.14E+18</v>
      </c>
      <c r="C1637" t="s">
        <v>49</v>
      </c>
      <c r="D1637" t="s">
        <v>1297</v>
      </c>
      <c r="E1637" t="b">
        <v>0</v>
      </c>
      <c r="F1637" t="b">
        <v>0</v>
      </c>
      <c r="G1637" t="b">
        <v>1</v>
      </c>
      <c r="H1637" t="s">
        <v>12</v>
      </c>
      <c r="I1637" t="s">
        <v>5109</v>
      </c>
      <c r="J1637" t="s">
        <v>5110</v>
      </c>
      <c r="K1637">
        <v>0</v>
      </c>
      <c r="L1637">
        <v>1</v>
      </c>
      <c r="M1637">
        <v>1</v>
      </c>
      <c r="N1637">
        <v>0</v>
      </c>
      <c r="O1637" t="s">
        <v>49</v>
      </c>
      <c r="P1637">
        <f t="shared" si="125"/>
        <v>0</v>
      </c>
      <c r="Q1637">
        <f t="shared" si="126"/>
        <v>0</v>
      </c>
      <c r="R1637">
        <f t="shared" si="127"/>
        <v>1</v>
      </c>
      <c r="S1637">
        <f t="shared" si="128"/>
        <v>0</v>
      </c>
      <c r="T1637" t="str">
        <f t="shared" si="129"/>
        <v/>
      </c>
    </row>
    <row r="1638" spans="1:20">
      <c r="A1638">
        <v>201</v>
      </c>
      <c r="B1638">
        <v>1.14E+18</v>
      </c>
      <c r="C1638" t="s">
        <v>49</v>
      </c>
      <c r="D1638" t="s">
        <v>1298</v>
      </c>
      <c r="E1638" t="b">
        <v>0</v>
      </c>
      <c r="F1638" t="b">
        <v>0</v>
      </c>
      <c r="G1638" t="b">
        <v>1</v>
      </c>
      <c r="H1638" t="s">
        <v>12</v>
      </c>
      <c r="I1638" t="s">
        <v>5111</v>
      </c>
      <c r="J1638" t="s">
        <v>5112</v>
      </c>
      <c r="K1638">
        <v>0</v>
      </c>
      <c r="L1638">
        <v>2</v>
      </c>
      <c r="M1638">
        <v>2</v>
      </c>
      <c r="N1638">
        <v>0</v>
      </c>
      <c r="O1638" t="s">
        <v>49</v>
      </c>
      <c r="P1638">
        <f t="shared" si="125"/>
        <v>0</v>
      </c>
      <c r="Q1638">
        <f t="shared" si="126"/>
        <v>0</v>
      </c>
      <c r="R1638">
        <f t="shared" si="127"/>
        <v>1</v>
      </c>
      <c r="S1638">
        <f t="shared" si="128"/>
        <v>0</v>
      </c>
      <c r="T1638" t="str">
        <f t="shared" si="129"/>
        <v/>
      </c>
    </row>
    <row r="1639" spans="1:20">
      <c r="A1639">
        <v>201</v>
      </c>
      <c r="B1639">
        <v>1.14E+18</v>
      </c>
      <c r="C1639" t="s">
        <v>49</v>
      </c>
      <c r="D1639" t="s">
        <v>1299</v>
      </c>
      <c r="E1639" t="b">
        <v>0</v>
      </c>
      <c r="F1639" t="b">
        <v>0</v>
      </c>
      <c r="G1639" t="b">
        <v>1</v>
      </c>
      <c r="H1639" t="s">
        <v>12</v>
      </c>
      <c r="I1639" t="s">
        <v>5113</v>
      </c>
      <c r="J1639" t="s">
        <v>5114</v>
      </c>
      <c r="K1639">
        <v>0</v>
      </c>
      <c r="L1639">
        <v>1</v>
      </c>
      <c r="M1639">
        <v>1</v>
      </c>
      <c r="N1639">
        <v>0</v>
      </c>
      <c r="O1639" t="s">
        <v>49</v>
      </c>
      <c r="P1639">
        <f t="shared" si="125"/>
        <v>0</v>
      </c>
      <c r="Q1639">
        <f t="shared" si="126"/>
        <v>0</v>
      </c>
      <c r="R1639">
        <f t="shared" si="127"/>
        <v>1</v>
      </c>
      <c r="S1639">
        <f t="shared" si="128"/>
        <v>0</v>
      </c>
      <c r="T1639" t="str">
        <f t="shared" si="129"/>
        <v/>
      </c>
    </row>
    <row r="1640" spans="1:20">
      <c r="A1640">
        <v>210</v>
      </c>
      <c r="B1640">
        <v>1.14E+18</v>
      </c>
      <c r="C1640" t="s">
        <v>49</v>
      </c>
      <c r="D1640" t="s">
        <v>1318</v>
      </c>
      <c r="E1640" t="b">
        <v>0</v>
      </c>
      <c r="F1640" t="b">
        <v>0</v>
      </c>
      <c r="G1640" t="b">
        <v>1</v>
      </c>
      <c r="H1640" t="s">
        <v>12</v>
      </c>
      <c r="I1640" t="s">
        <v>5151</v>
      </c>
      <c r="J1640" t="s">
        <v>5152</v>
      </c>
      <c r="K1640">
        <v>0</v>
      </c>
      <c r="L1640">
        <v>1</v>
      </c>
      <c r="M1640">
        <v>1</v>
      </c>
      <c r="N1640">
        <v>0</v>
      </c>
      <c r="O1640" t="s">
        <v>49</v>
      </c>
      <c r="P1640">
        <f t="shared" si="125"/>
        <v>0</v>
      </c>
      <c r="Q1640">
        <f t="shared" si="126"/>
        <v>0</v>
      </c>
      <c r="R1640">
        <f t="shared" si="127"/>
        <v>1</v>
      </c>
      <c r="S1640">
        <f t="shared" si="128"/>
        <v>0</v>
      </c>
      <c r="T1640" t="str">
        <f t="shared" si="129"/>
        <v/>
      </c>
    </row>
    <row r="1641" spans="1:20">
      <c r="A1641">
        <v>210</v>
      </c>
      <c r="B1641">
        <v>1.14E+18</v>
      </c>
      <c r="C1641" t="s">
        <v>49</v>
      </c>
      <c r="D1641" t="s">
        <v>1319</v>
      </c>
      <c r="E1641" t="b">
        <v>0</v>
      </c>
      <c r="F1641" t="b">
        <v>0</v>
      </c>
      <c r="G1641" t="b">
        <v>1</v>
      </c>
      <c r="H1641" t="s">
        <v>12</v>
      </c>
      <c r="I1641" t="s">
        <v>5153</v>
      </c>
      <c r="J1641" t="s">
        <v>5154</v>
      </c>
      <c r="K1641">
        <v>0</v>
      </c>
      <c r="L1641">
        <v>1</v>
      </c>
      <c r="M1641">
        <v>1</v>
      </c>
      <c r="N1641">
        <v>0</v>
      </c>
      <c r="O1641" t="s">
        <v>49</v>
      </c>
      <c r="P1641">
        <f t="shared" si="125"/>
        <v>0</v>
      </c>
      <c r="Q1641">
        <f t="shared" si="126"/>
        <v>0</v>
      </c>
      <c r="R1641">
        <f t="shared" si="127"/>
        <v>1</v>
      </c>
      <c r="S1641">
        <f t="shared" si="128"/>
        <v>0</v>
      </c>
      <c r="T1641" t="str">
        <f t="shared" si="129"/>
        <v/>
      </c>
    </row>
    <row r="1642" spans="1:20">
      <c r="A1642">
        <v>210</v>
      </c>
      <c r="B1642">
        <v>1.14E+18</v>
      </c>
      <c r="C1642" t="s">
        <v>49</v>
      </c>
      <c r="D1642" t="s">
        <v>1320</v>
      </c>
      <c r="E1642" t="b">
        <v>0</v>
      </c>
      <c r="F1642" t="b">
        <v>0</v>
      </c>
      <c r="G1642" t="b">
        <v>1</v>
      </c>
      <c r="H1642" t="s">
        <v>12</v>
      </c>
      <c r="I1642" t="s">
        <v>5155</v>
      </c>
      <c r="J1642" t="s">
        <v>5156</v>
      </c>
      <c r="K1642">
        <v>0</v>
      </c>
      <c r="L1642">
        <v>1</v>
      </c>
      <c r="M1642">
        <v>1</v>
      </c>
      <c r="N1642">
        <v>0</v>
      </c>
      <c r="O1642" t="s">
        <v>49</v>
      </c>
      <c r="P1642">
        <f t="shared" si="125"/>
        <v>0</v>
      </c>
      <c r="Q1642">
        <f t="shared" si="126"/>
        <v>0</v>
      </c>
      <c r="R1642">
        <f t="shared" si="127"/>
        <v>1</v>
      </c>
      <c r="S1642">
        <f t="shared" si="128"/>
        <v>0</v>
      </c>
      <c r="T1642" t="str">
        <f t="shared" si="129"/>
        <v/>
      </c>
    </row>
    <row r="1643" spans="1:20">
      <c r="A1643">
        <v>210</v>
      </c>
      <c r="B1643">
        <v>1.14E+18</v>
      </c>
      <c r="C1643" t="s">
        <v>49</v>
      </c>
      <c r="D1643" t="s">
        <v>1321</v>
      </c>
      <c r="E1643" t="b">
        <v>0</v>
      </c>
      <c r="F1643" t="b">
        <v>0</v>
      </c>
      <c r="G1643" t="b">
        <v>1</v>
      </c>
      <c r="H1643" t="s">
        <v>12</v>
      </c>
      <c r="I1643" t="s">
        <v>5157</v>
      </c>
      <c r="J1643" t="s">
        <v>5158</v>
      </c>
      <c r="K1643">
        <v>0</v>
      </c>
      <c r="L1643">
        <v>1</v>
      </c>
      <c r="M1643">
        <v>1</v>
      </c>
      <c r="N1643">
        <v>0</v>
      </c>
      <c r="O1643" t="s">
        <v>49</v>
      </c>
      <c r="P1643">
        <f t="shared" si="125"/>
        <v>0</v>
      </c>
      <c r="Q1643">
        <f t="shared" si="126"/>
        <v>0</v>
      </c>
      <c r="R1643">
        <f t="shared" si="127"/>
        <v>1</v>
      </c>
      <c r="S1643">
        <f t="shared" si="128"/>
        <v>0</v>
      </c>
      <c r="T1643" t="str">
        <f t="shared" si="129"/>
        <v/>
      </c>
    </row>
    <row r="1644" spans="1:20">
      <c r="A1644">
        <v>212</v>
      </c>
      <c r="B1644">
        <v>1.14E+18</v>
      </c>
      <c r="C1644" t="s">
        <v>49</v>
      </c>
      <c r="D1644" t="s">
        <v>1324</v>
      </c>
      <c r="E1644" t="b">
        <v>0</v>
      </c>
      <c r="F1644" t="b">
        <v>0</v>
      </c>
      <c r="G1644" t="b">
        <v>1</v>
      </c>
      <c r="H1644" t="s">
        <v>12</v>
      </c>
      <c r="I1644" t="s">
        <v>5163</v>
      </c>
      <c r="J1644" t="s">
        <v>5164</v>
      </c>
      <c r="K1644">
        <v>0</v>
      </c>
      <c r="L1644">
        <v>2</v>
      </c>
      <c r="M1644">
        <v>2</v>
      </c>
      <c r="N1644">
        <v>0</v>
      </c>
      <c r="O1644" t="s">
        <v>49</v>
      </c>
      <c r="P1644">
        <f t="shared" si="125"/>
        <v>0</v>
      </c>
      <c r="Q1644">
        <f t="shared" si="126"/>
        <v>0</v>
      </c>
      <c r="R1644">
        <f t="shared" si="127"/>
        <v>1</v>
      </c>
      <c r="S1644">
        <f t="shared" si="128"/>
        <v>0</v>
      </c>
      <c r="T1644" t="str">
        <f t="shared" si="129"/>
        <v/>
      </c>
    </row>
    <row r="1645" spans="1:20">
      <c r="A1645">
        <v>212</v>
      </c>
      <c r="B1645">
        <v>1.14E+18</v>
      </c>
      <c r="C1645" t="s">
        <v>49</v>
      </c>
      <c r="D1645" t="s">
        <v>1325</v>
      </c>
      <c r="E1645" t="b">
        <v>0</v>
      </c>
      <c r="F1645" t="b">
        <v>0</v>
      </c>
      <c r="G1645" t="b">
        <v>1</v>
      </c>
      <c r="H1645" t="s">
        <v>12</v>
      </c>
      <c r="I1645" t="s">
        <v>5165</v>
      </c>
      <c r="J1645" t="s">
        <v>5166</v>
      </c>
      <c r="K1645">
        <v>0</v>
      </c>
      <c r="L1645">
        <v>1</v>
      </c>
      <c r="M1645">
        <v>1</v>
      </c>
      <c r="N1645">
        <v>0</v>
      </c>
      <c r="O1645" t="s">
        <v>49</v>
      </c>
      <c r="P1645">
        <f t="shared" si="125"/>
        <v>0</v>
      </c>
      <c r="Q1645">
        <f t="shared" si="126"/>
        <v>0</v>
      </c>
      <c r="R1645">
        <f t="shared" si="127"/>
        <v>1</v>
      </c>
      <c r="S1645">
        <f t="shared" si="128"/>
        <v>0</v>
      </c>
      <c r="T1645" t="str">
        <f t="shared" si="129"/>
        <v/>
      </c>
    </row>
    <row r="1646" spans="1:20">
      <c r="A1646">
        <v>212</v>
      </c>
      <c r="B1646">
        <v>1.14E+18</v>
      </c>
      <c r="C1646" t="s">
        <v>49</v>
      </c>
      <c r="D1646" t="s">
        <v>1326</v>
      </c>
      <c r="E1646" t="b">
        <v>0</v>
      </c>
      <c r="F1646" t="b">
        <v>0</v>
      </c>
      <c r="G1646" t="b">
        <v>1</v>
      </c>
      <c r="H1646" t="s">
        <v>12</v>
      </c>
      <c r="I1646" t="s">
        <v>5167</v>
      </c>
      <c r="J1646" t="s">
        <v>5168</v>
      </c>
      <c r="K1646">
        <v>0</v>
      </c>
      <c r="L1646">
        <v>1</v>
      </c>
      <c r="M1646">
        <v>1</v>
      </c>
      <c r="N1646">
        <v>0</v>
      </c>
      <c r="O1646" t="s">
        <v>49</v>
      </c>
      <c r="P1646">
        <f t="shared" si="125"/>
        <v>0</v>
      </c>
      <c r="Q1646">
        <f t="shared" si="126"/>
        <v>0</v>
      </c>
      <c r="R1646">
        <f t="shared" si="127"/>
        <v>1</v>
      </c>
      <c r="S1646">
        <f t="shared" si="128"/>
        <v>0</v>
      </c>
      <c r="T1646" t="str">
        <f t="shared" si="129"/>
        <v/>
      </c>
    </row>
    <row r="1647" spans="1:20">
      <c r="A1647">
        <v>213</v>
      </c>
      <c r="B1647">
        <v>1.16E+18</v>
      </c>
      <c r="C1647" t="s">
        <v>49</v>
      </c>
      <c r="D1647" t="s">
        <v>1329</v>
      </c>
      <c r="E1647" t="b">
        <v>0</v>
      </c>
      <c r="F1647" t="b">
        <v>0</v>
      </c>
      <c r="G1647" t="b">
        <v>1</v>
      </c>
      <c r="H1647" t="s">
        <v>12</v>
      </c>
      <c r="I1647" t="s">
        <v>5173</v>
      </c>
      <c r="J1647" t="s">
        <v>5174</v>
      </c>
      <c r="K1647">
        <v>0</v>
      </c>
      <c r="L1647">
        <v>1</v>
      </c>
      <c r="M1647">
        <v>1</v>
      </c>
      <c r="N1647">
        <v>0</v>
      </c>
      <c r="O1647" t="s">
        <v>49</v>
      </c>
      <c r="P1647">
        <f t="shared" si="125"/>
        <v>0</v>
      </c>
      <c r="Q1647">
        <f t="shared" si="126"/>
        <v>0</v>
      </c>
      <c r="R1647">
        <f t="shared" si="127"/>
        <v>1</v>
      </c>
      <c r="S1647">
        <f t="shared" si="128"/>
        <v>0</v>
      </c>
      <c r="T1647" t="str">
        <f t="shared" si="129"/>
        <v/>
      </c>
    </row>
    <row r="1648" spans="1:20">
      <c r="A1648">
        <v>213</v>
      </c>
      <c r="B1648">
        <v>1.16E+18</v>
      </c>
      <c r="C1648" t="s">
        <v>49</v>
      </c>
      <c r="D1648" t="s">
        <v>1331</v>
      </c>
      <c r="E1648" t="b">
        <v>0</v>
      </c>
      <c r="F1648" t="b">
        <v>0</v>
      </c>
      <c r="G1648" t="b">
        <v>1</v>
      </c>
      <c r="H1648" t="s">
        <v>12</v>
      </c>
      <c r="I1648" t="s">
        <v>5177</v>
      </c>
      <c r="J1648" t="s">
        <v>5178</v>
      </c>
      <c r="K1648">
        <v>0</v>
      </c>
      <c r="L1648">
        <v>1</v>
      </c>
      <c r="M1648">
        <v>1</v>
      </c>
      <c r="N1648">
        <v>0</v>
      </c>
      <c r="O1648" t="s">
        <v>49</v>
      </c>
      <c r="P1648">
        <f t="shared" si="125"/>
        <v>0</v>
      </c>
      <c r="Q1648">
        <f t="shared" si="126"/>
        <v>0</v>
      </c>
      <c r="R1648">
        <f t="shared" si="127"/>
        <v>1</v>
      </c>
      <c r="S1648">
        <f t="shared" si="128"/>
        <v>0</v>
      </c>
      <c r="T1648" t="str">
        <f t="shared" si="129"/>
        <v/>
      </c>
    </row>
    <row r="1649" spans="1:20">
      <c r="A1649">
        <v>213</v>
      </c>
      <c r="B1649">
        <v>1.16E+18</v>
      </c>
      <c r="C1649" t="s">
        <v>49</v>
      </c>
      <c r="D1649" t="s">
        <v>1332</v>
      </c>
      <c r="E1649" t="b">
        <v>0</v>
      </c>
      <c r="F1649" t="b">
        <v>0</v>
      </c>
      <c r="G1649" t="b">
        <v>1</v>
      </c>
      <c r="H1649" t="s">
        <v>12</v>
      </c>
      <c r="I1649" t="s">
        <v>5179</v>
      </c>
      <c r="J1649" t="s">
        <v>5180</v>
      </c>
      <c r="K1649">
        <v>0</v>
      </c>
      <c r="L1649">
        <v>1</v>
      </c>
      <c r="M1649">
        <v>1</v>
      </c>
      <c r="N1649">
        <v>0</v>
      </c>
      <c r="O1649" t="s">
        <v>49</v>
      </c>
      <c r="P1649">
        <f t="shared" si="125"/>
        <v>0</v>
      </c>
      <c r="Q1649">
        <f t="shared" si="126"/>
        <v>0</v>
      </c>
      <c r="R1649">
        <f t="shared" si="127"/>
        <v>1</v>
      </c>
      <c r="S1649">
        <f t="shared" si="128"/>
        <v>0</v>
      </c>
      <c r="T1649" t="str">
        <f t="shared" si="129"/>
        <v/>
      </c>
    </row>
    <row r="1650" spans="1:20">
      <c r="A1650">
        <v>213</v>
      </c>
      <c r="B1650">
        <v>1.16E+18</v>
      </c>
      <c r="C1650" t="s">
        <v>49</v>
      </c>
      <c r="D1650" t="s">
        <v>1333</v>
      </c>
      <c r="E1650" t="b">
        <v>0</v>
      </c>
      <c r="F1650" t="b">
        <v>0</v>
      </c>
      <c r="G1650" t="b">
        <v>1</v>
      </c>
      <c r="H1650" t="s">
        <v>12</v>
      </c>
      <c r="I1650" t="s">
        <v>5181</v>
      </c>
      <c r="J1650" t="s">
        <v>5182</v>
      </c>
      <c r="K1650">
        <v>0</v>
      </c>
      <c r="L1650">
        <v>1</v>
      </c>
      <c r="M1650">
        <v>1</v>
      </c>
      <c r="N1650">
        <v>0</v>
      </c>
      <c r="O1650" t="s">
        <v>49</v>
      </c>
      <c r="P1650">
        <f t="shared" si="125"/>
        <v>0</v>
      </c>
      <c r="Q1650">
        <f t="shared" si="126"/>
        <v>0</v>
      </c>
      <c r="R1650">
        <f t="shared" si="127"/>
        <v>1</v>
      </c>
      <c r="S1650">
        <f t="shared" si="128"/>
        <v>0</v>
      </c>
      <c r="T1650" t="str">
        <f t="shared" si="129"/>
        <v/>
      </c>
    </row>
    <row r="1651" spans="1:20">
      <c r="A1651">
        <v>213</v>
      </c>
      <c r="B1651">
        <v>1.16E+18</v>
      </c>
      <c r="C1651" t="s">
        <v>49</v>
      </c>
      <c r="D1651" t="s">
        <v>1334</v>
      </c>
      <c r="E1651" t="b">
        <v>0</v>
      </c>
      <c r="F1651" t="b">
        <v>0</v>
      </c>
      <c r="G1651" t="b">
        <v>1</v>
      </c>
      <c r="H1651" t="s">
        <v>12</v>
      </c>
      <c r="I1651" t="s">
        <v>5183</v>
      </c>
      <c r="J1651" t="s">
        <v>5184</v>
      </c>
      <c r="K1651">
        <v>0</v>
      </c>
      <c r="L1651">
        <v>1</v>
      </c>
      <c r="M1651">
        <v>1</v>
      </c>
      <c r="N1651">
        <v>0</v>
      </c>
      <c r="O1651" t="s">
        <v>49</v>
      </c>
      <c r="P1651">
        <f t="shared" si="125"/>
        <v>0</v>
      </c>
      <c r="Q1651">
        <f t="shared" si="126"/>
        <v>0</v>
      </c>
      <c r="R1651">
        <f t="shared" si="127"/>
        <v>1</v>
      </c>
      <c r="S1651">
        <f t="shared" si="128"/>
        <v>0</v>
      </c>
      <c r="T1651" t="str">
        <f t="shared" si="129"/>
        <v/>
      </c>
    </row>
    <row r="1652" spans="1:20">
      <c r="A1652">
        <v>213</v>
      </c>
      <c r="B1652">
        <v>1.16E+18</v>
      </c>
      <c r="C1652" t="s">
        <v>49</v>
      </c>
      <c r="D1652" t="s">
        <v>1335</v>
      </c>
      <c r="E1652" t="b">
        <v>0</v>
      </c>
      <c r="F1652" t="b">
        <v>0</v>
      </c>
      <c r="G1652" t="b">
        <v>1</v>
      </c>
      <c r="H1652" t="s">
        <v>12</v>
      </c>
      <c r="I1652" t="s">
        <v>5185</v>
      </c>
      <c r="J1652" t="s">
        <v>5186</v>
      </c>
      <c r="K1652">
        <v>0</v>
      </c>
      <c r="L1652">
        <v>1</v>
      </c>
      <c r="M1652">
        <v>1</v>
      </c>
      <c r="N1652">
        <v>0</v>
      </c>
      <c r="O1652" t="s">
        <v>49</v>
      </c>
      <c r="P1652">
        <f t="shared" si="125"/>
        <v>0</v>
      </c>
      <c r="Q1652">
        <f t="shared" si="126"/>
        <v>0</v>
      </c>
      <c r="R1652">
        <f t="shared" si="127"/>
        <v>1</v>
      </c>
      <c r="S1652">
        <f t="shared" si="128"/>
        <v>0</v>
      </c>
      <c r="T1652" t="str">
        <f t="shared" si="129"/>
        <v/>
      </c>
    </row>
    <row r="1653" spans="1:20">
      <c r="A1653">
        <v>213</v>
      </c>
      <c r="B1653">
        <v>1.16E+18</v>
      </c>
      <c r="C1653" t="s">
        <v>49</v>
      </c>
      <c r="D1653" t="s">
        <v>1336</v>
      </c>
      <c r="E1653" t="b">
        <v>0</v>
      </c>
      <c r="F1653" t="b">
        <v>0</v>
      </c>
      <c r="G1653" t="b">
        <v>1</v>
      </c>
      <c r="H1653" t="s">
        <v>12</v>
      </c>
      <c r="I1653" t="s">
        <v>5187</v>
      </c>
      <c r="J1653" t="s">
        <v>5188</v>
      </c>
      <c r="K1653">
        <v>0</v>
      </c>
      <c r="L1653">
        <v>1</v>
      </c>
      <c r="M1653">
        <v>1</v>
      </c>
      <c r="N1653">
        <v>0</v>
      </c>
      <c r="O1653" t="s">
        <v>49</v>
      </c>
      <c r="P1653">
        <f t="shared" si="125"/>
        <v>0</v>
      </c>
      <c r="Q1653">
        <f t="shared" si="126"/>
        <v>0</v>
      </c>
      <c r="R1653">
        <f t="shared" si="127"/>
        <v>1</v>
      </c>
      <c r="S1653">
        <f t="shared" si="128"/>
        <v>0</v>
      </c>
      <c r="T1653" t="str">
        <f t="shared" si="129"/>
        <v/>
      </c>
    </row>
    <row r="1654" spans="1:20">
      <c r="A1654">
        <v>215</v>
      </c>
      <c r="B1654">
        <v>1.16E+18</v>
      </c>
      <c r="C1654" t="s">
        <v>49</v>
      </c>
      <c r="D1654" t="s">
        <v>1346</v>
      </c>
      <c r="E1654" t="b">
        <v>0</v>
      </c>
      <c r="F1654" t="b">
        <v>0</v>
      </c>
      <c r="G1654" t="b">
        <v>1</v>
      </c>
      <c r="H1654" t="s">
        <v>12</v>
      </c>
      <c r="I1654" t="s">
        <v>5201</v>
      </c>
      <c r="J1654" t="s">
        <v>5202</v>
      </c>
      <c r="K1654">
        <v>0</v>
      </c>
      <c r="L1654">
        <v>2</v>
      </c>
      <c r="M1654">
        <v>2</v>
      </c>
      <c r="N1654">
        <v>0</v>
      </c>
      <c r="O1654" t="s">
        <v>49</v>
      </c>
      <c r="P1654">
        <f t="shared" si="125"/>
        <v>0</v>
      </c>
      <c r="Q1654">
        <f t="shared" si="126"/>
        <v>0</v>
      </c>
      <c r="R1654">
        <f t="shared" si="127"/>
        <v>1</v>
      </c>
      <c r="S1654">
        <f t="shared" si="128"/>
        <v>0</v>
      </c>
      <c r="T1654" t="str">
        <f t="shared" si="129"/>
        <v/>
      </c>
    </row>
    <row r="1655" spans="1:20">
      <c r="A1655">
        <v>215</v>
      </c>
      <c r="B1655">
        <v>1.16E+18</v>
      </c>
      <c r="C1655" t="s">
        <v>49</v>
      </c>
      <c r="D1655" t="s">
        <v>1349</v>
      </c>
      <c r="E1655" t="b">
        <v>0</v>
      </c>
      <c r="F1655" t="b">
        <v>0</v>
      </c>
      <c r="G1655" t="b">
        <v>1</v>
      </c>
      <c r="H1655" t="s">
        <v>12</v>
      </c>
      <c r="I1655" t="s">
        <v>5207</v>
      </c>
      <c r="J1655" t="s">
        <v>5208</v>
      </c>
      <c r="K1655">
        <v>0</v>
      </c>
      <c r="L1655">
        <v>1</v>
      </c>
      <c r="M1655">
        <v>1</v>
      </c>
      <c r="N1655">
        <v>0</v>
      </c>
      <c r="O1655" t="s">
        <v>49</v>
      </c>
      <c r="P1655">
        <f t="shared" si="125"/>
        <v>0</v>
      </c>
      <c r="Q1655">
        <f t="shared" si="126"/>
        <v>0</v>
      </c>
      <c r="R1655">
        <f t="shared" si="127"/>
        <v>1</v>
      </c>
      <c r="S1655">
        <f t="shared" si="128"/>
        <v>0</v>
      </c>
      <c r="T1655" t="str">
        <f t="shared" si="129"/>
        <v/>
      </c>
    </row>
    <row r="1656" spans="1:20">
      <c r="A1656">
        <v>218</v>
      </c>
      <c r="B1656">
        <v>1.15E+18</v>
      </c>
      <c r="C1656" t="s">
        <v>49</v>
      </c>
      <c r="D1656" t="s">
        <v>1355</v>
      </c>
      <c r="E1656" t="b">
        <v>0</v>
      </c>
      <c r="F1656" t="b">
        <v>0</v>
      </c>
      <c r="G1656" t="b">
        <v>1</v>
      </c>
      <c r="H1656" t="s">
        <v>12</v>
      </c>
      <c r="I1656" t="s">
        <v>5211</v>
      </c>
      <c r="J1656" t="s">
        <v>5212</v>
      </c>
      <c r="K1656">
        <v>0</v>
      </c>
      <c r="L1656">
        <v>1</v>
      </c>
      <c r="M1656">
        <v>1</v>
      </c>
      <c r="N1656">
        <v>0</v>
      </c>
      <c r="O1656" t="s">
        <v>49</v>
      </c>
      <c r="P1656">
        <f t="shared" si="125"/>
        <v>0</v>
      </c>
      <c r="Q1656">
        <f t="shared" si="126"/>
        <v>0</v>
      </c>
      <c r="R1656">
        <f t="shared" si="127"/>
        <v>1</v>
      </c>
      <c r="S1656">
        <f t="shared" si="128"/>
        <v>0</v>
      </c>
      <c r="T1656" t="str">
        <f t="shared" si="129"/>
        <v/>
      </c>
    </row>
    <row r="1657" spans="1:20">
      <c r="A1657">
        <v>218</v>
      </c>
      <c r="B1657">
        <v>1.15E+18</v>
      </c>
      <c r="C1657" t="s">
        <v>49</v>
      </c>
      <c r="D1657" t="s">
        <v>1356</v>
      </c>
      <c r="E1657" t="b">
        <v>0</v>
      </c>
      <c r="F1657" t="b">
        <v>0</v>
      </c>
      <c r="G1657" t="b">
        <v>1</v>
      </c>
      <c r="H1657" t="s">
        <v>12</v>
      </c>
      <c r="I1657" t="s">
        <v>5213</v>
      </c>
      <c r="J1657" t="s">
        <v>5214</v>
      </c>
      <c r="K1657">
        <v>0</v>
      </c>
      <c r="L1657">
        <v>4</v>
      </c>
      <c r="M1657">
        <v>4</v>
      </c>
      <c r="N1657">
        <v>0</v>
      </c>
      <c r="O1657" t="s">
        <v>49</v>
      </c>
      <c r="P1657">
        <f t="shared" si="125"/>
        <v>0</v>
      </c>
      <c r="Q1657">
        <f t="shared" si="126"/>
        <v>0</v>
      </c>
      <c r="R1657">
        <f t="shared" si="127"/>
        <v>1</v>
      </c>
      <c r="S1657">
        <f t="shared" si="128"/>
        <v>0</v>
      </c>
      <c r="T1657" t="str">
        <f t="shared" si="129"/>
        <v/>
      </c>
    </row>
    <row r="1658" spans="1:20">
      <c r="A1658">
        <v>218</v>
      </c>
      <c r="B1658">
        <v>1.15E+18</v>
      </c>
      <c r="C1658" t="s">
        <v>49</v>
      </c>
      <c r="D1658" t="s">
        <v>1357</v>
      </c>
      <c r="E1658" t="b">
        <v>0</v>
      </c>
      <c r="F1658" t="b">
        <v>0</v>
      </c>
      <c r="G1658" t="b">
        <v>1</v>
      </c>
      <c r="H1658" t="s">
        <v>12</v>
      </c>
      <c r="I1658" t="s">
        <v>5215</v>
      </c>
      <c r="J1658" t="s">
        <v>5216</v>
      </c>
      <c r="K1658">
        <v>0</v>
      </c>
      <c r="L1658">
        <v>2</v>
      </c>
      <c r="M1658">
        <v>2</v>
      </c>
      <c r="N1658">
        <v>0</v>
      </c>
      <c r="O1658" t="s">
        <v>49</v>
      </c>
      <c r="P1658">
        <f t="shared" si="125"/>
        <v>0</v>
      </c>
      <c r="Q1658">
        <f t="shared" si="126"/>
        <v>0</v>
      </c>
      <c r="R1658">
        <f t="shared" si="127"/>
        <v>1</v>
      </c>
      <c r="S1658">
        <f t="shared" si="128"/>
        <v>0</v>
      </c>
      <c r="T1658" t="str">
        <f t="shared" si="129"/>
        <v/>
      </c>
    </row>
    <row r="1659" spans="1:20">
      <c r="A1659">
        <v>218</v>
      </c>
      <c r="B1659">
        <v>1.15E+18</v>
      </c>
      <c r="C1659" t="s">
        <v>49</v>
      </c>
      <c r="D1659" t="s">
        <v>1359</v>
      </c>
      <c r="E1659" t="b">
        <v>0</v>
      </c>
      <c r="F1659" t="b">
        <v>0</v>
      </c>
      <c r="G1659" t="b">
        <v>1</v>
      </c>
      <c r="H1659" t="s">
        <v>12</v>
      </c>
      <c r="I1659" t="s">
        <v>5219</v>
      </c>
      <c r="J1659" t="s">
        <v>5220</v>
      </c>
      <c r="K1659">
        <v>0</v>
      </c>
      <c r="L1659">
        <v>1</v>
      </c>
      <c r="M1659">
        <v>1</v>
      </c>
      <c r="N1659">
        <v>0</v>
      </c>
      <c r="O1659" t="s">
        <v>8</v>
      </c>
      <c r="P1659">
        <f t="shared" si="125"/>
        <v>0</v>
      </c>
      <c r="Q1659">
        <f t="shared" si="126"/>
        <v>0</v>
      </c>
      <c r="R1659">
        <f t="shared" si="127"/>
        <v>0</v>
      </c>
      <c r="S1659">
        <f t="shared" si="128"/>
        <v>0</v>
      </c>
      <c r="T1659" t="str">
        <f t="shared" si="129"/>
        <v/>
      </c>
    </row>
    <row r="1660" spans="1:20">
      <c r="A1660">
        <v>218</v>
      </c>
      <c r="B1660">
        <v>1.15E+18</v>
      </c>
      <c r="C1660" t="s">
        <v>49</v>
      </c>
      <c r="D1660" t="s">
        <v>1360</v>
      </c>
      <c r="E1660" t="b">
        <v>0</v>
      </c>
      <c r="F1660" t="b">
        <v>0</v>
      </c>
      <c r="G1660" t="b">
        <v>1</v>
      </c>
      <c r="H1660" t="s">
        <v>12</v>
      </c>
      <c r="I1660" t="s">
        <v>5221</v>
      </c>
      <c r="J1660" t="s">
        <v>5222</v>
      </c>
      <c r="K1660">
        <v>0</v>
      </c>
      <c r="L1660">
        <v>1</v>
      </c>
      <c r="M1660">
        <v>1</v>
      </c>
      <c r="N1660">
        <v>0</v>
      </c>
      <c r="O1660" t="s">
        <v>49</v>
      </c>
      <c r="P1660">
        <f t="shared" si="125"/>
        <v>0</v>
      </c>
      <c r="Q1660">
        <f t="shared" si="126"/>
        <v>0</v>
      </c>
      <c r="R1660">
        <f t="shared" si="127"/>
        <v>1</v>
      </c>
      <c r="S1660">
        <f t="shared" si="128"/>
        <v>0</v>
      </c>
      <c r="T1660" t="str">
        <f t="shared" si="129"/>
        <v/>
      </c>
    </row>
    <row r="1661" spans="1:20">
      <c r="A1661">
        <v>219</v>
      </c>
      <c r="B1661">
        <v>1.15E+18</v>
      </c>
      <c r="C1661" t="s">
        <v>49</v>
      </c>
      <c r="D1661" t="s">
        <v>1361</v>
      </c>
      <c r="E1661" t="b">
        <v>0</v>
      </c>
      <c r="F1661" t="b">
        <v>0</v>
      </c>
      <c r="G1661" t="b">
        <v>1</v>
      </c>
      <c r="H1661" t="s">
        <v>12</v>
      </c>
      <c r="I1661" t="s">
        <v>5223</v>
      </c>
      <c r="J1661" t="s">
        <v>5224</v>
      </c>
      <c r="K1661">
        <v>0</v>
      </c>
      <c r="L1661">
        <v>1</v>
      </c>
      <c r="M1661">
        <v>1</v>
      </c>
      <c r="N1661">
        <v>0</v>
      </c>
      <c r="O1661" t="s">
        <v>49</v>
      </c>
      <c r="P1661">
        <f t="shared" si="125"/>
        <v>0</v>
      </c>
      <c r="Q1661">
        <f t="shared" si="126"/>
        <v>0</v>
      </c>
      <c r="R1661">
        <f t="shared" si="127"/>
        <v>1</v>
      </c>
      <c r="S1661">
        <f t="shared" si="128"/>
        <v>0</v>
      </c>
      <c r="T1661" t="str">
        <f t="shared" si="129"/>
        <v/>
      </c>
    </row>
    <row r="1662" spans="1:20">
      <c r="A1662">
        <v>219</v>
      </c>
      <c r="B1662">
        <v>1.15E+18</v>
      </c>
      <c r="C1662" t="s">
        <v>49</v>
      </c>
      <c r="D1662" t="s">
        <v>1362</v>
      </c>
      <c r="E1662" t="b">
        <v>0</v>
      </c>
      <c r="F1662" t="b">
        <v>0</v>
      </c>
      <c r="G1662" t="b">
        <v>1</v>
      </c>
      <c r="H1662" t="s">
        <v>12</v>
      </c>
      <c r="I1662" t="s">
        <v>5225</v>
      </c>
      <c r="J1662" t="s">
        <v>5226</v>
      </c>
      <c r="K1662">
        <v>0</v>
      </c>
      <c r="L1662">
        <v>1</v>
      </c>
      <c r="M1662">
        <v>1</v>
      </c>
      <c r="N1662">
        <v>0</v>
      </c>
      <c r="O1662" t="s">
        <v>49</v>
      </c>
      <c r="P1662">
        <f t="shared" si="125"/>
        <v>0</v>
      </c>
      <c r="Q1662">
        <f t="shared" si="126"/>
        <v>0</v>
      </c>
      <c r="R1662">
        <f t="shared" si="127"/>
        <v>1</v>
      </c>
      <c r="S1662">
        <f t="shared" si="128"/>
        <v>0</v>
      </c>
      <c r="T1662" t="str">
        <f t="shared" si="129"/>
        <v/>
      </c>
    </row>
    <row r="1663" spans="1:20">
      <c r="A1663">
        <v>219</v>
      </c>
      <c r="B1663">
        <v>1.15E+18</v>
      </c>
      <c r="C1663" t="s">
        <v>49</v>
      </c>
      <c r="D1663" t="s">
        <v>1363</v>
      </c>
      <c r="E1663" t="b">
        <v>0</v>
      </c>
      <c r="F1663" t="b">
        <v>0</v>
      </c>
      <c r="G1663" t="b">
        <v>1</v>
      </c>
      <c r="H1663" t="s">
        <v>12</v>
      </c>
      <c r="I1663" t="s">
        <v>5227</v>
      </c>
      <c r="J1663" t="s">
        <v>5228</v>
      </c>
      <c r="K1663">
        <v>0</v>
      </c>
      <c r="L1663">
        <v>1</v>
      </c>
      <c r="M1663">
        <v>1</v>
      </c>
      <c r="N1663">
        <v>0</v>
      </c>
      <c r="O1663" t="s">
        <v>49</v>
      </c>
      <c r="P1663">
        <f t="shared" si="125"/>
        <v>0</v>
      </c>
      <c r="Q1663">
        <f t="shared" si="126"/>
        <v>0</v>
      </c>
      <c r="R1663">
        <f t="shared" si="127"/>
        <v>1</v>
      </c>
      <c r="S1663">
        <f t="shared" si="128"/>
        <v>0</v>
      </c>
      <c r="T1663" t="str">
        <f t="shared" si="129"/>
        <v/>
      </c>
    </row>
    <row r="1664" spans="1:20">
      <c r="A1664">
        <v>220</v>
      </c>
      <c r="B1664">
        <v>1.15E+18</v>
      </c>
      <c r="C1664" t="s">
        <v>49</v>
      </c>
      <c r="D1664" t="s">
        <v>1365</v>
      </c>
      <c r="E1664" t="b">
        <v>0</v>
      </c>
      <c r="F1664" t="b">
        <v>0</v>
      </c>
      <c r="G1664" t="b">
        <v>1</v>
      </c>
      <c r="H1664" t="s">
        <v>12</v>
      </c>
      <c r="I1664" t="s">
        <v>5231</v>
      </c>
      <c r="J1664" t="s">
        <v>5232</v>
      </c>
      <c r="K1664">
        <v>0</v>
      </c>
      <c r="L1664">
        <v>1</v>
      </c>
      <c r="M1664">
        <v>1</v>
      </c>
      <c r="N1664">
        <v>0</v>
      </c>
      <c r="O1664" t="s">
        <v>49</v>
      </c>
      <c r="P1664">
        <f t="shared" si="125"/>
        <v>0</v>
      </c>
      <c r="Q1664">
        <f t="shared" si="126"/>
        <v>0</v>
      </c>
      <c r="R1664">
        <f t="shared" si="127"/>
        <v>1</v>
      </c>
      <c r="S1664">
        <f t="shared" si="128"/>
        <v>0</v>
      </c>
      <c r="T1664" t="str">
        <f t="shared" si="129"/>
        <v/>
      </c>
    </row>
    <row r="1665" spans="1:20">
      <c r="A1665">
        <v>225</v>
      </c>
      <c r="B1665">
        <v>1.15E+18</v>
      </c>
      <c r="C1665" t="s">
        <v>49</v>
      </c>
      <c r="D1665" t="s">
        <v>1387</v>
      </c>
      <c r="E1665" t="b">
        <v>0</v>
      </c>
      <c r="F1665" t="b">
        <v>0</v>
      </c>
      <c r="G1665" t="b">
        <v>1</v>
      </c>
      <c r="H1665" t="s">
        <v>12</v>
      </c>
      <c r="I1665" t="s">
        <v>5263</v>
      </c>
      <c r="J1665" t="s">
        <v>5264</v>
      </c>
      <c r="K1665">
        <v>0</v>
      </c>
      <c r="L1665">
        <v>1</v>
      </c>
      <c r="M1665">
        <v>1</v>
      </c>
      <c r="N1665">
        <v>0</v>
      </c>
      <c r="O1665" t="s">
        <v>49</v>
      </c>
      <c r="P1665">
        <f t="shared" si="125"/>
        <v>0</v>
      </c>
      <c r="Q1665">
        <f t="shared" si="126"/>
        <v>0</v>
      </c>
      <c r="R1665">
        <f t="shared" si="127"/>
        <v>1</v>
      </c>
      <c r="S1665">
        <f t="shared" si="128"/>
        <v>0</v>
      </c>
      <c r="T1665" t="str">
        <f t="shared" si="129"/>
        <v/>
      </c>
    </row>
    <row r="1666" spans="1:20">
      <c r="A1666">
        <v>225</v>
      </c>
      <c r="B1666">
        <v>1.15E+18</v>
      </c>
      <c r="C1666" t="s">
        <v>49</v>
      </c>
      <c r="D1666" t="s">
        <v>1388</v>
      </c>
      <c r="E1666" t="b">
        <v>0</v>
      </c>
      <c r="F1666" t="b">
        <v>0</v>
      </c>
      <c r="G1666" t="b">
        <v>1</v>
      </c>
      <c r="H1666" t="s">
        <v>12</v>
      </c>
      <c r="I1666" t="s">
        <v>5265</v>
      </c>
      <c r="J1666" t="s">
        <v>5266</v>
      </c>
      <c r="K1666">
        <v>0</v>
      </c>
      <c r="L1666">
        <v>1</v>
      </c>
      <c r="M1666">
        <v>1</v>
      </c>
      <c r="N1666">
        <v>0</v>
      </c>
      <c r="O1666" t="s">
        <v>49</v>
      </c>
      <c r="P1666">
        <f t="shared" si="125"/>
        <v>0</v>
      </c>
      <c r="Q1666">
        <f t="shared" si="126"/>
        <v>0</v>
      </c>
      <c r="R1666">
        <f t="shared" si="127"/>
        <v>1</v>
      </c>
      <c r="S1666">
        <f t="shared" si="128"/>
        <v>0</v>
      </c>
      <c r="T1666" t="str">
        <f t="shared" si="129"/>
        <v/>
      </c>
    </row>
    <row r="1667" spans="1:20">
      <c r="A1667">
        <v>233</v>
      </c>
      <c r="B1667">
        <v>1.15E+18</v>
      </c>
      <c r="C1667" t="s">
        <v>49</v>
      </c>
      <c r="D1667" t="s">
        <v>1445</v>
      </c>
      <c r="E1667" t="b">
        <v>0</v>
      </c>
      <c r="F1667" t="b">
        <v>0</v>
      </c>
      <c r="G1667" t="b">
        <v>1</v>
      </c>
      <c r="H1667" t="s">
        <v>12</v>
      </c>
      <c r="I1667" t="s">
        <v>5311</v>
      </c>
      <c r="J1667" t="s">
        <v>5312</v>
      </c>
      <c r="K1667">
        <v>0</v>
      </c>
      <c r="L1667">
        <v>1</v>
      </c>
      <c r="M1667">
        <v>1</v>
      </c>
      <c r="N1667">
        <v>0</v>
      </c>
      <c r="O1667" t="s">
        <v>49</v>
      </c>
      <c r="P1667">
        <f t="shared" ref="P1667:P1730" si="130">IF(K1667&gt;=P$1,1,0)</f>
        <v>0</v>
      </c>
      <c r="Q1667">
        <f t="shared" ref="Q1667:Q1730" si="131">IF(N1667&gt;=Q$1,1,0)</f>
        <v>0</v>
      </c>
      <c r="R1667">
        <f t="shared" ref="R1667:R1730" si="132">IF(O1667=R$1,V$1,1)</f>
        <v>1</v>
      </c>
      <c r="S1667">
        <f t="shared" ref="S1667:S1730" si="133">Q1667*P1667*R1667</f>
        <v>0</v>
      </c>
      <c r="T1667" t="str">
        <f t="shared" ref="T1667:T1730" si="134">IF(S1667=1,D1667,"")</f>
        <v/>
      </c>
    </row>
    <row r="1668" spans="1:20">
      <c r="A1668">
        <v>233</v>
      </c>
      <c r="B1668">
        <v>1.15E+18</v>
      </c>
      <c r="C1668" t="s">
        <v>49</v>
      </c>
      <c r="D1668" t="s">
        <v>1446</v>
      </c>
      <c r="E1668" t="b">
        <v>0</v>
      </c>
      <c r="F1668" t="b">
        <v>0</v>
      </c>
      <c r="G1668" t="b">
        <v>1</v>
      </c>
      <c r="H1668" t="s">
        <v>12</v>
      </c>
      <c r="I1668" t="s">
        <v>5313</v>
      </c>
      <c r="J1668" t="s">
        <v>5314</v>
      </c>
      <c r="K1668">
        <v>0</v>
      </c>
      <c r="L1668">
        <v>1</v>
      </c>
      <c r="M1668">
        <v>1</v>
      </c>
      <c r="N1668">
        <v>0</v>
      </c>
      <c r="O1668" t="s">
        <v>49</v>
      </c>
      <c r="P1668">
        <f t="shared" si="130"/>
        <v>0</v>
      </c>
      <c r="Q1668">
        <f t="shared" si="131"/>
        <v>0</v>
      </c>
      <c r="R1668">
        <f t="shared" si="132"/>
        <v>1</v>
      </c>
      <c r="S1668">
        <f t="shared" si="133"/>
        <v>0</v>
      </c>
      <c r="T1668" t="str">
        <f t="shared" si="134"/>
        <v/>
      </c>
    </row>
    <row r="1669" spans="1:20">
      <c r="A1669">
        <v>234</v>
      </c>
      <c r="B1669">
        <v>1.15E+18</v>
      </c>
      <c r="C1669" t="s">
        <v>49</v>
      </c>
      <c r="D1669" t="s">
        <v>1450</v>
      </c>
      <c r="E1669" t="b">
        <v>0</v>
      </c>
      <c r="F1669" t="b">
        <v>0</v>
      </c>
      <c r="G1669" t="b">
        <v>1</v>
      </c>
      <c r="H1669" t="s">
        <v>12</v>
      </c>
      <c r="I1669" t="s">
        <v>5315</v>
      </c>
      <c r="J1669" t="s">
        <v>5316</v>
      </c>
      <c r="K1669">
        <v>0</v>
      </c>
      <c r="L1669">
        <v>2</v>
      </c>
      <c r="M1669">
        <v>2</v>
      </c>
      <c r="N1669">
        <v>0</v>
      </c>
      <c r="O1669" t="s">
        <v>49</v>
      </c>
      <c r="P1669">
        <f t="shared" si="130"/>
        <v>0</v>
      </c>
      <c r="Q1669">
        <f t="shared" si="131"/>
        <v>0</v>
      </c>
      <c r="R1669">
        <f t="shared" si="132"/>
        <v>1</v>
      </c>
      <c r="S1669">
        <f t="shared" si="133"/>
        <v>0</v>
      </c>
      <c r="T1669" t="str">
        <f t="shared" si="134"/>
        <v/>
      </c>
    </row>
    <row r="1670" spans="1:20">
      <c r="A1670">
        <v>234</v>
      </c>
      <c r="B1670">
        <v>1.15E+18</v>
      </c>
      <c r="C1670" t="s">
        <v>49</v>
      </c>
      <c r="D1670" t="s">
        <v>1451</v>
      </c>
      <c r="E1670" t="b">
        <v>0</v>
      </c>
      <c r="F1670" t="b">
        <v>0</v>
      </c>
      <c r="G1670" t="b">
        <v>1</v>
      </c>
      <c r="H1670" t="s">
        <v>12</v>
      </c>
      <c r="I1670" t="s">
        <v>5317</v>
      </c>
      <c r="J1670" t="s">
        <v>5318</v>
      </c>
      <c r="K1670">
        <v>0</v>
      </c>
      <c r="L1670">
        <v>1</v>
      </c>
      <c r="M1670">
        <v>1</v>
      </c>
      <c r="N1670">
        <v>0</v>
      </c>
      <c r="O1670" t="s">
        <v>49</v>
      </c>
      <c r="P1670">
        <f t="shared" si="130"/>
        <v>0</v>
      </c>
      <c r="Q1670">
        <f t="shared" si="131"/>
        <v>0</v>
      </c>
      <c r="R1670">
        <f t="shared" si="132"/>
        <v>1</v>
      </c>
      <c r="S1670">
        <f t="shared" si="133"/>
        <v>0</v>
      </c>
      <c r="T1670" t="str">
        <f t="shared" si="134"/>
        <v/>
      </c>
    </row>
    <row r="1671" spans="1:20">
      <c r="A1671">
        <v>234</v>
      </c>
      <c r="B1671">
        <v>1.15E+18</v>
      </c>
      <c r="C1671" t="s">
        <v>49</v>
      </c>
      <c r="D1671" t="s">
        <v>1452</v>
      </c>
      <c r="E1671" t="b">
        <v>0</v>
      </c>
      <c r="F1671" t="b">
        <v>0</v>
      </c>
      <c r="G1671" t="b">
        <v>1</v>
      </c>
      <c r="H1671" t="s">
        <v>12</v>
      </c>
      <c r="I1671" t="s">
        <v>5319</v>
      </c>
      <c r="J1671" t="s">
        <v>5320</v>
      </c>
      <c r="K1671">
        <v>0</v>
      </c>
      <c r="L1671">
        <v>1</v>
      </c>
      <c r="M1671">
        <v>1</v>
      </c>
      <c r="N1671">
        <v>0</v>
      </c>
      <c r="O1671" t="s">
        <v>49</v>
      </c>
      <c r="P1671">
        <f t="shared" si="130"/>
        <v>0</v>
      </c>
      <c r="Q1671">
        <f t="shared" si="131"/>
        <v>0</v>
      </c>
      <c r="R1671">
        <f t="shared" si="132"/>
        <v>1</v>
      </c>
      <c r="S1671">
        <f t="shared" si="133"/>
        <v>0</v>
      </c>
      <c r="T1671" t="str">
        <f t="shared" si="134"/>
        <v/>
      </c>
    </row>
    <row r="1672" spans="1:20">
      <c r="A1672">
        <v>234</v>
      </c>
      <c r="B1672">
        <v>1.15E+18</v>
      </c>
      <c r="C1672" t="s">
        <v>49</v>
      </c>
      <c r="D1672" t="s">
        <v>1453</v>
      </c>
      <c r="E1672" t="b">
        <v>0</v>
      </c>
      <c r="F1672" t="b">
        <v>0</v>
      </c>
      <c r="G1672" t="b">
        <v>1</v>
      </c>
      <c r="H1672" t="s">
        <v>12</v>
      </c>
      <c r="I1672" t="s">
        <v>5321</v>
      </c>
      <c r="J1672" t="s">
        <v>5322</v>
      </c>
      <c r="K1672">
        <v>0</v>
      </c>
      <c r="L1672">
        <v>1</v>
      </c>
      <c r="M1672">
        <v>1</v>
      </c>
      <c r="N1672">
        <v>0</v>
      </c>
      <c r="O1672" t="s">
        <v>49</v>
      </c>
      <c r="P1672">
        <f t="shared" si="130"/>
        <v>0</v>
      </c>
      <c r="Q1672">
        <f t="shared" si="131"/>
        <v>0</v>
      </c>
      <c r="R1672">
        <f t="shared" si="132"/>
        <v>1</v>
      </c>
      <c r="S1672">
        <f t="shared" si="133"/>
        <v>0</v>
      </c>
      <c r="T1672" t="str">
        <f t="shared" si="134"/>
        <v/>
      </c>
    </row>
    <row r="1673" spans="1:20">
      <c r="A1673">
        <v>235</v>
      </c>
      <c r="B1673">
        <v>1.15E+18</v>
      </c>
      <c r="C1673" t="s">
        <v>49</v>
      </c>
      <c r="D1673" t="s">
        <v>1455</v>
      </c>
      <c r="E1673" t="b">
        <v>0</v>
      </c>
      <c r="F1673" t="b">
        <v>0</v>
      </c>
      <c r="G1673" t="b">
        <v>1</v>
      </c>
      <c r="H1673" t="s">
        <v>12</v>
      </c>
      <c r="I1673" t="s">
        <v>5323</v>
      </c>
      <c r="J1673" t="s">
        <v>5324</v>
      </c>
      <c r="K1673">
        <v>0</v>
      </c>
      <c r="L1673">
        <v>1</v>
      </c>
      <c r="M1673">
        <v>1</v>
      </c>
      <c r="N1673">
        <v>0</v>
      </c>
      <c r="O1673" t="s">
        <v>49</v>
      </c>
      <c r="P1673">
        <f t="shared" si="130"/>
        <v>0</v>
      </c>
      <c r="Q1673">
        <f t="shared" si="131"/>
        <v>0</v>
      </c>
      <c r="R1673">
        <f t="shared" si="132"/>
        <v>1</v>
      </c>
      <c r="S1673">
        <f t="shared" si="133"/>
        <v>0</v>
      </c>
      <c r="T1673" t="str">
        <f t="shared" si="134"/>
        <v/>
      </c>
    </row>
    <row r="1674" spans="1:20">
      <c r="A1674">
        <v>236</v>
      </c>
      <c r="B1674">
        <v>1.15E+18</v>
      </c>
      <c r="C1674" t="s">
        <v>49</v>
      </c>
      <c r="D1674" t="s">
        <v>1456</v>
      </c>
      <c r="E1674" t="b">
        <v>0</v>
      </c>
      <c r="F1674" t="b">
        <v>0</v>
      </c>
      <c r="G1674" t="b">
        <v>1</v>
      </c>
      <c r="H1674" t="s">
        <v>12</v>
      </c>
      <c r="I1674" t="s">
        <v>5325</v>
      </c>
      <c r="J1674" t="s">
        <v>5326</v>
      </c>
      <c r="K1674">
        <v>0</v>
      </c>
      <c r="L1674">
        <v>1</v>
      </c>
      <c r="M1674">
        <v>1</v>
      </c>
      <c r="N1674">
        <v>0</v>
      </c>
      <c r="O1674" t="s">
        <v>49</v>
      </c>
      <c r="P1674">
        <f t="shared" si="130"/>
        <v>0</v>
      </c>
      <c r="Q1674">
        <f t="shared" si="131"/>
        <v>0</v>
      </c>
      <c r="R1674">
        <f t="shared" si="132"/>
        <v>1</v>
      </c>
      <c r="S1674">
        <f t="shared" si="133"/>
        <v>0</v>
      </c>
      <c r="T1674" t="str">
        <f t="shared" si="134"/>
        <v/>
      </c>
    </row>
    <row r="1675" spans="1:20">
      <c r="A1675">
        <v>237</v>
      </c>
      <c r="B1675">
        <v>1.15E+18</v>
      </c>
      <c r="C1675" t="s">
        <v>49</v>
      </c>
      <c r="D1675" t="s">
        <v>1457</v>
      </c>
      <c r="E1675" t="b">
        <v>0</v>
      </c>
      <c r="F1675" t="b">
        <v>0</v>
      </c>
      <c r="G1675" t="b">
        <v>1</v>
      </c>
      <c r="H1675" t="s">
        <v>12</v>
      </c>
      <c r="I1675" t="s">
        <v>5327</v>
      </c>
      <c r="J1675" t="s">
        <v>5328</v>
      </c>
      <c r="K1675">
        <v>0</v>
      </c>
      <c r="L1675">
        <v>1</v>
      </c>
      <c r="M1675">
        <v>1</v>
      </c>
      <c r="N1675">
        <v>0</v>
      </c>
      <c r="O1675" t="s">
        <v>8</v>
      </c>
      <c r="P1675">
        <f t="shared" si="130"/>
        <v>0</v>
      </c>
      <c r="Q1675">
        <f t="shared" si="131"/>
        <v>0</v>
      </c>
      <c r="R1675">
        <f t="shared" si="132"/>
        <v>0</v>
      </c>
      <c r="S1675">
        <f t="shared" si="133"/>
        <v>0</v>
      </c>
      <c r="T1675" t="str">
        <f t="shared" si="134"/>
        <v/>
      </c>
    </row>
    <row r="1676" spans="1:20">
      <c r="A1676">
        <v>237</v>
      </c>
      <c r="B1676">
        <v>1.15E+18</v>
      </c>
      <c r="C1676" t="s">
        <v>49</v>
      </c>
      <c r="D1676" t="s">
        <v>1458</v>
      </c>
      <c r="E1676" t="b">
        <v>0</v>
      </c>
      <c r="F1676" t="b">
        <v>0</v>
      </c>
      <c r="G1676" t="b">
        <v>1</v>
      </c>
      <c r="H1676" t="s">
        <v>12</v>
      </c>
      <c r="I1676" t="s">
        <v>5329</v>
      </c>
      <c r="J1676" t="s">
        <v>5330</v>
      </c>
      <c r="K1676">
        <v>0</v>
      </c>
      <c r="L1676">
        <v>1</v>
      </c>
      <c r="M1676">
        <v>1</v>
      </c>
      <c r="N1676">
        <v>0</v>
      </c>
      <c r="O1676" t="s">
        <v>49</v>
      </c>
      <c r="P1676">
        <f t="shared" si="130"/>
        <v>0</v>
      </c>
      <c r="Q1676">
        <f t="shared" si="131"/>
        <v>0</v>
      </c>
      <c r="R1676">
        <f t="shared" si="132"/>
        <v>1</v>
      </c>
      <c r="S1676">
        <f t="shared" si="133"/>
        <v>0</v>
      </c>
      <c r="T1676" t="str">
        <f t="shared" si="134"/>
        <v/>
      </c>
    </row>
    <row r="1677" spans="1:20">
      <c r="A1677">
        <v>238</v>
      </c>
      <c r="B1677">
        <v>1.15E+18</v>
      </c>
      <c r="C1677" t="s">
        <v>49</v>
      </c>
      <c r="D1677" t="s">
        <v>1462</v>
      </c>
      <c r="E1677" t="b">
        <v>0</v>
      </c>
      <c r="F1677" t="b">
        <v>0</v>
      </c>
      <c r="G1677" t="b">
        <v>1</v>
      </c>
      <c r="H1677" t="s">
        <v>12</v>
      </c>
      <c r="I1677" t="s">
        <v>5337</v>
      </c>
      <c r="J1677" t="s">
        <v>5338</v>
      </c>
      <c r="K1677">
        <v>0</v>
      </c>
      <c r="L1677">
        <v>2</v>
      </c>
      <c r="M1677">
        <v>2</v>
      </c>
      <c r="N1677">
        <v>0</v>
      </c>
      <c r="O1677" t="s">
        <v>49</v>
      </c>
      <c r="P1677">
        <f t="shared" si="130"/>
        <v>0</v>
      </c>
      <c r="Q1677">
        <f t="shared" si="131"/>
        <v>0</v>
      </c>
      <c r="R1677">
        <f t="shared" si="132"/>
        <v>1</v>
      </c>
      <c r="S1677">
        <f t="shared" si="133"/>
        <v>0</v>
      </c>
      <c r="T1677" t="str">
        <f t="shared" si="134"/>
        <v/>
      </c>
    </row>
    <row r="1678" spans="1:20">
      <c r="A1678">
        <v>238</v>
      </c>
      <c r="B1678">
        <v>1.15E+18</v>
      </c>
      <c r="C1678" t="s">
        <v>49</v>
      </c>
      <c r="D1678" t="s">
        <v>1463</v>
      </c>
      <c r="E1678" t="b">
        <v>0</v>
      </c>
      <c r="F1678" t="b">
        <v>0</v>
      </c>
      <c r="G1678" t="b">
        <v>1</v>
      </c>
      <c r="H1678" t="s">
        <v>12</v>
      </c>
      <c r="I1678" t="s">
        <v>5339</v>
      </c>
      <c r="J1678" t="s">
        <v>5340</v>
      </c>
      <c r="K1678">
        <v>0</v>
      </c>
      <c r="L1678">
        <v>2</v>
      </c>
      <c r="M1678">
        <v>2</v>
      </c>
      <c r="N1678">
        <v>0</v>
      </c>
      <c r="O1678" t="s">
        <v>49</v>
      </c>
      <c r="P1678">
        <f t="shared" si="130"/>
        <v>0</v>
      </c>
      <c r="Q1678">
        <f t="shared" si="131"/>
        <v>0</v>
      </c>
      <c r="R1678">
        <f t="shared" si="132"/>
        <v>1</v>
      </c>
      <c r="S1678">
        <f t="shared" si="133"/>
        <v>0</v>
      </c>
      <c r="T1678" t="str">
        <f t="shared" si="134"/>
        <v/>
      </c>
    </row>
    <row r="1679" spans="1:20">
      <c r="A1679">
        <v>238</v>
      </c>
      <c r="B1679">
        <v>1.15E+18</v>
      </c>
      <c r="C1679" t="s">
        <v>49</v>
      </c>
      <c r="D1679" t="s">
        <v>1464</v>
      </c>
      <c r="E1679" t="b">
        <v>0</v>
      </c>
      <c r="F1679" t="b">
        <v>0</v>
      </c>
      <c r="G1679" t="b">
        <v>1</v>
      </c>
      <c r="H1679" t="s">
        <v>12</v>
      </c>
      <c r="I1679" t="s">
        <v>5341</v>
      </c>
      <c r="J1679" t="s">
        <v>5342</v>
      </c>
      <c r="K1679">
        <v>0</v>
      </c>
      <c r="L1679">
        <v>1</v>
      </c>
      <c r="M1679">
        <v>1</v>
      </c>
      <c r="N1679">
        <v>0</v>
      </c>
      <c r="O1679" t="s">
        <v>49</v>
      </c>
      <c r="P1679">
        <f t="shared" si="130"/>
        <v>0</v>
      </c>
      <c r="Q1679">
        <f t="shared" si="131"/>
        <v>0</v>
      </c>
      <c r="R1679">
        <f t="shared" si="132"/>
        <v>1</v>
      </c>
      <c r="S1679">
        <f t="shared" si="133"/>
        <v>0</v>
      </c>
      <c r="T1679" t="str">
        <f t="shared" si="134"/>
        <v/>
      </c>
    </row>
    <row r="1680" spans="1:20">
      <c r="A1680">
        <v>238</v>
      </c>
      <c r="B1680">
        <v>1.15E+18</v>
      </c>
      <c r="C1680" t="s">
        <v>49</v>
      </c>
      <c r="D1680" t="s">
        <v>1465</v>
      </c>
      <c r="E1680" t="b">
        <v>0</v>
      </c>
      <c r="F1680" t="b">
        <v>0</v>
      </c>
      <c r="G1680" t="b">
        <v>1</v>
      </c>
      <c r="H1680" t="s">
        <v>12</v>
      </c>
      <c r="I1680" t="s">
        <v>5343</v>
      </c>
      <c r="J1680" t="s">
        <v>5344</v>
      </c>
      <c r="K1680">
        <v>0</v>
      </c>
      <c r="L1680">
        <v>1</v>
      </c>
      <c r="M1680">
        <v>1</v>
      </c>
      <c r="N1680">
        <v>0</v>
      </c>
      <c r="O1680" t="s">
        <v>49</v>
      </c>
      <c r="P1680">
        <f t="shared" si="130"/>
        <v>0</v>
      </c>
      <c r="Q1680">
        <f t="shared" si="131"/>
        <v>0</v>
      </c>
      <c r="R1680">
        <f t="shared" si="132"/>
        <v>1</v>
      </c>
      <c r="S1680">
        <f t="shared" si="133"/>
        <v>0</v>
      </c>
      <c r="T1680" t="str">
        <f t="shared" si="134"/>
        <v/>
      </c>
    </row>
    <row r="1681" spans="1:20">
      <c r="A1681">
        <v>239</v>
      </c>
      <c r="B1681">
        <v>1.15E+18</v>
      </c>
      <c r="C1681" t="s">
        <v>49</v>
      </c>
      <c r="D1681" t="s">
        <v>1466</v>
      </c>
      <c r="E1681" t="b">
        <v>0</v>
      </c>
      <c r="F1681" t="b">
        <v>0</v>
      </c>
      <c r="G1681" t="b">
        <v>1</v>
      </c>
      <c r="H1681" t="s">
        <v>12</v>
      </c>
      <c r="I1681" t="s">
        <v>5345</v>
      </c>
      <c r="J1681" t="s">
        <v>5346</v>
      </c>
      <c r="K1681">
        <v>0</v>
      </c>
      <c r="L1681">
        <v>1</v>
      </c>
      <c r="M1681">
        <v>1</v>
      </c>
      <c r="N1681">
        <v>0</v>
      </c>
      <c r="O1681" t="s">
        <v>49</v>
      </c>
      <c r="P1681">
        <f t="shared" si="130"/>
        <v>0</v>
      </c>
      <c r="Q1681">
        <f t="shared" si="131"/>
        <v>0</v>
      </c>
      <c r="R1681">
        <f t="shared" si="132"/>
        <v>1</v>
      </c>
      <c r="S1681">
        <f t="shared" si="133"/>
        <v>0</v>
      </c>
      <c r="T1681" t="str">
        <f t="shared" si="134"/>
        <v/>
      </c>
    </row>
    <row r="1682" spans="1:20">
      <c r="A1682">
        <v>239</v>
      </c>
      <c r="B1682">
        <v>1.15E+18</v>
      </c>
      <c r="C1682" t="s">
        <v>49</v>
      </c>
      <c r="D1682" t="s">
        <v>1467</v>
      </c>
      <c r="E1682" t="b">
        <v>0</v>
      </c>
      <c r="F1682" t="b">
        <v>0</v>
      </c>
      <c r="G1682" t="b">
        <v>1</v>
      </c>
      <c r="H1682" t="s">
        <v>12</v>
      </c>
      <c r="I1682" t="s">
        <v>5347</v>
      </c>
      <c r="J1682" t="s">
        <v>5348</v>
      </c>
      <c r="K1682">
        <v>0</v>
      </c>
      <c r="L1682">
        <v>1</v>
      </c>
      <c r="M1682">
        <v>1</v>
      </c>
      <c r="N1682">
        <v>0</v>
      </c>
      <c r="O1682" t="s">
        <v>49</v>
      </c>
      <c r="P1682">
        <f t="shared" si="130"/>
        <v>0</v>
      </c>
      <c r="Q1682">
        <f t="shared" si="131"/>
        <v>0</v>
      </c>
      <c r="R1682">
        <f t="shared" si="132"/>
        <v>1</v>
      </c>
      <c r="S1682">
        <f t="shared" si="133"/>
        <v>0</v>
      </c>
      <c r="T1682" t="str">
        <f t="shared" si="134"/>
        <v/>
      </c>
    </row>
    <row r="1683" spans="1:20">
      <c r="A1683">
        <v>239</v>
      </c>
      <c r="B1683">
        <v>1.15E+18</v>
      </c>
      <c r="C1683" t="s">
        <v>49</v>
      </c>
      <c r="D1683" t="s">
        <v>1468</v>
      </c>
      <c r="E1683" t="b">
        <v>0</v>
      </c>
      <c r="F1683" t="b">
        <v>0</v>
      </c>
      <c r="G1683" t="b">
        <v>1</v>
      </c>
      <c r="H1683" t="s">
        <v>12</v>
      </c>
      <c r="I1683" t="s">
        <v>5349</v>
      </c>
      <c r="J1683" t="s">
        <v>5350</v>
      </c>
      <c r="K1683">
        <v>0</v>
      </c>
      <c r="L1683">
        <v>1</v>
      </c>
      <c r="M1683">
        <v>1</v>
      </c>
      <c r="N1683">
        <v>0</v>
      </c>
      <c r="O1683" t="s">
        <v>49</v>
      </c>
      <c r="P1683">
        <f t="shared" si="130"/>
        <v>0</v>
      </c>
      <c r="Q1683">
        <f t="shared" si="131"/>
        <v>0</v>
      </c>
      <c r="R1683">
        <f t="shared" si="132"/>
        <v>1</v>
      </c>
      <c r="S1683">
        <f t="shared" si="133"/>
        <v>0</v>
      </c>
      <c r="T1683" t="str">
        <f t="shared" si="134"/>
        <v/>
      </c>
    </row>
    <row r="1684" spans="1:20">
      <c r="A1684">
        <v>239</v>
      </c>
      <c r="B1684">
        <v>1.15E+18</v>
      </c>
      <c r="C1684" t="s">
        <v>49</v>
      </c>
      <c r="D1684" t="s">
        <v>1469</v>
      </c>
      <c r="E1684" t="b">
        <v>0</v>
      </c>
      <c r="F1684" t="b">
        <v>0</v>
      </c>
      <c r="G1684" t="b">
        <v>1</v>
      </c>
      <c r="H1684" t="s">
        <v>12</v>
      </c>
      <c r="I1684" t="s">
        <v>5351</v>
      </c>
      <c r="J1684" t="s">
        <v>5352</v>
      </c>
      <c r="K1684">
        <v>0</v>
      </c>
      <c r="L1684">
        <v>2</v>
      </c>
      <c r="M1684">
        <v>2</v>
      </c>
      <c r="N1684">
        <v>0</v>
      </c>
      <c r="O1684" t="s">
        <v>8</v>
      </c>
      <c r="P1684">
        <f t="shared" si="130"/>
        <v>0</v>
      </c>
      <c r="Q1684">
        <f t="shared" si="131"/>
        <v>0</v>
      </c>
      <c r="R1684">
        <f t="shared" si="132"/>
        <v>0</v>
      </c>
      <c r="S1684">
        <f t="shared" si="133"/>
        <v>0</v>
      </c>
      <c r="T1684" t="str">
        <f t="shared" si="134"/>
        <v/>
      </c>
    </row>
    <row r="1685" spans="1:20">
      <c r="A1685">
        <v>239</v>
      </c>
      <c r="B1685">
        <v>1.15E+18</v>
      </c>
      <c r="C1685" t="s">
        <v>49</v>
      </c>
      <c r="D1685" t="s">
        <v>1470</v>
      </c>
      <c r="E1685" t="b">
        <v>0</v>
      </c>
      <c r="F1685" t="b">
        <v>0</v>
      </c>
      <c r="G1685" t="b">
        <v>1</v>
      </c>
      <c r="H1685" t="s">
        <v>12</v>
      </c>
      <c r="I1685" t="s">
        <v>5353</v>
      </c>
      <c r="J1685" t="s">
        <v>5354</v>
      </c>
      <c r="K1685">
        <v>0</v>
      </c>
      <c r="L1685">
        <v>1</v>
      </c>
      <c r="M1685">
        <v>1</v>
      </c>
      <c r="N1685">
        <v>0</v>
      </c>
      <c r="O1685" t="s">
        <v>49</v>
      </c>
      <c r="P1685">
        <f t="shared" si="130"/>
        <v>0</v>
      </c>
      <c r="Q1685">
        <f t="shared" si="131"/>
        <v>0</v>
      </c>
      <c r="R1685">
        <f t="shared" si="132"/>
        <v>1</v>
      </c>
      <c r="S1685">
        <f t="shared" si="133"/>
        <v>0</v>
      </c>
      <c r="T1685" t="str">
        <f t="shared" si="134"/>
        <v/>
      </c>
    </row>
    <row r="1686" spans="1:20">
      <c r="A1686">
        <v>239</v>
      </c>
      <c r="B1686">
        <v>1.15E+18</v>
      </c>
      <c r="C1686" t="s">
        <v>49</v>
      </c>
      <c r="D1686" t="s">
        <v>1471</v>
      </c>
      <c r="E1686" t="b">
        <v>0</v>
      </c>
      <c r="F1686" t="b">
        <v>0</v>
      </c>
      <c r="G1686" t="b">
        <v>1</v>
      </c>
      <c r="H1686" t="s">
        <v>12</v>
      </c>
      <c r="I1686" t="s">
        <v>5355</v>
      </c>
      <c r="J1686" t="s">
        <v>5356</v>
      </c>
      <c r="K1686">
        <v>0</v>
      </c>
      <c r="L1686">
        <v>1</v>
      </c>
      <c r="M1686">
        <v>1</v>
      </c>
      <c r="N1686">
        <v>0</v>
      </c>
      <c r="O1686" t="s">
        <v>49</v>
      </c>
      <c r="P1686">
        <f t="shared" si="130"/>
        <v>0</v>
      </c>
      <c r="Q1686">
        <f t="shared" si="131"/>
        <v>0</v>
      </c>
      <c r="R1686">
        <f t="shared" si="132"/>
        <v>1</v>
      </c>
      <c r="S1686">
        <f t="shared" si="133"/>
        <v>0</v>
      </c>
      <c r="T1686" t="str">
        <f t="shared" si="134"/>
        <v/>
      </c>
    </row>
    <row r="1687" spans="1:20">
      <c r="A1687">
        <v>246</v>
      </c>
      <c r="B1687">
        <v>1.15E+18</v>
      </c>
      <c r="C1687" t="s">
        <v>49</v>
      </c>
      <c r="D1687" t="s">
        <v>1491</v>
      </c>
      <c r="E1687" t="b">
        <v>0</v>
      </c>
      <c r="F1687" t="b">
        <v>0</v>
      </c>
      <c r="G1687" t="b">
        <v>1</v>
      </c>
      <c r="H1687" t="s">
        <v>12</v>
      </c>
      <c r="I1687" t="s">
        <v>5393</v>
      </c>
      <c r="J1687" t="s">
        <v>5394</v>
      </c>
      <c r="K1687">
        <v>0</v>
      </c>
      <c r="L1687">
        <v>1</v>
      </c>
      <c r="M1687">
        <v>1</v>
      </c>
      <c r="N1687">
        <v>0</v>
      </c>
      <c r="O1687" t="s">
        <v>49</v>
      </c>
      <c r="P1687">
        <f t="shared" si="130"/>
        <v>0</v>
      </c>
      <c r="Q1687">
        <f t="shared" si="131"/>
        <v>0</v>
      </c>
      <c r="R1687">
        <f t="shared" si="132"/>
        <v>1</v>
      </c>
      <c r="S1687">
        <f t="shared" si="133"/>
        <v>0</v>
      </c>
      <c r="T1687" t="str">
        <f t="shared" si="134"/>
        <v/>
      </c>
    </row>
    <row r="1688" spans="1:20">
      <c r="A1688">
        <v>246</v>
      </c>
      <c r="B1688">
        <v>1.15E+18</v>
      </c>
      <c r="C1688" t="s">
        <v>49</v>
      </c>
      <c r="D1688" t="s">
        <v>1492</v>
      </c>
      <c r="E1688" t="b">
        <v>0</v>
      </c>
      <c r="F1688" t="b">
        <v>0</v>
      </c>
      <c r="G1688" t="b">
        <v>1</v>
      </c>
      <c r="H1688" t="s">
        <v>12</v>
      </c>
      <c r="I1688" t="s">
        <v>5395</v>
      </c>
      <c r="J1688" t="s">
        <v>5396</v>
      </c>
      <c r="K1688">
        <v>0</v>
      </c>
      <c r="L1688">
        <v>1</v>
      </c>
      <c r="M1688">
        <v>1</v>
      </c>
      <c r="N1688">
        <v>0</v>
      </c>
      <c r="O1688" t="s">
        <v>49</v>
      </c>
      <c r="P1688">
        <f t="shared" si="130"/>
        <v>0</v>
      </c>
      <c r="Q1688">
        <f t="shared" si="131"/>
        <v>0</v>
      </c>
      <c r="R1688">
        <f t="shared" si="132"/>
        <v>1</v>
      </c>
      <c r="S1688">
        <f t="shared" si="133"/>
        <v>0</v>
      </c>
      <c r="T1688" t="str">
        <f t="shared" si="134"/>
        <v/>
      </c>
    </row>
    <row r="1689" spans="1:20">
      <c r="A1689">
        <v>246</v>
      </c>
      <c r="B1689">
        <v>1.15E+18</v>
      </c>
      <c r="C1689" t="s">
        <v>49</v>
      </c>
      <c r="D1689" t="s">
        <v>1493</v>
      </c>
      <c r="E1689" t="b">
        <v>0</v>
      </c>
      <c r="F1689" t="b">
        <v>0</v>
      </c>
      <c r="G1689" t="b">
        <v>1</v>
      </c>
      <c r="H1689" t="s">
        <v>12</v>
      </c>
      <c r="I1689" t="s">
        <v>5397</v>
      </c>
      <c r="J1689" t="s">
        <v>5398</v>
      </c>
      <c r="K1689">
        <v>0</v>
      </c>
      <c r="L1689">
        <v>1</v>
      </c>
      <c r="M1689">
        <v>1</v>
      </c>
      <c r="N1689">
        <v>0</v>
      </c>
      <c r="O1689" t="s">
        <v>49</v>
      </c>
      <c r="P1689">
        <f t="shared" si="130"/>
        <v>0</v>
      </c>
      <c r="Q1689">
        <f t="shared" si="131"/>
        <v>0</v>
      </c>
      <c r="R1689">
        <f t="shared" si="132"/>
        <v>1</v>
      </c>
      <c r="S1689">
        <f t="shared" si="133"/>
        <v>0</v>
      </c>
      <c r="T1689" t="str">
        <f t="shared" si="134"/>
        <v/>
      </c>
    </row>
    <row r="1690" spans="1:20">
      <c r="A1690">
        <v>246</v>
      </c>
      <c r="B1690">
        <v>1.15E+18</v>
      </c>
      <c r="C1690" t="s">
        <v>49</v>
      </c>
      <c r="D1690" t="s">
        <v>1495</v>
      </c>
      <c r="E1690" t="b">
        <v>0</v>
      </c>
      <c r="F1690" t="b">
        <v>0</v>
      </c>
      <c r="G1690" t="b">
        <v>1</v>
      </c>
      <c r="H1690" t="s">
        <v>12</v>
      </c>
      <c r="I1690" t="s">
        <v>5401</v>
      </c>
      <c r="J1690" t="s">
        <v>5402</v>
      </c>
      <c r="K1690">
        <v>0</v>
      </c>
      <c r="L1690">
        <v>1</v>
      </c>
      <c r="M1690">
        <v>1</v>
      </c>
      <c r="N1690">
        <v>0</v>
      </c>
      <c r="O1690" t="s">
        <v>49</v>
      </c>
      <c r="P1690">
        <f t="shared" si="130"/>
        <v>0</v>
      </c>
      <c r="Q1690">
        <f t="shared" si="131"/>
        <v>0</v>
      </c>
      <c r="R1690">
        <f t="shared" si="132"/>
        <v>1</v>
      </c>
      <c r="S1690">
        <f t="shared" si="133"/>
        <v>0</v>
      </c>
      <c r="T1690" t="str">
        <f t="shared" si="134"/>
        <v/>
      </c>
    </row>
    <row r="1691" spans="1:20">
      <c r="A1691">
        <v>246</v>
      </c>
      <c r="B1691">
        <v>1.15E+18</v>
      </c>
      <c r="C1691" t="s">
        <v>49</v>
      </c>
      <c r="D1691" t="s">
        <v>1496</v>
      </c>
      <c r="E1691" t="b">
        <v>0</v>
      </c>
      <c r="F1691" t="b">
        <v>0</v>
      </c>
      <c r="G1691" t="b">
        <v>1</v>
      </c>
      <c r="H1691" t="s">
        <v>12</v>
      </c>
      <c r="I1691" t="s">
        <v>5403</v>
      </c>
      <c r="J1691" t="s">
        <v>5404</v>
      </c>
      <c r="K1691">
        <v>0</v>
      </c>
      <c r="L1691">
        <v>1</v>
      </c>
      <c r="M1691">
        <v>1</v>
      </c>
      <c r="N1691">
        <v>0</v>
      </c>
      <c r="O1691" t="s">
        <v>49</v>
      </c>
      <c r="P1691">
        <f t="shared" si="130"/>
        <v>0</v>
      </c>
      <c r="Q1691">
        <f t="shared" si="131"/>
        <v>0</v>
      </c>
      <c r="R1691">
        <f t="shared" si="132"/>
        <v>1</v>
      </c>
      <c r="S1691">
        <f t="shared" si="133"/>
        <v>0</v>
      </c>
      <c r="T1691" t="str">
        <f t="shared" si="134"/>
        <v/>
      </c>
    </row>
    <row r="1692" spans="1:20">
      <c r="A1692">
        <v>246</v>
      </c>
      <c r="B1692">
        <v>1.15E+18</v>
      </c>
      <c r="C1692" t="s">
        <v>49</v>
      </c>
      <c r="D1692" t="s">
        <v>1497</v>
      </c>
      <c r="E1692" t="b">
        <v>0</v>
      </c>
      <c r="F1692" t="b">
        <v>0</v>
      </c>
      <c r="G1692" t="b">
        <v>1</v>
      </c>
      <c r="H1692" t="s">
        <v>12</v>
      </c>
      <c r="I1692" t="s">
        <v>5405</v>
      </c>
      <c r="J1692" t="s">
        <v>5406</v>
      </c>
      <c r="K1692">
        <v>0</v>
      </c>
      <c r="L1692">
        <v>1</v>
      </c>
      <c r="M1692">
        <v>1</v>
      </c>
      <c r="N1692">
        <v>0</v>
      </c>
      <c r="O1692" t="s">
        <v>49</v>
      </c>
      <c r="P1692">
        <f t="shared" si="130"/>
        <v>0</v>
      </c>
      <c r="Q1692">
        <f t="shared" si="131"/>
        <v>0</v>
      </c>
      <c r="R1692">
        <f t="shared" si="132"/>
        <v>1</v>
      </c>
      <c r="S1692">
        <f t="shared" si="133"/>
        <v>0</v>
      </c>
      <c r="T1692" t="str">
        <f t="shared" si="134"/>
        <v/>
      </c>
    </row>
    <row r="1693" spans="1:20">
      <c r="A1693">
        <v>247</v>
      </c>
      <c r="B1693">
        <v>1.15E+18</v>
      </c>
      <c r="C1693" t="s">
        <v>49</v>
      </c>
      <c r="D1693" t="s">
        <v>1499</v>
      </c>
      <c r="E1693" t="b">
        <v>0</v>
      </c>
      <c r="F1693" t="b">
        <v>0</v>
      </c>
      <c r="G1693" t="b">
        <v>1</v>
      </c>
      <c r="H1693" t="s">
        <v>12</v>
      </c>
      <c r="I1693" t="s">
        <v>5407</v>
      </c>
      <c r="J1693" t="s">
        <v>5408</v>
      </c>
      <c r="K1693">
        <v>0</v>
      </c>
      <c r="L1693">
        <v>2</v>
      </c>
      <c r="M1693">
        <v>2</v>
      </c>
      <c r="N1693">
        <v>0</v>
      </c>
      <c r="O1693" t="s">
        <v>49</v>
      </c>
      <c r="P1693">
        <f t="shared" si="130"/>
        <v>0</v>
      </c>
      <c r="Q1693">
        <f t="shared" si="131"/>
        <v>0</v>
      </c>
      <c r="R1693">
        <f t="shared" si="132"/>
        <v>1</v>
      </c>
      <c r="S1693">
        <f t="shared" si="133"/>
        <v>0</v>
      </c>
      <c r="T1693" t="str">
        <f t="shared" si="134"/>
        <v/>
      </c>
    </row>
    <row r="1694" spans="1:20">
      <c r="A1694">
        <v>247</v>
      </c>
      <c r="B1694">
        <v>1.15E+18</v>
      </c>
      <c r="C1694" t="s">
        <v>49</v>
      </c>
      <c r="D1694" t="s">
        <v>1500</v>
      </c>
      <c r="E1694" t="b">
        <v>0</v>
      </c>
      <c r="F1694" t="b">
        <v>0</v>
      </c>
      <c r="G1694" t="b">
        <v>1</v>
      </c>
      <c r="H1694" t="s">
        <v>12</v>
      </c>
      <c r="I1694" t="s">
        <v>5409</v>
      </c>
      <c r="J1694" t="s">
        <v>5410</v>
      </c>
      <c r="K1694">
        <v>0</v>
      </c>
      <c r="L1694">
        <v>1</v>
      </c>
      <c r="M1694">
        <v>1</v>
      </c>
      <c r="N1694">
        <v>0</v>
      </c>
      <c r="O1694" t="s">
        <v>49</v>
      </c>
      <c r="P1694">
        <f t="shared" si="130"/>
        <v>0</v>
      </c>
      <c r="Q1694">
        <f t="shared" si="131"/>
        <v>0</v>
      </c>
      <c r="R1694">
        <f t="shared" si="132"/>
        <v>1</v>
      </c>
      <c r="S1694">
        <f t="shared" si="133"/>
        <v>0</v>
      </c>
      <c r="T1694" t="str">
        <f t="shared" si="134"/>
        <v/>
      </c>
    </row>
    <row r="1695" spans="1:20">
      <c r="A1695">
        <v>247</v>
      </c>
      <c r="B1695">
        <v>1.15E+18</v>
      </c>
      <c r="C1695" t="s">
        <v>49</v>
      </c>
      <c r="D1695" t="s">
        <v>1501</v>
      </c>
      <c r="E1695" t="b">
        <v>0</v>
      </c>
      <c r="F1695" t="b">
        <v>0</v>
      </c>
      <c r="G1695" t="b">
        <v>1</v>
      </c>
      <c r="H1695" t="s">
        <v>12</v>
      </c>
      <c r="I1695" t="s">
        <v>5411</v>
      </c>
      <c r="J1695" t="s">
        <v>5412</v>
      </c>
      <c r="K1695">
        <v>0</v>
      </c>
      <c r="L1695">
        <v>1</v>
      </c>
      <c r="M1695">
        <v>1</v>
      </c>
      <c r="N1695">
        <v>0</v>
      </c>
      <c r="O1695" t="s">
        <v>49</v>
      </c>
      <c r="P1695">
        <f t="shared" si="130"/>
        <v>0</v>
      </c>
      <c r="Q1695">
        <f t="shared" si="131"/>
        <v>0</v>
      </c>
      <c r="R1695">
        <f t="shared" si="132"/>
        <v>1</v>
      </c>
      <c r="S1695">
        <f t="shared" si="133"/>
        <v>0</v>
      </c>
      <c r="T1695" t="str">
        <f t="shared" si="134"/>
        <v/>
      </c>
    </row>
    <row r="1696" spans="1:20">
      <c r="A1696">
        <v>247</v>
      </c>
      <c r="B1696">
        <v>1.15E+18</v>
      </c>
      <c r="C1696" t="s">
        <v>49</v>
      </c>
      <c r="D1696" t="s">
        <v>1502</v>
      </c>
      <c r="E1696" t="b">
        <v>0</v>
      </c>
      <c r="F1696" t="b">
        <v>0</v>
      </c>
      <c r="G1696" t="b">
        <v>1</v>
      </c>
      <c r="H1696" t="s">
        <v>12</v>
      </c>
      <c r="I1696" t="s">
        <v>5413</v>
      </c>
      <c r="J1696" t="s">
        <v>5414</v>
      </c>
      <c r="K1696">
        <v>0</v>
      </c>
      <c r="L1696">
        <v>1</v>
      </c>
      <c r="M1696">
        <v>1</v>
      </c>
      <c r="N1696">
        <v>0</v>
      </c>
      <c r="O1696" t="s">
        <v>49</v>
      </c>
      <c r="P1696">
        <f t="shared" si="130"/>
        <v>0</v>
      </c>
      <c r="Q1696">
        <f t="shared" si="131"/>
        <v>0</v>
      </c>
      <c r="R1696">
        <f t="shared" si="132"/>
        <v>1</v>
      </c>
      <c r="S1696">
        <f t="shared" si="133"/>
        <v>0</v>
      </c>
      <c r="T1696" t="str">
        <f t="shared" si="134"/>
        <v/>
      </c>
    </row>
    <row r="1697" spans="1:20">
      <c r="A1697">
        <v>247</v>
      </c>
      <c r="B1697">
        <v>1.15E+18</v>
      </c>
      <c r="C1697" t="s">
        <v>49</v>
      </c>
      <c r="D1697" t="s">
        <v>1503</v>
      </c>
      <c r="E1697" t="b">
        <v>0</v>
      </c>
      <c r="F1697" t="b">
        <v>0</v>
      </c>
      <c r="G1697" t="b">
        <v>1</v>
      </c>
      <c r="H1697" t="s">
        <v>12</v>
      </c>
      <c r="I1697" t="s">
        <v>5415</v>
      </c>
      <c r="J1697" t="s">
        <v>5416</v>
      </c>
      <c r="K1697">
        <v>0</v>
      </c>
      <c r="L1697">
        <v>1</v>
      </c>
      <c r="M1697">
        <v>1</v>
      </c>
      <c r="N1697">
        <v>0</v>
      </c>
      <c r="O1697" t="s">
        <v>49</v>
      </c>
      <c r="P1697">
        <f t="shared" si="130"/>
        <v>0</v>
      </c>
      <c r="Q1697">
        <f t="shared" si="131"/>
        <v>0</v>
      </c>
      <c r="R1697">
        <f t="shared" si="132"/>
        <v>1</v>
      </c>
      <c r="S1697">
        <f t="shared" si="133"/>
        <v>0</v>
      </c>
      <c r="T1697" t="str">
        <f t="shared" si="134"/>
        <v/>
      </c>
    </row>
    <row r="1698" spans="1:20">
      <c r="A1698">
        <v>247</v>
      </c>
      <c r="B1698">
        <v>1.15E+18</v>
      </c>
      <c r="C1698" t="s">
        <v>49</v>
      </c>
      <c r="D1698" t="s">
        <v>1504</v>
      </c>
      <c r="E1698" t="b">
        <v>0</v>
      </c>
      <c r="F1698" t="b">
        <v>0</v>
      </c>
      <c r="G1698" t="b">
        <v>1</v>
      </c>
      <c r="H1698" t="s">
        <v>12</v>
      </c>
      <c r="I1698" t="s">
        <v>5417</v>
      </c>
      <c r="J1698" t="s">
        <v>5418</v>
      </c>
      <c r="K1698">
        <v>0</v>
      </c>
      <c r="L1698">
        <v>1</v>
      </c>
      <c r="M1698">
        <v>1</v>
      </c>
      <c r="N1698">
        <v>0</v>
      </c>
      <c r="O1698" t="s">
        <v>49</v>
      </c>
      <c r="P1698">
        <f t="shared" si="130"/>
        <v>0</v>
      </c>
      <c r="Q1698">
        <f t="shared" si="131"/>
        <v>0</v>
      </c>
      <c r="R1698">
        <f t="shared" si="132"/>
        <v>1</v>
      </c>
      <c r="S1698">
        <f t="shared" si="133"/>
        <v>0</v>
      </c>
      <c r="T1698" t="str">
        <f t="shared" si="134"/>
        <v/>
      </c>
    </row>
    <row r="1699" spans="1:20">
      <c r="A1699">
        <v>247</v>
      </c>
      <c r="B1699">
        <v>1.15E+18</v>
      </c>
      <c r="C1699" t="s">
        <v>49</v>
      </c>
      <c r="D1699" t="s">
        <v>1505</v>
      </c>
      <c r="E1699" t="b">
        <v>0</v>
      </c>
      <c r="F1699" t="b">
        <v>0</v>
      </c>
      <c r="G1699" t="b">
        <v>1</v>
      </c>
      <c r="H1699" t="s">
        <v>12</v>
      </c>
      <c r="I1699" t="s">
        <v>5419</v>
      </c>
      <c r="J1699" t="s">
        <v>5420</v>
      </c>
      <c r="K1699">
        <v>0</v>
      </c>
      <c r="L1699">
        <v>1</v>
      </c>
      <c r="M1699">
        <v>1</v>
      </c>
      <c r="N1699">
        <v>0</v>
      </c>
      <c r="O1699" t="s">
        <v>49</v>
      </c>
      <c r="P1699">
        <f t="shared" si="130"/>
        <v>0</v>
      </c>
      <c r="Q1699">
        <f t="shared" si="131"/>
        <v>0</v>
      </c>
      <c r="R1699">
        <f t="shared" si="132"/>
        <v>1</v>
      </c>
      <c r="S1699">
        <f t="shared" si="133"/>
        <v>0</v>
      </c>
      <c r="T1699" t="str">
        <f t="shared" si="134"/>
        <v/>
      </c>
    </row>
    <row r="1700" spans="1:20">
      <c r="A1700">
        <v>247</v>
      </c>
      <c r="B1700">
        <v>1.15E+18</v>
      </c>
      <c r="C1700" t="s">
        <v>49</v>
      </c>
      <c r="D1700" t="s">
        <v>1506</v>
      </c>
      <c r="E1700" t="b">
        <v>0</v>
      </c>
      <c r="F1700" t="b">
        <v>0</v>
      </c>
      <c r="G1700" t="b">
        <v>1</v>
      </c>
      <c r="H1700" t="s">
        <v>12</v>
      </c>
      <c r="I1700" t="s">
        <v>5421</v>
      </c>
      <c r="J1700" t="s">
        <v>5422</v>
      </c>
      <c r="K1700">
        <v>0</v>
      </c>
      <c r="L1700">
        <v>1</v>
      </c>
      <c r="M1700">
        <v>1</v>
      </c>
      <c r="N1700">
        <v>0</v>
      </c>
      <c r="O1700" t="s">
        <v>49</v>
      </c>
      <c r="P1700">
        <f t="shared" si="130"/>
        <v>0</v>
      </c>
      <c r="Q1700">
        <f t="shared" si="131"/>
        <v>0</v>
      </c>
      <c r="R1700">
        <f t="shared" si="132"/>
        <v>1</v>
      </c>
      <c r="S1700">
        <f t="shared" si="133"/>
        <v>0</v>
      </c>
      <c r="T1700" t="str">
        <f t="shared" si="134"/>
        <v/>
      </c>
    </row>
    <row r="1701" spans="1:20">
      <c r="A1701">
        <v>247</v>
      </c>
      <c r="B1701">
        <v>1.15E+18</v>
      </c>
      <c r="C1701" t="s">
        <v>49</v>
      </c>
      <c r="D1701" t="s">
        <v>1507</v>
      </c>
      <c r="E1701" t="b">
        <v>0</v>
      </c>
      <c r="F1701" t="b">
        <v>0</v>
      </c>
      <c r="G1701" t="b">
        <v>1</v>
      </c>
      <c r="H1701" t="s">
        <v>12</v>
      </c>
      <c r="I1701" t="s">
        <v>5423</v>
      </c>
      <c r="J1701" t="s">
        <v>5424</v>
      </c>
      <c r="K1701">
        <v>0</v>
      </c>
      <c r="L1701">
        <v>1</v>
      </c>
      <c r="M1701">
        <v>1</v>
      </c>
      <c r="N1701">
        <v>0</v>
      </c>
      <c r="O1701" t="s">
        <v>49</v>
      </c>
      <c r="P1701">
        <f t="shared" si="130"/>
        <v>0</v>
      </c>
      <c r="Q1701">
        <f t="shared" si="131"/>
        <v>0</v>
      </c>
      <c r="R1701">
        <f t="shared" si="132"/>
        <v>1</v>
      </c>
      <c r="S1701">
        <f t="shared" si="133"/>
        <v>0</v>
      </c>
      <c r="T1701" t="str">
        <f t="shared" si="134"/>
        <v/>
      </c>
    </row>
    <row r="1702" spans="1:20">
      <c r="A1702">
        <v>248</v>
      </c>
      <c r="B1702">
        <v>1.15E+18</v>
      </c>
      <c r="C1702" t="s">
        <v>49</v>
      </c>
      <c r="D1702" t="s">
        <v>1509</v>
      </c>
      <c r="E1702" t="b">
        <v>0</v>
      </c>
      <c r="F1702" t="b">
        <v>0</v>
      </c>
      <c r="G1702" t="b">
        <v>1</v>
      </c>
      <c r="H1702" t="s">
        <v>12</v>
      </c>
      <c r="I1702" t="s">
        <v>5425</v>
      </c>
      <c r="J1702" t="s">
        <v>5426</v>
      </c>
      <c r="K1702">
        <v>0</v>
      </c>
      <c r="L1702">
        <v>1</v>
      </c>
      <c r="M1702">
        <v>1</v>
      </c>
      <c r="N1702">
        <v>0</v>
      </c>
      <c r="O1702" t="s">
        <v>49</v>
      </c>
      <c r="P1702">
        <f t="shared" si="130"/>
        <v>0</v>
      </c>
      <c r="Q1702">
        <f t="shared" si="131"/>
        <v>0</v>
      </c>
      <c r="R1702">
        <f t="shared" si="132"/>
        <v>1</v>
      </c>
      <c r="S1702">
        <f t="shared" si="133"/>
        <v>0</v>
      </c>
      <c r="T1702" t="str">
        <f t="shared" si="134"/>
        <v/>
      </c>
    </row>
    <row r="1703" spans="1:20">
      <c r="A1703">
        <v>248</v>
      </c>
      <c r="B1703">
        <v>1.15E+18</v>
      </c>
      <c r="C1703" t="s">
        <v>49</v>
      </c>
      <c r="D1703" t="s">
        <v>1510</v>
      </c>
      <c r="E1703" t="b">
        <v>0</v>
      </c>
      <c r="F1703" t="b">
        <v>0</v>
      </c>
      <c r="G1703" t="b">
        <v>1</v>
      </c>
      <c r="H1703" t="s">
        <v>12</v>
      </c>
      <c r="I1703" t="s">
        <v>5427</v>
      </c>
      <c r="J1703" t="s">
        <v>5428</v>
      </c>
      <c r="K1703">
        <v>0</v>
      </c>
      <c r="L1703">
        <v>1</v>
      </c>
      <c r="M1703">
        <v>1</v>
      </c>
      <c r="N1703">
        <v>0</v>
      </c>
      <c r="O1703" t="s">
        <v>49</v>
      </c>
      <c r="P1703">
        <f t="shared" si="130"/>
        <v>0</v>
      </c>
      <c r="Q1703">
        <f t="shared" si="131"/>
        <v>0</v>
      </c>
      <c r="R1703">
        <f t="shared" si="132"/>
        <v>1</v>
      </c>
      <c r="S1703">
        <f t="shared" si="133"/>
        <v>0</v>
      </c>
      <c r="T1703" t="str">
        <f t="shared" si="134"/>
        <v/>
      </c>
    </row>
    <row r="1704" spans="1:20">
      <c r="A1704">
        <v>248</v>
      </c>
      <c r="B1704">
        <v>1.15E+18</v>
      </c>
      <c r="C1704" t="s">
        <v>49</v>
      </c>
      <c r="D1704" t="s">
        <v>1511</v>
      </c>
      <c r="E1704" t="b">
        <v>0</v>
      </c>
      <c r="F1704" t="b">
        <v>0</v>
      </c>
      <c r="G1704" t="b">
        <v>1</v>
      </c>
      <c r="H1704" t="s">
        <v>12</v>
      </c>
      <c r="I1704" t="s">
        <v>5429</v>
      </c>
      <c r="J1704" t="s">
        <v>5430</v>
      </c>
      <c r="K1704">
        <v>0</v>
      </c>
      <c r="L1704">
        <v>1</v>
      </c>
      <c r="M1704">
        <v>1</v>
      </c>
      <c r="N1704">
        <v>0</v>
      </c>
      <c r="O1704" t="s">
        <v>49</v>
      </c>
      <c r="P1704">
        <f t="shared" si="130"/>
        <v>0</v>
      </c>
      <c r="Q1704">
        <f t="shared" si="131"/>
        <v>0</v>
      </c>
      <c r="R1704">
        <f t="shared" si="132"/>
        <v>1</v>
      </c>
      <c r="S1704">
        <f t="shared" si="133"/>
        <v>0</v>
      </c>
      <c r="T1704" t="str">
        <f t="shared" si="134"/>
        <v/>
      </c>
    </row>
    <row r="1705" spans="1:20">
      <c r="A1705">
        <v>249</v>
      </c>
      <c r="B1705">
        <v>1.15E+18</v>
      </c>
      <c r="C1705" t="s">
        <v>49</v>
      </c>
      <c r="D1705" t="s">
        <v>1512</v>
      </c>
      <c r="E1705" t="b">
        <v>0</v>
      </c>
      <c r="F1705" t="b">
        <v>0</v>
      </c>
      <c r="G1705" t="b">
        <v>1</v>
      </c>
      <c r="H1705" t="s">
        <v>12</v>
      </c>
      <c r="I1705" t="s">
        <v>5431</v>
      </c>
      <c r="J1705" t="s">
        <v>5432</v>
      </c>
      <c r="K1705">
        <v>0</v>
      </c>
      <c r="L1705">
        <v>5</v>
      </c>
      <c r="M1705">
        <v>5</v>
      </c>
      <c r="N1705">
        <v>0</v>
      </c>
      <c r="O1705" t="s">
        <v>49</v>
      </c>
      <c r="P1705">
        <f t="shared" si="130"/>
        <v>0</v>
      </c>
      <c r="Q1705">
        <f t="shared" si="131"/>
        <v>0</v>
      </c>
      <c r="R1705">
        <f t="shared" si="132"/>
        <v>1</v>
      </c>
      <c r="S1705">
        <f t="shared" si="133"/>
        <v>0</v>
      </c>
      <c r="T1705" t="str">
        <f t="shared" si="134"/>
        <v/>
      </c>
    </row>
    <row r="1706" spans="1:20">
      <c r="A1706">
        <v>249</v>
      </c>
      <c r="B1706">
        <v>1.15E+18</v>
      </c>
      <c r="C1706" t="s">
        <v>49</v>
      </c>
      <c r="D1706" t="s">
        <v>1513</v>
      </c>
      <c r="E1706" t="b">
        <v>0</v>
      </c>
      <c r="F1706" t="b">
        <v>0</v>
      </c>
      <c r="G1706" t="b">
        <v>1</v>
      </c>
      <c r="H1706" t="s">
        <v>12</v>
      </c>
      <c r="I1706" t="s">
        <v>5433</v>
      </c>
      <c r="J1706" t="s">
        <v>5434</v>
      </c>
      <c r="K1706">
        <v>0</v>
      </c>
      <c r="L1706">
        <v>1</v>
      </c>
      <c r="M1706">
        <v>1</v>
      </c>
      <c r="N1706">
        <v>0</v>
      </c>
      <c r="O1706" t="s">
        <v>49</v>
      </c>
      <c r="P1706">
        <f t="shared" si="130"/>
        <v>0</v>
      </c>
      <c r="Q1706">
        <f t="shared" si="131"/>
        <v>0</v>
      </c>
      <c r="R1706">
        <f t="shared" si="132"/>
        <v>1</v>
      </c>
      <c r="S1706">
        <f t="shared" si="133"/>
        <v>0</v>
      </c>
      <c r="T1706" t="str">
        <f t="shared" si="134"/>
        <v/>
      </c>
    </row>
    <row r="1707" spans="1:20">
      <c r="A1707">
        <v>249</v>
      </c>
      <c r="B1707">
        <v>1.15E+18</v>
      </c>
      <c r="C1707" t="s">
        <v>49</v>
      </c>
      <c r="D1707" t="s">
        <v>1514</v>
      </c>
      <c r="E1707" t="b">
        <v>0</v>
      </c>
      <c r="F1707" t="b">
        <v>0</v>
      </c>
      <c r="G1707" t="b">
        <v>1</v>
      </c>
      <c r="H1707" t="s">
        <v>12</v>
      </c>
      <c r="I1707" t="s">
        <v>5435</v>
      </c>
      <c r="J1707" t="s">
        <v>5436</v>
      </c>
      <c r="K1707">
        <v>0</v>
      </c>
      <c r="L1707">
        <v>1</v>
      </c>
      <c r="M1707">
        <v>1</v>
      </c>
      <c r="N1707">
        <v>0</v>
      </c>
      <c r="O1707" t="s">
        <v>49</v>
      </c>
      <c r="P1707">
        <f t="shared" si="130"/>
        <v>0</v>
      </c>
      <c r="Q1707">
        <f t="shared" si="131"/>
        <v>0</v>
      </c>
      <c r="R1707">
        <f t="shared" si="132"/>
        <v>1</v>
      </c>
      <c r="S1707">
        <f t="shared" si="133"/>
        <v>0</v>
      </c>
      <c r="T1707" t="str">
        <f t="shared" si="134"/>
        <v/>
      </c>
    </row>
    <row r="1708" spans="1:20">
      <c r="A1708">
        <v>250</v>
      </c>
      <c r="B1708">
        <v>1.15E+18</v>
      </c>
      <c r="C1708" t="s">
        <v>49</v>
      </c>
      <c r="D1708" t="s">
        <v>1516</v>
      </c>
      <c r="E1708" t="b">
        <v>0</v>
      </c>
      <c r="F1708" t="b">
        <v>0</v>
      </c>
      <c r="G1708" t="b">
        <v>1</v>
      </c>
      <c r="H1708" t="s">
        <v>12</v>
      </c>
      <c r="I1708" t="s">
        <v>5437</v>
      </c>
      <c r="J1708" t="s">
        <v>5438</v>
      </c>
      <c r="K1708">
        <v>0</v>
      </c>
      <c r="L1708">
        <v>1</v>
      </c>
      <c r="M1708">
        <v>1</v>
      </c>
      <c r="N1708">
        <v>0</v>
      </c>
      <c r="O1708" t="s">
        <v>49</v>
      </c>
      <c r="P1708">
        <f t="shared" si="130"/>
        <v>0</v>
      </c>
      <c r="Q1708">
        <f t="shared" si="131"/>
        <v>0</v>
      </c>
      <c r="R1708">
        <f t="shared" si="132"/>
        <v>1</v>
      </c>
      <c r="S1708">
        <f t="shared" si="133"/>
        <v>0</v>
      </c>
      <c r="T1708" t="str">
        <f t="shared" si="134"/>
        <v/>
      </c>
    </row>
    <row r="1709" spans="1:20">
      <c r="A1709">
        <v>250</v>
      </c>
      <c r="B1709">
        <v>1.15E+18</v>
      </c>
      <c r="C1709" t="s">
        <v>49</v>
      </c>
      <c r="D1709" t="s">
        <v>1517</v>
      </c>
      <c r="E1709" t="b">
        <v>0</v>
      </c>
      <c r="F1709" t="b">
        <v>0</v>
      </c>
      <c r="G1709" t="b">
        <v>1</v>
      </c>
      <c r="H1709" t="s">
        <v>12</v>
      </c>
      <c r="I1709" t="s">
        <v>5439</v>
      </c>
      <c r="J1709" t="s">
        <v>5440</v>
      </c>
      <c r="K1709">
        <v>0</v>
      </c>
      <c r="L1709">
        <v>1</v>
      </c>
      <c r="M1709">
        <v>1</v>
      </c>
      <c r="N1709">
        <v>0</v>
      </c>
      <c r="O1709" t="s">
        <v>49</v>
      </c>
      <c r="P1709">
        <f t="shared" si="130"/>
        <v>0</v>
      </c>
      <c r="Q1709">
        <f t="shared" si="131"/>
        <v>0</v>
      </c>
      <c r="R1709">
        <f t="shared" si="132"/>
        <v>1</v>
      </c>
      <c r="S1709">
        <f t="shared" si="133"/>
        <v>0</v>
      </c>
      <c r="T1709" t="str">
        <f t="shared" si="134"/>
        <v/>
      </c>
    </row>
    <row r="1710" spans="1:20">
      <c r="A1710">
        <v>250</v>
      </c>
      <c r="B1710">
        <v>1.15E+18</v>
      </c>
      <c r="C1710" t="s">
        <v>49</v>
      </c>
      <c r="D1710" t="s">
        <v>1518</v>
      </c>
      <c r="E1710" t="b">
        <v>0</v>
      </c>
      <c r="F1710" t="b">
        <v>0</v>
      </c>
      <c r="G1710" t="b">
        <v>1</v>
      </c>
      <c r="H1710" t="s">
        <v>12</v>
      </c>
      <c r="I1710" t="s">
        <v>5441</v>
      </c>
      <c r="J1710" t="s">
        <v>5442</v>
      </c>
      <c r="K1710">
        <v>0</v>
      </c>
      <c r="L1710">
        <v>1</v>
      </c>
      <c r="M1710">
        <v>1</v>
      </c>
      <c r="N1710">
        <v>0</v>
      </c>
      <c r="O1710" t="s">
        <v>8</v>
      </c>
      <c r="P1710">
        <f t="shared" si="130"/>
        <v>0</v>
      </c>
      <c r="Q1710">
        <f t="shared" si="131"/>
        <v>0</v>
      </c>
      <c r="R1710">
        <f t="shared" si="132"/>
        <v>0</v>
      </c>
      <c r="S1710">
        <f t="shared" si="133"/>
        <v>0</v>
      </c>
      <c r="T1710" t="str">
        <f t="shared" si="134"/>
        <v/>
      </c>
    </row>
    <row r="1711" spans="1:20">
      <c r="A1711">
        <v>250</v>
      </c>
      <c r="B1711">
        <v>1.15E+18</v>
      </c>
      <c r="C1711" t="s">
        <v>49</v>
      </c>
      <c r="D1711" t="s">
        <v>1519</v>
      </c>
      <c r="E1711" t="b">
        <v>0</v>
      </c>
      <c r="F1711" t="b">
        <v>0</v>
      </c>
      <c r="G1711" t="b">
        <v>1</v>
      </c>
      <c r="H1711" t="s">
        <v>12</v>
      </c>
      <c r="I1711" t="s">
        <v>5443</v>
      </c>
      <c r="J1711" t="s">
        <v>5444</v>
      </c>
      <c r="K1711">
        <v>0</v>
      </c>
      <c r="L1711">
        <v>1</v>
      </c>
      <c r="M1711">
        <v>1</v>
      </c>
      <c r="N1711">
        <v>0</v>
      </c>
      <c r="O1711" t="s">
        <v>49</v>
      </c>
      <c r="P1711">
        <f t="shared" si="130"/>
        <v>0</v>
      </c>
      <c r="Q1711">
        <f t="shared" si="131"/>
        <v>0</v>
      </c>
      <c r="R1711">
        <f t="shared" si="132"/>
        <v>1</v>
      </c>
      <c r="S1711">
        <f t="shared" si="133"/>
        <v>0</v>
      </c>
      <c r="T1711" t="str">
        <f t="shared" si="134"/>
        <v/>
      </c>
    </row>
    <row r="1712" spans="1:20">
      <c r="A1712">
        <v>252</v>
      </c>
      <c r="B1712">
        <v>1.15E+18</v>
      </c>
      <c r="C1712" t="s">
        <v>49</v>
      </c>
      <c r="D1712" t="s">
        <v>1522</v>
      </c>
      <c r="E1712" t="b">
        <v>0</v>
      </c>
      <c r="F1712" t="b">
        <v>0</v>
      </c>
      <c r="G1712" t="b">
        <v>1</v>
      </c>
      <c r="H1712" t="s">
        <v>12</v>
      </c>
      <c r="I1712" t="s">
        <v>5447</v>
      </c>
      <c r="J1712" t="s">
        <v>5448</v>
      </c>
      <c r="K1712">
        <v>0</v>
      </c>
      <c r="L1712">
        <v>1</v>
      </c>
      <c r="M1712">
        <v>1</v>
      </c>
      <c r="N1712">
        <v>0</v>
      </c>
      <c r="O1712" t="s">
        <v>49</v>
      </c>
      <c r="P1712">
        <f t="shared" si="130"/>
        <v>0</v>
      </c>
      <c r="Q1712">
        <f t="shared" si="131"/>
        <v>0</v>
      </c>
      <c r="R1712">
        <f t="shared" si="132"/>
        <v>1</v>
      </c>
      <c r="S1712">
        <f t="shared" si="133"/>
        <v>0</v>
      </c>
      <c r="T1712" t="str">
        <f t="shared" si="134"/>
        <v/>
      </c>
    </row>
    <row r="1713" spans="1:20">
      <c r="A1713">
        <v>253</v>
      </c>
      <c r="B1713">
        <v>1.15E+18</v>
      </c>
      <c r="C1713" t="s">
        <v>49</v>
      </c>
      <c r="D1713" t="s">
        <v>1524</v>
      </c>
      <c r="E1713" t="b">
        <v>0</v>
      </c>
      <c r="F1713" t="b">
        <v>0</v>
      </c>
      <c r="G1713" t="b">
        <v>1</v>
      </c>
      <c r="H1713" t="s">
        <v>12</v>
      </c>
      <c r="I1713" t="s">
        <v>5451</v>
      </c>
      <c r="J1713" t="s">
        <v>5452</v>
      </c>
      <c r="K1713">
        <v>0</v>
      </c>
      <c r="L1713">
        <v>1</v>
      </c>
      <c r="M1713">
        <v>1</v>
      </c>
      <c r="N1713">
        <v>0</v>
      </c>
      <c r="O1713" t="s">
        <v>49</v>
      </c>
      <c r="P1713">
        <f t="shared" si="130"/>
        <v>0</v>
      </c>
      <c r="Q1713">
        <f t="shared" si="131"/>
        <v>0</v>
      </c>
      <c r="R1713">
        <f t="shared" si="132"/>
        <v>1</v>
      </c>
      <c r="S1713">
        <f t="shared" si="133"/>
        <v>0</v>
      </c>
      <c r="T1713" t="str">
        <f t="shared" si="134"/>
        <v/>
      </c>
    </row>
    <row r="1714" spans="1:20">
      <c r="A1714">
        <v>253</v>
      </c>
      <c r="B1714">
        <v>1.15E+18</v>
      </c>
      <c r="C1714" t="s">
        <v>49</v>
      </c>
      <c r="D1714" t="s">
        <v>1526</v>
      </c>
      <c r="E1714" t="b">
        <v>0</v>
      </c>
      <c r="F1714" t="b">
        <v>0</v>
      </c>
      <c r="G1714" t="b">
        <v>1</v>
      </c>
      <c r="H1714" t="s">
        <v>12</v>
      </c>
      <c r="I1714" t="s">
        <v>5453</v>
      </c>
      <c r="J1714" t="s">
        <v>5454</v>
      </c>
      <c r="K1714">
        <v>0</v>
      </c>
      <c r="L1714">
        <v>1</v>
      </c>
      <c r="M1714">
        <v>1</v>
      </c>
      <c r="N1714">
        <v>0</v>
      </c>
      <c r="O1714" t="s">
        <v>49</v>
      </c>
      <c r="P1714">
        <f t="shared" si="130"/>
        <v>0</v>
      </c>
      <c r="Q1714">
        <f t="shared" si="131"/>
        <v>0</v>
      </c>
      <c r="R1714">
        <f t="shared" si="132"/>
        <v>1</v>
      </c>
      <c r="S1714">
        <f t="shared" si="133"/>
        <v>0</v>
      </c>
      <c r="T1714" t="str">
        <f t="shared" si="134"/>
        <v/>
      </c>
    </row>
    <row r="1715" spans="1:20">
      <c r="A1715">
        <v>256</v>
      </c>
      <c r="B1715">
        <v>1.15E+18</v>
      </c>
      <c r="C1715" t="s">
        <v>49</v>
      </c>
      <c r="D1715">
        <v>14</v>
      </c>
      <c r="E1715" t="b">
        <v>0</v>
      </c>
      <c r="F1715" t="b">
        <v>0</v>
      </c>
      <c r="G1715" t="b">
        <v>1</v>
      </c>
      <c r="H1715" t="s">
        <v>12</v>
      </c>
      <c r="I1715" t="s">
        <v>5461</v>
      </c>
      <c r="J1715" t="s">
        <v>5462</v>
      </c>
      <c r="K1715">
        <v>0</v>
      </c>
      <c r="L1715">
        <v>1</v>
      </c>
      <c r="M1715">
        <v>1</v>
      </c>
      <c r="N1715">
        <v>0</v>
      </c>
      <c r="O1715" t="s">
        <v>49</v>
      </c>
      <c r="P1715">
        <f t="shared" si="130"/>
        <v>0</v>
      </c>
      <c r="Q1715">
        <f t="shared" si="131"/>
        <v>0</v>
      </c>
      <c r="R1715">
        <f t="shared" si="132"/>
        <v>1</v>
      </c>
      <c r="S1715">
        <f t="shared" si="133"/>
        <v>0</v>
      </c>
      <c r="T1715" t="str">
        <f t="shared" si="134"/>
        <v/>
      </c>
    </row>
    <row r="1716" spans="1:20">
      <c r="A1716">
        <v>260</v>
      </c>
      <c r="B1716">
        <v>1.15E+18</v>
      </c>
      <c r="C1716" t="s">
        <v>49</v>
      </c>
      <c r="D1716" t="s">
        <v>1542</v>
      </c>
      <c r="E1716" t="b">
        <v>0</v>
      </c>
      <c r="F1716" t="b">
        <v>0</v>
      </c>
      <c r="G1716" t="b">
        <v>1</v>
      </c>
      <c r="H1716" t="s">
        <v>12</v>
      </c>
      <c r="I1716" t="s">
        <v>5481</v>
      </c>
      <c r="J1716" t="s">
        <v>5482</v>
      </c>
      <c r="K1716">
        <v>0</v>
      </c>
      <c r="L1716">
        <v>2</v>
      </c>
      <c r="M1716">
        <v>2</v>
      </c>
      <c r="N1716">
        <v>0</v>
      </c>
      <c r="O1716" t="s">
        <v>8</v>
      </c>
      <c r="P1716">
        <f t="shared" si="130"/>
        <v>0</v>
      </c>
      <c r="Q1716">
        <f t="shared" si="131"/>
        <v>0</v>
      </c>
      <c r="R1716">
        <f t="shared" si="132"/>
        <v>0</v>
      </c>
      <c r="S1716">
        <f t="shared" si="133"/>
        <v>0</v>
      </c>
      <c r="T1716" t="str">
        <f t="shared" si="134"/>
        <v/>
      </c>
    </row>
    <row r="1717" spans="1:20">
      <c r="A1717">
        <v>260</v>
      </c>
      <c r="B1717">
        <v>1.15E+18</v>
      </c>
      <c r="C1717" t="s">
        <v>49</v>
      </c>
      <c r="D1717" t="s">
        <v>1544</v>
      </c>
      <c r="E1717" t="b">
        <v>0</v>
      </c>
      <c r="F1717" t="b">
        <v>0</v>
      </c>
      <c r="G1717" t="b">
        <v>1</v>
      </c>
      <c r="H1717" t="s">
        <v>12</v>
      </c>
      <c r="I1717" t="s">
        <v>5485</v>
      </c>
      <c r="J1717" t="s">
        <v>5486</v>
      </c>
      <c r="K1717">
        <v>0</v>
      </c>
      <c r="L1717">
        <v>1</v>
      </c>
      <c r="M1717">
        <v>1</v>
      </c>
      <c r="N1717">
        <v>0</v>
      </c>
      <c r="O1717" t="s">
        <v>49</v>
      </c>
      <c r="P1717">
        <f t="shared" si="130"/>
        <v>0</v>
      </c>
      <c r="Q1717">
        <f t="shared" si="131"/>
        <v>0</v>
      </c>
      <c r="R1717">
        <f t="shared" si="132"/>
        <v>1</v>
      </c>
      <c r="S1717">
        <f t="shared" si="133"/>
        <v>0</v>
      </c>
      <c r="T1717" t="str">
        <f t="shared" si="134"/>
        <v/>
      </c>
    </row>
    <row r="1718" spans="1:20">
      <c r="A1718">
        <v>262</v>
      </c>
      <c r="B1718">
        <v>1.15E+18</v>
      </c>
      <c r="C1718" t="s">
        <v>49</v>
      </c>
      <c r="D1718" t="s">
        <v>1547</v>
      </c>
      <c r="E1718" t="b">
        <v>0</v>
      </c>
      <c r="F1718" t="b">
        <v>0</v>
      </c>
      <c r="G1718" t="b">
        <v>1</v>
      </c>
      <c r="H1718" t="s">
        <v>12</v>
      </c>
      <c r="I1718" t="s">
        <v>5491</v>
      </c>
      <c r="J1718" t="s">
        <v>5492</v>
      </c>
      <c r="K1718">
        <v>0</v>
      </c>
      <c r="L1718">
        <v>1</v>
      </c>
      <c r="M1718">
        <v>1</v>
      </c>
      <c r="N1718">
        <v>0</v>
      </c>
      <c r="O1718" t="s">
        <v>49</v>
      </c>
      <c r="P1718">
        <f t="shared" si="130"/>
        <v>0</v>
      </c>
      <c r="Q1718">
        <f t="shared" si="131"/>
        <v>0</v>
      </c>
      <c r="R1718">
        <f t="shared" si="132"/>
        <v>1</v>
      </c>
      <c r="S1718">
        <f t="shared" si="133"/>
        <v>0</v>
      </c>
      <c r="T1718" t="str">
        <f t="shared" si="134"/>
        <v/>
      </c>
    </row>
    <row r="1719" spans="1:20">
      <c r="A1719">
        <v>262</v>
      </c>
      <c r="B1719">
        <v>1.15E+18</v>
      </c>
      <c r="C1719" t="s">
        <v>49</v>
      </c>
      <c r="D1719" t="s">
        <v>1548</v>
      </c>
      <c r="E1719" t="b">
        <v>0</v>
      </c>
      <c r="F1719" t="b">
        <v>0</v>
      </c>
      <c r="G1719" t="b">
        <v>1</v>
      </c>
      <c r="H1719" t="s">
        <v>12</v>
      </c>
      <c r="I1719" t="s">
        <v>5493</v>
      </c>
      <c r="J1719" t="s">
        <v>5494</v>
      </c>
      <c r="K1719">
        <v>0</v>
      </c>
      <c r="L1719">
        <v>1</v>
      </c>
      <c r="M1719">
        <v>1</v>
      </c>
      <c r="N1719">
        <v>0</v>
      </c>
      <c r="O1719" t="s">
        <v>49</v>
      </c>
      <c r="P1719">
        <f t="shared" si="130"/>
        <v>0</v>
      </c>
      <c r="Q1719">
        <f t="shared" si="131"/>
        <v>0</v>
      </c>
      <c r="R1719">
        <f t="shared" si="132"/>
        <v>1</v>
      </c>
      <c r="S1719">
        <f t="shared" si="133"/>
        <v>0</v>
      </c>
      <c r="T1719" t="str">
        <f t="shared" si="134"/>
        <v/>
      </c>
    </row>
    <row r="1720" spans="1:20">
      <c r="A1720">
        <v>262</v>
      </c>
      <c r="B1720">
        <v>1.15E+18</v>
      </c>
      <c r="C1720" t="s">
        <v>49</v>
      </c>
      <c r="D1720" t="s">
        <v>1549</v>
      </c>
      <c r="E1720" t="b">
        <v>0</v>
      </c>
      <c r="F1720" t="b">
        <v>0</v>
      </c>
      <c r="G1720" t="b">
        <v>1</v>
      </c>
      <c r="H1720" t="s">
        <v>12</v>
      </c>
      <c r="I1720" t="s">
        <v>5495</v>
      </c>
      <c r="J1720" t="s">
        <v>5496</v>
      </c>
      <c r="K1720">
        <v>0</v>
      </c>
      <c r="L1720">
        <v>1</v>
      </c>
      <c r="M1720">
        <v>1</v>
      </c>
      <c r="N1720">
        <v>0</v>
      </c>
      <c r="O1720" t="s">
        <v>49</v>
      </c>
      <c r="P1720">
        <f t="shared" si="130"/>
        <v>0</v>
      </c>
      <c r="Q1720">
        <f t="shared" si="131"/>
        <v>0</v>
      </c>
      <c r="R1720">
        <f t="shared" si="132"/>
        <v>1</v>
      </c>
      <c r="S1720">
        <f t="shared" si="133"/>
        <v>0</v>
      </c>
      <c r="T1720" t="str">
        <f t="shared" si="134"/>
        <v/>
      </c>
    </row>
    <row r="1721" spans="1:20">
      <c r="A1721">
        <v>262</v>
      </c>
      <c r="B1721">
        <v>1.15E+18</v>
      </c>
      <c r="C1721" t="s">
        <v>49</v>
      </c>
      <c r="D1721" t="s">
        <v>1550</v>
      </c>
      <c r="E1721" t="b">
        <v>0</v>
      </c>
      <c r="F1721" t="b">
        <v>0</v>
      </c>
      <c r="G1721" t="b">
        <v>1</v>
      </c>
      <c r="H1721" t="s">
        <v>12</v>
      </c>
      <c r="I1721" t="s">
        <v>5497</v>
      </c>
      <c r="J1721" t="s">
        <v>5498</v>
      </c>
      <c r="K1721">
        <v>0</v>
      </c>
      <c r="L1721">
        <v>1</v>
      </c>
      <c r="M1721">
        <v>1</v>
      </c>
      <c r="N1721">
        <v>0</v>
      </c>
      <c r="O1721" t="s">
        <v>49</v>
      </c>
      <c r="P1721">
        <f t="shared" si="130"/>
        <v>0</v>
      </c>
      <c r="Q1721">
        <f t="shared" si="131"/>
        <v>0</v>
      </c>
      <c r="R1721">
        <f t="shared" si="132"/>
        <v>1</v>
      </c>
      <c r="S1721">
        <f t="shared" si="133"/>
        <v>0</v>
      </c>
      <c r="T1721" t="str">
        <f t="shared" si="134"/>
        <v/>
      </c>
    </row>
    <row r="1722" spans="1:20">
      <c r="A1722">
        <v>262</v>
      </c>
      <c r="B1722">
        <v>1.15E+18</v>
      </c>
      <c r="C1722" t="s">
        <v>49</v>
      </c>
      <c r="D1722" t="s">
        <v>1551</v>
      </c>
      <c r="E1722" t="b">
        <v>0</v>
      </c>
      <c r="F1722" t="b">
        <v>0</v>
      </c>
      <c r="G1722" t="b">
        <v>1</v>
      </c>
      <c r="H1722" t="s">
        <v>12</v>
      </c>
      <c r="I1722" t="s">
        <v>5499</v>
      </c>
      <c r="J1722" t="s">
        <v>5500</v>
      </c>
      <c r="K1722">
        <v>0</v>
      </c>
      <c r="L1722">
        <v>1</v>
      </c>
      <c r="M1722">
        <v>1</v>
      </c>
      <c r="N1722">
        <v>0</v>
      </c>
      <c r="O1722" t="s">
        <v>49</v>
      </c>
      <c r="P1722">
        <f t="shared" si="130"/>
        <v>0</v>
      </c>
      <c r="Q1722">
        <f t="shared" si="131"/>
        <v>0</v>
      </c>
      <c r="R1722">
        <f t="shared" si="132"/>
        <v>1</v>
      </c>
      <c r="S1722">
        <f t="shared" si="133"/>
        <v>0</v>
      </c>
      <c r="T1722" t="str">
        <f t="shared" si="134"/>
        <v/>
      </c>
    </row>
    <row r="1723" spans="1:20">
      <c r="A1723">
        <v>266</v>
      </c>
      <c r="B1723">
        <v>1.15E+18</v>
      </c>
      <c r="C1723" t="s">
        <v>49</v>
      </c>
      <c r="D1723" t="s">
        <v>1565</v>
      </c>
      <c r="E1723" t="b">
        <v>0</v>
      </c>
      <c r="F1723" t="b">
        <v>0</v>
      </c>
      <c r="G1723" t="b">
        <v>1</v>
      </c>
      <c r="H1723" t="s">
        <v>12</v>
      </c>
      <c r="I1723" t="s">
        <v>5523</v>
      </c>
      <c r="J1723" t="s">
        <v>5524</v>
      </c>
      <c r="K1723">
        <v>0</v>
      </c>
      <c r="L1723">
        <v>1</v>
      </c>
      <c r="M1723">
        <v>1</v>
      </c>
      <c r="N1723">
        <v>0</v>
      </c>
      <c r="O1723" t="s">
        <v>49</v>
      </c>
      <c r="P1723">
        <f t="shared" si="130"/>
        <v>0</v>
      </c>
      <c r="Q1723">
        <f t="shared" si="131"/>
        <v>0</v>
      </c>
      <c r="R1723">
        <f t="shared" si="132"/>
        <v>1</v>
      </c>
      <c r="S1723">
        <f t="shared" si="133"/>
        <v>0</v>
      </c>
      <c r="T1723" t="str">
        <f t="shared" si="134"/>
        <v/>
      </c>
    </row>
    <row r="1724" spans="1:20">
      <c r="A1724">
        <v>266</v>
      </c>
      <c r="B1724">
        <v>1.15E+18</v>
      </c>
      <c r="C1724" t="s">
        <v>49</v>
      </c>
      <c r="D1724" t="s">
        <v>1566</v>
      </c>
      <c r="E1724" t="b">
        <v>0</v>
      </c>
      <c r="F1724" t="b">
        <v>0</v>
      </c>
      <c r="G1724" t="b">
        <v>1</v>
      </c>
      <c r="H1724" t="s">
        <v>12</v>
      </c>
      <c r="I1724" t="s">
        <v>5525</v>
      </c>
      <c r="J1724" t="s">
        <v>5526</v>
      </c>
      <c r="K1724">
        <v>0</v>
      </c>
      <c r="L1724">
        <v>1</v>
      </c>
      <c r="M1724">
        <v>1</v>
      </c>
      <c r="N1724">
        <v>0</v>
      </c>
      <c r="O1724" t="s">
        <v>49</v>
      </c>
      <c r="P1724">
        <f t="shared" si="130"/>
        <v>0</v>
      </c>
      <c r="Q1724">
        <f t="shared" si="131"/>
        <v>0</v>
      </c>
      <c r="R1724">
        <f t="shared" si="132"/>
        <v>1</v>
      </c>
      <c r="S1724">
        <f t="shared" si="133"/>
        <v>0</v>
      </c>
      <c r="T1724" t="str">
        <f t="shared" si="134"/>
        <v/>
      </c>
    </row>
    <row r="1725" spans="1:20">
      <c r="A1725">
        <v>266</v>
      </c>
      <c r="B1725">
        <v>1.15E+18</v>
      </c>
      <c r="C1725" t="s">
        <v>49</v>
      </c>
      <c r="D1725" t="s">
        <v>1567</v>
      </c>
      <c r="E1725" t="b">
        <v>0</v>
      </c>
      <c r="F1725" t="b">
        <v>0</v>
      </c>
      <c r="G1725" t="b">
        <v>1</v>
      </c>
      <c r="H1725" t="s">
        <v>12</v>
      </c>
      <c r="I1725" t="s">
        <v>5527</v>
      </c>
      <c r="J1725" t="s">
        <v>5528</v>
      </c>
      <c r="K1725">
        <v>0</v>
      </c>
      <c r="L1725">
        <v>1</v>
      </c>
      <c r="M1725">
        <v>1</v>
      </c>
      <c r="N1725">
        <v>0</v>
      </c>
      <c r="O1725" t="s">
        <v>49</v>
      </c>
      <c r="P1725">
        <f t="shared" si="130"/>
        <v>0</v>
      </c>
      <c r="Q1725">
        <f t="shared" si="131"/>
        <v>0</v>
      </c>
      <c r="R1725">
        <f t="shared" si="132"/>
        <v>1</v>
      </c>
      <c r="S1725">
        <f t="shared" si="133"/>
        <v>0</v>
      </c>
      <c r="T1725" t="str">
        <f t="shared" si="134"/>
        <v/>
      </c>
    </row>
    <row r="1726" spans="1:20">
      <c r="A1726">
        <v>266</v>
      </c>
      <c r="B1726">
        <v>1.15E+18</v>
      </c>
      <c r="C1726" t="s">
        <v>49</v>
      </c>
      <c r="D1726" t="s">
        <v>1568</v>
      </c>
      <c r="E1726" t="b">
        <v>0</v>
      </c>
      <c r="F1726" t="b">
        <v>0</v>
      </c>
      <c r="G1726" t="b">
        <v>1</v>
      </c>
      <c r="H1726" t="s">
        <v>12</v>
      </c>
      <c r="I1726" t="s">
        <v>5529</v>
      </c>
      <c r="J1726" t="s">
        <v>5530</v>
      </c>
      <c r="K1726">
        <v>0</v>
      </c>
      <c r="L1726">
        <v>1</v>
      </c>
      <c r="M1726">
        <v>1</v>
      </c>
      <c r="N1726">
        <v>0</v>
      </c>
      <c r="O1726" t="s">
        <v>49</v>
      </c>
      <c r="P1726">
        <f t="shared" si="130"/>
        <v>0</v>
      </c>
      <c r="Q1726">
        <f t="shared" si="131"/>
        <v>0</v>
      </c>
      <c r="R1726">
        <f t="shared" si="132"/>
        <v>1</v>
      </c>
      <c r="S1726">
        <f t="shared" si="133"/>
        <v>0</v>
      </c>
      <c r="T1726" t="str">
        <f t="shared" si="134"/>
        <v/>
      </c>
    </row>
    <row r="1727" spans="1:20">
      <c r="A1727">
        <v>268</v>
      </c>
      <c r="B1727">
        <v>1.15E+18</v>
      </c>
      <c r="C1727" t="s">
        <v>49</v>
      </c>
      <c r="D1727" t="s">
        <v>1570</v>
      </c>
      <c r="E1727" t="b">
        <v>0</v>
      </c>
      <c r="F1727" t="b">
        <v>0</v>
      </c>
      <c r="G1727" t="b">
        <v>1</v>
      </c>
      <c r="H1727" t="s">
        <v>12</v>
      </c>
      <c r="I1727" t="s">
        <v>5531</v>
      </c>
      <c r="J1727" t="s">
        <v>5532</v>
      </c>
      <c r="K1727">
        <v>0</v>
      </c>
      <c r="L1727">
        <v>1</v>
      </c>
      <c r="M1727">
        <v>1</v>
      </c>
      <c r="N1727">
        <v>0</v>
      </c>
      <c r="O1727" t="s">
        <v>49</v>
      </c>
      <c r="P1727">
        <f t="shared" si="130"/>
        <v>0</v>
      </c>
      <c r="Q1727">
        <f t="shared" si="131"/>
        <v>0</v>
      </c>
      <c r="R1727">
        <f t="shared" si="132"/>
        <v>1</v>
      </c>
      <c r="S1727">
        <f t="shared" si="133"/>
        <v>0</v>
      </c>
      <c r="T1727" t="str">
        <f t="shared" si="134"/>
        <v/>
      </c>
    </row>
    <row r="1728" spans="1:20">
      <c r="A1728">
        <v>269</v>
      </c>
      <c r="B1728">
        <v>1.15E+18</v>
      </c>
      <c r="C1728" t="s">
        <v>49</v>
      </c>
      <c r="D1728" t="s">
        <v>1571</v>
      </c>
      <c r="E1728" t="b">
        <v>0</v>
      </c>
      <c r="F1728" t="b">
        <v>0</v>
      </c>
      <c r="G1728" t="b">
        <v>1</v>
      </c>
      <c r="H1728" t="s">
        <v>12</v>
      </c>
      <c r="I1728" t="s">
        <v>5533</v>
      </c>
      <c r="J1728" t="s">
        <v>5534</v>
      </c>
      <c r="K1728">
        <v>0</v>
      </c>
      <c r="L1728">
        <v>1</v>
      </c>
      <c r="M1728">
        <v>1</v>
      </c>
      <c r="N1728">
        <v>0</v>
      </c>
      <c r="O1728" t="s">
        <v>49</v>
      </c>
      <c r="P1728">
        <f t="shared" si="130"/>
        <v>0</v>
      </c>
      <c r="Q1728">
        <f t="shared" si="131"/>
        <v>0</v>
      </c>
      <c r="R1728">
        <f t="shared" si="132"/>
        <v>1</v>
      </c>
      <c r="S1728">
        <f t="shared" si="133"/>
        <v>0</v>
      </c>
      <c r="T1728" t="str">
        <f t="shared" si="134"/>
        <v/>
      </c>
    </row>
    <row r="1729" spans="1:20">
      <c r="A1729">
        <v>269</v>
      </c>
      <c r="B1729">
        <v>1.15E+18</v>
      </c>
      <c r="C1729" t="s">
        <v>49</v>
      </c>
      <c r="D1729" t="s">
        <v>1572</v>
      </c>
      <c r="E1729" t="b">
        <v>0</v>
      </c>
      <c r="F1729" t="b">
        <v>0</v>
      </c>
      <c r="G1729" t="b">
        <v>1</v>
      </c>
      <c r="H1729" t="s">
        <v>12</v>
      </c>
      <c r="I1729" t="s">
        <v>5535</v>
      </c>
      <c r="J1729" t="s">
        <v>5536</v>
      </c>
      <c r="K1729">
        <v>0</v>
      </c>
      <c r="L1729">
        <v>1</v>
      </c>
      <c r="M1729">
        <v>1</v>
      </c>
      <c r="N1729">
        <v>0</v>
      </c>
      <c r="O1729" t="s">
        <v>49</v>
      </c>
      <c r="P1729">
        <f t="shared" si="130"/>
        <v>0</v>
      </c>
      <c r="Q1729">
        <f t="shared" si="131"/>
        <v>0</v>
      </c>
      <c r="R1729">
        <f t="shared" si="132"/>
        <v>1</v>
      </c>
      <c r="S1729">
        <f t="shared" si="133"/>
        <v>0</v>
      </c>
      <c r="T1729" t="str">
        <f t="shared" si="134"/>
        <v/>
      </c>
    </row>
    <row r="1730" spans="1:20">
      <c r="A1730">
        <v>269</v>
      </c>
      <c r="B1730">
        <v>1.15E+18</v>
      </c>
      <c r="C1730" t="s">
        <v>49</v>
      </c>
      <c r="D1730" t="s">
        <v>1573</v>
      </c>
      <c r="E1730" t="b">
        <v>0</v>
      </c>
      <c r="F1730" t="b">
        <v>0</v>
      </c>
      <c r="G1730" t="b">
        <v>1</v>
      </c>
      <c r="H1730" t="s">
        <v>12</v>
      </c>
      <c r="I1730" t="s">
        <v>5537</v>
      </c>
      <c r="J1730" t="s">
        <v>5538</v>
      </c>
      <c r="K1730">
        <v>0</v>
      </c>
      <c r="L1730">
        <v>2</v>
      </c>
      <c r="M1730">
        <v>2</v>
      </c>
      <c r="N1730">
        <v>0</v>
      </c>
      <c r="O1730" t="s">
        <v>49</v>
      </c>
      <c r="P1730">
        <f t="shared" si="130"/>
        <v>0</v>
      </c>
      <c r="Q1730">
        <f t="shared" si="131"/>
        <v>0</v>
      </c>
      <c r="R1730">
        <f t="shared" si="132"/>
        <v>1</v>
      </c>
      <c r="S1730">
        <f t="shared" si="133"/>
        <v>0</v>
      </c>
      <c r="T1730" t="str">
        <f t="shared" si="134"/>
        <v/>
      </c>
    </row>
    <row r="1731" spans="1:20">
      <c r="A1731">
        <v>269</v>
      </c>
      <c r="B1731">
        <v>1.15E+18</v>
      </c>
      <c r="C1731" t="s">
        <v>49</v>
      </c>
      <c r="D1731" t="s">
        <v>1574</v>
      </c>
      <c r="E1731" t="b">
        <v>0</v>
      </c>
      <c r="F1731" t="b">
        <v>0</v>
      </c>
      <c r="G1731" t="b">
        <v>1</v>
      </c>
      <c r="H1731" t="s">
        <v>12</v>
      </c>
      <c r="I1731" t="s">
        <v>5539</v>
      </c>
      <c r="J1731" t="s">
        <v>5540</v>
      </c>
      <c r="K1731">
        <v>0</v>
      </c>
      <c r="L1731">
        <v>1</v>
      </c>
      <c r="M1731">
        <v>1</v>
      </c>
      <c r="N1731">
        <v>0</v>
      </c>
      <c r="O1731" t="s">
        <v>49</v>
      </c>
      <c r="P1731">
        <f t="shared" ref="P1731:P1794" si="135">IF(K1731&gt;=P$1,1,0)</f>
        <v>0</v>
      </c>
      <c r="Q1731">
        <f t="shared" ref="Q1731:Q1794" si="136">IF(N1731&gt;=Q$1,1,0)</f>
        <v>0</v>
      </c>
      <c r="R1731">
        <f t="shared" ref="R1731:R1794" si="137">IF(O1731=R$1,V$1,1)</f>
        <v>1</v>
      </c>
      <c r="S1731">
        <f t="shared" ref="S1731:S1794" si="138">Q1731*P1731*R1731</f>
        <v>0</v>
      </c>
      <c r="T1731" t="str">
        <f t="shared" ref="T1731:T1794" si="139">IF(S1731=1,D1731,"")</f>
        <v/>
      </c>
    </row>
    <row r="1732" spans="1:20">
      <c r="A1732">
        <v>269</v>
      </c>
      <c r="B1732">
        <v>1.15E+18</v>
      </c>
      <c r="C1732" t="s">
        <v>49</v>
      </c>
      <c r="D1732" t="s">
        <v>1575</v>
      </c>
      <c r="E1732" t="b">
        <v>0</v>
      </c>
      <c r="F1732" t="b">
        <v>0</v>
      </c>
      <c r="G1732" t="b">
        <v>1</v>
      </c>
      <c r="H1732" t="s">
        <v>12</v>
      </c>
      <c r="I1732" t="s">
        <v>5541</v>
      </c>
      <c r="J1732" t="s">
        <v>5542</v>
      </c>
      <c r="K1732">
        <v>0</v>
      </c>
      <c r="L1732">
        <v>1</v>
      </c>
      <c r="M1732">
        <v>1</v>
      </c>
      <c r="N1732">
        <v>0</v>
      </c>
      <c r="O1732" t="s">
        <v>49</v>
      </c>
      <c r="P1732">
        <f t="shared" si="135"/>
        <v>0</v>
      </c>
      <c r="Q1732">
        <f t="shared" si="136"/>
        <v>0</v>
      </c>
      <c r="R1732">
        <f t="shared" si="137"/>
        <v>1</v>
      </c>
      <c r="S1732">
        <f t="shared" si="138"/>
        <v>0</v>
      </c>
      <c r="T1732" t="str">
        <f t="shared" si="139"/>
        <v/>
      </c>
    </row>
    <row r="1733" spans="1:20">
      <c r="A1733">
        <v>270</v>
      </c>
      <c r="B1733">
        <v>1.15E+18</v>
      </c>
      <c r="C1733" t="s">
        <v>49</v>
      </c>
      <c r="D1733" t="s">
        <v>1576</v>
      </c>
      <c r="E1733" t="b">
        <v>0</v>
      </c>
      <c r="F1733" t="b">
        <v>0</v>
      </c>
      <c r="G1733" t="b">
        <v>1</v>
      </c>
      <c r="H1733" t="s">
        <v>12</v>
      </c>
      <c r="I1733" t="s">
        <v>5543</v>
      </c>
      <c r="J1733" t="s">
        <v>5544</v>
      </c>
      <c r="K1733">
        <v>0</v>
      </c>
      <c r="L1733">
        <v>1</v>
      </c>
      <c r="M1733">
        <v>1</v>
      </c>
      <c r="N1733">
        <v>0</v>
      </c>
      <c r="O1733" t="s">
        <v>49</v>
      </c>
      <c r="P1733">
        <f t="shared" si="135"/>
        <v>0</v>
      </c>
      <c r="Q1733">
        <f t="shared" si="136"/>
        <v>0</v>
      </c>
      <c r="R1733">
        <f t="shared" si="137"/>
        <v>1</v>
      </c>
      <c r="S1733">
        <f t="shared" si="138"/>
        <v>0</v>
      </c>
      <c r="T1733" t="str">
        <f t="shared" si="139"/>
        <v/>
      </c>
    </row>
    <row r="1734" spans="1:20">
      <c r="A1734">
        <v>270</v>
      </c>
      <c r="B1734">
        <v>1.15E+18</v>
      </c>
      <c r="C1734" t="s">
        <v>49</v>
      </c>
      <c r="D1734" t="s">
        <v>1577</v>
      </c>
      <c r="E1734" t="b">
        <v>0</v>
      </c>
      <c r="F1734" t="b">
        <v>0</v>
      </c>
      <c r="G1734" t="b">
        <v>1</v>
      </c>
      <c r="H1734" t="s">
        <v>12</v>
      </c>
      <c r="I1734" t="s">
        <v>5545</v>
      </c>
      <c r="J1734" t="s">
        <v>5546</v>
      </c>
      <c r="K1734">
        <v>0</v>
      </c>
      <c r="L1734">
        <v>1</v>
      </c>
      <c r="M1734">
        <v>1</v>
      </c>
      <c r="N1734">
        <v>0</v>
      </c>
      <c r="O1734" t="s">
        <v>49</v>
      </c>
      <c r="P1734">
        <f t="shared" si="135"/>
        <v>0</v>
      </c>
      <c r="Q1734">
        <f t="shared" si="136"/>
        <v>0</v>
      </c>
      <c r="R1734">
        <f t="shared" si="137"/>
        <v>1</v>
      </c>
      <c r="S1734">
        <f t="shared" si="138"/>
        <v>0</v>
      </c>
      <c r="T1734" t="str">
        <f t="shared" si="139"/>
        <v/>
      </c>
    </row>
    <row r="1735" spans="1:20">
      <c r="A1735">
        <v>271</v>
      </c>
      <c r="B1735">
        <v>1.15E+18</v>
      </c>
      <c r="C1735" t="s">
        <v>49</v>
      </c>
      <c r="D1735" t="s">
        <v>1578</v>
      </c>
      <c r="E1735" t="b">
        <v>0</v>
      </c>
      <c r="F1735" t="b">
        <v>0</v>
      </c>
      <c r="G1735" t="b">
        <v>1</v>
      </c>
      <c r="H1735" t="s">
        <v>12</v>
      </c>
      <c r="I1735" t="s">
        <v>5547</v>
      </c>
      <c r="J1735" t="s">
        <v>5548</v>
      </c>
      <c r="K1735">
        <v>0</v>
      </c>
      <c r="L1735">
        <v>1</v>
      </c>
      <c r="M1735">
        <v>1</v>
      </c>
      <c r="N1735">
        <v>0</v>
      </c>
      <c r="O1735" t="s">
        <v>49</v>
      </c>
      <c r="P1735">
        <f t="shared" si="135"/>
        <v>0</v>
      </c>
      <c r="Q1735">
        <f t="shared" si="136"/>
        <v>0</v>
      </c>
      <c r="R1735">
        <f t="shared" si="137"/>
        <v>1</v>
      </c>
      <c r="S1735">
        <f t="shared" si="138"/>
        <v>0</v>
      </c>
      <c r="T1735" t="str">
        <f t="shared" si="139"/>
        <v/>
      </c>
    </row>
    <row r="1736" spans="1:20">
      <c r="A1736">
        <v>271</v>
      </c>
      <c r="B1736">
        <v>1.15E+18</v>
      </c>
      <c r="C1736" t="s">
        <v>49</v>
      </c>
      <c r="D1736" t="s">
        <v>1579</v>
      </c>
      <c r="E1736" t="b">
        <v>0</v>
      </c>
      <c r="F1736" t="b">
        <v>0</v>
      </c>
      <c r="G1736" t="b">
        <v>1</v>
      </c>
      <c r="H1736" t="s">
        <v>12</v>
      </c>
      <c r="I1736" t="s">
        <v>5549</v>
      </c>
      <c r="J1736" t="s">
        <v>5550</v>
      </c>
      <c r="K1736">
        <v>0</v>
      </c>
      <c r="L1736">
        <v>2</v>
      </c>
      <c r="M1736">
        <v>2</v>
      </c>
      <c r="N1736">
        <v>0</v>
      </c>
      <c r="O1736" t="s">
        <v>49</v>
      </c>
      <c r="P1736">
        <f t="shared" si="135"/>
        <v>0</v>
      </c>
      <c r="Q1736">
        <f t="shared" si="136"/>
        <v>0</v>
      </c>
      <c r="R1736">
        <f t="shared" si="137"/>
        <v>1</v>
      </c>
      <c r="S1736">
        <f t="shared" si="138"/>
        <v>0</v>
      </c>
      <c r="T1736" t="str">
        <f t="shared" si="139"/>
        <v/>
      </c>
    </row>
    <row r="1737" spans="1:20">
      <c r="A1737">
        <v>271</v>
      </c>
      <c r="B1737">
        <v>1.15E+18</v>
      </c>
      <c r="C1737" t="s">
        <v>49</v>
      </c>
      <c r="D1737" t="s">
        <v>1580</v>
      </c>
      <c r="E1737" t="b">
        <v>0</v>
      </c>
      <c r="F1737" t="b">
        <v>0</v>
      </c>
      <c r="G1737" t="b">
        <v>1</v>
      </c>
      <c r="H1737" t="s">
        <v>12</v>
      </c>
      <c r="I1737" t="s">
        <v>5551</v>
      </c>
      <c r="J1737" t="s">
        <v>5552</v>
      </c>
      <c r="K1737">
        <v>0</v>
      </c>
      <c r="L1737">
        <v>1</v>
      </c>
      <c r="M1737">
        <v>1</v>
      </c>
      <c r="N1737">
        <v>0</v>
      </c>
      <c r="O1737" t="s">
        <v>49</v>
      </c>
      <c r="P1737">
        <f t="shared" si="135"/>
        <v>0</v>
      </c>
      <c r="Q1737">
        <f t="shared" si="136"/>
        <v>0</v>
      </c>
      <c r="R1737">
        <f t="shared" si="137"/>
        <v>1</v>
      </c>
      <c r="S1737">
        <f t="shared" si="138"/>
        <v>0</v>
      </c>
      <c r="T1737" t="str">
        <f t="shared" si="139"/>
        <v/>
      </c>
    </row>
    <row r="1738" spans="1:20">
      <c r="A1738">
        <v>271</v>
      </c>
      <c r="B1738">
        <v>1.15E+18</v>
      </c>
      <c r="C1738" t="s">
        <v>49</v>
      </c>
      <c r="D1738" t="s">
        <v>1581</v>
      </c>
      <c r="E1738" t="b">
        <v>0</v>
      </c>
      <c r="F1738" t="b">
        <v>0</v>
      </c>
      <c r="G1738" t="b">
        <v>1</v>
      </c>
      <c r="H1738" t="s">
        <v>12</v>
      </c>
      <c r="I1738" t="s">
        <v>5553</v>
      </c>
      <c r="J1738" t="s">
        <v>5554</v>
      </c>
      <c r="K1738">
        <v>0</v>
      </c>
      <c r="L1738">
        <v>1</v>
      </c>
      <c r="M1738">
        <v>1</v>
      </c>
      <c r="N1738">
        <v>0</v>
      </c>
      <c r="O1738" t="s">
        <v>49</v>
      </c>
      <c r="P1738">
        <f t="shared" si="135"/>
        <v>0</v>
      </c>
      <c r="Q1738">
        <f t="shared" si="136"/>
        <v>0</v>
      </c>
      <c r="R1738">
        <f t="shared" si="137"/>
        <v>1</v>
      </c>
      <c r="S1738">
        <f t="shared" si="138"/>
        <v>0</v>
      </c>
      <c r="T1738" t="str">
        <f t="shared" si="139"/>
        <v/>
      </c>
    </row>
    <row r="1739" spans="1:20">
      <c r="A1739">
        <v>271</v>
      </c>
      <c r="B1739">
        <v>1.15E+18</v>
      </c>
      <c r="C1739" t="s">
        <v>49</v>
      </c>
      <c r="D1739" t="s">
        <v>1582</v>
      </c>
      <c r="E1739" t="b">
        <v>0</v>
      </c>
      <c r="F1739" t="b">
        <v>0</v>
      </c>
      <c r="G1739" t="b">
        <v>1</v>
      </c>
      <c r="H1739" t="s">
        <v>12</v>
      </c>
      <c r="I1739" t="s">
        <v>5555</v>
      </c>
      <c r="J1739" t="s">
        <v>5556</v>
      </c>
      <c r="K1739">
        <v>0</v>
      </c>
      <c r="L1739">
        <v>1</v>
      </c>
      <c r="M1739">
        <v>1</v>
      </c>
      <c r="N1739">
        <v>0</v>
      </c>
      <c r="O1739" t="s">
        <v>49</v>
      </c>
      <c r="P1739">
        <f t="shared" si="135"/>
        <v>0</v>
      </c>
      <c r="Q1739">
        <f t="shared" si="136"/>
        <v>0</v>
      </c>
      <c r="R1739">
        <f t="shared" si="137"/>
        <v>1</v>
      </c>
      <c r="S1739">
        <f t="shared" si="138"/>
        <v>0</v>
      </c>
      <c r="T1739" t="str">
        <f t="shared" si="139"/>
        <v/>
      </c>
    </row>
    <row r="1740" spans="1:20">
      <c r="A1740">
        <v>271</v>
      </c>
      <c r="B1740">
        <v>1.15E+18</v>
      </c>
      <c r="C1740" t="s">
        <v>49</v>
      </c>
      <c r="D1740" t="s">
        <v>1584</v>
      </c>
      <c r="E1740" t="b">
        <v>0</v>
      </c>
      <c r="F1740" t="b">
        <v>0</v>
      </c>
      <c r="G1740" t="b">
        <v>1</v>
      </c>
      <c r="H1740" t="s">
        <v>12</v>
      </c>
      <c r="I1740" t="s">
        <v>5557</v>
      </c>
      <c r="J1740" t="s">
        <v>5558</v>
      </c>
      <c r="K1740">
        <v>0</v>
      </c>
      <c r="L1740">
        <v>1</v>
      </c>
      <c r="M1740">
        <v>1</v>
      </c>
      <c r="N1740">
        <v>0</v>
      </c>
      <c r="O1740" t="s">
        <v>49</v>
      </c>
      <c r="P1740">
        <f t="shared" si="135"/>
        <v>0</v>
      </c>
      <c r="Q1740">
        <f t="shared" si="136"/>
        <v>0</v>
      </c>
      <c r="R1740">
        <f t="shared" si="137"/>
        <v>1</v>
      </c>
      <c r="S1740">
        <f t="shared" si="138"/>
        <v>0</v>
      </c>
      <c r="T1740" t="str">
        <f t="shared" si="139"/>
        <v/>
      </c>
    </row>
    <row r="1741" spans="1:20">
      <c r="A1741">
        <v>273</v>
      </c>
      <c r="B1741">
        <v>1.15E+18</v>
      </c>
      <c r="C1741" t="s">
        <v>49</v>
      </c>
      <c r="D1741" t="s">
        <v>1592</v>
      </c>
      <c r="E1741" t="b">
        <v>0</v>
      </c>
      <c r="F1741" t="b">
        <v>0</v>
      </c>
      <c r="G1741" t="b">
        <v>1</v>
      </c>
      <c r="H1741" t="s">
        <v>12</v>
      </c>
      <c r="I1741" t="s">
        <v>5573</v>
      </c>
      <c r="J1741" t="s">
        <v>5574</v>
      </c>
      <c r="K1741">
        <v>0</v>
      </c>
      <c r="L1741">
        <v>1</v>
      </c>
      <c r="M1741">
        <v>1</v>
      </c>
      <c r="N1741">
        <v>0</v>
      </c>
      <c r="O1741" t="s">
        <v>49</v>
      </c>
      <c r="P1741">
        <f t="shared" si="135"/>
        <v>0</v>
      </c>
      <c r="Q1741">
        <f t="shared" si="136"/>
        <v>0</v>
      </c>
      <c r="R1741">
        <f t="shared" si="137"/>
        <v>1</v>
      </c>
      <c r="S1741">
        <f t="shared" si="138"/>
        <v>0</v>
      </c>
      <c r="T1741" t="str">
        <f t="shared" si="139"/>
        <v/>
      </c>
    </row>
    <row r="1742" spans="1:20">
      <c r="A1742">
        <v>273</v>
      </c>
      <c r="B1742">
        <v>1.15E+18</v>
      </c>
      <c r="C1742" t="s">
        <v>49</v>
      </c>
      <c r="D1742" t="s">
        <v>1593</v>
      </c>
      <c r="E1742" t="b">
        <v>0</v>
      </c>
      <c r="F1742" t="b">
        <v>0</v>
      </c>
      <c r="G1742" t="b">
        <v>1</v>
      </c>
      <c r="H1742" t="s">
        <v>12</v>
      </c>
      <c r="I1742" t="s">
        <v>5575</v>
      </c>
      <c r="J1742" t="s">
        <v>5576</v>
      </c>
      <c r="K1742">
        <v>0</v>
      </c>
      <c r="L1742">
        <v>1</v>
      </c>
      <c r="M1742">
        <v>1</v>
      </c>
      <c r="N1742">
        <v>0</v>
      </c>
      <c r="O1742" t="s">
        <v>49</v>
      </c>
      <c r="P1742">
        <f t="shared" si="135"/>
        <v>0</v>
      </c>
      <c r="Q1742">
        <f t="shared" si="136"/>
        <v>0</v>
      </c>
      <c r="R1742">
        <f t="shared" si="137"/>
        <v>1</v>
      </c>
      <c r="S1742">
        <f t="shared" si="138"/>
        <v>0</v>
      </c>
      <c r="T1742" t="str">
        <f t="shared" si="139"/>
        <v/>
      </c>
    </row>
    <row r="1743" spans="1:20">
      <c r="A1743">
        <v>273</v>
      </c>
      <c r="B1743">
        <v>1.15E+18</v>
      </c>
      <c r="C1743" t="s">
        <v>49</v>
      </c>
      <c r="D1743" t="s">
        <v>1595</v>
      </c>
      <c r="E1743" t="b">
        <v>0</v>
      </c>
      <c r="F1743" t="b">
        <v>0</v>
      </c>
      <c r="G1743" t="b">
        <v>1</v>
      </c>
      <c r="H1743" t="s">
        <v>12</v>
      </c>
      <c r="I1743" t="s">
        <v>5579</v>
      </c>
      <c r="J1743" t="s">
        <v>5580</v>
      </c>
      <c r="K1743">
        <v>0</v>
      </c>
      <c r="L1743">
        <v>1</v>
      </c>
      <c r="M1743">
        <v>1</v>
      </c>
      <c r="N1743">
        <v>0</v>
      </c>
      <c r="O1743" t="s">
        <v>49</v>
      </c>
      <c r="P1743">
        <f t="shared" si="135"/>
        <v>0</v>
      </c>
      <c r="Q1743">
        <f t="shared" si="136"/>
        <v>0</v>
      </c>
      <c r="R1743">
        <f t="shared" si="137"/>
        <v>1</v>
      </c>
      <c r="S1743">
        <f t="shared" si="138"/>
        <v>0</v>
      </c>
      <c r="T1743" t="str">
        <f t="shared" si="139"/>
        <v/>
      </c>
    </row>
    <row r="1744" spans="1:20">
      <c r="A1744">
        <v>273</v>
      </c>
      <c r="B1744">
        <v>1.15E+18</v>
      </c>
      <c r="C1744" t="s">
        <v>49</v>
      </c>
      <c r="D1744" t="s">
        <v>1596</v>
      </c>
      <c r="E1744" t="b">
        <v>0</v>
      </c>
      <c r="F1744" t="b">
        <v>0</v>
      </c>
      <c r="G1744" t="b">
        <v>1</v>
      </c>
      <c r="H1744" t="s">
        <v>12</v>
      </c>
      <c r="I1744" t="s">
        <v>5581</v>
      </c>
      <c r="J1744" t="s">
        <v>5582</v>
      </c>
      <c r="K1744">
        <v>0</v>
      </c>
      <c r="L1744">
        <v>1</v>
      </c>
      <c r="M1744">
        <v>1</v>
      </c>
      <c r="N1744">
        <v>0</v>
      </c>
      <c r="O1744" t="s">
        <v>49</v>
      </c>
      <c r="P1744">
        <f t="shared" si="135"/>
        <v>0</v>
      </c>
      <c r="Q1744">
        <f t="shared" si="136"/>
        <v>0</v>
      </c>
      <c r="R1744">
        <f t="shared" si="137"/>
        <v>1</v>
      </c>
      <c r="S1744">
        <f t="shared" si="138"/>
        <v>0</v>
      </c>
      <c r="T1744" t="str">
        <f t="shared" si="139"/>
        <v/>
      </c>
    </row>
    <row r="1745" spans="1:20">
      <c r="A1745">
        <v>273</v>
      </c>
      <c r="B1745">
        <v>1.15E+18</v>
      </c>
      <c r="C1745" t="s">
        <v>49</v>
      </c>
      <c r="D1745" t="s">
        <v>1597</v>
      </c>
      <c r="E1745" t="b">
        <v>0</v>
      </c>
      <c r="F1745" t="b">
        <v>0</v>
      </c>
      <c r="G1745" t="b">
        <v>1</v>
      </c>
      <c r="H1745" t="s">
        <v>12</v>
      </c>
      <c r="I1745" t="s">
        <v>5583</v>
      </c>
      <c r="J1745" t="s">
        <v>5584</v>
      </c>
      <c r="K1745">
        <v>0</v>
      </c>
      <c r="L1745">
        <v>1</v>
      </c>
      <c r="M1745">
        <v>1</v>
      </c>
      <c r="N1745">
        <v>0</v>
      </c>
      <c r="O1745" t="s">
        <v>49</v>
      </c>
      <c r="P1745">
        <f t="shared" si="135"/>
        <v>0</v>
      </c>
      <c r="Q1745">
        <f t="shared" si="136"/>
        <v>0</v>
      </c>
      <c r="R1745">
        <f t="shared" si="137"/>
        <v>1</v>
      </c>
      <c r="S1745">
        <f t="shared" si="138"/>
        <v>0</v>
      </c>
      <c r="T1745" t="str">
        <f t="shared" si="139"/>
        <v/>
      </c>
    </row>
    <row r="1746" spans="1:20">
      <c r="A1746">
        <v>273</v>
      </c>
      <c r="B1746">
        <v>1.15E+18</v>
      </c>
      <c r="C1746" t="s">
        <v>49</v>
      </c>
      <c r="D1746" t="s">
        <v>1598</v>
      </c>
      <c r="E1746" t="b">
        <v>0</v>
      </c>
      <c r="F1746" t="b">
        <v>0</v>
      </c>
      <c r="G1746" t="b">
        <v>1</v>
      </c>
      <c r="H1746" t="s">
        <v>12</v>
      </c>
      <c r="I1746" t="s">
        <v>5585</v>
      </c>
      <c r="J1746" t="s">
        <v>5586</v>
      </c>
      <c r="K1746">
        <v>0</v>
      </c>
      <c r="L1746">
        <v>1</v>
      </c>
      <c r="M1746">
        <v>1</v>
      </c>
      <c r="N1746">
        <v>0</v>
      </c>
      <c r="O1746" t="s">
        <v>49</v>
      </c>
      <c r="P1746">
        <f t="shared" si="135"/>
        <v>0</v>
      </c>
      <c r="Q1746">
        <f t="shared" si="136"/>
        <v>0</v>
      </c>
      <c r="R1746">
        <f t="shared" si="137"/>
        <v>1</v>
      </c>
      <c r="S1746">
        <f t="shared" si="138"/>
        <v>0</v>
      </c>
      <c r="T1746" t="str">
        <f t="shared" si="139"/>
        <v/>
      </c>
    </row>
    <row r="1747" spans="1:20">
      <c r="A1747">
        <v>273</v>
      </c>
      <c r="B1747">
        <v>1.15E+18</v>
      </c>
      <c r="C1747" t="s">
        <v>49</v>
      </c>
      <c r="D1747" t="s">
        <v>1600</v>
      </c>
      <c r="E1747" t="b">
        <v>0</v>
      </c>
      <c r="F1747" t="b">
        <v>0</v>
      </c>
      <c r="G1747" t="b">
        <v>1</v>
      </c>
      <c r="H1747" t="s">
        <v>12</v>
      </c>
      <c r="I1747" t="s">
        <v>5587</v>
      </c>
      <c r="J1747" t="s">
        <v>5588</v>
      </c>
      <c r="K1747">
        <v>0</v>
      </c>
      <c r="L1747">
        <v>1</v>
      </c>
      <c r="M1747">
        <v>1</v>
      </c>
      <c r="N1747">
        <v>0</v>
      </c>
      <c r="O1747" t="s">
        <v>49</v>
      </c>
      <c r="P1747">
        <f t="shared" si="135"/>
        <v>0</v>
      </c>
      <c r="Q1747">
        <f t="shared" si="136"/>
        <v>0</v>
      </c>
      <c r="R1747">
        <f t="shared" si="137"/>
        <v>1</v>
      </c>
      <c r="S1747">
        <f t="shared" si="138"/>
        <v>0</v>
      </c>
      <c r="T1747" t="str">
        <f t="shared" si="139"/>
        <v/>
      </c>
    </row>
    <row r="1748" spans="1:20">
      <c r="A1748">
        <v>274</v>
      </c>
      <c r="B1748">
        <v>1.15E+18</v>
      </c>
      <c r="C1748" t="s">
        <v>49</v>
      </c>
      <c r="D1748" t="s">
        <v>1602</v>
      </c>
      <c r="E1748" t="b">
        <v>0</v>
      </c>
      <c r="F1748" t="b">
        <v>0</v>
      </c>
      <c r="G1748" t="b">
        <v>1</v>
      </c>
      <c r="H1748" t="s">
        <v>12</v>
      </c>
      <c r="I1748" t="s">
        <v>5591</v>
      </c>
      <c r="J1748" t="s">
        <v>5592</v>
      </c>
      <c r="K1748">
        <v>0</v>
      </c>
      <c r="L1748">
        <v>1</v>
      </c>
      <c r="M1748">
        <v>1</v>
      </c>
      <c r="N1748">
        <v>0</v>
      </c>
      <c r="O1748" t="s">
        <v>49</v>
      </c>
      <c r="P1748">
        <f t="shared" si="135"/>
        <v>0</v>
      </c>
      <c r="Q1748">
        <f t="shared" si="136"/>
        <v>0</v>
      </c>
      <c r="R1748">
        <f t="shared" si="137"/>
        <v>1</v>
      </c>
      <c r="S1748">
        <f t="shared" si="138"/>
        <v>0</v>
      </c>
      <c r="T1748" t="str">
        <f t="shared" si="139"/>
        <v/>
      </c>
    </row>
    <row r="1749" spans="1:20">
      <c r="A1749">
        <v>274</v>
      </c>
      <c r="B1749">
        <v>1.15E+18</v>
      </c>
      <c r="C1749" t="s">
        <v>49</v>
      </c>
      <c r="D1749" t="s">
        <v>1603</v>
      </c>
      <c r="E1749" t="b">
        <v>0</v>
      </c>
      <c r="F1749" t="b">
        <v>0</v>
      </c>
      <c r="G1749" t="b">
        <v>1</v>
      </c>
      <c r="H1749" t="s">
        <v>12</v>
      </c>
      <c r="I1749" t="s">
        <v>5593</v>
      </c>
      <c r="J1749" t="s">
        <v>5594</v>
      </c>
      <c r="K1749">
        <v>0</v>
      </c>
      <c r="L1749">
        <v>1</v>
      </c>
      <c r="M1749">
        <v>1</v>
      </c>
      <c r="N1749">
        <v>0</v>
      </c>
      <c r="O1749" t="s">
        <v>49</v>
      </c>
      <c r="P1749">
        <f t="shared" si="135"/>
        <v>0</v>
      </c>
      <c r="Q1749">
        <f t="shared" si="136"/>
        <v>0</v>
      </c>
      <c r="R1749">
        <f t="shared" si="137"/>
        <v>1</v>
      </c>
      <c r="S1749">
        <f t="shared" si="138"/>
        <v>0</v>
      </c>
      <c r="T1749" t="str">
        <f t="shared" si="139"/>
        <v/>
      </c>
    </row>
    <row r="1750" spans="1:20">
      <c r="A1750">
        <v>275</v>
      </c>
      <c r="B1750">
        <v>1.15E+18</v>
      </c>
      <c r="C1750" t="s">
        <v>49</v>
      </c>
      <c r="D1750" t="s">
        <v>1604</v>
      </c>
      <c r="E1750" t="b">
        <v>0</v>
      </c>
      <c r="F1750" t="b">
        <v>0</v>
      </c>
      <c r="G1750" t="b">
        <v>1</v>
      </c>
      <c r="H1750" t="s">
        <v>12</v>
      </c>
      <c r="I1750" t="s">
        <v>5595</v>
      </c>
      <c r="J1750" t="s">
        <v>5596</v>
      </c>
      <c r="K1750">
        <v>0</v>
      </c>
      <c r="L1750">
        <v>2</v>
      </c>
      <c r="M1750">
        <v>2</v>
      </c>
      <c r="N1750">
        <v>0</v>
      </c>
      <c r="O1750" t="s">
        <v>49</v>
      </c>
      <c r="P1750">
        <f t="shared" si="135"/>
        <v>0</v>
      </c>
      <c r="Q1750">
        <f t="shared" si="136"/>
        <v>0</v>
      </c>
      <c r="R1750">
        <f t="shared" si="137"/>
        <v>1</v>
      </c>
      <c r="S1750">
        <f t="shared" si="138"/>
        <v>0</v>
      </c>
      <c r="T1750" t="str">
        <f t="shared" si="139"/>
        <v/>
      </c>
    </row>
    <row r="1751" spans="1:20">
      <c r="A1751">
        <v>275</v>
      </c>
      <c r="B1751">
        <v>1.15E+18</v>
      </c>
      <c r="C1751" t="s">
        <v>49</v>
      </c>
      <c r="D1751" t="s">
        <v>1605</v>
      </c>
      <c r="E1751" t="b">
        <v>0</v>
      </c>
      <c r="F1751" t="b">
        <v>0</v>
      </c>
      <c r="G1751" t="b">
        <v>1</v>
      </c>
      <c r="H1751" t="s">
        <v>12</v>
      </c>
      <c r="I1751" t="s">
        <v>5597</v>
      </c>
      <c r="J1751" t="s">
        <v>5598</v>
      </c>
      <c r="K1751">
        <v>0</v>
      </c>
      <c r="L1751">
        <v>1</v>
      </c>
      <c r="M1751">
        <v>1</v>
      </c>
      <c r="N1751">
        <v>0</v>
      </c>
      <c r="O1751" t="s">
        <v>49</v>
      </c>
      <c r="P1751">
        <f t="shared" si="135"/>
        <v>0</v>
      </c>
      <c r="Q1751">
        <f t="shared" si="136"/>
        <v>0</v>
      </c>
      <c r="R1751">
        <f t="shared" si="137"/>
        <v>1</v>
      </c>
      <c r="S1751">
        <f t="shared" si="138"/>
        <v>0</v>
      </c>
      <c r="T1751" t="str">
        <f t="shared" si="139"/>
        <v/>
      </c>
    </row>
    <row r="1752" spans="1:20">
      <c r="A1752">
        <v>275</v>
      </c>
      <c r="B1752">
        <v>1.15E+18</v>
      </c>
      <c r="C1752" t="s">
        <v>49</v>
      </c>
      <c r="D1752" t="s">
        <v>1606</v>
      </c>
      <c r="E1752" t="b">
        <v>0</v>
      </c>
      <c r="F1752" t="b">
        <v>0</v>
      </c>
      <c r="G1752" t="b">
        <v>1</v>
      </c>
      <c r="H1752" t="s">
        <v>12</v>
      </c>
      <c r="I1752" t="s">
        <v>5599</v>
      </c>
      <c r="J1752" t="s">
        <v>5600</v>
      </c>
      <c r="K1752">
        <v>0</v>
      </c>
      <c r="L1752">
        <v>1</v>
      </c>
      <c r="M1752">
        <v>1</v>
      </c>
      <c r="N1752">
        <v>0</v>
      </c>
      <c r="O1752" t="s">
        <v>49</v>
      </c>
      <c r="P1752">
        <f t="shared" si="135"/>
        <v>0</v>
      </c>
      <c r="Q1752">
        <f t="shared" si="136"/>
        <v>0</v>
      </c>
      <c r="R1752">
        <f t="shared" si="137"/>
        <v>1</v>
      </c>
      <c r="S1752">
        <f t="shared" si="138"/>
        <v>0</v>
      </c>
      <c r="T1752" t="str">
        <f t="shared" si="139"/>
        <v/>
      </c>
    </row>
    <row r="1753" spans="1:20">
      <c r="A1753">
        <v>275</v>
      </c>
      <c r="B1753">
        <v>1.15E+18</v>
      </c>
      <c r="C1753" t="s">
        <v>49</v>
      </c>
      <c r="D1753" t="s">
        <v>1608</v>
      </c>
      <c r="E1753" t="b">
        <v>0</v>
      </c>
      <c r="F1753" t="b">
        <v>0</v>
      </c>
      <c r="G1753" t="b">
        <v>1</v>
      </c>
      <c r="H1753" t="s">
        <v>12</v>
      </c>
      <c r="I1753" t="s">
        <v>5603</v>
      </c>
      <c r="J1753" t="s">
        <v>5604</v>
      </c>
      <c r="K1753">
        <v>0</v>
      </c>
      <c r="L1753">
        <v>1</v>
      </c>
      <c r="M1753">
        <v>1</v>
      </c>
      <c r="N1753">
        <v>0</v>
      </c>
      <c r="O1753" t="s">
        <v>49</v>
      </c>
      <c r="P1753">
        <f t="shared" si="135"/>
        <v>0</v>
      </c>
      <c r="Q1753">
        <f t="shared" si="136"/>
        <v>0</v>
      </c>
      <c r="R1753">
        <f t="shared" si="137"/>
        <v>1</v>
      </c>
      <c r="S1753">
        <f t="shared" si="138"/>
        <v>0</v>
      </c>
      <c r="T1753" t="str">
        <f t="shared" si="139"/>
        <v/>
      </c>
    </row>
    <row r="1754" spans="1:20">
      <c r="A1754">
        <v>275</v>
      </c>
      <c r="B1754">
        <v>1.15E+18</v>
      </c>
      <c r="C1754" t="s">
        <v>49</v>
      </c>
      <c r="D1754" t="s">
        <v>1609</v>
      </c>
      <c r="E1754" t="b">
        <v>0</v>
      </c>
      <c r="F1754" t="b">
        <v>0</v>
      </c>
      <c r="G1754" t="b">
        <v>1</v>
      </c>
      <c r="H1754" t="s">
        <v>12</v>
      </c>
      <c r="I1754" t="s">
        <v>5605</v>
      </c>
      <c r="J1754" t="s">
        <v>5606</v>
      </c>
      <c r="K1754">
        <v>0</v>
      </c>
      <c r="L1754">
        <v>1</v>
      </c>
      <c r="M1754">
        <v>1</v>
      </c>
      <c r="N1754">
        <v>0</v>
      </c>
      <c r="O1754" t="s">
        <v>49</v>
      </c>
      <c r="P1754">
        <f t="shared" si="135"/>
        <v>0</v>
      </c>
      <c r="Q1754">
        <f t="shared" si="136"/>
        <v>0</v>
      </c>
      <c r="R1754">
        <f t="shared" si="137"/>
        <v>1</v>
      </c>
      <c r="S1754">
        <f t="shared" si="138"/>
        <v>0</v>
      </c>
      <c r="T1754" t="str">
        <f t="shared" si="139"/>
        <v/>
      </c>
    </row>
    <row r="1755" spans="1:20">
      <c r="A1755">
        <v>276</v>
      </c>
      <c r="B1755">
        <v>1.15E+18</v>
      </c>
      <c r="C1755" t="s">
        <v>49</v>
      </c>
      <c r="D1755" t="s">
        <v>1611</v>
      </c>
      <c r="E1755" t="b">
        <v>0</v>
      </c>
      <c r="F1755" t="b">
        <v>0</v>
      </c>
      <c r="G1755" t="b">
        <v>1</v>
      </c>
      <c r="H1755" t="s">
        <v>12</v>
      </c>
      <c r="I1755" t="s">
        <v>5607</v>
      </c>
      <c r="J1755" t="s">
        <v>5608</v>
      </c>
      <c r="K1755">
        <v>0</v>
      </c>
      <c r="L1755">
        <v>1</v>
      </c>
      <c r="M1755">
        <v>1</v>
      </c>
      <c r="N1755">
        <v>0</v>
      </c>
      <c r="O1755" t="s">
        <v>49</v>
      </c>
      <c r="P1755">
        <f t="shared" si="135"/>
        <v>0</v>
      </c>
      <c r="Q1755">
        <f t="shared" si="136"/>
        <v>0</v>
      </c>
      <c r="R1755">
        <f t="shared" si="137"/>
        <v>1</v>
      </c>
      <c r="S1755">
        <f t="shared" si="138"/>
        <v>0</v>
      </c>
      <c r="T1755" t="str">
        <f t="shared" si="139"/>
        <v/>
      </c>
    </row>
    <row r="1756" spans="1:20">
      <c r="A1756">
        <v>276</v>
      </c>
      <c r="B1756">
        <v>1.15E+18</v>
      </c>
      <c r="C1756" t="s">
        <v>49</v>
      </c>
      <c r="D1756">
        <v>911</v>
      </c>
      <c r="E1756" t="b">
        <v>0</v>
      </c>
      <c r="F1756" t="b">
        <v>0</v>
      </c>
      <c r="G1756" t="b">
        <v>1</v>
      </c>
      <c r="H1756" t="s">
        <v>12</v>
      </c>
      <c r="I1756" t="s">
        <v>5609</v>
      </c>
      <c r="J1756" t="s">
        <v>5610</v>
      </c>
      <c r="K1756">
        <v>0</v>
      </c>
      <c r="L1756">
        <v>3</v>
      </c>
      <c r="M1756">
        <v>3</v>
      </c>
      <c r="N1756">
        <v>0</v>
      </c>
      <c r="O1756" t="s">
        <v>49</v>
      </c>
      <c r="P1756">
        <f t="shared" si="135"/>
        <v>0</v>
      </c>
      <c r="Q1756">
        <f t="shared" si="136"/>
        <v>0</v>
      </c>
      <c r="R1756">
        <f t="shared" si="137"/>
        <v>1</v>
      </c>
      <c r="S1756">
        <f t="shared" si="138"/>
        <v>0</v>
      </c>
      <c r="T1756" t="str">
        <f t="shared" si="139"/>
        <v/>
      </c>
    </row>
    <row r="1757" spans="1:20">
      <c r="A1757">
        <v>276</v>
      </c>
      <c r="B1757">
        <v>1.15E+18</v>
      </c>
      <c r="C1757" t="s">
        <v>49</v>
      </c>
      <c r="D1757" t="s">
        <v>1612</v>
      </c>
      <c r="E1757" t="b">
        <v>0</v>
      </c>
      <c r="F1757" t="b">
        <v>0</v>
      </c>
      <c r="G1757" t="b">
        <v>1</v>
      </c>
      <c r="H1757" t="s">
        <v>12</v>
      </c>
      <c r="I1757" t="s">
        <v>5611</v>
      </c>
      <c r="J1757" t="s">
        <v>5612</v>
      </c>
      <c r="K1757">
        <v>0</v>
      </c>
      <c r="L1757">
        <v>3</v>
      </c>
      <c r="M1757">
        <v>3</v>
      </c>
      <c r="N1757">
        <v>0</v>
      </c>
      <c r="O1757" t="s">
        <v>49</v>
      </c>
      <c r="P1757">
        <f t="shared" si="135"/>
        <v>0</v>
      </c>
      <c r="Q1757">
        <f t="shared" si="136"/>
        <v>0</v>
      </c>
      <c r="R1757">
        <f t="shared" si="137"/>
        <v>1</v>
      </c>
      <c r="S1757">
        <f t="shared" si="138"/>
        <v>0</v>
      </c>
      <c r="T1757" t="str">
        <f t="shared" si="139"/>
        <v/>
      </c>
    </row>
    <row r="1758" spans="1:20">
      <c r="A1758">
        <v>276</v>
      </c>
      <c r="B1758">
        <v>1.15E+18</v>
      </c>
      <c r="C1758" t="s">
        <v>49</v>
      </c>
      <c r="D1758" t="s">
        <v>1613</v>
      </c>
      <c r="E1758" t="b">
        <v>0</v>
      </c>
      <c r="F1758" t="b">
        <v>0</v>
      </c>
      <c r="G1758" t="b">
        <v>1</v>
      </c>
      <c r="H1758" t="s">
        <v>12</v>
      </c>
      <c r="I1758" t="s">
        <v>5613</v>
      </c>
      <c r="J1758" t="s">
        <v>5614</v>
      </c>
      <c r="K1758">
        <v>0</v>
      </c>
      <c r="L1758">
        <v>1</v>
      </c>
      <c r="M1758">
        <v>1</v>
      </c>
      <c r="N1758">
        <v>0</v>
      </c>
      <c r="O1758" t="s">
        <v>49</v>
      </c>
      <c r="P1758">
        <f t="shared" si="135"/>
        <v>0</v>
      </c>
      <c r="Q1758">
        <f t="shared" si="136"/>
        <v>0</v>
      </c>
      <c r="R1758">
        <f t="shared" si="137"/>
        <v>1</v>
      </c>
      <c r="S1758">
        <f t="shared" si="138"/>
        <v>0</v>
      </c>
      <c r="T1758" t="str">
        <f t="shared" si="139"/>
        <v/>
      </c>
    </row>
    <row r="1759" spans="1:20">
      <c r="A1759">
        <v>277</v>
      </c>
      <c r="B1759">
        <v>1.15E+18</v>
      </c>
      <c r="C1759" t="s">
        <v>49</v>
      </c>
      <c r="D1759" t="s">
        <v>1614</v>
      </c>
      <c r="E1759" t="b">
        <v>0</v>
      </c>
      <c r="F1759" t="b">
        <v>0</v>
      </c>
      <c r="G1759" t="b">
        <v>1</v>
      </c>
      <c r="H1759" t="s">
        <v>12</v>
      </c>
      <c r="I1759" t="s">
        <v>5615</v>
      </c>
      <c r="J1759" t="s">
        <v>5616</v>
      </c>
      <c r="K1759">
        <v>0</v>
      </c>
      <c r="L1759">
        <v>1</v>
      </c>
      <c r="M1759">
        <v>1</v>
      </c>
      <c r="N1759">
        <v>0</v>
      </c>
      <c r="O1759" t="s">
        <v>49</v>
      </c>
      <c r="P1759">
        <f t="shared" si="135"/>
        <v>0</v>
      </c>
      <c r="Q1759">
        <f t="shared" si="136"/>
        <v>0</v>
      </c>
      <c r="R1759">
        <f t="shared" si="137"/>
        <v>1</v>
      </c>
      <c r="S1759">
        <f t="shared" si="138"/>
        <v>0</v>
      </c>
      <c r="T1759" t="str">
        <f t="shared" si="139"/>
        <v/>
      </c>
    </row>
    <row r="1760" spans="1:20">
      <c r="A1760">
        <v>280</v>
      </c>
      <c r="B1760">
        <v>1.15E+18</v>
      </c>
      <c r="C1760" t="s">
        <v>49</v>
      </c>
      <c r="D1760" t="s">
        <v>1621</v>
      </c>
      <c r="E1760" t="b">
        <v>0</v>
      </c>
      <c r="F1760" t="b">
        <v>0</v>
      </c>
      <c r="G1760" t="b">
        <v>1</v>
      </c>
      <c r="H1760" t="s">
        <v>12</v>
      </c>
      <c r="I1760" t="s">
        <v>5629</v>
      </c>
      <c r="J1760" t="s">
        <v>5630</v>
      </c>
      <c r="K1760">
        <v>0</v>
      </c>
      <c r="L1760">
        <v>1</v>
      </c>
      <c r="M1760">
        <v>1</v>
      </c>
      <c r="N1760">
        <v>0</v>
      </c>
      <c r="O1760" t="s">
        <v>49</v>
      </c>
      <c r="P1760">
        <f t="shared" si="135"/>
        <v>0</v>
      </c>
      <c r="Q1760">
        <f t="shared" si="136"/>
        <v>0</v>
      </c>
      <c r="R1760">
        <f t="shared" si="137"/>
        <v>1</v>
      </c>
      <c r="S1760">
        <f t="shared" si="138"/>
        <v>0</v>
      </c>
      <c r="T1760" t="str">
        <f t="shared" si="139"/>
        <v/>
      </c>
    </row>
    <row r="1761" spans="1:20">
      <c r="A1761">
        <v>280</v>
      </c>
      <c r="B1761">
        <v>1.15E+18</v>
      </c>
      <c r="C1761" t="s">
        <v>49</v>
      </c>
      <c r="D1761" t="s">
        <v>1622</v>
      </c>
      <c r="E1761" t="b">
        <v>0</v>
      </c>
      <c r="F1761" t="b">
        <v>0</v>
      </c>
      <c r="G1761" t="b">
        <v>1</v>
      </c>
      <c r="H1761" t="s">
        <v>12</v>
      </c>
      <c r="I1761" t="s">
        <v>5631</v>
      </c>
      <c r="J1761" t="s">
        <v>5632</v>
      </c>
      <c r="K1761">
        <v>0</v>
      </c>
      <c r="L1761">
        <v>1</v>
      </c>
      <c r="M1761">
        <v>1</v>
      </c>
      <c r="N1761">
        <v>0</v>
      </c>
      <c r="O1761" t="s">
        <v>49</v>
      </c>
      <c r="P1761">
        <f t="shared" si="135"/>
        <v>0</v>
      </c>
      <c r="Q1761">
        <f t="shared" si="136"/>
        <v>0</v>
      </c>
      <c r="R1761">
        <f t="shared" si="137"/>
        <v>1</v>
      </c>
      <c r="S1761">
        <f t="shared" si="138"/>
        <v>0</v>
      </c>
      <c r="T1761" t="str">
        <f t="shared" si="139"/>
        <v/>
      </c>
    </row>
    <row r="1762" spans="1:20">
      <c r="A1762">
        <v>280</v>
      </c>
      <c r="B1762">
        <v>1.15E+18</v>
      </c>
      <c r="C1762" t="s">
        <v>49</v>
      </c>
      <c r="D1762" t="s">
        <v>1623</v>
      </c>
      <c r="E1762" t="b">
        <v>0</v>
      </c>
      <c r="F1762" t="b">
        <v>0</v>
      </c>
      <c r="G1762" t="b">
        <v>1</v>
      </c>
      <c r="H1762" t="s">
        <v>12</v>
      </c>
      <c r="I1762" t="s">
        <v>5633</v>
      </c>
      <c r="J1762" t="s">
        <v>5634</v>
      </c>
      <c r="K1762">
        <v>0</v>
      </c>
      <c r="L1762">
        <v>1</v>
      </c>
      <c r="M1762">
        <v>1</v>
      </c>
      <c r="N1762">
        <v>0</v>
      </c>
      <c r="O1762" t="s">
        <v>49</v>
      </c>
      <c r="P1762">
        <f t="shared" si="135"/>
        <v>0</v>
      </c>
      <c r="Q1762">
        <f t="shared" si="136"/>
        <v>0</v>
      </c>
      <c r="R1762">
        <f t="shared" si="137"/>
        <v>1</v>
      </c>
      <c r="S1762">
        <f t="shared" si="138"/>
        <v>0</v>
      </c>
      <c r="T1762" t="str">
        <f t="shared" si="139"/>
        <v/>
      </c>
    </row>
    <row r="1763" spans="1:20">
      <c r="A1763">
        <v>281</v>
      </c>
      <c r="B1763">
        <v>1.15E+18</v>
      </c>
      <c r="C1763" t="s">
        <v>49</v>
      </c>
      <c r="D1763">
        <v>911</v>
      </c>
      <c r="E1763" t="b">
        <v>0</v>
      </c>
      <c r="F1763" t="b">
        <v>0</v>
      </c>
      <c r="G1763" t="b">
        <v>1</v>
      </c>
      <c r="H1763" t="s">
        <v>12</v>
      </c>
      <c r="I1763" t="s">
        <v>5609</v>
      </c>
      <c r="J1763" t="s">
        <v>5610</v>
      </c>
      <c r="K1763">
        <v>0</v>
      </c>
      <c r="L1763">
        <v>3</v>
      </c>
      <c r="M1763">
        <v>3</v>
      </c>
      <c r="N1763">
        <v>0</v>
      </c>
      <c r="O1763" t="s">
        <v>49</v>
      </c>
      <c r="P1763">
        <f t="shared" si="135"/>
        <v>0</v>
      </c>
      <c r="Q1763">
        <f t="shared" si="136"/>
        <v>0</v>
      </c>
      <c r="R1763">
        <f t="shared" si="137"/>
        <v>1</v>
      </c>
      <c r="S1763">
        <f t="shared" si="138"/>
        <v>0</v>
      </c>
      <c r="T1763" t="str">
        <f t="shared" si="139"/>
        <v/>
      </c>
    </row>
    <row r="1764" spans="1:20">
      <c r="A1764">
        <v>281</v>
      </c>
      <c r="B1764">
        <v>1.15E+18</v>
      </c>
      <c r="C1764" t="s">
        <v>49</v>
      </c>
      <c r="D1764" t="s">
        <v>1624</v>
      </c>
      <c r="E1764" t="b">
        <v>0</v>
      </c>
      <c r="F1764" t="b">
        <v>0</v>
      </c>
      <c r="G1764" t="b">
        <v>1</v>
      </c>
      <c r="H1764" t="s">
        <v>12</v>
      </c>
      <c r="I1764" t="s">
        <v>5635</v>
      </c>
      <c r="J1764" t="s">
        <v>5636</v>
      </c>
      <c r="K1764">
        <v>0</v>
      </c>
      <c r="L1764">
        <v>1</v>
      </c>
      <c r="M1764">
        <v>1</v>
      </c>
      <c r="N1764">
        <v>0</v>
      </c>
      <c r="O1764" t="s">
        <v>49</v>
      </c>
      <c r="P1764">
        <f t="shared" si="135"/>
        <v>0</v>
      </c>
      <c r="Q1764">
        <f t="shared" si="136"/>
        <v>0</v>
      </c>
      <c r="R1764">
        <f t="shared" si="137"/>
        <v>1</v>
      </c>
      <c r="S1764">
        <f t="shared" si="138"/>
        <v>0</v>
      </c>
      <c r="T1764" t="str">
        <f t="shared" si="139"/>
        <v/>
      </c>
    </row>
    <row r="1765" spans="1:20">
      <c r="A1765">
        <v>281</v>
      </c>
      <c r="B1765">
        <v>1.15E+18</v>
      </c>
      <c r="C1765" t="s">
        <v>49</v>
      </c>
      <c r="D1765" t="s">
        <v>1625</v>
      </c>
      <c r="E1765" t="b">
        <v>0</v>
      </c>
      <c r="F1765" t="b">
        <v>0</v>
      </c>
      <c r="G1765" t="b">
        <v>1</v>
      </c>
      <c r="H1765" t="s">
        <v>12</v>
      </c>
      <c r="I1765" t="s">
        <v>5637</v>
      </c>
      <c r="J1765" t="s">
        <v>5638</v>
      </c>
      <c r="K1765">
        <v>0</v>
      </c>
      <c r="L1765">
        <v>1</v>
      </c>
      <c r="M1765">
        <v>1</v>
      </c>
      <c r="N1765">
        <v>0</v>
      </c>
      <c r="O1765" t="s">
        <v>49</v>
      </c>
      <c r="P1765">
        <f t="shared" si="135"/>
        <v>0</v>
      </c>
      <c r="Q1765">
        <f t="shared" si="136"/>
        <v>0</v>
      </c>
      <c r="R1765">
        <f t="shared" si="137"/>
        <v>1</v>
      </c>
      <c r="S1765">
        <f t="shared" si="138"/>
        <v>0</v>
      </c>
      <c r="T1765" t="str">
        <f t="shared" si="139"/>
        <v/>
      </c>
    </row>
    <row r="1766" spans="1:20">
      <c r="A1766">
        <v>281</v>
      </c>
      <c r="B1766">
        <v>1.15E+18</v>
      </c>
      <c r="C1766" t="s">
        <v>49</v>
      </c>
      <c r="D1766" t="s">
        <v>1626</v>
      </c>
      <c r="E1766" t="b">
        <v>0</v>
      </c>
      <c r="F1766" t="b">
        <v>0</v>
      </c>
      <c r="G1766" t="b">
        <v>1</v>
      </c>
      <c r="H1766" t="s">
        <v>12</v>
      </c>
      <c r="I1766" t="s">
        <v>5639</v>
      </c>
      <c r="J1766" t="s">
        <v>5640</v>
      </c>
      <c r="K1766">
        <v>0</v>
      </c>
      <c r="L1766">
        <v>4</v>
      </c>
      <c r="M1766">
        <v>4</v>
      </c>
      <c r="N1766">
        <v>0</v>
      </c>
      <c r="O1766" t="s">
        <v>49</v>
      </c>
      <c r="P1766">
        <f t="shared" si="135"/>
        <v>0</v>
      </c>
      <c r="Q1766">
        <f t="shared" si="136"/>
        <v>0</v>
      </c>
      <c r="R1766">
        <f t="shared" si="137"/>
        <v>1</v>
      </c>
      <c r="S1766">
        <f t="shared" si="138"/>
        <v>0</v>
      </c>
      <c r="T1766" t="str">
        <f t="shared" si="139"/>
        <v/>
      </c>
    </row>
    <row r="1767" spans="1:20">
      <c r="A1767">
        <v>281</v>
      </c>
      <c r="B1767">
        <v>1.15E+18</v>
      </c>
      <c r="C1767" t="s">
        <v>49</v>
      </c>
      <c r="D1767" t="s">
        <v>1627</v>
      </c>
      <c r="E1767" t="b">
        <v>0</v>
      </c>
      <c r="F1767" t="b">
        <v>0</v>
      </c>
      <c r="G1767" t="b">
        <v>1</v>
      </c>
      <c r="H1767" t="s">
        <v>12</v>
      </c>
      <c r="I1767" t="s">
        <v>5641</v>
      </c>
      <c r="J1767" t="s">
        <v>5642</v>
      </c>
      <c r="K1767">
        <v>0</v>
      </c>
      <c r="L1767">
        <v>1</v>
      </c>
      <c r="M1767">
        <v>1</v>
      </c>
      <c r="N1767">
        <v>0</v>
      </c>
      <c r="O1767" t="s">
        <v>49</v>
      </c>
      <c r="P1767">
        <f t="shared" si="135"/>
        <v>0</v>
      </c>
      <c r="Q1767">
        <f t="shared" si="136"/>
        <v>0</v>
      </c>
      <c r="R1767">
        <f t="shared" si="137"/>
        <v>1</v>
      </c>
      <c r="S1767">
        <f t="shared" si="138"/>
        <v>0</v>
      </c>
      <c r="T1767" t="str">
        <f t="shared" si="139"/>
        <v/>
      </c>
    </row>
    <row r="1768" spans="1:20">
      <c r="A1768">
        <v>284</v>
      </c>
      <c r="B1768">
        <v>1.15E+18</v>
      </c>
      <c r="C1768" t="s">
        <v>49</v>
      </c>
      <c r="D1768" t="s">
        <v>1630</v>
      </c>
      <c r="E1768" t="b">
        <v>0</v>
      </c>
      <c r="F1768" t="b">
        <v>0</v>
      </c>
      <c r="G1768" t="b">
        <v>1</v>
      </c>
      <c r="H1768" t="s">
        <v>12</v>
      </c>
      <c r="I1768" t="s">
        <v>5647</v>
      </c>
      <c r="J1768" t="s">
        <v>5648</v>
      </c>
      <c r="K1768">
        <v>0</v>
      </c>
      <c r="L1768">
        <v>1</v>
      </c>
      <c r="M1768">
        <v>1</v>
      </c>
      <c r="N1768">
        <v>0</v>
      </c>
      <c r="O1768" t="s">
        <v>49</v>
      </c>
      <c r="P1768">
        <f t="shared" si="135"/>
        <v>0</v>
      </c>
      <c r="Q1768">
        <f t="shared" si="136"/>
        <v>0</v>
      </c>
      <c r="R1768">
        <f t="shared" si="137"/>
        <v>1</v>
      </c>
      <c r="S1768">
        <f t="shared" si="138"/>
        <v>0</v>
      </c>
      <c r="T1768" t="str">
        <f t="shared" si="139"/>
        <v/>
      </c>
    </row>
    <row r="1769" spans="1:20">
      <c r="A1769">
        <v>284</v>
      </c>
      <c r="B1769">
        <v>1.15E+18</v>
      </c>
      <c r="C1769" t="s">
        <v>49</v>
      </c>
      <c r="D1769" t="s">
        <v>1632</v>
      </c>
      <c r="E1769" t="b">
        <v>0</v>
      </c>
      <c r="F1769" t="b">
        <v>0</v>
      </c>
      <c r="G1769" t="b">
        <v>1</v>
      </c>
      <c r="H1769" t="s">
        <v>12</v>
      </c>
      <c r="I1769" t="s">
        <v>5651</v>
      </c>
      <c r="J1769" t="s">
        <v>5652</v>
      </c>
      <c r="K1769">
        <v>0</v>
      </c>
      <c r="L1769">
        <v>1</v>
      </c>
      <c r="M1769">
        <v>1</v>
      </c>
      <c r="N1769">
        <v>0</v>
      </c>
      <c r="O1769" t="s">
        <v>49</v>
      </c>
      <c r="P1769">
        <f t="shared" si="135"/>
        <v>0</v>
      </c>
      <c r="Q1769">
        <f t="shared" si="136"/>
        <v>0</v>
      </c>
      <c r="R1769">
        <f t="shared" si="137"/>
        <v>1</v>
      </c>
      <c r="S1769">
        <f t="shared" si="138"/>
        <v>0</v>
      </c>
      <c r="T1769" t="str">
        <f t="shared" si="139"/>
        <v/>
      </c>
    </row>
    <row r="1770" spans="1:20">
      <c r="A1770">
        <v>284</v>
      </c>
      <c r="B1770">
        <v>1.15E+18</v>
      </c>
      <c r="C1770" t="s">
        <v>49</v>
      </c>
      <c r="D1770" t="s">
        <v>1633</v>
      </c>
      <c r="E1770" t="b">
        <v>0</v>
      </c>
      <c r="F1770" t="b">
        <v>0</v>
      </c>
      <c r="G1770" t="b">
        <v>1</v>
      </c>
      <c r="H1770" t="s">
        <v>12</v>
      </c>
      <c r="I1770" t="s">
        <v>5653</v>
      </c>
      <c r="J1770" t="s">
        <v>5654</v>
      </c>
      <c r="K1770">
        <v>0</v>
      </c>
      <c r="L1770">
        <v>1</v>
      </c>
      <c r="M1770">
        <v>1</v>
      </c>
      <c r="N1770">
        <v>0</v>
      </c>
      <c r="O1770" t="s">
        <v>49</v>
      </c>
      <c r="P1770">
        <f t="shared" si="135"/>
        <v>0</v>
      </c>
      <c r="Q1770">
        <f t="shared" si="136"/>
        <v>0</v>
      </c>
      <c r="R1770">
        <f t="shared" si="137"/>
        <v>1</v>
      </c>
      <c r="S1770">
        <f t="shared" si="138"/>
        <v>0</v>
      </c>
      <c r="T1770" t="str">
        <f t="shared" si="139"/>
        <v/>
      </c>
    </row>
    <row r="1771" spans="1:20">
      <c r="A1771">
        <v>284</v>
      </c>
      <c r="B1771">
        <v>1.15E+18</v>
      </c>
      <c r="C1771" t="s">
        <v>49</v>
      </c>
      <c r="D1771" t="s">
        <v>1634</v>
      </c>
      <c r="E1771" t="b">
        <v>0</v>
      </c>
      <c r="F1771" t="b">
        <v>0</v>
      </c>
      <c r="G1771" t="b">
        <v>1</v>
      </c>
      <c r="H1771" t="s">
        <v>12</v>
      </c>
      <c r="I1771" t="s">
        <v>5655</v>
      </c>
      <c r="J1771" t="s">
        <v>5656</v>
      </c>
      <c r="K1771">
        <v>0</v>
      </c>
      <c r="L1771">
        <v>1</v>
      </c>
      <c r="M1771">
        <v>1</v>
      </c>
      <c r="N1771">
        <v>0</v>
      </c>
      <c r="O1771" t="s">
        <v>49</v>
      </c>
      <c r="P1771">
        <f t="shared" si="135"/>
        <v>0</v>
      </c>
      <c r="Q1771">
        <f t="shared" si="136"/>
        <v>0</v>
      </c>
      <c r="R1771">
        <f t="shared" si="137"/>
        <v>1</v>
      </c>
      <c r="S1771">
        <f t="shared" si="138"/>
        <v>0</v>
      </c>
      <c r="T1771" t="str">
        <f t="shared" si="139"/>
        <v/>
      </c>
    </row>
    <row r="1772" spans="1:20">
      <c r="A1772">
        <v>284</v>
      </c>
      <c r="B1772">
        <v>1.15E+18</v>
      </c>
      <c r="C1772" t="s">
        <v>49</v>
      </c>
      <c r="D1772" t="s">
        <v>1635</v>
      </c>
      <c r="E1772" t="b">
        <v>0</v>
      </c>
      <c r="F1772" t="b">
        <v>0</v>
      </c>
      <c r="G1772" t="b">
        <v>1</v>
      </c>
      <c r="H1772" t="s">
        <v>12</v>
      </c>
      <c r="I1772" t="s">
        <v>5657</v>
      </c>
      <c r="J1772" t="s">
        <v>5658</v>
      </c>
      <c r="K1772">
        <v>0</v>
      </c>
      <c r="L1772">
        <v>1</v>
      </c>
      <c r="M1772">
        <v>1</v>
      </c>
      <c r="N1772">
        <v>0</v>
      </c>
      <c r="O1772" t="s">
        <v>49</v>
      </c>
      <c r="P1772">
        <f t="shared" si="135"/>
        <v>0</v>
      </c>
      <c r="Q1772">
        <f t="shared" si="136"/>
        <v>0</v>
      </c>
      <c r="R1772">
        <f t="shared" si="137"/>
        <v>1</v>
      </c>
      <c r="S1772">
        <f t="shared" si="138"/>
        <v>0</v>
      </c>
      <c r="T1772" t="str">
        <f t="shared" si="139"/>
        <v/>
      </c>
    </row>
    <row r="1773" spans="1:20">
      <c r="A1773">
        <v>285</v>
      </c>
      <c r="B1773">
        <v>1.15E+18</v>
      </c>
      <c r="C1773" t="s">
        <v>49</v>
      </c>
      <c r="D1773" t="s">
        <v>1636</v>
      </c>
      <c r="E1773" t="b">
        <v>0</v>
      </c>
      <c r="F1773" t="b">
        <v>0</v>
      </c>
      <c r="G1773" t="b">
        <v>1</v>
      </c>
      <c r="H1773" t="s">
        <v>12</v>
      </c>
      <c r="I1773" t="s">
        <v>5659</v>
      </c>
      <c r="J1773" t="s">
        <v>5660</v>
      </c>
      <c r="K1773">
        <v>0</v>
      </c>
      <c r="L1773">
        <v>1</v>
      </c>
      <c r="M1773">
        <v>1</v>
      </c>
      <c r="N1773">
        <v>0</v>
      </c>
      <c r="O1773" t="s">
        <v>8</v>
      </c>
      <c r="P1773">
        <f t="shared" si="135"/>
        <v>0</v>
      </c>
      <c r="Q1773">
        <f t="shared" si="136"/>
        <v>0</v>
      </c>
      <c r="R1773">
        <f t="shared" si="137"/>
        <v>0</v>
      </c>
      <c r="S1773">
        <f t="shared" si="138"/>
        <v>0</v>
      </c>
      <c r="T1773" t="str">
        <f t="shared" si="139"/>
        <v/>
      </c>
    </row>
    <row r="1774" spans="1:20">
      <c r="A1774">
        <v>285</v>
      </c>
      <c r="B1774">
        <v>1.15E+18</v>
      </c>
      <c r="C1774" t="s">
        <v>49</v>
      </c>
      <c r="D1774" t="s">
        <v>1637</v>
      </c>
      <c r="E1774" t="b">
        <v>0</v>
      </c>
      <c r="F1774" t="b">
        <v>0</v>
      </c>
      <c r="G1774" t="b">
        <v>1</v>
      </c>
      <c r="H1774" t="s">
        <v>12</v>
      </c>
      <c r="I1774" t="s">
        <v>5661</v>
      </c>
      <c r="J1774" t="s">
        <v>5662</v>
      </c>
      <c r="K1774">
        <v>0</v>
      </c>
      <c r="L1774">
        <v>1</v>
      </c>
      <c r="M1774">
        <v>1</v>
      </c>
      <c r="N1774">
        <v>0</v>
      </c>
      <c r="O1774" t="s">
        <v>49</v>
      </c>
      <c r="P1774">
        <f t="shared" si="135"/>
        <v>0</v>
      </c>
      <c r="Q1774">
        <f t="shared" si="136"/>
        <v>0</v>
      </c>
      <c r="R1774">
        <f t="shared" si="137"/>
        <v>1</v>
      </c>
      <c r="S1774">
        <f t="shared" si="138"/>
        <v>0</v>
      </c>
      <c r="T1774" t="str">
        <f t="shared" si="139"/>
        <v/>
      </c>
    </row>
    <row r="1775" spans="1:20">
      <c r="A1775">
        <v>286</v>
      </c>
      <c r="B1775">
        <v>1.15E+18</v>
      </c>
      <c r="C1775" t="s">
        <v>49</v>
      </c>
      <c r="D1775" t="s">
        <v>1638</v>
      </c>
      <c r="E1775" t="b">
        <v>0</v>
      </c>
      <c r="F1775" t="b">
        <v>0</v>
      </c>
      <c r="G1775" t="b">
        <v>1</v>
      </c>
      <c r="H1775" t="s">
        <v>12</v>
      </c>
      <c r="I1775" t="s">
        <v>5663</v>
      </c>
      <c r="J1775" t="s">
        <v>5664</v>
      </c>
      <c r="K1775">
        <v>0</v>
      </c>
      <c r="L1775">
        <v>1</v>
      </c>
      <c r="M1775">
        <v>1</v>
      </c>
      <c r="N1775">
        <v>0</v>
      </c>
      <c r="O1775" t="s">
        <v>49</v>
      </c>
      <c r="P1775">
        <f t="shared" si="135"/>
        <v>0</v>
      </c>
      <c r="Q1775">
        <f t="shared" si="136"/>
        <v>0</v>
      </c>
      <c r="R1775">
        <f t="shared" si="137"/>
        <v>1</v>
      </c>
      <c r="S1775">
        <f t="shared" si="138"/>
        <v>0</v>
      </c>
      <c r="T1775" t="str">
        <f t="shared" si="139"/>
        <v/>
      </c>
    </row>
    <row r="1776" spans="1:20">
      <c r="A1776">
        <v>287</v>
      </c>
      <c r="B1776">
        <v>1.15E+18</v>
      </c>
      <c r="C1776" t="s">
        <v>49</v>
      </c>
      <c r="D1776" t="s">
        <v>1642</v>
      </c>
      <c r="E1776" t="b">
        <v>0</v>
      </c>
      <c r="F1776" t="b">
        <v>0</v>
      </c>
      <c r="G1776" t="b">
        <v>1</v>
      </c>
      <c r="H1776" t="s">
        <v>12</v>
      </c>
      <c r="I1776" t="s">
        <v>5669</v>
      </c>
      <c r="J1776" t="s">
        <v>5670</v>
      </c>
      <c r="K1776">
        <v>0</v>
      </c>
      <c r="L1776">
        <v>1</v>
      </c>
      <c r="M1776">
        <v>1</v>
      </c>
      <c r="N1776">
        <v>0</v>
      </c>
      <c r="O1776" t="s">
        <v>8</v>
      </c>
      <c r="P1776">
        <f t="shared" si="135"/>
        <v>0</v>
      </c>
      <c r="Q1776">
        <f t="shared" si="136"/>
        <v>0</v>
      </c>
      <c r="R1776">
        <f t="shared" si="137"/>
        <v>0</v>
      </c>
      <c r="S1776">
        <f t="shared" si="138"/>
        <v>0</v>
      </c>
      <c r="T1776" t="str">
        <f t="shared" si="139"/>
        <v/>
      </c>
    </row>
    <row r="1777" spans="1:20">
      <c r="A1777">
        <v>287</v>
      </c>
      <c r="B1777">
        <v>1.15E+18</v>
      </c>
      <c r="C1777" t="s">
        <v>49</v>
      </c>
      <c r="D1777" t="s">
        <v>1644</v>
      </c>
      <c r="E1777" t="b">
        <v>0</v>
      </c>
      <c r="F1777" t="b">
        <v>0</v>
      </c>
      <c r="G1777" t="b">
        <v>1</v>
      </c>
      <c r="H1777" t="s">
        <v>12</v>
      </c>
      <c r="I1777" t="s">
        <v>5673</v>
      </c>
      <c r="J1777" t="s">
        <v>5674</v>
      </c>
      <c r="K1777">
        <v>0</v>
      </c>
      <c r="L1777">
        <v>1</v>
      </c>
      <c r="M1777">
        <v>1</v>
      </c>
      <c r="N1777">
        <v>0</v>
      </c>
      <c r="O1777" t="s">
        <v>49</v>
      </c>
      <c r="P1777">
        <f t="shared" si="135"/>
        <v>0</v>
      </c>
      <c r="Q1777">
        <f t="shared" si="136"/>
        <v>0</v>
      </c>
      <c r="R1777">
        <f t="shared" si="137"/>
        <v>1</v>
      </c>
      <c r="S1777">
        <f t="shared" si="138"/>
        <v>0</v>
      </c>
      <c r="T1777" t="str">
        <f t="shared" si="139"/>
        <v/>
      </c>
    </row>
    <row r="1778" spans="1:20">
      <c r="A1778">
        <v>287</v>
      </c>
      <c r="B1778">
        <v>1.15E+18</v>
      </c>
      <c r="C1778" t="s">
        <v>49</v>
      </c>
      <c r="D1778" t="s">
        <v>1645</v>
      </c>
      <c r="E1778" t="b">
        <v>0</v>
      </c>
      <c r="F1778" t="b">
        <v>0</v>
      </c>
      <c r="G1778" t="b">
        <v>1</v>
      </c>
      <c r="H1778" t="s">
        <v>12</v>
      </c>
      <c r="I1778" t="s">
        <v>5675</v>
      </c>
      <c r="J1778" t="s">
        <v>5676</v>
      </c>
      <c r="K1778">
        <v>0</v>
      </c>
      <c r="L1778">
        <v>1</v>
      </c>
      <c r="M1778">
        <v>1</v>
      </c>
      <c r="N1778">
        <v>0</v>
      </c>
      <c r="O1778" t="s">
        <v>49</v>
      </c>
      <c r="P1778">
        <f t="shared" si="135"/>
        <v>0</v>
      </c>
      <c r="Q1778">
        <f t="shared" si="136"/>
        <v>0</v>
      </c>
      <c r="R1778">
        <f t="shared" si="137"/>
        <v>1</v>
      </c>
      <c r="S1778">
        <f t="shared" si="138"/>
        <v>0</v>
      </c>
      <c r="T1778" t="str">
        <f t="shared" si="139"/>
        <v/>
      </c>
    </row>
    <row r="1779" spans="1:20">
      <c r="A1779">
        <v>287</v>
      </c>
      <c r="B1779">
        <v>1.15E+18</v>
      </c>
      <c r="C1779" t="s">
        <v>49</v>
      </c>
      <c r="D1779" t="s">
        <v>1646</v>
      </c>
      <c r="E1779" t="b">
        <v>0</v>
      </c>
      <c r="F1779" t="b">
        <v>0</v>
      </c>
      <c r="G1779" t="b">
        <v>1</v>
      </c>
      <c r="H1779" t="s">
        <v>12</v>
      </c>
      <c r="I1779" t="s">
        <v>5677</v>
      </c>
      <c r="J1779" t="s">
        <v>5678</v>
      </c>
      <c r="K1779">
        <v>0</v>
      </c>
      <c r="L1779">
        <v>1</v>
      </c>
      <c r="M1779">
        <v>1</v>
      </c>
      <c r="N1779">
        <v>0</v>
      </c>
      <c r="O1779" t="s">
        <v>49</v>
      </c>
      <c r="P1779">
        <f t="shared" si="135"/>
        <v>0</v>
      </c>
      <c r="Q1779">
        <f t="shared" si="136"/>
        <v>0</v>
      </c>
      <c r="R1779">
        <f t="shared" si="137"/>
        <v>1</v>
      </c>
      <c r="S1779">
        <f t="shared" si="138"/>
        <v>0</v>
      </c>
      <c r="T1779" t="str">
        <f t="shared" si="139"/>
        <v/>
      </c>
    </row>
    <row r="1780" spans="1:20">
      <c r="A1780">
        <v>287</v>
      </c>
      <c r="B1780">
        <v>1.15E+18</v>
      </c>
      <c r="C1780" t="s">
        <v>49</v>
      </c>
      <c r="D1780" t="s">
        <v>1647</v>
      </c>
      <c r="E1780" t="b">
        <v>0</v>
      </c>
      <c r="F1780" t="b">
        <v>0</v>
      </c>
      <c r="G1780" t="b">
        <v>1</v>
      </c>
      <c r="H1780" t="s">
        <v>12</v>
      </c>
      <c r="I1780" t="s">
        <v>5679</v>
      </c>
      <c r="J1780" t="s">
        <v>5680</v>
      </c>
      <c r="K1780">
        <v>0</v>
      </c>
      <c r="L1780">
        <v>1</v>
      </c>
      <c r="M1780">
        <v>1</v>
      </c>
      <c r="N1780">
        <v>0</v>
      </c>
      <c r="O1780" t="s">
        <v>49</v>
      </c>
      <c r="P1780">
        <f t="shared" si="135"/>
        <v>0</v>
      </c>
      <c r="Q1780">
        <f t="shared" si="136"/>
        <v>0</v>
      </c>
      <c r="R1780">
        <f t="shared" si="137"/>
        <v>1</v>
      </c>
      <c r="S1780">
        <f t="shared" si="138"/>
        <v>0</v>
      </c>
      <c r="T1780" t="str">
        <f t="shared" si="139"/>
        <v/>
      </c>
    </row>
    <row r="1781" spans="1:20">
      <c r="A1781">
        <v>288</v>
      </c>
      <c r="B1781">
        <v>1.15E+18</v>
      </c>
      <c r="C1781" t="s">
        <v>49</v>
      </c>
      <c r="D1781" t="s">
        <v>1648</v>
      </c>
      <c r="E1781" t="b">
        <v>0</v>
      </c>
      <c r="F1781" t="b">
        <v>0</v>
      </c>
      <c r="G1781" t="b">
        <v>1</v>
      </c>
      <c r="H1781" t="s">
        <v>12</v>
      </c>
      <c r="I1781" t="s">
        <v>5681</v>
      </c>
      <c r="J1781" t="s">
        <v>5682</v>
      </c>
      <c r="K1781">
        <v>0</v>
      </c>
      <c r="L1781">
        <v>1</v>
      </c>
      <c r="M1781">
        <v>1</v>
      </c>
      <c r="N1781">
        <v>0</v>
      </c>
      <c r="O1781" t="s">
        <v>49</v>
      </c>
      <c r="P1781">
        <f t="shared" si="135"/>
        <v>0</v>
      </c>
      <c r="Q1781">
        <f t="shared" si="136"/>
        <v>0</v>
      </c>
      <c r="R1781">
        <f t="shared" si="137"/>
        <v>1</v>
      </c>
      <c r="S1781">
        <f t="shared" si="138"/>
        <v>0</v>
      </c>
      <c r="T1781" t="str">
        <f t="shared" si="139"/>
        <v/>
      </c>
    </row>
    <row r="1782" spans="1:20">
      <c r="A1782">
        <v>288</v>
      </c>
      <c r="B1782">
        <v>1.15E+18</v>
      </c>
      <c r="C1782" t="s">
        <v>49</v>
      </c>
      <c r="D1782" t="s">
        <v>1649</v>
      </c>
      <c r="E1782" t="b">
        <v>0</v>
      </c>
      <c r="F1782" t="b">
        <v>0</v>
      </c>
      <c r="G1782" t="b">
        <v>1</v>
      </c>
      <c r="H1782" t="s">
        <v>12</v>
      </c>
      <c r="I1782" t="s">
        <v>5683</v>
      </c>
      <c r="J1782" t="s">
        <v>5684</v>
      </c>
      <c r="K1782">
        <v>0</v>
      </c>
      <c r="L1782">
        <v>3</v>
      </c>
      <c r="M1782">
        <v>3</v>
      </c>
      <c r="N1782">
        <v>0</v>
      </c>
      <c r="O1782" t="s">
        <v>8</v>
      </c>
      <c r="P1782">
        <f t="shared" si="135"/>
        <v>0</v>
      </c>
      <c r="Q1782">
        <f t="shared" si="136"/>
        <v>0</v>
      </c>
      <c r="R1782">
        <f t="shared" si="137"/>
        <v>0</v>
      </c>
      <c r="S1782">
        <f t="shared" si="138"/>
        <v>0</v>
      </c>
      <c r="T1782" t="str">
        <f t="shared" si="139"/>
        <v/>
      </c>
    </row>
    <row r="1783" spans="1:20">
      <c r="A1783">
        <v>288</v>
      </c>
      <c r="B1783">
        <v>1.15E+18</v>
      </c>
      <c r="C1783" t="s">
        <v>49</v>
      </c>
      <c r="D1783" t="s">
        <v>1650</v>
      </c>
      <c r="E1783" t="b">
        <v>0</v>
      </c>
      <c r="F1783" t="b">
        <v>0</v>
      </c>
      <c r="G1783" t="b">
        <v>1</v>
      </c>
      <c r="H1783" t="s">
        <v>12</v>
      </c>
      <c r="I1783" t="s">
        <v>5685</v>
      </c>
      <c r="J1783" t="s">
        <v>5686</v>
      </c>
      <c r="K1783">
        <v>0</v>
      </c>
      <c r="L1783">
        <v>1</v>
      </c>
      <c r="M1783">
        <v>1</v>
      </c>
      <c r="N1783">
        <v>0</v>
      </c>
      <c r="O1783" t="s">
        <v>49</v>
      </c>
      <c r="P1783">
        <f t="shared" si="135"/>
        <v>0</v>
      </c>
      <c r="Q1783">
        <f t="shared" si="136"/>
        <v>0</v>
      </c>
      <c r="R1783">
        <f t="shared" si="137"/>
        <v>1</v>
      </c>
      <c r="S1783">
        <f t="shared" si="138"/>
        <v>0</v>
      </c>
      <c r="T1783" t="str">
        <f t="shared" si="139"/>
        <v/>
      </c>
    </row>
    <row r="1784" spans="1:20">
      <c r="A1784">
        <v>288</v>
      </c>
      <c r="B1784">
        <v>1.15E+18</v>
      </c>
      <c r="C1784" t="s">
        <v>49</v>
      </c>
      <c r="D1784" t="s">
        <v>1651</v>
      </c>
      <c r="E1784" t="b">
        <v>0</v>
      </c>
      <c r="F1784" t="b">
        <v>0</v>
      </c>
      <c r="G1784" t="b">
        <v>1</v>
      </c>
      <c r="H1784" t="s">
        <v>12</v>
      </c>
      <c r="I1784" t="s">
        <v>5687</v>
      </c>
      <c r="J1784" t="s">
        <v>5688</v>
      </c>
      <c r="K1784">
        <v>0</v>
      </c>
      <c r="L1784">
        <v>1</v>
      </c>
      <c r="M1784">
        <v>1</v>
      </c>
      <c r="N1784">
        <v>0</v>
      </c>
      <c r="O1784" t="s">
        <v>49</v>
      </c>
      <c r="P1784">
        <f t="shared" si="135"/>
        <v>0</v>
      </c>
      <c r="Q1784">
        <f t="shared" si="136"/>
        <v>0</v>
      </c>
      <c r="R1784">
        <f t="shared" si="137"/>
        <v>1</v>
      </c>
      <c r="S1784">
        <f t="shared" si="138"/>
        <v>0</v>
      </c>
      <c r="T1784" t="str">
        <f t="shared" si="139"/>
        <v/>
      </c>
    </row>
    <row r="1785" spans="1:20">
      <c r="A1785">
        <v>289</v>
      </c>
      <c r="B1785">
        <v>1.15E+18</v>
      </c>
      <c r="C1785" t="s">
        <v>49</v>
      </c>
      <c r="D1785" t="s">
        <v>1652</v>
      </c>
      <c r="E1785" t="b">
        <v>0</v>
      </c>
      <c r="F1785" t="b">
        <v>0</v>
      </c>
      <c r="G1785" t="b">
        <v>1</v>
      </c>
      <c r="H1785" t="s">
        <v>12</v>
      </c>
      <c r="I1785" t="s">
        <v>5689</v>
      </c>
      <c r="J1785" t="s">
        <v>5690</v>
      </c>
      <c r="K1785">
        <v>0</v>
      </c>
      <c r="L1785">
        <v>1</v>
      </c>
      <c r="M1785">
        <v>1</v>
      </c>
      <c r="N1785">
        <v>0</v>
      </c>
      <c r="O1785" t="s">
        <v>49</v>
      </c>
      <c r="P1785">
        <f t="shared" si="135"/>
        <v>0</v>
      </c>
      <c r="Q1785">
        <f t="shared" si="136"/>
        <v>0</v>
      </c>
      <c r="R1785">
        <f t="shared" si="137"/>
        <v>1</v>
      </c>
      <c r="S1785">
        <f t="shared" si="138"/>
        <v>0</v>
      </c>
      <c r="T1785" t="str">
        <f t="shared" si="139"/>
        <v/>
      </c>
    </row>
    <row r="1786" spans="1:20">
      <c r="A1786">
        <v>289</v>
      </c>
      <c r="B1786">
        <v>1.15E+18</v>
      </c>
      <c r="C1786" t="s">
        <v>49</v>
      </c>
      <c r="D1786" t="s">
        <v>1653</v>
      </c>
      <c r="E1786" t="b">
        <v>0</v>
      </c>
      <c r="F1786" t="b">
        <v>0</v>
      </c>
      <c r="G1786" t="b">
        <v>1</v>
      </c>
      <c r="H1786" t="s">
        <v>12</v>
      </c>
      <c r="I1786" t="s">
        <v>5691</v>
      </c>
      <c r="J1786" t="s">
        <v>5692</v>
      </c>
      <c r="K1786">
        <v>0</v>
      </c>
      <c r="L1786">
        <v>1</v>
      </c>
      <c r="M1786">
        <v>1</v>
      </c>
      <c r="N1786">
        <v>0</v>
      </c>
      <c r="O1786" t="s">
        <v>49</v>
      </c>
      <c r="P1786">
        <f t="shared" si="135"/>
        <v>0</v>
      </c>
      <c r="Q1786">
        <f t="shared" si="136"/>
        <v>0</v>
      </c>
      <c r="R1786">
        <f t="shared" si="137"/>
        <v>1</v>
      </c>
      <c r="S1786">
        <f t="shared" si="138"/>
        <v>0</v>
      </c>
      <c r="T1786" t="str">
        <f t="shared" si="139"/>
        <v/>
      </c>
    </row>
    <row r="1787" spans="1:20">
      <c r="A1787">
        <v>289</v>
      </c>
      <c r="B1787">
        <v>1.15E+18</v>
      </c>
      <c r="C1787" t="s">
        <v>49</v>
      </c>
      <c r="D1787" t="s">
        <v>1654</v>
      </c>
      <c r="E1787" t="b">
        <v>0</v>
      </c>
      <c r="F1787" t="b">
        <v>0</v>
      </c>
      <c r="G1787" t="b">
        <v>1</v>
      </c>
      <c r="H1787" t="s">
        <v>12</v>
      </c>
      <c r="I1787" t="s">
        <v>5693</v>
      </c>
      <c r="J1787" t="s">
        <v>5694</v>
      </c>
      <c r="K1787">
        <v>0</v>
      </c>
      <c r="L1787">
        <v>1</v>
      </c>
      <c r="M1787">
        <v>1</v>
      </c>
      <c r="N1787">
        <v>0</v>
      </c>
      <c r="O1787" t="s">
        <v>49</v>
      </c>
      <c r="P1787">
        <f t="shared" si="135"/>
        <v>0</v>
      </c>
      <c r="Q1787">
        <f t="shared" si="136"/>
        <v>0</v>
      </c>
      <c r="R1787">
        <f t="shared" si="137"/>
        <v>1</v>
      </c>
      <c r="S1787">
        <f t="shared" si="138"/>
        <v>0</v>
      </c>
      <c r="T1787" t="str">
        <f t="shared" si="139"/>
        <v/>
      </c>
    </row>
    <row r="1788" spans="1:20">
      <c r="A1788">
        <v>289</v>
      </c>
      <c r="B1788">
        <v>1.15E+18</v>
      </c>
      <c r="C1788" t="s">
        <v>49</v>
      </c>
      <c r="D1788" t="s">
        <v>1655</v>
      </c>
      <c r="E1788" t="b">
        <v>0</v>
      </c>
      <c r="F1788" t="b">
        <v>0</v>
      </c>
      <c r="G1788" t="b">
        <v>1</v>
      </c>
      <c r="H1788" t="s">
        <v>12</v>
      </c>
      <c r="I1788" t="s">
        <v>5695</v>
      </c>
      <c r="J1788" t="s">
        <v>5696</v>
      </c>
      <c r="K1788">
        <v>0</v>
      </c>
      <c r="L1788">
        <v>1</v>
      </c>
      <c r="M1788">
        <v>1</v>
      </c>
      <c r="N1788">
        <v>0</v>
      </c>
      <c r="O1788" t="s">
        <v>8</v>
      </c>
      <c r="P1788">
        <f t="shared" si="135"/>
        <v>0</v>
      </c>
      <c r="Q1788">
        <f t="shared" si="136"/>
        <v>0</v>
      </c>
      <c r="R1788">
        <f t="shared" si="137"/>
        <v>0</v>
      </c>
      <c r="S1788">
        <f t="shared" si="138"/>
        <v>0</v>
      </c>
      <c r="T1788" t="str">
        <f t="shared" si="139"/>
        <v/>
      </c>
    </row>
    <row r="1789" spans="1:20">
      <c r="A1789">
        <v>289</v>
      </c>
      <c r="B1789">
        <v>1.15E+18</v>
      </c>
      <c r="C1789" t="s">
        <v>49</v>
      </c>
      <c r="D1789" t="s">
        <v>1656</v>
      </c>
      <c r="E1789" t="b">
        <v>0</v>
      </c>
      <c r="F1789" t="b">
        <v>0</v>
      </c>
      <c r="G1789" t="b">
        <v>1</v>
      </c>
      <c r="H1789" t="s">
        <v>12</v>
      </c>
      <c r="I1789" t="s">
        <v>5697</v>
      </c>
      <c r="J1789" t="s">
        <v>5698</v>
      </c>
      <c r="K1789">
        <v>0</v>
      </c>
      <c r="L1789">
        <v>1</v>
      </c>
      <c r="M1789">
        <v>1</v>
      </c>
      <c r="N1789">
        <v>0</v>
      </c>
      <c r="O1789" t="s">
        <v>49</v>
      </c>
      <c r="P1789">
        <f t="shared" si="135"/>
        <v>0</v>
      </c>
      <c r="Q1789">
        <f t="shared" si="136"/>
        <v>0</v>
      </c>
      <c r="R1789">
        <f t="shared" si="137"/>
        <v>1</v>
      </c>
      <c r="S1789">
        <f t="shared" si="138"/>
        <v>0</v>
      </c>
      <c r="T1789" t="str">
        <f t="shared" si="139"/>
        <v/>
      </c>
    </row>
    <row r="1790" spans="1:20">
      <c r="A1790">
        <v>289</v>
      </c>
      <c r="B1790">
        <v>1.15E+18</v>
      </c>
      <c r="C1790" t="s">
        <v>49</v>
      </c>
      <c r="D1790" t="s">
        <v>1657</v>
      </c>
      <c r="E1790" t="b">
        <v>0</v>
      </c>
      <c r="F1790" t="b">
        <v>0</v>
      </c>
      <c r="G1790" t="b">
        <v>1</v>
      </c>
      <c r="H1790" t="s">
        <v>12</v>
      </c>
      <c r="I1790" t="s">
        <v>5699</v>
      </c>
      <c r="J1790" t="s">
        <v>5700</v>
      </c>
      <c r="K1790">
        <v>0</v>
      </c>
      <c r="L1790">
        <v>1</v>
      </c>
      <c r="M1790">
        <v>1</v>
      </c>
      <c r="N1790">
        <v>0</v>
      </c>
      <c r="O1790" t="s">
        <v>49</v>
      </c>
      <c r="P1790">
        <f t="shared" si="135"/>
        <v>0</v>
      </c>
      <c r="Q1790">
        <f t="shared" si="136"/>
        <v>0</v>
      </c>
      <c r="R1790">
        <f t="shared" si="137"/>
        <v>1</v>
      </c>
      <c r="S1790">
        <f t="shared" si="138"/>
        <v>0</v>
      </c>
      <c r="T1790" t="str">
        <f t="shared" si="139"/>
        <v/>
      </c>
    </row>
    <row r="1791" spans="1:20">
      <c r="A1791">
        <v>289</v>
      </c>
      <c r="B1791">
        <v>1.15E+18</v>
      </c>
      <c r="C1791" t="s">
        <v>49</v>
      </c>
      <c r="D1791" t="s">
        <v>1659</v>
      </c>
      <c r="E1791" t="b">
        <v>0</v>
      </c>
      <c r="F1791" t="b">
        <v>0</v>
      </c>
      <c r="G1791" t="b">
        <v>1</v>
      </c>
      <c r="H1791" t="s">
        <v>12</v>
      </c>
      <c r="I1791" t="s">
        <v>5701</v>
      </c>
      <c r="J1791" t="s">
        <v>5702</v>
      </c>
      <c r="K1791">
        <v>0</v>
      </c>
      <c r="L1791">
        <v>1</v>
      </c>
      <c r="M1791">
        <v>1</v>
      </c>
      <c r="N1791">
        <v>0</v>
      </c>
      <c r="O1791" t="s">
        <v>49</v>
      </c>
      <c r="P1791">
        <f t="shared" si="135"/>
        <v>0</v>
      </c>
      <c r="Q1791">
        <f t="shared" si="136"/>
        <v>0</v>
      </c>
      <c r="R1791">
        <f t="shared" si="137"/>
        <v>1</v>
      </c>
      <c r="S1791">
        <f t="shared" si="138"/>
        <v>0</v>
      </c>
      <c r="T1791" t="str">
        <f t="shared" si="139"/>
        <v/>
      </c>
    </row>
    <row r="1792" spans="1:20">
      <c r="A1792">
        <v>289</v>
      </c>
      <c r="B1792">
        <v>1.15E+18</v>
      </c>
      <c r="C1792" t="s">
        <v>49</v>
      </c>
      <c r="D1792" t="s">
        <v>1660</v>
      </c>
      <c r="E1792" t="b">
        <v>0</v>
      </c>
      <c r="F1792" t="b">
        <v>0</v>
      </c>
      <c r="G1792" t="b">
        <v>1</v>
      </c>
      <c r="H1792" t="s">
        <v>12</v>
      </c>
      <c r="I1792" t="s">
        <v>5703</v>
      </c>
      <c r="J1792" t="s">
        <v>5704</v>
      </c>
      <c r="K1792">
        <v>0</v>
      </c>
      <c r="L1792">
        <v>1</v>
      </c>
      <c r="M1792">
        <v>1</v>
      </c>
      <c r="N1792">
        <v>0</v>
      </c>
      <c r="O1792" t="s">
        <v>49</v>
      </c>
      <c r="P1792">
        <f t="shared" si="135"/>
        <v>0</v>
      </c>
      <c r="Q1792">
        <f t="shared" si="136"/>
        <v>0</v>
      </c>
      <c r="R1792">
        <f t="shared" si="137"/>
        <v>1</v>
      </c>
      <c r="S1792">
        <f t="shared" si="138"/>
        <v>0</v>
      </c>
      <c r="T1792" t="str">
        <f t="shared" si="139"/>
        <v/>
      </c>
    </row>
    <row r="1793" spans="1:20">
      <c r="A1793">
        <v>289</v>
      </c>
      <c r="B1793">
        <v>1.15E+18</v>
      </c>
      <c r="C1793" t="s">
        <v>49</v>
      </c>
      <c r="D1793" t="s">
        <v>1661</v>
      </c>
      <c r="E1793" t="b">
        <v>0</v>
      </c>
      <c r="F1793" t="b">
        <v>0</v>
      </c>
      <c r="G1793" t="b">
        <v>1</v>
      </c>
      <c r="H1793" t="s">
        <v>12</v>
      </c>
      <c r="I1793" t="s">
        <v>5705</v>
      </c>
      <c r="J1793" t="s">
        <v>5706</v>
      </c>
      <c r="K1793">
        <v>0</v>
      </c>
      <c r="L1793">
        <v>1</v>
      </c>
      <c r="M1793">
        <v>1</v>
      </c>
      <c r="N1793">
        <v>0</v>
      </c>
      <c r="O1793" t="s">
        <v>49</v>
      </c>
      <c r="P1793">
        <f t="shared" si="135"/>
        <v>0</v>
      </c>
      <c r="Q1793">
        <f t="shared" si="136"/>
        <v>0</v>
      </c>
      <c r="R1793">
        <f t="shared" si="137"/>
        <v>1</v>
      </c>
      <c r="S1793">
        <f t="shared" si="138"/>
        <v>0</v>
      </c>
      <c r="T1793" t="str">
        <f t="shared" si="139"/>
        <v/>
      </c>
    </row>
    <row r="1794" spans="1:20">
      <c r="A1794">
        <v>299</v>
      </c>
      <c r="B1794">
        <v>1.15E+18</v>
      </c>
      <c r="C1794" t="s">
        <v>49</v>
      </c>
      <c r="D1794" t="s">
        <v>1695</v>
      </c>
      <c r="E1794" t="b">
        <v>0</v>
      </c>
      <c r="F1794" t="b">
        <v>0</v>
      </c>
      <c r="G1794" t="b">
        <v>1</v>
      </c>
      <c r="H1794" t="s">
        <v>12</v>
      </c>
      <c r="I1794" t="s">
        <v>5765</v>
      </c>
      <c r="J1794" t="s">
        <v>5766</v>
      </c>
      <c r="K1794">
        <v>0</v>
      </c>
      <c r="L1794">
        <v>1</v>
      </c>
      <c r="M1794">
        <v>1</v>
      </c>
      <c r="N1794">
        <v>0</v>
      </c>
      <c r="O1794" t="s">
        <v>49</v>
      </c>
      <c r="P1794">
        <f t="shared" si="135"/>
        <v>0</v>
      </c>
      <c r="Q1794">
        <f t="shared" si="136"/>
        <v>0</v>
      </c>
      <c r="R1794">
        <f t="shared" si="137"/>
        <v>1</v>
      </c>
      <c r="S1794">
        <f t="shared" si="138"/>
        <v>0</v>
      </c>
      <c r="T1794" t="str">
        <f t="shared" si="139"/>
        <v/>
      </c>
    </row>
    <row r="1795" spans="1:20">
      <c r="A1795">
        <v>299</v>
      </c>
      <c r="B1795">
        <v>1.15E+18</v>
      </c>
      <c r="C1795" t="s">
        <v>49</v>
      </c>
      <c r="D1795" t="s">
        <v>1696</v>
      </c>
      <c r="E1795" t="b">
        <v>0</v>
      </c>
      <c r="F1795" t="b">
        <v>0</v>
      </c>
      <c r="G1795" t="b">
        <v>1</v>
      </c>
      <c r="H1795" t="s">
        <v>12</v>
      </c>
      <c r="I1795" t="s">
        <v>5767</v>
      </c>
      <c r="J1795" t="s">
        <v>5768</v>
      </c>
      <c r="K1795">
        <v>0</v>
      </c>
      <c r="L1795">
        <v>1</v>
      </c>
      <c r="M1795">
        <v>1</v>
      </c>
      <c r="N1795">
        <v>0</v>
      </c>
      <c r="O1795" t="s">
        <v>49</v>
      </c>
      <c r="P1795">
        <f t="shared" ref="P1795:P1858" si="140">IF(K1795&gt;=P$1,1,0)</f>
        <v>0</v>
      </c>
      <c r="Q1795">
        <f t="shared" ref="Q1795:Q1858" si="141">IF(N1795&gt;=Q$1,1,0)</f>
        <v>0</v>
      </c>
      <c r="R1795">
        <f t="shared" ref="R1795:R1858" si="142">IF(O1795=R$1,V$1,1)</f>
        <v>1</v>
      </c>
      <c r="S1795">
        <f t="shared" ref="S1795:S1858" si="143">Q1795*P1795*R1795</f>
        <v>0</v>
      </c>
      <c r="T1795" t="str">
        <f t="shared" ref="T1795:T1858" si="144">IF(S1795=1,D1795,"")</f>
        <v/>
      </c>
    </row>
    <row r="1796" spans="1:20">
      <c r="A1796">
        <v>299</v>
      </c>
      <c r="B1796">
        <v>1.15E+18</v>
      </c>
      <c r="C1796" t="s">
        <v>49</v>
      </c>
      <c r="D1796" t="s">
        <v>1697</v>
      </c>
      <c r="E1796" t="b">
        <v>0</v>
      </c>
      <c r="F1796" t="b">
        <v>0</v>
      </c>
      <c r="G1796" t="b">
        <v>1</v>
      </c>
      <c r="H1796" t="s">
        <v>12</v>
      </c>
      <c r="I1796" t="s">
        <v>5769</v>
      </c>
      <c r="J1796" t="s">
        <v>5770</v>
      </c>
      <c r="K1796">
        <v>0</v>
      </c>
      <c r="L1796">
        <v>1</v>
      </c>
      <c r="M1796">
        <v>1</v>
      </c>
      <c r="N1796">
        <v>0</v>
      </c>
      <c r="O1796" t="s">
        <v>49</v>
      </c>
      <c r="P1796">
        <f t="shared" si="140"/>
        <v>0</v>
      </c>
      <c r="Q1796">
        <f t="shared" si="141"/>
        <v>0</v>
      </c>
      <c r="R1796">
        <f t="shared" si="142"/>
        <v>1</v>
      </c>
      <c r="S1796">
        <f t="shared" si="143"/>
        <v>0</v>
      </c>
      <c r="T1796" t="str">
        <f t="shared" si="144"/>
        <v/>
      </c>
    </row>
    <row r="1797" spans="1:20">
      <c r="A1797">
        <v>299</v>
      </c>
      <c r="B1797">
        <v>1.15E+18</v>
      </c>
      <c r="C1797" t="s">
        <v>49</v>
      </c>
      <c r="D1797" t="s">
        <v>1698</v>
      </c>
      <c r="E1797" t="b">
        <v>0</v>
      </c>
      <c r="F1797" t="b">
        <v>0</v>
      </c>
      <c r="G1797" t="b">
        <v>1</v>
      </c>
      <c r="H1797" t="s">
        <v>12</v>
      </c>
      <c r="I1797" t="s">
        <v>5771</v>
      </c>
      <c r="J1797" t="s">
        <v>5772</v>
      </c>
      <c r="K1797">
        <v>0</v>
      </c>
      <c r="L1797">
        <v>1</v>
      </c>
      <c r="M1797">
        <v>1</v>
      </c>
      <c r="N1797">
        <v>0</v>
      </c>
      <c r="O1797" t="s">
        <v>8</v>
      </c>
      <c r="P1797">
        <f t="shared" si="140"/>
        <v>0</v>
      </c>
      <c r="Q1797">
        <f t="shared" si="141"/>
        <v>0</v>
      </c>
      <c r="R1797">
        <f t="shared" si="142"/>
        <v>0</v>
      </c>
      <c r="S1797">
        <f t="shared" si="143"/>
        <v>0</v>
      </c>
      <c r="T1797" t="str">
        <f t="shared" si="144"/>
        <v/>
      </c>
    </row>
    <row r="1798" spans="1:20">
      <c r="A1798">
        <v>299</v>
      </c>
      <c r="B1798">
        <v>1.15E+18</v>
      </c>
      <c r="C1798" t="s">
        <v>49</v>
      </c>
      <c r="D1798" t="s">
        <v>1699</v>
      </c>
      <c r="E1798" t="b">
        <v>0</v>
      </c>
      <c r="F1798" t="b">
        <v>0</v>
      </c>
      <c r="G1798" t="b">
        <v>1</v>
      </c>
      <c r="H1798" t="s">
        <v>12</v>
      </c>
      <c r="I1798" t="s">
        <v>5773</v>
      </c>
      <c r="J1798" t="s">
        <v>5774</v>
      </c>
      <c r="K1798">
        <v>0</v>
      </c>
      <c r="L1798">
        <v>4</v>
      </c>
      <c r="M1798">
        <v>4</v>
      </c>
      <c r="N1798">
        <v>0</v>
      </c>
      <c r="O1798" t="s">
        <v>49</v>
      </c>
      <c r="P1798">
        <f t="shared" si="140"/>
        <v>0</v>
      </c>
      <c r="Q1798">
        <f t="shared" si="141"/>
        <v>0</v>
      </c>
      <c r="R1798">
        <f t="shared" si="142"/>
        <v>1</v>
      </c>
      <c r="S1798">
        <f t="shared" si="143"/>
        <v>0</v>
      </c>
      <c r="T1798" t="str">
        <f t="shared" si="144"/>
        <v/>
      </c>
    </row>
    <row r="1799" spans="1:20">
      <c r="A1799">
        <v>299</v>
      </c>
      <c r="B1799">
        <v>1.15E+18</v>
      </c>
      <c r="C1799" t="s">
        <v>49</v>
      </c>
      <c r="D1799" t="s">
        <v>1700</v>
      </c>
      <c r="E1799" t="b">
        <v>0</v>
      </c>
      <c r="F1799" t="b">
        <v>0</v>
      </c>
      <c r="G1799" t="b">
        <v>1</v>
      </c>
      <c r="H1799" t="s">
        <v>12</v>
      </c>
      <c r="I1799" t="s">
        <v>5775</v>
      </c>
      <c r="J1799" t="s">
        <v>5776</v>
      </c>
      <c r="K1799">
        <v>0</v>
      </c>
      <c r="L1799">
        <v>2</v>
      </c>
      <c r="M1799">
        <v>2</v>
      </c>
      <c r="N1799">
        <v>0</v>
      </c>
      <c r="O1799" t="s">
        <v>49</v>
      </c>
      <c r="P1799">
        <f t="shared" si="140"/>
        <v>0</v>
      </c>
      <c r="Q1799">
        <f t="shared" si="141"/>
        <v>0</v>
      </c>
      <c r="R1799">
        <f t="shared" si="142"/>
        <v>1</v>
      </c>
      <c r="S1799">
        <f t="shared" si="143"/>
        <v>0</v>
      </c>
      <c r="T1799" t="str">
        <f t="shared" si="144"/>
        <v/>
      </c>
    </row>
    <row r="1800" spans="1:20">
      <c r="A1800">
        <v>299</v>
      </c>
      <c r="B1800">
        <v>1.15E+18</v>
      </c>
      <c r="C1800" t="s">
        <v>49</v>
      </c>
      <c r="D1800" t="s">
        <v>1701</v>
      </c>
      <c r="E1800" t="b">
        <v>0</v>
      </c>
      <c r="F1800" t="b">
        <v>0</v>
      </c>
      <c r="G1800" t="b">
        <v>1</v>
      </c>
      <c r="H1800" t="s">
        <v>12</v>
      </c>
      <c r="I1800" t="s">
        <v>5777</v>
      </c>
      <c r="J1800" t="s">
        <v>5778</v>
      </c>
      <c r="K1800">
        <v>0</v>
      </c>
      <c r="L1800">
        <v>2</v>
      </c>
      <c r="M1800">
        <v>2</v>
      </c>
      <c r="N1800">
        <v>0</v>
      </c>
      <c r="O1800" t="s">
        <v>49</v>
      </c>
      <c r="P1800">
        <f t="shared" si="140"/>
        <v>0</v>
      </c>
      <c r="Q1800">
        <f t="shared" si="141"/>
        <v>0</v>
      </c>
      <c r="R1800">
        <f t="shared" si="142"/>
        <v>1</v>
      </c>
      <c r="S1800">
        <f t="shared" si="143"/>
        <v>0</v>
      </c>
      <c r="T1800" t="str">
        <f t="shared" si="144"/>
        <v/>
      </c>
    </row>
    <row r="1801" spans="1:20">
      <c r="A1801">
        <v>299</v>
      </c>
      <c r="B1801">
        <v>1.15E+18</v>
      </c>
      <c r="C1801" t="s">
        <v>49</v>
      </c>
      <c r="D1801" t="s">
        <v>1702</v>
      </c>
      <c r="E1801" t="b">
        <v>0</v>
      </c>
      <c r="F1801" t="b">
        <v>0</v>
      </c>
      <c r="G1801" t="b">
        <v>1</v>
      </c>
      <c r="H1801" t="s">
        <v>12</v>
      </c>
      <c r="I1801" t="s">
        <v>5779</v>
      </c>
      <c r="J1801" t="s">
        <v>5780</v>
      </c>
      <c r="K1801">
        <v>0</v>
      </c>
      <c r="L1801">
        <v>1</v>
      </c>
      <c r="M1801">
        <v>1</v>
      </c>
      <c r="N1801">
        <v>0</v>
      </c>
      <c r="O1801" t="s">
        <v>49</v>
      </c>
      <c r="P1801">
        <f t="shared" si="140"/>
        <v>0</v>
      </c>
      <c r="Q1801">
        <f t="shared" si="141"/>
        <v>0</v>
      </c>
      <c r="R1801">
        <f t="shared" si="142"/>
        <v>1</v>
      </c>
      <c r="S1801">
        <f t="shared" si="143"/>
        <v>0</v>
      </c>
      <c r="T1801" t="str">
        <f t="shared" si="144"/>
        <v/>
      </c>
    </row>
    <row r="1802" spans="1:20">
      <c r="A1802">
        <v>299</v>
      </c>
      <c r="B1802">
        <v>1.15E+18</v>
      </c>
      <c r="C1802" t="s">
        <v>49</v>
      </c>
      <c r="D1802" t="s">
        <v>1703</v>
      </c>
      <c r="E1802" t="b">
        <v>0</v>
      </c>
      <c r="F1802" t="b">
        <v>0</v>
      </c>
      <c r="G1802" t="b">
        <v>1</v>
      </c>
      <c r="H1802" t="s">
        <v>12</v>
      </c>
      <c r="I1802" t="s">
        <v>5781</v>
      </c>
      <c r="J1802" t="s">
        <v>5782</v>
      </c>
      <c r="K1802">
        <v>0</v>
      </c>
      <c r="L1802">
        <v>2</v>
      </c>
      <c r="M1802">
        <v>2</v>
      </c>
      <c r="N1802">
        <v>0</v>
      </c>
      <c r="O1802" t="s">
        <v>49</v>
      </c>
      <c r="P1802">
        <f t="shared" si="140"/>
        <v>0</v>
      </c>
      <c r="Q1802">
        <f t="shared" si="141"/>
        <v>0</v>
      </c>
      <c r="R1802">
        <f t="shared" si="142"/>
        <v>1</v>
      </c>
      <c r="S1802">
        <f t="shared" si="143"/>
        <v>0</v>
      </c>
      <c r="T1802" t="str">
        <f t="shared" si="144"/>
        <v/>
      </c>
    </row>
    <row r="1803" spans="1:20">
      <c r="A1803">
        <v>299</v>
      </c>
      <c r="B1803">
        <v>1.15E+18</v>
      </c>
      <c r="C1803" t="s">
        <v>49</v>
      </c>
      <c r="D1803" t="s">
        <v>1704</v>
      </c>
      <c r="E1803" t="b">
        <v>0</v>
      </c>
      <c r="F1803" t="b">
        <v>0</v>
      </c>
      <c r="G1803" t="b">
        <v>1</v>
      </c>
      <c r="H1803" t="s">
        <v>12</v>
      </c>
      <c r="I1803" t="s">
        <v>5783</v>
      </c>
      <c r="J1803" t="s">
        <v>5784</v>
      </c>
      <c r="K1803">
        <v>0</v>
      </c>
      <c r="L1803">
        <v>1</v>
      </c>
      <c r="M1803">
        <v>1</v>
      </c>
      <c r="N1803">
        <v>0</v>
      </c>
      <c r="O1803" t="s">
        <v>49</v>
      </c>
      <c r="P1803">
        <f t="shared" si="140"/>
        <v>0</v>
      </c>
      <c r="Q1803">
        <f t="shared" si="141"/>
        <v>0</v>
      </c>
      <c r="R1803">
        <f t="shared" si="142"/>
        <v>1</v>
      </c>
      <c r="S1803">
        <f t="shared" si="143"/>
        <v>0</v>
      </c>
      <c r="T1803" t="str">
        <f t="shared" si="144"/>
        <v/>
      </c>
    </row>
    <row r="1804" spans="1:20">
      <c r="A1804">
        <v>299</v>
      </c>
      <c r="B1804">
        <v>1.15E+18</v>
      </c>
      <c r="C1804" t="s">
        <v>49</v>
      </c>
      <c r="D1804" t="s">
        <v>1705</v>
      </c>
      <c r="E1804" t="b">
        <v>0</v>
      </c>
      <c r="F1804" t="b">
        <v>0</v>
      </c>
      <c r="G1804" t="b">
        <v>1</v>
      </c>
      <c r="H1804" t="s">
        <v>12</v>
      </c>
      <c r="I1804" t="s">
        <v>5785</v>
      </c>
      <c r="J1804" t="s">
        <v>5786</v>
      </c>
      <c r="K1804">
        <v>0</v>
      </c>
      <c r="L1804">
        <v>1</v>
      </c>
      <c r="M1804">
        <v>1</v>
      </c>
      <c r="N1804">
        <v>0</v>
      </c>
      <c r="O1804" t="s">
        <v>49</v>
      </c>
      <c r="P1804">
        <f t="shared" si="140"/>
        <v>0</v>
      </c>
      <c r="Q1804">
        <f t="shared" si="141"/>
        <v>0</v>
      </c>
      <c r="R1804">
        <f t="shared" si="142"/>
        <v>1</v>
      </c>
      <c r="S1804">
        <f t="shared" si="143"/>
        <v>0</v>
      </c>
      <c r="T1804" t="str">
        <f t="shared" si="144"/>
        <v/>
      </c>
    </row>
    <row r="1805" spans="1:20">
      <c r="A1805">
        <v>302</v>
      </c>
      <c r="B1805">
        <v>1.15E+18</v>
      </c>
      <c r="C1805" t="s">
        <v>49</v>
      </c>
      <c r="D1805" t="s">
        <v>1715</v>
      </c>
      <c r="E1805" t="b">
        <v>0</v>
      </c>
      <c r="F1805" t="b">
        <v>0</v>
      </c>
      <c r="G1805" t="b">
        <v>1</v>
      </c>
      <c r="H1805" t="s">
        <v>12</v>
      </c>
      <c r="I1805" t="s">
        <v>5807</v>
      </c>
      <c r="J1805" t="s">
        <v>5808</v>
      </c>
      <c r="K1805">
        <v>0</v>
      </c>
      <c r="L1805">
        <v>1</v>
      </c>
      <c r="M1805">
        <v>1</v>
      </c>
      <c r="N1805">
        <v>0</v>
      </c>
      <c r="O1805" t="s">
        <v>49</v>
      </c>
      <c r="P1805">
        <f t="shared" si="140"/>
        <v>0</v>
      </c>
      <c r="Q1805">
        <f t="shared" si="141"/>
        <v>0</v>
      </c>
      <c r="R1805">
        <f t="shared" si="142"/>
        <v>1</v>
      </c>
      <c r="S1805">
        <f t="shared" si="143"/>
        <v>0</v>
      </c>
      <c r="T1805" t="str">
        <f t="shared" si="144"/>
        <v/>
      </c>
    </row>
    <row r="1806" spans="1:20">
      <c r="A1806">
        <v>303</v>
      </c>
      <c r="B1806">
        <v>1.15E+18</v>
      </c>
      <c r="C1806" t="s">
        <v>49</v>
      </c>
      <c r="D1806" t="s">
        <v>1716</v>
      </c>
      <c r="E1806" t="b">
        <v>0</v>
      </c>
      <c r="F1806" t="b">
        <v>0</v>
      </c>
      <c r="G1806" t="b">
        <v>1</v>
      </c>
      <c r="H1806" t="s">
        <v>12</v>
      </c>
      <c r="I1806" t="s">
        <v>5809</v>
      </c>
      <c r="J1806" t="s">
        <v>5810</v>
      </c>
      <c r="K1806">
        <v>0</v>
      </c>
      <c r="L1806">
        <v>1</v>
      </c>
      <c r="M1806">
        <v>1</v>
      </c>
      <c r="N1806">
        <v>0</v>
      </c>
      <c r="O1806" t="s">
        <v>49</v>
      </c>
      <c r="P1806">
        <f t="shared" si="140"/>
        <v>0</v>
      </c>
      <c r="Q1806">
        <f t="shared" si="141"/>
        <v>0</v>
      </c>
      <c r="R1806">
        <f t="shared" si="142"/>
        <v>1</v>
      </c>
      <c r="S1806">
        <f t="shared" si="143"/>
        <v>0</v>
      </c>
      <c r="T1806" t="str">
        <f t="shared" si="144"/>
        <v/>
      </c>
    </row>
    <row r="1807" spans="1:20">
      <c r="A1807">
        <v>306</v>
      </c>
      <c r="B1807">
        <v>1.15E+18</v>
      </c>
      <c r="C1807" t="s">
        <v>49</v>
      </c>
      <c r="D1807" t="s">
        <v>1725</v>
      </c>
      <c r="E1807" t="b">
        <v>0</v>
      </c>
      <c r="F1807" t="b">
        <v>0</v>
      </c>
      <c r="G1807" t="b">
        <v>1</v>
      </c>
      <c r="H1807" t="s">
        <v>12</v>
      </c>
      <c r="I1807" t="s">
        <v>5819</v>
      </c>
      <c r="J1807" t="s">
        <v>5820</v>
      </c>
      <c r="K1807">
        <v>0</v>
      </c>
      <c r="L1807">
        <v>1</v>
      </c>
      <c r="M1807">
        <v>1</v>
      </c>
      <c r="N1807">
        <v>0</v>
      </c>
      <c r="O1807" t="s">
        <v>49</v>
      </c>
      <c r="P1807">
        <f t="shared" si="140"/>
        <v>0</v>
      </c>
      <c r="Q1807">
        <f t="shared" si="141"/>
        <v>0</v>
      </c>
      <c r="R1807">
        <f t="shared" si="142"/>
        <v>1</v>
      </c>
      <c r="S1807">
        <f t="shared" si="143"/>
        <v>0</v>
      </c>
      <c r="T1807" t="str">
        <f t="shared" si="144"/>
        <v/>
      </c>
    </row>
    <row r="1808" spans="1:20">
      <c r="A1808">
        <v>306</v>
      </c>
      <c r="B1808">
        <v>1.15E+18</v>
      </c>
      <c r="C1808" t="s">
        <v>49</v>
      </c>
      <c r="D1808" t="s">
        <v>1726</v>
      </c>
      <c r="E1808" t="b">
        <v>0</v>
      </c>
      <c r="F1808" t="b">
        <v>0</v>
      </c>
      <c r="G1808" t="b">
        <v>1</v>
      </c>
      <c r="H1808" t="s">
        <v>12</v>
      </c>
      <c r="I1808" t="s">
        <v>5821</v>
      </c>
      <c r="J1808" t="s">
        <v>5822</v>
      </c>
      <c r="K1808">
        <v>0</v>
      </c>
      <c r="L1808">
        <v>1</v>
      </c>
      <c r="M1808">
        <v>1</v>
      </c>
      <c r="N1808">
        <v>0</v>
      </c>
      <c r="O1808" t="s">
        <v>49</v>
      </c>
      <c r="P1808">
        <f t="shared" si="140"/>
        <v>0</v>
      </c>
      <c r="Q1808">
        <f t="shared" si="141"/>
        <v>0</v>
      </c>
      <c r="R1808">
        <f t="shared" si="142"/>
        <v>1</v>
      </c>
      <c r="S1808">
        <f t="shared" si="143"/>
        <v>0</v>
      </c>
      <c r="T1808" t="str">
        <f t="shared" si="144"/>
        <v/>
      </c>
    </row>
    <row r="1809" spans="1:20">
      <c r="A1809">
        <v>306</v>
      </c>
      <c r="B1809">
        <v>1.15E+18</v>
      </c>
      <c r="C1809" t="s">
        <v>49</v>
      </c>
      <c r="D1809" t="s">
        <v>1727</v>
      </c>
      <c r="E1809" t="b">
        <v>0</v>
      </c>
      <c r="F1809" t="b">
        <v>0</v>
      </c>
      <c r="G1809" t="b">
        <v>1</v>
      </c>
      <c r="H1809" t="s">
        <v>12</v>
      </c>
      <c r="I1809" t="s">
        <v>5823</v>
      </c>
      <c r="J1809" t="s">
        <v>5824</v>
      </c>
      <c r="K1809">
        <v>0</v>
      </c>
      <c r="L1809">
        <v>2</v>
      </c>
      <c r="M1809">
        <v>2</v>
      </c>
      <c r="N1809">
        <v>0</v>
      </c>
      <c r="O1809" t="s">
        <v>49</v>
      </c>
      <c r="P1809">
        <f t="shared" si="140"/>
        <v>0</v>
      </c>
      <c r="Q1809">
        <f t="shared" si="141"/>
        <v>0</v>
      </c>
      <c r="R1809">
        <f t="shared" si="142"/>
        <v>1</v>
      </c>
      <c r="S1809">
        <f t="shared" si="143"/>
        <v>0</v>
      </c>
      <c r="T1809" t="str">
        <f t="shared" si="144"/>
        <v/>
      </c>
    </row>
    <row r="1810" spans="1:20">
      <c r="A1810">
        <v>306</v>
      </c>
      <c r="B1810">
        <v>1.15E+18</v>
      </c>
      <c r="C1810" t="s">
        <v>49</v>
      </c>
      <c r="D1810" t="s">
        <v>1728</v>
      </c>
      <c r="E1810" t="b">
        <v>0</v>
      </c>
      <c r="F1810" t="b">
        <v>0</v>
      </c>
      <c r="G1810" t="b">
        <v>1</v>
      </c>
      <c r="H1810" t="s">
        <v>12</v>
      </c>
      <c r="I1810" t="s">
        <v>5825</v>
      </c>
      <c r="J1810" t="s">
        <v>5826</v>
      </c>
      <c r="K1810">
        <v>0</v>
      </c>
      <c r="L1810">
        <v>1</v>
      </c>
      <c r="M1810">
        <v>1</v>
      </c>
      <c r="N1810">
        <v>0</v>
      </c>
      <c r="O1810" t="s">
        <v>49</v>
      </c>
      <c r="P1810">
        <f t="shared" si="140"/>
        <v>0</v>
      </c>
      <c r="Q1810">
        <f t="shared" si="141"/>
        <v>0</v>
      </c>
      <c r="R1810">
        <f t="shared" si="142"/>
        <v>1</v>
      </c>
      <c r="S1810">
        <f t="shared" si="143"/>
        <v>0</v>
      </c>
      <c r="T1810" t="str">
        <f t="shared" si="144"/>
        <v/>
      </c>
    </row>
    <row r="1811" spans="1:20">
      <c r="A1811">
        <v>306</v>
      </c>
      <c r="B1811">
        <v>1.15E+18</v>
      </c>
      <c r="C1811" t="s">
        <v>49</v>
      </c>
      <c r="D1811" t="s">
        <v>1729</v>
      </c>
      <c r="E1811" t="b">
        <v>0</v>
      </c>
      <c r="F1811" t="b">
        <v>0</v>
      </c>
      <c r="G1811" t="b">
        <v>1</v>
      </c>
      <c r="H1811" t="s">
        <v>12</v>
      </c>
      <c r="I1811" t="s">
        <v>5827</v>
      </c>
      <c r="J1811" t="s">
        <v>5828</v>
      </c>
      <c r="K1811">
        <v>0</v>
      </c>
      <c r="L1811">
        <v>1</v>
      </c>
      <c r="M1811">
        <v>1</v>
      </c>
      <c r="N1811">
        <v>0</v>
      </c>
      <c r="O1811" t="s">
        <v>49</v>
      </c>
      <c r="P1811">
        <f t="shared" si="140"/>
        <v>0</v>
      </c>
      <c r="Q1811">
        <f t="shared" si="141"/>
        <v>0</v>
      </c>
      <c r="R1811">
        <f t="shared" si="142"/>
        <v>1</v>
      </c>
      <c r="S1811">
        <f t="shared" si="143"/>
        <v>0</v>
      </c>
      <c r="T1811" t="str">
        <f t="shared" si="144"/>
        <v/>
      </c>
    </row>
    <row r="1812" spans="1:20">
      <c r="A1812">
        <v>306</v>
      </c>
      <c r="B1812">
        <v>1.15E+18</v>
      </c>
      <c r="C1812" t="s">
        <v>49</v>
      </c>
      <c r="D1812" t="s">
        <v>1730</v>
      </c>
      <c r="E1812" t="b">
        <v>0</v>
      </c>
      <c r="F1812" t="b">
        <v>0</v>
      </c>
      <c r="G1812" t="b">
        <v>1</v>
      </c>
      <c r="H1812" t="s">
        <v>12</v>
      </c>
      <c r="I1812" t="s">
        <v>5829</v>
      </c>
      <c r="J1812" t="s">
        <v>5830</v>
      </c>
      <c r="K1812">
        <v>0</v>
      </c>
      <c r="L1812">
        <v>1</v>
      </c>
      <c r="M1812">
        <v>1</v>
      </c>
      <c r="N1812">
        <v>0</v>
      </c>
      <c r="O1812" t="s">
        <v>8</v>
      </c>
      <c r="P1812">
        <f t="shared" si="140"/>
        <v>0</v>
      </c>
      <c r="Q1812">
        <f t="shared" si="141"/>
        <v>0</v>
      </c>
      <c r="R1812">
        <f t="shared" si="142"/>
        <v>0</v>
      </c>
      <c r="S1812">
        <f t="shared" si="143"/>
        <v>0</v>
      </c>
      <c r="T1812" t="str">
        <f t="shared" si="144"/>
        <v/>
      </c>
    </row>
    <row r="1813" spans="1:20">
      <c r="A1813">
        <v>306</v>
      </c>
      <c r="B1813">
        <v>1.15E+18</v>
      </c>
      <c r="C1813" t="s">
        <v>49</v>
      </c>
      <c r="D1813" t="s">
        <v>1731</v>
      </c>
      <c r="E1813" t="b">
        <v>0</v>
      </c>
      <c r="F1813" t="b">
        <v>0</v>
      </c>
      <c r="G1813" t="b">
        <v>1</v>
      </c>
      <c r="H1813" t="s">
        <v>12</v>
      </c>
      <c r="I1813" t="s">
        <v>5831</v>
      </c>
      <c r="J1813" t="s">
        <v>5832</v>
      </c>
      <c r="K1813">
        <v>0</v>
      </c>
      <c r="L1813">
        <v>1</v>
      </c>
      <c r="M1813">
        <v>1</v>
      </c>
      <c r="N1813">
        <v>0</v>
      </c>
      <c r="O1813" t="s">
        <v>49</v>
      </c>
      <c r="P1813">
        <f t="shared" si="140"/>
        <v>0</v>
      </c>
      <c r="Q1813">
        <f t="shared" si="141"/>
        <v>0</v>
      </c>
      <c r="R1813">
        <f t="shared" si="142"/>
        <v>1</v>
      </c>
      <c r="S1813">
        <f t="shared" si="143"/>
        <v>0</v>
      </c>
      <c r="T1813" t="str">
        <f t="shared" si="144"/>
        <v/>
      </c>
    </row>
    <row r="1814" spans="1:20">
      <c r="A1814">
        <v>306</v>
      </c>
      <c r="B1814">
        <v>1.15E+18</v>
      </c>
      <c r="C1814" t="s">
        <v>49</v>
      </c>
      <c r="D1814" t="s">
        <v>1732</v>
      </c>
      <c r="E1814" t="b">
        <v>0</v>
      </c>
      <c r="F1814" t="b">
        <v>0</v>
      </c>
      <c r="G1814" t="b">
        <v>1</v>
      </c>
      <c r="H1814" t="s">
        <v>12</v>
      </c>
      <c r="I1814" t="s">
        <v>5833</v>
      </c>
      <c r="J1814" t="s">
        <v>5834</v>
      </c>
      <c r="K1814">
        <v>0</v>
      </c>
      <c r="L1814">
        <v>1</v>
      </c>
      <c r="M1814">
        <v>1</v>
      </c>
      <c r="N1814">
        <v>0</v>
      </c>
      <c r="O1814" t="s">
        <v>49</v>
      </c>
      <c r="P1814">
        <f t="shared" si="140"/>
        <v>0</v>
      </c>
      <c r="Q1814">
        <f t="shared" si="141"/>
        <v>0</v>
      </c>
      <c r="R1814">
        <f t="shared" si="142"/>
        <v>1</v>
      </c>
      <c r="S1814">
        <f t="shared" si="143"/>
        <v>0</v>
      </c>
      <c r="T1814" t="str">
        <f t="shared" si="144"/>
        <v/>
      </c>
    </row>
    <row r="1815" spans="1:20">
      <c r="A1815">
        <v>309</v>
      </c>
      <c r="B1815">
        <v>1.15E+18</v>
      </c>
      <c r="C1815" t="s">
        <v>49</v>
      </c>
      <c r="D1815">
        <v>37</v>
      </c>
      <c r="E1815" t="b">
        <v>0</v>
      </c>
      <c r="F1815" t="b">
        <v>0</v>
      </c>
      <c r="G1815" t="b">
        <v>1</v>
      </c>
      <c r="H1815" t="s">
        <v>12</v>
      </c>
      <c r="I1815" t="s">
        <v>5865</v>
      </c>
      <c r="J1815" t="s">
        <v>5866</v>
      </c>
      <c r="K1815">
        <v>0</v>
      </c>
      <c r="L1815">
        <v>1</v>
      </c>
      <c r="M1815">
        <v>1</v>
      </c>
      <c r="N1815">
        <v>0</v>
      </c>
      <c r="O1815" t="s">
        <v>49</v>
      </c>
      <c r="P1815">
        <f t="shared" si="140"/>
        <v>0</v>
      </c>
      <c r="Q1815">
        <f t="shared" si="141"/>
        <v>0</v>
      </c>
      <c r="R1815">
        <f t="shared" si="142"/>
        <v>1</v>
      </c>
      <c r="S1815">
        <f t="shared" si="143"/>
        <v>0</v>
      </c>
      <c r="T1815" t="str">
        <f t="shared" si="144"/>
        <v/>
      </c>
    </row>
    <row r="1816" spans="1:20">
      <c r="A1816">
        <v>309</v>
      </c>
      <c r="B1816">
        <v>1.15E+18</v>
      </c>
      <c r="C1816" t="s">
        <v>49</v>
      </c>
      <c r="D1816" t="s">
        <v>1748</v>
      </c>
      <c r="E1816" t="b">
        <v>0</v>
      </c>
      <c r="F1816" t="b">
        <v>0</v>
      </c>
      <c r="G1816" t="b">
        <v>1</v>
      </c>
      <c r="H1816" t="s">
        <v>12</v>
      </c>
      <c r="I1816" t="s">
        <v>5867</v>
      </c>
      <c r="J1816" t="s">
        <v>5868</v>
      </c>
      <c r="K1816">
        <v>0</v>
      </c>
      <c r="L1816">
        <v>1</v>
      </c>
      <c r="M1816">
        <v>1</v>
      </c>
      <c r="N1816">
        <v>0</v>
      </c>
      <c r="O1816" t="s">
        <v>49</v>
      </c>
      <c r="P1816">
        <f t="shared" si="140"/>
        <v>0</v>
      </c>
      <c r="Q1816">
        <f t="shared" si="141"/>
        <v>0</v>
      </c>
      <c r="R1816">
        <f t="shared" si="142"/>
        <v>1</v>
      </c>
      <c r="S1816">
        <f t="shared" si="143"/>
        <v>0</v>
      </c>
      <c r="T1816" t="str">
        <f t="shared" si="144"/>
        <v/>
      </c>
    </row>
    <row r="1817" spans="1:20">
      <c r="A1817">
        <v>309</v>
      </c>
      <c r="B1817">
        <v>1.15E+18</v>
      </c>
      <c r="C1817" t="s">
        <v>49</v>
      </c>
      <c r="D1817" t="s">
        <v>1749</v>
      </c>
      <c r="E1817" t="b">
        <v>0</v>
      </c>
      <c r="F1817" t="b">
        <v>0</v>
      </c>
      <c r="G1817" t="b">
        <v>1</v>
      </c>
      <c r="H1817" t="s">
        <v>12</v>
      </c>
      <c r="I1817" t="s">
        <v>5869</v>
      </c>
      <c r="J1817" t="s">
        <v>5870</v>
      </c>
      <c r="K1817">
        <v>0</v>
      </c>
      <c r="L1817">
        <v>1</v>
      </c>
      <c r="M1817">
        <v>1</v>
      </c>
      <c r="N1817">
        <v>0</v>
      </c>
      <c r="O1817" t="s">
        <v>49</v>
      </c>
      <c r="P1817">
        <f t="shared" si="140"/>
        <v>0</v>
      </c>
      <c r="Q1817">
        <f t="shared" si="141"/>
        <v>0</v>
      </c>
      <c r="R1817">
        <f t="shared" si="142"/>
        <v>1</v>
      </c>
      <c r="S1817">
        <f t="shared" si="143"/>
        <v>0</v>
      </c>
      <c r="T1817" t="str">
        <f t="shared" si="144"/>
        <v/>
      </c>
    </row>
    <row r="1818" spans="1:20">
      <c r="A1818">
        <v>309</v>
      </c>
      <c r="B1818">
        <v>1.15E+18</v>
      </c>
      <c r="C1818" t="s">
        <v>49</v>
      </c>
      <c r="D1818" t="s">
        <v>1750</v>
      </c>
      <c r="E1818" t="b">
        <v>0</v>
      </c>
      <c r="F1818" t="b">
        <v>0</v>
      </c>
      <c r="G1818" t="b">
        <v>1</v>
      </c>
      <c r="H1818" t="s">
        <v>12</v>
      </c>
      <c r="I1818" t="s">
        <v>5871</v>
      </c>
      <c r="J1818" t="s">
        <v>5872</v>
      </c>
      <c r="K1818">
        <v>0</v>
      </c>
      <c r="L1818">
        <v>4</v>
      </c>
      <c r="M1818">
        <v>4</v>
      </c>
      <c r="N1818">
        <v>0</v>
      </c>
      <c r="O1818" t="s">
        <v>49</v>
      </c>
      <c r="P1818">
        <f t="shared" si="140"/>
        <v>0</v>
      </c>
      <c r="Q1818">
        <f t="shared" si="141"/>
        <v>0</v>
      </c>
      <c r="R1818">
        <f t="shared" si="142"/>
        <v>1</v>
      </c>
      <c r="S1818">
        <f t="shared" si="143"/>
        <v>0</v>
      </c>
      <c r="T1818" t="str">
        <f t="shared" si="144"/>
        <v/>
      </c>
    </row>
    <row r="1819" spans="1:20">
      <c r="A1819">
        <v>309</v>
      </c>
      <c r="B1819">
        <v>1.15E+18</v>
      </c>
      <c r="C1819" t="s">
        <v>49</v>
      </c>
      <c r="D1819" t="s">
        <v>1751</v>
      </c>
      <c r="E1819" t="b">
        <v>0</v>
      </c>
      <c r="F1819" t="b">
        <v>0</v>
      </c>
      <c r="G1819" t="b">
        <v>1</v>
      </c>
      <c r="H1819" t="s">
        <v>12</v>
      </c>
      <c r="I1819" t="s">
        <v>5873</v>
      </c>
      <c r="J1819" t="s">
        <v>5874</v>
      </c>
      <c r="K1819">
        <v>0</v>
      </c>
      <c r="L1819">
        <v>1</v>
      </c>
      <c r="M1819">
        <v>1</v>
      </c>
      <c r="N1819">
        <v>0</v>
      </c>
      <c r="O1819" t="s">
        <v>49</v>
      </c>
      <c r="P1819">
        <f t="shared" si="140"/>
        <v>0</v>
      </c>
      <c r="Q1819">
        <f t="shared" si="141"/>
        <v>0</v>
      </c>
      <c r="R1819">
        <f t="shared" si="142"/>
        <v>1</v>
      </c>
      <c r="S1819">
        <f t="shared" si="143"/>
        <v>0</v>
      </c>
      <c r="T1819" t="str">
        <f t="shared" si="144"/>
        <v/>
      </c>
    </row>
    <row r="1820" spans="1:20">
      <c r="A1820">
        <v>311</v>
      </c>
      <c r="B1820">
        <v>1.15E+18</v>
      </c>
      <c r="C1820" t="s">
        <v>49</v>
      </c>
      <c r="D1820" t="s">
        <v>1756</v>
      </c>
      <c r="E1820" t="b">
        <v>0</v>
      </c>
      <c r="F1820" t="b">
        <v>0</v>
      </c>
      <c r="G1820" t="b">
        <v>1</v>
      </c>
      <c r="H1820" t="s">
        <v>12</v>
      </c>
      <c r="I1820" t="s">
        <v>5881</v>
      </c>
      <c r="J1820" t="s">
        <v>5882</v>
      </c>
      <c r="K1820">
        <v>0</v>
      </c>
      <c r="L1820">
        <v>2</v>
      </c>
      <c r="M1820">
        <v>2</v>
      </c>
      <c r="N1820">
        <v>0</v>
      </c>
      <c r="O1820" t="s">
        <v>49</v>
      </c>
      <c r="P1820">
        <f t="shared" si="140"/>
        <v>0</v>
      </c>
      <c r="Q1820">
        <f t="shared" si="141"/>
        <v>0</v>
      </c>
      <c r="R1820">
        <f t="shared" si="142"/>
        <v>1</v>
      </c>
      <c r="S1820">
        <f t="shared" si="143"/>
        <v>0</v>
      </c>
      <c r="T1820" t="str">
        <f t="shared" si="144"/>
        <v/>
      </c>
    </row>
    <row r="1821" spans="1:20">
      <c r="A1821">
        <v>311</v>
      </c>
      <c r="B1821">
        <v>1.15E+18</v>
      </c>
      <c r="C1821" t="s">
        <v>49</v>
      </c>
      <c r="D1821" t="s">
        <v>1757</v>
      </c>
      <c r="E1821" t="b">
        <v>0</v>
      </c>
      <c r="F1821" t="b">
        <v>0</v>
      </c>
      <c r="G1821" t="b">
        <v>1</v>
      </c>
      <c r="H1821" t="s">
        <v>12</v>
      </c>
      <c r="I1821" t="s">
        <v>5883</v>
      </c>
      <c r="J1821" t="s">
        <v>5884</v>
      </c>
      <c r="K1821">
        <v>0</v>
      </c>
      <c r="L1821">
        <v>1</v>
      </c>
      <c r="M1821">
        <v>1</v>
      </c>
      <c r="N1821">
        <v>0</v>
      </c>
      <c r="O1821" t="s">
        <v>49</v>
      </c>
      <c r="P1821">
        <f t="shared" si="140"/>
        <v>0</v>
      </c>
      <c r="Q1821">
        <f t="shared" si="141"/>
        <v>0</v>
      </c>
      <c r="R1821">
        <f t="shared" si="142"/>
        <v>1</v>
      </c>
      <c r="S1821">
        <f t="shared" si="143"/>
        <v>0</v>
      </c>
      <c r="T1821" t="str">
        <f t="shared" si="144"/>
        <v/>
      </c>
    </row>
    <row r="1822" spans="1:20">
      <c r="A1822">
        <v>311</v>
      </c>
      <c r="B1822">
        <v>1.15E+18</v>
      </c>
      <c r="C1822" t="s">
        <v>49</v>
      </c>
      <c r="D1822" t="s">
        <v>1758</v>
      </c>
      <c r="E1822" t="b">
        <v>0</v>
      </c>
      <c r="F1822" t="b">
        <v>0</v>
      </c>
      <c r="G1822" t="b">
        <v>1</v>
      </c>
      <c r="H1822" t="s">
        <v>12</v>
      </c>
      <c r="I1822" t="s">
        <v>5885</v>
      </c>
      <c r="J1822" t="s">
        <v>5886</v>
      </c>
      <c r="K1822">
        <v>0</v>
      </c>
      <c r="L1822">
        <v>1</v>
      </c>
      <c r="M1822">
        <v>1</v>
      </c>
      <c r="N1822">
        <v>0</v>
      </c>
      <c r="O1822" t="s">
        <v>49</v>
      </c>
      <c r="P1822">
        <f t="shared" si="140"/>
        <v>0</v>
      </c>
      <c r="Q1822">
        <f t="shared" si="141"/>
        <v>0</v>
      </c>
      <c r="R1822">
        <f t="shared" si="142"/>
        <v>1</v>
      </c>
      <c r="S1822">
        <f t="shared" si="143"/>
        <v>0</v>
      </c>
      <c r="T1822" t="str">
        <f t="shared" si="144"/>
        <v/>
      </c>
    </row>
    <row r="1823" spans="1:20">
      <c r="A1823">
        <v>312</v>
      </c>
      <c r="B1823">
        <v>1.15E+18</v>
      </c>
      <c r="C1823" t="s">
        <v>49</v>
      </c>
      <c r="D1823" t="s">
        <v>1760</v>
      </c>
      <c r="E1823" t="b">
        <v>0</v>
      </c>
      <c r="F1823" t="b">
        <v>0</v>
      </c>
      <c r="G1823" t="b">
        <v>1</v>
      </c>
      <c r="H1823" t="s">
        <v>12</v>
      </c>
      <c r="I1823" t="s">
        <v>5887</v>
      </c>
      <c r="J1823" t="s">
        <v>5888</v>
      </c>
      <c r="K1823">
        <v>0</v>
      </c>
      <c r="L1823">
        <v>1</v>
      </c>
      <c r="M1823">
        <v>1</v>
      </c>
      <c r="N1823">
        <v>0</v>
      </c>
      <c r="O1823" t="s">
        <v>49</v>
      </c>
      <c r="P1823">
        <f t="shared" si="140"/>
        <v>0</v>
      </c>
      <c r="Q1823">
        <f t="shared" si="141"/>
        <v>0</v>
      </c>
      <c r="R1823">
        <f t="shared" si="142"/>
        <v>1</v>
      </c>
      <c r="S1823">
        <f t="shared" si="143"/>
        <v>0</v>
      </c>
      <c r="T1823" t="str">
        <f t="shared" si="144"/>
        <v/>
      </c>
    </row>
    <row r="1824" spans="1:20">
      <c r="A1824">
        <v>312</v>
      </c>
      <c r="B1824">
        <v>1.15E+18</v>
      </c>
      <c r="C1824" t="s">
        <v>49</v>
      </c>
      <c r="D1824" t="s">
        <v>1761</v>
      </c>
      <c r="E1824" t="b">
        <v>0</v>
      </c>
      <c r="F1824" t="b">
        <v>0</v>
      </c>
      <c r="G1824" t="b">
        <v>1</v>
      </c>
      <c r="H1824" t="s">
        <v>12</v>
      </c>
      <c r="I1824" t="s">
        <v>5889</v>
      </c>
      <c r="J1824" t="s">
        <v>5890</v>
      </c>
      <c r="K1824">
        <v>0</v>
      </c>
      <c r="L1824">
        <v>1</v>
      </c>
      <c r="M1824">
        <v>1</v>
      </c>
      <c r="N1824">
        <v>0</v>
      </c>
      <c r="O1824" t="s">
        <v>8</v>
      </c>
      <c r="P1824">
        <f t="shared" si="140"/>
        <v>0</v>
      </c>
      <c r="Q1824">
        <f t="shared" si="141"/>
        <v>0</v>
      </c>
      <c r="R1824">
        <f t="shared" si="142"/>
        <v>0</v>
      </c>
      <c r="S1824">
        <f t="shared" si="143"/>
        <v>0</v>
      </c>
      <c r="T1824" t="str">
        <f t="shared" si="144"/>
        <v/>
      </c>
    </row>
    <row r="1825" spans="1:20">
      <c r="A1825">
        <v>312</v>
      </c>
      <c r="B1825">
        <v>1.15E+18</v>
      </c>
      <c r="C1825" t="s">
        <v>49</v>
      </c>
      <c r="D1825" t="s">
        <v>1762</v>
      </c>
      <c r="E1825" t="b">
        <v>0</v>
      </c>
      <c r="F1825" t="b">
        <v>0</v>
      </c>
      <c r="G1825" t="b">
        <v>1</v>
      </c>
      <c r="H1825" t="s">
        <v>12</v>
      </c>
      <c r="I1825" t="s">
        <v>5891</v>
      </c>
      <c r="J1825" t="s">
        <v>5892</v>
      </c>
      <c r="K1825">
        <v>0</v>
      </c>
      <c r="L1825">
        <v>1</v>
      </c>
      <c r="M1825">
        <v>1</v>
      </c>
      <c r="N1825">
        <v>0</v>
      </c>
      <c r="O1825" t="s">
        <v>49</v>
      </c>
      <c r="P1825">
        <f t="shared" si="140"/>
        <v>0</v>
      </c>
      <c r="Q1825">
        <f t="shared" si="141"/>
        <v>0</v>
      </c>
      <c r="R1825">
        <f t="shared" si="142"/>
        <v>1</v>
      </c>
      <c r="S1825">
        <f t="shared" si="143"/>
        <v>0</v>
      </c>
      <c r="T1825" t="str">
        <f t="shared" si="144"/>
        <v/>
      </c>
    </row>
    <row r="1826" spans="1:20">
      <c r="A1826">
        <v>315</v>
      </c>
      <c r="B1826">
        <v>1.15E+18</v>
      </c>
      <c r="C1826" t="s">
        <v>49</v>
      </c>
      <c r="D1826" t="s">
        <v>1771</v>
      </c>
      <c r="E1826" t="b">
        <v>0</v>
      </c>
      <c r="F1826" t="b">
        <v>0</v>
      </c>
      <c r="G1826" t="b">
        <v>1</v>
      </c>
      <c r="H1826" t="s">
        <v>12</v>
      </c>
      <c r="I1826" t="s">
        <v>5907</v>
      </c>
      <c r="J1826" t="s">
        <v>5908</v>
      </c>
      <c r="K1826">
        <v>0</v>
      </c>
      <c r="L1826">
        <v>1</v>
      </c>
      <c r="M1826">
        <v>1</v>
      </c>
      <c r="N1826">
        <v>0</v>
      </c>
      <c r="O1826" t="s">
        <v>49</v>
      </c>
      <c r="P1826">
        <f t="shared" si="140"/>
        <v>0</v>
      </c>
      <c r="Q1826">
        <f t="shared" si="141"/>
        <v>0</v>
      </c>
      <c r="R1826">
        <f t="shared" si="142"/>
        <v>1</v>
      </c>
      <c r="S1826">
        <f t="shared" si="143"/>
        <v>0</v>
      </c>
      <c r="T1826" t="str">
        <f t="shared" si="144"/>
        <v/>
      </c>
    </row>
    <row r="1827" spans="1:20">
      <c r="A1827">
        <v>319</v>
      </c>
      <c r="B1827">
        <v>1.15E+18</v>
      </c>
      <c r="C1827" t="s">
        <v>49</v>
      </c>
      <c r="D1827" t="s">
        <v>1781</v>
      </c>
      <c r="E1827" t="b">
        <v>0</v>
      </c>
      <c r="F1827" t="b">
        <v>0</v>
      </c>
      <c r="G1827" t="b">
        <v>1</v>
      </c>
      <c r="H1827" t="s">
        <v>12</v>
      </c>
      <c r="I1827" t="s">
        <v>5927</v>
      </c>
      <c r="J1827" t="s">
        <v>5928</v>
      </c>
      <c r="K1827">
        <v>0</v>
      </c>
      <c r="L1827">
        <v>1</v>
      </c>
      <c r="M1827">
        <v>1</v>
      </c>
      <c r="N1827">
        <v>0</v>
      </c>
      <c r="O1827" t="s">
        <v>49</v>
      </c>
      <c r="P1827">
        <f t="shared" si="140"/>
        <v>0</v>
      </c>
      <c r="Q1827">
        <f t="shared" si="141"/>
        <v>0</v>
      </c>
      <c r="R1827">
        <f t="shared" si="142"/>
        <v>1</v>
      </c>
      <c r="S1827">
        <f t="shared" si="143"/>
        <v>0</v>
      </c>
      <c r="T1827" t="str">
        <f t="shared" si="144"/>
        <v/>
      </c>
    </row>
    <row r="1828" spans="1:20">
      <c r="A1828">
        <v>319</v>
      </c>
      <c r="B1828">
        <v>1.15E+18</v>
      </c>
      <c r="C1828" t="s">
        <v>49</v>
      </c>
      <c r="D1828" t="s">
        <v>1782</v>
      </c>
      <c r="E1828" t="b">
        <v>0</v>
      </c>
      <c r="F1828" t="b">
        <v>0</v>
      </c>
      <c r="G1828" t="b">
        <v>1</v>
      </c>
      <c r="H1828" t="s">
        <v>12</v>
      </c>
      <c r="I1828" t="s">
        <v>5929</v>
      </c>
      <c r="J1828" t="s">
        <v>5930</v>
      </c>
      <c r="K1828">
        <v>0</v>
      </c>
      <c r="L1828">
        <v>1</v>
      </c>
      <c r="M1828">
        <v>1</v>
      </c>
      <c r="N1828">
        <v>0</v>
      </c>
      <c r="O1828" t="s">
        <v>49</v>
      </c>
      <c r="P1828">
        <f t="shared" si="140"/>
        <v>0</v>
      </c>
      <c r="Q1828">
        <f t="shared" si="141"/>
        <v>0</v>
      </c>
      <c r="R1828">
        <f t="shared" si="142"/>
        <v>1</v>
      </c>
      <c r="S1828">
        <f t="shared" si="143"/>
        <v>0</v>
      </c>
      <c r="T1828" t="str">
        <f t="shared" si="144"/>
        <v/>
      </c>
    </row>
    <row r="1829" spans="1:20">
      <c r="A1829">
        <v>319</v>
      </c>
      <c r="B1829">
        <v>1.15E+18</v>
      </c>
      <c r="C1829" t="s">
        <v>49</v>
      </c>
      <c r="D1829" t="s">
        <v>1783</v>
      </c>
      <c r="E1829" t="b">
        <v>0</v>
      </c>
      <c r="F1829" t="b">
        <v>0</v>
      </c>
      <c r="G1829" t="b">
        <v>1</v>
      </c>
      <c r="H1829" t="s">
        <v>12</v>
      </c>
      <c r="I1829" t="s">
        <v>5931</v>
      </c>
      <c r="J1829" t="s">
        <v>5932</v>
      </c>
      <c r="K1829">
        <v>0</v>
      </c>
      <c r="L1829">
        <v>1</v>
      </c>
      <c r="M1829">
        <v>1</v>
      </c>
      <c r="N1829">
        <v>0</v>
      </c>
      <c r="O1829" t="s">
        <v>49</v>
      </c>
      <c r="P1829">
        <f t="shared" si="140"/>
        <v>0</v>
      </c>
      <c r="Q1829">
        <f t="shared" si="141"/>
        <v>0</v>
      </c>
      <c r="R1829">
        <f t="shared" si="142"/>
        <v>1</v>
      </c>
      <c r="S1829">
        <f t="shared" si="143"/>
        <v>0</v>
      </c>
      <c r="T1829" t="str">
        <f t="shared" si="144"/>
        <v/>
      </c>
    </row>
    <row r="1830" spans="1:20">
      <c r="A1830">
        <v>319</v>
      </c>
      <c r="B1830">
        <v>1.15E+18</v>
      </c>
      <c r="C1830" t="s">
        <v>49</v>
      </c>
      <c r="D1830" t="s">
        <v>1784</v>
      </c>
      <c r="E1830" t="b">
        <v>0</v>
      </c>
      <c r="F1830" t="b">
        <v>0</v>
      </c>
      <c r="G1830" t="b">
        <v>1</v>
      </c>
      <c r="H1830" t="s">
        <v>12</v>
      </c>
      <c r="I1830" t="s">
        <v>5933</v>
      </c>
      <c r="J1830" t="s">
        <v>5934</v>
      </c>
      <c r="K1830">
        <v>0</v>
      </c>
      <c r="L1830">
        <v>1</v>
      </c>
      <c r="M1830">
        <v>1</v>
      </c>
      <c r="N1830">
        <v>0</v>
      </c>
      <c r="O1830" t="s">
        <v>49</v>
      </c>
      <c r="P1830">
        <f t="shared" si="140"/>
        <v>0</v>
      </c>
      <c r="Q1830">
        <f t="shared" si="141"/>
        <v>0</v>
      </c>
      <c r="R1830">
        <f t="shared" si="142"/>
        <v>1</v>
      </c>
      <c r="S1830">
        <f t="shared" si="143"/>
        <v>0</v>
      </c>
      <c r="T1830" t="str">
        <f t="shared" si="144"/>
        <v/>
      </c>
    </row>
    <row r="1831" spans="1:20">
      <c r="A1831">
        <v>319</v>
      </c>
      <c r="B1831">
        <v>1.15E+18</v>
      </c>
      <c r="C1831" t="s">
        <v>49</v>
      </c>
      <c r="D1831" t="s">
        <v>1785</v>
      </c>
      <c r="E1831" t="b">
        <v>0</v>
      </c>
      <c r="F1831" t="b">
        <v>0</v>
      </c>
      <c r="G1831" t="b">
        <v>1</v>
      </c>
      <c r="H1831" t="s">
        <v>12</v>
      </c>
      <c r="I1831" t="s">
        <v>5935</v>
      </c>
      <c r="J1831" t="s">
        <v>5936</v>
      </c>
      <c r="K1831">
        <v>0</v>
      </c>
      <c r="L1831">
        <v>1</v>
      </c>
      <c r="M1831">
        <v>1</v>
      </c>
      <c r="N1831">
        <v>0</v>
      </c>
      <c r="O1831" t="s">
        <v>49</v>
      </c>
      <c r="P1831">
        <f t="shared" si="140"/>
        <v>0</v>
      </c>
      <c r="Q1831">
        <f t="shared" si="141"/>
        <v>0</v>
      </c>
      <c r="R1831">
        <f t="shared" si="142"/>
        <v>1</v>
      </c>
      <c r="S1831">
        <f t="shared" si="143"/>
        <v>0</v>
      </c>
      <c r="T1831" t="str">
        <f t="shared" si="144"/>
        <v/>
      </c>
    </row>
    <row r="1832" spans="1:20">
      <c r="A1832">
        <v>319</v>
      </c>
      <c r="B1832">
        <v>1.15E+18</v>
      </c>
      <c r="C1832" t="s">
        <v>49</v>
      </c>
      <c r="D1832" t="s">
        <v>1786</v>
      </c>
      <c r="E1832" t="b">
        <v>0</v>
      </c>
      <c r="F1832" t="b">
        <v>0</v>
      </c>
      <c r="G1832" t="b">
        <v>1</v>
      </c>
      <c r="H1832" t="s">
        <v>12</v>
      </c>
      <c r="I1832" t="s">
        <v>5937</v>
      </c>
      <c r="J1832" t="s">
        <v>5938</v>
      </c>
      <c r="K1832">
        <v>0</v>
      </c>
      <c r="L1832">
        <v>1</v>
      </c>
      <c r="M1832">
        <v>1</v>
      </c>
      <c r="N1832">
        <v>0</v>
      </c>
      <c r="O1832" t="s">
        <v>49</v>
      </c>
      <c r="P1832">
        <f t="shared" si="140"/>
        <v>0</v>
      </c>
      <c r="Q1832">
        <f t="shared" si="141"/>
        <v>0</v>
      </c>
      <c r="R1832">
        <f t="shared" si="142"/>
        <v>1</v>
      </c>
      <c r="S1832">
        <f t="shared" si="143"/>
        <v>0</v>
      </c>
      <c r="T1832" t="str">
        <f t="shared" si="144"/>
        <v/>
      </c>
    </row>
    <row r="1833" spans="1:20">
      <c r="A1833">
        <v>319</v>
      </c>
      <c r="B1833">
        <v>1.15E+18</v>
      </c>
      <c r="C1833" t="s">
        <v>49</v>
      </c>
      <c r="D1833" t="s">
        <v>1787</v>
      </c>
      <c r="E1833" t="b">
        <v>0</v>
      </c>
      <c r="F1833" t="b">
        <v>0</v>
      </c>
      <c r="G1833" t="b">
        <v>1</v>
      </c>
      <c r="H1833" t="s">
        <v>12</v>
      </c>
      <c r="I1833" t="s">
        <v>5939</v>
      </c>
      <c r="J1833" t="s">
        <v>5940</v>
      </c>
      <c r="K1833">
        <v>0</v>
      </c>
      <c r="L1833">
        <v>1</v>
      </c>
      <c r="M1833">
        <v>1</v>
      </c>
      <c r="N1833">
        <v>0</v>
      </c>
      <c r="O1833" t="s">
        <v>49</v>
      </c>
      <c r="P1833">
        <f t="shared" si="140"/>
        <v>0</v>
      </c>
      <c r="Q1833">
        <f t="shared" si="141"/>
        <v>0</v>
      </c>
      <c r="R1833">
        <f t="shared" si="142"/>
        <v>1</v>
      </c>
      <c r="S1833">
        <f t="shared" si="143"/>
        <v>0</v>
      </c>
      <c r="T1833" t="str">
        <f t="shared" si="144"/>
        <v/>
      </c>
    </row>
    <row r="1834" spans="1:20">
      <c r="A1834">
        <v>319</v>
      </c>
      <c r="B1834">
        <v>1.15E+18</v>
      </c>
      <c r="C1834" t="s">
        <v>49</v>
      </c>
      <c r="D1834" t="s">
        <v>1788</v>
      </c>
      <c r="E1834" t="b">
        <v>0</v>
      </c>
      <c r="F1834" t="b">
        <v>0</v>
      </c>
      <c r="G1834" t="b">
        <v>1</v>
      </c>
      <c r="H1834" t="s">
        <v>12</v>
      </c>
      <c r="I1834" t="s">
        <v>5941</v>
      </c>
      <c r="J1834" t="s">
        <v>5942</v>
      </c>
      <c r="K1834">
        <v>0</v>
      </c>
      <c r="L1834">
        <v>1</v>
      </c>
      <c r="M1834">
        <v>1</v>
      </c>
      <c r="N1834">
        <v>0</v>
      </c>
      <c r="O1834" t="s">
        <v>49</v>
      </c>
      <c r="P1834">
        <f t="shared" si="140"/>
        <v>0</v>
      </c>
      <c r="Q1834">
        <f t="shared" si="141"/>
        <v>0</v>
      </c>
      <c r="R1834">
        <f t="shared" si="142"/>
        <v>1</v>
      </c>
      <c r="S1834">
        <f t="shared" si="143"/>
        <v>0</v>
      </c>
      <c r="T1834" t="str">
        <f t="shared" si="144"/>
        <v/>
      </c>
    </row>
    <row r="1835" spans="1:20">
      <c r="A1835">
        <v>323</v>
      </c>
      <c r="B1835">
        <v>1.15E+18</v>
      </c>
      <c r="C1835" t="s">
        <v>49</v>
      </c>
      <c r="D1835" t="s">
        <v>1797</v>
      </c>
      <c r="E1835" t="b">
        <v>0</v>
      </c>
      <c r="F1835" t="b">
        <v>0</v>
      </c>
      <c r="G1835" t="b">
        <v>1</v>
      </c>
      <c r="H1835" t="s">
        <v>12</v>
      </c>
      <c r="I1835" t="s">
        <v>5959</v>
      </c>
      <c r="J1835" t="s">
        <v>5960</v>
      </c>
      <c r="K1835">
        <v>0</v>
      </c>
      <c r="L1835">
        <v>1</v>
      </c>
      <c r="M1835">
        <v>1</v>
      </c>
      <c r="N1835">
        <v>0</v>
      </c>
      <c r="O1835" t="s">
        <v>49</v>
      </c>
      <c r="P1835">
        <f t="shared" si="140"/>
        <v>0</v>
      </c>
      <c r="Q1835">
        <f t="shared" si="141"/>
        <v>0</v>
      </c>
      <c r="R1835">
        <f t="shared" si="142"/>
        <v>1</v>
      </c>
      <c r="S1835">
        <f t="shared" si="143"/>
        <v>0</v>
      </c>
      <c r="T1835" t="str">
        <f t="shared" si="144"/>
        <v/>
      </c>
    </row>
    <row r="1836" spans="1:20">
      <c r="A1836">
        <v>323</v>
      </c>
      <c r="B1836">
        <v>1.15E+18</v>
      </c>
      <c r="C1836" t="s">
        <v>49</v>
      </c>
      <c r="D1836" t="s">
        <v>1798</v>
      </c>
      <c r="E1836" t="b">
        <v>0</v>
      </c>
      <c r="F1836" t="b">
        <v>0</v>
      </c>
      <c r="G1836" t="b">
        <v>1</v>
      </c>
      <c r="H1836" t="s">
        <v>12</v>
      </c>
      <c r="I1836" t="s">
        <v>5961</v>
      </c>
      <c r="J1836" t="s">
        <v>5962</v>
      </c>
      <c r="K1836">
        <v>0</v>
      </c>
      <c r="L1836">
        <v>1</v>
      </c>
      <c r="M1836">
        <v>1</v>
      </c>
      <c r="N1836">
        <v>0</v>
      </c>
      <c r="O1836" t="s">
        <v>49</v>
      </c>
      <c r="P1836">
        <f t="shared" si="140"/>
        <v>0</v>
      </c>
      <c r="Q1836">
        <f t="shared" si="141"/>
        <v>0</v>
      </c>
      <c r="R1836">
        <f t="shared" si="142"/>
        <v>1</v>
      </c>
      <c r="S1836">
        <f t="shared" si="143"/>
        <v>0</v>
      </c>
      <c r="T1836" t="str">
        <f t="shared" si="144"/>
        <v/>
      </c>
    </row>
    <row r="1837" spans="1:20">
      <c r="A1837">
        <v>324</v>
      </c>
      <c r="B1837">
        <v>1.15E+18</v>
      </c>
      <c r="C1837" t="s">
        <v>49</v>
      </c>
      <c r="D1837" t="s">
        <v>1799</v>
      </c>
      <c r="E1837" t="b">
        <v>0</v>
      </c>
      <c r="F1837" t="b">
        <v>0</v>
      </c>
      <c r="G1837" t="b">
        <v>1</v>
      </c>
      <c r="H1837" t="s">
        <v>12</v>
      </c>
      <c r="I1837" t="s">
        <v>5963</v>
      </c>
      <c r="J1837" t="s">
        <v>5964</v>
      </c>
      <c r="K1837">
        <v>0</v>
      </c>
      <c r="L1837">
        <v>1</v>
      </c>
      <c r="M1837">
        <v>1</v>
      </c>
      <c r="N1837">
        <v>0</v>
      </c>
      <c r="O1837" t="s">
        <v>49</v>
      </c>
      <c r="P1837">
        <f t="shared" si="140"/>
        <v>0</v>
      </c>
      <c r="Q1837">
        <f t="shared" si="141"/>
        <v>0</v>
      </c>
      <c r="R1837">
        <f t="shared" si="142"/>
        <v>1</v>
      </c>
      <c r="S1837">
        <f t="shared" si="143"/>
        <v>0</v>
      </c>
      <c r="T1837" t="str">
        <f t="shared" si="144"/>
        <v/>
      </c>
    </row>
    <row r="1838" spans="1:20">
      <c r="A1838">
        <v>326</v>
      </c>
      <c r="B1838">
        <v>1.15E+18</v>
      </c>
      <c r="C1838" t="s">
        <v>49</v>
      </c>
      <c r="D1838" t="s">
        <v>1812</v>
      </c>
      <c r="E1838" t="b">
        <v>0</v>
      </c>
      <c r="F1838" t="b">
        <v>0</v>
      </c>
      <c r="G1838" t="b">
        <v>1</v>
      </c>
      <c r="H1838" t="s">
        <v>12</v>
      </c>
      <c r="I1838" t="s">
        <v>5975</v>
      </c>
      <c r="J1838" t="s">
        <v>5976</v>
      </c>
      <c r="K1838">
        <v>0</v>
      </c>
      <c r="L1838">
        <v>1</v>
      </c>
      <c r="M1838">
        <v>1</v>
      </c>
      <c r="N1838">
        <v>0</v>
      </c>
      <c r="O1838" t="s">
        <v>49</v>
      </c>
      <c r="P1838">
        <f t="shared" si="140"/>
        <v>0</v>
      </c>
      <c r="Q1838">
        <f t="shared" si="141"/>
        <v>0</v>
      </c>
      <c r="R1838">
        <f t="shared" si="142"/>
        <v>1</v>
      </c>
      <c r="S1838">
        <f t="shared" si="143"/>
        <v>0</v>
      </c>
      <c r="T1838" t="str">
        <f t="shared" si="144"/>
        <v/>
      </c>
    </row>
    <row r="1839" spans="1:20">
      <c r="A1839">
        <v>326</v>
      </c>
      <c r="B1839">
        <v>1.15E+18</v>
      </c>
      <c r="C1839" t="s">
        <v>49</v>
      </c>
      <c r="D1839" t="s">
        <v>1813</v>
      </c>
      <c r="E1839" t="b">
        <v>0</v>
      </c>
      <c r="F1839" t="b">
        <v>0</v>
      </c>
      <c r="G1839" t="b">
        <v>1</v>
      </c>
      <c r="H1839" t="s">
        <v>12</v>
      </c>
      <c r="I1839" t="s">
        <v>5977</v>
      </c>
      <c r="J1839" t="s">
        <v>5978</v>
      </c>
      <c r="K1839">
        <v>0</v>
      </c>
      <c r="L1839">
        <v>1</v>
      </c>
      <c r="M1839">
        <v>1</v>
      </c>
      <c r="N1839">
        <v>0</v>
      </c>
      <c r="O1839" t="s">
        <v>49</v>
      </c>
      <c r="P1839">
        <f t="shared" si="140"/>
        <v>0</v>
      </c>
      <c r="Q1839">
        <f t="shared" si="141"/>
        <v>0</v>
      </c>
      <c r="R1839">
        <f t="shared" si="142"/>
        <v>1</v>
      </c>
      <c r="S1839">
        <f t="shared" si="143"/>
        <v>0</v>
      </c>
      <c r="T1839" t="str">
        <f t="shared" si="144"/>
        <v/>
      </c>
    </row>
    <row r="1840" spans="1:20">
      <c r="A1840">
        <v>328</v>
      </c>
      <c r="B1840">
        <v>1.15E+18</v>
      </c>
      <c r="C1840" t="s">
        <v>49</v>
      </c>
      <c r="D1840" t="s">
        <v>1817</v>
      </c>
      <c r="E1840" t="b">
        <v>0</v>
      </c>
      <c r="F1840" t="b">
        <v>0</v>
      </c>
      <c r="G1840" t="b">
        <v>1</v>
      </c>
      <c r="H1840" t="s">
        <v>12</v>
      </c>
      <c r="I1840" t="s">
        <v>5983</v>
      </c>
      <c r="J1840" t="s">
        <v>5984</v>
      </c>
      <c r="K1840">
        <v>0</v>
      </c>
      <c r="L1840">
        <v>8</v>
      </c>
      <c r="M1840">
        <v>8</v>
      </c>
      <c r="N1840">
        <v>0</v>
      </c>
      <c r="O1840" t="s">
        <v>49</v>
      </c>
      <c r="P1840">
        <f t="shared" si="140"/>
        <v>0</v>
      </c>
      <c r="Q1840">
        <f t="shared" si="141"/>
        <v>0</v>
      </c>
      <c r="R1840">
        <f t="shared" si="142"/>
        <v>1</v>
      </c>
      <c r="S1840">
        <f t="shared" si="143"/>
        <v>0</v>
      </c>
      <c r="T1840" t="str">
        <f t="shared" si="144"/>
        <v/>
      </c>
    </row>
    <row r="1841" spans="1:20">
      <c r="A1841">
        <v>328</v>
      </c>
      <c r="B1841">
        <v>1.15E+18</v>
      </c>
      <c r="C1841" t="s">
        <v>49</v>
      </c>
      <c r="D1841" t="s">
        <v>1818</v>
      </c>
      <c r="E1841" t="b">
        <v>0</v>
      </c>
      <c r="F1841" t="b">
        <v>0</v>
      </c>
      <c r="G1841" t="b">
        <v>1</v>
      </c>
      <c r="H1841" t="s">
        <v>12</v>
      </c>
      <c r="I1841" t="s">
        <v>5985</v>
      </c>
      <c r="J1841" t="s">
        <v>5986</v>
      </c>
      <c r="K1841">
        <v>0</v>
      </c>
      <c r="L1841">
        <v>1</v>
      </c>
      <c r="M1841">
        <v>1</v>
      </c>
      <c r="N1841">
        <v>0</v>
      </c>
      <c r="O1841" t="s">
        <v>49</v>
      </c>
      <c r="P1841">
        <f t="shared" si="140"/>
        <v>0</v>
      </c>
      <c r="Q1841">
        <f t="shared" si="141"/>
        <v>0</v>
      </c>
      <c r="R1841">
        <f t="shared" si="142"/>
        <v>1</v>
      </c>
      <c r="S1841">
        <f t="shared" si="143"/>
        <v>0</v>
      </c>
      <c r="T1841" t="str">
        <f t="shared" si="144"/>
        <v/>
      </c>
    </row>
    <row r="1842" spans="1:20">
      <c r="A1842">
        <v>329</v>
      </c>
      <c r="B1842">
        <v>1.15E+18</v>
      </c>
      <c r="C1842" t="s">
        <v>49</v>
      </c>
      <c r="D1842" t="s">
        <v>1819</v>
      </c>
      <c r="E1842" t="b">
        <v>0</v>
      </c>
      <c r="F1842" t="b">
        <v>0</v>
      </c>
      <c r="G1842" t="b">
        <v>1</v>
      </c>
      <c r="H1842" t="s">
        <v>12</v>
      </c>
      <c r="I1842" t="s">
        <v>5987</v>
      </c>
      <c r="J1842" t="s">
        <v>5988</v>
      </c>
      <c r="K1842">
        <v>0</v>
      </c>
      <c r="L1842">
        <v>2</v>
      </c>
      <c r="M1842">
        <v>2</v>
      </c>
      <c r="N1842">
        <v>0</v>
      </c>
      <c r="O1842" t="s">
        <v>49</v>
      </c>
      <c r="P1842">
        <f t="shared" si="140"/>
        <v>0</v>
      </c>
      <c r="Q1842">
        <f t="shared" si="141"/>
        <v>0</v>
      </c>
      <c r="R1842">
        <f t="shared" si="142"/>
        <v>1</v>
      </c>
      <c r="S1842">
        <f t="shared" si="143"/>
        <v>0</v>
      </c>
      <c r="T1842" t="str">
        <f t="shared" si="144"/>
        <v/>
      </c>
    </row>
    <row r="1843" spans="1:20">
      <c r="A1843">
        <v>329</v>
      </c>
      <c r="B1843">
        <v>1.15E+18</v>
      </c>
      <c r="C1843" t="s">
        <v>49</v>
      </c>
      <c r="D1843" t="s">
        <v>1820</v>
      </c>
      <c r="E1843" t="b">
        <v>0</v>
      </c>
      <c r="F1843" t="b">
        <v>0</v>
      </c>
      <c r="G1843" t="b">
        <v>1</v>
      </c>
      <c r="H1843" t="s">
        <v>12</v>
      </c>
      <c r="I1843" t="s">
        <v>5989</v>
      </c>
      <c r="J1843" t="s">
        <v>5990</v>
      </c>
      <c r="K1843">
        <v>0</v>
      </c>
      <c r="L1843">
        <v>1</v>
      </c>
      <c r="M1843">
        <v>1</v>
      </c>
      <c r="N1843">
        <v>0</v>
      </c>
      <c r="O1843" t="s">
        <v>49</v>
      </c>
      <c r="P1843">
        <f t="shared" si="140"/>
        <v>0</v>
      </c>
      <c r="Q1843">
        <f t="shared" si="141"/>
        <v>0</v>
      </c>
      <c r="R1843">
        <f t="shared" si="142"/>
        <v>1</v>
      </c>
      <c r="S1843">
        <f t="shared" si="143"/>
        <v>0</v>
      </c>
      <c r="T1843" t="str">
        <f t="shared" si="144"/>
        <v/>
      </c>
    </row>
    <row r="1844" spans="1:20">
      <c r="A1844">
        <v>329</v>
      </c>
      <c r="B1844">
        <v>1.15E+18</v>
      </c>
      <c r="C1844" t="s">
        <v>49</v>
      </c>
      <c r="D1844" t="s">
        <v>1821</v>
      </c>
      <c r="E1844" t="b">
        <v>0</v>
      </c>
      <c r="F1844" t="b">
        <v>0</v>
      </c>
      <c r="G1844" t="b">
        <v>1</v>
      </c>
      <c r="H1844" t="s">
        <v>12</v>
      </c>
      <c r="I1844" t="s">
        <v>5991</v>
      </c>
      <c r="J1844" t="s">
        <v>5992</v>
      </c>
      <c r="K1844">
        <v>0</v>
      </c>
      <c r="L1844">
        <v>2</v>
      </c>
      <c r="M1844">
        <v>2</v>
      </c>
      <c r="N1844">
        <v>0</v>
      </c>
      <c r="O1844" t="s">
        <v>49</v>
      </c>
      <c r="P1844">
        <f t="shared" si="140"/>
        <v>0</v>
      </c>
      <c r="Q1844">
        <f t="shared" si="141"/>
        <v>0</v>
      </c>
      <c r="R1844">
        <f t="shared" si="142"/>
        <v>1</v>
      </c>
      <c r="S1844">
        <f t="shared" si="143"/>
        <v>0</v>
      </c>
      <c r="T1844" t="str">
        <f t="shared" si="144"/>
        <v/>
      </c>
    </row>
    <row r="1845" spans="1:20">
      <c r="A1845">
        <v>329</v>
      </c>
      <c r="B1845">
        <v>1.15E+18</v>
      </c>
      <c r="C1845" t="s">
        <v>49</v>
      </c>
      <c r="D1845" t="s">
        <v>1823</v>
      </c>
      <c r="E1845" t="b">
        <v>0</v>
      </c>
      <c r="F1845" t="b">
        <v>0</v>
      </c>
      <c r="G1845" t="b">
        <v>1</v>
      </c>
      <c r="H1845" t="s">
        <v>12</v>
      </c>
      <c r="I1845" t="s">
        <v>5995</v>
      </c>
      <c r="J1845" t="s">
        <v>5996</v>
      </c>
      <c r="K1845">
        <v>0</v>
      </c>
      <c r="L1845">
        <v>1</v>
      </c>
      <c r="M1845">
        <v>1</v>
      </c>
      <c r="N1845">
        <v>0</v>
      </c>
      <c r="O1845" t="s">
        <v>49</v>
      </c>
      <c r="P1845">
        <f t="shared" si="140"/>
        <v>0</v>
      </c>
      <c r="Q1845">
        <f t="shared" si="141"/>
        <v>0</v>
      </c>
      <c r="R1845">
        <f t="shared" si="142"/>
        <v>1</v>
      </c>
      <c r="S1845">
        <f t="shared" si="143"/>
        <v>0</v>
      </c>
      <c r="T1845" t="str">
        <f t="shared" si="144"/>
        <v/>
      </c>
    </row>
    <row r="1846" spans="1:20">
      <c r="A1846">
        <v>329</v>
      </c>
      <c r="B1846">
        <v>1.15E+18</v>
      </c>
      <c r="C1846" t="s">
        <v>49</v>
      </c>
      <c r="D1846" t="s">
        <v>1824</v>
      </c>
      <c r="E1846" t="b">
        <v>0</v>
      </c>
      <c r="F1846" t="b">
        <v>0</v>
      </c>
      <c r="G1846" t="b">
        <v>1</v>
      </c>
      <c r="H1846" t="s">
        <v>12</v>
      </c>
      <c r="I1846" t="s">
        <v>5997</v>
      </c>
      <c r="J1846" t="s">
        <v>5998</v>
      </c>
      <c r="K1846">
        <v>0</v>
      </c>
      <c r="L1846">
        <v>1</v>
      </c>
      <c r="M1846">
        <v>1</v>
      </c>
      <c r="N1846">
        <v>0</v>
      </c>
      <c r="O1846" t="s">
        <v>49</v>
      </c>
      <c r="P1846">
        <f t="shared" si="140"/>
        <v>0</v>
      </c>
      <c r="Q1846">
        <f t="shared" si="141"/>
        <v>0</v>
      </c>
      <c r="R1846">
        <f t="shared" si="142"/>
        <v>1</v>
      </c>
      <c r="S1846">
        <f t="shared" si="143"/>
        <v>0</v>
      </c>
      <c r="T1846" t="str">
        <f t="shared" si="144"/>
        <v/>
      </c>
    </row>
    <row r="1847" spans="1:20">
      <c r="A1847">
        <v>329</v>
      </c>
      <c r="B1847">
        <v>1.15E+18</v>
      </c>
      <c r="C1847" t="s">
        <v>49</v>
      </c>
      <c r="D1847" t="s">
        <v>1825</v>
      </c>
      <c r="E1847" t="b">
        <v>0</v>
      </c>
      <c r="F1847" t="b">
        <v>0</v>
      </c>
      <c r="G1847" t="b">
        <v>1</v>
      </c>
      <c r="H1847" t="s">
        <v>12</v>
      </c>
      <c r="I1847" t="s">
        <v>5999</v>
      </c>
      <c r="J1847" t="s">
        <v>6000</v>
      </c>
      <c r="K1847">
        <v>0</v>
      </c>
      <c r="L1847">
        <v>1</v>
      </c>
      <c r="M1847">
        <v>1</v>
      </c>
      <c r="N1847">
        <v>0</v>
      </c>
      <c r="O1847" t="s">
        <v>49</v>
      </c>
      <c r="P1847">
        <f t="shared" si="140"/>
        <v>0</v>
      </c>
      <c r="Q1847">
        <f t="shared" si="141"/>
        <v>0</v>
      </c>
      <c r="R1847">
        <f t="shared" si="142"/>
        <v>1</v>
      </c>
      <c r="S1847">
        <f t="shared" si="143"/>
        <v>0</v>
      </c>
      <c r="T1847" t="str">
        <f t="shared" si="144"/>
        <v/>
      </c>
    </row>
    <row r="1848" spans="1:20">
      <c r="A1848">
        <v>330</v>
      </c>
      <c r="B1848">
        <v>1.15E+18</v>
      </c>
      <c r="C1848" t="s">
        <v>49</v>
      </c>
      <c r="D1848" t="s">
        <v>1828</v>
      </c>
      <c r="E1848" t="b">
        <v>0</v>
      </c>
      <c r="F1848" t="b">
        <v>0</v>
      </c>
      <c r="G1848" t="b">
        <v>1</v>
      </c>
      <c r="H1848" t="s">
        <v>12</v>
      </c>
      <c r="I1848" t="s">
        <v>6001</v>
      </c>
      <c r="J1848" t="s">
        <v>6002</v>
      </c>
      <c r="K1848">
        <v>0</v>
      </c>
      <c r="L1848">
        <v>1</v>
      </c>
      <c r="M1848">
        <v>1</v>
      </c>
      <c r="N1848">
        <v>0</v>
      </c>
      <c r="O1848" t="s">
        <v>49</v>
      </c>
      <c r="P1848">
        <f t="shared" si="140"/>
        <v>0</v>
      </c>
      <c r="Q1848">
        <f t="shared" si="141"/>
        <v>0</v>
      </c>
      <c r="R1848">
        <f t="shared" si="142"/>
        <v>1</v>
      </c>
      <c r="S1848">
        <f t="shared" si="143"/>
        <v>0</v>
      </c>
      <c r="T1848" t="str">
        <f t="shared" si="144"/>
        <v/>
      </c>
    </row>
    <row r="1849" spans="1:20">
      <c r="A1849">
        <v>330</v>
      </c>
      <c r="B1849">
        <v>1.15E+18</v>
      </c>
      <c r="C1849" t="s">
        <v>49</v>
      </c>
      <c r="D1849" t="s">
        <v>1829</v>
      </c>
      <c r="E1849" t="b">
        <v>0</v>
      </c>
      <c r="F1849" t="b">
        <v>0</v>
      </c>
      <c r="G1849" t="b">
        <v>1</v>
      </c>
      <c r="H1849" t="s">
        <v>12</v>
      </c>
      <c r="I1849" t="s">
        <v>6003</v>
      </c>
      <c r="J1849" t="s">
        <v>6004</v>
      </c>
      <c r="K1849">
        <v>0</v>
      </c>
      <c r="L1849">
        <v>1</v>
      </c>
      <c r="M1849">
        <v>1</v>
      </c>
      <c r="N1849">
        <v>0</v>
      </c>
      <c r="O1849" t="s">
        <v>49</v>
      </c>
      <c r="P1849">
        <f t="shared" si="140"/>
        <v>0</v>
      </c>
      <c r="Q1849">
        <f t="shared" si="141"/>
        <v>0</v>
      </c>
      <c r="R1849">
        <f t="shared" si="142"/>
        <v>1</v>
      </c>
      <c r="S1849">
        <f t="shared" si="143"/>
        <v>0</v>
      </c>
      <c r="T1849" t="str">
        <f t="shared" si="144"/>
        <v/>
      </c>
    </row>
    <row r="1850" spans="1:20">
      <c r="A1850">
        <v>330</v>
      </c>
      <c r="B1850">
        <v>1.15E+18</v>
      </c>
      <c r="C1850" t="s">
        <v>49</v>
      </c>
      <c r="D1850" t="s">
        <v>1830</v>
      </c>
      <c r="E1850" t="b">
        <v>0</v>
      </c>
      <c r="F1850" t="b">
        <v>0</v>
      </c>
      <c r="G1850" t="b">
        <v>1</v>
      </c>
      <c r="H1850" t="s">
        <v>12</v>
      </c>
      <c r="I1850" t="s">
        <v>6005</v>
      </c>
      <c r="J1850" t="s">
        <v>6006</v>
      </c>
      <c r="K1850">
        <v>0</v>
      </c>
      <c r="L1850">
        <v>1</v>
      </c>
      <c r="M1850">
        <v>1</v>
      </c>
      <c r="N1850">
        <v>0</v>
      </c>
      <c r="O1850" t="s">
        <v>49</v>
      </c>
      <c r="P1850">
        <f t="shared" si="140"/>
        <v>0</v>
      </c>
      <c r="Q1850">
        <f t="shared" si="141"/>
        <v>0</v>
      </c>
      <c r="R1850">
        <f t="shared" si="142"/>
        <v>1</v>
      </c>
      <c r="S1850">
        <f t="shared" si="143"/>
        <v>0</v>
      </c>
      <c r="T1850" t="str">
        <f t="shared" si="144"/>
        <v/>
      </c>
    </row>
    <row r="1851" spans="1:20">
      <c r="A1851">
        <v>332</v>
      </c>
      <c r="B1851">
        <v>1.15E+18</v>
      </c>
      <c r="C1851" t="s">
        <v>49</v>
      </c>
      <c r="D1851" t="s">
        <v>1832</v>
      </c>
      <c r="E1851" t="b">
        <v>0</v>
      </c>
      <c r="F1851" t="b">
        <v>0</v>
      </c>
      <c r="G1851" t="b">
        <v>1</v>
      </c>
      <c r="H1851" t="s">
        <v>12</v>
      </c>
      <c r="I1851" t="s">
        <v>6009</v>
      </c>
      <c r="J1851" t="s">
        <v>6010</v>
      </c>
      <c r="K1851">
        <v>0</v>
      </c>
      <c r="L1851">
        <v>1</v>
      </c>
      <c r="M1851">
        <v>1</v>
      </c>
      <c r="N1851">
        <v>0</v>
      </c>
      <c r="O1851" t="s">
        <v>49</v>
      </c>
      <c r="P1851">
        <f t="shared" si="140"/>
        <v>0</v>
      </c>
      <c r="Q1851">
        <f t="shared" si="141"/>
        <v>0</v>
      </c>
      <c r="R1851">
        <f t="shared" si="142"/>
        <v>1</v>
      </c>
      <c r="S1851">
        <f t="shared" si="143"/>
        <v>0</v>
      </c>
      <c r="T1851" t="str">
        <f t="shared" si="144"/>
        <v/>
      </c>
    </row>
    <row r="1852" spans="1:20">
      <c r="A1852">
        <v>332</v>
      </c>
      <c r="B1852">
        <v>1.15E+18</v>
      </c>
      <c r="C1852" t="s">
        <v>49</v>
      </c>
      <c r="D1852" t="s">
        <v>1833</v>
      </c>
      <c r="E1852" t="b">
        <v>0</v>
      </c>
      <c r="F1852" t="b">
        <v>0</v>
      </c>
      <c r="G1852" t="b">
        <v>1</v>
      </c>
      <c r="H1852" t="s">
        <v>12</v>
      </c>
      <c r="I1852" t="s">
        <v>6011</v>
      </c>
      <c r="J1852" t="s">
        <v>6012</v>
      </c>
      <c r="K1852">
        <v>0</v>
      </c>
      <c r="L1852">
        <v>1</v>
      </c>
      <c r="M1852">
        <v>1</v>
      </c>
      <c r="N1852">
        <v>0</v>
      </c>
      <c r="O1852" t="s">
        <v>49</v>
      </c>
      <c r="P1852">
        <f t="shared" si="140"/>
        <v>0</v>
      </c>
      <c r="Q1852">
        <f t="shared" si="141"/>
        <v>0</v>
      </c>
      <c r="R1852">
        <f t="shared" si="142"/>
        <v>1</v>
      </c>
      <c r="S1852">
        <f t="shared" si="143"/>
        <v>0</v>
      </c>
      <c r="T1852" t="str">
        <f t="shared" si="144"/>
        <v/>
      </c>
    </row>
    <row r="1853" spans="1:20">
      <c r="A1853">
        <v>332</v>
      </c>
      <c r="B1853">
        <v>1.15E+18</v>
      </c>
      <c r="C1853" t="s">
        <v>49</v>
      </c>
      <c r="D1853" t="s">
        <v>1834</v>
      </c>
      <c r="E1853" t="b">
        <v>0</v>
      </c>
      <c r="F1853" t="b">
        <v>0</v>
      </c>
      <c r="G1853" t="b">
        <v>1</v>
      </c>
      <c r="H1853" t="s">
        <v>12</v>
      </c>
      <c r="I1853" t="s">
        <v>6013</v>
      </c>
      <c r="J1853" t="s">
        <v>6014</v>
      </c>
      <c r="K1853">
        <v>0</v>
      </c>
      <c r="L1853">
        <v>2</v>
      </c>
      <c r="M1853">
        <v>2</v>
      </c>
      <c r="N1853">
        <v>0</v>
      </c>
      <c r="O1853" t="s">
        <v>49</v>
      </c>
      <c r="P1853">
        <f t="shared" si="140"/>
        <v>0</v>
      </c>
      <c r="Q1853">
        <f t="shared" si="141"/>
        <v>0</v>
      </c>
      <c r="R1853">
        <f t="shared" si="142"/>
        <v>1</v>
      </c>
      <c r="S1853">
        <f t="shared" si="143"/>
        <v>0</v>
      </c>
      <c r="T1853" t="str">
        <f t="shared" si="144"/>
        <v/>
      </c>
    </row>
    <row r="1854" spans="1:20">
      <c r="A1854">
        <v>332</v>
      </c>
      <c r="B1854">
        <v>1.15E+18</v>
      </c>
      <c r="C1854" t="s">
        <v>49</v>
      </c>
      <c r="D1854" t="s">
        <v>1835</v>
      </c>
      <c r="E1854" t="b">
        <v>0</v>
      </c>
      <c r="F1854" t="b">
        <v>0</v>
      </c>
      <c r="G1854" t="b">
        <v>1</v>
      </c>
      <c r="H1854" t="s">
        <v>12</v>
      </c>
      <c r="I1854" t="s">
        <v>6015</v>
      </c>
      <c r="J1854" t="s">
        <v>6016</v>
      </c>
      <c r="K1854">
        <v>0</v>
      </c>
      <c r="L1854">
        <v>2</v>
      </c>
      <c r="M1854">
        <v>2</v>
      </c>
      <c r="N1854">
        <v>0</v>
      </c>
      <c r="O1854" t="s">
        <v>49</v>
      </c>
      <c r="P1854">
        <f t="shared" si="140"/>
        <v>0</v>
      </c>
      <c r="Q1854">
        <f t="shared" si="141"/>
        <v>0</v>
      </c>
      <c r="R1854">
        <f t="shared" si="142"/>
        <v>1</v>
      </c>
      <c r="S1854">
        <f t="shared" si="143"/>
        <v>0</v>
      </c>
      <c r="T1854" t="str">
        <f t="shared" si="144"/>
        <v/>
      </c>
    </row>
    <row r="1855" spans="1:20">
      <c r="A1855">
        <v>332</v>
      </c>
      <c r="B1855">
        <v>1.15E+18</v>
      </c>
      <c r="C1855" t="s">
        <v>49</v>
      </c>
      <c r="D1855" t="s">
        <v>1836</v>
      </c>
      <c r="E1855" t="b">
        <v>0</v>
      </c>
      <c r="F1855" t="b">
        <v>0</v>
      </c>
      <c r="G1855" t="b">
        <v>1</v>
      </c>
      <c r="H1855" t="s">
        <v>12</v>
      </c>
      <c r="I1855" t="s">
        <v>6017</v>
      </c>
      <c r="J1855" t="s">
        <v>6018</v>
      </c>
      <c r="K1855">
        <v>0</v>
      </c>
      <c r="L1855">
        <v>1</v>
      </c>
      <c r="M1855">
        <v>1</v>
      </c>
      <c r="N1855">
        <v>0</v>
      </c>
      <c r="O1855" t="s">
        <v>49</v>
      </c>
      <c r="P1855">
        <f t="shared" si="140"/>
        <v>0</v>
      </c>
      <c r="Q1855">
        <f t="shared" si="141"/>
        <v>0</v>
      </c>
      <c r="R1855">
        <f t="shared" si="142"/>
        <v>1</v>
      </c>
      <c r="S1855">
        <f t="shared" si="143"/>
        <v>0</v>
      </c>
      <c r="T1855" t="str">
        <f t="shared" si="144"/>
        <v/>
      </c>
    </row>
    <row r="1856" spans="1:20">
      <c r="A1856">
        <v>332</v>
      </c>
      <c r="B1856">
        <v>1.15E+18</v>
      </c>
      <c r="C1856" t="s">
        <v>49</v>
      </c>
      <c r="D1856" t="s">
        <v>1838</v>
      </c>
      <c r="E1856" t="b">
        <v>0</v>
      </c>
      <c r="F1856" t="b">
        <v>0</v>
      </c>
      <c r="G1856" t="b">
        <v>1</v>
      </c>
      <c r="H1856" t="s">
        <v>12</v>
      </c>
      <c r="I1856" t="s">
        <v>6021</v>
      </c>
      <c r="J1856" t="s">
        <v>6022</v>
      </c>
      <c r="K1856">
        <v>0</v>
      </c>
      <c r="L1856">
        <v>1</v>
      </c>
      <c r="M1856">
        <v>1</v>
      </c>
      <c r="N1856">
        <v>0</v>
      </c>
      <c r="O1856" t="s">
        <v>49</v>
      </c>
      <c r="P1856">
        <f t="shared" si="140"/>
        <v>0</v>
      </c>
      <c r="Q1856">
        <f t="shared" si="141"/>
        <v>0</v>
      </c>
      <c r="R1856">
        <f t="shared" si="142"/>
        <v>1</v>
      </c>
      <c r="S1856">
        <f t="shared" si="143"/>
        <v>0</v>
      </c>
      <c r="T1856" t="str">
        <f t="shared" si="144"/>
        <v/>
      </c>
    </row>
    <row r="1857" spans="1:20">
      <c r="A1857">
        <v>332</v>
      </c>
      <c r="B1857">
        <v>1.15E+18</v>
      </c>
      <c r="C1857" t="s">
        <v>49</v>
      </c>
      <c r="D1857" t="s">
        <v>1839</v>
      </c>
      <c r="E1857" t="b">
        <v>0</v>
      </c>
      <c r="F1857" t="b">
        <v>0</v>
      </c>
      <c r="G1857" t="b">
        <v>1</v>
      </c>
      <c r="H1857" t="s">
        <v>12</v>
      </c>
      <c r="I1857" t="s">
        <v>6023</v>
      </c>
      <c r="J1857" t="s">
        <v>6024</v>
      </c>
      <c r="K1857">
        <v>0</v>
      </c>
      <c r="L1857">
        <v>1</v>
      </c>
      <c r="M1857">
        <v>1</v>
      </c>
      <c r="N1857">
        <v>0</v>
      </c>
      <c r="O1857" t="s">
        <v>49</v>
      </c>
      <c r="P1857">
        <f t="shared" si="140"/>
        <v>0</v>
      </c>
      <c r="Q1857">
        <f t="shared" si="141"/>
        <v>0</v>
      </c>
      <c r="R1857">
        <f t="shared" si="142"/>
        <v>1</v>
      </c>
      <c r="S1857">
        <f t="shared" si="143"/>
        <v>0</v>
      </c>
      <c r="T1857" t="str">
        <f t="shared" si="144"/>
        <v/>
      </c>
    </row>
    <row r="1858" spans="1:20">
      <c r="A1858">
        <v>332</v>
      </c>
      <c r="B1858">
        <v>1.15E+18</v>
      </c>
      <c r="C1858" t="s">
        <v>49</v>
      </c>
      <c r="D1858" t="s">
        <v>1840</v>
      </c>
      <c r="E1858" t="b">
        <v>0</v>
      </c>
      <c r="F1858" t="b">
        <v>0</v>
      </c>
      <c r="G1858" t="b">
        <v>1</v>
      </c>
      <c r="H1858" t="s">
        <v>12</v>
      </c>
      <c r="I1858" t="s">
        <v>6025</v>
      </c>
      <c r="J1858" t="s">
        <v>6026</v>
      </c>
      <c r="K1858">
        <v>0</v>
      </c>
      <c r="L1858">
        <v>1</v>
      </c>
      <c r="M1858">
        <v>1</v>
      </c>
      <c r="N1858">
        <v>0</v>
      </c>
      <c r="O1858" t="s">
        <v>49</v>
      </c>
      <c r="P1858">
        <f t="shared" si="140"/>
        <v>0</v>
      </c>
      <c r="Q1858">
        <f t="shared" si="141"/>
        <v>0</v>
      </c>
      <c r="R1858">
        <f t="shared" si="142"/>
        <v>1</v>
      </c>
      <c r="S1858">
        <f t="shared" si="143"/>
        <v>0</v>
      </c>
      <c r="T1858" t="str">
        <f t="shared" si="144"/>
        <v/>
      </c>
    </row>
    <row r="1859" spans="1:20">
      <c r="A1859">
        <v>332</v>
      </c>
      <c r="B1859">
        <v>1.15E+18</v>
      </c>
      <c r="C1859" t="s">
        <v>49</v>
      </c>
      <c r="D1859" t="s">
        <v>1841</v>
      </c>
      <c r="E1859" t="b">
        <v>0</v>
      </c>
      <c r="F1859" t="b">
        <v>0</v>
      </c>
      <c r="G1859" t="b">
        <v>1</v>
      </c>
      <c r="H1859" t="s">
        <v>12</v>
      </c>
      <c r="I1859" t="s">
        <v>6027</v>
      </c>
      <c r="J1859" t="s">
        <v>6028</v>
      </c>
      <c r="K1859">
        <v>0</v>
      </c>
      <c r="L1859">
        <v>1</v>
      </c>
      <c r="M1859">
        <v>1</v>
      </c>
      <c r="N1859">
        <v>0</v>
      </c>
      <c r="O1859" t="s">
        <v>49</v>
      </c>
      <c r="P1859">
        <f t="shared" ref="P1859:P1922" si="145">IF(K1859&gt;=P$1,1,0)</f>
        <v>0</v>
      </c>
      <c r="Q1859">
        <f t="shared" ref="Q1859:Q1922" si="146">IF(N1859&gt;=Q$1,1,0)</f>
        <v>0</v>
      </c>
      <c r="R1859">
        <f t="shared" ref="R1859:R1922" si="147">IF(O1859=R$1,V$1,1)</f>
        <v>1</v>
      </c>
      <c r="S1859">
        <f t="shared" ref="S1859:S1922" si="148">Q1859*P1859*R1859</f>
        <v>0</v>
      </c>
      <c r="T1859" t="str">
        <f t="shared" ref="T1859:T1922" si="149">IF(S1859=1,D1859,"")</f>
        <v/>
      </c>
    </row>
    <row r="1860" spans="1:20">
      <c r="A1860">
        <v>332</v>
      </c>
      <c r="B1860">
        <v>1.15E+18</v>
      </c>
      <c r="C1860" t="s">
        <v>49</v>
      </c>
      <c r="D1860" t="s">
        <v>1842</v>
      </c>
      <c r="E1860" t="b">
        <v>0</v>
      </c>
      <c r="F1860" t="b">
        <v>0</v>
      </c>
      <c r="G1860" t="b">
        <v>1</v>
      </c>
      <c r="H1860" t="s">
        <v>12</v>
      </c>
      <c r="I1860" t="s">
        <v>6029</v>
      </c>
      <c r="J1860" t="s">
        <v>6030</v>
      </c>
      <c r="K1860">
        <v>0</v>
      </c>
      <c r="L1860">
        <v>1</v>
      </c>
      <c r="M1860">
        <v>1</v>
      </c>
      <c r="N1860">
        <v>0</v>
      </c>
      <c r="O1860" t="s">
        <v>49</v>
      </c>
      <c r="P1860">
        <f t="shared" si="145"/>
        <v>0</v>
      </c>
      <c r="Q1860">
        <f t="shared" si="146"/>
        <v>0</v>
      </c>
      <c r="R1860">
        <f t="shared" si="147"/>
        <v>1</v>
      </c>
      <c r="S1860">
        <f t="shared" si="148"/>
        <v>0</v>
      </c>
      <c r="T1860" t="str">
        <f t="shared" si="149"/>
        <v/>
      </c>
    </row>
    <row r="1861" spans="1:20">
      <c r="A1861">
        <v>333</v>
      </c>
      <c r="B1861">
        <v>1.15E+18</v>
      </c>
      <c r="C1861" t="s">
        <v>49</v>
      </c>
      <c r="D1861" t="s">
        <v>1843</v>
      </c>
      <c r="E1861" t="b">
        <v>0</v>
      </c>
      <c r="F1861" t="b">
        <v>0</v>
      </c>
      <c r="G1861" t="b">
        <v>1</v>
      </c>
      <c r="H1861" t="s">
        <v>12</v>
      </c>
      <c r="I1861" t="s">
        <v>6031</v>
      </c>
      <c r="J1861" t="s">
        <v>6032</v>
      </c>
      <c r="K1861">
        <v>0</v>
      </c>
      <c r="L1861">
        <v>4</v>
      </c>
      <c r="M1861">
        <v>4</v>
      </c>
      <c r="N1861">
        <v>0</v>
      </c>
      <c r="O1861" t="s">
        <v>49</v>
      </c>
      <c r="P1861">
        <f t="shared" si="145"/>
        <v>0</v>
      </c>
      <c r="Q1861">
        <f t="shared" si="146"/>
        <v>0</v>
      </c>
      <c r="R1861">
        <f t="shared" si="147"/>
        <v>1</v>
      </c>
      <c r="S1861">
        <f t="shared" si="148"/>
        <v>0</v>
      </c>
      <c r="T1861" t="str">
        <f t="shared" si="149"/>
        <v/>
      </c>
    </row>
    <row r="1862" spans="1:20">
      <c r="A1862">
        <v>333</v>
      </c>
      <c r="B1862">
        <v>1.15E+18</v>
      </c>
      <c r="C1862" t="s">
        <v>49</v>
      </c>
      <c r="D1862" t="s">
        <v>1844</v>
      </c>
      <c r="E1862" t="b">
        <v>0</v>
      </c>
      <c r="F1862" t="b">
        <v>0</v>
      </c>
      <c r="G1862" t="b">
        <v>1</v>
      </c>
      <c r="H1862" t="s">
        <v>12</v>
      </c>
      <c r="I1862" t="s">
        <v>6033</v>
      </c>
      <c r="J1862" t="s">
        <v>6034</v>
      </c>
      <c r="K1862">
        <v>0</v>
      </c>
      <c r="L1862">
        <v>1</v>
      </c>
      <c r="M1862">
        <v>1</v>
      </c>
      <c r="N1862">
        <v>0</v>
      </c>
      <c r="O1862" t="s">
        <v>49</v>
      </c>
      <c r="P1862">
        <f t="shared" si="145"/>
        <v>0</v>
      </c>
      <c r="Q1862">
        <f t="shared" si="146"/>
        <v>0</v>
      </c>
      <c r="R1862">
        <f t="shared" si="147"/>
        <v>1</v>
      </c>
      <c r="S1862">
        <f t="shared" si="148"/>
        <v>0</v>
      </c>
      <c r="T1862" t="str">
        <f t="shared" si="149"/>
        <v/>
      </c>
    </row>
    <row r="1863" spans="1:20">
      <c r="A1863">
        <v>334</v>
      </c>
      <c r="B1863">
        <v>1.15E+18</v>
      </c>
      <c r="C1863" t="s">
        <v>49</v>
      </c>
      <c r="D1863" t="s">
        <v>1845</v>
      </c>
      <c r="E1863" t="b">
        <v>0</v>
      </c>
      <c r="F1863" t="b">
        <v>0</v>
      </c>
      <c r="G1863" t="b">
        <v>1</v>
      </c>
      <c r="H1863" t="s">
        <v>12</v>
      </c>
      <c r="I1863" t="s">
        <v>6035</v>
      </c>
      <c r="J1863" t="s">
        <v>6036</v>
      </c>
      <c r="K1863">
        <v>0</v>
      </c>
      <c r="L1863">
        <v>1</v>
      </c>
      <c r="M1863">
        <v>1</v>
      </c>
      <c r="N1863">
        <v>0</v>
      </c>
      <c r="O1863" t="s">
        <v>49</v>
      </c>
      <c r="P1863">
        <f t="shared" si="145"/>
        <v>0</v>
      </c>
      <c r="Q1863">
        <f t="shared" si="146"/>
        <v>0</v>
      </c>
      <c r="R1863">
        <f t="shared" si="147"/>
        <v>1</v>
      </c>
      <c r="S1863">
        <f t="shared" si="148"/>
        <v>0</v>
      </c>
      <c r="T1863" t="str">
        <f t="shared" si="149"/>
        <v/>
      </c>
    </row>
    <row r="1864" spans="1:20">
      <c r="A1864">
        <v>334</v>
      </c>
      <c r="B1864">
        <v>1.15E+18</v>
      </c>
      <c r="C1864" t="s">
        <v>49</v>
      </c>
      <c r="D1864" t="s">
        <v>1846</v>
      </c>
      <c r="E1864" t="b">
        <v>0</v>
      </c>
      <c r="F1864" t="b">
        <v>0</v>
      </c>
      <c r="G1864" t="b">
        <v>1</v>
      </c>
      <c r="H1864" t="s">
        <v>12</v>
      </c>
      <c r="I1864" t="s">
        <v>6037</v>
      </c>
      <c r="J1864" t="s">
        <v>6038</v>
      </c>
      <c r="K1864">
        <v>0</v>
      </c>
      <c r="L1864">
        <v>1</v>
      </c>
      <c r="M1864">
        <v>1</v>
      </c>
      <c r="N1864">
        <v>0</v>
      </c>
      <c r="O1864" t="s">
        <v>49</v>
      </c>
      <c r="P1864">
        <f t="shared" si="145"/>
        <v>0</v>
      </c>
      <c r="Q1864">
        <f t="shared" si="146"/>
        <v>0</v>
      </c>
      <c r="R1864">
        <f t="shared" si="147"/>
        <v>1</v>
      </c>
      <c r="S1864">
        <f t="shared" si="148"/>
        <v>0</v>
      </c>
      <c r="T1864" t="str">
        <f t="shared" si="149"/>
        <v/>
      </c>
    </row>
    <row r="1865" spans="1:20">
      <c r="A1865">
        <v>334</v>
      </c>
      <c r="B1865">
        <v>1.15E+18</v>
      </c>
      <c r="C1865" t="s">
        <v>49</v>
      </c>
      <c r="D1865" t="s">
        <v>1847</v>
      </c>
      <c r="E1865" t="b">
        <v>0</v>
      </c>
      <c r="F1865" t="b">
        <v>0</v>
      </c>
      <c r="G1865" t="b">
        <v>1</v>
      </c>
      <c r="H1865" t="s">
        <v>12</v>
      </c>
      <c r="I1865" t="s">
        <v>6039</v>
      </c>
      <c r="J1865" t="s">
        <v>6040</v>
      </c>
      <c r="K1865">
        <v>0</v>
      </c>
      <c r="L1865">
        <v>1</v>
      </c>
      <c r="M1865">
        <v>1</v>
      </c>
      <c r="N1865">
        <v>0</v>
      </c>
      <c r="O1865" t="s">
        <v>49</v>
      </c>
      <c r="P1865">
        <f t="shared" si="145"/>
        <v>0</v>
      </c>
      <c r="Q1865">
        <f t="shared" si="146"/>
        <v>0</v>
      </c>
      <c r="R1865">
        <f t="shared" si="147"/>
        <v>1</v>
      </c>
      <c r="S1865">
        <f t="shared" si="148"/>
        <v>0</v>
      </c>
      <c r="T1865" t="str">
        <f t="shared" si="149"/>
        <v/>
      </c>
    </row>
    <row r="1866" spans="1:20">
      <c r="A1866">
        <v>334</v>
      </c>
      <c r="B1866">
        <v>1.15E+18</v>
      </c>
      <c r="C1866" t="s">
        <v>49</v>
      </c>
      <c r="D1866" t="s">
        <v>1848</v>
      </c>
      <c r="E1866" t="b">
        <v>0</v>
      </c>
      <c r="F1866" t="b">
        <v>0</v>
      </c>
      <c r="G1866" t="b">
        <v>1</v>
      </c>
      <c r="H1866" t="s">
        <v>12</v>
      </c>
      <c r="I1866" t="s">
        <v>6041</v>
      </c>
      <c r="J1866" t="s">
        <v>6042</v>
      </c>
      <c r="K1866">
        <v>0</v>
      </c>
      <c r="L1866">
        <v>1</v>
      </c>
      <c r="M1866">
        <v>1</v>
      </c>
      <c r="N1866">
        <v>0</v>
      </c>
      <c r="O1866" t="s">
        <v>49</v>
      </c>
      <c r="P1866">
        <f t="shared" si="145"/>
        <v>0</v>
      </c>
      <c r="Q1866">
        <f t="shared" si="146"/>
        <v>0</v>
      </c>
      <c r="R1866">
        <f t="shared" si="147"/>
        <v>1</v>
      </c>
      <c r="S1866">
        <f t="shared" si="148"/>
        <v>0</v>
      </c>
      <c r="T1866" t="str">
        <f t="shared" si="149"/>
        <v/>
      </c>
    </row>
    <row r="1867" spans="1:20">
      <c r="A1867">
        <v>334</v>
      </c>
      <c r="B1867">
        <v>1.15E+18</v>
      </c>
      <c r="C1867" t="s">
        <v>49</v>
      </c>
      <c r="D1867" t="s">
        <v>1849</v>
      </c>
      <c r="E1867" t="b">
        <v>0</v>
      </c>
      <c r="F1867" t="b">
        <v>0</v>
      </c>
      <c r="G1867" t="b">
        <v>1</v>
      </c>
      <c r="H1867" t="s">
        <v>12</v>
      </c>
      <c r="I1867" t="s">
        <v>6043</v>
      </c>
      <c r="J1867" t="s">
        <v>6044</v>
      </c>
      <c r="K1867">
        <v>0</v>
      </c>
      <c r="L1867">
        <v>1</v>
      </c>
      <c r="M1867">
        <v>1</v>
      </c>
      <c r="N1867">
        <v>0</v>
      </c>
      <c r="O1867" t="s">
        <v>8</v>
      </c>
      <c r="P1867">
        <f t="shared" si="145"/>
        <v>0</v>
      </c>
      <c r="Q1867">
        <f t="shared" si="146"/>
        <v>0</v>
      </c>
      <c r="R1867">
        <f t="shared" si="147"/>
        <v>0</v>
      </c>
      <c r="S1867">
        <f t="shared" si="148"/>
        <v>0</v>
      </c>
      <c r="T1867" t="str">
        <f t="shared" si="149"/>
        <v/>
      </c>
    </row>
    <row r="1868" spans="1:20">
      <c r="A1868">
        <v>334</v>
      </c>
      <c r="B1868">
        <v>1.15E+18</v>
      </c>
      <c r="C1868" t="s">
        <v>49</v>
      </c>
      <c r="D1868" t="s">
        <v>1850</v>
      </c>
      <c r="E1868" t="b">
        <v>0</v>
      </c>
      <c r="F1868" t="b">
        <v>0</v>
      </c>
      <c r="G1868" t="b">
        <v>1</v>
      </c>
      <c r="H1868" t="s">
        <v>12</v>
      </c>
      <c r="I1868" t="s">
        <v>6045</v>
      </c>
      <c r="J1868" t="s">
        <v>6046</v>
      </c>
      <c r="K1868">
        <v>0</v>
      </c>
      <c r="L1868">
        <v>2</v>
      </c>
      <c r="M1868">
        <v>2</v>
      </c>
      <c r="N1868">
        <v>0</v>
      </c>
      <c r="O1868" t="s">
        <v>49</v>
      </c>
      <c r="P1868">
        <f t="shared" si="145"/>
        <v>0</v>
      </c>
      <c r="Q1868">
        <f t="shared" si="146"/>
        <v>0</v>
      </c>
      <c r="R1868">
        <f t="shared" si="147"/>
        <v>1</v>
      </c>
      <c r="S1868">
        <f t="shared" si="148"/>
        <v>0</v>
      </c>
      <c r="T1868" t="str">
        <f t="shared" si="149"/>
        <v/>
      </c>
    </row>
    <row r="1869" spans="1:20">
      <c r="A1869">
        <v>334</v>
      </c>
      <c r="B1869">
        <v>1.15E+18</v>
      </c>
      <c r="C1869" t="s">
        <v>49</v>
      </c>
      <c r="D1869" t="s">
        <v>1851</v>
      </c>
      <c r="E1869" t="b">
        <v>0</v>
      </c>
      <c r="F1869" t="b">
        <v>0</v>
      </c>
      <c r="G1869" t="b">
        <v>1</v>
      </c>
      <c r="H1869" t="s">
        <v>12</v>
      </c>
      <c r="I1869" t="s">
        <v>6047</v>
      </c>
      <c r="J1869" t="s">
        <v>6048</v>
      </c>
      <c r="K1869">
        <v>0</v>
      </c>
      <c r="L1869">
        <v>1</v>
      </c>
      <c r="M1869">
        <v>1</v>
      </c>
      <c r="N1869">
        <v>0</v>
      </c>
      <c r="O1869" t="s">
        <v>49</v>
      </c>
      <c r="P1869">
        <f t="shared" si="145"/>
        <v>0</v>
      </c>
      <c r="Q1869">
        <f t="shared" si="146"/>
        <v>0</v>
      </c>
      <c r="R1869">
        <f t="shared" si="147"/>
        <v>1</v>
      </c>
      <c r="S1869">
        <f t="shared" si="148"/>
        <v>0</v>
      </c>
      <c r="T1869" t="str">
        <f t="shared" si="149"/>
        <v/>
      </c>
    </row>
    <row r="1870" spans="1:20">
      <c r="A1870">
        <v>334</v>
      </c>
      <c r="B1870">
        <v>1.15E+18</v>
      </c>
      <c r="C1870" t="s">
        <v>49</v>
      </c>
      <c r="D1870" t="s">
        <v>1852</v>
      </c>
      <c r="E1870" t="b">
        <v>0</v>
      </c>
      <c r="F1870" t="b">
        <v>0</v>
      </c>
      <c r="G1870" t="b">
        <v>1</v>
      </c>
      <c r="H1870" t="s">
        <v>12</v>
      </c>
      <c r="I1870" t="s">
        <v>6049</v>
      </c>
      <c r="J1870" t="s">
        <v>6050</v>
      </c>
      <c r="K1870">
        <v>0</v>
      </c>
      <c r="L1870">
        <v>1</v>
      </c>
      <c r="M1870">
        <v>1</v>
      </c>
      <c r="N1870">
        <v>0</v>
      </c>
      <c r="O1870" t="s">
        <v>49</v>
      </c>
      <c r="P1870">
        <f t="shared" si="145"/>
        <v>0</v>
      </c>
      <c r="Q1870">
        <f t="shared" si="146"/>
        <v>0</v>
      </c>
      <c r="R1870">
        <f t="shared" si="147"/>
        <v>1</v>
      </c>
      <c r="S1870">
        <f t="shared" si="148"/>
        <v>0</v>
      </c>
      <c r="T1870" t="str">
        <f t="shared" si="149"/>
        <v/>
      </c>
    </row>
    <row r="1871" spans="1:20">
      <c r="A1871">
        <v>334</v>
      </c>
      <c r="B1871">
        <v>1.15E+18</v>
      </c>
      <c r="C1871" t="s">
        <v>49</v>
      </c>
      <c r="D1871" t="s">
        <v>1853</v>
      </c>
      <c r="E1871" t="b">
        <v>0</v>
      </c>
      <c r="F1871" t="b">
        <v>0</v>
      </c>
      <c r="G1871" t="b">
        <v>1</v>
      </c>
      <c r="H1871" t="s">
        <v>12</v>
      </c>
      <c r="I1871" t="s">
        <v>6051</v>
      </c>
      <c r="J1871" t="s">
        <v>6052</v>
      </c>
      <c r="K1871">
        <v>0</v>
      </c>
      <c r="L1871">
        <v>1</v>
      </c>
      <c r="M1871">
        <v>1</v>
      </c>
      <c r="N1871">
        <v>0</v>
      </c>
      <c r="O1871" t="s">
        <v>49</v>
      </c>
      <c r="P1871">
        <f t="shared" si="145"/>
        <v>0</v>
      </c>
      <c r="Q1871">
        <f t="shared" si="146"/>
        <v>0</v>
      </c>
      <c r="R1871">
        <f t="shared" si="147"/>
        <v>1</v>
      </c>
      <c r="S1871">
        <f t="shared" si="148"/>
        <v>0</v>
      </c>
      <c r="T1871" t="str">
        <f t="shared" si="149"/>
        <v/>
      </c>
    </row>
    <row r="1872" spans="1:20">
      <c r="A1872">
        <v>335</v>
      </c>
      <c r="B1872">
        <v>1.15E+18</v>
      </c>
      <c r="C1872" t="s">
        <v>49</v>
      </c>
      <c r="D1872" t="s">
        <v>1854</v>
      </c>
      <c r="E1872" t="b">
        <v>0</v>
      </c>
      <c r="F1872" t="b">
        <v>0</v>
      </c>
      <c r="G1872" t="b">
        <v>1</v>
      </c>
      <c r="H1872" t="s">
        <v>12</v>
      </c>
      <c r="I1872" t="s">
        <v>6053</v>
      </c>
      <c r="J1872" t="s">
        <v>6054</v>
      </c>
      <c r="K1872">
        <v>0</v>
      </c>
      <c r="L1872">
        <v>1</v>
      </c>
      <c r="M1872">
        <v>1</v>
      </c>
      <c r="N1872">
        <v>0</v>
      </c>
      <c r="O1872" t="s">
        <v>49</v>
      </c>
      <c r="P1872">
        <f t="shared" si="145"/>
        <v>0</v>
      </c>
      <c r="Q1872">
        <f t="shared" si="146"/>
        <v>0</v>
      </c>
      <c r="R1872">
        <f t="shared" si="147"/>
        <v>1</v>
      </c>
      <c r="S1872">
        <f t="shared" si="148"/>
        <v>0</v>
      </c>
      <c r="T1872" t="str">
        <f t="shared" si="149"/>
        <v/>
      </c>
    </row>
    <row r="1873" spans="1:20">
      <c r="A1873">
        <v>335</v>
      </c>
      <c r="B1873">
        <v>1.15E+18</v>
      </c>
      <c r="C1873" t="s">
        <v>49</v>
      </c>
      <c r="D1873" t="s">
        <v>1855</v>
      </c>
      <c r="E1873" t="b">
        <v>0</v>
      </c>
      <c r="F1873" t="b">
        <v>0</v>
      </c>
      <c r="G1873" t="b">
        <v>1</v>
      </c>
      <c r="H1873" t="s">
        <v>12</v>
      </c>
      <c r="I1873" t="s">
        <v>6055</v>
      </c>
      <c r="J1873" t="s">
        <v>6056</v>
      </c>
      <c r="K1873">
        <v>0</v>
      </c>
      <c r="L1873">
        <v>3</v>
      </c>
      <c r="M1873">
        <v>3</v>
      </c>
      <c r="N1873">
        <v>0</v>
      </c>
      <c r="O1873" t="s">
        <v>49</v>
      </c>
      <c r="P1873">
        <f t="shared" si="145"/>
        <v>0</v>
      </c>
      <c r="Q1873">
        <f t="shared" si="146"/>
        <v>0</v>
      </c>
      <c r="R1873">
        <f t="shared" si="147"/>
        <v>1</v>
      </c>
      <c r="S1873">
        <f t="shared" si="148"/>
        <v>0</v>
      </c>
      <c r="T1873" t="str">
        <f t="shared" si="149"/>
        <v/>
      </c>
    </row>
    <row r="1874" spans="1:20">
      <c r="A1874">
        <v>335</v>
      </c>
      <c r="B1874">
        <v>1.15E+18</v>
      </c>
      <c r="C1874" t="s">
        <v>49</v>
      </c>
      <c r="D1874" t="s">
        <v>1856</v>
      </c>
      <c r="E1874" t="b">
        <v>0</v>
      </c>
      <c r="F1874" t="b">
        <v>0</v>
      </c>
      <c r="G1874" t="b">
        <v>1</v>
      </c>
      <c r="H1874" t="s">
        <v>12</v>
      </c>
      <c r="I1874" t="s">
        <v>6057</v>
      </c>
      <c r="J1874" t="s">
        <v>6058</v>
      </c>
      <c r="K1874">
        <v>0</v>
      </c>
      <c r="L1874">
        <v>2</v>
      </c>
      <c r="M1874">
        <v>2</v>
      </c>
      <c r="N1874">
        <v>0</v>
      </c>
      <c r="O1874" t="s">
        <v>49</v>
      </c>
      <c r="P1874">
        <f t="shared" si="145"/>
        <v>0</v>
      </c>
      <c r="Q1874">
        <f t="shared" si="146"/>
        <v>0</v>
      </c>
      <c r="R1874">
        <f t="shared" si="147"/>
        <v>1</v>
      </c>
      <c r="S1874">
        <f t="shared" si="148"/>
        <v>0</v>
      </c>
      <c r="T1874" t="str">
        <f t="shared" si="149"/>
        <v/>
      </c>
    </row>
    <row r="1875" spans="1:20">
      <c r="A1875">
        <v>335</v>
      </c>
      <c r="B1875">
        <v>1.15E+18</v>
      </c>
      <c r="C1875" t="s">
        <v>49</v>
      </c>
      <c r="D1875" t="s">
        <v>1857</v>
      </c>
      <c r="E1875" t="b">
        <v>0</v>
      </c>
      <c r="F1875" t="b">
        <v>0</v>
      </c>
      <c r="G1875" t="b">
        <v>1</v>
      </c>
      <c r="H1875" t="s">
        <v>12</v>
      </c>
      <c r="I1875" t="s">
        <v>6059</v>
      </c>
      <c r="J1875" t="s">
        <v>6060</v>
      </c>
      <c r="K1875">
        <v>0</v>
      </c>
      <c r="L1875">
        <v>1</v>
      </c>
      <c r="M1875">
        <v>1</v>
      </c>
      <c r="N1875">
        <v>0</v>
      </c>
      <c r="O1875" t="s">
        <v>49</v>
      </c>
      <c r="P1875">
        <f t="shared" si="145"/>
        <v>0</v>
      </c>
      <c r="Q1875">
        <f t="shared" si="146"/>
        <v>0</v>
      </c>
      <c r="R1875">
        <f t="shared" si="147"/>
        <v>1</v>
      </c>
      <c r="S1875">
        <f t="shared" si="148"/>
        <v>0</v>
      </c>
      <c r="T1875" t="str">
        <f t="shared" si="149"/>
        <v/>
      </c>
    </row>
    <row r="1876" spans="1:20">
      <c r="A1876">
        <v>335</v>
      </c>
      <c r="B1876">
        <v>1.15E+18</v>
      </c>
      <c r="C1876" t="s">
        <v>49</v>
      </c>
      <c r="D1876" t="s">
        <v>1858</v>
      </c>
      <c r="E1876" t="b">
        <v>0</v>
      </c>
      <c r="F1876" t="b">
        <v>0</v>
      </c>
      <c r="G1876" t="b">
        <v>1</v>
      </c>
      <c r="H1876" t="s">
        <v>12</v>
      </c>
      <c r="I1876" t="s">
        <v>6061</v>
      </c>
      <c r="J1876" t="s">
        <v>6062</v>
      </c>
      <c r="K1876">
        <v>0</v>
      </c>
      <c r="L1876">
        <v>1</v>
      </c>
      <c r="M1876">
        <v>1</v>
      </c>
      <c r="N1876">
        <v>0</v>
      </c>
      <c r="O1876" t="s">
        <v>49</v>
      </c>
      <c r="P1876">
        <f t="shared" si="145"/>
        <v>0</v>
      </c>
      <c r="Q1876">
        <f t="shared" si="146"/>
        <v>0</v>
      </c>
      <c r="R1876">
        <f t="shared" si="147"/>
        <v>1</v>
      </c>
      <c r="S1876">
        <f t="shared" si="148"/>
        <v>0</v>
      </c>
      <c r="T1876" t="str">
        <f t="shared" si="149"/>
        <v/>
      </c>
    </row>
    <row r="1877" spans="1:20">
      <c r="A1877">
        <v>335</v>
      </c>
      <c r="B1877">
        <v>1.15E+18</v>
      </c>
      <c r="C1877" t="s">
        <v>49</v>
      </c>
      <c r="D1877" t="s">
        <v>1859</v>
      </c>
      <c r="E1877" t="b">
        <v>0</v>
      </c>
      <c r="F1877" t="b">
        <v>0</v>
      </c>
      <c r="G1877" t="b">
        <v>1</v>
      </c>
      <c r="H1877" t="s">
        <v>12</v>
      </c>
      <c r="I1877" t="s">
        <v>6063</v>
      </c>
      <c r="J1877" t="s">
        <v>6064</v>
      </c>
      <c r="K1877">
        <v>0</v>
      </c>
      <c r="L1877">
        <v>1</v>
      </c>
      <c r="M1877">
        <v>1</v>
      </c>
      <c r="N1877">
        <v>0</v>
      </c>
      <c r="O1877" t="s">
        <v>49</v>
      </c>
      <c r="P1877">
        <f t="shared" si="145"/>
        <v>0</v>
      </c>
      <c r="Q1877">
        <f t="shared" si="146"/>
        <v>0</v>
      </c>
      <c r="R1877">
        <f t="shared" si="147"/>
        <v>1</v>
      </c>
      <c r="S1877">
        <f t="shared" si="148"/>
        <v>0</v>
      </c>
      <c r="T1877" t="str">
        <f t="shared" si="149"/>
        <v/>
      </c>
    </row>
    <row r="1878" spans="1:20">
      <c r="A1878">
        <v>335</v>
      </c>
      <c r="B1878">
        <v>1.15E+18</v>
      </c>
      <c r="C1878" t="s">
        <v>49</v>
      </c>
      <c r="D1878" t="s">
        <v>1860</v>
      </c>
      <c r="E1878" t="b">
        <v>0</v>
      </c>
      <c r="F1878" t="b">
        <v>0</v>
      </c>
      <c r="G1878" t="b">
        <v>1</v>
      </c>
      <c r="H1878" t="s">
        <v>12</v>
      </c>
      <c r="I1878" t="s">
        <v>6065</v>
      </c>
      <c r="J1878" t="s">
        <v>6066</v>
      </c>
      <c r="K1878">
        <v>0</v>
      </c>
      <c r="L1878">
        <v>1</v>
      </c>
      <c r="M1878">
        <v>1</v>
      </c>
      <c r="N1878">
        <v>0</v>
      </c>
      <c r="O1878" t="s">
        <v>49</v>
      </c>
      <c r="P1878">
        <f t="shared" si="145"/>
        <v>0</v>
      </c>
      <c r="Q1878">
        <f t="shared" si="146"/>
        <v>0</v>
      </c>
      <c r="R1878">
        <f t="shared" si="147"/>
        <v>1</v>
      </c>
      <c r="S1878">
        <f t="shared" si="148"/>
        <v>0</v>
      </c>
      <c r="T1878" t="str">
        <f t="shared" si="149"/>
        <v/>
      </c>
    </row>
    <row r="1879" spans="1:20">
      <c r="A1879">
        <v>335</v>
      </c>
      <c r="B1879">
        <v>1.15E+18</v>
      </c>
      <c r="C1879" t="s">
        <v>49</v>
      </c>
      <c r="D1879" t="s">
        <v>1861</v>
      </c>
      <c r="E1879" t="b">
        <v>0</v>
      </c>
      <c r="F1879" t="b">
        <v>0</v>
      </c>
      <c r="G1879" t="b">
        <v>1</v>
      </c>
      <c r="H1879" t="s">
        <v>12</v>
      </c>
      <c r="I1879" t="s">
        <v>6067</v>
      </c>
      <c r="J1879" t="s">
        <v>6068</v>
      </c>
      <c r="K1879">
        <v>0</v>
      </c>
      <c r="L1879">
        <v>1</v>
      </c>
      <c r="M1879">
        <v>1</v>
      </c>
      <c r="N1879">
        <v>0</v>
      </c>
      <c r="O1879" t="s">
        <v>49</v>
      </c>
      <c r="P1879">
        <f t="shared" si="145"/>
        <v>0</v>
      </c>
      <c r="Q1879">
        <f t="shared" si="146"/>
        <v>0</v>
      </c>
      <c r="R1879">
        <f t="shared" si="147"/>
        <v>1</v>
      </c>
      <c r="S1879">
        <f t="shared" si="148"/>
        <v>0</v>
      </c>
      <c r="T1879" t="str">
        <f t="shared" si="149"/>
        <v/>
      </c>
    </row>
    <row r="1880" spans="1:20">
      <c r="A1880">
        <v>337</v>
      </c>
      <c r="B1880">
        <v>1.15E+18</v>
      </c>
      <c r="C1880" t="s">
        <v>49</v>
      </c>
      <c r="D1880" t="s">
        <v>1862</v>
      </c>
      <c r="E1880" t="b">
        <v>0</v>
      </c>
      <c r="F1880" t="b">
        <v>0</v>
      </c>
      <c r="G1880" t="b">
        <v>1</v>
      </c>
      <c r="H1880" t="s">
        <v>12</v>
      </c>
      <c r="I1880" t="s">
        <v>6069</v>
      </c>
      <c r="J1880" t="s">
        <v>6070</v>
      </c>
      <c r="K1880">
        <v>0</v>
      </c>
      <c r="L1880">
        <v>1</v>
      </c>
      <c r="M1880">
        <v>1</v>
      </c>
      <c r="N1880">
        <v>0</v>
      </c>
      <c r="O1880" t="s">
        <v>49</v>
      </c>
      <c r="P1880">
        <f t="shared" si="145"/>
        <v>0</v>
      </c>
      <c r="Q1880">
        <f t="shared" si="146"/>
        <v>0</v>
      </c>
      <c r="R1880">
        <f t="shared" si="147"/>
        <v>1</v>
      </c>
      <c r="S1880">
        <f t="shared" si="148"/>
        <v>0</v>
      </c>
      <c r="T1880" t="str">
        <f t="shared" si="149"/>
        <v/>
      </c>
    </row>
    <row r="1881" spans="1:20">
      <c r="A1881">
        <v>337</v>
      </c>
      <c r="B1881">
        <v>1.15E+18</v>
      </c>
      <c r="C1881" t="s">
        <v>49</v>
      </c>
      <c r="D1881" t="s">
        <v>1863</v>
      </c>
      <c r="E1881" t="b">
        <v>0</v>
      </c>
      <c r="F1881" t="b">
        <v>0</v>
      </c>
      <c r="G1881" t="b">
        <v>1</v>
      </c>
      <c r="H1881" t="s">
        <v>12</v>
      </c>
      <c r="I1881" t="s">
        <v>6071</v>
      </c>
      <c r="J1881" t="s">
        <v>6072</v>
      </c>
      <c r="K1881">
        <v>0</v>
      </c>
      <c r="L1881">
        <v>1</v>
      </c>
      <c r="M1881">
        <v>1</v>
      </c>
      <c r="N1881">
        <v>0</v>
      </c>
      <c r="O1881" t="s">
        <v>49</v>
      </c>
      <c r="P1881">
        <f t="shared" si="145"/>
        <v>0</v>
      </c>
      <c r="Q1881">
        <f t="shared" si="146"/>
        <v>0</v>
      </c>
      <c r="R1881">
        <f t="shared" si="147"/>
        <v>1</v>
      </c>
      <c r="S1881">
        <f t="shared" si="148"/>
        <v>0</v>
      </c>
      <c r="T1881" t="str">
        <f t="shared" si="149"/>
        <v/>
      </c>
    </row>
    <row r="1882" spans="1:20">
      <c r="A1882">
        <v>337</v>
      </c>
      <c r="B1882">
        <v>1.15E+18</v>
      </c>
      <c r="C1882" t="s">
        <v>49</v>
      </c>
      <c r="D1882">
        <v>1200</v>
      </c>
      <c r="E1882" t="b">
        <v>0</v>
      </c>
      <c r="F1882" t="b">
        <v>0</v>
      </c>
      <c r="G1882" t="b">
        <v>1</v>
      </c>
      <c r="H1882" t="s">
        <v>12</v>
      </c>
      <c r="I1882" t="s">
        <v>6073</v>
      </c>
      <c r="J1882" t="s">
        <v>6074</v>
      </c>
      <c r="K1882">
        <v>0</v>
      </c>
      <c r="L1882">
        <v>1</v>
      </c>
      <c r="M1882">
        <v>1</v>
      </c>
      <c r="N1882">
        <v>0</v>
      </c>
      <c r="O1882" t="s">
        <v>49</v>
      </c>
      <c r="P1882">
        <f t="shared" si="145"/>
        <v>0</v>
      </c>
      <c r="Q1882">
        <f t="shared" si="146"/>
        <v>0</v>
      </c>
      <c r="R1882">
        <f t="shared" si="147"/>
        <v>1</v>
      </c>
      <c r="S1882">
        <f t="shared" si="148"/>
        <v>0</v>
      </c>
      <c r="T1882" t="str">
        <f t="shared" si="149"/>
        <v/>
      </c>
    </row>
    <row r="1883" spans="1:20">
      <c r="A1883">
        <v>338</v>
      </c>
      <c r="B1883">
        <v>1.15E+18</v>
      </c>
      <c r="C1883" t="s">
        <v>49</v>
      </c>
      <c r="D1883" t="s">
        <v>1864</v>
      </c>
      <c r="E1883" t="b">
        <v>0</v>
      </c>
      <c r="F1883" t="b">
        <v>0</v>
      </c>
      <c r="G1883" t="b">
        <v>1</v>
      </c>
      <c r="H1883" t="s">
        <v>12</v>
      </c>
      <c r="I1883" t="s">
        <v>6075</v>
      </c>
      <c r="J1883" t="s">
        <v>6076</v>
      </c>
      <c r="K1883">
        <v>0</v>
      </c>
      <c r="L1883">
        <v>2</v>
      </c>
      <c r="M1883">
        <v>2</v>
      </c>
      <c r="N1883">
        <v>0</v>
      </c>
      <c r="O1883" t="s">
        <v>49</v>
      </c>
      <c r="P1883">
        <f t="shared" si="145"/>
        <v>0</v>
      </c>
      <c r="Q1883">
        <f t="shared" si="146"/>
        <v>0</v>
      </c>
      <c r="R1883">
        <f t="shared" si="147"/>
        <v>1</v>
      </c>
      <c r="S1883">
        <f t="shared" si="148"/>
        <v>0</v>
      </c>
      <c r="T1883" t="str">
        <f t="shared" si="149"/>
        <v/>
      </c>
    </row>
    <row r="1884" spans="1:20">
      <c r="A1884">
        <v>338</v>
      </c>
      <c r="B1884">
        <v>1.15E+18</v>
      </c>
      <c r="C1884" t="s">
        <v>49</v>
      </c>
      <c r="D1884" t="s">
        <v>1865</v>
      </c>
      <c r="E1884" t="b">
        <v>0</v>
      </c>
      <c r="F1884" t="b">
        <v>0</v>
      </c>
      <c r="G1884" t="b">
        <v>1</v>
      </c>
      <c r="H1884" t="s">
        <v>12</v>
      </c>
      <c r="I1884" t="s">
        <v>6077</v>
      </c>
      <c r="J1884" t="s">
        <v>6078</v>
      </c>
      <c r="K1884">
        <v>0</v>
      </c>
      <c r="L1884">
        <v>1</v>
      </c>
      <c r="M1884">
        <v>1</v>
      </c>
      <c r="N1884">
        <v>0</v>
      </c>
      <c r="O1884" t="s">
        <v>49</v>
      </c>
      <c r="P1884">
        <f t="shared" si="145"/>
        <v>0</v>
      </c>
      <c r="Q1884">
        <f t="shared" si="146"/>
        <v>0</v>
      </c>
      <c r="R1884">
        <f t="shared" si="147"/>
        <v>1</v>
      </c>
      <c r="S1884">
        <f t="shared" si="148"/>
        <v>0</v>
      </c>
      <c r="T1884" t="str">
        <f t="shared" si="149"/>
        <v/>
      </c>
    </row>
    <row r="1885" spans="1:20">
      <c r="A1885">
        <v>338</v>
      </c>
      <c r="B1885">
        <v>1.15E+18</v>
      </c>
      <c r="C1885" t="s">
        <v>49</v>
      </c>
      <c r="D1885" t="s">
        <v>1866</v>
      </c>
      <c r="E1885" t="b">
        <v>0</v>
      </c>
      <c r="F1885" t="b">
        <v>0</v>
      </c>
      <c r="G1885" t="b">
        <v>1</v>
      </c>
      <c r="H1885" t="s">
        <v>12</v>
      </c>
      <c r="I1885" t="s">
        <v>6079</v>
      </c>
      <c r="J1885" t="s">
        <v>6080</v>
      </c>
      <c r="K1885">
        <v>0</v>
      </c>
      <c r="L1885">
        <v>1</v>
      </c>
      <c r="M1885">
        <v>1</v>
      </c>
      <c r="N1885">
        <v>0</v>
      </c>
      <c r="O1885" t="s">
        <v>49</v>
      </c>
      <c r="P1885">
        <f t="shared" si="145"/>
        <v>0</v>
      </c>
      <c r="Q1885">
        <f t="shared" si="146"/>
        <v>0</v>
      </c>
      <c r="R1885">
        <f t="shared" si="147"/>
        <v>1</v>
      </c>
      <c r="S1885">
        <f t="shared" si="148"/>
        <v>0</v>
      </c>
      <c r="T1885" t="str">
        <f t="shared" si="149"/>
        <v/>
      </c>
    </row>
    <row r="1886" spans="1:20">
      <c r="A1886">
        <v>338</v>
      </c>
      <c r="B1886">
        <v>1.15E+18</v>
      </c>
      <c r="C1886" t="s">
        <v>49</v>
      </c>
      <c r="D1886" t="s">
        <v>1867</v>
      </c>
      <c r="E1886" t="b">
        <v>0</v>
      </c>
      <c r="F1886" t="b">
        <v>0</v>
      </c>
      <c r="G1886" t="b">
        <v>1</v>
      </c>
      <c r="H1886" t="s">
        <v>12</v>
      </c>
      <c r="I1886" t="s">
        <v>6081</v>
      </c>
      <c r="J1886" t="s">
        <v>6082</v>
      </c>
      <c r="K1886">
        <v>0</v>
      </c>
      <c r="L1886">
        <v>1</v>
      </c>
      <c r="M1886">
        <v>1</v>
      </c>
      <c r="N1886">
        <v>0</v>
      </c>
      <c r="O1886" t="s">
        <v>49</v>
      </c>
      <c r="P1886">
        <f t="shared" si="145"/>
        <v>0</v>
      </c>
      <c r="Q1886">
        <f t="shared" si="146"/>
        <v>0</v>
      </c>
      <c r="R1886">
        <f t="shared" si="147"/>
        <v>1</v>
      </c>
      <c r="S1886">
        <f t="shared" si="148"/>
        <v>0</v>
      </c>
      <c r="T1886" t="str">
        <f t="shared" si="149"/>
        <v/>
      </c>
    </row>
    <row r="1887" spans="1:20">
      <c r="A1887">
        <v>339</v>
      </c>
      <c r="B1887">
        <v>1.15E+18</v>
      </c>
      <c r="C1887" t="s">
        <v>49</v>
      </c>
      <c r="D1887" t="s">
        <v>1868</v>
      </c>
      <c r="E1887" t="b">
        <v>0</v>
      </c>
      <c r="F1887" t="b">
        <v>0</v>
      </c>
      <c r="G1887" t="b">
        <v>1</v>
      </c>
      <c r="H1887" t="s">
        <v>12</v>
      </c>
      <c r="I1887" t="s">
        <v>6083</v>
      </c>
      <c r="J1887" t="s">
        <v>6084</v>
      </c>
      <c r="K1887">
        <v>0</v>
      </c>
      <c r="L1887">
        <v>1</v>
      </c>
      <c r="M1887">
        <v>1</v>
      </c>
      <c r="N1887">
        <v>0</v>
      </c>
      <c r="O1887" t="s">
        <v>49</v>
      </c>
      <c r="P1887">
        <f t="shared" si="145"/>
        <v>0</v>
      </c>
      <c r="Q1887">
        <f t="shared" si="146"/>
        <v>0</v>
      </c>
      <c r="R1887">
        <f t="shared" si="147"/>
        <v>1</v>
      </c>
      <c r="S1887">
        <f t="shared" si="148"/>
        <v>0</v>
      </c>
      <c r="T1887" t="str">
        <f t="shared" si="149"/>
        <v/>
      </c>
    </row>
    <row r="1888" spans="1:20">
      <c r="A1888">
        <v>339</v>
      </c>
      <c r="B1888">
        <v>1.15E+18</v>
      </c>
      <c r="C1888" t="s">
        <v>49</v>
      </c>
      <c r="D1888" t="s">
        <v>1869</v>
      </c>
      <c r="E1888" t="b">
        <v>0</v>
      </c>
      <c r="F1888" t="b">
        <v>0</v>
      </c>
      <c r="G1888" t="b">
        <v>1</v>
      </c>
      <c r="H1888" t="s">
        <v>12</v>
      </c>
      <c r="I1888" t="s">
        <v>6085</v>
      </c>
      <c r="J1888" t="s">
        <v>6086</v>
      </c>
      <c r="K1888">
        <v>0</v>
      </c>
      <c r="L1888">
        <v>1</v>
      </c>
      <c r="M1888">
        <v>1</v>
      </c>
      <c r="N1888">
        <v>0</v>
      </c>
      <c r="O1888" t="s">
        <v>49</v>
      </c>
      <c r="P1888">
        <f t="shared" si="145"/>
        <v>0</v>
      </c>
      <c r="Q1888">
        <f t="shared" si="146"/>
        <v>0</v>
      </c>
      <c r="R1888">
        <f t="shared" si="147"/>
        <v>1</v>
      </c>
      <c r="S1888">
        <f t="shared" si="148"/>
        <v>0</v>
      </c>
      <c r="T1888" t="str">
        <f t="shared" si="149"/>
        <v/>
      </c>
    </row>
    <row r="1889" spans="1:20">
      <c r="A1889">
        <v>339</v>
      </c>
      <c r="B1889">
        <v>1.15E+18</v>
      </c>
      <c r="C1889" t="s">
        <v>49</v>
      </c>
      <c r="D1889" t="s">
        <v>1870</v>
      </c>
      <c r="E1889" t="b">
        <v>0</v>
      </c>
      <c r="F1889" t="b">
        <v>0</v>
      </c>
      <c r="G1889" t="b">
        <v>1</v>
      </c>
      <c r="H1889" t="s">
        <v>12</v>
      </c>
      <c r="I1889" t="s">
        <v>6087</v>
      </c>
      <c r="J1889" t="s">
        <v>6088</v>
      </c>
      <c r="K1889">
        <v>0</v>
      </c>
      <c r="L1889">
        <v>1</v>
      </c>
      <c r="M1889">
        <v>1</v>
      </c>
      <c r="N1889">
        <v>0</v>
      </c>
      <c r="O1889" t="s">
        <v>49</v>
      </c>
      <c r="P1889">
        <f t="shared" si="145"/>
        <v>0</v>
      </c>
      <c r="Q1889">
        <f t="shared" si="146"/>
        <v>0</v>
      </c>
      <c r="R1889">
        <f t="shared" si="147"/>
        <v>1</v>
      </c>
      <c r="S1889">
        <f t="shared" si="148"/>
        <v>0</v>
      </c>
      <c r="T1889" t="str">
        <f t="shared" si="149"/>
        <v/>
      </c>
    </row>
    <row r="1890" spans="1:20">
      <c r="A1890">
        <v>339</v>
      </c>
      <c r="B1890">
        <v>1.15E+18</v>
      </c>
      <c r="C1890" t="s">
        <v>49</v>
      </c>
      <c r="D1890" t="s">
        <v>1871</v>
      </c>
      <c r="E1890" t="b">
        <v>0</v>
      </c>
      <c r="F1890" t="b">
        <v>0</v>
      </c>
      <c r="G1890" t="b">
        <v>1</v>
      </c>
      <c r="H1890" t="s">
        <v>12</v>
      </c>
      <c r="I1890" t="s">
        <v>6089</v>
      </c>
      <c r="J1890" t="s">
        <v>6090</v>
      </c>
      <c r="K1890">
        <v>0</v>
      </c>
      <c r="L1890">
        <v>1</v>
      </c>
      <c r="M1890">
        <v>1</v>
      </c>
      <c r="N1890">
        <v>0</v>
      </c>
      <c r="O1890" t="s">
        <v>49</v>
      </c>
      <c r="P1890">
        <f t="shared" si="145"/>
        <v>0</v>
      </c>
      <c r="Q1890">
        <f t="shared" si="146"/>
        <v>0</v>
      </c>
      <c r="R1890">
        <f t="shared" si="147"/>
        <v>1</v>
      </c>
      <c r="S1890">
        <f t="shared" si="148"/>
        <v>0</v>
      </c>
      <c r="T1890" t="str">
        <f t="shared" si="149"/>
        <v/>
      </c>
    </row>
    <row r="1891" spans="1:20">
      <c r="A1891">
        <v>339</v>
      </c>
      <c r="B1891">
        <v>1.15E+18</v>
      </c>
      <c r="C1891" t="s">
        <v>49</v>
      </c>
      <c r="D1891" t="s">
        <v>1872</v>
      </c>
      <c r="E1891" t="b">
        <v>0</v>
      </c>
      <c r="F1891" t="b">
        <v>0</v>
      </c>
      <c r="G1891" t="b">
        <v>1</v>
      </c>
      <c r="H1891" t="s">
        <v>12</v>
      </c>
      <c r="I1891" t="s">
        <v>6091</v>
      </c>
      <c r="J1891" t="s">
        <v>6092</v>
      </c>
      <c r="K1891">
        <v>0</v>
      </c>
      <c r="L1891">
        <v>1</v>
      </c>
      <c r="M1891">
        <v>1</v>
      </c>
      <c r="N1891">
        <v>0</v>
      </c>
      <c r="O1891" t="s">
        <v>49</v>
      </c>
      <c r="P1891">
        <f t="shared" si="145"/>
        <v>0</v>
      </c>
      <c r="Q1891">
        <f t="shared" si="146"/>
        <v>0</v>
      </c>
      <c r="R1891">
        <f t="shared" si="147"/>
        <v>1</v>
      </c>
      <c r="S1891">
        <f t="shared" si="148"/>
        <v>0</v>
      </c>
      <c r="T1891" t="str">
        <f t="shared" si="149"/>
        <v/>
      </c>
    </row>
    <row r="1892" spans="1:20">
      <c r="A1892">
        <v>339</v>
      </c>
      <c r="B1892">
        <v>1.15E+18</v>
      </c>
      <c r="C1892" t="s">
        <v>49</v>
      </c>
      <c r="D1892" t="s">
        <v>1873</v>
      </c>
      <c r="E1892" t="b">
        <v>0</v>
      </c>
      <c r="F1892" t="b">
        <v>0</v>
      </c>
      <c r="G1892" t="b">
        <v>1</v>
      </c>
      <c r="H1892" t="s">
        <v>12</v>
      </c>
      <c r="I1892" t="s">
        <v>6093</v>
      </c>
      <c r="J1892" t="s">
        <v>6094</v>
      </c>
      <c r="K1892">
        <v>0</v>
      </c>
      <c r="L1892">
        <v>1</v>
      </c>
      <c r="M1892">
        <v>1</v>
      </c>
      <c r="N1892">
        <v>0</v>
      </c>
      <c r="O1892" t="s">
        <v>49</v>
      </c>
      <c r="P1892">
        <f t="shared" si="145"/>
        <v>0</v>
      </c>
      <c r="Q1892">
        <f t="shared" si="146"/>
        <v>0</v>
      </c>
      <c r="R1892">
        <f t="shared" si="147"/>
        <v>1</v>
      </c>
      <c r="S1892">
        <f t="shared" si="148"/>
        <v>0</v>
      </c>
      <c r="T1892" t="str">
        <f t="shared" si="149"/>
        <v/>
      </c>
    </row>
    <row r="1893" spans="1:20">
      <c r="A1893">
        <v>339</v>
      </c>
      <c r="B1893">
        <v>1.15E+18</v>
      </c>
      <c r="C1893" t="s">
        <v>49</v>
      </c>
      <c r="D1893" t="s">
        <v>1874</v>
      </c>
      <c r="E1893" t="b">
        <v>0</v>
      </c>
      <c r="F1893" t="b">
        <v>0</v>
      </c>
      <c r="G1893" t="b">
        <v>1</v>
      </c>
      <c r="H1893" t="s">
        <v>12</v>
      </c>
      <c r="I1893" t="s">
        <v>6095</v>
      </c>
      <c r="J1893" t="s">
        <v>6096</v>
      </c>
      <c r="K1893">
        <v>0</v>
      </c>
      <c r="L1893">
        <v>1</v>
      </c>
      <c r="M1893">
        <v>1</v>
      </c>
      <c r="N1893">
        <v>0</v>
      </c>
      <c r="O1893" t="s">
        <v>49</v>
      </c>
      <c r="P1893">
        <f t="shared" si="145"/>
        <v>0</v>
      </c>
      <c r="Q1893">
        <f t="shared" si="146"/>
        <v>0</v>
      </c>
      <c r="R1893">
        <f t="shared" si="147"/>
        <v>1</v>
      </c>
      <c r="S1893">
        <f t="shared" si="148"/>
        <v>0</v>
      </c>
      <c r="T1893" t="str">
        <f t="shared" si="149"/>
        <v/>
      </c>
    </row>
    <row r="1894" spans="1:20">
      <c r="A1894">
        <v>339</v>
      </c>
      <c r="B1894">
        <v>1.15E+18</v>
      </c>
      <c r="C1894" t="s">
        <v>49</v>
      </c>
      <c r="D1894" t="s">
        <v>1875</v>
      </c>
      <c r="E1894" t="b">
        <v>0</v>
      </c>
      <c r="F1894" t="b">
        <v>0</v>
      </c>
      <c r="G1894" t="b">
        <v>1</v>
      </c>
      <c r="H1894" t="s">
        <v>12</v>
      </c>
      <c r="I1894" t="s">
        <v>6097</v>
      </c>
      <c r="J1894" t="s">
        <v>6098</v>
      </c>
      <c r="K1894">
        <v>0</v>
      </c>
      <c r="L1894">
        <v>1</v>
      </c>
      <c r="M1894">
        <v>1</v>
      </c>
      <c r="N1894">
        <v>0</v>
      </c>
      <c r="O1894" t="s">
        <v>49</v>
      </c>
      <c r="P1894">
        <f t="shared" si="145"/>
        <v>0</v>
      </c>
      <c r="Q1894">
        <f t="shared" si="146"/>
        <v>0</v>
      </c>
      <c r="R1894">
        <f t="shared" si="147"/>
        <v>1</v>
      </c>
      <c r="S1894">
        <f t="shared" si="148"/>
        <v>0</v>
      </c>
      <c r="T1894" t="str">
        <f t="shared" si="149"/>
        <v/>
      </c>
    </row>
    <row r="1895" spans="1:20">
      <c r="A1895">
        <v>341</v>
      </c>
      <c r="B1895">
        <v>1.15E+18</v>
      </c>
      <c r="C1895" t="s">
        <v>49</v>
      </c>
      <c r="D1895" t="s">
        <v>1878</v>
      </c>
      <c r="E1895" t="b">
        <v>0</v>
      </c>
      <c r="F1895" t="b">
        <v>0</v>
      </c>
      <c r="G1895" t="b">
        <v>1</v>
      </c>
      <c r="H1895" t="s">
        <v>12</v>
      </c>
      <c r="I1895" t="s">
        <v>6103</v>
      </c>
      <c r="J1895" t="s">
        <v>6104</v>
      </c>
      <c r="K1895">
        <v>0</v>
      </c>
      <c r="L1895">
        <v>1</v>
      </c>
      <c r="M1895">
        <v>1</v>
      </c>
      <c r="N1895">
        <v>0</v>
      </c>
      <c r="O1895" t="s">
        <v>49</v>
      </c>
      <c r="P1895">
        <f t="shared" si="145"/>
        <v>0</v>
      </c>
      <c r="Q1895">
        <f t="shared" si="146"/>
        <v>0</v>
      </c>
      <c r="R1895">
        <f t="shared" si="147"/>
        <v>1</v>
      </c>
      <c r="S1895">
        <f t="shared" si="148"/>
        <v>0</v>
      </c>
      <c r="T1895" t="str">
        <f t="shared" si="149"/>
        <v/>
      </c>
    </row>
    <row r="1896" spans="1:20">
      <c r="A1896">
        <v>342</v>
      </c>
      <c r="B1896">
        <v>1.15E+18</v>
      </c>
      <c r="C1896" t="s">
        <v>49</v>
      </c>
      <c r="D1896" t="s">
        <v>1882</v>
      </c>
      <c r="E1896" t="b">
        <v>0</v>
      </c>
      <c r="F1896" t="b">
        <v>0</v>
      </c>
      <c r="G1896" t="b">
        <v>1</v>
      </c>
      <c r="H1896" t="s">
        <v>12</v>
      </c>
      <c r="I1896" t="s">
        <v>6111</v>
      </c>
      <c r="J1896" t="s">
        <v>6112</v>
      </c>
      <c r="K1896">
        <v>0</v>
      </c>
      <c r="L1896">
        <v>1</v>
      </c>
      <c r="M1896">
        <v>1</v>
      </c>
      <c r="N1896">
        <v>0</v>
      </c>
      <c r="O1896" t="s">
        <v>49</v>
      </c>
      <c r="P1896">
        <f t="shared" si="145"/>
        <v>0</v>
      </c>
      <c r="Q1896">
        <f t="shared" si="146"/>
        <v>0</v>
      </c>
      <c r="R1896">
        <f t="shared" si="147"/>
        <v>1</v>
      </c>
      <c r="S1896">
        <f t="shared" si="148"/>
        <v>0</v>
      </c>
      <c r="T1896" t="str">
        <f t="shared" si="149"/>
        <v/>
      </c>
    </row>
    <row r="1897" spans="1:20">
      <c r="A1897">
        <v>342</v>
      </c>
      <c r="B1897">
        <v>1.15E+18</v>
      </c>
      <c r="C1897" t="s">
        <v>49</v>
      </c>
      <c r="D1897" t="s">
        <v>1883</v>
      </c>
      <c r="E1897" t="b">
        <v>0</v>
      </c>
      <c r="F1897" t="b">
        <v>0</v>
      </c>
      <c r="G1897" t="b">
        <v>1</v>
      </c>
      <c r="H1897" t="s">
        <v>12</v>
      </c>
      <c r="I1897" t="s">
        <v>6113</v>
      </c>
      <c r="J1897" t="s">
        <v>6114</v>
      </c>
      <c r="K1897">
        <v>0</v>
      </c>
      <c r="L1897">
        <v>2</v>
      </c>
      <c r="M1897">
        <v>2</v>
      </c>
      <c r="N1897">
        <v>0</v>
      </c>
      <c r="O1897" t="s">
        <v>49</v>
      </c>
      <c r="P1897">
        <f t="shared" si="145"/>
        <v>0</v>
      </c>
      <c r="Q1897">
        <f t="shared" si="146"/>
        <v>0</v>
      </c>
      <c r="R1897">
        <f t="shared" si="147"/>
        <v>1</v>
      </c>
      <c r="S1897">
        <f t="shared" si="148"/>
        <v>0</v>
      </c>
      <c r="T1897" t="str">
        <f t="shared" si="149"/>
        <v/>
      </c>
    </row>
    <row r="1898" spans="1:20">
      <c r="A1898">
        <v>345</v>
      </c>
      <c r="B1898">
        <v>1.15E+18</v>
      </c>
      <c r="C1898" t="s">
        <v>49</v>
      </c>
      <c r="D1898" t="s">
        <v>1894</v>
      </c>
      <c r="E1898" t="b">
        <v>0</v>
      </c>
      <c r="F1898" t="b">
        <v>0</v>
      </c>
      <c r="G1898" t="b">
        <v>1</v>
      </c>
      <c r="H1898" t="s">
        <v>12</v>
      </c>
      <c r="I1898" t="s">
        <v>6135</v>
      </c>
      <c r="J1898" t="s">
        <v>6136</v>
      </c>
      <c r="K1898">
        <v>0</v>
      </c>
      <c r="L1898">
        <v>1</v>
      </c>
      <c r="M1898">
        <v>1</v>
      </c>
      <c r="N1898">
        <v>0</v>
      </c>
      <c r="O1898" t="s">
        <v>8</v>
      </c>
      <c r="P1898">
        <f t="shared" si="145"/>
        <v>0</v>
      </c>
      <c r="Q1898">
        <f t="shared" si="146"/>
        <v>0</v>
      </c>
      <c r="R1898">
        <f t="shared" si="147"/>
        <v>0</v>
      </c>
      <c r="S1898">
        <f t="shared" si="148"/>
        <v>0</v>
      </c>
      <c r="T1898" t="str">
        <f t="shared" si="149"/>
        <v/>
      </c>
    </row>
    <row r="1899" spans="1:20">
      <c r="A1899">
        <v>345</v>
      </c>
      <c r="B1899">
        <v>1.15E+18</v>
      </c>
      <c r="C1899" t="s">
        <v>49</v>
      </c>
      <c r="D1899" t="s">
        <v>1895</v>
      </c>
      <c r="E1899" t="b">
        <v>0</v>
      </c>
      <c r="F1899" t="b">
        <v>0</v>
      </c>
      <c r="G1899" t="b">
        <v>1</v>
      </c>
      <c r="H1899" t="s">
        <v>12</v>
      </c>
      <c r="I1899" t="s">
        <v>6137</v>
      </c>
      <c r="J1899" t="s">
        <v>6138</v>
      </c>
      <c r="K1899">
        <v>0</v>
      </c>
      <c r="L1899">
        <v>1</v>
      </c>
      <c r="M1899">
        <v>1</v>
      </c>
      <c r="N1899">
        <v>0</v>
      </c>
      <c r="O1899" t="s">
        <v>49</v>
      </c>
      <c r="P1899">
        <f t="shared" si="145"/>
        <v>0</v>
      </c>
      <c r="Q1899">
        <f t="shared" si="146"/>
        <v>0</v>
      </c>
      <c r="R1899">
        <f t="shared" si="147"/>
        <v>1</v>
      </c>
      <c r="S1899">
        <f t="shared" si="148"/>
        <v>0</v>
      </c>
      <c r="T1899" t="str">
        <f t="shared" si="149"/>
        <v/>
      </c>
    </row>
    <row r="1900" spans="1:20">
      <c r="A1900">
        <v>345</v>
      </c>
      <c r="B1900">
        <v>1.15E+18</v>
      </c>
      <c r="C1900" t="s">
        <v>49</v>
      </c>
      <c r="D1900" t="s">
        <v>1896</v>
      </c>
      <c r="E1900" t="b">
        <v>0</v>
      </c>
      <c r="F1900" t="b">
        <v>0</v>
      </c>
      <c r="G1900" t="b">
        <v>1</v>
      </c>
      <c r="H1900" t="s">
        <v>12</v>
      </c>
      <c r="I1900" t="s">
        <v>6139</v>
      </c>
      <c r="J1900" t="s">
        <v>6140</v>
      </c>
      <c r="K1900">
        <v>0</v>
      </c>
      <c r="L1900">
        <v>1</v>
      </c>
      <c r="M1900">
        <v>1</v>
      </c>
      <c r="N1900">
        <v>0</v>
      </c>
      <c r="O1900" t="s">
        <v>49</v>
      </c>
      <c r="P1900">
        <f t="shared" si="145"/>
        <v>0</v>
      </c>
      <c r="Q1900">
        <f t="shared" si="146"/>
        <v>0</v>
      </c>
      <c r="R1900">
        <f t="shared" si="147"/>
        <v>1</v>
      </c>
      <c r="S1900">
        <f t="shared" si="148"/>
        <v>0</v>
      </c>
      <c r="T1900" t="str">
        <f t="shared" si="149"/>
        <v/>
      </c>
    </row>
    <row r="1901" spans="1:20">
      <c r="A1901">
        <v>346</v>
      </c>
      <c r="B1901">
        <v>1.15E+18</v>
      </c>
      <c r="C1901" t="s">
        <v>49</v>
      </c>
      <c r="D1901" t="s">
        <v>1897</v>
      </c>
      <c r="E1901" t="b">
        <v>0</v>
      </c>
      <c r="F1901" t="b">
        <v>0</v>
      </c>
      <c r="G1901" t="b">
        <v>1</v>
      </c>
      <c r="H1901" t="s">
        <v>12</v>
      </c>
      <c r="I1901" t="s">
        <v>6141</v>
      </c>
      <c r="J1901" t="s">
        <v>6142</v>
      </c>
      <c r="K1901">
        <v>0</v>
      </c>
      <c r="L1901">
        <v>1</v>
      </c>
      <c r="M1901">
        <v>1</v>
      </c>
      <c r="N1901">
        <v>0</v>
      </c>
      <c r="O1901" t="s">
        <v>49</v>
      </c>
      <c r="P1901">
        <f t="shared" si="145"/>
        <v>0</v>
      </c>
      <c r="Q1901">
        <f t="shared" si="146"/>
        <v>0</v>
      </c>
      <c r="R1901">
        <f t="shared" si="147"/>
        <v>1</v>
      </c>
      <c r="S1901">
        <f t="shared" si="148"/>
        <v>0</v>
      </c>
      <c r="T1901" t="str">
        <f t="shared" si="149"/>
        <v/>
      </c>
    </row>
    <row r="1902" spans="1:20">
      <c r="A1902">
        <v>346</v>
      </c>
      <c r="B1902">
        <v>1.15E+18</v>
      </c>
      <c r="C1902" t="s">
        <v>49</v>
      </c>
      <c r="D1902" t="s">
        <v>1898</v>
      </c>
      <c r="E1902" t="b">
        <v>0</v>
      </c>
      <c r="F1902" t="b">
        <v>0</v>
      </c>
      <c r="G1902" t="b">
        <v>1</v>
      </c>
      <c r="H1902" t="s">
        <v>12</v>
      </c>
      <c r="I1902" t="s">
        <v>6143</v>
      </c>
      <c r="J1902" t="s">
        <v>6144</v>
      </c>
      <c r="K1902">
        <v>0</v>
      </c>
      <c r="L1902">
        <v>1</v>
      </c>
      <c r="M1902">
        <v>1</v>
      </c>
      <c r="N1902">
        <v>0</v>
      </c>
      <c r="O1902" t="s">
        <v>49</v>
      </c>
      <c r="P1902">
        <f t="shared" si="145"/>
        <v>0</v>
      </c>
      <c r="Q1902">
        <f t="shared" si="146"/>
        <v>0</v>
      </c>
      <c r="R1902">
        <f t="shared" si="147"/>
        <v>1</v>
      </c>
      <c r="S1902">
        <f t="shared" si="148"/>
        <v>0</v>
      </c>
      <c r="T1902" t="str">
        <f t="shared" si="149"/>
        <v/>
      </c>
    </row>
    <row r="1903" spans="1:20">
      <c r="A1903">
        <v>346</v>
      </c>
      <c r="B1903">
        <v>1.15E+18</v>
      </c>
      <c r="C1903" t="s">
        <v>49</v>
      </c>
      <c r="D1903" t="s">
        <v>1899</v>
      </c>
      <c r="E1903" t="b">
        <v>0</v>
      </c>
      <c r="F1903" t="b">
        <v>0</v>
      </c>
      <c r="G1903" t="b">
        <v>1</v>
      </c>
      <c r="H1903" t="s">
        <v>12</v>
      </c>
      <c r="I1903" t="s">
        <v>6145</v>
      </c>
      <c r="J1903" t="s">
        <v>6146</v>
      </c>
      <c r="K1903">
        <v>0</v>
      </c>
      <c r="L1903">
        <v>1</v>
      </c>
      <c r="M1903">
        <v>1</v>
      </c>
      <c r="N1903">
        <v>0</v>
      </c>
      <c r="O1903" t="s">
        <v>49</v>
      </c>
      <c r="P1903">
        <f t="shared" si="145"/>
        <v>0</v>
      </c>
      <c r="Q1903">
        <f t="shared" si="146"/>
        <v>0</v>
      </c>
      <c r="R1903">
        <f t="shared" si="147"/>
        <v>1</v>
      </c>
      <c r="S1903">
        <f t="shared" si="148"/>
        <v>0</v>
      </c>
      <c r="T1903" t="str">
        <f t="shared" si="149"/>
        <v/>
      </c>
    </row>
    <row r="1904" spans="1:20">
      <c r="A1904">
        <v>346</v>
      </c>
      <c r="B1904">
        <v>1.15E+18</v>
      </c>
      <c r="C1904" t="s">
        <v>49</v>
      </c>
      <c r="D1904" t="s">
        <v>1900</v>
      </c>
      <c r="E1904" t="b">
        <v>0</v>
      </c>
      <c r="F1904" t="b">
        <v>0</v>
      </c>
      <c r="G1904" t="b">
        <v>1</v>
      </c>
      <c r="H1904" t="s">
        <v>12</v>
      </c>
      <c r="I1904" t="s">
        <v>6147</v>
      </c>
      <c r="J1904" t="s">
        <v>6148</v>
      </c>
      <c r="K1904">
        <v>0</v>
      </c>
      <c r="L1904">
        <v>1</v>
      </c>
      <c r="M1904">
        <v>1</v>
      </c>
      <c r="N1904">
        <v>0</v>
      </c>
      <c r="O1904" t="s">
        <v>49</v>
      </c>
      <c r="P1904">
        <f t="shared" si="145"/>
        <v>0</v>
      </c>
      <c r="Q1904">
        <f t="shared" si="146"/>
        <v>0</v>
      </c>
      <c r="R1904">
        <f t="shared" si="147"/>
        <v>1</v>
      </c>
      <c r="S1904">
        <f t="shared" si="148"/>
        <v>0</v>
      </c>
      <c r="T1904" t="str">
        <f t="shared" si="149"/>
        <v/>
      </c>
    </row>
    <row r="1905" spans="1:20">
      <c r="A1905">
        <v>347</v>
      </c>
      <c r="B1905">
        <v>1.15E+18</v>
      </c>
      <c r="C1905" t="s">
        <v>49</v>
      </c>
      <c r="D1905" t="s">
        <v>1902</v>
      </c>
      <c r="E1905" t="b">
        <v>0</v>
      </c>
      <c r="F1905" t="b">
        <v>0</v>
      </c>
      <c r="G1905" t="b">
        <v>1</v>
      </c>
      <c r="H1905" t="s">
        <v>12</v>
      </c>
      <c r="I1905" t="s">
        <v>6151</v>
      </c>
      <c r="J1905" t="s">
        <v>6152</v>
      </c>
      <c r="K1905">
        <v>0</v>
      </c>
      <c r="L1905">
        <v>1</v>
      </c>
      <c r="M1905">
        <v>1</v>
      </c>
      <c r="N1905">
        <v>0</v>
      </c>
      <c r="O1905" t="s">
        <v>49</v>
      </c>
      <c r="P1905">
        <f t="shared" si="145"/>
        <v>0</v>
      </c>
      <c r="Q1905">
        <f t="shared" si="146"/>
        <v>0</v>
      </c>
      <c r="R1905">
        <f t="shared" si="147"/>
        <v>1</v>
      </c>
      <c r="S1905">
        <f t="shared" si="148"/>
        <v>0</v>
      </c>
      <c r="T1905" t="str">
        <f t="shared" si="149"/>
        <v/>
      </c>
    </row>
    <row r="1906" spans="1:20">
      <c r="A1906">
        <v>347</v>
      </c>
      <c r="B1906">
        <v>1.15E+18</v>
      </c>
      <c r="C1906" t="s">
        <v>49</v>
      </c>
      <c r="D1906" t="s">
        <v>1903</v>
      </c>
      <c r="E1906" t="b">
        <v>0</v>
      </c>
      <c r="F1906" t="b">
        <v>0</v>
      </c>
      <c r="G1906" t="b">
        <v>1</v>
      </c>
      <c r="H1906" t="s">
        <v>12</v>
      </c>
      <c r="I1906" t="s">
        <v>6153</v>
      </c>
      <c r="J1906" t="s">
        <v>6154</v>
      </c>
      <c r="K1906">
        <v>0</v>
      </c>
      <c r="L1906">
        <v>1</v>
      </c>
      <c r="M1906">
        <v>1</v>
      </c>
      <c r="N1906">
        <v>0</v>
      </c>
      <c r="O1906" t="s">
        <v>49</v>
      </c>
      <c r="P1906">
        <f t="shared" si="145"/>
        <v>0</v>
      </c>
      <c r="Q1906">
        <f t="shared" si="146"/>
        <v>0</v>
      </c>
      <c r="R1906">
        <f t="shared" si="147"/>
        <v>1</v>
      </c>
      <c r="S1906">
        <f t="shared" si="148"/>
        <v>0</v>
      </c>
      <c r="T1906" t="str">
        <f t="shared" si="149"/>
        <v/>
      </c>
    </row>
    <row r="1907" spans="1:20">
      <c r="A1907">
        <v>347</v>
      </c>
      <c r="B1907">
        <v>1.15E+18</v>
      </c>
      <c r="C1907" t="s">
        <v>49</v>
      </c>
      <c r="D1907" t="s">
        <v>1904</v>
      </c>
      <c r="E1907" t="b">
        <v>0</v>
      </c>
      <c r="F1907" t="b">
        <v>0</v>
      </c>
      <c r="G1907" t="b">
        <v>1</v>
      </c>
      <c r="H1907" t="s">
        <v>12</v>
      </c>
      <c r="I1907" t="s">
        <v>6155</v>
      </c>
      <c r="J1907" t="s">
        <v>6156</v>
      </c>
      <c r="K1907">
        <v>0</v>
      </c>
      <c r="L1907">
        <v>1</v>
      </c>
      <c r="M1907">
        <v>1</v>
      </c>
      <c r="N1907">
        <v>0</v>
      </c>
      <c r="O1907" t="s">
        <v>49</v>
      </c>
      <c r="P1907">
        <f t="shared" si="145"/>
        <v>0</v>
      </c>
      <c r="Q1907">
        <f t="shared" si="146"/>
        <v>0</v>
      </c>
      <c r="R1907">
        <f t="shared" si="147"/>
        <v>1</v>
      </c>
      <c r="S1907">
        <f t="shared" si="148"/>
        <v>0</v>
      </c>
      <c r="T1907" t="str">
        <f t="shared" si="149"/>
        <v/>
      </c>
    </row>
    <row r="1908" spans="1:20">
      <c r="A1908">
        <v>349</v>
      </c>
      <c r="B1908">
        <v>1.15E+18</v>
      </c>
      <c r="C1908" t="s">
        <v>49</v>
      </c>
      <c r="D1908" t="s">
        <v>1907</v>
      </c>
      <c r="E1908" t="b">
        <v>0</v>
      </c>
      <c r="F1908" t="b">
        <v>0</v>
      </c>
      <c r="G1908" t="b">
        <v>1</v>
      </c>
      <c r="H1908" t="s">
        <v>12</v>
      </c>
      <c r="I1908" t="s">
        <v>6161</v>
      </c>
      <c r="J1908" t="s">
        <v>6162</v>
      </c>
      <c r="K1908">
        <v>0</v>
      </c>
      <c r="L1908">
        <v>1</v>
      </c>
      <c r="M1908">
        <v>1</v>
      </c>
      <c r="N1908">
        <v>0</v>
      </c>
      <c r="O1908" t="s">
        <v>49</v>
      </c>
      <c r="P1908">
        <f t="shared" si="145"/>
        <v>0</v>
      </c>
      <c r="Q1908">
        <f t="shared" si="146"/>
        <v>0</v>
      </c>
      <c r="R1908">
        <f t="shared" si="147"/>
        <v>1</v>
      </c>
      <c r="S1908">
        <f t="shared" si="148"/>
        <v>0</v>
      </c>
      <c r="T1908" t="str">
        <f t="shared" si="149"/>
        <v/>
      </c>
    </row>
    <row r="1909" spans="1:20">
      <c r="A1909">
        <v>349</v>
      </c>
      <c r="B1909">
        <v>1.15E+18</v>
      </c>
      <c r="C1909" t="s">
        <v>49</v>
      </c>
      <c r="D1909" t="s">
        <v>1908</v>
      </c>
      <c r="E1909" t="b">
        <v>0</v>
      </c>
      <c r="F1909" t="b">
        <v>0</v>
      </c>
      <c r="G1909" t="b">
        <v>1</v>
      </c>
      <c r="H1909" t="s">
        <v>12</v>
      </c>
      <c r="I1909" t="s">
        <v>6163</v>
      </c>
      <c r="J1909" t="s">
        <v>6164</v>
      </c>
      <c r="K1909">
        <v>0</v>
      </c>
      <c r="L1909">
        <v>1</v>
      </c>
      <c r="M1909">
        <v>1</v>
      </c>
      <c r="N1909">
        <v>0</v>
      </c>
      <c r="O1909" t="s">
        <v>49</v>
      </c>
      <c r="P1909">
        <f t="shared" si="145"/>
        <v>0</v>
      </c>
      <c r="Q1909">
        <f t="shared" si="146"/>
        <v>0</v>
      </c>
      <c r="R1909">
        <f t="shared" si="147"/>
        <v>1</v>
      </c>
      <c r="S1909">
        <f t="shared" si="148"/>
        <v>0</v>
      </c>
      <c r="T1909" t="str">
        <f t="shared" si="149"/>
        <v/>
      </c>
    </row>
    <row r="1910" spans="1:20">
      <c r="A1910">
        <v>350</v>
      </c>
      <c r="B1910">
        <v>1.15E+18</v>
      </c>
      <c r="C1910" t="s">
        <v>49</v>
      </c>
      <c r="D1910" t="s">
        <v>1909</v>
      </c>
      <c r="E1910" t="b">
        <v>0</v>
      </c>
      <c r="F1910" t="b">
        <v>0</v>
      </c>
      <c r="G1910" t="b">
        <v>1</v>
      </c>
      <c r="H1910" t="s">
        <v>12</v>
      </c>
      <c r="I1910" t="s">
        <v>6165</v>
      </c>
      <c r="J1910" t="s">
        <v>6166</v>
      </c>
      <c r="K1910">
        <v>0</v>
      </c>
      <c r="L1910">
        <v>2</v>
      </c>
      <c r="M1910">
        <v>2</v>
      </c>
      <c r="N1910">
        <v>0</v>
      </c>
      <c r="O1910" t="s">
        <v>8</v>
      </c>
      <c r="P1910">
        <f t="shared" si="145"/>
        <v>0</v>
      </c>
      <c r="Q1910">
        <f t="shared" si="146"/>
        <v>0</v>
      </c>
      <c r="R1910">
        <f t="shared" si="147"/>
        <v>0</v>
      </c>
      <c r="S1910">
        <f t="shared" si="148"/>
        <v>0</v>
      </c>
      <c r="T1910" t="str">
        <f t="shared" si="149"/>
        <v/>
      </c>
    </row>
    <row r="1911" spans="1:20">
      <c r="A1911">
        <v>350</v>
      </c>
      <c r="B1911">
        <v>1.15E+18</v>
      </c>
      <c r="C1911" t="s">
        <v>49</v>
      </c>
      <c r="D1911" t="s">
        <v>1910</v>
      </c>
      <c r="E1911" t="b">
        <v>0</v>
      </c>
      <c r="F1911" t="b">
        <v>0</v>
      </c>
      <c r="G1911" t="b">
        <v>1</v>
      </c>
      <c r="H1911" t="s">
        <v>12</v>
      </c>
      <c r="I1911" t="s">
        <v>6167</v>
      </c>
      <c r="J1911" t="s">
        <v>6168</v>
      </c>
      <c r="K1911">
        <v>0</v>
      </c>
      <c r="L1911">
        <v>1</v>
      </c>
      <c r="M1911">
        <v>1</v>
      </c>
      <c r="N1911">
        <v>0</v>
      </c>
      <c r="O1911" t="s">
        <v>49</v>
      </c>
      <c r="P1911">
        <f t="shared" si="145"/>
        <v>0</v>
      </c>
      <c r="Q1911">
        <f t="shared" si="146"/>
        <v>0</v>
      </c>
      <c r="R1911">
        <f t="shared" si="147"/>
        <v>1</v>
      </c>
      <c r="S1911">
        <f t="shared" si="148"/>
        <v>0</v>
      </c>
      <c r="T1911" t="str">
        <f t="shared" si="149"/>
        <v/>
      </c>
    </row>
    <row r="1912" spans="1:20">
      <c r="A1912">
        <v>350</v>
      </c>
      <c r="B1912">
        <v>1.15E+18</v>
      </c>
      <c r="C1912" t="s">
        <v>49</v>
      </c>
      <c r="D1912" t="s">
        <v>1911</v>
      </c>
      <c r="E1912" t="b">
        <v>0</v>
      </c>
      <c r="F1912" t="b">
        <v>0</v>
      </c>
      <c r="G1912" t="b">
        <v>1</v>
      </c>
      <c r="H1912" t="s">
        <v>12</v>
      </c>
      <c r="I1912" t="s">
        <v>6169</v>
      </c>
      <c r="J1912" t="s">
        <v>6170</v>
      </c>
      <c r="K1912">
        <v>0</v>
      </c>
      <c r="L1912">
        <v>1</v>
      </c>
      <c r="M1912">
        <v>1</v>
      </c>
      <c r="N1912">
        <v>0</v>
      </c>
      <c r="O1912" t="s">
        <v>49</v>
      </c>
      <c r="P1912">
        <f t="shared" si="145"/>
        <v>0</v>
      </c>
      <c r="Q1912">
        <f t="shared" si="146"/>
        <v>0</v>
      </c>
      <c r="R1912">
        <f t="shared" si="147"/>
        <v>1</v>
      </c>
      <c r="S1912">
        <f t="shared" si="148"/>
        <v>0</v>
      </c>
      <c r="T1912" t="str">
        <f t="shared" si="149"/>
        <v/>
      </c>
    </row>
    <row r="1913" spans="1:20">
      <c r="A1913">
        <v>351</v>
      </c>
      <c r="B1913">
        <v>1.15E+18</v>
      </c>
      <c r="C1913" t="s">
        <v>49</v>
      </c>
      <c r="D1913" t="s">
        <v>1912</v>
      </c>
      <c r="E1913" t="b">
        <v>0</v>
      </c>
      <c r="F1913" t="b">
        <v>0</v>
      </c>
      <c r="G1913" t="b">
        <v>1</v>
      </c>
      <c r="H1913" t="s">
        <v>12</v>
      </c>
      <c r="I1913" t="s">
        <v>6171</v>
      </c>
      <c r="J1913" t="s">
        <v>6172</v>
      </c>
      <c r="K1913">
        <v>0</v>
      </c>
      <c r="L1913">
        <v>1</v>
      </c>
      <c r="M1913">
        <v>1</v>
      </c>
      <c r="N1913">
        <v>0</v>
      </c>
      <c r="O1913" t="s">
        <v>49</v>
      </c>
      <c r="P1913">
        <f t="shared" si="145"/>
        <v>0</v>
      </c>
      <c r="Q1913">
        <f t="shared" si="146"/>
        <v>0</v>
      </c>
      <c r="R1913">
        <f t="shared" si="147"/>
        <v>1</v>
      </c>
      <c r="S1913">
        <f t="shared" si="148"/>
        <v>0</v>
      </c>
      <c r="T1913" t="str">
        <f t="shared" si="149"/>
        <v/>
      </c>
    </row>
    <row r="1914" spans="1:20">
      <c r="A1914">
        <v>351</v>
      </c>
      <c r="B1914">
        <v>1.15E+18</v>
      </c>
      <c r="C1914" t="s">
        <v>49</v>
      </c>
      <c r="D1914" t="s">
        <v>1913</v>
      </c>
      <c r="E1914" t="b">
        <v>0</v>
      </c>
      <c r="F1914" t="b">
        <v>0</v>
      </c>
      <c r="G1914" t="b">
        <v>1</v>
      </c>
      <c r="H1914" t="s">
        <v>12</v>
      </c>
      <c r="I1914" t="s">
        <v>6173</v>
      </c>
      <c r="J1914" t="s">
        <v>6174</v>
      </c>
      <c r="K1914">
        <v>0</v>
      </c>
      <c r="L1914">
        <v>1</v>
      </c>
      <c r="M1914">
        <v>1</v>
      </c>
      <c r="N1914">
        <v>0</v>
      </c>
      <c r="O1914" t="s">
        <v>49</v>
      </c>
      <c r="P1914">
        <f t="shared" si="145"/>
        <v>0</v>
      </c>
      <c r="Q1914">
        <f t="shared" si="146"/>
        <v>0</v>
      </c>
      <c r="R1914">
        <f t="shared" si="147"/>
        <v>1</v>
      </c>
      <c r="S1914">
        <f t="shared" si="148"/>
        <v>0</v>
      </c>
      <c r="T1914" t="str">
        <f t="shared" si="149"/>
        <v/>
      </c>
    </row>
    <row r="1915" spans="1:20">
      <c r="A1915">
        <v>351</v>
      </c>
      <c r="B1915">
        <v>1.15E+18</v>
      </c>
      <c r="C1915" t="s">
        <v>49</v>
      </c>
      <c r="D1915" t="s">
        <v>1914</v>
      </c>
      <c r="E1915" t="b">
        <v>0</v>
      </c>
      <c r="F1915" t="b">
        <v>0</v>
      </c>
      <c r="G1915" t="b">
        <v>1</v>
      </c>
      <c r="H1915" t="s">
        <v>12</v>
      </c>
      <c r="I1915" t="s">
        <v>6175</v>
      </c>
      <c r="J1915" t="s">
        <v>6176</v>
      </c>
      <c r="K1915">
        <v>0</v>
      </c>
      <c r="L1915">
        <v>1</v>
      </c>
      <c r="M1915">
        <v>1</v>
      </c>
      <c r="N1915">
        <v>0</v>
      </c>
      <c r="O1915" t="s">
        <v>49</v>
      </c>
      <c r="P1915">
        <f t="shared" si="145"/>
        <v>0</v>
      </c>
      <c r="Q1915">
        <f t="shared" si="146"/>
        <v>0</v>
      </c>
      <c r="R1915">
        <f t="shared" si="147"/>
        <v>1</v>
      </c>
      <c r="S1915">
        <f t="shared" si="148"/>
        <v>0</v>
      </c>
      <c r="T1915" t="str">
        <f t="shared" si="149"/>
        <v/>
      </c>
    </row>
    <row r="1916" spans="1:20">
      <c r="A1916">
        <v>352</v>
      </c>
      <c r="B1916">
        <v>1.15E+18</v>
      </c>
      <c r="C1916" t="s">
        <v>49</v>
      </c>
      <c r="D1916" t="s">
        <v>1915</v>
      </c>
      <c r="E1916" t="b">
        <v>0</v>
      </c>
      <c r="F1916" t="b">
        <v>0</v>
      </c>
      <c r="G1916" t="b">
        <v>1</v>
      </c>
      <c r="H1916" t="s">
        <v>12</v>
      </c>
      <c r="I1916" t="s">
        <v>6177</v>
      </c>
      <c r="J1916" t="s">
        <v>6178</v>
      </c>
      <c r="K1916">
        <v>0</v>
      </c>
      <c r="L1916">
        <v>1</v>
      </c>
      <c r="M1916">
        <v>1</v>
      </c>
      <c r="N1916">
        <v>0</v>
      </c>
      <c r="O1916" t="s">
        <v>49</v>
      </c>
      <c r="P1916">
        <f t="shared" si="145"/>
        <v>0</v>
      </c>
      <c r="Q1916">
        <f t="shared" si="146"/>
        <v>0</v>
      </c>
      <c r="R1916">
        <f t="shared" si="147"/>
        <v>1</v>
      </c>
      <c r="S1916">
        <f t="shared" si="148"/>
        <v>0</v>
      </c>
      <c r="T1916" t="str">
        <f t="shared" si="149"/>
        <v/>
      </c>
    </row>
    <row r="1917" spans="1:20">
      <c r="A1917">
        <v>352</v>
      </c>
      <c r="B1917">
        <v>1.15E+18</v>
      </c>
      <c r="C1917" t="s">
        <v>49</v>
      </c>
      <c r="D1917" t="s">
        <v>1916</v>
      </c>
      <c r="E1917" t="b">
        <v>0</v>
      </c>
      <c r="F1917" t="b">
        <v>0</v>
      </c>
      <c r="G1917" t="b">
        <v>1</v>
      </c>
      <c r="H1917" t="s">
        <v>12</v>
      </c>
      <c r="I1917" t="s">
        <v>6179</v>
      </c>
      <c r="J1917" t="s">
        <v>6180</v>
      </c>
      <c r="K1917">
        <v>0</v>
      </c>
      <c r="L1917">
        <v>1</v>
      </c>
      <c r="M1917">
        <v>1</v>
      </c>
      <c r="N1917">
        <v>0</v>
      </c>
      <c r="O1917" t="s">
        <v>49</v>
      </c>
      <c r="P1917">
        <f t="shared" si="145"/>
        <v>0</v>
      </c>
      <c r="Q1917">
        <f t="shared" si="146"/>
        <v>0</v>
      </c>
      <c r="R1917">
        <f t="shared" si="147"/>
        <v>1</v>
      </c>
      <c r="S1917">
        <f t="shared" si="148"/>
        <v>0</v>
      </c>
      <c r="T1917" t="str">
        <f t="shared" si="149"/>
        <v/>
      </c>
    </row>
    <row r="1918" spans="1:20">
      <c r="A1918">
        <v>352</v>
      </c>
      <c r="B1918">
        <v>1.15E+18</v>
      </c>
      <c r="C1918" t="s">
        <v>49</v>
      </c>
      <c r="D1918" t="s">
        <v>1917</v>
      </c>
      <c r="E1918" t="b">
        <v>0</v>
      </c>
      <c r="F1918" t="b">
        <v>0</v>
      </c>
      <c r="G1918" t="b">
        <v>1</v>
      </c>
      <c r="H1918" t="s">
        <v>12</v>
      </c>
      <c r="I1918" t="s">
        <v>6181</v>
      </c>
      <c r="J1918" t="s">
        <v>6182</v>
      </c>
      <c r="K1918">
        <v>0</v>
      </c>
      <c r="L1918">
        <v>1</v>
      </c>
      <c r="M1918">
        <v>1</v>
      </c>
      <c r="N1918">
        <v>0</v>
      </c>
      <c r="O1918" t="s">
        <v>49</v>
      </c>
      <c r="P1918">
        <f t="shared" si="145"/>
        <v>0</v>
      </c>
      <c r="Q1918">
        <f t="shared" si="146"/>
        <v>0</v>
      </c>
      <c r="R1918">
        <f t="shared" si="147"/>
        <v>1</v>
      </c>
      <c r="S1918">
        <f t="shared" si="148"/>
        <v>0</v>
      </c>
      <c r="T1918" t="str">
        <f t="shared" si="149"/>
        <v/>
      </c>
    </row>
    <row r="1919" spans="1:20">
      <c r="A1919">
        <v>352</v>
      </c>
      <c r="B1919">
        <v>1.15E+18</v>
      </c>
      <c r="C1919" t="s">
        <v>49</v>
      </c>
      <c r="D1919" t="s">
        <v>1918</v>
      </c>
      <c r="E1919" t="b">
        <v>0</v>
      </c>
      <c r="F1919" t="b">
        <v>0</v>
      </c>
      <c r="G1919" t="b">
        <v>1</v>
      </c>
      <c r="H1919" t="s">
        <v>12</v>
      </c>
      <c r="I1919" t="s">
        <v>6183</v>
      </c>
      <c r="J1919" t="s">
        <v>6184</v>
      </c>
      <c r="K1919">
        <v>0</v>
      </c>
      <c r="L1919">
        <v>1</v>
      </c>
      <c r="M1919">
        <v>1</v>
      </c>
      <c r="N1919">
        <v>0</v>
      </c>
      <c r="O1919" t="s">
        <v>49</v>
      </c>
      <c r="P1919">
        <f t="shared" si="145"/>
        <v>0</v>
      </c>
      <c r="Q1919">
        <f t="shared" si="146"/>
        <v>0</v>
      </c>
      <c r="R1919">
        <f t="shared" si="147"/>
        <v>1</v>
      </c>
      <c r="S1919">
        <f t="shared" si="148"/>
        <v>0</v>
      </c>
      <c r="T1919" t="str">
        <f t="shared" si="149"/>
        <v/>
      </c>
    </row>
    <row r="1920" spans="1:20">
      <c r="A1920">
        <v>352</v>
      </c>
      <c r="B1920">
        <v>1.15E+18</v>
      </c>
      <c r="C1920" t="s">
        <v>49</v>
      </c>
      <c r="D1920" t="s">
        <v>1919</v>
      </c>
      <c r="E1920" t="b">
        <v>0</v>
      </c>
      <c r="F1920" t="b">
        <v>0</v>
      </c>
      <c r="G1920" t="b">
        <v>1</v>
      </c>
      <c r="H1920" t="s">
        <v>12</v>
      </c>
      <c r="I1920" t="s">
        <v>6185</v>
      </c>
      <c r="J1920" t="s">
        <v>6186</v>
      </c>
      <c r="K1920">
        <v>0</v>
      </c>
      <c r="L1920">
        <v>1</v>
      </c>
      <c r="M1920">
        <v>1</v>
      </c>
      <c r="N1920">
        <v>0</v>
      </c>
      <c r="O1920" t="s">
        <v>49</v>
      </c>
      <c r="P1920">
        <f t="shared" si="145"/>
        <v>0</v>
      </c>
      <c r="Q1920">
        <f t="shared" si="146"/>
        <v>0</v>
      </c>
      <c r="R1920">
        <f t="shared" si="147"/>
        <v>1</v>
      </c>
      <c r="S1920">
        <f t="shared" si="148"/>
        <v>0</v>
      </c>
      <c r="T1920" t="str">
        <f t="shared" si="149"/>
        <v/>
      </c>
    </row>
    <row r="1921" spans="1:20">
      <c r="A1921">
        <v>352</v>
      </c>
      <c r="B1921">
        <v>1.15E+18</v>
      </c>
      <c r="C1921" t="s">
        <v>49</v>
      </c>
      <c r="D1921" t="s">
        <v>1920</v>
      </c>
      <c r="E1921" t="b">
        <v>0</v>
      </c>
      <c r="F1921" t="b">
        <v>0</v>
      </c>
      <c r="G1921" t="b">
        <v>1</v>
      </c>
      <c r="H1921" t="s">
        <v>12</v>
      </c>
      <c r="I1921" t="s">
        <v>6187</v>
      </c>
      <c r="J1921" t="s">
        <v>6188</v>
      </c>
      <c r="K1921">
        <v>0</v>
      </c>
      <c r="L1921">
        <v>1</v>
      </c>
      <c r="M1921">
        <v>1</v>
      </c>
      <c r="N1921">
        <v>0</v>
      </c>
      <c r="O1921" t="s">
        <v>49</v>
      </c>
      <c r="P1921">
        <f t="shared" si="145"/>
        <v>0</v>
      </c>
      <c r="Q1921">
        <f t="shared" si="146"/>
        <v>0</v>
      </c>
      <c r="R1921">
        <f t="shared" si="147"/>
        <v>1</v>
      </c>
      <c r="S1921">
        <f t="shared" si="148"/>
        <v>0</v>
      </c>
      <c r="T1921" t="str">
        <f t="shared" si="149"/>
        <v/>
      </c>
    </row>
    <row r="1922" spans="1:20">
      <c r="A1922">
        <v>354</v>
      </c>
      <c r="B1922">
        <v>1.15E+18</v>
      </c>
      <c r="C1922" t="s">
        <v>49</v>
      </c>
      <c r="D1922" t="s">
        <v>1926</v>
      </c>
      <c r="E1922" t="b">
        <v>0</v>
      </c>
      <c r="F1922" t="b">
        <v>0</v>
      </c>
      <c r="G1922" t="b">
        <v>1</v>
      </c>
      <c r="H1922" t="s">
        <v>12</v>
      </c>
      <c r="I1922" t="s">
        <v>6199</v>
      </c>
      <c r="J1922" t="s">
        <v>6200</v>
      </c>
      <c r="K1922">
        <v>0</v>
      </c>
      <c r="L1922">
        <v>1</v>
      </c>
      <c r="M1922">
        <v>1</v>
      </c>
      <c r="N1922">
        <v>0</v>
      </c>
      <c r="O1922" t="s">
        <v>49</v>
      </c>
      <c r="P1922">
        <f t="shared" si="145"/>
        <v>0</v>
      </c>
      <c r="Q1922">
        <f t="shared" si="146"/>
        <v>0</v>
      </c>
      <c r="R1922">
        <f t="shared" si="147"/>
        <v>1</v>
      </c>
      <c r="S1922">
        <f t="shared" si="148"/>
        <v>0</v>
      </c>
      <c r="T1922" t="str">
        <f t="shared" si="149"/>
        <v/>
      </c>
    </row>
    <row r="1923" spans="1:20">
      <c r="A1923">
        <v>354</v>
      </c>
      <c r="B1923">
        <v>1.15E+18</v>
      </c>
      <c r="C1923" t="s">
        <v>49</v>
      </c>
      <c r="D1923" t="s">
        <v>1927</v>
      </c>
      <c r="E1923" t="b">
        <v>0</v>
      </c>
      <c r="F1923" t="b">
        <v>0</v>
      </c>
      <c r="G1923" t="b">
        <v>1</v>
      </c>
      <c r="H1923" t="s">
        <v>12</v>
      </c>
      <c r="I1923" t="s">
        <v>6201</v>
      </c>
      <c r="J1923" t="s">
        <v>6202</v>
      </c>
      <c r="K1923">
        <v>0</v>
      </c>
      <c r="L1923">
        <v>1</v>
      </c>
      <c r="M1923">
        <v>1</v>
      </c>
      <c r="N1923">
        <v>0</v>
      </c>
      <c r="O1923" t="s">
        <v>49</v>
      </c>
      <c r="P1923">
        <f t="shared" ref="P1923:P1986" si="150">IF(K1923&gt;=P$1,1,0)</f>
        <v>0</v>
      </c>
      <c r="Q1923">
        <f t="shared" ref="Q1923:Q1986" si="151">IF(N1923&gt;=Q$1,1,0)</f>
        <v>0</v>
      </c>
      <c r="R1923">
        <f t="shared" ref="R1923:R1986" si="152">IF(O1923=R$1,V$1,1)</f>
        <v>1</v>
      </c>
      <c r="S1923">
        <f t="shared" ref="S1923:S1986" si="153">Q1923*P1923*R1923</f>
        <v>0</v>
      </c>
      <c r="T1923" t="str">
        <f t="shared" ref="T1923:T1986" si="154">IF(S1923=1,D1923,"")</f>
        <v/>
      </c>
    </row>
    <row r="1924" spans="1:20">
      <c r="A1924">
        <v>356</v>
      </c>
      <c r="B1924">
        <v>1.15E+18</v>
      </c>
      <c r="C1924" t="s">
        <v>49</v>
      </c>
      <c r="D1924" t="s">
        <v>1930</v>
      </c>
      <c r="E1924" t="b">
        <v>0</v>
      </c>
      <c r="F1924" t="b">
        <v>0</v>
      </c>
      <c r="G1924" t="b">
        <v>1</v>
      </c>
      <c r="H1924" t="s">
        <v>12</v>
      </c>
      <c r="I1924" t="s">
        <v>6207</v>
      </c>
      <c r="J1924" t="s">
        <v>6208</v>
      </c>
      <c r="K1924">
        <v>0</v>
      </c>
      <c r="L1924">
        <v>1</v>
      </c>
      <c r="M1924">
        <v>1</v>
      </c>
      <c r="N1924">
        <v>0</v>
      </c>
      <c r="O1924" t="s">
        <v>49</v>
      </c>
      <c r="P1924">
        <f t="shared" si="150"/>
        <v>0</v>
      </c>
      <c r="Q1924">
        <f t="shared" si="151"/>
        <v>0</v>
      </c>
      <c r="R1924">
        <f t="shared" si="152"/>
        <v>1</v>
      </c>
      <c r="S1924">
        <f t="shared" si="153"/>
        <v>0</v>
      </c>
      <c r="T1924" t="str">
        <f t="shared" si="154"/>
        <v/>
      </c>
    </row>
    <row r="1925" spans="1:20">
      <c r="A1925">
        <v>356</v>
      </c>
      <c r="B1925">
        <v>1.15E+18</v>
      </c>
      <c r="C1925" t="s">
        <v>49</v>
      </c>
      <c r="D1925" t="s">
        <v>1931</v>
      </c>
      <c r="E1925" t="b">
        <v>0</v>
      </c>
      <c r="F1925" t="b">
        <v>0</v>
      </c>
      <c r="G1925" t="b">
        <v>1</v>
      </c>
      <c r="H1925" t="s">
        <v>12</v>
      </c>
      <c r="I1925" t="s">
        <v>6209</v>
      </c>
      <c r="J1925" t="s">
        <v>6210</v>
      </c>
      <c r="K1925">
        <v>0</v>
      </c>
      <c r="L1925">
        <v>1</v>
      </c>
      <c r="M1925">
        <v>1</v>
      </c>
      <c r="N1925">
        <v>0</v>
      </c>
      <c r="O1925" t="s">
        <v>8</v>
      </c>
      <c r="P1925">
        <f t="shared" si="150"/>
        <v>0</v>
      </c>
      <c r="Q1925">
        <f t="shared" si="151"/>
        <v>0</v>
      </c>
      <c r="R1925">
        <f t="shared" si="152"/>
        <v>0</v>
      </c>
      <c r="S1925">
        <f t="shared" si="153"/>
        <v>0</v>
      </c>
      <c r="T1925" t="str">
        <f t="shared" si="154"/>
        <v/>
      </c>
    </row>
    <row r="1926" spans="1:20">
      <c r="A1926">
        <v>356</v>
      </c>
      <c r="B1926">
        <v>1.15E+18</v>
      </c>
      <c r="C1926" t="s">
        <v>49</v>
      </c>
      <c r="D1926" t="s">
        <v>1932</v>
      </c>
      <c r="E1926" t="b">
        <v>0</v>
      </c>
      <c r="F1926" t="b">
        <v>0</v>
      </c>
      <c r="G1926" t="b">
        <v>1</v>
      </c>
      <c r="H1926" t="s">
        <v>12</v>
      </c>
      <c r="I1926" t="s">
        <v>6211</v>
      </c>
      <c r="J1926" t="s">
        <v>6212</v>
      </c>
      <c r="K1926">
        <v>0</v>
      </c>
      <c r="L1926">
        <v>1</v>
      </c>
      <c r="M1926">
        <v>1</v>
      </c>
      <c r="N1926">
        <v>0</v>
      </c>
      <c r="O1926" t="s">
        <v>49</v>
      </c>
      <c r="P1926">
        <f t="shared" si="150"/>
        <v>0</v>
      </c>
      <c r="Q1926">
        <f t="shared" si="151"/>
        <v>0</v>
      </c>
      <c r="R1926">
        <f t="shared" si="152"/>
        <v>1</v>
      </c>
      <c r="S1926">
        <f t="shared" si="153"/>
        <v>0</v>
      </c>
      <c r="T1926" t="str">
        <f t="shared" si="154"/>
        <v/>
      </c>
    </row>
    <row r="1927" spans="1:20">
      <c r="A1927">
        <v>358</v>
      </c>
      <c r="B1927">
        <v>1.15E+18</v>
      </c>
      <c r="C1927" t="s">
        <v>49</v>
      </c>
      <c r="D1927" t="s">
        <v>1935</v>
      </c>
      <c r="E1927" t="b">
        <v>0</v>
      </c>
      <c r="F1927" t="b">
        <v>0</v>
      </c>
      <c r="G1927" t="b">
        <v>1</v>
      </c>
      <c r="H1927" t="s">
        <v>12</v>
      </c>
      <c r="I1927" t="s">
        <v>6217</v>
      </c>
      <c r="J1927" t="s">
        <v>6218</v>
      </c>
      <c r="K1927">
        <v>0</v>
      </c>
      <c r="L1927">
        <v>1</v>
      </c>
      <c r="M1927">
        <v>1</v>
      </c>
      <c r="N1927">
        <v>0</v>
      </c>
      <c r="O1927" t="s">
        <v>49</v>
      </c>
      <c r="P1927">
        <f t="shared" si="150"/>
        <v>0</v>
      </c>
      <c r="Q1927">
        <f t="shared" si="151"/>
        <v>0</v>
      </c>
      <c r="R1927">
        <f t="shared" si="152"/>
        <v>1</v>
      </c>
      <c r="S1927">
        <f t="shared" si="153"/>
        <v>0</v>
      </c>
      <c r="T1927" t="str">
        <f t="shared" si="154"/>
        <v/>
      </c>
    </row>
    <row r="1928" spans="1:20">
      <c r="A1928">
        <v>358</v>
      </c>
      <c r="B1928">
        <v>1.15E+18</v>
      </c>
      <c r="C1928" t="s">
        <v>49</v>
      </c>
      <c r="D1928" t="s">
        <v>1936</v>
      </c>
      <c r="E1928" t="b">
        <v>0</v>
      </c>
      <c r="F1928" t="b">
        <v>0</v>
      </c>
      <c r="G1928" t="b">
        <v>1</v>
      </c>
      <c r="H1928" t="s">
        <v>12</v>
      </c>
      <c r="I1928" t="s">
        <v>6219</v>
      </c>
      <c r="J1928" t="s">
        <v>6220</v>
      </c>
      <c r="K1928">
        <v>0</v>
      </c>
      <c r="L1928">
        <v>1</v>
      </c>
      <c r="M1928">
        <v>1</v>
      </c>
      <c r="N1928">
        <v>0</v>
      </c>
      <c r="O1928" t="s">
        <v>49</v>
      </c>
      <c r="P1928">
        <f t="shared" si="150"/>
        <v>0</v>
      </c>
      <c r="Q1928">
        <f t="shared" si="151"/>
        <v>0</v>
      </c>
      <c r="R1928">
        <f t="shared" si="152"/>
        <v>1</v>
      </c>
      <c r="S1928">
        <f t="shared" si="153"/>
        <v>0</v>
      </c>
      <c r="T1928" t="str">
        <f t="shared" si="154"/>
        <v/>
      </c>
    </row>
    <row r="1929" spans="1:20">
      <c r="A1929">
        <v>358</v>
      </c>
      <c r="B1929">
        <v>1.15E+18</v>
      </c>
      <c r="C1929" t="s">
        <v>49</v>
      </c>
      <c r="D1929" t="s">
        <v>1937</v>
      </c>
      <c r="E1929" t="b">
        <v>0</v>
      </c>
      <c r="F1929" t="b">
        <v>0</v>
      </c>
      <c r="G1929" t="b">
        <v>1</v>
      </c>
      <c r="H1929" t="s">
        <v>12</v>
      </c>
      <c r="I1929" t="s">
        <v>6221</v>
      </c>
      <c r="J1929" t="s">
        <v>6222</v>
      </c>
      <c r="K1929">
        <v>0</v>
      </c>
      <c r="L1929">
        <v>1</v>
      </c>
      <c r="M1929">
        <v>1</v>
      </c>
      <c r="N1929">
        <v>0</v>
      </c>
      <c r="O1929" t="s">
        <v>49</v>
      </c>
      <c r="P1929">
        <f t="shared" si="150"/>
        <v>0</v>
      </c>
      <c r="Q1929">
        <f t="shared" si="151"/>
        <v>0</v>
      </c>
      <c r="R1929">
        <f t="shared" si="152"/>
        <v>1</v>
      </c>
      <c r="S1929">
        <f t="shared" si="153"/>
        <v>0</v>
      </c>
      <c r="T1929" t="str">
        <f t="shared" si="154"/>
        <v/>
      </c>
    </row>
    <row r="1930" spans="1:20">
      <c r="A1930">
        <v>358</v>
      </c>
      <c r="B1930">
        <v>1.15E+18</v>
      </c>
      <c r="C1930" t="s">
        <v>49</v>
      </c>
      <c r="D1930" t="s">
        <v>1938</v>
      </c>
      <c r="E1930" t="b">
        <v>0</v>
      </c>
      <c r="F1930" t="b">
        <v>0</v>
      </c>
      <c r="G1930" t="b">
        <v>1</v>
      </c>
      <c r="H1930" t="s">
        <v>12</v>
      </c>
      <c r="I1930" t="s">
        <v>6223</v>
      </c>
      <c r="J1930" t="s">
        <v>6224</v>
      </c>
      <c r="K1930">
        <v>0</v>
      </c>
      <c r="L1930">
        <v>1</v>
      </c>
      <c r="M1930">
        <v>1</v>
      </c>
      <c r="N1930">
        <v>0</v>
      </c>
      <c r="O1930" t="s">
        <v>49</v>
      </c>
      <c r="P1930">
        <f t="shared" si="150"/>
        <v>0</v>
      </c>
      <c r="Q1930">
        <f t="shared" si="151"/>
        <v>0</v>
      </c>
      <c r="R1930">
        <f t="shared" si="152"/>
        <v>1</v>
      </c>
      <c r="S1930">
        <f t="shared" si="153"/>
        <v>0</v>
      </c>
      <c r="T1930" t="str">
        <f t="shared" si="154"/>
        <v/>
      </c>
    </row>
    <row r="1931" spans="1:20">
      <c r="A1931">
        <v>359</v>
      </c>
      <c r="B1931">
        <v>1.15E+18</v>
      </c>
      <c r="C1931" t="s">
        <v>49</v>
      </c>
      <c r="D1931">
        <v>200</v>
      </c>
      <c r="E1931" t="b">
        <v>0</v>
      </c>
      <c r="F1931" t="b">
        <v>0</v>
      </c>
      <c r="G1931" t="b">
        <v>1</v>
      </c>
      <c r="H1931" t="s">
        <v>12</v>
      </c>
      <c r="I1931" t="s">
        <v>6225</v>
      </c>
      <c r="J1931" t="s">
        <v>6226</v>
      </c>
      <c r="K1931">
        <v>0</v>
      </c>
      <c r="L1931">
        <v>1</v>
      </c>
      <c r="M1931">
        <v>1</v>
      </c>
      <c r="N1931">
        <v>0</v>
      </c>
      <c r="O1931" t="s">
        <v>49</v>
      </c>
      <c r="P1931">
        <f t="shared" si="150"/>
        <v>0</v>
      </c>
      <c r="Q1931">
        <f t="shared" si="151"/>
        <v>0</v>
      </c>
      <c r="R1931">
        <f t="shared" si="152"/>
        <v>1</v>
      </c>
      <c r="S1931">
        <f t="shared" si="153"/>
        <v>0</v>
      </c>
      <c r="T1931" t="str">
        <f t="shared" si="154"/>
        <v/>
      </c>
    </row>
    <row r="1932" spans="1:20">
      <c r="A1932">
        <v>359</v>
      </c>
      <c r="B1932">
        <v>1.15E+18</v>
      </c>
      <c r="C1932" t="s">
        <v>49</v>
      </c>
      <c r="D1932" t="s">
        <v>1940</v>
      </c>
      <c r="E1932" t="b">
        <v>0</v>
      </c>
      <c r="F1932" t="b">
        <v>0</v>
      </c>
      <c r="G1932" t="b">
        <v>1</v>
      </c>
      <c r="H1932" t="s">
        <v>12</v>
      </c>
      <c r="I1932" t="s">
        <v>6229</v>
      </c>
      <c r="J1932" t="s">
        <v>6230</v>
      </c>
      <c r="K1932">
        <v>0</v>
      </c>
      <c r="L1932">
        <v>1</v>
      </c>
      <c r="M1932">
        <v>1</v>
      </c>
      <c r="N1932">
        <v>0</v>
      </c>
      <c r="O1932" t="s">
        <v>49</v>
      </c>
      <c r="P1932">
        <f t="shared" si="150"/>
        <v>0</v>
      </c>
      <c r="Q1932">
        <f t="shared" si="151"/>
        <v>0</v>
      </c>
      <c r="R1932">
        <f t="shared" si="152"/>
        <v>1</v>
      </c>
      <c r="S1932">
        <f t="shared" si="153"/>
        <v>0</v>
      </c>
      <c r="T1932" t="str">
        <f t="shared" si="154"/>
        <v/>
      </c>
    </row>
    <row r="1933" spans="1:20">
      <c r="A1933">
        <v>359</v>
      </c>
      <c r="B1933">
        <v>1.15E+18</v>
      </c>
      <c r="C1933" t="s">
        <v>49</v>
      </c>
      <c r="D1933" t="s">
        <v>1941</v>
      </c>
      <c r="E1933" t="b">
        <v>0</v>
      </c>
      <c r="F1933" t="b">
        <v>0</v>
      </c>
      <c r="G1933" t="b">
        <v>1</v>
      </c>
      <c r="H1933" t="s">
        <v>12</v>
      </c>
      <c r="I1933" t="s">
        <v>6231</v>
      </c>
      <c r="J1933" t="s">
        <v>6232</v>
      </c>
      <c r="K1933">
        <v>0</v>
      </c>
      <c r="L1933">
        <v>1</v>
      </c>
      <c r="M1933">
        <v>1</v>
      </c>
      <c r="N1933">
        <v>0</v>
      </c>
      <c r="O1933" t="s">
        <v>49</v>
      </c>
      <c r="P1933">
        <f t="shared" si="150"/>
        <v>0</v>
      </c>
      <c r="Q1933">
        <f t="shared" si="151"/>
        <v>0</v>
      </c>
      <c r="R1933">
        <f t="shared" si="152"/>
        <v>1</v>
      </c>
      <c r="S1933">
        <f t="shared" si="153"/>
        <v>0</v>
      </c>
      <c r="T1933" t="str">
        <f t="shared" si="154"/>
        <v/>
      </c>
    </row>
    <row r="1934" spans="1:20">
      <c r="A1934">
        <v>359</v>
      </c>
      <c r="B1934">
        <v>1.15E+18</v>
      </c>
      <c r="C1934" t="s">
        <v>49</v>
      </c>
      <c r="D1934" t="s">
        <v>1942</v>
      </c>
      <c r="E1934" t="b">
        <v>0</v>
      </c>
      <c r="F1934" t="b">
        <v>0</v>
      </c>
      <c r="G1934" t="b">
        <v>1</v>
      </c>
      <c r="H1934" t="s">
        <v>12</v>
      </c>
      <c r="I1934" t="s">
        <v>6233</v>
      </c>
      <c r="J1934" t="s">
        <v>6234</v>
      </c>
      <c r="K1934">
        <v>0</v>
      </c>
      <c r="L1934">
        <v>1</v>
      </c>
      <c r="M1934">
        <v>1</v>
      </c>
      <c r="N1934">
        <v>0</v>
      </c>
      <c r="O1934" t="s">
        <v>49</v>
      </c>
      <c r="P1934">
        <f t="shared" si="150"/>
        <v>0</v>
      </c>
      <c r="Q1934">
        <f t="shared" si="151"/>
        <v>0</v>
      </c>
      <c r="R1934">
        <f t="shared" si="152"/>
        <v>1</v>
      </c>
      <c r="S1934">
        <f t="shared" si="153"/>
        <v>0</v>
      </c>
      <c r="T1934" t="str">
        <f t="shared" si="154"/>
        <v/>
      </c>
    </row>
    <row r="1935" spans="1:20">
      <c r="A1935">
        <v>359</v>
      </c>
      <c r="B1935">
        <v>1.15E+18</v>
      </c>
      <c r="C1935" t="s">
        <v>49</v>
      </c>
      <c r="D1935" t="s">
        <v>1943</v>
      </c>
      <c r="E1935" t="b">
        <v>0</v>
      </c>
      <c r="F1935" t="b">
        <v>0</v>
      </c>
      <c r="G1935" t="b">
        <v>1</v>
      </c>
      <c r="H1935" t="s">
        <v>12</v>
      </c>
      <c r="I1935" t="s">
        <v>6235</v>
      </c>
      <c r="J1935" t="s">
        <v>6236</v>
      </c>
      <c r="K1935">
        <v>0</v>
      </c>
      <c r="L1935">
        <v>1</v>
      </c>
      <c r="M1935">
        <v>1</v>
      </c>
      <c r="N1935">
        <v>0</v>
      </c>
      <c r="O1935" t="s">
        <v>49</v>
      </c>
      <c r="P1935">
        <f t="shared" si="150"/>
        <v>0</v>
      </c>
      <c r="Q1935">
        <f t="shared" si="151"/>
        <v>0</v>
      </c>
      <c r="R1935">
        <f t="shared" si="152"/>
        <v>1</v>
      </c>
      <c r="S1935">
        <f t="shared" si="153"/>
        <v>0</v>
      </c>
      <c r="T1935" t="str">
        <f t="shared" si="154"/>
        <v/>
      </c>
    </row>
    <row r="1936" spans="1:20">
      <c r="A1936">
        <v>359</v>
      </c>
      <c r="B1936">
        <v>1.15E+18</v>
      </c>
      <c r="C1936" t="s">
        <v>49</v>
      </c>
      <c r="D1936" t="s">
        <v>1944</v>
      </c>
      <c r="E1936" t="b">
        <v>0</v>
      </c>
      <c r="F1936" t="b">
        <v>0</v>
      </c>
      <c r="G1936" t="b">
        <v>1</v>
      </c>
      <c r="H1936" t="s">
        <v>12</v>
      </c>
      <c r="I1936" t="s">
        <v>6237</v>
      </c>
      <c r="J1936" t="s">
        <v>6238</v>
      </c>
      <c r="K1936">
        <v>0</v>
      </c>
      <c r="L1936">
        <v>1</v>
      </c>
      <c r="M1936">
        <v>1</v>
      </c>
      <c r="N1936">
        <v>0</v>
      </c>
      <c r="O1936" t="s">
        <v>49</v>
      </c>
      <c r="P1936">
        <f t="shared" si="150"/>
        <v>0</v>
      </c>
      <c r="Q1936">
        <f t="shared" si="151"/>
        <v>0</v>
      </c>
      <c r="R1936">
        <f t="shared" si="152"/>
        <v>1</v>
      </c>
      <c r="S1936">
        <f t="shared" si="153"/>
        <v>0</v>
      </c>
      <c r="T1936" t="str">
        <f t="shared" si="154"/>
        <v/>
      </c>
    </row>
    <row r="1937" spans="1:20">
      <c r="A1937">
        <v>359</v>
      </c>
      <c r="B1937">
        <v>1.15E+18</v>
      </c>
      <c r="C1937" t="s">
        <v>49</v>
      </c>
      <c r="D1937" t="s">
        <v>1945</v>
      </c>
      <c r="E1937" t="b">
        <v>0</v>
      </c>
      <c r="F1937" t="b">
        <v>0</v>
      </c>
      <c r="G1937" t="b">
        <v>1</v>
      </c>
      <c r="H1937" t="s">
        <v>12</v>
      </c>
      <c r="I1937" t="s">
        <v>6239</v>
      </c>
      <c r="J1937" t="s">
        <v>6240</v>
      </c>
      <c r="K1937">
        <v>0</v>
      </c>
      <c r="L1937">
        <v>1</v>
      </c>
      <c r="M1937">
        <v>1</v>
      </c>
      <c r="N1937">
        <v>0</v>
      </c>
      <c r="O1937" t="s">
        <v>49</v>
      </c>
      <c r="P1937">
        <f t="shared" si="150"/>
        <v>0</v>
      </c>
      <c r="Q1937">
        <f t="shared" si="151"/>
        <v>0</v>
      </c>
      <c r="R1937">
        <f t="shared" si="152"/>
        <v>1</v>
      </c>
      <c r="S1937">
        <f t="shared" si="153"/>
        <v>0</v>
      </c>
      <c r="T1937" t="str">
        <f t="shared" si="154"/>
        <v/>
      </c>
    </row>
    <row r="1938" spans="1:20">
      <c r="A1938">
        <v>359</v>
      </c>
      <c r="B1938">
        <v>1.15E+18</v>
      </c>
      <c r="C1938" t="s">
        <v>49</v>
      </c>
      <c r="D1938" t="s">
        <v>1946</v>
      </c>
      <c r="E1938" t="b">
        <v>0</v>
      </c>
      <c r="F1938" t="b">
        <v>0</v>
      </c>
      <c r="G1938" t="b">
        <v>1</v>
      </c>
      <c r="H1938" t="s">
        <v>12</v>
      </c>
      <c r="I1938" t="s">
        <v>6241</v>
      </c>
      <c r="J1938" t="s">
        <v>6242</v>
      </c>
      <c r="K1938">
        <v>0</v>
      </c>
      <c r="L1938">
        <v>1</v>
      </c>
      <c r="M1938">
        <v>1</v>
      </c>
      <c r="N1938">
        <v>0</v>
      </c>
      <c r="O1938" t="s">
        <v>49</v>
      </c>
      <c r="P1938">
        <f t="shared" si="150"/>
        <v>0</v>
      </c>
      <c r="Q1938">
        <f t="shared" si="151"/>
        <v>0</v>
      </c>
      <c r="R1938">
        <f t="shared" si="152"/>
        <v>1</v>
      </c>
      <c r="S1938">
        <f t="shared" si="153"/>
        <v>0</v>
      </c>
      <c r="T1938" t="str">
        <f t="shared" si="154"/>
        <v/>
      </c>
    </row>
    <row r="1939" spans="1:20">
      <c r="A1939">
        <v>359</v>
      </c>
      <c r="B1939">
        <v>1.15E+18</v>
      </c>
      <c r="C1939" t="s">
        <v>49</v>
      </c>
      <c r="D1939" t="s">
        <v>1947</v>
      </c>
      <c r="E1939" t="b">
        <v>0</v>
      </c>
      <c r="F1939" t="b">
        <v>0</v>
      </c>
      <c r="G1939" t="b">
        <v>1</v>
      </c>
      <c r="H1939" t="s">
        <v>12</v>
      </c>
      <c r="I1939" t="s">
        <v>6243</v>
      </c>
      <c r="J1939" t="s">
        <v>6244</v>
      </c>
      <c r="K1939">
        <v>0</v>
      </c>
      <c r="L1939">
        <v>1</v>
      </c>
      <c r="M1939">
        <v>1</v>
      </c>
      <c r="N1939">
        <v>0</v>
      </c>
      <c r="O1939" t="s">
        <v>49</v>
      </c>
      <c r="P1939">
        <f t="shared" si="150"/>
        <v>0</v>
      </c>
      <c r="Q1939">
        <f t="shared" si="151"/>
        <v>0</v>
      </c>
      <c r="R1939">
        <f t="shared" si="152"/>
        <v>1</v>
      </c>
      <c r="S1939">
        <f t="shared" si="153"/>
        <v>0</v>
      </c>
      <c r="T1939" t="str">
        <f t="shared" si="154"/>
        <v/>
      </c>
    </row>
    <row r="1940" spans="1:20">
      <c r="A1940">
        <v>359</v>
      </c>
      <c r="B1940">
        <v>1.15E+18</v>
      </c>
      <c r="C1940" t="s">
        <v>49</v>
      </c>
      <c r="D1940" t="s">
        <v>1948</v>
      </c>
      <c r="E1940" t="b">
        <v>0</v>
      </c>
      <c r="F1940" t="b">
        <v>0</v>
      </c>
      <c r="G1940" t="b">
        <v>1</v>
      </c>
      <c r="H1940" t="s">
        <v>12</v>
      </c>
      <c r="I1940" t="s">
        <v>6245</v>
      </c>
      <c r="J1940" t="s">
        <v>6246</v>
      </c>
      <c r="K1940">
        <v>0</v>
      </c>
      <c r="L1940">
        <v>1</v>
      </c>
      <c r="M1940">
        <v>1</v>
      </c>
      <c r="N1940">
        <v>0</v>
      </c>
      <c r="O1940" t="s">
        <v>49</v>
      </c>
      <c r="P1940">
        <f t="shared" si="150"/>
        <v>0</v>
      </c>
      <c r="Q1940">
        <f t="shared" si="151"/>
        <v>0</v>
      </c>
      <c r="R1940">
        <f t="shared" si="152"/>
        <v>1</v>
      </c>
      <c r="S1940">
        <f t="shared" si="153"/>
        <v>0</v>
      </c>
      <c r="T1940" t="str">
        <f t="shared" si="154"/>
        <v/>
      </c>
    </row>
    <row r="1941" spans="1:20">
      <c r="A1941">
        <v>360</v>
      </c>
      <c r="B1941">
        <v>1.15E+18</v>
      </c>
      <c r="C1941" t="s">
        <v>49</v>
      </c>
      <c r="D1941" t="s">
        <v>1949</v>
      </c>
      <c r="E1941" t="b">
        <v>0</v>
      </c>
      <c r="F1941" t="b">
        <v>0</v>
      </c>
      <c r="G1941" t="b">
        <v>1</v>
      </c>
      <c r="H1941" t="s">
        <v>12</v>
      </c>
      <c r="I1941" t="s">
        <v>6247</v>
      </c>
      <c r="J1941" t="s">
        <v>6248</v>
      </c>
      <c r="K1941">
        <v>0</v>
      </c>
      <c r="L1941">
        <v>1</v>
      </c>
      <c r="M1941">
        <v>1</v>
      </c>
      <c r="N1941">
        <v>0</v>
      </c>
      <c r="O1941" t="s">
        <v>49</v>
      </c>
      <c r="P1941">
        <f t="shared" si="150"/>
        <v>0</v>
      </c>
      <c r="Q1941">
        <f t="shared" si="151"/>
        <v>0</v>
      </c>
      <c r="R1941">
        <f t="shared" si="152"/>
        <v>1</v>
      </c>
      <c r="S1941">
        <f t="shared" si="153"/>
        <v>0</v>
      </c>
      <c r="T1941" t="str">
        <f t="shared" si="154"/>
        <v/>
      </c>
    </row>
    <row r="1942" spans="1:20">
      <c r="A1942">
        <v>360</v>
      </c>
      <c r="B1942">
        <v>1.15E+18</v>
      </c>
      <c r="C1942" t="s">
        <v>49</v>
      </c>
      <c r="D1942" t="s">
        <v>1950</v>
      </c>
      <c r="E1942" t="b">
        <v>0</v>
      </c>
      <c r="F1942" t="b">
        <v>0</v>
      </c>
      <c r="G1942" t="b">
        <v>1</v>
      </c>
      <c r="H1942" t="s">
        <v>12</v>
      </c>
      <c r="I1942" t="s">
        <v>6249</v>
      </c>
      <c r="J1942" t="s">
        <v>6250</v>
      </c>
      <c r="K1942">
        <v>0</v>
      </c>
      <c r="L1942">
        <v>1</v>
      </c>
      <c r="M1942">
        <v>1</v>
      </c>
      <c r="N1942">
        <v>0</v>
      </c>
      <c r="O1942" t="s">
        <v>49</v>
      </c>
      <c r="P1942">
        <f t="shared" si="150"/>
        <v>0</v>
      </c>
      <c r="Q1942">
        <f t="shared" si="151"/>
        <v>0</v>
      </c>
      <c r="R1942">
        <f t="shared" si="152"/>
        <v>1</v>
      </c>
      <c r="S1942">
        <f t="shared" si="153"/>
        <v>0</v>
      </c>
      <c r="T1942" t="str">
        <f t="shared" si="154"/>
        <v/>
      </c>
    </row>
    <row r="1943" spans="1:20">
      <c r="A1943">
        <v>361</v>
      </c>
      <c r="B1943">
        <v>1.15E+18</v>
      </c>
      <c r="C1943" t="s">
        <v>49</v>
      </c>
      <c r="D1943" t="s">
        <v>1951</v>
      </c>
      <c r="E1943" t="b">
        <v>0</v>
      </c>
      <c r="F1943" t="b">
        <v>0</v>
      </c>
      <c r="G1943" t="b">
        <v>1</v>
      </c>
      <c r="H1943" t="s">
        <v>12</v>
      </c>
      <c r="I1943" t="s">
        <v>6251</v>
      </c>
      <c r="J1943" t="s">
        <v>6252</v>
      </c>
      <c r="K1943">
        <v>0</v>
      </c>
      <c r="L1943">
        <v>1</v>
      </c>
      <c r="M1943">
        <v>1</v>
      </c>
      <c r="N1943">
        <v>0</v>
      </c>
      <c r="O1943" t="s">
        <v>49</v>
      </c>
      <c r="P1943">
        <f t="shared" si="150"/>
        <v>0</v>
      </c>
      <c r="Q1943">
        <f t="shared" si="151"/>
        <v>0</v>
      </c>
      <c r="R1943">
        <f t="shared" si="152"/>
        <v>1</v>
      </c>
      <c r="S1943">
        <f t="shared" si="153"/>
        <v>0</v>
      </c>
      <c r="T1943" t="str">
        <f t="shared" si="154"/>
        <v/>
      </c>
    </row>
    <row r="1944" spans="1:20">
      <c r="A1944">
        <v>361</v>
      </c>
      <c r="B1944">
        <v>1.15E+18</v>
      </c>
      <c r="C1944" t="s">
        <v>49</v>
      </c>
      <c r="D1944" t="s">
        <v>1952</v>
      </c>
      <c r="E1944" t="b">
        <v>0</v>
      </c>
      <c r="F1944" t="b">
        <v>0</v>
      </c>
      <c r="G1944" t="b">
        <v>1</v>
      </c>
      <c r="H1944" t="s">
        <v>12</v>
      </c>
      <c r="I1944" t="s">
        <v>6253</v>
      </c>
      <c r="J1944" t="s">
        <v>6254</v>
      </c>
      <c r="K1944">
        <v>0</v>
      </c>
      <c r="L1944">
        <v>1</v>
      </c>
      <c r="M1944">
        <v>1</v>
      </c>
      <c r="N1944">
        <v>0</v>
      </c>
      <c r="O1944" t="s">
        <v>49</v>
      </c>
      <c r="P1944">
        <f t="shared" si="150"/>
        <v>0</v>
      </c>
      <c r="Q1944">
        <f t="shared" si="151"/>
        <v>0</v>
      </c>
      <c r="R1944">
        <f t="shared" si="152"/>
        <v>1</v>
      </c>
      <c r="S1944">
        <f t="shared" si="153"/>
        <v>0</v>
      </c>
      <c r="T1944" t="str">
        <f t="shared" si="154"/>
        <v/>
      </c>
    </row>
    <row r="1945" spans="1:20">
      <c r="A1945">
        <v>362</v>
      </c>
      <c r="B1945">
        <v>1.15E+18</v>
      </c>
      <c r="C1945" t="s">
        <v>49</v>
      </c>
      <c r="D1945" t="s">
        <v>1953</v>
      </c>
      <c r="E1945" t="b">
        <v>0</v>
      </c>
      <c r="F1945" t="b">
        <v>0</v>
      </c>
      <c r="G1945" t="b">
        <v>1</v>
      </c>
      <c r="H1945" t="s">
        <v>12</v>
      </c>
      <c r="I1945" t="s">
        <v>6255</v>
      </c>
      <c r="J1945" t="s">
        <v>6256</v>
      </c>
      <c r="K1945">
        <v>0</v>
      </c>
      <c r="L1945">
        <v>1</v>
      </c>
      <c r="M1945">
        <v>1</v>
      </c>
      <c r="N1945">
        <v>0</v>
      </c>
      <c r="O1945" t="s">
        <v>49</v>
      </c>
      <c r="P1945">
        <f t="shared" si="150"/>
        <v>0</v>
      </c>
      <c r="Q1945">
        <f t="shared" si="151"/>
        <v>0</v>
      </c>
      <c r="R1945">
        <f t="shared" si="152"/>
        <v>1</v>
      </c>
      <c r="S1945">
        <f t="shared" si="153"/>
        <v>0</v>
      </c>
      <c r="T1945" t="str">
        <f t="shared" si="154"/>
        <v/>
      </c>
    </row>
    <row r="1946" spans="1:20">
      <c r="A1946">
        <v>362</v>
      </c>
      <c r="B1946">
        <v>1.15E+18</v>
      </c>
      <c r="C1946" t="s">
        <v>49</v>
      </c>
      <c r="D1946" t="s">
        <v>1954</v>
      </c>
      <c r="E1946" t="b">
        <v>0</v>
      </c>
      <c r="F1946" t="b">
        <v>0</v>
      </c>
      <c r="G1946" t="b">
        <v>1</v>
      </c>
      <c r="H1946" t="s">
        <v>12</v>
      </c>
      <c r="I1946" t="s">
        <v>6257</v>
      </c>
      <c r="J1946" t="s">
        <v>6258</v>
      </c>
      <c r="K1946">
        <v>0</v>
      </c>
      <c r="L1946">
        <v>1</v>
      </c>
      <c r="M1946">
        <v>1</v>
      </c>
      <c r="N1946">
        <v>0</v>
      </c>
      <c r="O1946" t="s">
        <v>49</v>
      </c>
      <c r="P1946">
        <f t="shared" si="150"/>
        <v>0</v>
      </c>
      <c r="Q1946">
        <f t="shared" si="151"/>
        <v>0</v>
      </c>
      <c r="R1946">
        <f t="shared" si="152"/>
        <v>1</v>
      </c>
      <c r="S1946">
        <f t="shared" si="153"/>
        <v>0</v>
      </c>
      <c r="T1946" t="str">
        <f t="shared" si="154"/>
        <v/>
      </c>
    </row>
    <row r="1947" spans="1:20">
      <c r="A1947">
        <v>362</v>
      </c>
      <c r="B1947">
        <v>1.15E+18</v>
      </c>
      <c r="C1947" t="s">
        <v>49</v>
      </c>
      <c r="D1947" t="s">
        <v>1955</v>
      </c>
      <c r="E1947" t="b">
        <v>0</v>
      </c>
      <c r="F1947" t="b">
        <v>0</v>
      </c>
      <c r="G1947" t="b">
        <v>1</v>
      </c>
      <c r="H1947" t="s">
        <v>12</v>
      </c>
      <c r="I1947" t="s">
        <v>6259</v>
      </c>
      <c r="J1947" t="s">
        <v>6260</v>
      </c>
      <c r="K1947">
        <v>0</v>
      </c>
      <c r="L1947">
        <v>2</v>
      </c>
      <c r="M1947">
        <v>2</v>
      </c>
      <c r="N1947">
        <v>0</v>
      </c>
      <c r="O1947" t="s">
        <v>49</v>
      </c>
      <c r="P1947">
        <f t="shared" si="150"/>
        <v>0</v>
      </c>
      <c r="Q1947">
        <f t="shared" si="151"/>
        <v>0</v>
      </c>
      <c r="R1947">
        <f t="shared" si="152"/>
        <v>1</v>
      </c>
      <c r="S1947">
        <f t="shared" si="153"/>
        <v>0</v>
      </c>
      <c r="T1947" t="str">
        <f t="shared" si="154"/>
        <v/>
      </c>
    </row>
    <row r="1948" spans="1:20">
      <c r="A1948">
        <v>362</v>
      </c>
      <c r="B1948">
        <v>1.15E+18</v>
      </c>
      <c r="C1948" t="s">
        <v>49</v>
      </c>
      <c r="D1948" t="s">
        <v>1956</v>
      </c>
      <c r="E1948" t="b">
        <v>0</v>
      </c>
      <c r="F1948" t="b">
        <v>0</v>
      </c>
      <c r="G1948" t="b">
        <v>1</v>
      </c>
      <c r="H1948" t="s">
        <v>12</v>
      </c>
      <c r="I1948" t="s">
        <v>6261</v>
      </c>
      <c r="J1948" t="s">
        <v>6262</v>
      </c>
      <c r="K1948">
        <v>0</v>
      </c>
      <c r="L1948">
        <v>1</v>
      </c>
      <c r="M1948">
        <v>1</v>
      </c>
      <c r="N1948">
        <v>0</v>
      </c>
      <c r="O1948" t="s">
        <v>49</v>
      </c>
      <c r="P1948">
        <f t="shared" si="150"/>
        <v>0</v>
      </c>
      <c r="Q1948">
        <f t="shared" si="151"/>
        <v>0</v>
      </c>
      <c r="R1948">
        <f t="shared" si="152"/>
        <v>1</v>
      </c>
      <c r="S1948">
        <f t="shared" si="153"/>
        <v>0</v>
      </c>
      <c r="T1948" t="str">
        <f t="shared" si="154"/>
        <v/>
      </c>
    </row>
    <row r="1949" spans="1:20">
      <c r="A1949">
        <v>362</v>
      </c>
      <c r="B1949">
        <v>1.15E+18</v>
      </c>
      <c r="C1949" t="s">
        <v>49</v>
      </c>
      <c r="D1949" t="s">
        <v>1957</v>
      </c>
      <c r="E1949" t="b">
        <v>0</v>
      </c>
      <c r="F1949" t="b">
        <v>0</v>
      </c>
      <c r="G1949" t="b">
        <v>1</v>
      </c>
      <c r="H1949" t="s">
        <v>12</v>
      </c>
      <c r="I1949" t="s">
        <v>6263</v>
      </c>
      <c r="J1949" t="s">
        <v>6264</v>
      </c>
      <c r="K1949">
        <v>0</v>
      </c>
      <c r="L1949">
        <v>1</v>
      </c>
      <c r="M1949">
        <v>1</v>
      </c>
      <c r="N1949">
        <v>0</v>
      </c>
      <c r="O1949" t="s">
        <v>49</v>
      </c>
      <c r="P1949">
        <f t="shared" si="150"/>
        <v>0</v>
      </c>
      <c r="Q1949">
        <f t="shared" si="151"/>
        <v>0</v>
      </c>
      <c r="R1949">
        <f t="shared" si="152"/>
        <v>1</v>
      </c>
      <c r="S1949">
        <f t="shared" si="153"/>
        <v>0</v>
      </c>
      <c r="T1949" t="str">
        <f t="shared" si="154"/>
        <v/>
      </c>
    </row>
    <row r="1950" spans="1:20">
      <c r="A1950">
        <v>362</v>
      </c>
      <c r="B1950">
        <v>1.15E+18</v>
      </c>
      <c r="C1950" t="s">
        <v>49</v>
      </c>
      <c r="D1950" t="s">
        <v>1958</v>
      </c>
      <c r="E1950" t="b">
        <v>0</v>
      </c>
      <c r="F1950" t="b">
        <v>0</v>
      </c>
      <c r="G1950" t="b">
        <v>1</v>
      </c>
      <c r="H1950" t="s">
        <v>12</v>
      </c>
      <c r="I1950" t="s">
        <v>6265</v>
      </c>
      <c r="J1950" t="s">
        <v>6266</v>
      </c>
      <c r="K1950">
        <v>0</v>
      </c>
      <c r="L1950">
        <v>1</v>
      </c>
      <c r="M1950">
        <v>1</v>
      </c>
      <c r="N1950">
        <v>0</v>
      </c>
      <c r="O1950" t="s">
        <v>49</v>
      </c>
      <c r="P1950">
        <f t="shared" si="150"/>
        <v>0</v>
      </c>
      <c r="Q1950">
        <f t="shared" si="151"/>
        <v>0</v>
      </c>
      <c r="R1950">
        <f t="shared" si="152"/>
        <v>1</v>
      </c>
      <c r="S1950">
        <f t="shared" si="153"/>
        <v>0</v>
      </c>
      <c r="T1950" t="str">
        <f t="shared" si="154"/>
        <v/>
      </c>
    </row>
    <row r="1951" spans="1:20">
      <c r="A1951">
        <v>363</v>
      </c>
      <c r="B1951">
        <v>1.15E+18</v>
      </c>
      <c r="C1951" t="s">
        <v>49</v>
      </c>
      <c r="D1951" t="s">
        <v>1960</v>
      </c>
      <c r="E1951" t="b">
        <v>0</v>
      </c>
      <c r="F1951" t="b">
        <v>0</v>
      </c>
      <c r="G1951" t="b">
        <v>1</v>
      </c>
      <c r="H1951" t="s">
        <v>12</v>
      </c>
      <c r="I1951" t="s">
        <v>6269</v>
      </c>
      <c r="J1951" t="s">
        <v>6270</v>
      </c>
      <c r="K1951">
        <v>0</v>
      </c>
      <c r="L1951">
        <v>1</v>
      </c>
      <c r="M1951">
        <v>1</v>
      </c>
      <c r="N1951">
        <v>0</v>
      </c>
      <c r="O1951" t="s">
        <v>8</v>
      </c>
      <c r="P1951">
        <f t="shared" si="150"/>
        <v>0</v>
      </c>
      <c r="Q1951">
        <f t="shared" si="151"/>
        <v>0</v>
      </c>
      <c r="R1951">
        <f t="shared" si="152"/>
        <v>0</v>
      </c>
      <c r="S1951">
        <f t="shared" si="153"/>
        <v>0</v>
      </c>
      <c r="T1951" t="str">
        <f t="shared" si="154"/>
        <v/>
      </c>
    </row>
    <row r="1952" spans="1:20">
      <c r="A1952">
        <v>363</v>
      </c>
      <c r="B1952">
        <v>1.15E+18</v>
      </c>
      <c r="C1952" t="s">
        <v>49</v>
      </c>
      <c r="D1952" t="s">
        <v>1961</v>
      </c>
      <c r="E1952" t="b">
        <v>0</v>
      </c>
      <c r="F1952" t="b">
        <v>0</v>
      </c>
      <c r="G1952" t="b">
        <v>1</v>
      </c>
      <c r="H1952" t="s">
        <v>12</v>
      </c>
      <c r="I1952" t="s">
        <v>6271</v>
      </c>
      <c r="J1952" t="s">
        <v>6272</v>
      </c>
      <c r="K1952">
        <v>0</v>
      </c>
      <c r="L1952">
        <v>1</v>
      </c>
      <c r="M1952">
        <v>1</v>
      </c>
      <c r="N1952">
        <v>0</v>
      </c>
      <c r="O1952" t="s">
        <v>49</v>
      </c>
      <c r="P1952">
        <f t="shared" si="150"/>
        <v>0</v>
      </c>
      <c r="Q1952">
        <f t="shared" si="151"/>
        <v>0</v>
      </c>
      <c r="R1952">
        <f t="shared" si="152"/>
        <v>1</v>
      </c>
      <c r="S1952">
        <f t="shared" si="153"/>
        <v>0</v>
      </c>
      <c r="T1952" t="str">
        <f t="shared" si="154"/>
        <v/>
      </c>
    </row>
    <row r="1953" spans="1:20">
      <c r="A1953">
        <v>363</v>
      </c>
      <c r="B1953">
        <v>1.15E+18</v>
      </c>
      <c r="C1953" t="s">
        <v>49</v>
      </c>
      <c r="D1953" t="s">
        <v>1962</v>
      </c>
      <c r="E1953" t="b">
        <v>0</v>
      </c>
      <c r="F1953" t="b">
        <v>0</v>
      </c>
      <c r="G1953" t="b">
        <v>1</v>
      </c>
      <c r="H1953" t="s">
        <v>12</v>
      </c>
      <c r="I1953" t="s">
        <v>6273</v>
      </c>
      <c r="J1953" t="s">
        <v>6274</v>
      </c>
      <c r="K1953">
        <v>0</v>
      </c>
      <c r="L1953">
        <v>1</v>
      </c>
      <c r="M1953">
        <v>1</v>
      </c>
      <c r="N1953">
        <v>0</v>
      </c>
      <c r="O1953" t="s">
        <v>49</v>
      </c>
      <c r="P1953">
        <f t="shared" si="150"/>
        <v>0</v>
      </c>
      <c r="Q1953">
        <f t="shared" si="151"/>
        <v>0</v>
      </c>
      <c r="R1953">
        <f t="shared" si="152"/>
        <v>1</v>
      </c>
      <c r="S1953">
        <f t="shared" si="153"/>
        <v>0</v>
      </c>
      <c r="T1953" t="str">
        <f t="shared" si="154"/>
        <v/>
      </c>
    </row>
    <row r="1954" spans="1:20">
      <c r="A1954">
        <v>363</v>
      </c>
      <c r="B1954">
        <v>1.15E+18</v>
      </c>
      <c r="C1954" t="s">
        <v>49</v>
      </c>
      <c r="D1954" t="s">
        <v>1963</v>
      </c>
      <c r="E1954" t="b">
        <v>0</v>
      </c>
      <c r="F1954" t="b">
        <v>0</v>
      </c>
      <c r="G1954" t="b">
        <v>1</v>
      </c>
      <c r="H1954" t="s">
        <v>12</v>
      </c>
      <c r="I1954" t="s">
        <v>6275</v>
      </c>
      <c r="J1954" t="s">
        <v>6276</v>
      </c>
      <c r="K1954">
        <v>0</v>
      </c>
      <c r="L1954">
        <v>1</v>
      </c>
      <c r="M1954">
        <v>1</v>
      </c>
      <c r="N1954">
        <v>0</v>
      </c>
      <c r="O1954" t="s">
        <v>49</v>
      </c>
      <c r="P1954">
        <f t="shared" si="150"/>
        <v>0</v>
      </c>
      <c r="Q1954">
        <f t="shared" si="151"/>
        <v>0</v>
      </c>
      <c r="R1954">
        <f t="shared" si="152"/>
        <v>1</v>
      </c>
      <c r="S1954">
        <f t="shared" si="153"/>
        <v>0</v>
      </c>
      <c r="T1954" t="str">
        <f t="shared" si="154"/>
        <v/>
      </c>
    </row>
    <row r="1955" spans="1:20">
      <c r="A1955">
        <v>364</v>
      </c>
      <c r="B1955">
        <v>1.15E+18</v>
      </c>
      <c r="C1955" t="s">
        <v>49</v>
      </c>
      <c r="D1955" t="s">
        <v>1964</v>
      </c>
      <c r="E1955" t="b">
        <v>0</v>
      </c>
      <c r="F1955" t="b">
        <v>0</v>
      </c>
      <c r="G1955" t="b">
        <v>1</v>
      </c>
      <c r="H1955" t="s">
        <v>12</v>
      </c>
      <c r="I1955" t="s">
        <v>6277</v>
      </c>
      <c r="J1955" t="s">
        <v>6278</v>
      </c>
      <c r="K1955">
        <v>0</v>
      </c>
      <c r="L1955">
        <v>1</v>
      </c>
      <c r="M1955">
        <v>1</v>
      </c>
      <c r="N1955">
        <v>0</v>
      </c>
      <c r="O1955" t="s">
        <v>8</v>
      </c>
      <c r="P1955">
        <f t="shared" si="150"/>
        <v>0</v>
      </c>
      <c r="Q1955">
        <f t="shared" si="151"/>
        <v>0</v>
      </c>
      <c r="R1955">
        <f t="shared" si="152"/>
        <v>0</v>
      </c>
      <c r="S1955">
        <f t="shared" si="153"/>
        <v>0</v>
      </c>
      <c r="T1955" t="str">
        <f t="shared" si="154"/>
        <v/>
      </c>
    </row>
    <row r="1956" spans="1:20">
      <c r="A1956">
        <v>364</v>
      </c>
      <c r="B1956">
        <v>1.15E+18</v>
      </c>
      <c r="C1956" t="s">
        <v>49</v>
      </c>
      <c r="D1956" t="s">
        <v>1965</v>
      </c>
      <c r="E1956" t="b">
        <v>0</v>
      </c>
      <c r="F1956" t="b">
        <v>0</v>
      </c>
      <c r="G1956" t="b">
        <v>1</v>
      </c>
      <c r="H1956" t="s">
        <v>12</v>
      </c>
      <c r="I1956" t="s">
        <v>6279</v>
      </c>
      <c r="J1956" t="s">
        <v>6280</v>
      </c>
      <c r="K1956">
        <v>0</v>
      </c>
      <c r="L1956">
        <v>1</v>
      </c>
      <c r="M1956">
        <v>1</v>
      </c>
      <c r="N1956">
        <v>0</v>
      </c>
      <c r="O1956" t="s">
        <v>49</v>
      </c>
      <c r="P1956">
        <f t="shared" si="150"/>
        <v>0</v>
      </c>
      <c r="Q1956">
        <f t="shared" si="151"/>
        <v>0</v>
      </c>
      <c r="R1956">
        <f t="shared" si="152"/>
        <v>1</v>
      </c>
      <c r="S1956">
        <f t="shared" si="153"/>
        <v>0</v>
      </c>
      <c r="T1956" t="str">
        <f t="shared" si="154"/>
        <v/>
      </c>
    </row>
    <row r="1957" spans="1:20">
      <c r="A1957">
        <v>365</v>
      </c>
      <c r="B1957">
        <v>1.15E+18</v>
      </c>
      <c r="C1957" t="s">
        <v>49</v>
      </c>
      <c r="D1957" t="s">
        <v>1966</v>
      </c>
      <c r="E1957" t="b">
        <v>0</v>
      </c>
      <c r="F1957" t="b">
        <v>0</v>
      </c>
      <c r="G1957" t="b">
        <v>1</v>
      </c>
      <c r="H1957" t="s">
        <v>12</v>
      </c>
      <c r="I1957" t="s">
        <v>6281</v>
      </c>
      <c r="J1957" t="s">
        <v>6282</v>
      </c>
      <c r="K1957">
        <v>0</v>
      </c>
      <c r="L1957">
        <v>1</v>
      </c>
      <c r="M1957">
        <v>1</v>
      </c>
      <c r="N1957">
        <v>0</v>
      </c>
      <c r="O1957" t="s">
        <v>49</v>
      </c>
      <c r="P1957">
        <f t="shared" si="150"/>
        <v>0</v>
      </c>
      <c r="Q1957">
        <f t="shared" si="151"/>
        <v>0</v>
      </c>
      <c r="R1957">
        <f t="shared" si="152"/>
        <v>1</v>
      </c>
      <c r="S1957">
        <f t="shared" si="153"/>
        <v>0</v>
      </c>
      <c r="T1957" t="str">
        <f t="shared" si="154"/>
        <v/>
      </c>
    </row>
    <row r="1958" spans="1:20">
      <c r="A1958">
        <v>365</v>
      </c>
      <c r="B1958">
        <v>1.15E+18</v>
      </c>
      <c r="C1958" t="s">
        <v>49</v>
      </c>
      <c r="D1958" t="s">
        <v>1967</v>
      </c>
      <c r="E1958" t="b">
        <v>0</v>
      </c>
      <c r="F1958" t="b">
        <v>0</v>
      </c>
      <c r="G1958" t="b">
        <v>1</v>
      </c>
      <c r="H1958" t="s">
        <v>12</v>
      </c>
      <c r="I1958" t="s">
        <v>6283</v>
      </c>
      <c r="J1958" t="s">
        <v>6284</v>
      </c>
      <c r="K1958">
        <v>0</v>
      </c>
      <c r="L1958">
        <v>1</v>
      </c>
      <c r="M1958">
        <v>1</v>
      </c>
      <c r="N1958">
        <v>0</v>
      </c>
      <c r="O1958" t="s">
        <v>49</v>
      </c>
      <c r="P1958">
        <f t="shared" si="150"/>
        <v>0</v>
      </c>
      <c r="Q1958">
        <f t="shared" si="151"/>
        <v>0</v>
      </c>
      <c r="R1958">
        <f t="shared" si="152"/>
        <v>1</v>
      </c>
      <c r="S1958">
        <f t="shared" si="153"/>
        <v>0</v>
      </c>
      <c r="T1958" t="str">
        <f t="shared" si="154"/>
        <v/>
      </c>
    </row>
    <row r="1959" spans="1:20">
      <c r="A1959">
        <v>365</v>
      </c>
      <c r="B1959">
        <v>1.15E+18</v>
      </c>
      <c r="C1959" t="s">
        <v>49</v>
      </c>
      <c r="D1959" t="s">
        <v>1968</v>
      </c>
      <c r="E1959" t="b">
        <v>0</v>
      </c>
      <c r="F1959" t="b">
        <v>0</v>
      </c>
      <c r="G1959" t="b">
        <v>1</v>
      </c>
      <c r="H1959" t="s">
        <v>12</v>
      </c>
      <c r="I1959" t="s">
        <v>6285</v>
      </c>
      <c r="J1959" t="s">
        <v>6286</v>
      </c>
      <c r="K1959">
        <v>0</v>
      </c>
      <c r="L1959">
        <v>1</v>
      </c>
      <c r="M1959">
        <v>1</v>
      </c>
      <c r="N1959">
        <v>0</v>
      </c>
      <c r="O1959" t="s">
        <v>49</v>
      </c>
      <c r="P1959">
        <f t="shared" si="150"/>
        <v>0</v>
      </c>
      <c r="Q1959">
        <f t="shared" si="151"/>
        <v>0</v>
      </c>
      <c r="R1959">
        <f t="shared" si="152"/>
        <v>1</v>
      </c>
      <c r="S1959">
        <f t="shared" si="153"/>
        <v>0</v>
      </c>
      <c r="T1959" t="str">
        <f t="shared" si="154"/>
        <v/>
      </c>
    </row>
    <row r="1960" spans="1:20">
      <c r="A1960">
        <v>365</v>
      </c>
      <c r="B1960">
        <v>1.15E+18</v>
      </c>
      <c r="C1960" t="s">
        <v>49</v>
      </c>
      <c r="D1960" t="s">
        <v>1969</v>
      </c>
      <c r="E1960" t="b">
        <v>0</v>
      </c>
      <c r="F1960" t="b">
        <v>0</v>
      </c>
      <c r="G1960" t="b">
        <v>1</v>
      </c>
      <c r="H1960" t="s">
        <v>12</v>
      </c>
      <c r="I1960" t="s">
        <v>6287</v>
      </c>
      <c r="J1960" t="s">
        <v>6288</v>
      </c>
      <c r="K1960">
        <v>0</v>
      </c>
      <c r="L1960">
        <v>1</v>
      </c>
      <c r="M1960">
        <v>1</v>
      </c>
      <c r="N1960">
        <v>0</v>
      </c>
      <c r="O1960" t="s">
        <v>49</v>
      </c>
      <c r="P1960">
        <f t="shared" si="150"/>
        <v>0</v>
      </c>
      <c r="Q1960">
        <f t="shared" si="151"/>
        <v>0</v>
      </c>
      <c r="R1960">
        <f t="shared" si="152"/>
        <v>1</v>
      </c>
      <c r="S1960">
        <f t="shared" si="153"/>
        <v>0</v>
      </c>
      <c r="T1960" t="str">
        <f t="shared" si="154"/>
        <v/>
      </c>
    </row>
    <row r="1961" spans="1:20">
      <c r="A1961">
        <v>365</v>
      </c>
      <c r="B1961">
        <v>1.15E+18</v>
      </c>
      <c r="C1961" t="s">
        <v>49</v>
      </c>
      <c r="D1961" t="s">
        <v>1970</v>
      </c>
      <c r="E1961" t="b">
        <v>0</v>
      </c>
      <c r="F1961" t="b">
        <v>0</v>
      </c>
      <c r="G1961" t="b">
        <v>1</v>
      </c>
      <c r="H1961" t="s">
        <v>12</v>
      </c>
      <c r="I1961" t="s">
        <v>6289</v>
      </c>
      <c r="J1961" t="s">
        <v>6290</v>
      </c>
      <c r="K1961">
        <v>0</v>
      </c>
      <c r="L1961">
        <v>1</v>
      </c>
      <c r="M1961">
        <v>1</v>
      </c>
      <c r="N1961">
        <v>0</v>
      </c>
      <c r="O1961" t="s">
        <v>49</v>
      </c>
      <c r="P1961">
        <f t="shared" si="150"/>
        <v>0</v>
      </c>
      <c r="Q1961">
        <f t="shared" si="151"/>
        <v>0</v>
      </c>
      <c r="R1961">
        <f t="shared" si="152"/>
        <v>1</v>
      </c>
      <c r="S1961">
        <f t="shared" si="153"/>
        <v>0</v>
      </c>
      <c r="T1961" t="str">
        <f t="shared" si="154"/>
        <v/>
      </c>
    </row>
    <row r="1962" spans="1:20">
      <c r="A1962">
        <v>365</v>
      </c>
      <c r="B1962">
        <v>1.15E+18</v>
      </c>
      <c r="C1962" t="s">
        <v>49</v>
      </c>
      <c r="D1962" t="s">
        <v>1971</v>
      </c>
      <c r="E1962" t="b">
        <v>0</v>
      </c>
      <c r="F1962" t="b">
        <v>0</v>
      </c>
      <c r="G1962" t="b">
        <v>1</v>
      </c>
      <c r="H1962" t="s">
        <v>12</v>
      </c>
      <c r="I1962" t="s">
        <v>6291</v>
      </c>
      <c r="J1962" t="s">
        <v>6292</v>
      </c>
      <c r="K1962">
        <v>0</v>
      </c>
      <c r="L1962">
        <v>1</v>
      </c>
      <c r="M1962">
        <v>1</v>
      </c>
      <c r="N1962">
        <v>0</v>
      </c>
      <c r="O1962" t="s">
        <v>49</v>
      </c>
      <c r="P1962">
        <f t="shared" si="150"/>
        <v>0</v>
      </c>
      <c r="Q1962">
        <f t="shared" si="151"/>
        <v>0</v>
      </c>
      <c r="R1962">
        <f t="shared" si="152"/>
        <v>1</v>
      </c>
      <c r="S1962">
        <f t="shared" si="153"/>
        <v>0</v>
      </c>
      <c r="T1962" t="str">
        <f t="shared" si="154"/>
        <v/>
      </c>
    </row>
    <row r="1963" spans="1:20">
      <c r="A1963">
        <v>365</v>
      </c>
      <c r="B1963">
        <v>1.15E+18</v>
      </c>
      <c r="C1963" t="s">
        <v>49</v>
      </c>
      <c r="D1963" t="s">
        <v>1972</v>
      </c>
      <c r="E1963" t="b">
        <v>0</v>
      </c>
      <c r="F1963" t="b">
        <v>0</v>
      </c>
      <c r="G1963" t="b">
        <v>1</v>
      </c>
      <c r="H1963" t="s">
        <v>12</v>
      </c>
      <c r="I1963" t="s">
        <v>6293</v>
      </c>
      <c r="J1963" t="s">
        <v>6294</v>
      </c>
      <c r="K1963">
        <v>0</v>
      </c>
      <c r="L1963">
        <v>1</v>
      </c>
      <c r="M1963">
        <v>1</v>
      </c>
      <c r="N1963">
        <v>0</v>
      </c>
      <c r="O1963" t="s">
        <v>49</v>
      </c>
      <c r="P1963">
        <f t="shared" si="150"/>
        <v>0</v>
      </c>
      <c r="Q1963">
        <f t="shared" si="151"/>
        <v>0</v>
      </c>
      <c r="R1963">
        <f t="shared" si="152"/>
        <v>1</v>
      </c>
      <c r="S1963">
        <f t="shared" si="153"/>
        <v>0</v>
      </c>
      <c r="T1963" t="str">
        <f t="shared" si="154"/>
        <v/>
      </c>
    </row>
    <row r="1964" spans="1:20">
      <c r="A1964">
        <v>368</v>
      </c>
      <c r="B1964">
        <v>1.15E+18</v>
      </c>
      <c r="C1964" t="s">
        <v>49</v>
      </c>
      <c r="D1964" t="s">
        <v>1980</v>
      </c>
      <c r="E1964" t="b">
        <v>0</v>
      </c>
      <c r="F1964" t="b">
        <v>0</v>
      </c>
      <c r="G1964" t="b">
        <v>1</v>
      </c>
      <c r="H1964" t="s">
        <v>12</v>
      </c>
      <c r="I1964" t="s">
        <v>6309</v>
      </c>
      <c r="J1964" t="s">
        <v>6310</v>
      </c>
      <c r="K1964">
        <v>0</v>
      </c>
      <c r="L1964">
        <v>1</v>
      </c>
      <c r="M1964">
        <v>1</v>
      </c>
      <c r="N1964">
        <v>0</v>
      </c>
      <c r="O1964" t="s">
        <v>49</v>
      </c>
      <c r="P1964">
        <f t="shared" si="150"/>
        <v>0</v>
      </c>
      <c r="Q1964">
        <f t="shared" si="151"/>
        <v>0</v>
      </c>
      <c r="R1964">
        <f t="shared" si="152"/>
        <v>1</v>
      </c>
      <c r="S1964">
        <f t="shared" si="153"/>
        <v>0</v>
      </c>
      <c r="T1964" t="str">
        <f t="shared" si="154"/>
        <v/>
      </c>
    </row>
    <row r="1965" spans="1:20">
      <c r="A1965">
        <v>368</v>
      </c>
      <c r="B1965">
        <v>1.15E+18</v>
      </c>
      <c r="C1965" t="s">
        <v>49</v>
      </c>
      <c r="D1965" t="s">
        <v>1981</v>
      </c>
      <c r="E1965" t="b">
        <v>0</v>
      </c>
      <c r="F1965" t="b">
        <v>0</v>
      </c>
      <c r="G1965" t="b">
        <v>1</v>
      </c>
      <c r="H1965" t="s">
        <v>12</v>
      </c>
      <c r="I1965" t="s">
        <v>6311</v>
      </c>
      <c r="J1965" t="s">
        <v>6312</v>
      </c>
      <c r="K1965">
        <v>0</v>
      </c>
      <c r="L1965">
        <v>3</v>
      </c>
      <c r="M1965">
        <v>3</v>
      </c>
      <c r="N1965">
        <v>0</v>
      </c>
      <c r="O1965" t="s">
        <v>49</v>
      </c>
      <c r="P1965">
        <f t="shared" si="150"/>
        <v>0</v>
      </c>
      <c r="Q1965">
        <f t="shared" si="151"/>
        <v>0</v>
      </c>
      <c r="R1965">
        <f t="shared" si="152"/>
        <v>1</v>
      </c>
      <c r="S1965">
        <f t="shared" si="153"/>
        <v>0</v>
      </c>
      <c r="T1965" t="str">
        <f t="shared" si="154"/>
        <v/>
      </c>
    </row>
    <row r="1966" spans="1:20">
      <c r="A1966">
        <v>368</v>
      </c>
      <c r="B1966">
        <v>1.15E+18</v>
      </c>
      <c r="C1966" t="s">
        <v>49</v>
      </c>
      <c r="D1966" t="s">
        <v>1982</v>
      </c>
      <c r="E1966" t="b">
        <v>0</v>
      </c>
      <c r="F1966" t="b">
        <v>0</v>
      </c>
      <c r="G1966" t="b">
        <v>1</v>
      </c>
      <c r="H1966" t="s">
        <v>12</v>
      </c>
      <c r="I1966" t="s">
        <v>6313</v>
      </c>
      <c r="J1966" t="s">
        <v>6314</v>
      </c>
      <c r="K1966">
        <v>0</v>
      </c>
      <c r="L1966">
        <v>1</v>
      </c>
      <c r="M1966">
        <v>1</v>
      </c>
      <c r="N1966">
        <v>0</v>
      </c>
      <c r="O1966" t="s">
        <v>49</v>
      </c>
      <c r="P1966">
        <f t="shared" si="150"/>
        <v>0</v>
      </c>
      <c r="Q1966">
        <f t="shared" si="151"/>
        <v>0</v>
      </c>
      <c r="R1966">
        <f t="shared" si="152"/>
        <v>1</v>
      </c>
      <c r="S1966">
        <f t="shared" si="153"/>
        <v>0</v>
      </c>
      <c r="T1966" t="str">
        <f t="shared" si="154"/>
        <v/>
      </c>
    </row>
    <row r="1967" spans="1:20">
      <c r="A1967">
        <v>368</v>
      </c>
      <c r="B1967">
        <v>1.15E+18</v>
      </c>
      <c r="C1967" t="s">
        <v>49</v>
      </c>
      <c r="D1967" t="s">
        <v>1983</v>
      </c>
      <c r="E1967" t="b">
        <v>0</v>
      </c>
      <c r="F1967" t="b">
        <v>0</v>
      </c>
      <c r="G1967" t="b">
        <v>1</v>
      </c>
      <c r="H1967" t="s">
        <v>12</v>
      </c>
      <c r="I1967" t="s">
        <v>6315</v>
      </c>
      <c r="J1967" t="s">
        <v>6316</v>
      </c>
      <c r="K1967">
        <v>0</v>
      </c>
      <c r="L1967">
        <v>1</v>
      </c>
      <c r="M1967">
        <v>1</v>
      </c>
      <c r="N1967">
        <v>0</v>
      </c>
      <c r="O1967" t="s">
        <v>8</v>
      </c>
      <c r="P1967">
        <f t="shared" si="150"/>
        <v>0</v>
      </c>
      <c r="Q1967">
        <f t="shared" si="151"/>
        <v>0</v>
      </c>
      <c r="R1967">
        <f t="shared" si="152"/>
        <v>0</v>
      </c>
      <c r="S1967">
        <f t="shared" si="153"/>
        <v>0</v>
      </c>
      <c r="T1967" t="str">
        <f t="shared" si="154"/>
        <v/>
      </c>
    </row>
    <row r="1968" spans="1:20">
      <c r="A1968">
        <v>369</v>
      </c>
      <c r="B1968">
        <v>1.15E+18</v>
      </c>
      <c r="C1968" t="s">
        <v>49</v>
      </c>
      <c r="D1968" t="s">
        <v>1984</v>
      </c>
      <c r="E1968" t="b">
        <v>0</v>
      </c>
      <c r="F1968" t="b">
        <v>0</v>
      </c>
      <c r="G1968" t="b">
        <v>1</v>
      </c>
      <c r="H1968" t="s">
        <v>12</v>
      </c>
      <c r="I1968" t="s">
        <v>6317</v>
      </c>
      <c r="J1968" t="s">
        <v>6318</v>
      </c>
      <c r="K1968">
        <v>0</v>
      </c>
      <c r="L1968">
        <v>1</v>
      </c>
      <c r="M1968">
        <v>1</v>
      </c>
      <c r="N1968">
        <v>0</v>
      </c>
      <c r="O1968" t="s">
        <v>49</v>
      </c>
      <c r="P1968">
        <f t="shared" si="150"/>
        <v>0</v>
      </c>
      <c r="Q1968">
        <f t="shared" si="151"/>
        <v>0</v>
      </c>
      <c r="R1968">
        <f t="shared" si="152"/>
        <v>1</v>
      </c>
      <c r="S1968">
        <f t="shared" si="153"/>
        <v>0</v>
      </c>
      <c r="T1968" t="str">
        <f t="shared" si="154"/>
        <v/>
      </c>
    </row>
    <row r="1969" spans="1:20">
      <c r="A1969">
        <v>371</v>
      </c>
      <c r="B1969">
        <v>1.15E+18</v>
      </c>
      <c r="C1969" t="s">
        <v>49</v>
      </c>
      <c r="D1969" t="s">
        <v>1987</v>
      </c>
      <c r="E1969" t="b">
        <v>0</v>
      </c>
      <c r="F1969" t="b">
        <v>0</v>
      </c>
      <c r="G1969" t="b">
        <v>1</v>
      </c>
      <c r="H1969" t="s">
        <v>12</v>
      </c>
      <c r="I1969" t="s">
        <v>6323</v>
      </c>
      <c r="J1969" t="s">
        <v>6324</v>
      </c>
      <c r="K1969">
        <v>0</v>
      </c>
      <c r="L1969">
        <v>3</v>
      </c>
      <c r="M1969">
        <v>3</v>
      </c>
      <c r="N1969">
        <v>0</v>
      </c>
      <c r="O1969" t="s">
        <v>49</v>
      </c>
      <c r="P1969">
        <f t="shared" si="150"/>
        <v>0</v>
      </c>
      <c r="Q1969">
        <f t="shared" si="151"/>
        <v>0</v>
      </c>
      <c r="R1969">
        <f t="shared" si="152"/>
        <v>1</v>
      </c>
      <c r="S1969">
        <f t="shared" si="153"/>
        <v>0</v>
      </c>
      <c r="T1969" t="str">
        <f t="shared" si="154"/>
        <v/>
      </c>
    </row>
    <row r="1970" spans="1:20">
      <c r="A1970">
        <v>371</v>
      </c>
      <c r="B1970">
        <v>1.15E+18</v>
      </c>
      <c r="C1970" t="s">
        <v>49</v>
      </c>
      <c r="D1970" t="s">
        <v>1988</v>
      </c>
      <c r="E1970" t="b">
        <v>0</v>
      </c>
      <c r="F1970" t="b">
        <v>0</v>
      </c>
      <c r="G1970" t="b">
        <v>1</v>
      </c>
      <c r="H1970" t="s">
        <v>12</v>
      </c>
      <c r="I1970" t="s">
        <v>6325</v>
      </c>
      <c r="J1970" t="s">
        <v>6326</v>
      </c>
      <c r="K1970">
        <v>0</v>
      </c>
      <c r="L1970">
        <v>1</v>
      </c>
      <c r="M1970">
        <v>1</v>
      </c>
      <c r="N1970">
        <v>0</v>
      </c>
      <c r="O1970" t="s">
        <v>49</v>
      </c>
      <c r="P1970">
        <f t="shared" si="150"/>
        <v>0</v>
      </c>
      <c r="Q1970">
        <f t="shared" si="151"/>
        <v>0</v>
      </c>
      <c r="R1970">
        <f t="shared" si="152"/>
        <v>1</v>
      </c>
      <c r="S1970">
        <f t="shared" si="153"/>
        <v>0</v>
      </c>
      <c r="T1970" t="str">
        <f t="shared" si="154"/>
        <v/>
      </c>
    </row>
    <row r="1971" spans="1:20">
      <c r="A1971">
        <v>371</v>
      </c>
      <c r="B1971">
        <v>1.15E+18</v>
      </c>
      <c r="C1971" t="s">
        <v>49</v>
      </c>
      <c r="D1971" t="s">
        <v>1989</v>
      </c>
      <c r="E1971" t="b">
        <v>0</v>
      </c>
      <c r="F1971" t="b">
        <v>0</v>
      </c>
      <c r="G1971" t="b">
        <v>1</v>
      </c>
      <c r="H1971" t="s">
        <v>12</v>
      </c>
      <c r="I1971" t="s">
        <v>6327</v>
      </c>
      <c r="J1971" t="s">
        <v>6328</v>
      </c>
      <c r="K1971">
        <v>0</v>
      </c>
      <c r="L1971">
        <v>3</v>
      </c>
      <c r="M1971">
        <v>3</v>
      </c>
      <c r="N1971">
        <v>0</v>
      </c>
      <c r="O1971" t="s">
        <v>49</v>
      </c>
      <c r="P1971">
        <f t="shared" si="150"/>
        <v>0</v>
      </c>
      <c r="Q1971">
        <f t="shared" si="151"/>
        <v>0</v>
      </c>
      <c r="R1971">
        <f t="shared" si="152"/>
        <v>1</v>
      </c>
      <c r="S1971">
        <f t="shared" si="153"/>
        <v>0</v>
      </c>
      <c r="T1971" t="str">
        <f t="shared" si="154"/>
        <v/>
      </c>
    </row>
    <row r="1972" spans="1:20">
      <c r="A1972">
        <v>372</v>
      </c>
      <c r="B1972">
        <v>1.15E+18</v>
      </c>
      <c r="C1972" t="s">
        <v>49</v>
      </c>
      <c r="D1972" t="s">
        <v>1991</v>
      </c>
      <c r="E1972" t="b">
        <v>0</v>
      </c>
      <c r="F1972" t="b">
        <v>0</v>
      </c>
      <c r="G1972" t="b">
        <v>1</v>
      </c>
      <c r="H1972" t="s">
        <v>12</v>
      </c>
      <c r="I1972" t="s">
        <v>6331</v>
      </c>
      <c r="J1972" t="s">
        <v>6332</v>
      </c>
      <c r="K1972">
        <v>0</v>
      </c>
      <c r="L1972">
        <v>1</v>
      </c>
      <c r="M1972">
        <v>1</v>
      </c>
      <c r="N1972">
        <v>0</v>
      </c>
      <c r="O1972" t="s">
        <v>49</v>
      </c>
      <c r="P1972">
        <f t="shared" si="150"/>
        <v>0</v>
      </c>
      <c r="Q1972">
        <f t="shared" si="151"/>
        <v>0</v>
      </c>
      <c r="R1972">
        <f t="shared" si="152"/>
        <v>1</v>
      </c>
      <c r="S1972">
        <f t="shared" si="153"/>
        <v>0</v>
      </c>
      <c r="T1972" t="str">
        <f t="shared" si="154"/>
        <v/>
      </c>
    </row>
    <row r="1973" spans="1:20">
      <c r="A1973">
        <v>372</v>
      </c>
      <c r="B1973">
        <v>1.15E+18</v>
      </c>
      <c r="C1973" t="s">
        <v>49</v>
      </c>
      <c r="D1973" t="s">
        <v>1992</v>
      </c>
      <c r="E1973" t="b">
        <v>0</v>
      </c>
      <c r="F1973" t="b">
        <v>0</v>
      </c>
      <c r="G1973" t="b">
        <v>1</v>
      </c>
      <c r="H1973" t="s">
        <v>12</v>
      </c>
      <c r="I1973" t="s">
        <v>6333</v>
      </c>
      <c r="J1973" t="s">
        <v>6334</v>
      </c>
      <c r="K1973">
        <v>0</v>
      </c>
      <c r="L1973">
        <v>1</v>
      </c>
      <c r="M1973">
        <v>1</v>
      </c>
      <c r="N1973">
        <v>0</v>
      </c>
      <c r="O1973" t="s">
        <v>49</v>
      </c>
      <c r="P1973">
        <f t="shared" si="150"/>
        <v>0</v>
      </c>
      <c r="Q1973">
        <f t="shared" si="151"/>
        <v>0</v>
      </c>
      <c r="R1973">
        <f t="shared" si="152"/>
        <v>1</v>
      </c>
      <c r="S1973">
        <f t="shared" si="153"/>
        <v>0</v>
      </c>
      <c r="T1973" t="str">
        <f t="shared" si="154"/>
        <v/>
      </c>
    </row>
    <row r="1974" spans="1:20">
      <c r="A1974">
        <v>373</v>
      </c>
      <c r="B1974">
        <v>1.15E+18</v>
      </c>
      <c r="C1974" t="s">
        <v>49</v>
      </c>
      <c r="D1974" t="s">
        <v>1993</v>
      </c>
      <c r="E1974" t="b">
        <v>0</v>
      </c>
      <c r="F1974" t="b">
        <v>0</v>
      </c>
      <c r="G1974" t="b">
        <v>1</v>
      </c>
      <c r="H1974" t="s">
        <v>12</v>
      </c>
      <c r="I1974" t="s">
        <v>6335</v>
      </c>
      <c r="J1974" t="s">
        <v>6336</v>
      </c>
      <c r="K1974">
        <v>0</v>
      </c>
      <c r="L1974">
        <v>2</v>
      </c>
      <c r="M1974">
        <v>2</v>
      </c>
      <c r="N1974">
        <v>0</v>
      </c>
      <c r="O1974" t="s">
        <v>49</v>
      </c>
      <c r="P1974">
        <f t="shared" si="150"/>
        <v>0</v>
      </c>
      <c r="Q1974">
        <f t="shared" si="151"/>
        <v>0</v>
      </c>
      <c r="R1974">
        <f t="shared" si="152"/>
        <v>1</v>
      </c>
      <c r="S1974">
        <f t="shared" si="153"/>
        <v>0</v>
      </c>
      <c r="T1974" t="str">
        <f t="shared" si="154"/>
        <v/>
      </c>
    </row>
    <row r="1975" spans="1:20">
      <c r="A1975">
        <v>373</v>
      </c>
      <c r="B1975">
        <v>1.15E+18</v>
      </c>
      <c r="C1975" t="s">
        <v>49</v>
      </c>
      <c r="D1975" t="s">
        <v>1995</v>
      </c>
      <c r="E1975" t="b">
        <v>0</v>
      </c>
      <c r="F1975" t="b">
        <v>0</v>
      </c>
      <c r="G1975" t="b">
        <v>1</v>
      </c>
      <c r="H1975" t="s">
        <v>12</v>
      </c>
      <c r="I1975" t="s">
        <v>6339</v>
      </c>
      <c r="J1975" t="s">
        <v>6340</v>
      </c>
      <c r="K1975">
        <v>0</v>
      </c>
      <c r="L1975">
        <v>1</v>
      </c>
      <c r="M1975">
        <v>1</v>
      </c>
      <c r="N1975">
        <v>0</v>
      </c>
      <c r="O1975" t="s">
        <v>49</v>
      </c>
      <c r="P1975">
        <f t="shared" si="150"/>
        <v>0</v>
      </c>
      <c r="Q1975">
        <f t="shared" si="151"/>
        <v>0</v>
      </c>
      <c r="R1975">
        <f t="shared" si="152"/>
        <v>1</v>
      </c>
      <c r="S1975">
        <f t="shared" si="153"/>
        <v>0</v>
      </c>
      <c r="T1975" t="str">
        <f t="shared" si="154"/>
        <v/>
      </c>
    </row>
    <row r="1976" spans="1:20">
      <c r="A1976">
        <v>374</v>
      </c>
      <c r="B1976">
        <v>1.15E+18</v>
      </c>
      <c r="C1976" t="s">
        <v>49</v>
      </c>
      <c r="D1976" t="s">
        <v>1996</v>
      </c>
      <c r="E1976" t="b">
        <v>0</v>
      </c>
      <c r="F1976" t="b">
        <v>0</v>
      </c>
      <c r="G1976" t="b">
        <v>1</v>
      </c>
      <c r="H1976" t="s">
        <v>12</v>
      </c>
      <c r="I1976" t="s">
        <v>6341</v>
      </c>
      <c r="J1976" t="s">
        <v>6342</v>
      </c>
      <c r="K1976">
        <v>0</v>
      </c>
      <c r="L1976">
        <v>1</v>
      </c>
      <c r="M1976">
        <v>1</v>
      </c>
      <c r="N1976">
        <v>0</v>
      </c>
      <c r="O1976" t="s">
        <v>49</v>
      </c>
      <c r="P1976">
        <f t="shared" si="150"/>
        <v>0</v>
      </c>
      <c r="Q1976">
        <f t="shared" si="151"/>
        <v>0</v>
      </c>
      <c r="R1976">
        <f t="shared" si="152"/>
        <v>1</v>
      </c>
      <c r="S1976">
        <f t="shared" si="153"/>
        <v>0</v>
      </c>
      <c r="T1976" t="str">
        <f t="shared" si="154"/>
        <v/>
      </c>
    </row>
    <row r="1977" spans="1:20">
      <c r="A1977">
        <v>376</v>
      </c>
      <c r="B1977">
        <v>1.15E+18</v>
      </c>
      <c r="C1977" t="s">
        <v>49</v>
      </c>
      <c r="D1977" t="s">
        <v>1999</v>
      </c>
      <c r="E1977" t="b">
        <v>0</v>
      </c>
      <c r="F1977" t="b">
        <v>0</v>
      </c>
      <c r="G1977" t="b">
        <v>1</v>
      </c>
      <c r="H1977" t="s">
        <v>12</v>
      </c>
      <c r="I1977" t="s">
        <v>6347</v>
      </c>
      <c r="J1977" t="s">
        <v>6348</v>
      </c>
      <c r="K1977">
        <v>0</v>
      </c>
      <c r="L1977">
        <v>1</v>
      </c>
      <c r="M1977">
        <v>1</v>
      </c>
      <c r="N1977">
        <v>0</v>
      </c>
      <c r="O1977" t="s">
        <v>49</v>
      </c>
      <c r="P1977">
        <f t="shared" si="150"/>
        <v>0</v>
      </c>
      <c r="Q1977">
        <f t="shared" si="151"/>
        <v>0</v>
      </c>
      <c r="R1977">
        <f t="shared" si="152"/>
        <v>1</v>
      </c>
      <c r="S1977">
        <f t="shared" si="153"/>
        <v>0</v>
      </c>
      <c r="T1977" t="str">
        <f t="shared" si="154"/>
        <v/>
      </c>
    </row>
    <row r="1978" spans="1:20">
      <c r="A1978">
        <v>376</v>
      </c>
      <c r="B1978">
        <v>1.15E+18</v>
      </c>
      <c r="C1978" t="s">
        <v>49</v>
      </c>
      <c r="D1978" t="s">
        <v>2001</v>
      </c>
      <c r="E1978" t="b">
        <v>0</v>
      </c>
      <c r="F1978" t="b">
        <v>0</v>
      </c>
      <c r="G1978" t="b">
        <v>1</v>
      </c>
      <c r="H1978" t="s">
        <v>12</v>
      </c>
      <c r="I1978" t="s">
        <v>6351</v>
      </c>
      <c r="J1978" t="s">
        <v>6352</v>
      </c>
      <c r="K1978">
        <v>0</v>
      </c>
      <c r="L1978">
        <v>1</v>
      </c>
      <c r="M1978">
        <v>1</v>
      </c>
      <c r="N1978">
        <v>0</v>
      </c>
      <c r="O1978" t="s">
        <v>49</v>
      </c>
      <c r="P1978">
        <f t="shared" si="150"/>
        <v>0</v>
      </c>
      <c r="Q1978">
        <f t="shared" si="151"/>
        <v>0</v>
      </c>
      <c r="R1978">
        <f t="shared" si="152"/>
        <v>1</v>
      </c>
      <c r="S1978">
        <f t="shared" si="153"/>
        <v>0</v>
      </c>
      <c r="T1978" t="str">
        <f t="shared" si="154"/>
        <v/>
      </c>
    </row>
    <row r="1979" spans="1:20">
      <c r="A1979">
        <v>376</v>
      </c>
      <c r="B1979">
        <v>1.15E+18</v>
      </c>
      <c r="C1979" t="s">
        <v>49</v>
      </c>
      <c r="D1979" t="s">
        <v>2002</v>
      </c>
      <c r="E1979" t="b">
        <v>0</v>
      </c>
      <c r="F1979" t="b">
        <v>0</v>
      </c>
      <c r="G1979" t="b">
        <v>1</v>
      </c>
      <c r="H1979" t="s">
        <v>12</v>
      </c>
      <c r="I1979" t="s">
        <v>6353</v>
      </c>
      <c r="J1979" t="s">
        <v>6354</v>
      </c>
      <c r="K1979">
        <v>0</v>
      </c>
      <c r="L1979">
        <v>1</v>
      </c>
      <c r="M1979">
        <v>1</v>
      </c>
      <c r="N1979">
        <v>0</v>
      </c>
      <c r="O1979" t="s">
        <v>49</v>
      </c>
      <c r="P1979">
        <f t="shared" si="150"/>
        <v>0</v>
      </c>
      <c r="Q1979">
        <f t="shared" si="151"/>
        <v>0</v>
      </c>
      <c r="R1979">
        <f t="shared" si="152"/>
        <v>1</v>
      </c>
      <c r="S1979">
        <f t="shared" si="153"/>
        <v>0</v>
      </c>
      <c r="T1979" t="str">
        <f t="shared" si="154"/>
        <v/>
      </c>
    </row>
    <row r="1980" spans="1:20">
      <c r="A1980">
        <v>378</v>
      </c>
      <c r="B1980">
        <v>1.15E+18</v>
      </c>
      <c r="C1980" t="s">
        <v>49</v>
      </c>
      <c r="D1980" t="s">
        <v>2005</v>
      </c>
      <c r="E1980" t="b">
        <v>0</v>
      </c>
      <c r="F1980" t="b">
        <v>0</v>
      </c>
      <c r="G1980" t="b">
        <v>1</v>
      </c>
      <c r="H1980" t="s">
        <v>12</v>
      </c>
      <c r="I1980" t="s">
        <v>6359</v>
      </c>
      <c r="J1980" t="s">
        <v>6360</v>
      </c>
      <c r="K1980">
        <v>0</v>
      </c>
      <c r="L1980">
        <v>1</v>
      </c>
      <c r="M1980">
        <v>1</v>
      </c>
      <c r="N1980">
        <v>0</v>
      </c>
      <c r="O1980" t="s">
        <v>8</v>
      </c>
      <c r="P1980">
        <f t="shared" si="150"/>
        <v>0</v>
      </c>
      <c r="Q1980">
        <f t="shared" si="151"/>
        <v>0</v>
      </c>
      <c r="R1980">
        <f t="shared" si="152"/>
        <v>0</v>
      </c>
      <c r="S1980">
        <f t="shared" si="153"/>
        <v>0</v>
      </c>
      <c r="T1980" t="str">
        <f t="shared" si="154"/>
        <v/>
      </c>
    </row>
    <row r="1981" spans="1:20">
      <c r="A1981">
        <v>378</v>
      </c>
      <c r="B1981">
        <v>1.15E+18</v>
      </c>
      <c r="C1981" t="s">
        <v>49</v>
      </c>
      <c r="D1981" t="s">
        <v>2006</v>
      </c>
      <c r="E1981" t="b">
        <v>0</v>
      </c>
      <c r="F1981" t="b">
        <v>0</v>
      </c>
      <c r="G1981" t="b">
        <v>1</v>
      </c>
      <c r="H1981" t="s">
        <v>12</v>
      </c>
      <c r="I1981" t="s">
        <v>6361</v>
      </c>
      <c r="J1981" t="s">
        <v>6362</v>
      </c>
      <c r="K1981">
        <v>0</v>
      </c>
      <c r="L1981">
        <v>1</v>
      </c>
      <c r="M1981">
        <v>1</v>
      </c>
      <c r="N1981">
        <v>0</v>
      </c>
      <c r="O1981" t="s">
        <v>49</v>
      </c>
      <c r="P1981">
        <f t="shared" si="150"/>
        <v>0</v>
      </c>
      <c r="Q1981">
        <f t="shared" si="151"/>
        <v>0</v>
      </c>
      <c r="R1981">
        <f t="shared" si="152"/>
        <v>1</v>
      </c>
      <c r="S1981">
        <f t="shared" si="153"/>
        <v>0</v>
      </c>
      <c r="T1981" t="str">
        <f t="shared" si="154"/>
        <v/>
      </c>
    </row>
    <row r="1982" spans="1:20">
      <c r="A1982">
        <v>378</v>
      </c>
      <c r="B1982">
        <v>1.15E+18</v>
      </c>
      <c r="C1982" t="s">
        <v>49</v>
      </c>
      <c r="D1982" t="s">
        <v>2007</v>
      </c>
      <c r="E1982" t="b">
        <v>0</v>
      </c>
      <c r="F1982" t="b">
        <v>0</v>
      </c>
      <c r="G1982" t="b">
        <v>1</v>
      </c>
      <c r="H1982" t="s">
        <v>12</v>
      </c>
      <c r="I1982" t="s">
        <v>6363</v>
      </c>
      <c r="J1982" t="s">
        <v>6364</v>
      </c>
      <c r="K1982">
        <v>0</v>
      </c>
      <c r="L1982">
        <v>1</v>
      </c>
      <c r="M1982">
        <v>1</v>
      </c>
      <c r="N1982">
        <v>0</v>
      </c>
      <c r="O1982" t="s">
        <v>49</v>
      </c>
      <c r="P1982">
        <f t="shared" si="150"/>
        <v>0</v>
      </c>
      <c r="Q1982">
        <f t="shared" si="151"/>
        <v>0</v>
      </c>
      <c r="R1982">
        <f t="shared" si="152"/>
        <v>1</v>
      </c>
      <c r="S1982">
        <f t="shared" si="153"/>
        <v>0</v>
      </c>
      <c r="T1982" t="str">
        <f t="shared" si="154"/>
        <v/>
      </c>
    </row>
    <row r="1983" spans="1:20">
      <c r="A1983">
        <v>379</v>
      </c>
      <c r="B1983">
        <v>1.15E+18</v>
      </c>
      <c r="C1983" t="s">
        <v>49</v>
      </c>
      <c r="D1983" t="s">
        <v>2008</v>
      </c>
      <c r="E1983" t="b">
        <v>0</v>
      </c>
      <c r="F1983" t="b">
        <v>0</v>
      </c>
      <c r="G1983" t="b">
        <v>1</v>
      </c>
      <c r="H1983" t="s">
        <v>12</v>
      </c>
      <c r="I1983" t="s">
        <v>6365</v>
      </c>
      <c r="J1983" t="s">
        <v>6366</v>
      </c>
      <c r="K1983">
        <v>0</v>
      </c>
      <c r="L1983">
        <v>1</v>
      </c>
      <c r="M1983">
        <v>1</v>
      </c>
      <c r="N1983">
        <v>0</v>
      </c>
      <c r="O1983" t="s">
        <v>49</v>
      </c>
      <c r="P1983">
        <f t="shared" si="150"/>
        <v>0</v>
      </c>
      <c r="Q1983">
        <f t="shared" si="151"/>
        <v>0</v>
      </c>
      <c r="R1983">
        <f t="shared" si="152"/>
        <v>1</v>
      </c>
      <c r="S1983">
        <f t="shared" si="153"/>
        <v>0</v>
      </c>
      <c r="T1983" t="str">
        <f t="shared" si="154"/>
        <v/>
      </c>
    </row>
    <row r="1984" spans="1:20">
      <c r="A1984">
        <v>380</v>
      </c>
      <c r="B1984">
        <v>1.15E+18</v>
      </c>
      <c r="C1984" t="s">
        <v>49</v>
      </c>
      <c r="D1984" t="s">
        <v>2009</v>
      </c>
      <c r="E1984" t="b">
        <v>0</v>
      </c>
      <c r="F1984" t="b">
        <v>0</v>
      </c>
      <c r="G1984" t="b">
        <v>1</v>
      </c>
      <c r="H1984" t="s">
        <v>12</v>
      </c>
      <c r="I1984" t="s">
        <v>6367</v>
      </c>
      <c r="J1984" t="s">
        <v>6368</v>
      </c>
      <c r="K1984">
        <v>0</v>
      </c>
      <c r="L1984">
        <v>1</v>
      </c>
      <c r="M1984">
        <v>1</v>
      </c>
      <c r="N1984">
        <v>0</v>
      </c>
      <c r="O1984" t="s">
        <v>49</v>
      </c>
      <c r="P1984">
        <f t="shared" si="150"/>
        <v>0</v>
      </c>
      <c r="Q1984">
        <f t="shared" si="151"/>
        <v>0</v>
      </c>
      <c r="R1984">
        <f t="shared" si="152"/>
        <v>1</v>
      </c>
      <c r="S1984">
        <f t="shared" si="153"/>
        <v>0</v>
      </c>
      <c r="T1984" t="str">
        <f t="shared" si="154"/>
        <v/>
      </c>
    </row>
    <row r="1985" spans="1:20">
      <c r="A1985">
        <v>380</v>
      </c>
      <c r="B1985">
        <v>1.15E+18</v>
      </c>
      <c r="C1985" t="s">
        <v>49</v>
      </c>
      <c r="D1985" t="s">
        <v>2010</v>
      </c>
      <c r="E1985" t="b">
        <v>0</v>
      </c>
      <c r="F1985" t="b">
        <v>0</v>
      </c>
      <c r="G1985" t="b">
        <v>1</v>
      </c>
      <c r="H1985" t="s">
        <v>12</v>
      </c>
      <c r="I1985" t="s">
        <v>6369</v>
      </c>
      <c r="J1985" t="s">
        <v>6370</v>
      </c>
      <c r="K1985">
        <v>0</v>
      </c>
      <c r="L1985">
        <v>2</v>
      </c>
      <c r="M1985">
        <v>2</v>
      </c>
      <c r="N1985">
        <v>0</v>
      </c>
      <c r="O1985" t="s">
        <v>49</v>
      </c>
      <c r="P1985">
        <f t="shared" si="150"/>
        <v>0</v>
      </c>
      <c r="Q1985">
        <f t="shared" si="151"/>
        <v>0</v>
      </c>
      <c r="R1985">
        <f t="shared" si="152"/>
        <v>1</v>
      </c>
      <c r="S1985">
        <f t="shared" si="153"/>
        <v>0</v>
      </c>
      <c r="T1985" t="str">
        <f t="shared" si="154"/>
        <v/>
      </c>
    </row>
    <row r="1986" spans="1:20">
      <c r="A1986">
        <v>380</v>
      </c>
      <c r="B1986">
        <v>1.15E+18</v>
      </c>
      <c r="C1986" t="s">
        <v>49</v>
      </c>
      <c r="D1986" t="s">
        <v>2011</v>
      </c>
      <c r="E1986" t="b">
        <v>0</v>
      </c>
      <c r="F1986" t="b">
        <v>0</v>
      </c>
      <c r="G1986" t="b">
        <v>1</v>
      </c>
      <c r="H1986" t="s">
        <v>12</v>
      </c>
      <c r="I1986" t="s">
        <v>6371</v>
      </c>
      <c r="J1986" t="s">
        <v>6372</v>
      </c>
      <c r="K1986">
        <v>0</v>
      </c>
      <c r="L1986">
        <v>1</v>
      </c>
      <c r="M1986">
        <v>1</v>
      </c>
      <c r="N1986">
        <v>0</v>
      </c>
      <c r="O1986" t="s">
        <v>49</v>
      </c>
      <c r="P1986">
        <f t="shared" si="150"/>
        <v>0</v>
      </c>
      <c r="Q1986">
        <f t="shared" si="151"/>
        <v>0</v>
      </c>
      <c r="R1986">
        <f t="shared" si="152"/>
        <v>1</v>
      </c>
      <c r="S1986">
        <f t="shared" si="153"/>
        <v>0</v>
      </c>
      <c r="T1986" t="str">
        <f t="shared" si="154"/>
        <v/>
      </c>
    </row>
    <row r="1987" spans="1:20">
      <c r="A1987">
        <v>381</v>
      </c>
      <c r="B1987">
        <v>1.15E+18</v>
      </c>
      <c r="C1987" t="s">
        <v>49</v>
      </c>
      <c r="D1987" t="s">
        <v>2012</v>
      </c>
      <c r="E1987" t="b">
        <v>0</v>
      </c>
      <c r="F1987" t="b">
        <v>0</v>
      </c>
      <c r="G1987" t="b">
        <v>1</v>
      </c>
      <c r="H1987" t="s">
        <v>12</v>
      </c>
      <c r="I1987" t="s">
        <v>6373</v>
      </c>
      <c r="J1987" t="s">
        <v>6374</v>
      </c>
      <c r="K1987">
        <v>0</v>
      </c>
      <c r="L1987">
        <v>1</v>
      </c>
      <c r="M1987">
        <v>1</v>
      </c>
      <c r="N1987">
        <v>0</v>
      </c>
      <c r="O1987" t="s">
        <v>49</v>
      </c>
      <c r="P1987">
        <f t="shared" ref="P1987:P2050" si="155">IF(K1987&gt;=P$1,1,0)</f>
        <v>0</v>
      </c>
      <c r="Q1987">
        <f t="shared" ref="Q1987:Q2050" si="156">IF(N1987&gt;=Q$1,1,0)</f>
        <v>0</v>
      </c>
      <c r="R1987">
        <f t="shared" ref="R1987:R2050" si="157">IF(O1987=R$1,V$1,1)</f>
        <v>1</v>
      </c>
      <c r="S1987">
        <f t="shared" ref="S1987:S2050" si="158">Q1987*P1987*R1987</f>
        <v>0</v>
      </c>
      <c r="T1987" t="str">
        <f t="shared" ref="T1987:T2050" si="159">IF(S1987=1,D1987,"")</f>
        <v/>
      </c>
    </row>
    <row r="1988" spans="1:20">
      <c r="A1988">
        <v>381</v>
      </c>
      <c r="B1988">
        <v>1.15E+18</v>
      </c>
      <c r="C1988" t="s">
        <v>49</v>
      </c>
      <c r="D1988" t="s">
        <v>2013</v>
      </c>
      <c r="E1988" t="b">
        <v>0</v>
      </c>
      <c r="F1988" t="b">
        <v>0</v>
      </c>
      <c r="G1988" t="b">
        <v>1</v>
      </c>
      <c r="H1988" t="s">
        <v>12</v>
      </c>
      <c r="I1988" t="s">
        <v>6375</v>
      </c>
      <c r="J1988" t="s">
        <v>6376</v>
      </c>
      <c r="K1988">
        <v>0</v>
      </c>
      <c r="L1988">
        <v>2</v>
      </c>
      <c r="M1988">
        <v>2</v>
      </c>
      <c r="N1988">
        <v>0</v>
      </c>
      <c r="O1988" t="s">
        <v>49</v>
      </c>
      <c r="P1988">
        <f t="shared" si="155"/>
        <v>0</v>
      </c>
      <c r="Q1988">
        <f t="shared" si="156"/>
        <v>0</v>
      </c>
      <c r="R1988">
        <f t="shared" si="157"/>
        <v>1</v>
      </c>
      <c r="S1988">
        <f t="shared" si="158"/>
        <v>0</v>
      </c>
      <c r="T1988" t="str">
        <f t="shared" si="159"/>
        <v/>
      </c>
    </row>
    <row r="1989" spans="1:20">
      <c r="A1989">
        <v>382</v>
      </c>
      <c r="B1989">
        <v>1.15E+18</v>
      </c>
      <c r="C1989" t="s">
        <v>49</v>
      </c>
      <c r="D1989" t="s">
        <v>2014</v>
      </c>
      <c r="E1989" t="b">
        <v>0</v>
      </c>
      <c r="F1989" t="b">
        <v>0</v>
      </c>
      <c r="G1989" t="b">
        <v>1</v>
      </c>
      <c r="H1989" t="s">
        <v>12</v>
      </c>
      <c r="I1989" t="s">
        <v>6377</v>
      </c>
      <c r="J1989" t="s">
        <v>6378</v>
      </c>
      <c r="K1989">
        <v>0</v>
      </c>
      <c r="L1989">
        <v>1</v>
      </c>
      <c r="M1989">
        <v>1</v>
      </c>
      <c r="N1989">
        <v>0</v>
      </c>
      <c r="O1989" t="s">
        <v>49</v>
      </c>
      <c r="P1989">
        <f t="shared" si="155"/>
        <v>0</v>
      </c>
      <c r="Q1989">
        <f t="shared" si="156"/>
        <v>0</v>
      </c>
      <c r="R1989">
        <f t="shared" si="157"/>
        <v>1</v>
      </c>
      <c r="S1989">
        <f t="shared" si="158"/>
        <v>0</v>
      </c>
      <c r="T1989" t="str">
        <f t="shared" si="159"/>
        <v/>
      </c>
    </row>
    <row r="1990" spans="1:20">
      <c r="A1990">
        <v>382</v>
      </c>
      <c r="B1990">
        <v>1.15E+18</v>
      </c>
      <c r="C1990" t="s">
        <v>49</v>
      </c>
      <c r="D1990" t="s">
        <v>2015</v>
      </c>
      <c r="E1990" t="b">
        <v>0</v>
      </c>
      <c r="F1990" t="b">
        <v>0</v>
      </c>
      <c r="G1990" t="b">
        <v>1</v>
      </c>
      <c r="H1990" t="s">
        <v>12</v>
      </c>
      <c r="I1990" t="s">
        <v>6379</v>
      </c>
      <c r="J1990" t="s">
        <v>6380</v>
      </c>
      <c r="K1990">
        <v>0</v>
      </c>
      <c r="L1990">
        <v>2</v>
      </c>
      <c r="M1990">
        <v>2</v>
      </c>
      <c r="N1990">
        <v>0</v>
      </c>
      <c r="O1990" t="s">
        <v>49</v>
      </c>
      <c r="P1990">
        <f t="shared" si="155"/>
        <v>0</v>
      </c>
      <c r="Q1990">
        <f t="shared" si="156"/>
        <v>0</v>
      </c>
      <c r="R1990">
        <f t="shared" si="157"/>
        <v>1</v>
      </c>
      <c r="S1990">
        <f t="shared" si="158"/>
        <v>0</v>
      </c>
      <c r="T1990" t="str">
        <f t="shared" si="159"/>
        <v/>
      </c>
    </row>
    <row r="1991" spans="1:20">
      <c r="A1991">
        <v>382</v>
      </c>
      <c r="B1991">
        <v>1.15E+18</v>
      </c>
      <c r="C1991" t="s">
        <v>49</v>
      </c>
      <c r="D1991" t="s">
        <v>2016</v>
      </c>
      <c r="E1991" t="b">
        <v>0</v>
      </c>
      <c r="F1991" t="b">
        <v>0</v>
      </c>
      <c r="G1991" t="b">
        <v>1</v>
      </c>
      <c r="H1991" t="s">
        <v>12</v>
      </c>
      <c r="I1991" t="s">
        <v>6381</v>
      </c>
      <c r="J1991" t="s">
        <v>6382</v>
      </c>
      <c r="K1991">
        <v>0</v>
      </c>
      <c r="L1991">
        <v>1</v>
      </c>
      <c r="M1991">
        <v>1</v>
      </c>
      <c r="N1991">
        <v>0</v>
      </c>
      <c r="O1991" t="s">
        <v>8</v>
      </c>
      <c r="P1991">
        <f t="shared" si="155"/>
        <v>0</v>
      </c>
      <c r="Q1991">
        <f t="shared" si="156"/>
        <v>0</v>
      </c>
      <c r="R1991">
        <f t="shared" si="157"/>
        <v>0</v>
      </c>
      <c r="S1991">
        <f t="shared" si="158"/>
        <v>0</v>
      </c>
      <c r="T1991" t="str">
        <f t="shared" si="159"/>
        <v/>
      </c>
    </row>
    <row r="1992" spans="1:20">
      <c r="A1992">
        <v>382</v>
      </c>
      <c r="B1992">
        <v>1.15E+18</v>
      </c>
      <c r="C1992" t="s">
        <v>49</v>
      </c>
      <c r="D1992" t="s">
        <v>2017</v>
      </c>
      <c r="E1992" t="b">
        <v>0</v>
      </c>
      <c r="F1992" t="b">
        <v>0</v>
      </c>
      <c r="G1992" t="b">
        <v>1</v>
      </c>
      <c r="H1992" t="s">
        <v>12</v>
      </c>
      <c r="I1992" t="s">
        <v>6383</v>
      </c>
      <c r="J1992" t="s">
        <v>6384</v>
      </c>
      <c r="K1992">
        <v>0</v>
      </c>
      <c r="L1992">
        <v>1</v>
      </c>
      <c r="M1992">
        <v>1</v>
      </c>
      <c r="N1992">
        <v>0</v>
      </c>
      <c r="O1992" t="s">
        <v>49</v>
      </c>
      <c r="P1992">
        <f t="shared" si="155"/>
        <v>0</v>
      </c>
      <c r="Q1992">
        <f t="shared" si="156"/>
        <v>0</v>
      </c>
      <c r="R1992">
        <f t="shared" si="157"/>
        <v>1</v>
      </c>
      <c r="S1992">
        <f t="shared" si="158"/>
        <v>0</v>
      </c>
      <c r="T1992" t="str">
        <f t="shared" si="159"/>
        <v/>
      </c>
    </row>
    <row r="1993" spans="1:20">
      <c r="A1993">
        <v>383</v>
      </c>
      <c r="B1993">
        <v>1.16084E+18</v>
      </c>
      <c r="C1993" t="s">
        <v>49</v>
      </c>
      <c r="D1993" t="s">
        <v>2018</v>
      </c>
      <c r="E1993" t="b">
        <v>0</v>
      </c>
      <c r="F1993" t="b">
        <v>0</v>
      </c>
      <c r="G1993" t="b">
        <v>1</v>
      </c>
      <c r="H1993" t="s">
        <v>12</v>
      </c>
      <c r="I1993" t="s">
        <v>6385</v>
      </c>
      <c r="J1993" t="s">
        <v>6386</v>
      </c>
      <c r="K1993">
        <v>0</v>
      </c>
      <c r="L1993">
        <v>1</v>
      </c>
      <c r="M1993">
        <v>1</v>
      </c>
      <c r="N1993">
        <v>0</v>
      </c>
      <c r="O1993" t="s">
        <v>49</v>
      </c>
      <c r="P1993">
        <f t="shared" si="155"/>
        <v>0</v>
      </c>
      <c r="Q1993">
        <f t="shared" si="156"/>
        <v>0</v>
      </c>
      <c r="R1993">
        <f t="shared" si="157"/>
        <v>1</v>
      </c>
      <c r="S1993">
        <f t="shared" si="158"/>
        <v>0</v>
      </c>
      <c r="T1993" t="str">
        <f t="shared" si="159"/>
        <v/>
      </c>
    </row>
    <row r="1994" spans="1:20">
      <c r="A1994">
        <v>383</v>
      </c>
      <c r="B1994">
        <v>1.16084E+18</v>
      </c>
      <c r="C1994" t="s">
        <v>49</v>
      </c>
      <c r="D1994" t="s">
        <v>2020</v>
      </c>
      <c r="E1994" t="b">
        <v>0</v>
      </c>
      <c r="F1994" t="b">
        <v>0</v>
      </c>
      <c r="G1994" t="b">
        <v>1</v>
      </c>
      <c r="H1994" t="s">
        <v>12</v>
      </c>
      <c r="I1994" t="s">
        <v>6389</v>
      </c>
      <c r="J1994" t="s">
        <v>6390</v>
      </c>
      <c r="K1994">
        <v>0</v>
      </c>
      <c r="L1994">
        <v>1</v>
      </c>
      <c r="M1994">
        <v>1</v>
      </c>
      <c r="N1994">
        <v>0</v>
      </c>
      <c r="O1994" t="s">
        <v>49</v>
      </c>
      <c r="P1994">
        <f t="shared" si="155"/>
        <v>0</v>
      </c>
      <c r="Q1994">
        <f t="shared" si="156"/>
        <v>0</v>
      </c>
      <c r="R1994">
        <f t="shared" si="157"/>
        <v>1</v>
      </c>
      <c r="S1994">
        <f t="shared" si="158"/>
        <v>0</v>
      </c>
      <c r="T1994" t="str">
        <f t="shared" si="159"/>
        <v/>
      </c>
    </row>
    <row r="1995" spans="1:20">
      <c r="A1995">
        <v>383</v>
      </c>
      <c r="B1995">
        <v>1.16084E+18</v>
      </c>
      <c r="C1995" t="s">
        <v>49</v>
      </c>
      <c r="D1995" t="s">
        <v>2021</v>
      </c>
      <c r="E1995" t="b">
        <v>0</v>
      </c>
      <c r="F1995" t="b">
        <v>0</v>
      </c>
      <c r="G1995" t="b">
        <v>1</v>
      </c>
      <c r="H1995" t="s">
        <v>12</v>
      </c>
      <c r="I1995" t="s">
        <v>6391</v>
      </c>
      <c r="J1995" t="s">
        <v>6392</v>
      </c>
      <c r="K1995">
        <v>0</v>
      </c>
      <c r="L1995">
        <v>1</v>
      </c>
      <c r="M1995">
        <v>1</v>
      </c>
      <c r="N1995">
        <v>0</v>
      </c>
      <c r="O1995" t="s">
        <v>49</v>
      </c>
      <c r="P1995">
        <f t="shared" si="155"/>
        <v>0</v>
      </c>
      <c r="Q1995">
        <f t="shared" si="156"/>
        <v>0</v>
      </c>
      <c r="R1995">
        <f t="shared" si="157"/>
        <v>1</v>
      </c>
      <c r="S1995">
        <f t="shared" si="158"/>
        <v>0</v>
      </c>
      <c r="T1995" t="str">
        <f t="shared" si="159"/>
        <v/>
      </c>
    </row>
    <row r="1996" spans="1:20">
      <c r="A1996">
        <v>385</v>
      </c>
      <c r="B1996">
        <v>1.16084E+18</v>
      </c>
      <c r="C1996" t="s">
        <v>49</v>
      </c>
      <c r="D1996" t="s">
        <v>2026</v>
      </c>
      <c r="E1996" t="b">
        <v>0</v>
      </c>
      <c r="F1996" t="b">
        <v>0</v>
      </c>
      <c r="G1996" t="b">
        <v>1</v>
      </c>
      <c r="H1996" t="s">
        <v>12</v>
      </c>
      <c r="I1996" t="s">
        <v>6397</v>
      </c>
      <c r="J1996" t="s">
        <v>6398</v>
      </c>
      <c r="K1996">
        <v>0</v>
      </c>
      <c r="L1996">
        <v>1</v>
      </c>
      <c r="M1996">
        <v>1</v>
      </c>
      <c r="N1996">
        <v>0</v>
      </c>
      <c r="O1996" t="s">
        <v>49</v>
      </c>
      <c r="P1996">
        <f t="shared" si="155"/>
        <v>0</v>
      </c>
      <c r="Q1996">
        <f t="shared" si="156"/>
        <v>0</v>
      </c>
      <c r="R1996">
        <f t="shared" si="157"/>
        <v>1</v>
      </c>
      <c r="S1996">
        <f t="shared" si="158"/>
        <v>0</v>
      </c>
      <c r="T1996" t="str">
        <f t="shared" si="159"/>
        <v/>
      </c>
    </row>
    <row r="1997" spans="1:20">
      <c r="A1997">
        <v>385</v>
      </c>
      <c r="B1997">
        <v>1.16084E+18</v>
      </c>
      <c r="C1997" t="s">
        <v>49</v>
      </c>
      <c r="D1997" t="s">
        <v>2027</v>
      </c>
      <c r="E1997" t="b">
        <v>0</v>
      </c>
      <c r="F1997" t="b">
        <v>0</v>
      </c>
      <c r="G1997" t="b">
        <v>1</v>
      </c>
      <c r="H1997" t="s">
        <v>12</v>
      </c>
      <c r="I1997" t="s">
        <v>6399</v>
      </c>
      <c r="J1997" t="s">
        <v>6400</v>
      </c>
      <c r="K1997">
        <v>0</v>
      </c>
      <c r="L1997">
        <v>1</v>
      </c>
      <c r="M1997">
        <v>1</v>
      </c>
      <c r="N1997">
        <v>0</v>
      </c>
      <c r="O1997" t="s">
        <v>49</v>
      </c>
      <c r="P1997">
        <f t="shared" si="155"/>
        <v>0</v>
      </c>
      <c r="Q1997">
        <f t="shared" si="156"/>
        <v>0</v>
      </c>
      <c r="R1997">
        <f t="shared" si="157"/>
        <v>1</v>
      </c>
      <c r="S1997">
        <f t="shared" si="158"/>
        <v>0</v>
      </c>
      <c r="T1997" t="str">
        <f t="shared" si="159"/>
        <v/>
      </c>
    </row>
    <row r="1998" spans="1:20">
      <c r="A1998">
        <v>385</v>
      </c>
      <c r="B1998">
        <v>1.16084E+18</v>
      </c>
      <c r="C1998" t="s">
        <v>49</v>
      </c>
      <c r="D1998" t="s">
        <v>2028</v>
      </c>
      <c r="E1998" t="b">
        <v>0</v>
      </c>
      <c r="F1998" t="b">
        <v>0</v>
      </c>
      <c r="G1998" t="b">
        <v>1</v>
      </c>
      <c r="H1998" t="s">
        <v>12</v>
      </c>
      <c r="I1998" t="s">
        <v>6401</v>
      </c>
      <c r="J1998" t="s">
        <v>6402</v>
      </c>
      <c r="K1998">
        <v>0</v>
      </c>
      <c r="L1998">
        <v>1</v>
      </c>
      <c r="M1998">
        <v>1</v>
      </c>
      <c r="N1998">
        <v>0</v>
      </c>
      <c r="O1998" t="s">
        <v>49</v>
      </c>
      <c r="P1998">
        <f t="shared" si="155"/>
        <v>0</v>
      </c>
      <c r="Q1998">
        <f t="shared" si="156"/>
        <v>0</v>
      </c>
      <c r="R1998">
        <f t="shared" si="157"/>
        <v>1</v>
      </c>
      <c r="S1998">
        <f t="shared" si="158"/>
        <v>0</v>
      </c>
      <c r="T1998" t="str">
        <f t="shared" si="159"/>
        <v/>
      </c>
    </row>
    <row r="1999" spans="1:20">
      <c r="A1999">
        <v>385</v>
      </c>
      <c r="B1999">
        <v>1.16084E+18</v>
      </c>
      <c r="C1999" t="s">
        <v>49</v>
      </c>
      <c r="D1999" t="s">
        <v>2029</v>
      </c>
      <c r="E1999" t="b">
        <v>0</v>
      </c>
      <c r="F1999" t="b">
        <v>0</v>
      </c>
      <c r="G1999" t="b">
        <v>1</v>
      </c>
      <c r="H1999" t="s">
        <v>12</v>
      </c>
      <c r="I1999" t="s">
        <v>6403</v>
      </c>
      <c r="J1999" t="s">
        <v>6404</v>
      </c>
      <c r="K1999">
        <v>0</v>
      </c>
      <c r="L1999">
        <v>1</v>
      </c>
      <c r="M1999">
        <v>1</v>
      </c>
      <c r="N1999">
        <v>0</v>
      </c>
      <c r="O1999" t="s">
        <v>49</v>
      </c>
      <c r="P1999">
        <f t="shared" si="155"/>
        <v>0</v>
      </c>
      <c r="Q1999">
        <f t="shared" si="156"/>
        <v>0</v>
      </c>
      <c r="R1999">
        <f t="shared" si="157"/>
        <v>1</v>
      </c>
      <c r="S1999">
        <f t="shared" si="158"/>
        <v>0</v>
      </c>
      <c r="T1999" t="str">
        <f t="shared" si="159"/>
        <v/>
      </c>
    </row>
    <row r="2000" spans="1:20">
      <c r="A2000">
        <v>385</v>
      </c>
      <c r="B2000">
        <v>1.16084E+18</v>
      </c>
      <c r="C2000" t="s">
        <v>49</v>
      </c>
      <c r="D2000" t="s">
        <v>2030</v>
      </c>
      <c r="E2000" t="b">
        <v>0</v>
      </c>
      <c r="F2000" t="b">
        <v>0</v>
      </c>
      <c r="G2000" t="b">
        <v>1</v>
      </c>
      <c r="H2000" t="s">
        <v>12</v>
      </c>
      <c r="I2000" t="s">
        <v>6405</v>
      </c>
      <c r="J2000" t="s">
        <v>6406</v>
      </c>
      <c r="K2000">
        <v>0</v>
      </c>
      <c r="L2000">
        <v>1</v>
      </c>
      <c r="M2000">
        <v>1</v>
      </c>
      <c r="N2000">
        <v>0</v>
      </c>
      <c r="O2000" t="s">
        <v>49</v>
      </c>
      <c r="P2000">
        <f t="shared" si="155"/>
        <v>0</v>
      </c>
      <c r="Q2000">
        <f t="shared" si="156"/>
        <v>0</v>
      </c>
      <c r="R2000">
        <f t="shared" si="157"/>
        <v>1</v>
      </c>
      <c r="S2000">
        <f t="shared" si="158"/>
        <v>0</v>
      </c>
      <c r="T2000" t="str">
        <f t="shared" si="159"/>
        <v/>
      </c>
    </row>
    <row r="2001" spans="1:20">
      <c r="A2001">
        <v>385</v>
      </c>
      <c r="B2001">
        <v>1.16084E+18</v>
      </c>
      <c r="C2001" t="s">
        <v>49</v>
      </c>
      <c r="D2001" t="s">
        <v>2031</v>
      </c>
      <c r="E2001" t="b">
        <v>0</v>
      </c>
      <c r="F2001" t="b">
        <v>0</v>
      </c>
      <c r="G2001" t="b">
        <v>1</v>
      </c>
      <c r="H2001" t="s">
        <v>12</v>
      </c>
      <c r="I2001" t="s">
        <v>6407</v>
      </c>
      <c r="J2001" t="s">
        <v>6408</v>
      </c>
      <c r="K2001">
        <v>0</v>
      </c>
      <c r="L2001">
        <v>1</v>
      </c>
      <c r="M2001">
        <v>1</v>
      </c>
      <c r="N2001">
        <v>0</v>
      </c>
      <c r="O2001" t="s">
        <v>49</v>
      </c>
      <c r="P2001">
        <f t="shared" si="155"/>
        <v>0</v>
      </c>
      <c r="Q2001">
        <f t="shared" si="156"/>
        <v>0</v>
      </c>
      <c r="R2001">
        <f t="shared" si="157"/>
        <v>1</v>
      </c>
      <c r="S2001">
        <f t="shared" si="158"/>
        <v>0</v>
      </c>
      <c r="T2001" t="str">
        <f t="shared" si="159"/>
        <v/>
      </c>
    </row>
    <row r="2002" spans="1:20">
      <c r="A2002">
        <v>385</v>
      </c>
      <c r="B2002">
        <v>1.16084E+18</v>
      </c>
      <c r="C2002" t="s">
        <v>49</v>
      </c>
      <c r="D2002" t="s">
        <v>2032</v>
      </c>
      <c r="E2002" t="b">
        <v>0</v>
      </c>
      <c r="F2002" t="b">
        <v>0</v>
      </c>
      <c r="G2002" t="b">
        <v>1</v>
      </c>
      <c r="H2002" t="s">
        <v>12</v>
      </c>
      <c r="I2002" t="s">
        <v>6409</v>
      </c>
      <c r="J2002" t="s">
        <v>6410</v>
      </c>
      <c r="K2002">
        <v>0</v>
      </c>
      <c r="L2002">
        <v>3</v>
      </c>
      <c r="M2002">
        <v>3</v>
      </c>
      <c r="N2002">
        <v>0</v>
      </c>
      <c r="O2002" t="s">
        <v>49</v>
      </c>
      <c r="P2002">
        <f t="shared" si="155"/>
        <v>0</v>
      </c>
      <c r="Q2002">
        <f t="shared" si="156"/>
        <v>0</v>
      </c>
      <c r="R2002">
        <f t="shared" si="157"/>
        <v>1</v>
      </c>
      <c r="S2002">
        <f t="shared" si="158"/>
        <v>0</v>
      </c>
      <c r="T2002" t="str">
        <f t="shared" si="159"/>
        <v/>
      </c>
    </row>
    <row r="2003" spans="1:20">
      <c r="A2003">
        <v>386</v>
      </c>
      <c r="B2003">
        <v>1.16084E+18</v>
      </c>
      <c r="C2003" t="s">
        <v>49</v>
      </c>
      <c r="D2003" t="s">
        <v>2033</v>
      </c>
      <c r="E2003" t="b">
        <v>0</v>
      </c>
      <c r="F2003" t="b">
        <v>0</v>
      </c>
      <c r="G2003" t="b">
        <v>1</v>
      </c>
      <c r="H2003" t="s">
        <v>12</v>
      </c>
      <c r="I2003" t="s">
        <v>6411</v>
      </c>
      <c r="J2003" t="s">
        <v>6412</v>
      </c>
      <c r="K2003">
        <v>0</v>
      </c>
      <c r="L2003">
        <v>1</v>
      </c>
      <c r="M2003">
        <v>1</v>
      </c>
      <c r="N2003">
        <v>0</v>
      </c>
      <c r="O2003" t="s">
        <v>49</v>
      </c>
      <c r="P2003">
        <f t="shared" si="155"/>
        <v>0</v>
      </c>
      <c r="Q2003">
        <f t="shared" si="156"/>
        <v>0</v>
      </c>
      <c r="R2003">
        <f t="shared" si="157"/>
        <v>1</v>
      </c>
      <c r="S2003">
        <f t="shared" si="158"/>
        <v>0</v>
      </c>
      <c r="T2003" t="str">
        <f t="shared" si="159"/>
        <v/>
      </c>
    </row>
    <row r="2004" spans="1:20">
      <c r="A2004">
        <v>386</v>
      </c>
      <c r="B2004">
        <v>1.16084E+18</v>
      </c>
      <c r="C2004" t="s">
        <v>49</v>
      </c>
      <c r="D2004" t="s">
        <v>2034</v>
      </c>
      <c r="E2004" t="b">
        <v>0</v>
      </c>
      <c r="F2004" t="b">
        <v>0</v>
      </c>
      <c r="G2004" t="b">
        <v>1</v>
      </c>
      <c r="H2004" t="s">
        <v>12</v>
      </c>
      <c r="I2004" t="s">
        <v>6413</v>
      </c>
      <c r="J2004" t="s">
        <v>6414</v>
      </c>
      <c r="K2004">
        <v>0</v>
      </c>
      <c r="L2004">
        <v>1</v>
      </c>
      <c r="M2004">
        <v>1</v>
      </c>
      <c r="N2004">
        <v>0</v>
      </c>
      <c r="O2004" t="s">
        <v>49</v>
      </c>
      <c r="P2004">
        <f t="shared" si="155"/>
        <v>0</v>
      </c>
      <c r="Q2004">
        <f t="shared" si="156"/>
        <v>0</v>
      </c>
      <c r="R2004">
        <f t="shared" si="157"/>
        <v>1</v>
      </c>
      <c r="S2004">
        <f t="shared" si="158"/>
        <v>0</v>
      </c>
      <c r="T2004" t="str">
        <f t="shared" si="159"/>
        <v/>
      </c>
    </row>
    <row r="2005" spans="1:20">
      <c r="A2005">
        <v>386</v>
      </c>
      <c r="B2005">
        <v>1.16084E+18</v>
      </c>
      <c r="C2005" t="s">
        <v>49</v>
      </c>
      <c r="D2005" t="s">
        <v>2035</v>
      </c>
      <c r="E2005" t="b">
        <v>0</v>
      </c>
      <c r="F2005" t="b">
        <v>0</v>
      </c>
      <c r="G2005" t="b">
        <v>1</v>
      </c>
      <c r="H2005" t="s">
        <v>12</v>
      </c>
      <c r="I2005" t="s">
        <v>6415</v>
      </c>
      <c r="J2005" t="s">
        <v>6416</v>
      </c>
      <c r="K2005">
        <v>0</v>
      </c>
      <c r="L2005">
        <v>1</v>
      </c>
      <c r="M2005">
        <v>1</v>
      </c>
      <c r="N2005">
        <v>0</v>
      </c>
      <c r="O2005" t="s">
        <v>49</v>
      </c>
      <c r="P2005">
        <f t="shared" si="155"/>
        <v>0</v>
      </c>
      <c r="Q2005">
        <f t="shared" si="156"/>
        <v>0</v>
      </c>
      <c r="R2005">
        <f t="shared" si="157"/>
        <v>1</v>
      </c>
      <c r="S2005">
        <f t="shared" si="158"/>
        <v>0</v>
      </c>
      <c r="T2005" t="str">
        <f t="shared" si="159"/>
        <v/>
      </c>
    </row>
    <row r="2006" spans="1:20">
      <c r="A2006">
        <v>386</v>
      </c>
      <c r="B2006">
        <v>1.16084E+18</v>
      </c>
      <c r="C2006" t="s">
        <v>49</v>
      </c>
      <c r="D2006" t="s">
        <v>2036</v>
      </c>
      <c r="E2006" t="b">
        <v>0</v>
      </c>
      <c r="F2006" t="b">
        <v>0</v>
      </c>
      <c r="G2006" t="b">
        <v>1</v>
      </c>
      <c r="H2006" t="s">
        <v>12</v>
      </c>
      <c r="I2006" t="s">
        <v>6417</v>
      </c>
      <c r="J2006" t="s">
        <v>6418</v>
      </c>
      <c r="K2006">
        <v>0</v>
      </c>
      <c r="L2006">
        <v>1</v>
      </c>
      <c r="M2006">
        <v>1</v>
      </c>
      <c r="N2006">
        <v>0</v>
      </c>
      <c r="O2006" t="s">
        <v>49</v>
      </c>
      <c r="P2006">
        <f t="shared" si="155"/>
        <v>0</v>
      </c>
      <c r="Q2006">
        <f t="shared" si="156"/>
        <v>0</v>
      </c>
      <c r="R2006">
        <f t="shared" si="157"/>
        <v>1</v>
      </c>
      <c r="S2006">
        <f t="shared" si="158"/>
        <v>0</v>
      </c>
      <c r="T2006" t="str">
        <f t="shared" si="159"/>
        <v/>
      </c>
    </row>
    <row r="2007" spans="1:20">
      <c r="A2007">
        <v>387</v>
      </c>
      <c r="B2007">
        <v>1.16084E+18</v>
      </c>
      <c r="C2007" t="s">
        <v>49</v>
      </c>
      <c r="D2007" t="s">
        <v>2037</v>
      </c>
      <c r="E2007" t="b">
        <v>0</v>
      </c>
      <c r="F2007" t="b">
        <v>0</v>
      </c>
      <c r="G2007" t="b">
        <v>1</v>
      </c>
      <c r="H2007" t="s">
        <v>12</v>
      </c>
      <c r="I2007" t="s">
        <v>6419</v>
      </c>
      <c r="J2007" t="s">
        <v>6420</v>
      </c>
      <c r="K2007">
        <v>0</v>
      </c>
      <c r="L2007">
        <v>1</v>
      </c>
      <c r="M2007">
        <v>1</v>
      </c>
      <c r="N2007">
        <v>0</v>
      </c>
      <c r="O2007" t="s">
        <v>49</v>
      </c>
      <c r="P2007">
        <f t="shared" si="155"/>
        <v>0</v>
      </c>
      <c r="Q2007">
        <f t="shared" si="156"/>
        <v>0</v>
      </c>
      <c r="R2007">
        <f t="shared" si="157"/>
        <v>1</v>
      </c>
      <c r="S2007">
        <f t="shared" si="158"/>
        <v>0</v>
      </c>
      <c r="T2007" t="str">
        <f t="shared" si="159"/>
        <v/>
      </c>
    </row>
    <row r="2008" spans="1:20">
      <c r="A2008">
        <v>387</v>
      </c>
      <c r="B2008">
        <v>1.16084E+18</v>
      </c>
      <c r="C2008" t="s">
        <v>49</v>
      </c>
      <c r="D2008" t="s">
        <v>2038</v>
      </c>
      <c r="E2008" t="b">
        <v>0</v>
      </c>
      <c r="F2008" t="b">
        <v>0</v>
      </c>
      <c r="G2008" t="b">
        <v>1</v>
      </c>
      <c r="H2008" t="s">
        <v>12</v>
      </c>
      <c r="I2008" t="s">
        <v>6421</v>
      </c>
      <c r="J2008" t="s">
        <v>6422</v>
      </c>
      <c r="K2008">
        <v>0</v>
      </c>
      <c r="L2008">
        <v>1</v>
      </c>
      <c r="M2008">
        <v>1</v>
      </c>
      <c r="N2008">
        <v>0</v>
      </c>
      <c r="O2008" t="s">
        <v>49</v>
      </c>
      <c r="P2008">
        <f t="shared" si="155"/>
        <v>0</v>
      </c>
      <c r="Q2008">
        <f t="shared" si="156"/>
        <v>0</v>
      </c>
      <c r="R2008">
        <f t="shared" si="157"/>
        <v>1</v>
      </c>
      <c r="S2008">
        <f t="shared" si="158"/>
        <v>0</v>
      </c>
      <c r="T2008" t="str">
        <f t="shared" si="159"/>
        <v/>
      </c>
    </row>
    <row r="2009" spans="1:20">
      <c r="A2009">
        <v>389</v>
      </c>
      <c r="B2009">
        <v>1.16083E+18</v>
      </c>
      <c r="C2009" t="s">
        <v>49</v>
      </c>
      <c r="D2009" t="s">
        <v>2043</v>
      </c>
      <c r="E2009" t="b">
        <v>0</v>
      </c>
      <c r="F2009" t="b">
        <v>0</v>
      </c>
      <c r="G2009" t="b">
        <v>1</v>
      </c>
      <c r="H2009" t="s">
        <v>12</v>
      </c>
      <c r="I2009" t="s">
        <v>6427</v>
      </c>
      <c r="J2009" t="s">
        <v>6428</v>
      </c>
      <c r="K2009">
        <v>0</v>
      </c>
      <c r="L2009">
        <v>1</v>
      </c>
      <c r="M2009">
        <v>1</v>
      </c>
      <c r="N2009">
        <v>0</v>
      </c>
      <c r="O2009" t="s">
        <v>49</v>
      </c>
      <c r="P2009">
        <f t="shared" si="155"/>
        <v>0</v>
      </c>
      <c r="Q2009">
        <f t="shared" si="156"/>
        <v>0</v>
      </c>
      <c r="R2009">
        <f t="shared" si="157"/>
        <v>1</v>
      </c>
      <c r="S2009">
        <f t="shared" si="158"/>
        <v>0</v>
      </c>
      <c r="T2009" t="str">
        <f t="shared" si="159"/>
        <v/>
      </c>
    </row>
    <row r="2010" spans="1:20">
      <c r="A2010">
        <v>390</v>
      </c>
      <c r="B2010">
        <v>1.16082E+18</v>
      </c>
      <c r="C2010" t="s">
        <v>49</v>
      </c>
      <c r="D2010" t="s">
        <v>2044</v>
      </c>
      <c r="E2010" t="b">
        <v>0</v>
      </c>
      <c r="F2010" t="b">
        <v>0</v>
      </c>
      <c r="G2010" t="b">
        <v>1</v>
      </c>
      <c r="H2010" t="s">
        <v>12</v>
      </c>
      <c r="I2010" t="s">
        <v>6429</v>
      </c>
      <c r="J2010" t="s">
        <v>6430</v>
      </c>
      <c r="K2010">
        <v>0</v>
      </c>
      <c r="L2010">
        <v>1</v>
      </c>
      <c r="M2010">
        <v>1</v>
      </c>
      <c r="N2010">
        <v>0</v>
      </c>
      <c r="O2010" t="s">
        <v>49</v>
      </c>
      <c r="P2010">
        <f t="shared" si="155"/>
        <v>0</v>
      </c>
      <c r="Q2010">
        <f t="shared" si="156"/>
        <v>0</v>
      </c>
      <c r="R2010">
        <f t="shared" si="157"/>
        <v>1</v>
      </c>
      <c r="S2010">
        <f t="shared" si="158"/>
        <v>0</v>
      </c>
      <c r="T2010" t="str">
        <f t="shared" si="159"/>
        <v/>
      </c>
    </row>
    <row r="2011" spans="1:20">
      <c r="A2011">
        <v>390</v>
      </c>
      <c r="B2011">
        <v>1.16082E+18</v>
      </c>
      <c r="C2011" t="s">
        <v>49</v>
      </c>
      <c r="D2011" t="s">
        <v>2045</v>
      </c>
      <c r="E2011" t="b">
        <v>0</v>
      </c>
      <c r="F2011" t="b">
        <v>0</v>
      </c>
      <c r="G2011" t="b">
        <v>1</v>
      </c>
      <c r="H2011" t="s">
        <v>12</v>
      </c>
      <c r="I2011" t="s">
        <v>6431</v>
      </c>
      <c r="J2011" t="s">
        <v>6432</v>
      </c>
      <c r="K2011">
        <v>0</v>
      </c>
      <c r="L2011">
        <v>1</v>
      </c>
      <c r="M2011">
        <v>1</v>
      </c>
      <c r="N2011">
        <v>0</v>
      </c>
      <c r="O2011" t="s">
        <v>49</v>
      </c>
      <c r="P2011">
        <f t="shared" si="155"/>
        <v>0</v>
      </c>
      <c r="Q2011">
        <f t="shared" si="156"/>
        <v>0</v>
      </c>
      <c r="R2011">
        <f t="shared" si="157"/>
        <v>1</v>
      </c>
      <c r="S2011">
        <f t="shared" si="158"/>
        <v>0</v>
      </c>
      <c r="T2011" t="str">
        <f t="shared" si="159"/>
        <v/>
      </c>
    </row>
    <row r="2012" spans="1:20">
      <c r="A2012">
        <v>390</v>
      </c>
      <c r="B2012">
        <v>1.16082E+18</v>
      </c>
      <c r="C2012" t="s">
        <v>49</v>
      </c>
      <c r="D2012" t="s">
        <v>2046</v>
      </c>
      <c r="E2012" t="b">
        <v>0</v>
      </c>
      <c r="F2012" t="b">
        <v>0</v>
      </c>
      <c r="G2012" t="b">
        <v>1</v>
      </c>
      <c r="H2012" t="s">
        <v>12</v>
      </c>
      <c r="I2012" t="s">
        <v>6433</v>
      </c>
      <c r="J2012" t="s">
        <v>6434</v>
      </c>
      <c r="K2012">
        <v>0</v>
      </c>
      <c r="L2012">
        <v>1</v>
      </c>
      <c r="M2012">
        <v>1</v>
      </c>
      <c r="N2012">
        <v>0</v>
      </c>
      <c r="O2012" t="s">
        <v>49</v>
      </c>
      <c r="P2012">
        <f t="shared" si="155"/>
        <v>0</v>
      </c>
      <c r="Q2012">
        <f t="shared" si="156"/>
        <v>0</v>
      </c>
      <c r="R2012">
        <f t="shared" si="157"/>
        <v>1</v>
      </c>
      <c r="S2012">
        <f t="shared" si="158"/>
        <v>0</v>
      </c>
      <c r="T2012" t="str">
        <f t="shared" si="159"/>
        <v/>
      </c>
    </row>
    <row r="2013" spans="1:20">
      <c r="A2013">
        <v>390</v>
      </c>
      <c r="B2013">
        <v>1.16082E+18</v>
      </c>
      <c r="C2013" t="s">
        <v>49</v>
      </c>
      <c r="D2013" t="s">
        <v>2047</v>
      </c>
      <c r="E2013" t="b">
        <v>0</v>
      </c>
      <c r="F2013" t="b">
        <v>0</v>
      </c>
      <c r="G2013" t="b">
        <v>1</v>
      </c>
      <c r="H2013" t="s">
        <v>12</v>
      </c>
      <c r="I2013" t="s">
        <v>6435</v>
      </c>
      <c r="J2013" t="s">
        <v>6436</v>
      </c>
      <c r="K2013">
        <v>0</v>
      </c>
      <c r="L2013">
        <v>1</v>
      </c>
      <c r="M2013">
        <v>1</v>
      </c>
      <c r="N2013">
        <v>0</v>
      </c>
      <c r="O2013" t="s">
        <v>49</v>
      </c>
      <c r="P2013">
        <f t="shared" si="155"/>
        <v>0</v>
      </c>
      <c r="Q2013">
        <f t="shared" si="156"/>
        <v>0</v>
      </c>
      <c r="R2013">
        <f t="shared" si="157"/>
        <v>1</v>
      </c>
      <c r="S2013">
        <f t="shared" si="158"/>
        <v>0</v>
      </c>
      <c r="T2013" t="str">
        <f t="shared" si="159"/>
        <v/>
      </c>
    </row>
    <row r="2014" spans="1:20">
      <c r="A2014">
        <v>391</v>
      </c>
      <c r="B2014">
        <v>1.16082E+18</v>
      </c>
      <c r="C2014" t="s">
        <v>49</v>
      </c>
      <c r="D2014" t="s">
        <v>2049</v>
      </c>
      <c r="E2014" t="b">
        <v>0</v>
      </c>
      <c r="F2014" t="b">
        <v>0</v>
      </c>
      <c r="G2014" t="b">
        <v>1</v>
      </c>
      <c r="H2014" t="s">
        <v>12</v>
      </c>
      <c r="I2014" t="s">
        <v>6437</v>
      </c>
      <c r="J2014" t="s">
        <v>6438</v>
      </c>
      <c r="K2014">
        <v>0</v>
      </c>
      <c r="L2014">
        <v>1</v>
      </c>
      <c r="M2014">
        <v>1</v>
      </c>
      <c r="N2014">
        <v>0</v>
      </c>
      <c r="O2014" t="s">
        <v>49</v>
      </c>
      <c r="P2014">
        <f t="shared" si="155"/>
        <v>0</v>
      </c>
      <c r="Q2014">
        <f t="shared" si="156"/>
        <v>0</v>
      </c>
      <c r="R2014">
        <f t="shared" si="157"/>
        <v>1</v>
      </c>
      <c r="S2014">
        <f t="shared" si="158"/>
        <v>0</v>
      </c>
      <c r="T2014" t="str">
        <f t="shared" si="159"/>
        <v/>
      </c>
    </row>
    <row r="2015" spans="1:20">
      <c r="A2015">
        <v>391</v>
      </c>
      <c r="B2015">
        <v>1.16082E+18</v>
      </c>
      <c r="C2015" t="s">
        <v>49</v>
      </c>
      <c r="D2015" t="s">
        <v>2050</v>
      </c>
      <c r="E2015" t="b">
        <v>0</v>
      </c>
      <c r="F2015" t="b">
        <v>0</v>
      </c>
      <c r="G2015" t="b">
        <v>1</v>
      </c>
      <c r="H2015" t="s">
        <v>12</v>
      </c>
      <c r="I2015" t="s">
        <v>6439</v>
      </c>
      <c r="J2015" t="s">
        <v>6440</v>
      </c>
      <c r="K2015">
        <v>0</v>
      </c>
      <c r="L2015">
        <v>1</v>
      </c>
      <c r="M2015">
        <v>1</v>
      </c>
      <c r="N2015">
        <v>0</v>
      </c>
      <c r="O2015" t="s">
        <v>49</v>
      </c>
      <c r="P2015">
        <f t="shared" si="155"/>
        <v>0</v>
      </c>
      <c r="Q2015">
        <f t="shared" si="156"/>
        <v>0</v>
      </c>
      <c r="R2015">
        <f t="shared" si="157"/>
        <v>1</v>
      </c>
      <c r="S2015">
        <f t="shared" si="158"/>
        <v>0</v>
      </c>
      <c r="T2015" t="str">
        <f t="shared" si="159"/>
        <v/>
      </c>
    </row>
    <row r="2016" spans="1:20">
      <c r="A2016">
        <v>392</v>
      </c>
      <c r="B2016">
        <v>1.16082E+18</v>
      </c>
      <c r="C2016" t="s">
        <v>49</v>
      </c>
      <c r="D2016" t="s">
        <v>2051</v>
      </c>
      <c r="E2016" t="b">
        <v>0</v>
      </c>
      <c r="F2016" t="b">
        <v>0</v>
      </c>
      <c r="G2016" t="b">
        <v>1</v>
      </c>
      <c r="H2016" t="s">
        <v>12</v>
      </c>
      <c r="I2016" t="s">
        <v>6441</v>
      </c>
      <c r="J2016" t="s">
        <v>6442</v>
      </c>
      <c r="K2016">
        <v>0</v>
      </c>
      <c r="L2016">
        <v>1</v>
      </c>
      <c r="M2016">
        <v>1</v>
      </c>
      <c r="N2016">
        <v>0</v>
      </c>
      <c r="O2016" t="s">
        <v>49</v>
      </c>
      <c r="P2016">
        <f t="shared" si="155"/>
        <v>0</v>
      </c>
      <c r="Q2016">
        <f t="shared" si="156"/>
        <v>0</v>
      </c>
      <c r="R2016">
        <f t="shared" si="157"/>
        <v>1</v>
      </c>
      <c r="S2016">
        <f t="shared" si="158"/>
        <v>0</v>
      </c>
      <c r="T2016" t="str">
        <f t="shared" si="159"/>
        <v/>
      </c>
    </row>
    <row r="2017" spans="1:20">
      <c r="A2017">
        <v>392</v>
      </c>
      <c r="B2017">
        <v>1.16082E+18</v>
      </c>
      <c r="C2017" t="s">
        <v>49</v>
      </c>
      <c r="D2017" t="s">
        <v>2052</v>
      </c>
      <c r="E2017" t="b">
        <v>0</v>
      </c>
      <c r="F2017" t="b">
        <v>0</v>
      </c>
      <c r="G2017" t="b">
        <v>1</v>
      </c>
      <c r="H2017" t="s">
        <v>12</v>
      </c>
      <c r="I2017" t="s">
        <v>6443</v>
      </c>
      <c r="J2017" t="s">
        <v>6444</v>
      </c>
      <c r="K2017">
        <v>0</v>
      </c>
      <c r="L2017">
        <v>1</v>
      </c>
      <c r="M2017">
        <v>1</v>
      </c>
      <c r="N2017">
        <v>0</v>
      </c>
      <c r="O2017" t="s">
        <v>49</v>
      </c>
      <c r="P2017">
        <f t="shared" si="155"/>
        <v>0</v>
      </c>
      <c r="Q2017">
        <f t="shared" si="156"/>
        <v>0</v>
      </c>
      <c r="R2017">
        <f t="shared" si="157"/>
        <v>1</v>
      </c>
      <c r="S2017">
        <f t="shared" si="158"/>
        <v>0</v>
      </c>
      <c r="T2017" t="str">
        <f t="shared" si="159"/>
        <v/>
      </c>
    </row>
    <row r="2018" spans="1:20">
      <c r="A2018">
        <v>393</v>
      </c>
      <c r="B2018">
        <v>1.16082E+18</v>
      </c>
      <c r="C2018" t="s">
        <v>49</v>
      </c>
      <c r="D2018" t="s">
        <v>2053</v>
      </c>
      <c r="E2018" t="b">
        <v>0</v>
      </c>
      <c r="F2018" t="b">
        <v>0</v>
      </c>
      <c r="G2018" t="b">
        <v>1</v>
      </c>
      <c r="H2018" t="s">
        <v>12</v>
      </c>
      <c r="I2018" t="s">
        <v>6445</v>
      </c>
      <c r="J2018" t="s">
        <v>6446</v>
      </c>
      <c r="K2018">
        <v>0</v>
      </c>
      <c r="L2018">
        <v>1</v>
      </c>
      <c r="M2018">
        <v>1</v>
      </c>
      <c r="N2018">
        <v>0</v>
      </c>
      <c r="O2018" t="s">
        <v>8</v>
      </c>
      <c r="P2018">
        <f t="shared" si="155"/>
        <v>0</v>
      </c>
      <c r="Q2018">
        <f t="shared" si="156"/>
        <v>0</v>
      </c>
      <c r="R2018">
        <f t="shared" si="157"/>
        <v>0</v>
      </c>
      <c r="S2018">
        <f t="shared" si="158"/>
        <v>0</v>
      </c>
      <c r="T2018" t="str">
        <f t="shared" si="159"/>
        <v/>
      </c>
    </row>
    <row r="2019" spans="1:20">
      <c r="A2019">
        <v>394</v>
      </c>
      <c r="B2019">
        <v>1.16082E+18</v>
      </c>
      <c r="C2019" t="s">
        <v>49</v>
      </c>
      <c r="D2019" t="s">
        <v>2054</v>
      </c>
      <c r="E2019" t="b">
        <v>0</v>
      </c>
      <c r="F2019" t="b">
        <v>0</v>
      </c>
      <c r="G2019" t="b">
        <v>1</v>
      </c>
      <c r="H2019" t="s">
        <v>12</v>
      </c>
      <c r="I2019" t="s">
        <v>6447</v>
      </c>
      <c r="J2019" t="s">
        <v>6448</v>
      </c>
      <c r="K2019">
        <v>0</v>
      </c>
      <c r="L2019">
        <v>1</v>
      </c>
      <c r="M2019">
        <v>1</v>
      </c>
      <c r="N2019">
        <v>0</v>
      </c>
      <c r="O2019" t="s">
        <v>49</v>
      </c>
      <c r="P2019">
        <f t="shared" si="155"/>
        <v>0</v>
      </c>
      <c r="Q2019">
        <f t="shared" si="156"/>
        <v>0</v>
      </c>
      <c r="R2019">
        <f t="shared" si="157"/>
        <v>1</v>
      </c>
      <c r="S2019">
        <f t="shared" si="158"/>
        <v>0</v>
      </c>
      <c r="T2019" t="str">
        <f t="shared" si="159"/>
        <v/>
      </c>
    </row>
    <row r="2020" spans="1:20">
      <c r="A2020">
        <v>394</v>
      </c>
      <c r="B2020">
        <v>1.16082E+18</v>
      </c>
      <c r="C2020" t="s">
        <v>49</v>
      </c>
      <c r="D2020" t="s">
        <v>2055</v>
      </c>
      <c r="E2020" t="b">
        <v>0</v>
      </c>
      <c r="F2020" t="b">
        <v>0</v>
      </c>
      <c r="G2020" t="b">
        <v>1</v>
      </c>
      <c r="H2020" t="s">
        <v>12</v>
      </c>
      <c r="I2020" t="s">
        <v>6449</v>
      </c>
      <c r="J2020" t="s">
        <v>6450</v>
      </c>
      <c r="K2020">
        <v>0</v>
      </c>
      <c r="L2020">
        <v>1</v>
      </c>
      <c r="M2020">
        <v>1</v>
      </c>
      <c r="N2020">
        <v>0</v>
      </c>
      <c r="O2020" t="s">
        <v>49</v>
      </c>
      <c r="P2020">
        <f t="shared" si="155"/>
        <v>0</v>
      </c>
      <c r="Q2020">
        <f t="shared" si="156"/>
        <v>0</v>
      </c>
      <c r="R2020">
        <f t="shared" si="157"/>
        <v>1</v>
      </c>
      <c r="S2020">
        <f t="shared" si="158"/>
        <v>0</v>
      </c>
      <c r="T2020" t="str">
        <f t="shared" si="159"/>
        <v/>
      </c>
    </row>
    <row r="2021" spans="1:20">
      <c r="A2021">
        <v>395</v>
      </c>
      <c r="B2021">
        <v>1.16082E+18</v>
      </c>
      <c r="C2021" t="s">
        <v>49</v>
      </c>
      <c r="D2021" t="s">
        <v>2056</v>
      </c>
      <c r="E2021" t="b">
        <v>0</v>
      </c>
      <c r="F2021" t="b">
        <v>0</v>
      </c>
      <c r="G2021" t="b">
        <v>1</v>
      </c>
      <c r="H2021" t="s">
        <v>12</v>
      </c>
      <c r="I2021" t="s">
        <v>6451</v>
      </c>
      <c r="J2021" t="s">
        <v>6452</v>
      </c>
      <c r="K2021">
        <v>0</v>
      </c>
      <c r="L2021">
        <v>1</v>
      </c>
      <c r="M2021">
        <v>1</v>
      </c>
      <c r="N2021">
        <v>0</v>
      </c>
      <c r="O2021" t="s">
        <v>49</v>
      </c>
      <c r="P2021">
        <f t="shared" si="155"/>
        <v>0</v>
      </c>
      <c r="Q2021">
        <f t="shared" si="156"/>
        <v>0</v>
      </c>
      <c r="R2021">
        <f t="shared" si="157"/>
        <v>1</v>
      </c>
      <c r="S2021">
        <f t="shared" si="158"/>
        <v>0</v>
      </c>
      <c r="T2021" t="str">
        <f t="shared" si="159"/>
        <v/>
      </c>
    </row>
    <row r="2022" spans="1:20">
      <c r="A2022">
        <v>395</v>
      </c>
      <c r="B2022">
        <v>1.16082E+18</v>
      </c>
      <c r="C2022" t="s">
        <v>49</v>
      </c>
      <c r="D2022" t="s">
        <v>2057</v>
      </c>
      <c r="E2022" t="b">
        <v>0</v>
      </c>
      <c r="F2022" t="b">
        <v>0</v>
      </c>
      <c r="G2022" t="b">
        <v>1</v>
      </c>
      <c r="H2022" t="s">
        <v>12</v>
      </c>
      <c r="I2022" t="s">
        <v>6453</v>
      </c>
      <c r="J2022" t="s">
        <v>6454</v>
      </c>
      <c r="K2022">
        <v>0</v>
      </c>
      <c r="L2022">
        <v>1</v>
      </c>
      <c r="M2022">
        <v>1</v>
      </c>
      <c r="N2022">
        <v>0</v>
      </c>
      <c r="O2022" t="s">
        <v>49</v>
      </c>
      <c r="P2022">
        <f t="shared" si="155"/>
        <v>0</v>
      </c>
      <c r="Q2022">
        <f t="shared" si="156"/>
        <v>0</v>
      </c>
      <c r="R2022">
        <f t="shared" si="157"/>
        <v>1</v>
      </c>
      <c r="S2022">
        <f t="shared" si="158"/>
        <v>0</v>
      </c>
      <c r="T2022" t="str">
        <f t="shared" si="159"/>
        <v/>
      </c>
    </row>
    <row r="2023" spans="1:20">
      <c r="A2023">
        <v>395</v>
      </c>
      <c r="B2023">
        <v>1.16082E+18</v>
      </c>
      <c r="C2023" t="s">
        <v>49</v>
      </c>
      <c r="D2023" t="s">
        <v>2058</v>
      </c>
      <c r="E2023" t="b">
        <v>0</v>
      </c>
      <c r="F2023" t="b">
        <v>0</v>
      </c>
      <c r="G2023" t="b">
        <v>1</v>
      </c>
      <c r="H2023" t="s">
        <v>12</v>
      </c>
      <c r="I2023" t="s">
        <v>6455</v>
      </c>
      <c r="J2023" t="s">
        <v>6456</v>
      </c>
      <c r="K2023">
        <v>0</v>
      </c>
      <c r="L2023">
        <v>1</v>
      </c>
      <c r="M2023">
        <v>1</v>
      </c>
      <c r="N2023">
        <v>0</v>
      </c>
      <c r="O2023" t="s">
        <v>49</v>
      </c>
      <c r="P2023">
        <f t="shared" si="155"/>
        <v>0</v>
      </c>
      <c r="Q2023">
        <f t="shared" si="156"/>
        <v>0</v>
      </c>
      <c r="R2023">
        <f t="shared" si="157"/>
        <v>1</v>
      </c>
      <c r="S2023">
        <f t="shared" si="158"/>
        <v>0</v>
      </c>
      <c r="T2023" t="str">
        <f t="shared" si="159"/>
        <v/>
      </c>
    </row>
    <row r="2024" spans="1:20">
      <c r="A2024">
        <v>395</v>
      </c>
      <c r="B2024">
        <v>1.16082E+18</v>
      </c>
      <c r="C2024" t="s">
        <v>49</v>
      </c>
      <c r="D2024" t="s">
        <v>2059</v>
      </c>
      <c r="E2024" t="b">
        <v>0</v>
      </c>
      <c r="F2024" t="b">
        <v>0</v>
      </c>
      <c r="G2024" t="b">
        <v>1</v>
      </c>
      <c r="H2024" t="s">
        <v>12</v>
      </c>
      <c r="I2024" t="s">
        <v>6457</v>
      </c>
      <c r="J2024" t="s">
        <v>6458</v>
      </c>
      <c r="K2024">
        <v>0</v>
      </c>
      <c r="L2024">
        <v>1</v>
      </c>
      <c r="M2024">
        <v>1</v>
      </c>
      <c r="N2024">
        <v>0</v>
      </c>
      <c r="O2024" t="s">
        <v>49</v>
      </c>
      <c r="P2024">
        <f t="shared" si="155"/>
        <v>0</v>
      </c>
      <c r="Q2024">
        <f t="shared" si="156"/>
        <v>0</v>
      </c>
      <c r="R2024">
        <f t="shared" si="157"/>
        <v>1</v>
      </c>
      <c r="S2024">
        <f t="shared" si="158"/>
        <v>0</v>
      </c>
      <c r="T2024" t="str">
        <f t="shared" si="159"/>
        <v/>
      </c>
    </row>
    <row r="2025" spans="1:20">
      <c r="A2025">
        <v>395</v>
      </c>
      <c r="B2025">
        <v>1.16082E+18</v>
      </c>
      <c r="C2025" t="s">
        <v>49</v>
      </c>
      <c r="D2025" t="s">
        <v>2060</v>
      </c>
      <c r="E2025" t="b">
        <v>0</v>
      </c>
      <c r="F2025" t="b">
        <v>0</v>
      </c>
      <c r="G2025" t="b">
        <v>1</v>
      </c>
      <c r="H2025" t="s">
        <v>12</v>
      </c>
      <c r="I2025" t="s">
        <v>6459</v>
      </c>
      <c r="J2025" t="s">
        <v>6460</v>
      </c>
      <c r="K2025">
        <v>0</v>
      </c>
      <c r="L2025">
        <v>1</v>
      </c>
      <c r="M2025">
        <v>1</v>
      </c>
      <c r="N2025">
        <v>0</v>
      </c>
      <c r="O2025" t="s">
        <v>49</v>
      </c>
      <c r="P2025">
        <f t="shared" si="155"/>
        <v>0</v>
      </c>
      <c r="Q2025">
        <f t="shared" si="156"/>
        <v>0</v>
      </c>
      <c r="R2025">
        <f t="shared" si="157"/>
        <v>1</v>
      </c>
      <c r="S2025">
        <f t="shared" si="158"/>
        <v>0</v>
      </c>
      <c r="T2025" t="str">
        <f t="shared" si="159"/>
        <v/>
      </c>
    </row>
    <row r="2026" spans="1:20">
      <c r="A2026">
        <v>396</v>
      </c>
      <c r="B2026">
        <v>1.16082E+18</v>
      </c>
      <c r="C2026" t="s">
        <v>49</v>
      </c>
      <c r="D2026" t="s">
        <v>2061</v>
      </c>
      <c r="E2026" t="b">
        <v>0</v>
      </c>
      <c r="F2026" t="b">
        <v>0</v>
      </c>
      <c r="G2026" t="b">
        <v>1</v>
      </c>
      <c r="H2026" t="s">
        <v>12</v>
      </c>
      <c r="I2026" t="s">
        <v>6461</v>
      </c>
      <c r="J2026" t="s">
        <v>6462</v>
      </c>
      <c r="K2026">
        <v>0</v>
      </c>
      <c r="L2026">
        <v>1</v>
      </c>
      <c r="M2026">
        <v>1</v>
      </c>
      <c r="N2026">
        <v>0</v>
      </c>
      <c r="O2026" t="s">
        <v>49</v>
      </c>
      <c r="P2026">
        <f t="shared" si="155"/>
        <v>0</v>
      </c>
      <c r="Q2026">
        <f t="shared" si="156"/>
        <v>0</v>
      </c>
      <c r="R2026">
        <f t="shared" si="157"/>
        <v>1</v>
      </c>
      <c r="S2026">
        <f t="shared" si="158"/>
        <v>0</v>
      </c>
      <c r="T2026" t="str">
        <f t="shared" si="159"/>
        <v/>
      </c>
    </row>
    <row r="2027" spans="1:20">
      <c r="A2027">
        <v>396</v>
      </c>
      <c r="B2027">
        <v>1.16082E+18</v>
      </c>
      <c r="C2027" t="s">
        <v>49</v>
      </c>
      <c r="D2027" t="s">
        <v>2062</v>
      </c>
      <c r="E2027" t="b">
        <v>0</v>
      </c>
      <c r="F2027" t="b">
        <v>0</v>
      </c>
      <c r="G2027" t="b">
        <v>1</v>
      </c>
      <c r="H2027" t="s">
        <v>12</v>
      </c>
      <c r="I2027" t="s">
        <v>6463</v>
      </c>
      <c r="J2027" t="s">
        <v>6464</v>
      </c>
      <c r="K2027">
        <v>0</v>
      </c>
      <c r="L2027">
        <v>1</v>
      </c>
      <c r="M2027">
        <v>1</v>
      </c>
      <c r="N2027">
        <v>0</v>
      </c>
      <c r="O2027" t="s">
        <v>49</v>
      </c>
      <c r="P2027">
        <f t="shared" si="155"/>
        <v>0</v>
      </c>
      <c r="Q2027">
        <f t="shared" si="156"/>
        <v>0</v>
      </c>
      <c r="R2027">
        <f t="shared" si="157"/>
        <v>1</v>
      </c>
      <c r="S2027">
        <f t="shared" si="158"/>
        <v>0</v>
      </c>
      <c r="T2027" t="str">
        <f t="shared" si="159"/>
        <v/>
      </c>
    </row>
    <row r="2028" spans="1:20">
      <c r="A2028">
        <v>398</v>
      </c>
      <c r="B2028">
        <v>1.16082E+18</v>
      </c>
      <c r="C2028" t="s">
        <v>49</v>
      </c>
      <c r="D2028" t="s">
        <v>2063</v>
      </c>
      <c r="E2028" t="b">
        <v>0</v>
      </c>
      <c r="F2028" t="b">
        <v>0</v>
      </c>
      <c r="G2028" t="b">
        <v>1</v>
      </c>
      <c r="H2028" t="s">
        <v>12</v>
      </c>
      <c r="I2028" t="s">
        <v>6465</v>
      </c>
      <c r="J2028" t="s">
        <v>6466</v>
      </c>
      <c r="K2028">
        <v>0</v>
      </c>
      <c r="L2028">
        <v>1</v>
      </c>
      <c r="M2028">
        <v>1</v>
      </c>
      <c r="N2028">
        <v>0</v>
      </c>
      <c r="O2028" t="s">
        <v>49</v>
      </c>
      <c r="P2028">
        <f t="shared" si="155"/>
        <v>0</v>
      </c>
      <c r="Q2028">
        <f t="shared" si="156"/>
        <v>0</v>
      </c>
      <c r="R2028">
        <f t="shared" si="157"/>
        <v>1</v>
      </c>
      <c r="S2028">
        <f t="shared" si="158"/>
        <v>0</v>
      </c>
      <c r="T2028" t="str">
        <f t="shared" si="159"/>
        <v/>
      </c>
    </row>
    <row r="2029" spans="1:20">
      <c r="A2029">
        <v>398</v>
      </c>
      <c r="B2029">
        <v>1.16082E+18</v>
      </c>
      <c r="C2029" t="s">
        <v>49</v>
      </c>
      <c r="D2029" t="s">
        <v>2064</v>
      </c>
      <c r="E2029" t="b">
        <v>0</v>
      </c>
      <c r="F2029" t="b">
        <v>0</v>
      </c>
      <c r="G2029" t="b">
        <v>1</v>
      </c>
      <c r="H2029" t="s">
        <v>12</v>
      </c>
      <c r="I2029" t="s">
        <v>6467</v>
      </c>
      <c r="J2029" t="s">
        <v>6468</v>
      </c>
      <c r="K2029">
        <v>0</v>
      </c>
      <c r="L2029">
        <v>1</v>
      </c>
      <c r="M2029">
        <v>1</v>
      </c>
      <c r="N2029">
        <v>0</v>
      </c>
      <c r="O2029" t="s">
        <v>49</v>
      </c>
      <c r="P2029">
        <f t="shared" si="155"/>
        <v>0</v>
      </c>
      <c r="Q2029">
        <f t="shared" si="156"/>
        <v>0</v>
      </c>
      <c r="R2029">
        <f t="shared" si="157"/>
        <v>1</v>
      </c>
      <c r="S2029">
        <f t="shared" si="158"/>
        <v>0</v>
      </c>
      <c r="T2029" t="str">
        <f t="shared" si="159"/>
        <v/>
      </c>
    </row>
    <row r="2030" spans="1:20">
      <c r="A2030">
        <v>398</v>
      </c>
      <c r="B2030">
        <v>1.16082E+18</v>
      </c>
      <c r="C2030" t="s">
        <v>49</v>
      </c>
      <c r="D2030" t="s">
        <v>2065</v>
      </c>
      <c r="E2030" t="b">
        <v>0</v>
      </c>
      <c r="F2030" t="b">
        <v>0</v>
      </c>
      <c r="G2030" t="b">
        <v>1</v>
      </c>
      <c r="H2030" t="s">
        <v>12</v>
      </c>
      <c r="I2030" t="s">
        <v>6469</v>
      </c>
      <c r="J2030" t="s">
        <v>6470</v>
      </c>
      <c r="K2030">
        <v>0</v>
      </c>
      <c r="L2030">
        <v>2</v>
      </c>
      <c r="M2030">
        <v>2</v>
      </c>
      <c r="N2030">
        <v>0</v>
      </c>
      <c r="O2030" t="s">
        <v>49</v>
      </c>
      <c r="P2030">
        <f t="shared" si="155"/>
        <v>0</v>
      </c>
      <c r="Q2030">
        <f t="shared" si="156"/>
        <v>0</v>
      </c>
      <c r="R2030">
        <f t="shared" si="157"/>
        <v>1</v>
      </c>
      <c r="S2030">
        <f t="shared" si="158"/>
        <v>0</v>
      </c>
      <c r="T2030" t="str">
        <f t="shared" si="159"/>
        <v/>
      </c>
    </row>
    <row r="2031" spans="1:20">
      <c r="A2031">
        <v>398</v>
      </c>
      <c r="B2031">
        <v>1.16082E+18</v>
      </c>
      <c r="C2031" t="s">
        <v>49</v>
      </c>
      <c r="D2031" t="s">
        <v>2066</v>
      </c>
      <c r="E2031" t="b">
        <v>0</v>
      </c>
      <c r="F2031" t="b">
        <v>0</v>
      </c>
      <c r="G2031" t="b">
        <v>1</v>
      </c>
      <c r="H2031" t="s">
        <v>12</v>
      </c>
      <c r="I2031" t="s">
        <v>6471</v>
      </c>
      <c r="J2031" t="s">
        <v>6472</v>
      </c>
      <c r="K2031">
        <v>0</v>
      </c>
      <c r="L2031">
        <v>1</v>
      </c>
      <c r="M2031">
        <v>1</v>
      </c>
      <c r="N2031">
        <v>0</v>
      </c>
      <c r="O2031" t="s">
        <v>49</v>
      </c>
      <c r="P2031">
        <f t="shared" si="155"/>
        <v>0</v>
      </c>
      <c r="Q2031">
        <f t="shared" si="156"/>
        <v>0</v>
      </c>
      <c r="R2031">
        <f t="shared" si="157"/>
        <v>1</v>
      </c>
      <c r="S2031">
        <f t="shared" si="158"/>
        <v>0</v>
      </c>
      <c r="T2031" t="str">
        <f t="shared" si="159"/>
        <v/>
      </c>
    </row>
    <row r="2032" spans="1:20">
      <c r="A2032">
        <v>398</v>
      </c>
      <c r="B2032">
        <v>1.16082E+18</v>
      </c>
      <c r="C2032" t="s">
        <v>49</v>
      </c>
      <c r="D2032" t="s">
        <v>2068</v>
      </c>
      <c r="E2032" t="b">
        <v>0</v>
      </c>
      <c r="F2032" t="b">
        <v>0</v>
      </c>
      <c r="G2032" t="b">
        <v>1</v>
      </c>
      <c r="H2032" t="s">
        <v>12</v>
      </c>
      <c r="I2032" t="s">
        <v>6475</v>
      </c>
      <c r="J2032" t="s">
        <v>6476</v>
      </c>
      <c r="K2032">
        <v>0</v>
      </c>
      <c r="L2032">
        <v>1</v>
      </c>
      <c r="M2032">
        <v>1</v>
      </c>
      <c r="N2032">
        <v>0</v>
      </c>
      <c r="O2032" t="s">
        <v>49</v>
      </c>
      <c r="P2032">
        <f t="shared" si="155"/>
        <v>0</v>
      </c>
      <c r="Q2032">
        <f t="shared" si="156"/>
        <v>0</v>
      </c>
      <c r="R2032">
        <f t="shared" si="157"/>
        <v>1</v>
      </c>
      <c r="S2032">
        <f t="shared" si="158"/>
        <v>0</v>
      </c>
      <c r="T2032" t="str">
        <f t="shared" si="159"/>
        <v/>
      </c>
    </row>
    <row r="2033" spans="1:20">
      <c r="A2033">
        <v>399</v>
      </c>
      <c r="B2033">
        <v>1.16082E+18</v>
      </c>
      <c r="C2033" t="s">
        <v>49</v>
      </c>
      <c r="D2033" t="s">
        <v>2069</v>
      </c>
      <c r="E2033" t="b">
        <v>0</v>
      </c>
      <c r="F2033" t="b">
        <v>0</v>
      </c>
      <c r="G2033" t="b">
        <v>1</v>
      </c>
      <c r="H2033" t="s">
        <v>12</v>
      </c>
      <c r="I2033" t="s">
        <v>6477</v>
      </c>
      <c r="J2033" t="s">
        <v>6478</v>
      </c>
      <c r="K2033">
        <v>0</v>
      </c>
      <c r="L2033">
        <v>1</v>
      </c>
      <c r="M2033">
        <v>1</v>
      </c>
      <c r="N2033">
        <v>0</v>
      </c>
      <c r="O2033" t="s">
        <v>49</v>
      </c>
      <c r="P2033">
        <f t="shared" si="155"/>
        <v>0</v>
      </c>
      <c r="Q2033">
        <f t="shared" si="156"/>
        <v>0</v>
      </c>
      <c r="R2033">
        <f t="shared" si="157"/>
        <v>1</v>
      </c>
      <c r="S2033">
        <f t="shared" si="158"/>
        <v>0</v>
      </c>
      <c r="T2033" t="str">
        <f t="shared" si="159"/>
        <v/>
      </c>
    </row>
    <row r="2034" spans="1:20">
      <c r="A2034">
        <v>399</v>
      </c>
      <c r="B2034">
        <v>1.16082E+18</v>
      </c>
      <c r="C2034" t="s">
        <v>49</v>
      </c>
      <c r="D2034" t="s">
        <v>2070</v>
      </c>
      <c r="E2034" t="b">
        <v>0</v>
      </c>
      <c r="F2034" t="b">
        <v>0</v>
      </c>
      <c r="G2034" t="b">
        <v>1</v>
      </c>
      <c r="H2034" t="s">
        <v>12</v>
      </c>
      <c r="I2034" t="s">
        <v>6479</v>
      </c>
      <c r="J2034" t="s">
        <v>6480</v>
      </c>
      <c r="K2034">
        <v>0</v>
      </c>
      <c r="L2034">
        <v>1</v>
      </c>
      <c r="M2034">
        <v>1</v>
      </c>
      <c r="N2034">
        <v>0</v>
      </c>
      <c r="O2034" t="s">
        <v>49</v>
      </c>
      <c r="P2034">
        <f t="shared" si="155"/>
        <v>0</v>
      </c>
      <c r="Q2034">
        <f t="shared" si="156"/>
        <v>0</v>
      </c>
      <c r="R2034">
        <f t="shared" si="157"/>
        <v>1</v>
      </c>
      <c r="S2034">
        <f t="shared" si="158"/>
        <v>0</v>
      </c>
      <c r="T2034" t="str">
        <f t="shared" si="159"/>
        <v/>
      </c>
    </row>
    <row r="2035" spans="1:20">
      <c r="A2035">
        <v>399</v>
      </c>
      <c r="B2035">
        <v>1.16082E+18</v>
      </c>
      <c r="C2035" t="s">
        <v>49</v>
      </c>
      <c r="D2035" t="s">
        <v>2071</v>
      </c>
      <c r="E2035" t="b">
        <v>0</v>
      </c>
      <c r="F2035" t="b">
        <v>0</v>
      </c>
      <c r="G2035" t="b">
        <v>1</v>
      </c>
      <c r="H2035" t="s">
        <v>12</v>
      </c>
      <c r="I2035" t="s">
        <v>6481</v>
      </c>
      <c r="J2035" t="s">
        <v>6482</v>
      </c>
      <c r="K2035">
        <v>0</v>
      </c>
      <c r="L2035">
        <v>1</v>
      </c>
      <c r="M2035">
        <v>1</v>
      </c>
      <c r="N2035">
        <v>0</v>
      </c>
      <c r="O2035" t="s">
        <v>49</v>
      </c>
      <c r="P2035">
        <f t="shared" si="155"/>
        <v>0</v>
      </c>
      <c r="Q2035">
        <f t="shared" si="156"/>
        <v>0</v>
      </c>
      <c r="R2035">
        <f t="shared" si="157"/>
        <v>1</v>
      </c>
      <c r="S2035">
        <f t="shared" si="158"/>
        <v>0</v>
      </c>
      <c r="T2035" t="str">
        <f t="shared" si="159"/>
        <v/>
      </c>
    </row>
    <row r="2036" spans="1:20">
      <c r="A2036">
        <v>399</v>
      </c>
      <c r="B2036">
        <v>1.16082E+18</v>
      </c>
      <c r="C2036" t="s">
        <v>49</v>
      </c>
      <c r="D2036" t="s">
        <v>2072</v>
      </c>
      <c r="E2036" t="b">
        <v>0</v>
      </c>
      <c r="F2036" t="b">
        <v>0</v>
      </c>
      <c r="G2036" t="b">
        <v>1</v>
      </c>
      <c r="H2036" t="s">
        <v>12</v>
      </c>
      <c r="I2036" t="s">
        <v>6483</v>
      </c>
      <c r="J2036" t="s">
        <v>6484</v>
      </c>
      <c r="K2036">
        <v>0</v>
      </c>
      <c r="L2036">
        <v>1</v>
      </c>
      <c r="M2036">
        <v>1</v>
      </c>
      <c r="N2036">
        <v>0</v>
      </c>
      <c r="O2036" t="s">
        <v>49</v>
      </c>
      <c r="P2036">
        <f t="shared" si="155"/>
        <v>0</v>
      </c>
      <c r="Q2036">
        <f t="shared" si="156"/>
        <v>0</v>
      </c>
      <c r="R2036">
        <f t="shared" si="157"/>
        <v>1</v>
      </c>
      <c r="S2036">
        <f t="shared" si="158"/>
        <v>0</v>
      </c>
      <c r="T2036" t="str">
        <f t="shared" si="159"/>
        <v/>
      </c>
    </row>
    <row r="2037" spans="1:20">
      <c r="A2037">
        <v>399</v>
      </c>
      <c r="B2037">
        <v>1.16082E+18</v>
      </c>
      <c r="C2037" t="s">
        <v>49</v>
      </c>
      <c r="D2037" t="s">
        <v>2073</v>
      </c>
      <c r="E2037" t="b">
        <v>0</v>
      </c>
      <c r="F2037" t="b">
        <v>0</v>
      </c>
      <c r="G2037" t="b">
        <v>1</v>
      </c>
      <c r="H2037" t="s">
        <v>12</v>
      </c>
      <c r="I2037" t="s">
        <v>6485</v>
      </c>
      <c r="J2037" t="s">
        <v>6486</v>
      </c>
      <c r="K2037">
        <v>0</v>
      </c>
      <c r="L2037">
        <v>2</v>
      </c>
      <c r="M2037">
        <v>2</v>
      </c>
      <c r="N2037">
        <v>0</v>
      </c>
      <c r="O2037" t="s">
        <v>49</v>
      </c>
      <c r="P2037">
        <f t="shared" si="155"/>
        <v>0</v>
      </c>
      <c r="Q2037">
        <f t="shared" si="156"/>
        <v>0</v>
      </c>
      <c r="R2037">
        <f t="shared" si="157"/>
        <v>1</v>
      </c>
      <c r="S2037">
        <f t="shared" si="158"/>
        <v>0</v>
      </c>
      <c r="T2037" t="str">
        <f t="shared" si="159"/>
        <v/>
      </c>
    </row>
    <row r="2038" spans="1:20">
      <c r="A2038">
        <v>399</v>
      </c>
      <c r="B2038">
        <v>1.16082E+18</v>
      </c>
      <c r="C2038" t="s">
        <v>49</v>
      </c>
      <c r="D2038" t="s">
        <v>2074</v>
      </c>
      <c r="E2038" t="b">
        <v>0</v>
      </c>
      <c r="F2038" t="b">
        <v>0</v>
      </c>
      <c r="G2038" t="b">
        <v>1</v>
      </c>
      <c r="H2038" t="s">
        <v>12</v>
      </c>
      <c r="I2038" t="s">
        <v>6487</v>
      </c>
      <c r="J2038" t="s">
        <v>6488</v>
      </c>
      <c r="K2038">
        <v>0</v>
      </c>
      <c r="L2038">
        <v>1</v>
      </c>
      <c r="M2038">
        <v>1</v>
      </c>
      <c r="N2038">
        <v>0</v>
      </c>
      <c r="O2038" t="s">
        <v>49</v>
      </c>
      <c r="P2038">
        <f t="shared" si="155"/>
        <v>0</v>
      </c>
      <c r="Q2038">
        <f t="shared" si="156"/>
        <v>0</v>
      </c>
      <c r="R2038">
        <f t="shared" si="157"/>
        <v>1</v>
      </c>
      <c r="S2038">
        <f t="shared" si="158"/>
        <v>0</v>
      </c>
      <c r="T2038" t="str">
        <f t="shared" si="159"/>
        <v/>
      </c>
    </row>
    <row r="2039" spans="1:20">
      <c r="A2039">
        <v>399</v>
      </c>
      <c r="B2039">
        <v>1.16082E+18</v>
      </c>
      <c r="C2039" t="s">
        <v>49</v>
      </c>
      <c r="D2039" t="s">
        <v>2075</v>
      </c>
      <c r="E2039" t="b">
        <v>0</v>
      </c>
      <c r="F2039" t="b">
        <v>0</v>
      </c>
      <c r="G2039" t="b">
        <v>1</v>
      </c>
      <c r="H2039" t="s">
        <v>12</v>
      </c>
      <c r="I2039" t="s">
        <v>6489</v>
      </c>
      <c r="J2039" t="s">
        <v>6490</v>
      </c>
      <c r="K2039">
        <v>0</v>
      </c>
      <c r="L2039">
        <v>1</v>
      </c>
      <c r="M2039">
        <v>1</v>
      </c>
      <c r="N2039">
        <v>0</v>
      </c>
      <c r="O2039" t="s">
        <v>49</v>
      </c>
      <c r="P2039">
        <f t="shared" si="155"/>
        <v>0</v>
      </c>
      <c r="Q2039">
        <f t="shared" si="156"/>
        <v>0</v>
      </c>
      <c r="R2039">
        <f t="shared" si="157"/>
        <v>1</v>
      </c>
      <c r="S2039">
        <f t="shared" si="158"/>
        <v>0</v>
      </c>
      <c r="T2039" t="str">
        <f t="shared" si="159"/>
        <v/>
      </c>
    </row>
    <row r="2040" spans="1:20">
      <c r="A2040">
        <v>399</v>
      </c>
      <c r="B2040">
        <v>1.16082E+18</v>
      </c>
      <c r="C2040" t="s">
        <v>49</v>
      </c>
      <c r="D2040" t="s">
        <v>2076</v>
      </c>
      <c r="E2040" t="b">
        <v>0</v>
      </c>
      <c r="F2040" t="b">
        <v>0</v>
      </c>
      <c r="G2040" t="b">
        <v>1</v>
      </c>
      <c r="H2040" t="s">
        <v>12</v>
      </c>
      <c r="I2040" t="s">
        <v>6491</v>
      </c>
      <c r="J2040" t="s">
        <v>6492</v>
      </c>
      <c r="K2040">
        <v>0</v>
      </c>
      <c r="L2040">
        <v>1</v>
      </c>
      <c r="M2040">
        <v>1</v>
      </c>
      <c r="N2040">
        <v>0</v>
      </c>
      <c r="O2040" t="s">
        <v>49</v>
      </c>
      <c r="P2040">
        <f t="shared" si="155"/>
        <v>0</v>
      </c>
      <c r="Q2040">
        <f t="shared" si="156"/>
        <v>0</v>
      </c>
      <c r="R2040">
        <f t="shared" si="157"/>
        <v>1</v>
      </c>
      <c r="S2040">
        <f t="shared" si="158"/>
        <v>0</v>
      </c>
      <c r="T2040" t="str">
        <f t="shared" si="159"/>
        <v/>
      </c>
    </row>
    <row r="2041" spans="1:20">
      <c r="A2041">
        <v>399</v>
      </c>
      <c r="B2041">
        <v>1.16082E+18</v>
      </c>
      <c r="C2041" t="s">
        <v>49</v>
      </c>
      <c r="D2041" t="s">
        <v>2077</v>
      </c>
      <c r="E2041" t="b">
        <v>0</v>
      </c>
      <c r="F2041" t="b">
        <v>0</v>
      </c>
      <c r="G2041" t="b">
        <v>1</v>
      </c>
      <c r="H2041" t="s">
        <v>12</v>
      </c>
      <c r="I2041" t="s">
        <v>6493</v>
      </c>
      <c r="J2041" t="s">
        <v>6494</v>
      </c>
      <c r="K2041">
        <v>0</v>
      </c>
      <c r="L2041">
        <v>1</v>
      </c>
      <c r="M2041">
        <v>1</v>
      </c>
      <c r="N2041">
        <v>0</v>
      </c>
      <c r="O2041" t="s">
        <v>49</v>
      </c>
      <c r="P2041">
        <f t="shared" si="155"/>
        <v>0</v>
      </c>
      <c r="Q2041">
        <f t="shared" si="156"/>
        <v>0</v>
      </c>
      <c r="R2041">
        <f t="shared" si="157"/>
        <v>1</v>
      </c>
      <c r="S2041">
        <f t="shared" si="158"/>
        <v>0</v>
      </c>
      <c r="T2041" t="str">
        <f t="shared" si="159"/>
        <v/>
      </c>
    </row>
    <row r="2042" spans="1:20">
      <c r="A2042">
        <v>399</v>
      </c>
      <c r="B2042">
        <v>1.16082E+18</v>
      </c>
      <c r="C2042" t="s">
        <v>49</v>
      </c>
      <c r="D2042" t="s">
        <v>2078</v>
      </c>
      <c r="E2042" t="b">
        <v>0</v>
      </c>
      <c r="F2042" t="b">
        <v>0</v>
      </c>
      <c r="G2042" t="b">
        <v>1</v>
      </c>
      <c r="H2042" t="s">
        <v>12</v>
      </c>
      <c r="I2042" t="s">
        <v>6495</v>
      </c>
      <c r="J2042" t="s">
        <v>6496</v>
      </c>
      <c r="K2042">
        <v>0</v>
      </c>
      <c r="L2042">
        <v>1</v>
      </c>
      <c r="M2042">
        <v>1</v>
      </c>
      <c r="N2042">
        <v>0</v>
      </c>
      <c r="O2042" t="s">
        <v>49</v>
      </c>
      <c r="P2042">
        <f t="shared" si="155"/>
        <v>0</v>
      </c>
      <c r="Q2042">
        <f t="shared" si="156"/>
        <v>0</v>
      </c>
      <c r="R2042">
        <f t="shared" si="157"/>
        <v>1</v>
      </c>
      <c r="S2042">
        <f t="shared" si="158"/>
        <v>0</v>
      </c>
      <c r="T2042" t="str">
        <f t="shared" si="159"/>
        <v/>
      </c>
    </row>
    <row r="2043" spans="1:20">
      <c r="A2043">
        <v>400</v>
      </c>
      <c r="B2043">
        <v>1.16082E+18</v>
      </c>
      <c r="C2043" t="s">
        <v>49</v>
      </c>
      <c r="D2043" t="s">
        <v>2079</v>
      </c>
      <c r="E2043" t="b">
        <v>0</v>
      </c>
      <c r="F2043" t="b">
        <v>0</v>
      </c>
      <c r="G2043" t="b">
        <v>1</v>
      </c>
      <c r="H2043" t="s">
        <v>12</v>
      </c>
      <c r="I2043" t="s">
        <v>6497</v>
      </c>
      <c r="J2043" t="s">
        <v>6498</v>
      </c>
      <c r="K2043">
        <v>0</v>
      </c>
      <c r="L2043">
        <v>1</v>
      </c>
      <c r="M2043">
        <v>1</v>
      </c>
      <c r="N2043">
        <v>0</v>
      </c>
      <c r="O2043" t="s">
        <v>49</v>
      </c>
      <c r="P2043">
        <f t="shared" si="155"/>
        <v>0</v>
      </c>
      <c r="Q2043">
        <f t="shared" si="156"/>
        <v>0</v>
      </c>
      <c r="R2043">
        <f t="shared" si="157"/>
        <v>1</v>
      </c>
      <c r="S2043">
        <f t="shared" si="158"/>
        <v>0</v>
      </c>
      <c r="T2043" t="str">
        <f t="shared" si="159"/>
        <v/>
      </c>
    </row>
    <row r="2044" spans="1:20">
      <c r="A2044">
        <v>400</v>
      </c>
      <c r="B2044">
        <v>1.16082E+18</v>
      </c>
      <c r="C2044" t="s">
        <v>49</v>
      </c>
      <c r="D2044" t="s">
        <v>2080</v>
      </c>
      <c r="E2044" t="b">
        <v>0</v>
      </c>
      <c r="F2044" t="b">
        <v>0</v>
      </c>
      <c r="G2044" t="b">
        <v>1</v>
      </c>
      <c r="H2044" t="s">
        <v>12</v>
      </c>
      <c r="I2044" t="s">
        <v>6499</v>
      </c>
      <c r="J2044" t="s">
        <v>6500</v>
      </c>
      <c r="K2044">
        <v>0</v>
      </c>
      <c r="L2044">
        <v>1</v>
      </c>
      <c r="M2044">
        <v>1</v>
      </c>
      <c r="N2044">
        <v>0</v>
      </c>
      <c r="O2044" t="s">
        <v>49</v>
      </c>
      <c r="P2044">
        <f t="shared" si="155"/>
        <v>0</v>
      </c>
      <c r="Q2044">
        <f t="shared" si="156"/>
        <v>0</v>
      </c>
      <c r="R2044">
        <f t="shared" si="157"/>
        <v>1</v>
      </c>
      <c r="S2044">
        <f t="shared" si="158"/>
        <v>0</v>
      </c>
      <c r="T2044" t="str">
        <f t="shared" si="159"/>
        <v/>
      </c>
    </row>
    <row r="2045" spans="1:20">
      <c r="A2045">
        <v>400</v>
      </c>
      <c r="B2045">
        <v>1.16082E+18</v>
      </c>
      <c r="C2045" t="s">
        <v>49</v>
      </c>
      <c r="D2045" t="s">
        <v>2081</v>
      </c>
      <c r="E2045" t="b">
        <v>0</v>
      </c>
      <c r="F2045" t="b">
        <v>0</v>
      </c>
      <c r="G2045" t="b">
        <v>1</v>
      </c>
      <c r="H2045" t="s">
        <v>12</v>
      </c>
      <c r="I2045" t="s">
        <v>6501</v>
      </c>
      <c r="J2045" t="s">
        <v>6502</v>
      </c>
      <c r="K2045">
        <v>0</v>
      </c>
      <c r="L2045">
        <v>1</v>
      </c>
      <c r="M2045">
        <v>1</v>
      </c>
      <c r="N2045">
        <v>0</v>
      </c>
      <c r="O2045" t="s">
        <v>49</v>
      </c>
      <c r="P2045">
        <f t="shared" si="155"/>
        <v>0</v>
      </c>
      <c r="Q2045">
        <f t="shared" si="156"/>
        <v>0</v>
      </c>
      <c r="R2045">
        <f t="shared" si="157"/>
        <v>1</v>
      </c>
      <c r="S2045">
        <f t="shared" si="158"/>
        <v>0</v>
      </c>
      <c r="T2045" t="str">
        <f t="shared" si="159"/>
        <v/>
      </c>
    </row>
    <row r="2046" spans="1:20">
      <c r="A2046">
        <v>400</v>
      </c>
      <c r="B2046">
        <v>1.16082E+18</v>
      </c>
      <c r="C2046" t="s">
        <v>49</v>
      </c>
      <c r="D2046" t="s">
        <v>2082</v>
      </c>
      <c r="E2046" t="b">
        <v>0</v>
      </c>
      <c r="F2046" t="b">
        <v>0</v>
      </c>
      <c r="G2046" t="b">
        <v>1</v>
      </c>
      <c r="H2046" t="s">
        <v>12</v>
      </c>
      <c r="I2046" t="s">
        <v>6503</v>
      </c>
      <c r="J2046" t="s">
        <v>6504</v>
      </c>
      <c r="K2046">
        <v>0</v>
      </c>
      <c r="L2046">
        <v>1</v>
      </c>
      <c r="M2046">
        <v>1</v>
      </c>
      <c r="N2046">
        <v>0</v>
      </c>
      <c r="O2046" t="s">
        <v>49</v>
      </c>
      <c r="P2046">
        <f t="shared" si="155"/>
        <v>0</v>
      </c>
      <c r="Q2046">
        <f t="shared" si="156"/>
        <v>0</v>
      </c>
      <c r="R2046">
        <f t="shared" si="157"/>
        <v>1</v>
      </c>
      <c r="S2046">
        <f t="shared" si="158"/>
        <v>0</v>
      </c>
      <c r="T2046" t="str">
        <f t="shared" si="159"/>
        <v/>
      </c>
    </row>
    <row r="2047" spans="1:20">
      <c r="A2047">
        <v>400</v>
      </c>
      <c r="B2047">
        <v>1.16082E+18</v>
      </c>
      <c r="C2047" t="s">
        <v>49</v>
      </c>
      <c r="D2047" t="s">
        <v>2083</v>
      </c>
      <c r="E2047" t="b">
        <v>0</v>
      </c>
      <c r="F2047" t="b">
        <v>0</v>
      </c>
      <c r="G2047" t="b">
        <v>1</v>
      </c>
      <c r="H2047" t="s">
        <v>12</v>
      </c>
      <c r="I2047" t="s">
        <v>6505</v>
      </c>
      <c r="J2047" t="s">
        <v>6506</v>
      </c>
      <c r="K2047">
        <v>0</v>
      </c>
      <c r="L2047">
        <v>1</v>
      </c>
      <c r="M2047">
        <v>1</v>
      </c>
      <c r="N2047">
        <v>0</v>
      </c>
      <c r="O2047" t="s">
        <v>49</v>
      </c>
      <c r="P2047">
        <f t="shared" si="155"/>
        <v>0</v>
      </c>
      <c r="Q2047">
        <f t="shared" si="156"/>
        <v>0</v>
      </c>
      <c r="R2047">
        <f t="shared" si="157"/>
        <v>1</v>
      </c>
      <c r="S2047">
        <f t="shared" si="158"/>
        <v>0</v>
      </c>
      <c r="T2047" t="str">
        <f t="shared" si="159"/>
        <v/>
      </c>
    </row>
    <row r="2048" spans="1:20">
      <c r="A2048">
        <v>400</v>
      </c>
      <c r="B2048">
        <v>1.16082E+18</v>
      </c>
      <c r="C2048" t="s">
        <v>49</v>
      </c>
      <c r="D2048" t="s">
        <v>2084</v>
      </c>
      <c r="E2048" t="b">
        <v>0</v>
      </c>
      <c r="F2048" t="b">
        <v>0</v>
      </c>
      <c r="G2048" t="b">
        <v>1</v>
      </c>
      <c r="H2048" t="s">
        <v>12</v>
      </c>
      <c r="I2048" t="s">
        <v>6507</v>
      </c>
      <c r="J2048" t="s">
        <v>6508</v>
      </c>
      <c r="K2048">
        <v>0</v>
      </c>
      <c r="L2048">
        <v>1</v>
      </c>
      <c r="M2048">
        <v>1</v>
      </c>
      <c r="N2048">
        <v>0</v>
      </c>
      <c r="O2048" t="s">
        <v>49</v>
      </c>
      <c r="P2048">
        <f t="shared" si="155"/>
        <v>0</v>
      </c>
      <c r="Q2048">
        <f t="shared" si="156"/>
        <v>0</v>
      </c>
      <c r="R2048">
        <f t="shared" si="157"/>
        <v>1</v>
      </c>
      <c r="S2048">
        <f t="shared" si="158"/>
        <v>0</v>
      </c>
      <c r="T2048" t="str">
        <f t="shared" si="159"/>
        <v/>
      </c>
    </row>
    <row r="2049" spans="1:20">
      <c r="A2049">
        <v>400</v>
      </c>
      <c r="B2049">
        <v>1.16082E+18</v>
      </c>
      <c r="C2049" t="s">
        <v>49</v>
      </c>
      <c r="D2049" t="s">
        <v>2085</v>
      </c>
      <c r="E2049" t="b">
        <v>0</v>
      </c>
      <c r="F2049" t="b">
        <v>0</v>
      </c>
      <c r="G2049" t="b">
        <v>1</v>
      </c>
      <c r="H2049" t="s">
        <v>12</v>
      </c>
      <c r="I2049" t="s">
        <v>6509</v>
      </c>
      <c r="J2049" t="s">
        <v>6510</v>
      </c>
      <c r="K2049">
        <v>0</v>
      </c>
      <c r="L2049">
        <v>1</v>
      </c>
      <c r="M2049">
        <v>1</v>
      </c>
      <c r="N2049">
        <v>0</v>
      </c>
      <c r="O2049" t="s">
        <v>49</v>
      </c>
      <c r="P2049">
        <f t="shared" si="155"/>
        <v>0</v>
      </c>
      <c r="Q2049">
        <f t="shared" si="156"/>
        <v>0</v>
      </c>
      <c r="R2049">
        <f t="shared" si="157"/>
        <v>1</v>
      </c>
      <c r="S2049">
        <f t="shared" si="158"/>
        <v>0</v>
      </c>
      <c r="T2049" t="str">
        <f t="shared" si="159"/>
        <v/>
      </c>
    </row>
    <row r="2050" spans="1:20">
      <c r="A2050">
        <v>401</v>
      </c>
      <c r="B2050">
        <v>1.16082E+18</v>
      </c>
      <c r="C2050" t="s">
        <v>49</v>
      </c>
      <c r="D2050" t="s">
        <v>2086</v>
      </c>
      <c r="E2050" t="b">
        <v>0</v>
      </c>
      <c r="F2050" t="b">
        <v>0</v>
      </c>
      <c r="G2050" t="b">
        <v>1</v>
      </c>
      <c r="H2050" t="s">
        <v>12</v>
      </c>
      <c r="I2050" t="s">
        <v>6511</v>
      </c>
      <c r="J2050" t="s">
        <v>6512</v>
      </c>
      <c r="K2050">
        <v>0</v>
      </c>
      <c r="L2050">
        <v>2</v>
      </c>
      <c r="M2050">
        <v>2</v>
      </c>
      <c r="N2050">
        <v>0</v>
      </c>
      <c r="O2050" t="s">
        <v>49</v>
      </c>
      <c r="P2050">
        <f t="shared" si="155"/>
        <v>0</v>
      </c>
      <c r="Q2050">
        <f t="shared" si="156"/>
        <v>0</v>
      </c>
      <c r="R2050">
        <f t="shared" si="157"/>
        <v>1</v>
      </c>
      <c r="S2050">
        <f t="shared" si="158"/>
        <v>0</v>
      </c>
      <c r="T2050" t="str">
        <f t="shared" si="159"/>
        <v/>
      </c>
    </row>
    <row r="2051" spans="1:20">
      <c r="A2051">
        <v>401</v>
      </c>
      <c r="B2051">
        <v>1.16082E+18</v>
      </c>
      <c r="C2051" t="s">
        <v>49</v>
      </c>
      <c r="D2051" t="s">
        <v>2087</v>
      </c>
      <c r="E2051" t="b">
        <v>0</v>
      </c>
      <c r="F2051" t="b">
        <v>0</v>
      </c>
      <c r="G2051" t="b">
        <v>1</v>
      </c>
      <c r="H2051" t="s">
        <v>12</v>
      </c>
      <c r="I2051" t="s">
        <v>6513</v>
      </c>
      <c r="J2051" t="s">
        <v>6514</v>
      </c>
      <c r="K2051">
        <v>0</v>
      </c>
      <c r="L2051">
        <v>1</v>
      </c>
      <c r="M2051">
        <v>1</v>
      </c>
      <c r="N2051">
        <v>0</v>
      </c>
      <c r="O2051" t="s">
        <v>49</v>
      </c>
      <c r="P2051">
        <f t="shared" ref="P2051:P2114" si="160">IF(K2051&gt;=P$1,1,0)</f>
        <v>0</v>
      </c>
      <c r="Q2051">
        <f t="shared" ref="Q2051:Q2114" si="161">IF(N2051&gt;=Q$1,1,0)</f>
        <v>0</v>
      </c>
      <c r="R2051">
        <f t="shared" ref="R2051:R2114" si="162">IF(O2051=R$1,V$1,1)</f>
        <v>1</v>
      </c>
      <c r="S2051">
        <f t="shared" ref="S2051:S2114" si="163">Q2051*P2051*R2051</f>
        <v>0</v>
      </c>
      <c r="T2051" t="str">
        <f t="shared" ref="T2051:T2114" si="164">IF(S2051=1,D2051,"")</f>
        <v/>
      </c>
    </row>
    <row r="2052" spans="1:20">
      <c r="A2052">
        <v>401</v>
      </c>
      <c r="B2052">
        <v>1.16082E+18</v>
      </c>
      <c r="C2052" t="s">
        <v>49</v>
      </c>
      <c r="D2052" t="s">
        <v>2088</v>
      </c>
      <c r="E2052" t="b">
        <v>0</v>
      </c>
      <c r="F2052" t="b">
        <v>0</v>
      </c>
      <c r="G2052" t="b">
        <v>1</v>
      </c>
      <c r="H2052" t="s">
        <v>12</v>
      </c>
      <c r="I2052" t="s">
        <v>6515</v>
      </c>
      <c r="J2052" t="s">
        <v>6516</v>
      </c>
      <c r="K2052">
        <v>0</v>
      </c>
      <c r="L2052">
        <v>1</v>
      </c>
      <c r="M2052">
        <v>1</v>
      </c>
      <c r="N2052">
        <v>0</v>
      </c>
      <c r="O2052" t="s">
        <v>49</v>
      </c>
      <c r="P2052">
        <f t="shared" si="160"/>
        <v>0</v>
      </c>
      <c r="Q2052">
        <f t="shared" si="161"/>
        <v>0</v>
      </c>
      <c r="R2052">
        <f t="shared" si="162"/>
        <v>1</v>
      </c>
      <c r="S2052">
        <f t="shared" si="163"/>
        <v>0</v>
      </c>
      <c r="T2052" t="str">
        <f t="shared" si="164"/>
        <v/>
      </c>
    </row>
    <row r="2053" spans="1:20">
      <c r="A2053">
        <v>405</v>
      </c>
      <c r="B2053">
        <v>1.16081E+18</v>
      </c>
      <c r="C2053" t="s">
        <v>49</v>
      </c>
      <c r="D2053" t="s">
        <v>2100</v>
      </c>
      <c r="E2053" t="b">
        <v>0</v>
      </c>
      <c r="F2053" t="b">
        <v>0</v>
      </c>
      <c r="G2053" t="b">
        <v>1</v>
      </c>
      <c r="H2053" t="s">
        <v>12</v>
      </c>
      <c r="I2053" t="s">
        <v>6539</v>
      </c>
      <c r="J2053" t="s">
        <v>6540</v>
      </c>
      <c r="K2053">
        <v>0</v>
      </c>
      <c r="L2053">
        <v>1</v>
      </c>
      <c r="M2053">
        <v>1</v>
      </c>
      <c r="N2053">
        <v>0</v>
      </c>
      <c r="O2053" t="s">
        <v>8</v>
      </c>
      <c r="P2053">
        <f t="shared" si="160"/>
        <v>0</v>
      </c>
      <c r="Q2053">
        <f t="shared" si="161"/>
        <v>0</v>
      </c>
      <c r="R2053">
        <f t="shared" si="162"/>
        <v>0</v>
      </c>
      <c r="S2053">
        <f t="shared" si="163"/>
        <v>0</v>
      </c>
      <c r="T2053" t="str">
        <f t="shared" si="164"/>
        <v/>
      </c>
    </row>
    <row r="2054" spans="1:20">
      <c r="A2054">
        <v>409</v>
      </c>
      <c r="B2054">
        <v>1.16081E+18</v>
      </c>
      <c r="C2054" t="s">
        <v>49</v>
      </c>
      <c r="D2054" t="s">
        <v>2105</v>
      </c>
      <c r="E2054" t="b">
        <v>0</v>
      </c>
      <c r="F2054" t="b">
        <v>0</v>
      </c>
      <c r="G2054" t="b">
        <v>1</v>
      </c>
      <c r="H2054" t="s">
        <v>12</v>
      </c>
      <c r="I2054" t="s">
        <v>6547</v>
      </c>
      <c r="J2054" t="s">
        <v>6548</v>
      </c>
      <c r="K2054">
        <v>0</v>
      </c>
      <c r="L2054">
        <v>1</v>
      </c>
      <c r="M2054">
        <v>1</v>
      </c>
      <c r="N2054">
        <v>0</v>
      </c>
      <c r="O2054" t="s">
        <v>49</v>
      </c>
      <c r="P2054">
        <f t="shared" si="160"/>
        <v>0</v>
      </c>
      <c r="Q2054">
        <f t="shared" si="161"/>
        <v>0</v>
      </c>
      <c r="R2054">
        <f t="shared" si="162"/>
        <v>1</v>
      </c>
      <c r="S2054">
        <f t="shared" si="163"/>
        <v>0</v>
      </c>
      <c r="T2054" t="str">
        <f t="shared" si="164"/>
        <v/>
      </c>
    </row>
    <row r="2055" spans="1:20">
      <c r="A2055">
        <v>409</v>
      </c>
      <c r="B2055">
        <v>1.16081E+18</v>
      </c>
      <c r="C2055" t="s">
        <v>49</v>
      </c>
      <c r="D2055" t="s">
        <v>2106</v>
      </c>
      <c r="E2055" t="b">
        <v>0</v>
      </c>
      <c r="F2055" t="b">
        <v>0</v>
      </c>
      <c r="G2055" t="b">
        <v>1</v>
      </c>
      <c r="H2055" t="s">
        <v>12</v>
      </c>
      <c r="I2055" t="s">
        <v>6549</v>
      </c>
      <c r="J2055" t="s">
        <v>6550</v>
      </c>
      <c r="K2055">
        <v>0</v>
      </c>
      <c r="L2055">
        <v>1</v>
      </c>
      <c r="M2055">
        <v>1</v>
      </c>
      <c r="N2055">
        <v>0</v>
      </c>
      <c r="O2055" t="s">
        <v>49</v>
      </c>
      <c r="P2055">
        <f t="shared" si="160"/>
        <v>0</v>
      </c>
      <c r="Q2055">
        <f t="shared" si="161"/>
        <v>0</v>
      </c>
      <c r="R2055">
        <f t="shared" si="162"/>
        <v>1</v>
      </c>
      <c r="S2055">
        <f t="shared" si="163"/>
        <v>0</v>
      </c>
      <c r="T2055" t="str">
        <f t="shared" si="164"/>
        <v/>
      </c>
    </row>
    <row r="2056" spans="1:20">
      <c r="A2056">
        <v>409</v>
      </c>
      <c r="B2056">
        <v>1.16081E+18</v>
      </c>
      <c r="C2056" t="s">
        <v>49</v>
      </c>
      <c r="D2056" t="s">
        <v>2107</v>
      </c>
      <c r="E2056" t="b">
        <v>0</v>
      </c>
      <c r="F2056" t="b">
        <v>0</v>
      </c>
      <c r="G2056" t="b">
        <v>1</v>
      </c>
      <c r="H2056" t="s">
        <v>12</v>
      </c>
      <c r="I2056" t="s">
        <v>6551</v>
      </c>
      <c r="J2056" t="s">
        <v>6552</v>
      </c>
      <c r="K2056">
        <v>0</v>
      </c>
      <c r="L2056">
        <v>1</v>
      </c>
      <c r="M2056">
        <v>1</v>
      </c>
      <c r="N2056">
        <v>0</v>
      </c>
      <c r="O2056" t="s">
        <v>49</v>
      </c>
      <c r="P2056">
        <f t="shared" si="160"/>
        <v>0</v>
      </c>
      <c r="Q2056">
        <f t="shared" si="161"/>
        <v>0</v>
      </c>
      <c r="R2056">
        <f t="shared" si="162"/>
        <v>1</v>
      </c>
      <c r="S2056">
        <f t="shared" si="163"/>
        <v>0</v>
      </c>
      <c r="T2056" t="str">
        <f t="shared" si="164"/>
        <v/>
      </c>
    </row>
    <row r="2057" spans="1:20">
      <c r="A2057">
        <v>422</v>
      </c>
      <c r="B2057">
        <v>1.1608E+18</v>
      </c>
      <c r="C2057" t="s">
        <v>49</v>
      </c>
      <c r="D2057" t="s">
        <v>2131</v>
      </c>
      <c r="E2057" t="b">
        <v>0</v>
      </c>
      <c r="F2057" t="b">
        <v>0</v>
      </c>
      <c r="G2057" t="b">
        <v>1</v>
      </c>
      <c r="H2057" t="s">
        <v>12</v>
      </c>
      <c r="I2057" t="s">
        <v>6601</v>
      </c>
      <c r="J2057" t="s">
        <v>6602</v>
      </c>
      <c r="K2057">
        <v>0</v>
      </c>
      <c r="L2057">
        <v>1</v>
      </c>
      <c r="M2057">
        <v>1</v>
      </c>
      <c r="N2057">
        <v>0</v>
      </c>
      <c r="O2057" t="s">
        <v>49</v>
      </c>
      <c r="P2057">
        <f t="shared" si="160"/>
        <v>0</v>
      </c>
      <c r="Q2057">
        <f t="shared" si="161"/>
        <v>0</v>
      </c>
      <c r="R2057">
        <f t="shared" si="162"/>
        <v>1</v>
      </c>
      <c r="S2057">
        <f t="shared" si="163"/>
        <v>0</v>
      </c>
      <c r="T2057" t="str">
        <f t="shared" si="164"/>
        <v/>
      </c>
    </row>
    <row r="2058" spans="1:20">
      <c r="A2058">
        <v>422</v>
      </c>
      <c r="B2058">
        <v>1.1608E+18</v>
      </c>
      <c r="C2058" t="s">
        <v>49</v>
      </c>
      <c r="D2058" t="s">
        <v>2132</v>
      </c>
      <c r="E2058" t="b">
        <v>0</v>
      </c>
      <c r="F2058" t="b">
        <v>0</v>
      </c>
      <c r="G2058" t="b">
        <v>1</v>
      </c>
      <c r="H2058" t="s">
        <v>12</v>
      </c>
      <c r="I2058" t="s">
        <v>6603</v>
      </c>
      <c r="J2058" t="s">
        <v>6604</v>
      </c>
      <c r="K2058">
        <v>0</v>
      </c>
      <c r="L2058">
        <v>1</v>
      </c>
      <c r="M2058">
        <v>1</v>
      </c>
      <c r="N2058">
        <v>0</v>
      </c>
      <c r="O2058" t="s">
        <v>49</v>
      </c>
      <c r="P2058">
        <f t="shared" si="160"/>
        <v>0</v>
      </c>
      <c r="Q2058">
        <f t="shared" si="161"/>
        <v>0</v>
      </c>
      <c r="R2058">
        <f t="shared" si="162"/>
        <v>1</v>
      </c>
      <c r="S2058">
        <f t="shared" si="163"/>
        <v>0</v>
      </c>
      <c r="T2058" t="str">
        <f t="shared" si="164"/>
        <v/>
      </c>
    </row>
    <row r="2059" spans="1:20">
      <c r="A2059">
        <v>423</v>
      </c>
      <c r="B2059">
        <v>1.1608E+18</v>
      </c>
      <c r="C2059" t="s">
        <v>49</v>
      </c>
      <c r="D2059" t="s">
        <v>2133</v>
      </c>
      <c r="E2059" t="b">
        <v>0</v>
      </c>
      <c r="F2059" t="b">
        <v>0</v>
      </c>
      <c r="G2059" t="b">
        <v>1</v>
      </c>
      <c r="H2059" t="s">
        <v>12</v>
      </c>
      <c r="I2059" t="s">
        <v>6605</v>
      </c>
      <c r="J2059" t="s">
        <v>6606</v>
      </c>
      <c r="K2059">
        <v>0</v>
      </c>
      <c r="L2059">
        <v>1</v>
      </c>
      <c r="M2059">
        <v>1</v>
      </c>
      <c r="N2059">
        <v>0</v>
      </c>
      <c r="O2059" t="s">
        <v>49</v>
      </c>
      <c r="P2059">
        <f t="shared" si="160"/>
        <v>0</v>
      </c>
      <c r="Q2059">
        <f t="shared" si="161"/>
        <v>0</v>
      </c>
      <c r="R2059">
        <f t="shared" si="162"/>
        <v>1</v>
      </c>
      <c r="S2059">
        <f t="shared" si="163"/>
        <v>0</v>
      </c>
      <c r="T2059" t="str">
        <f t="shared" si="164"/>
        <v/>
      </c>
    </row>
    <row r="2060" spans="1:20">
      <c r="A2060">
        <v>424</v>
      </c>
      <c r="B2060">
        <v>1.1608E+18</v>
      </c>
      <c r="C2060" t="s">
        <v>49</v>
      </c>
      <c r="D2060" t="s">
        <v>2134</v>
      </c>
      <c r="E2060" t="b">
        <v>0</v>
      </c>
      <c r="F2060" t="b">
        <v>0</v>
      </c>
      <c r="G2060" t="b">
        <v>1</v>
      </c>
      <c r="H2060" t="s">
        <v>12</v>
      </c>
      <c r="I2060" t="s">
        <v>6607</v>
      </c>
      <c r="J2060" t="s">
        <v>6608</v>
      </c>
      <c r="K2060">
        <v>0</v>
      </c>
      <c r="L2060">
        <v>1</v>
      </c>
      <c r="M2060">
        <v>1</v>
      </c>
      <c r="N2060">
        <v>0</v>
      </c>
      <c r="O2060" t="s">
        <v>49</v>
      </c>
      <c r="P2060">
        <f t="shared" si="160"/>
        <v>0</v>
      </c>
      <c r="Q2060">
        <f t="shared" si="161"/>
        <v>0</v>
      </c>
      <c r="R2060">
        <f t="shared" si="162"/>
        <v>1</v>
      </c>
      <c r="S2060">
        <f t="shared" si="163"/>
        <v>0</v>
      </c>
      <c r="T2060" t="str">
        <f t="shared" si="164"/>
        <v/>
      </c>
    </row>
    <row r="2061" spans="1:20">
      <c r="A2061">
        <v>424</v>
      </c>
      <c r="B2061">
        <v>1.1608E+18</v>
      </c>
      <c r="C2061" t="s">
        <v>49</v>
      </c>
      <c r="D2061" t="s">
        <v>2135</v>
      </c>
      <c r="E2061" t="b">
        <v>0</v>
      </c>
      <c r="F2061" t="b">
        <v>0</v>
      </c>
      <c r="G2061" t="b">
        <v>1</v>
      </c>
      <c r="H2061" t="s">
        <v>12</v>
      </c>
      <c r="I2061" t="s">
        <v>6609</v>
      </c>
      <c r="J2061" t="s">
        <v>6610</v>
      </c>
      <c r="K2061">
        <v>0</v>
      </c>
      <c r="L2061">
        <v>1</v>
      </c>
      <c r="M2061">
        <v>1</v>
      </c>
      <c r="N2061">
        <v>0</v>
      </c>
      <c r="O2061" t="s">
        <v>49</v>
      </c>
      <c r="P2061">
        <f t="shared" si="160"/>
        <v>0</v>
      </c>
      <c r="Q2061">
        <f t="shared" si="161"/>
        <v>0</v>
      </c>
      <c r="R2061">
        <f t="shared" si="162"/>
        <v>1</v>
      </c>
      <c r="S2061">
        <f t="shared" si="163"/>
        <v>0</v>
      </c>
      <c r="T2061" t="str">
        <f t="shared" si="164"/>
        <v/>
      </c>
    </row>
    <row r="2062" spans="1:20">
      <c r="A2062">
        <v>424</v>
      </c>
      <c r="B2062">
        <v>1.1608E+18</v>
      </c>
      <c r="C2062" t="s">
        <v>49</v>
      </c>
      <c r="D2062" t="s">
        <v>2136</v>
      </c>
      <c r="E2062" t="b">
        <v>0</v>
      </c>
      <c r="F2062" t="b">
        <v>0</v>
      </c>
      <c r="G2062" t="b">
        <v>1</v>
      </c>
      <c r="H2062" t="s">
        <v>12</v>
      </c>
      <c r="I2062" t="s">
        <v>6611</v>
      </c>
      <c r="J2062" t="s">
        <v>6612</v>
      </c>
      <c r="K2062">
        <v>0</v>
      </c>
      <c r="L2062">
        <v>1</v>
      </c>
      <c r="M2062">
        <v>1</v>
      </c>
      <c r="N2062">
        <v>0</v>
      </c>
      <c r="O2062" t="s">
        <v>49</v>
      </c>
      <c r="P2062">
        <f t="shared" si="160"/>
        <v>0</v>
      </c>
      <c r="Q2062">
        <f t="shared" si="161"/>
        <v>0</v>
      </c>
      <c r="R2062">
        <f t="shared" si="162"/>
        <v>1</v>
      </c>
      <c r="S2062">
        <f t="shared" si="163"/>
        <v>0</v>
      </c>
      <c r="T2062" t="str">
        <f t="shared" si="164"/>
        <v/>
      </c>
    </row>
    <row r="2063" spans="1:20">
      <c r="A2063">
        <v>424</v>
      </c>
      <c r="B2063">
        <v>1.1608E+18</v>
      </c>
      <c r="C2063" t="s">
        <v>49</v>
      </c>
      <c r="D2063" t="s">
        <v>2137</v>
      </c>
      <c r="E2063" t="b">
        <v>0</v>
      </c>
      <c r="F2063" t="b">
        <v>0</v>
      </c>
      <c r="G2063" t="b">
        <v>1</v>
      </c>
      <c r="H2063" t="s">
        <v>12</v>
      </c>
      <c r="I2063" t="s">
        <v>6613</v>
      </c>
      <c r="J2063" t="s">
        <v>6614</v>
      </c>
      <c r="K2063">
        <v>0</v>
      </c>
      <c r="L2063">
        <v>1</v>
      </c>
      <c r="M2063">
        <v>1</v>
      </c>
      <c r="N2063">
        <v>0</v>
      </c>
      <c r="O2063" t="s">
        <v>49</v>
      </c>
      <c r="P2063">
        <f t="shared" si="160"/>
        <v>0</v>
      </c>
      <c r="Q2063">
        <f t="shared" si="161"/>
        <v>0</v>
      </c>
      <c r="R2063">
        <f t="shared" si="162"/>
        <v>1</v>
      </c>
      <c r="S2063">
        <f t="shared" si="163"/>
        <v>0</v>
      </c>
      <c r="T2063" t="str">
        <f t="shared" si="164"/>
        <v/>
      </c>
    </row>
    <row r="2064" spans="1:20">
      <c r="A2064">
        <v>424</v>
      </c>
      <c r="B2064">
        <v>1.1608E+18</v>
      </c>
      <c r="C2064" t="s">
        <v>49</v>
      </c>
      <c r="D2064" t="s">
        <v>2138</v>
      </c>
      <c r="E2064" t="b">
        <v>0</v>
      </c>
      <c r="F2064" t="b">
        <v>0</v>
      </c>
      <c r="G2064" t="b">
        <v>1</v>
      </c>
      <c r="H2064" t="s">
        <v>12</v>
      </c>
      <c r="I2064" t="s">
        <v>6615</v>
      </c>
      <c r="J2064" t="s">
        <v>6616</v>
      </c>
      <c r="K2064">
        <v>0</v>
      </c>
      <c r="L2064">
        <v>1</v>
      </c>
      <c r="M2064">
        <v>1</v>
      </c>
      <c r="N2064">
        <v>0</v>
      </c>
      <c r="O2064" t="s">
        <v>49</v>
      </c>
      <c r="P2064">
        <f t="shared" si="160"/>
        <v>0</v>
      </c>
      <c r="Q2064">
        <f t="shared" si="161"/>
        <v>0</v>
      </c>
      <c r="R2064">
        <f t="shared" si="162"/>
        <v>1</v>
      </c>
      <c r="S2064">
        <f t="shared" si="163"/>
        <v>0</v>
      </c>
      <c r="T2064" t="str">
        <f t="shared" si="164"/>
        <v/>
      </c>
    </row>
    <row r="2065" spans="1:20">
      <c r="A2065">
        <v>426</v>
      </c>
      <c r="B2065">
        <v>1.1608E+18</v>
      </c>
      <c r="C2065" t="s">
        <v>49</v>
      </c>
      <c r="D2065" t="s">
        <v>2139</v>
      </c>
      <c r="E2065" t="b">
        <v>0</v>
      </c>
      <c r="F2065" t="b">
        <v>0</v>
      </c>
      <c r="G2065" t="b">
        <v>1</v>
      </c>
      <c r="H2065" t="s">
        <v>12</v>
      </c>
      <c r="I2065" t="s">
        <v>6617</v>
      </c>
      <c r="J2065" t="s">
        <v>6618</v>
      </c>
      <c r="K2065">
        <v>0</v>
      </c>
      <c r="L2065">
        <v>1</v>
      </c>
      <c r="M2065">
        <v>1</v>
      </c>
      <c r="N2065">
        <v>0</v>
      </c>
      <c r="O2065" t="s">
        <v>49</v>
      </c>
      <c r="P2065">
        <f t="shared" si="160"/>
        <v>0</v>
      </c>
      <c r="Q2065">
        <f t="shared" si="161"/>
        <v>0</v>
      </c>
      <c r="R2065">
        <f t="shared" si="162"/>
        <v>1</v>
      </c>
      <c r="S2065">
        <f t="shared" si="163"/>
        <v>0</v>
      </c>
      <c r="T2065" t="str">
        <f t="shared" si="164"/>
        <v/>
      </c>
    </row>
    <row r="2066" spans="1:20">
      <c r="A2066">
        <v>426</v>
      </c>
      <c r="B2066">
        <v>1.1608E+18</v>
      </c>
      <c r="C2066" t="s">
        <v>49</v>
      </c>
      <c r="D2066" t="s">
        <v>2140</v>
      </c>
      <c r="E2066" t="b">
        <v>0</v>
      </c>
      <c r="F2066" t="b">
        <v>0</v>
      </c>
      <c r="G2066" t="b">
        <v>1</v>
      </c>
      <c r="H2066" t="s">
        <v>12</v>
      </c>
      <c r="I2066" t="s">
        <v>6619</v>
      </c>
      <c r="J2066" t="s">
        <v>6620</v>
      </c>
      <c r="K2066">
        <v>0</v>
      </c>
      <c r="L2066">
        <v>1</v>
      </c>
      <c r="M2066">
        <v>1</v>
      </c>
      <c r="N2066">
        <v>0</v>
      </c>
      <c r="O2066" t="s">
        <v>49</v>
      </c>
      <c r="P2066">
        <f t="shared" si="160"/>
        <v>0</v>
      </c>
      <c r="Q2066">
        <f t="shared" si="161"/>
        <v>0</v>
      </c>
      <c r="R2066">
        <f t="shared" si="162"/>
        <v>1</v>
      </c>
      <c r="S2066">
        <f t="shared" si="163"/>
        <v>0</v>
      </c>
      <c r="T2066" t="str">
        <f t="shared" si="164"/>
        <v/>
      </c>
    </row>
    <row r="2067" spans="1:20">
      <c r="A2067">
        <v>427</v>
      </c>
      <c r="B2067">
        <v>1.1608E+18</v>
      </c>
      <c r="C2067" t="s">
        <v>49</v>
      </c>
      <c r="D2067" t="s">
        <v>2141</v>
      </c>
      <c r="E2067" t="b">
        <v>0</v>
      </c>
      <c r="F2067" t="b">
        <v>0</v>
      </c>
      <c r="G2067" t="b">
        <v>1</v>
      </c>
      <c r="H2067" t="s">
        <v>12</v>
      </c>
      <c r="I2067" t="s">
        <v>6621</v>
      </c>
      <c r="J2067" t="s">
        <v>6622</v>
      </c>
      <c r="K2067">
        <v>0</v>
      </c>
      <c r="L2067">
        <v>2</v>
      </c>
      <c r="M2067">
        <v>2</v>
      </c>
      <c r="N2067">
        <v>0</v>
      </c>
      <c r="O2067" t="s">
        <v>49</v>
      </c>
      <c r="P2067">
        <f t="shared" si="160"/>
        <v>0</v>
      </c>
      <c r="Q2067">
        <f t="shared" si="161"/>
        <v>0</v>
      </c>
      <c r="R2067">
        <f t="shared" si="162"/>
        <v>1</v>
      </c>
      <c r="S2067">
        <f t="shared" si="163"/>
        <v>0</v>
      </c>
      <c r="T2067" t="str">
        <f t="shared" si="164"/>
        <v/>
      </c>
    </row>
    <row r="2068" spans="1:20">
      <c r="A2068">
        <v>435</v>
      </c>
      <c r="B2068">
        <v>1.16047E+18</v>
      </c>
      <c r="C2068" t="s">
        <v>49</v>
      </c>
      <c r="D2068" t="s">
        <v>2160</v>
      </c>
      <c r="E2068" t="b">
        <v>0</v>
      </c>
      <c r="F2068" t="b">
        <v>0</v>
      </c>
      <c r="G2068" t="b">
        <v>1</v>
      </c>
      <c r="H2068" t="s">
        <v>12</v>
      </c>
      <c r="I2068" t="s">
        <v>6657</v>
      </c>
      <c r="J2068" t="s">
        <v>6658</v>
      </c>
      <c r="K2068">
        <v>0</v>
      </c>
      <c r="L2068">
        <v>1</v>
      </c>
      <c r="M2068">
        <v>1</v>
      </c>
      <c r="N2068">
        <v>0</v>
      </c>
      <c r="O2068" t="s">
        <v>49</v>
      </c>
      <c r="P2068">
        <f t="shared" si="160"/>
        <v>0</v>
      </c>
      <c r="Q2068">
        <f t="shared" si="161"/>
        <v>0</v>
      </c>
      <c r="R2068">
        <f t="shared" si="162"/>
        <v>1</v>
      </c>
      <c r="S2068">
        <f t="shared" si="163"/>
        <v>0</v>
      </c>
      <c r="T2068" t="str">
        <f t="shared" si="164"/>
        <v/>
      </c>
    </row>
    <row r="2069" spans="1:20">
      <c r="A2069">
        <v>435</v>
      </c>
      <c r="B2069">
        <v>1.16047E+18</v>
      </c>
      <c r="C2069" t="s">
        <v>49</v>
      </c>
      <c r="D2069" t="s">
        <v>2161</v>
      </c>
      <c r="E2069" t="b">
        <v>0</v>
      </c>
      <c r="F2069" t="b">
        <v>0</v>
      </c>
      <c r="G2069" t="b">
        <v>1</v>
      </c>
      <c r="H2069" t="s">
        <v>12</v>
      </c>
      <c r="I2069" t="s">
        <v>6659</v>
      </c>
      <c r="J2069" t="s">
        <v>6660</v>
      </c>
      <c r="K2069">
        <v>0</v>
      </c>
      <c r="L2069">
        <v>1</v>
      </c>
      <c r="M2069">
        <v>1</v>
      </c>
      <c r="N2069">
        <v>0</v>
      </c>
      <c r="O2069" t="s">
        <v>49</v>
      </c>
      <c r="P2069">
        <f t="shared" si="160"/>
        <v>0</v>
      </c>
      <c r="Q2069">
        <f t="shared" si="161"/>
        <v>0</v>
      </c>
      <c r="R2069">
        <f t="shared" si="162"/>
        <v>1</v>
      </c>
      <c r="S2069">
        <f t="shared" si="163"/>
        <v>0</v>
      </c>
      <c r="T2069" t="str">
        <f t="shared" si="164"/>
        <v/>
      </c>
    </row>
    <row r="2070" spans="1:20">
      <c r="A2070">
        <v>437</v>
      </c>
      <c r="B2070">
        <v>1.16047E+18</v>
      </c>
      <c r="C2070" t="s">
        <v>49</v>
      </c>
      <c r="D2070" t="s">
        <v>2163</v>
      </c>
      <c r="E2070" t="b">
        <v>0</v>
      </c>
      <c r="F2070" t="b">
        <v>0</v>
      </c>
      <c r="G2070" t="b">
        <v>1</v>
      </c>
      <c r="H2070" t="s">
        <v>12</v>
      </c>
      <c r="I2070" t="s">
        <v>6663</v>
      </c>
      <c r="J2070" t="s">
        <v>6664</v>
      </c>
      <c r="K2070">
        <v>0</v>
      </c>
      <c r="L2070">
        <v>1</v>
      </c>
      <c r="M2070">
        <v>1</v>
      </c>
      <c r="N2070">
        <v>0</v>
      </c>
      <c r="O2070" t="s">
        <v>49</v>
      </c>
      <c r="P2070">
        <f t="shared" si="160"/>
        <v>0</v>
      </c>
      <c r="Q2070">
        <f t="shared" si="161"/>
        <v>0</v>
      </c>
      <c r="R2070">
        <f t="shared" si="162"/>
        <v>1</v>
      </c>
      <c r="S2070">
        <f t="shared" si="163"/>
        <v>0</v>
      </c>
      <c r="T2070" t="str">
        <f t="shared" si="164"/>
        <v/>
      </c>
    </row>
    <row r="2071" spans="1:20">
      <c r="A2071">
        <v>437</v>
      </c>
      <c r="B2071">
        <v>1.16047E+18</v>
      </c>
      <c r="C2071" t="s">
        <v>49</v>
      </c>
      <c r="D2071" t="s">
        <v>2164</v>
      </c>
      <c r="E2071" t="b">
        <v>0</v>
      </c>
      <c r="F2071" t="b">
        <v>0</v>
      </c>
      <c r="G2071" t="b">
        <v>1</v>
      </c>
      <c r="H2071" t="s">
        <v>12</v>
      </c>
      <c r="I2071" t="s">
        <v>6665</v>
      </c>
      <c r="J2071" t="s">
        <v>6666</v>
      </c>
      <c r="K2071">
        <v>0</v>
      </c>
      <c r="L2071">
        <v>1</v>
      </c>
      <c r="M2071">
        <v>1</v>
      </c>
      <c r="N2071">
        <v>0</v>
      </c>
      <c r="O2071" t="s">
        <v>49</v>
      </c>
      <c r="P2071">
        <f t="shared" si="160"/>
        <v>0</v>
      </c>
      <c r="Q2071">
        <f t="shared" si="161"/>
        <v>0</v>
      </c>
      <c r="R2071">
        <f t="shared" si="162"/>
        <v>1</v>
      </c>
      <c r="S2071">
        <f t="shared" si="163"/>
        <v>0</v>
      </c>
      <c r="T2071" t="str">
        <f t="shared" si="164"/>
        <v/>
      </c>
    </row>
    <row r="2072" spans="1:20">
      <c r="A2072">
        <v>437</v>
      </c>
      <c r="B2072">
        <v>1.16047E+18</v>
      </c>
      <c r="C2072" t="s">
        <v>49</v>
      </c>
      <c r="D2072" t="s">
        <v>2165</v>
      </c>
      <c r="E2072" t="b">
        <v>0</v>
      </c>
      <c r="F2072" t="b">
        <v>0</v>
      </c>
      <c r="G2072" t="b">
        <v>1</v>
      </c>
      <c r="H2072" t="s">
        <v>12</v>
      </c>
      <c r="I2072" t="s">
        <v>6667</v>
      </c>
      <c r="J2072" t="s">
        <v>6668</v>
      </c>
      <c r="K2072">
        <v>0</v>
      </c>
      <c r="L2072">
        <v>1</v>
      </c>
      <c r="M2072">
        <v>1</v>
      </c>
      <c r="N2072">
        <v>0</v>
      </c>
      <c r="O2072" t="s">
        <v>49</v>
      </c>
      <c r="P2072">
        <f t="shared" si="160"/>
        <v>0</v>
      </c>
      <c r="Q2072">
        <f t="shared" si="161"/>
        <v>0</v>
      </c>
      <c r="R2072">
        <f t="shared" si="162"/>
        <v>1</v>
      </c>
      <c r="S2072">
        <f t="shared" si="163"/>
        <v>0</v>
      </c>
      <c r="T2072" t="str">
        <f t="shared" si="164"/>
        <v/>
      </c>
    </row>
    <row r="2073" spans="1:20">
      <c r="A2073">
        <v>437</v>
      </c>
      <c r="B2073">
        <v>1.16047E+18</v>
      </c>
      <c r="C2073" t="s">
        <v>49</v>
      </c>
      <c r="D2073" t="s">
        <v>2166</v>
      </c>
      <c r="E2073" t="b">
        <v>0</v>
      </c>
      <c r="F2073" t="b">
        <v>0</v>
      </c>
      <c r="G2073" t="b">
        <v>1</v>
      </c>
      <c r="H2073" t="s">
        <v>12</v>
      </c>
      <c r="I2073" t="s">
        <v>6669</v>
      </c>
      <c r="J2073" t="s">
        <v>6670</v>
      </c>
      <c r="K2073">
        <v>0</v>
      </c>
      <c r="L2073">
        <v>1</v>
      </c>
      <c r="M2073">
        <v>1</v>
      </c>
      <c r="N2073">
        <v>0</v>
      </c>
      <c r="O2073" t="s">
        <v>8</v>
      </c>
      <c r="P2073">
        <f t="shared" si="160"/>
        <v>0</v>
      </c>
      <c r="Q2073">
        <f t="shared" si="161"/>
        <v>0</v>
      </c>
      <c r="R2073">
        <f t="shared" si="162"/>
        <v>0</v>
      </c>
      <c r="S2073">
        <f t="shared" si="163"/>
        <v>0</v>
      </c>
      <c r="T2073" t="str">
        <f t="shared" si="164"/>
        <v/>
      </c>
    </row>
    <row r="2074" spans="1:20">
      <c r="A2074">
        <v>438</v>
      </c>
      <c r="B2074">
        <v>1.16047E+18</v>
      </c>
      <c r="C2074" t="s">
        <v>49</v>
      </c>
      <c r="D2074" t="s">
        <v>2169</v>
      </c>
      <c r="E2074" t="b">
        <v>0</v>
      </c>
      <c r="F2074" t="b">
        <v>0</v>
      </c>
      <c r="G2074" t="b">
        <v>1</v>
      </c>
      <c r="H2074" t="s">
        <v>12</v>
      </c>
      <c r="I2074" t="s">
        <v>6671</v>
      </c>
      <c r="J2074" t="s">
        <v>6672</v>
      </c>
      <c r="K2074">
        <v>0</v>
      </c>
      <c r="L2074">
        <v>1</v>
      </c>
      <c r="M2074">
        <v>1</v>
      </c>
      <c r="N2074">
        <v>0</v>
      </c>
      <c r="O2074" t="s">
        <v>49</v>
      </c>
      <c r="P2074">
        <f t="shared" si="160"/>
        <v>0</v>
      </c>
      <c r="Q2074">
        <f t="shared" si="161"/>
        <v>0</v>
      </c>
      <c r="R2074">
        <f t="shared" si="162"/>
        <v>1</v>
      </c>
      <c r="S2074">
        <f t="shared" si="163"/>
        <v>0</v>
      </c>
      <c r="T2074" t="str">
        <f t="shared" si="164"/>
        <v/>
      </c>
    </row>
    <row r="2075" spans="1:20">
      <c r="A2075">
        <v>438</v>
      </c>
      <c r="B2075">
        <v>1.16047E+18</v>
      </c>
      <c r="C2075" t="s">
        <v>49</v>
      </c>
      <c r="D2075" t="s">
        <v>2170</v>
      </c>
      <c r="E2075" t="b">
        <v>0</v>
      </c>
      <c r="F2075" t="b">
        <v>0</v>
      </c>
      <c r="G2075" t="b">
        <v>1</v>
      </c>
      <c r="H2075" t="s">
        <v>12</v>
      </c>
      <c r="I2075" t="s">
        <v>6673</v>
      </c>
      <c r="J2075" t="s">
        <v>6674</v>
      </c>
      <c r="K2075">
        <v>0</v>
      </c>
      <c r="L2075">
        <v>1</v>
      </c>
      <c r="M2075">
        <v>1</v>
      </c>
      <c r="N2075">
        <v>0</v>
      </c>
      <c r="O2075" t="s">
        <v>49</v>
      </c>
      <c r="P2075">
        <f t="shared" si="160"/>
        <v>0</v>
      </c>
      <c r="Q2075">
        <f t="shared" si="161"/>
        <v>0</v>
      </c>
      <c r="R2075">
        <f t="shared" si="162"/>
        <v>1</v>
      </c>
      <c r="S2075">
        <f t="shared" si="163"/>
        <v>0</v>
      </c>
      <c r="T2075" t="str">
        <f t="shared" si="164"/>
        <v/>
      </c>
    </row>
    <row r="2076" spans="1:20">
      <c r="A2076">
        <v>438</v>
      </c>
      <c r="B2076">
        <v>1.16047E+18</v>
      </c>
      <c r="C2076" t="s">
        <v>49</v>
      </c>
      <c r="D2076" t="s">
        <v>2171</v>
      </c>
      <c r="E2076" t="b">
        <v>0</v>
      </c>
      <c r="F2076" t="b">
        <v>0</v>
      </c>
      <c r="G2076" t="b">
        <v>1</v>
      </c>
      <c r="H2076" t="s">
        <v>12</v>
      </c>
      <c r="I2076" t="s">
        <v>6675</v>
      </c>
      <c r="J2076" t="s">
        <v>6676</v>
      </c>
      <c r="K2076">
        <v>0</v>
      </c>
      <c r="L2076">
        <v>1</v>
      </c>
      <c r="M2076">
        <v>1</v>
      </c>
      <c r="N2076">
        <v>0</v>
      </c>
      <c r="O2076" t="s">
        <v>49</v>
      </c>
      <c r="P2076">
        <f t="shared" si="160"/>
        <v>0</v>
      </c>
      <c r="Q2076">
        <f t="shared" si="161"/>
        <v>0</v>
      </c>
      <c r="R2076">
        <f t="shared" si="162"/>
        <v>1</v>
      </c>
      <c r="S2076">
        <f t="shared" si="163"/>
        <v>0</v>
      </c>
      <c r="T2076" t="str">
        <f t="shared" si="164"/>
        <v/>
      </c>
    </row>
    <row r="2077" spans="1:20">
      <c r="A2077">
        <v>438</v>
      </c>
      <c r="B2077">
        <v>1.16047E+18</v>
      </c>
      <c r="C2077" t="s">
        <v>49</v>
      </c>
      <c r="D2077" t="s">
        <v>2173</v>
      </c>
      <c r="E2077" t="b">
        <v>0</v>
      </c>
      <c r="F2077" t="b">
        <v>0</v>
      </c>
      <c r="G2077" t="b">
        <v>1</v>
      </c>
      <c r="H2077" t="s">
        <v>12</v>
      </c>
      <c r="I2077" t="s">
        <v>6679</v>
      </c>
      <c r="J2077" t="s">
        <v>6680</v>
      </c>
      <c r="K2077">
        <v>0</v>
      </c>
      <c r="L2077">
        <v>1</v>
      </c>
      <c r="M2077">
        <v>1</v>
      </c>
      <c r="N2077">
        <v>0</v>
      </c>
      <c r="O2077" t="s">
        <v>49</v>
      </c>
      <c r="P2077">
        <f t="shared" si="160"/>
        <v>0</v>
      </c>
      <c r="Q2077">
        <f t="shared" si="161"/>
        <v>0</v>
      </c>
      <c r="R2077">
        <f t="shared" si="162"/>
        <v>1</v>
      </c>
      <c r="S2077">
        <f t="shared" si="163"/>
        <v>0</v>
      </c>
      <c r="T2077" t="str">
        <f t="shared" si="164"/>
        <v/>
      </c>
    </row>
    <row r="2078" spans="1:20">
      <c r="A2078">
        <v>438</v>
      </c>
      <c r="B2078">
        <v>1.16047E+18</v>
      </c>
      <c r="C2078" t="s">
        <v>49</v>
      </c>
      <c r="D2078" t="s">
        <v>2174</v>
      </c>
      <c r="E2078" t="b">
        <v>0</v>
      </c>
      <c r="F2078" t="b">
        <v>0</v>
      </c>
      <c r="G2078" t="b">
        <v>1</v>
      </c>
      <c r="H2078" t="s">
        <v>12</v>
      </c>
      <c r="I2078" t="s">
        <v>6681</v>
      </c>
      <c r="J2078" t="s">
        <v>6682</v>
      </c>
      <c r="K2078">
        <v>0</v>
      </c>
      <c r="L2078">
        <v>1</v>
      </c>
      <c r="M2078">
        <v>1</v>
      </c>
      <c r="N2078">
        <v>0</v>
      </c>
      <c r="O2078" t="s">
        <v>49</v>
      </c>
      <c r="P2078">
        <f t="shared" si="160"/>
        <v>0</v>
      </c>
      <c r="Q2078">
        <f t="shared" si="161"/>
        <v>0</v>
      </c>
      <c r="R2078">
        <f t="shared" si="162"/>
        <v>1</v>
      </c>
      <c r="S2078">
        <f t="shared" si="163"/>
        <v>0</v>
      </c>
      <c r="T2078" t="str">
        <f t="shared" si="164"/>
        <v/>
      </c>
    </row>
    <row r="2079" spans="1:20">
      <c r="A2079">
        <v>438</v>
      </c>
      <c r="B2079">
        <v>1.16047E+18</v>
      </c>
      <c r="C2079" t="s">
        <v>49</v>
      </c>
      <c r="D2079" t="s">
        <v>2175</v>
      </c>
      <c r="E2079" t="b">
        <v>0</v>
      </c>
      <c r="F2079" t="b">
        <v>0</v>
      </c>
      <c r="G2079" t="b">
        <v>1</v>
      </c>
      <c r="H2079" t="s">
        <v>12</v>
      </c>
      <c r="I2079" t="s">
        <v>6683</v>
      </c>
      <c r="J2079" t="s">
        <v>6684</v>
      </c>
      <c r="K2079">
        <v>0</v>
      </c>
      <c r="L2079">
        <v>1</v>
      </c>
      <c r="M2079">
        <v>1</v>
      </c>
      <c r="N2079">
        <v>0</v>
      </c>
      <c r="O2079" t="s">
        <v>49</v>
      </c>
      <c r="P2079">
        <f t="shared" si="160"/>
        <v>0</v>
      </c>
      <c r="Q2079">
        <f t="shared" si="161"/>
        <v>0</v>
      </c>
      <c r="R2079">
        <f t="shared" si="162"/>
        <v>1</v>
      </c>
      <c r="S2079">
        <f t="shared" si="163"/>
        <v>0</v>
      </c>
      <c r="T2079" t="str">
        <f t="shared" si="164"/>
        <v/>
      </c>
    </row>
    <row r="2080" spans="1:20">
      <c r="A2080">
        <v>438</v>
      </c>
      <c r="B2080">
        <v>1.16047E+18</v>
      </c>
      <c r="C2080" t="s">
        <v>49</v>
      </c>
      <c r="D2080" t="s">
        <v>2176</v>
      </c>
      <c r="E2080" t="b">
        <v>0</v>
      </c>
      <c r="F2080" t="b">
        <v>0</v>
      </c>
      <c r="G2080" t="b">
        <v>1</v>
      </c>
      <c r="H2080" t="s">
        <v>12</v>
      </c>
      <c r="I2080" t="s">
        <v>6685</v>
      </c>
      <c r="J2080" t="s">
        <v>6686</v>
      </c>
      <c r="K2080">
        <v>0</v>
      </c>
      <c r="L2080">
        <v>1</v>
      </c>
      <c r="M2080">
        <v>1</v>
      </c>
      <c r="N2080">
        <v>0</v>
      </c>
      <c r="O2080" t="s">
        <v>49</v>
      </c>
      <c r="P2080">
        <f t="shared" si="160"/>
        <v>0</v>
      </c>
      <c r="Q2080">
        <f t="shared" si="161"/>
        <v>0</v>
      </c>
      <c r="R2080">
        <f t="shared" si="162"/>
        <v>1</v>
      </c>
      <c r="S2080">
        <f t="shared" si="163"/>
        <v>0</v>
      </c>
      <c r="T2080" t="str">
        <f t="shared" si="164"/>
        <v/>
      </c>
    </row>
    <row r="2081" spans="1:20">
      <c r="A2081">
        <v>442</v>
      </c>
      <c r="B2081">
        <v>1.16046E+18</v>
      </c>
      <c r="C2081" t="s">
        <v>49</v>
      </c>
      <c r="D2081" t="s">
        <v>2188</v>
      </c>
      <c r="E2081" t="b">
        <v>0</v>
      </c>
      <c r="F2081" t="b">
        <v>0</v>
      </c>
      <c r="G2081" t="b">
        <v>1</v>
      </c>
      <c r="H2081" t="s">
        <v>12</v>
      </c>
      <c r="I2081" t="s">
        <v>6705</v>
      </c>
      <c r="J2081" t="s">
        <v>6706</v>
      </c>
      <c r="K2081">
        <v>0</v>
      </c>
      <c r="L2081">
        <v>1</v>
      </c>
      <c r="M2081">
        <v>1</v>
      </c>
      <c r="N2081">
        <v>0</v>
      </c>
      <c r="O2081" t="s">
        <v>49</v>
      </c>
      <c r="P2081">
        <f t="shared" si="160"/>
        <v>0</v>
      </c>
      <c r="Q2081">
        <f t="shared" si="161"/>
        <v>0</v>
      </c>
      <c r="R2081">
        <f t="shared" si="162"/>
        <v>1</v>
      </c>
      <c r="S2081">
        <f t="shared" si="163"/>
        <v>0</v>
      </c>
      <c r="T2081" t="str">
        <f t="shared" si="164"/>
        <v/>
      </c>
    </row>
    <row r="2082" spans="1:20">
      <c r="A2082">
        <v>443</v>
      </c>
      <c r="B2082">
        <v>1.16046E+18</v>
      </c>
      <c r="C2082" t="s">
        <v>49</v>
      </c>
      <c r="D2082" t="s">
        <v>2191</v>
      </c>
      <c r="E2082" t="b">
        <v>0</v>
      </c>
      <c r="F2082" t="b">
        <v>0</v>
      </c>
      <c r="G2082" t="b">
        <v>1</v>
      </c>
      <c r="H2082" t="s">
        <v>12</v>
      </c>
      <c r="I2082" t="s">
        <v>6711</v>
      </c>
      <c r="J2082" t="s">
        <v>6712</v>
      </c>
      <c r="K2082">
        <v>0</v>
      </c>
      <c r="L2082">
        <v>2</v>
      </c>
      <c r="M2082">
        <v>2</v>
      </c>
      <c r="N2082">
        <v>0</v>
      </c>
      <c r="O2082" t="s">
        <v>49</v>
      </c>
      <c r="P2082">
        <f t="shared" si="160"/>
        <v>0</v>
      </c>
      <c r="Q2082">
        <f t="shared" si="161"/>
        <v>0</v>
      </c>
      <c r="R2082">
        <f t="shared" si="162"/>
        <v>1</v>
      </c>
      <c r="S2082">
        <f t="shared" si="163"/>
        <v>0</v>
      </c>
      <c r="T2082" t="str">
        <f t="shared" si="164"/>
        <v/>
      </c>
    </row>
    <row r="2083" spans="1:20">
      <c r="A2083">
        <v>443</v>
      </c>
      <c r="B2083">
        <v>1.16046E+18</v>
      </c>
      <c r="C2083" t="s">
        <v>49</v>
      </c>
      <c r="D2083" t="s">
        <v>2192</v>
      </c>
      <c r="E2083" t="b">
        <v>0</v>
      </c>
      <c r="F2083" t="b">
        <v>0</v>
      </c>
      <c r="G2083" t="b">
        <v>1</v>
      </c>
      <c r="H2083" t="s">
        <v>12</v>
      </c>
      <c r="I2083" t="s">
        <v>6713</v>
      </c>
      <c r="J2083" t="s">
        <v>6714</v>
      </c>
      <c r="K2083">
        <v>0</v>
      </c>
      <c r="L2083">
        <v>1</v>
      </c>
      <c r="M2083">
        <v>1</v>
      </c>
      <c r="N2083">
        <v>0</v>
      </c>
      <c r="O2083" t="s">
        <v>49</v>
      </c>
      <c r="P2083">
        <f t="shared" si="160"/>
        <v>0</v>
      </c>
      <c r="Q2083">
        <f t="shared" si="161"/>
        <v>0</v>
      </c>
      <c r="R2083">
        <f t="shared" si="162"/>
        <v>1</v>
      </c>
      <c r="S2083">
        <f t="shared" si="163"/>
        <v>0</v>
      </c>
      <c r="T2083" t="str">
        <f t="shared" si="164"/>
        <v/>
      </c>
    </row>
    <row r="2084" spans="1:20">
      <c r="A2084">
        <v>443</v>
      </c>
      <c r="B2084">
        <v>1.16046E+18</v>
      </c>
      <c r="C2084" t="s">
        <v>49</v>
      </c>
      <c r="D2084" t="s">
        <v>2193</v>
      </c>
      <c r="E2084" t="b">
        <v>0</v>
      </c>
      <c r="F2084" t="b">
        <v>0</v>
      </c>
      <c r="G2084" t="b">
        <v>1</v>
      </c>
      <c r="H2084" t="s">
        <v>12</v>
      </c>
      <c r="I2084" t="s">
        <v>6715</v>
      </c>
      <c r="J2084" t="s">
        <v>6716</v>
      </c>
      <c r="K2084">
        <v>0</v>
      </c>
      <c r="L2084">
        <v>1</v>
      </c>
      <c r="M2084">
        <v>1</v>
      </c>
      <c r="N2084">
        <v>0</v>
      </c>
      <c r="O2084" t="s">
        <v>8</v>
      </c>
      <c r="P2084">
        <f t="shared" si="160"/>
        <v>0</v>
      </c>
      <c r="Q2084">
        <f t="shared" si="161"/>
        <v>0</v>
      </c>
      <c r="R2084">
        <f t="shared" si="162"/>
        <v>0</v>
      </c>
      <c r="S2084">
        <f t="shared" si="163"/>
        <v>0</v>
      </c>
      <c r="T2084" t="str">
        <f t="shared" si="164"/>
        <v/>
      </c>
    </row>
    <row r="2085" spans="1:20">
      <c r="A2085">
        <v>443</v>
      </c>
      <c r="B2085">
        <v>1.16046E+18</v>
      </c>
      <c r="C2085" t="s">
        <v>49</v>
      </c>
      <c r="D2085" t="s">
        <v>2194</v>
      </c>
      <c r="E2085" t="b">
        <v>0</v>
      </c>
      <c r="F2085" t="b">
        <v>0</v>
      </c>
      <c r="G2085" t="b">
        <v>1</v>
      </c>
      <c r="H2085" t="s">
        <v>12</v>
      </c>
      <c r="I2085" t="s">
        <v>6717</v>
      </c>
      <c r="J2085" t="s">
        <v>6718</v>
      </c>
      <c r="K2085">
        <v>0</v>
      </c>
      <c r="L2085">
        <v>2</v>
      </c>
      <c r="M2085">
        <v>2</v>
      </c>
      <c r="N2085">
        <v>0</v>
      </c>
      <c r="O2085" t="s">
        <v>49</v>
      </c>
      <c r="P2085">
        <f t="shared" si="160"/>
        <v>0</v>
      </c>
      <c r="Q2085">
        <f t="shared" si="161"/>
        <v>0</v>
      </c>
      <c r="R2085">
        <f t="shared" si="162"/>
        <v>1</v>
      </c>
      <c r="S2085">
        <f t="shared" si="163"/>
        <v>0</v>
      </c>
      <c r="T2085" t="str">
        <f t="shared" si="164"/>
        <v/>
      </c>
    </row>
    <row r="2086" spans="1:20">
      <c r="A2086">
        <v>447</v>
      </c>
      <c r="B2086">
        <v>1.16046E+18</v>
      </c>
      <c r="C2086" t="s">
        <v>49</v>
      </c>
      <c r="D2086" t="s">
        <v>2208</v>
      </c>
      <c r="E2086" t="b">
        <v>0</v>
      </c>
      <c r="F2086" t="b">
        <v>0</v>
      </c>
      <c r="G2086" t="b">
        <v>1</v>
      </c>
      <c r="H2086" t="s">
        <v>12</v>
      </c>
      <c r="I2086" t="s">
        <v>6745</v>
      </c>
      <c r="J2086" t="s">
        <v>6746</v>
      </c>
      <c r="K2086">
        <v>0</v>
      </c>
      <c r="L2086">
        <v>1</v>
      </c>
      <c r="M2086">
        <v>1</v>
      </c>
      <c r="N2086">
        <v>0</v>
      </c>
      <c r="O2086" t="s">
        <v>49</v>
      </c>
      <c r="P2086">
        <f t="shared" si="160"/>
        <v>0</v>
      </c>
      <c r="Q2086">
        <f t="shared" si="161"/>
        <v>0</v>
      </c>
      <c r="R2086">
        <f t="shared" si="162"/>
        <v>1</v>
      </c>
      <c r="S2086">
        <f t="shared" si="163"/>
        <v>0</v>
      </c>
      <c r="T2086" t="str">
        <f t="shared" si="164"/>
        <v/>
      </c>
    </row>
    <row r="2087" spans="1:20">
      <c r="A2087">
        <v>447</v>
      </c>
      <c r="B2087">
        <v>1.16046E+18</v>
      </c>
      <c r="C2087" t="s">
        <v>49</v>
      </c>
      <c r="D2087" t="s">
        <v>2209</v>
      </c>
      <c r="E2087" t="b">
        <v>0</v>
      </c>
      <c r="F2087" t="b">
        <v>0</v>
      </c>
      <c r="G2087" t="b">
        <v>1</v>
      </c>
      <c r="H2087" t="s">
        <v>12</v>
      </c>
      <c r="I2087" t="s">
        <v>6747</v>
      </c>
      <c r="J2087" t="s">
        <v>6748</v>
      </c>
      <c r="K2087">
        <v>0</v>
      </c>
      <c r="L2087">
        <v>2</v>
      </c>
      <c r="M2087">
        <v>2</v>
      </c>
      <c r="N2087">
        <v>0</v>
      </c>
      <c r="O2087" t="s">
        <v>49</v>
      </c>
      <c r="P2087">
        <f t="shared" si="160"/>
        <v>0</v>
      </c>
      <c r="Q2087">
        <f t="shared" si="161"/>
        <v>0</v>
      </c>
      <c r="R2087">
        <f t="shared" si="162"/>
        <v>1</v>
      </c>
      <c r="S2087">
        <f t="shared" si="163"/>
        <v>0</v>
      </c>
      <c r="T2087" t="str">
        <f t="shared" si="164"/>
        <v/>
      </c>
    </row>
    <row r="2088" spans="1:20">
      <c r="A2088">
        <v>449</v>
      </c>
      <c r="B2088">
        <v>1.16046E+18</v>
      </c>
      <c r="C2088" t="s">
        <v>49</v>
      </c>
      <c r="D2088" t="s">
        <v>2212</v>
      </c>
      <c r="E2088" t="b">
        <v>0</v>
      </c>
      <c r="F2088" t="b">
        <v>0</v>
      </c>
      <c r="G2088" t="b">
        <v>1</v>
      </c>
      <c r="H2088" t="s">
        <v>12</v>
      </c>
      <c r="I2088" t="s">
        <v>6753</v>
      </c>
      <c r="J2088" t="s">
        <v>6754</v>
      </c>
      <c r="K2088">
        <v>0</v>
      </c>
      <c r="L2088">
        <v>1</v>
      </c>
      <c r="M2088">
        <v>1</v>
      </c>
      <c r="N2088">
        <v>0</v>
      </c>
      <c r="O2088" t="s">
        <v>49</v>
      </c>
      <c r="P2088">
        <f t="shared" si="160"/>
        <v>0</v>
      </c>
      <c r="Q2088">
        <f t="shared" si="161"/>
        <v>0</v>
      </c>
      <c r="R2088">
        <f t="shared" si="162"/>
        <v>1</v>
      </c>
      <c r="S2088">
        <f t="shared" si="163"/>
        <v>0</v>
      </c>
      <c r="T2088" t="str">
        <f t="shared" si="164"/>
        <v/>
      </c>
    </row>
    <row r="2089" spans="1:20">
      <c r="A2089">
        <v>450</v>
      </c>
      <c r="B2089">
        <v>1.16046E+18</v>
      </c>
      <c r="C2089" t="s">
        <v>49</v>
      </c>
      <c r="D2089" t="s">
        <v>2213</v>
      </c>
      <c r="E2089" t="b">
        <v>0</v>
      </c>
      <c r="F2089" t="b">
        <v>0</v>
      </c>
      <c r="G2089" t="b">
        <v>1</v>
      </c>
      <c r="H2089" t="s">
        <v>12</v>
      </c>
      <c r="I2089" t="s">
        <v>6755</v>
      </c>
      <c r="J2089" t="s">
        <v>6756</v>
      </c>
      <c r="K2089">
        <v>0</v>
      </c>
      <c r="L2089">
        <v>1</v>
      </c>
      <c r="M2089">
        <v>1</v>
      </c>
      <c r="N2089">
        <v>0</v>
      </c>
      <c r="O2089" t="s">
        <v>49</v>
      </c>
      <c r="P2089">
        <f t="shared" si="160"/>
        <v>0</v>
      </c>
      <c r="Q2089">
        <f t="shared" si="161"/>
        <v>0</v>
      </c>
      <c r="R2089">
        <f t="shared" si="162"/>
        <v>1</v>
      </c>
      <c r="S2089">
        <f t="shared" si="163"/>
        <v>0</v>
      </c>
      <c r="T2089" t="str">
        <f t="shared" si="164"/>
        <v/>
      </c>
    </row>
    <row r="2090" spans="1:20">
      <c r="A2090">
        <v>450</v>
      </c>
      <c r="B2090">
        <v>1.16046E+18</v>
      </c>
      <c r="C2090" t="s">
        <v>49</v>
      </c>
      <c r="D2090" t="s">
        <v>2214</v>
      </c>
      <c r="E2090" t="b">
        <v>0</v>
      </c>
      <c r="F2090" t="b">
        <v>0</v>
      </c>
      <c r="G2090" t="b">
        <v>1</v>
      </c>
      <c r="H2090" t="s">
        <v>12</v>
      </c>
      <c r="I2090" t="s">
        <v>6757</v>
      </c>
      <c r="J2090" t="s">
        <v>6758</v>
      </c>
      <c r="K2090">
        <v>0</v>
      </c>
      <c r="L2090">
        <v>1</v>
      </c>
      <c r="M2090">
        <v>1</v>
      </c>
      <c r="N2090">
        <v>0</v>
      </c>
      <c r="O2090" t="s">
        <v>49</v>
      </c>
      <c r="P2090">
        <f t="shared" si="160"/>
        <v>0</v>
      </c>
      <c r="Q2090">
        <f t="shared" si="161"/>
        <v>0</v>
      </c>
      <c r="R2090">
        <f t="shared" si="162"/>
        <v>1</v>
      </c>
      <c r="S2090">
        <f t="shared" si="163"/>
        <v>0</v>
      </c>
      <c r="T2090" t="str">
        <f t="shared" si="164"/>
        <v/>
      </c>
    </row>
    <row r="2091" spans="1:20">
      <c r="A2091">
        <v>451</v>
      </c>
      <c r="B2091">
        <v>1.16046E+18</v>
      </c>
      <c r="C2091" t="s">
        <v>49</v>
      </c>
      <c r="D2091" t="s">
        <v>2215</v>
      </c>
      <c r="E2091" t="b">
        <v>0</v>
      </c>
      <c r="F2091" t="b">
        <v>0</v>
      </c>
      <c r="G2091" t="b">
        <v>1</v>
      </c>
      <c r="H2091" t="s">
        <v>12</v>
      </c>
      <c r="I2091" t="s">
        <v>6759</v>
      </c>
      <c r="J2091" t="s">
        <v>6760</v>
      </c>
      <c r="K2091">
        <v>0</v>
      </c>
      <c r="L2091">
        <v>1</v>
      </c>
      <c r="M2091">
        <v>1</v>
      </c>
      <c r="N2091">
        <v>0</v>
      </c>
      <c r="O2091" t="s">
        <v>49</v>
      </c>
      <c r="P2091">
        <f t="shared" si="160"/>
        <v>0</v>
      </c>
      <c r="Q2091">
        <f t="shared" si="161"/>
        <v>0</v>
      </c>
      <c r="R2091">
        <f t="shared" si="162"/>
        <v>1</v>
      </c>
      <c r="S2091">
        <f t="shared" si="163"/>
        <v>0</v>
      </c>
      <c r="T2091" t="str">
        <f t="shared" si="164"/>
        <v/>
      </c>
    </row>
    <row r="2092" spans="1:20">
      <c r="A2092">
        <v>451</v>
      </c>
      <c r="B2092">
        <v>1.16046E+18</v>
      </c>
      <c r="C2092" t="s">
        <v>49</v>
      </c>
      <c r="D2092" t="s">
        <v>2216</v>
      </c>
      <c r="E2092" t="b">
        <v>0</v>
      </c>
      <c r="F2092" t="b">
        <v>0</v>
      </c>
      <c r="G2092" t="b">
        <v>1</v>
      </c>
      <c r="H2092" t="s">
        <v>12</v>
      </c>
      <c r="I2092" t="s">
        <v>6761</v>
      </c>
      <c r="J2092" t="s">
        <v>6762</v>
      </c>
      <c r="K2092">
        <v>0</v>
      </c>
      <c r="L2092">
        <v>1</v>
      </c>
      <c r="M2092">
        <v>1</v>
      </c>
      <c r="N2092">
        <v>0</v>
      </c>
      <c r="O2092" t="s">
        <v>49</v>
      </c>
      <c r="P2092">
        <f t="shared" si="160"/>
        <v>0</v>
      </c>
      <c r="Q2092">
        <f t="shared" si="161"/>
        <v>0</v>
      </c>
      <c r="R2092">
        <f t="shared" si="162"/>
        <v>1</v>
      </c>
      <c r="S2092">
        <f t="shared" si="163"/>
        <v>0</v>
      </c>
      <c r="T2092" t="str">
        <f t="shared" si="164"/>
        <v/>
      </c>
    </row>
    <row r="2093" spans="1:20">
      <c r="A2093">
        <v>451</v>
      </c>
      <c r="B2093">
        <v>1.16046E+18</v>
      </c>
      <c r="C2093" t="s">
        <v>49</v>
      </c>
      <c r="D2093" t="s">
        <v>2217</v>
      </c>
      <c r="E2093" t="b">
        <v>0</v>
      </c>
      <c r="F2093" t="b">
        <v>0</v>
      </c>
      <c r="G2093" t="b">
        <v>1</v>
      </c>
      <c r="H2093" t="s">
        <v>12</v>
      </c>
      <c r="I2093" t="s">
        <v>6763</v>
      </c>
      <c r="J2093" t="s">
        <v>6764</v>
      </c>
      <c r="K2093">
        <v>0</v>
      </c>
      <c r="L2093">
        <v>1</v>
      </c>
      <c r="M2093">
        <v>1</v>
      </c>
      <c r="N2093">
        <v>0</v>
      </c>
      <c r="O2093" t="s">
        <v>49</v>
      </c>
      <c r="P2093">
        <f t="shared" si="160"/>
        <v>0</v>
      </c>
      <c r="Q2093">
        <f t="shared" si="161"/>
        <v>0</v>
      </c>
      <c r="R2093">
        <f t="shared" si="162"/>
        <v>1</v>
      </c>
      <c r="S2093">
        <f t="shared" si="163"/>
        <v>0</v>
      </c>
      <c r="T2093" t="str">
        <f t="shared" si="164"/>
        <v/>
      </c>
    </row>
    <row r="2094" spans="1:20">
      <c r="A2094">
        <v>451</v>
      </c>
      <c r="B2094">
        <v>1.16046E+18</v>
      </c>
      <c r="C2094" t="s">
        <v>49</v>
      </c>
      <c r="D2094" t="s">
        <v>2218</v>
      </c>
      <c r="E2094" t="b">
        <v>0</v>
      </c>
      <c r="F2094" t="b">
        <v>0</v>
      </c>
      <c r="G2094" t="b">
        <v>1</v>
      </c>
      <c r="H2094" t="s">
        <v>12</v>
      </c>
      <c r="I2094" t="s">
        <v>6765</v>
      </c>
      <c r="J2094" t="s">
        <v>6766</v>
      </c>
      <c r="K2094">
        <v>0</v>
      </c>
      <c r="L2094">
        <v>1</v>
      </c>
      <c r="M2094">
        <v>1</v>
      </c>
      <c r="N2094">
        <v>0</v>
      </c>
      <c r="O2094" t="s">
        <v>49</v>
      </c>
      <c r="P2094">
        <f t="shared" si="160"/>
        <v>0</v>
      </c>
      <c r="Q2094">
        <f t="shared" si="161"/>
        <v>0</v>
      </c>
      <c r="R2094">
        <f t="shared" si="162"/>
        <v>1</v>
      </c>
      <c r="S2094">
        <f t="shared" si="163"/>
        <v>0</v>
      </c>
      <c r="T2094" t="str">
        <f t="shared" si="164"/>
        <v/>
      </c>
    </row>
    <row r="2095" spans="1:20">
      <c r="A2095">
        <v>452</v>
      </c>
      <c r="B2095">
        <v>1.16046E+18</v>
      </c>
      <c r="C2095" t="s">
        <v>49</v>
      </c>
      <c r="D2095" t="s">
        <v>2219</v>
      </c>
      <c r="E2095" t="b">
        <v>0</v>
      </c>
      <c r="F2095" t="b">
        <v>0</v>
      </c>
      <c r="G2095" t="b">
        <v>1</v>
      </c>
      <c r="H2095" t="s">
        <v>12</v>
      </c>
      <c r="I2095" t="s">
        <v>6767</v>
      </c>
      <c r="J2095" t="s">
        <v>6768</v>
      </c>
      <c r="K2095">
        <v>0</v>
      </c>
      <c r="L2095">
        <v>1</v>
      </c>
      <c r="M2095">
        <v>1</v>
      </c>
      <c r="N2095">
        <v>0</v>
      </c>
      <c r="O2095" t="s">
        <v>8</v>
      </c>
      <c r="P2095">
        <f t="shared" si="160"/>
        <v>0</v>
      </c>
      <c r="Q2095">
        <f t="shared" si="161"/>
        <v>0</v>
      </c>
      <c r="R2095">
        <f t="shared" si="162"/>
        <v>0</v>
      </c>
      <c r="S2095">
        <f t="shared" si="163"/>
        <v>0</v>
      </c>
      <c r="T2095" t="str">
        <f t="shared" si="164"/>
        <v/>
      </c>
    </row>
    <row r="2096" spans="1:20">
      <c r="A2096">
        <v>452</v>
      </c>
      <c r="B2096">
        <v>1.16046E+18</v>
      </c>
      <c r="C2096" t="s">
        <v>49</v>
      </c>
      <c r="D2096" t="s">
        <v>2220</v>
      </c>
      <c r="E2096" t="b">
        <v>0</v>
      </c>
      <c r="F2096" t="b">
        <v>0</v>
      </c>
      <c r="G2096" t="b">
        <v>1</v>
      </c>
      <c r="H2096" t="s">
        <v>12</v>
      </c>
      <c r="I2096" t="s">
        <v>6769</v>
      </c>
      <c r="J2096" t="s">
        <v>6770</v>
      </c>
      <c r="K2096">
        <v>0</v>
      </c>
      <c r="L2096">
        <v>1</v>
      </c>
      <c r="M2096">
        <v>1</v>
      </c>
      <c r="N2096">
        <v>0</v>
      </c>
      <c r="O2096" t="s">
        <v>49</v>
      </c>
      <c r="P2096">
        <f t="shared" si="160"/>
        <v>0</v>
      </c>
      <c r="Q2096">
        <f t="shared" si="161"/>
        <v>0</v>
      </c>
      <c r="R2096">
        <f t="shared" si="162"/>
        <v>1</v>
      </c>
      <c r="S2096">
        <f t="shared" si="163"/>
        <v>0</v>
      </c>
      <c r="T2096" t="str">
        <f t="shared" si="164"/>
        <v/>
      </c>
    </row>
    <row r="2097" spans="1:20">
      <c r="A2097">
        <v>452</v>
      </c>
      <c r="B2097">
        <v>1.16046E+18</v>
      </c>
      <c r="C2097" t="s">
        <v>49</v>
      </c>
      <c r="D2097" t="s">
        <v>2221</v>
      </c>
      <c r="E2097" t="b">
        <v>0</v>
      </c>
      <c r="F2097" t="b">
        <v>0</v>
      </c>
      <c r="G2097" t="b">
        <v>1</v>
      </c>
      <c r="H2097" t="s">
        <v>12</v>
      </c>
      <c r="I2097" t="s">
        <v>6771</v>
      </c>
      <c r="J2097" t="s">
        <v>6772</v>
      </c>
      <c r="K2097">
        <v>0</v>
      </c>
      <c r="L2097">
        <v>1</v>
      </c>
      <c r="M2097">
        <v>1</v>
      </c>
      <c r="N2097">
        <v>0</v>
      </c>
      <c r="O2097" t="s">
        <v>49</v>
      </c>
      <c r="P2097">
        <f t="shared" si="160"/>
        <v>0</v>
      </c>
      <c r="Q2097">
        <f t="shared" si="161"/>
        <v>0</v>
      </c>
      <c r="R2097">
        <f t="shared" si="162"/>
        <v>1</v>
      </c>
      <c r="S2097">
        <f t="shared" si="163"/>
        <v>0</v>
      </c>
      <c r="T2097" t="str">
        <f t="shared" si="164"/>
        <v/>
      </c>
    </row>
    <row r="2098" spans="1:20">
      <c r="A2098">
        <v>453</v>
      </c>
      <c r="B2098">
        <v>1.16046E+18</v>
      </c>
      <c r="C2098" t="s">
        <v>49</v>
      </c>
      <c r="D2098" t="s">
        <v>2222</v>
      </c>
      <c r="E2098" t="b">
        <v>0</v>
      </c>
      <c r="F2098" t="b">
        <v>0</v>
      </c>
      <c r="G2098" t="b">
        <v>1</v>
      </c>
      <c r="H2098" t="s">
        <v>12</v>
      </c>
      <c r="I2098" t="s">
        <v>6773</v>
      </c>
      <c r="J2098" t="s">
        <v>6774</v>
      </c>
      <c r="K2098">
        <v>0</v>
      </c>
      <c r="L2098">
        <v>1</v>
      </c>
      <c r="M2098">
        <v>1</v>
      </c>
      <c r="N2098">
        <v>0</v>
      </c>
      <c r="O2098" t="s">
        <v>49</v>
      </c>
      <c r="P2098">
        <f t="shared" si="160"/>
        <v>0</v>
      </c>
      <c r="Q2098">
        <f t="shared" si="161"/>
        <v>0</v>
      </c>
      <c r="R2098">
        <f t="shared" si="162"/>
        <v>1</v>
      </c>
      <c r="S2098">
        <f t="shared" si="163"/>
        <v>0</v>
      </c>
      <c r="T2098" t="str">
        <f t="shared" si="164"/>
        <v/>
      </c>
    </row>
    <row r="2099" spans="1:20">
      <c r="A2099">
        <v>455</v>
      </c>
      <c r="B2099">
        <v>1.16045E+18</v>
      </c>
      <c r="C2099" t="s">
        <v>49</v>
      </c>
      <c r="D2099" t="s">
        <v>2223</v>
      </c>
      <c r="E2099" t="b">
        <v>0</v>
      </c>
      <c r="F2099" t="b">
        <v>0</v>
      </c>
      <c r="G2099" t="b">
        <v>1</v>
      </c>
      <c r="H2099" t="s">
        <v>12</v>
      </c>
      <c r="I2099" t="s">
        <v>6775</v>
      </c>
      <c r="J2099" t="s">
        <v>6776</v>
      </c>
      <c r="K2099">
        <v>0</v>
      </c>
      <c r="L2099">
        <v>1</v>
      </c>
      <c r="M2099">
        <v>1</v>
      </c>
      <c r="N2099">
        <v>0</v>
      </c>
      <c r="O2099" t="s">
        <v>49</v>
      </c>
      <c r="P2099">
        <f t="shared" si="160"/>
        <v>0</v>
      </c>
      <c r="Q2099">
        <f t="shared" si="161"/>
        <v>0</v>
      </c>
      <c r="R2099">
        <f t="shared" si="162"/>
        <v>1</v>
      </c>
      <c r="S2099">
        <f t="shared" si="163"/>
        <v>0</v>
      </c>
      <c r="T2099" t="str">
        <f t="shared" si="164"/>
        <v/>
      </c>
    </row>
    <row r="2100" spans="1:20">
      <c r="A2100">
        <v>456</v>
      </c>
      <c r="B2100">
        <v>1.16045E+18</v>
      </c>
      <c r="C2100" t="s">
        <v>49</v>
      </c>
      <c r="D2100" t="s">
        <v>2224</v>
      </c>
      <c r="E2100" t="b">
        <v>0</v>
      </c>
      <c r="F2100" t="b">
        <v>0</v>
      </c>
      <c r="G2100" t="b">
        <v>1</v>
      </c>
      <c r="H2100" t="s">
        <v>12</v>
      </c>
      <c r="I2100" t="s">
        <v>6777</v>
      </c>
      <c r="J2100" t="s">
        <v>6778</v>
      </c>
      <c r="K2100">
        <v>0</v>
      </c>
      <c r="L2100">
        <v>1</v>
      </c>
      <c r="M2100">
        <v>1</v>
      </c>
      <c r="N2100">
        <v>0</v>
      </c>
      <c r="O2100" t="s">
        <v>49</v>
      </c>
      <c r="P2100">
        <f t="shared" si="160"/>
        <v>0</v>
      </c>
      <c r="Q2100">
        <f t="shared" si="161"/>
        <v>0</v>
      </c>
      <c r="R2100">
        <f t="shared" si="162"/>
        <v>1</v>
      </c>
      <c r="S2100">
        <f t="shared" si="163"/>
        <v>0</v>
      </c>
      <c r="T2100" t="str">
        <f t="shared" si="164"/>
        <v/>
      </c>
    </row>
    <row r="2101" spans="1:20">
      <c r="A2101">
        <v>456</v>
      </c>
      <c r="B2101">
        <v>1.16045E+18</v>
      </c>
      <c r="C2101" t="s">
        <v>49</v>
      </c>
      <c r="D2101" t="s">
        <v>2225</v>
      </c>
      <c r="E2101" t="b">
        <v>0</v>
      </c>
      <c r="F2101" t="b">
        <v>0</v>
      </c>
      <c r="G2101" t="b">
        <v>1</v>
      </c>
      <c r="H2101" t="s">
        <v>12</v>
      </c>
      <c r="I2101" t="s">
        <v>6779</v>
      </c>
      <c r="J2101" t="s">
        <v>6780</v>
      </c>
      <c r="K2101">
        <v>0</v>
      </c>
      <c r="L2101">
        <v>1</v>
      </c>
      <c r="M2101">
        <v>1</v>
      </c>
      <c r="N2101">
        <v>0</v>
      </c>
      <c r="O2101" t="s">
        <v>49</v>
      </c>
      <c r="P2101">
        <f t="shared" si="160"/>
        <v>0</v>
      </c>
      <c r="Q2101">
        <f t="shared" si="161"/>
        <v>0</v>
      </c>
      <c r="R2101">
        <f t="shared" si="162"/>
        <v>1</v>
      </c>
      <c r="S2101">
        <f t="shared" si="163"/>
        <v>0</v>
      </c>
      <c r="T2101" t="str">
        <f t="shared" si="164"/>
        <v/>
      </c>
    </row>
    <row r="2102" spans="1:20">
      <c r="A2102">
        <v>456</v>
      </c>
      <c r="B2102">
        <v>1.16045E+18</v>
      </c>
      <c r="C2102" t="s">
        <v>49</v>
      </c>
      <c r="D2102" t="s">
        <v>2226</v>
      </c>
      <c r="E2102" t="b">
        <v>0</v>
      </c>
      <c r="F2102" t="b">
        <v>0</v>
      </c>
      <c r="G2102" t="b">
        <v>1</v>
      </c>
      <c r="H2102" t="s">
        <v>12</v>
      </c>
      <c r="I2102" t="s">
        <v>6781</v>
      </c>
      <c r="J2102" t="s">
        <v>6782</v>
      </c>
      <c r="K2102">
        <v>0</v>
      </c>
      <c r="L2102">
        <v>1</v>
      </c>
      <c r="M2102">
        <v>1</v>
      </c>
      <c r="N2102">
        <v>0</v>
      </c>
      <c r="O2102" t="s">
        <v>49</v>
      </c>
      <c r="P2102">
        <f t="shared" si="160"/>
        <v>0</v>
      </c>
      <c r="Q2102">
        <f t="shared" si="161"/>
        <v>0</v>
      </c>
      <c r="R2102">
        <f t="shared" si="162"/>
        <v>1</v>
      </c>
      <c r="S2102">
        <f t="shared" si="163"/>
        <v>0</v>
      </c>
      <c r="T2102" t="str">
        <f t="shared" si="164"/>
        <v/>
      </c>
    </row>
    <row r="2103" spans="1:20">
      <c r="A2103">
        <v>456</v>
      </c>
      <c r="B2103">
        <v>1.16045E+18</v>
      </c>
      <c r="C2103" t="s">
        <v>49</v>
      </c>
      <c r="D2103" t="s">
        <v>2227</v>
      </c>
      <c r="E2103" t="b">
        <v>0</v>
      </c>
      <c r="F2103" t="b">
        <v>0</v>
      </c>
      <c r="G2103" t="b">
        <v>1</v>
      </c>
      <c r="H2103" t="s">
        <v>12</v>
      </c>
      <c r="I2103" t="s">
        <v>6783</v>
      </c>
      <c r="J2103" t="s">
        <v>6784</v>
      </c>
      <c r="K2103">
        <v>0</v>
      </c>
      <c r="L2103">
        <v>1</v>
      </c>
      <c r="M2103">
        <v>1</v>
      </c>
      <c r="N2103">
        <v>0</v>
      </c>
      <c r="O2103" t="s">
        <v>49</v>
      </c>
      <c r="P2103">
        <f t="shared" si="160"/>
        <v>0</v>
      </c>
      <c r="Q2103">
        <f t="shared" si="161"/>
        <v>0</v>
      </c>
      <c r="R2103">
        <f t="shared" si="162"/>
        <v>1</v>
      </c>
      <c r="S2103">
        <f t="shared" si="163"/>
        <v>0</v>
      </c>
      <c r="T2103" t="str">
        <f t="shared" si="164"/>
        <v/>
      </c>
    </row>
    <row r="2104" spans="1:20">
      <c r="A2104">
        <v>457</v>
      </c>
      <c r="B2104">
        <v>1.16043E+18</v>
      </c>
      <c r="C2104" t="s">
        <v>49</v>
      </c>
      <c r="D2104" t="s">
        <v>2228</v>
      </c>
      <c r="E2104" t="b">
        <v>0</v>
      </c>
      <c r="F2104" t="b">
        <v>0</v>
      </c>
      <c r="G2104" t="b">
        <v>1</v>
      </c>
      <c r="H2104" t="s">
        <v>12</v>
      </c>
      <c r="I2104" t="s">
        <v>6785</v>
      </c>
      <c r="J2104" t="s">
        <v>6786</v>
      </c>
      <c r="K2104">
        <v>0</v>
      </c>
      <c r="L2104">
        <v>1</v>
      </c>
      <c r="M2104">
        <v>1</v>
      </c>
      <c r="N2104">
        <v>0</v>
      </c>
      <c r="O2104" t="s">
        <v>49</v>
      </c>
      <c r="P2104">
        <f t="shared" si="160"/>
        <v>0</v>
      </c>
      <c r="Q2104">
        <f t="shared" si="161"/>
        <v>0</v>
      </c>
      <c r="R2104">
        <f t="shared" si="162"/>
        <v>1</v>
      </c>
      <c r="S2104">
        <f t="shared" si="163"/>
        <v>0</v>
      </c>
      <c r="T2104" t="str">
        <f t="shared" si="164"/>
        <v/>
      </c>
    </row>
    <row r="2105" spans="1:20">
      <c r="A2105">
        <v>458</v>
      </c>
      <c r="B2105">
        <v>1.16043E+18</v>
      </c>
      <c r="C2105" t="s">
        <v>49</v>
      </c>
      <c r="D2105" t="s">
        <v>2229</v>
      </c>
      <c r="E2105" t="b">
        <v>0</v>
      </c>
      <c r="F2105" t="b">
        <v>0</v>
      </c>
      <c r="G2105" t="b">
        <v>1</v>
      </c>
      <c r="H2105" t="s">
        <v>12</v>
      </c>
      <c r="I2105" t="s">
        <v>6787</v>
      </c>
      <c r="J2105" t="s">
        <v>6788</v>
      </c>
      <c r="K2105">
        <v>0</v>
      </c>
      <c r="L2105">
        <v>1</v>
      </c>
      <c r="M2105">
        <v>1</v>
      </c>
      <c r="N2105">
        <v>0</v>
      </c>
      <c r="O2105" t="s">
        <v>49</v>
      </c>
      <c r="P2105">
        <f t="shared" si="160"/>
        <v>0</v>
      </c>
      <c r="Q2105">
        <f t="shared" si="161"/>
        <v>0</v>
      </c>
      <c r="R2105">
        <f t="shared" si="162"/>
        <v>1</v>
      </c>
      <c r="S2105">
        <f t="shared" si="163"/>
        <v>0</v>
      </c>
      <c r="T2105" t="str">
        <f t="shared" si="164"/>
        <v/>
      </c>
    </row>
    <row r="2106" spans="1:20">
      <c r="A2106">
        <v>458</v>
      </c>
      <c r="B2106">
        <v>1.16043E+18</v>
      </c>
      <c r="C2106" t="s">
        <v>49</v>
      </c>
      <c r="D2106" t="s">
        <v>2230</v>
      </c>
      <c r="E2106" t="b">
        <v>0</v>
      </c>
      <c r="F2106" t="b">
        <v>0</v>
      </c>
      <c r="G2106" t="b">
        <v>1</v>
      </c>
      <c r="H2106" t="s">
        <v>12</v>
      </c>
      <c r="I2106" t="s">
        <v>6789</v>
      </c>
      <c r="J2106" t="s">
        <v>6790</v>
      </c>
      <c r="K2106">
        <v>0</v>
      </c>
      <c r="L2106">
        <v>1</v>
      </c>
      <c r="M2106">
        <v>1</v>
      </c>
      <c r="N2106">
        <v>0</v>
      </c>
      <c r="O2106" t="s">
        <v>49</v>
      </c>
      <c r="P2106">
        <f t="shared" si="160"/>
        <v>0</v>
      </c>
      <c r="Q2106">
        <f t="shared" si="161"/>
        <v>0</v>
      </c>
      <c r="R2106">
        <f t="shared" si="162"/>
        <v>1</v>
      </c>
      <c r="S2106">
        <f t="shared" si="163"/>
        <v>0</v>
      </c>
      <c r="T2106" t="str">
        <f t="shared" si="164"/>
        <v/>
      </c>
    </row>
    <row r="2107" spans="1:20">
      <c r="A2107">
        <v>458</v>
      </c>
      <c r="B2107">
        <v>1.16043E+18</v>
      </c>
      <c r="C2107" t="s">
        <v>49</v>
      </c>
      <c r="D2107" t="s">
        <v>2231</v>
      </c>
      <c r="E2107" t="b">
        <v>0</v>
      </c>
      <c r="F2107" t="b">
        <v>0</v>
      </c>
      <c r="G2107" t="b">
        <v>1</v>
      </c>
      <c r="H2107" t="s">
        <v>12</v>
      </c>
      <c r="I2107" t="s">
        <v>6791</v>
      </c>
      <c r="J2107" t="s">
        <v>6792</v>
      </c>
      <c r="K2107">
        <v>0</v>
      </c>
      <c r="L2107">
        <v>1</v>
      </c>
      <c r="M2107">
        <v>1</v>
      </c>
      <c r="N2107">
        <v>0</v>
      </c>
      <c r="O2107" t="s">
        <v>49</v>
      </c>
      <c r="P2107">
        <f t="shared" si="160"/>
        <v>0</v>
      </c>
      <c r="Q2107">
        <f t="shared" si="161"/>
        <v>0</v>
      </c>
      <c r="R2107">
        <f t="shared" si="162"/>
        <v>1</v>
      </c>
      <c r="S2107">
        <f t="shared" si="163"/>
        <v>0</v>
      </c>
      <c r="T2107" t="str">
        <f t="shared" si="164"/>
        <v/>
      </c>
    </row>
    <row r="2108" spans="1:20">
      <c r="A2108">
        <v>459</v>
      </c>
      <c r="B2108">
        <v>1.16043E+18</v>
      </c>
      <c r="C2108" t="s">
        <v>49</v>
      </c>
      <c r="D2108" t="s">
        <v>2232</v>
      </c>
      <c r="E2108" t="b">
        <v>0</v>
      </c>
      <c r="F2108" t="b">
        <v>0</v>
      </c>
      <c r="G2108" t="b">
        <v>1</v>
      </c>
      <c r="H2108" t="s">
        <v>12</v>
      </c>
      <c r="I2108" t="s">
        <v>6793</v>
      </c>
      <c r="J2108" t="s">
        <v>6794</v>
      </c>
      <c r="K2108">
        <v>0</v>
      </c>
      <c r="L2108">
        <v>1</v>
      </c>
      <c r="M2108">
        <v>1</v>
      </c>
      <c r="N2108">
        <v>0</v>
      </c>
      <c r="O2108" t="s">
        <v>49</v>
      </c>
      <c r="P2108">
        <f t="shared" si="160"/>
        <v>0</v>
      </c>
      <c r="Q2108">
        <f t="shared" si="161"/>
        <v>0</v>
      </c>
      <c r="R2108">
        <f t="shared" si="162"/>
        <v>1</v>
      </c>
      <c r="S2108">
        <f t="shared" si="163"/>
        <v>0</v>
      </c>
      <c r="T2108" t="str">
        <f t="shared" si="164"/>
        <v/>
      </c>
    </row>
    <row r="2109" spans="1:20">
      <c r="A2109">
        <v>459</v>
      </c>
      <c r="B2109">
        <v>1.16043E+18</v>
      </c>
      <c r="C2109" t="s">
        <v>49</v>
      </c>
      <c r="D2109" t="s">
        <v>2233</v>
      </c>
      <c r="E2109" t="b">
        <v>0</v>
      </c>
      <c r="F2109" t="b">
        <v>0</v>
      </c>
      <c r="G2109" t="b">
        <v>1</v>
      </c>
      <c r="H2109" t="s">
        <v>12</v>
      </c>
      <c r="I2109" t="s">
        <v>6795</v>
      </c>
      <c r="J2109" t="s">
        <v>6796</v>
      </c>
      <c r="K2109">
        <v>0</v>
      </c>
      <c r="L2109">
        <v>1</v>
      </c>
      <c r="M2109">
        <v>1</v>
      </c>
      <c r="N2109">
        <v>0</v>
      </c>
      <c r="O2109" t="s">
        <v>49</v>
      </c>
      <c r="P2109">
        <f t="shared" si="160"/>
        <v>0</v>
      </c>
      <c r="Q2109">
        <f t="shared" si="161"/>
        <v>0</v>
      </c>
      <c r="R2109">
        <f t="shared" si="162"/>
        <v>1</v>
      </c>
      <c r="S2109">
        <f t="shared" si="163"/>
        <v>0</v>
      </c>
      <c r="T2109" t="str">
        <f t="shared" si="164"/>
        <v/>
      </c>
    </row>
    <row r="2110" spans="1:20">
      <c r="A2110">
        <v>459</v>
      </c>
      <c r="B2110">
        <v>1.16043E+18</v>
      </c>
      <c r="C2110" t="s">
        <v>49</v>
      </c>
      <c r="D2110" t="s">
        <v>2234</v>
      </c>
      <c r="E2110" t="b">
        <v>0</v>
      </c>
      <c r="F2110" t="b">
        <v>0</v>
      </c>
      <c r="G2110" t="b">
        <v>1</v>
      </c>
      <c r="H2110" t="s">
        <v>12</v>
      </c>
      <c r="I2110" t="s">
        <v>6797</v>
      </c>
      <c r="J2110" t="s">
        <v>6798</v>
      </c>
      <c r="K2110">
        <v>0</v>
      </c>
      <c r="L2110">
        <v>1</v>
      </c>
      <c r="M2110">
        <v>1</v>
      </c>
      <c r="N2110">
        <v>0</v>
      </c>
      <c r="O2110" t="s">
        <v>49</v>
      </c>
      <c r="P2110">
        <f t="shared" si="160"/>
        <v>0</v>
      </c>
      <c r="Q2110">
        <f t="shared" si="161"/>
        <v>0</v>
      </c>
      <c r="R2110">
        <f t="shared" si="162"/>
        <v>1</v>
      </c>
      <c r="S2110">
        <f t="shared" si="163"/>
        <v>0</v>
      </c>
      <c r="T2110" t="str">
        <f t="shared" si="164"/>
        <v/>
      </c>
    </row>
    <row r="2111" spans="1:20">
      <c r="A2111">
        <v>459</v>
      </c>
      <c r="B2111">
        <v>1.16043E+18</v>
      </c>
      <c r="C2111" t="s">
        <v>49</v>
      </c>
      <c r="D2111" t="s">
        <v>2235</v>
      </c>
      <c r="E2111" t="b">
        <v>0</v>
      </c>
      <c r="F2111" t="b">
        <v>0</v>
      </c>
      <c r="G2111" t="b">
        <v>1</v>
      </c>
      <c r="H2111" t="s">
        <v>12</v>
      </c>
      <c r="I2111" t="s">
        <v>6799</v>
      </c>
      <c r="J2111" t="s">
        <v>6800</v>
      </c>
      <c r="K2111">
        <v>0</v>
      </c>
      <c r="L2111">
        <v>1</v>
      </c>
      <c r="M2111">
        <v>1</v>
      </c>
      <c r="N2111">
        <v>0</v>
      </c>
      <c r="O2111" t="s">
        <v>49</v>
      </c>
      <c r="P2111">
        <f t="shared" si="160"/>
        <v>0</v>
      </c>
      <c r="Q2111">
        <f t="shared" si="161"/>
        <v>0</v>
      </c>
      <c r="R2111">
        <f t="shared" si="162"/>
        <v>1</v>
      </c>
      <c r="S2111">
        <f t="shared" si="163"/>
        <v>0</v>
      </c>
      <c r="T2111" t="str">
        <f t="shared" si="164"/>
        <v/>
      </c>
    </row>
    <row r="2112" spans="1:20">
      <c r="A2112">
        <v>459</v>
      </c>
      <c r="B2112">
        <v>1.16043E+18</v>
      </c>
      <c r="C2112" t="s">
        <v>49</v>
      </c>
      <c r="D2112" t="s">
        <v>2236</v>
      </c>
      <c r="E2112" t="b">
        <v>0</v>
      </c>
      <c r="F2112" t="b">
        <v>0</v>
      </c>
      <c r="G2112" t="b">
        <v>1</v>
      </c>
      <c r="H2112" t="s">
        <v>12</v>
      </c>
      <c r="I2112" t="s">
        <v>6801</v>
      </c>
      <c r="J2112" t="s">
        <v>6802</v>
      </c>
      <c r="K2112">
        <v>0</v>
      </c>
      <c r="L2112">
        <v>1</v>
      </c>
      <c r="M2112">
        <v>1</v>
      </c>
      <c r="N2112">
        <v>0</v>
      </c>
      <c r="O2112" t="s">
        <v>49</v>
      </c>
      <c r="P2112">
        <f t="shared" si="160"/>
        <v>0</v>
      </c>
      <c r="Q2112">
        <f t="shared" si="161"/>
        <v>0</v>
      </c>
      <c r="R2112">
        <f t="shared" si="162"/>
        <v>1</v>
      </c>
      <c r="S2112">
        <f t="shared" si="163"/>
        <v>0</v>
      </c>
      <c r="T2112" t="str">
        <f t="shared" si="164"/>
        <v/>
      </c>
    </row>
    <row r="2113" spans="1:20">
      <c r="A2113">
        <v>460</v>
      </c>
      <c r="B2113">
        <v>1.16043E+18</v>
      </c>
      <c r="C2113" t="s">
        <v>49</v>
      </c>
      <c r="D2113" t="s">
        <v>2237</v>
      </c>
      <c r="E2113" t="b">
        <v>0</v>
      </c>
      <c r="F2113" t="b">
        <v>0</v>
      </c>
      <c r="G2113" t="b">
        <v>1</v>
      </c>
      <c r="H2113" t="s">
        <v>12</v>
      </c>
      <c r="I2113" t="s">
        <v>6803</v>
      </c>
      <c r="J2113" t="s">
        <v>6804</v>
      </c>
      <c r="K2113">
        <v>0</v>
      </c>
      <c r="L2113">
        <v>1</v>
      </c>
      <c r="M2113">
        <v>1</v>
      </c>
      <c r="N2113">
        <v>0</v>
      </c>
      <c r="O2113" t="s">
        <v>49</v>
      </c>
      <c r="P2113">
        <f t="shared" si="160"/>
        <v>0</v>
      </c>
      <c r="Q2113">
        <f t="shared" si="161"/>
        <v>0</v>
      </c>
      <c r="R2113">
        <f t="shared" si="162"/>
        <v>1</v>
      </c>
      <c r="S2113">
        <f t="shared" si="163"/>
        <v>0</v>
      </c>
      <c r="T2113" t="str">
        <f t="shared" si="164"/>
        <v/>
      </c>
    </row>
    <row r="2114" spans="1:20">
      <c r="A2114">
        <v>461</v>
      </c>
      <c r="B2114">
        <v>1.16043E+18</v>
      </c>
      <c r="C2114" t="s">
        <v>49</v>
      </c>
      <c r="D2114" t="s">
        <v>2238</v>
      </c>
      <c r="E2114" t="b">
        <v>0</v>
      </c>
      <c r="F2114" t="b">
        <v>0</v>
      </c>
      <c r="G2114" t="b">
        <v>1</v>
      </c>
      <c r="H2114" t="s">
        <v>12</v>
      </c>
      <c r="I2114" t="s">
        <v>6805</v>
      </c>
      <c r="J2114" t="s">
        <v>6806</v>
      </c>
      <c r="K2114">
        <v>0</v>
      </c>
      <c r="L2114">
        <v>1</v>
      </c>
      <c r="M2114">
        <v>1</v>
      </c>
      <c r="N2114">
        <v>0</v>
      </c>
      <c r="O2114" t="s">
        <v>8</v>
      </c>
      <c r="P2114">
        <f t="shared" si="160"/>
        <v>0</v>
      </c>
      <c r="Q2114">
        <f t="shared" si="161"/>
        <v>0</v>
      </c>
      <c r="R2114">
        <f t="shared" si="162"/>
        <v>0</v>
      </c>
      <c r="S2114">
        <f t="shared" si="163"/>
        <v>0</v>
      </c>
      <c r="T2114" t="str">
        <f t="shared" si="164"/>
        <v/>
      </c>
    </row>
    <row r="2115" spans="1:20">
      <c r="A2115">
        <v>462</v>
      </c>
      <c r="B2115">
        <v>1.16043E+18</v>
      </c>
      <c r="C2115" t="s">
        <v>49</v>
      </c>
      <c r="D2115" t="s">
        <v>2239</v>
      </c>
      <c r="E2115" t="b">
        <v>0</v>
      </c>
      <c r="F2115" t="b">
        <v>0</v>
      </c>
      <c r="G2115" t="b">
        <v>1</v>
      </c>
      <c r="H2115" t="s">
        <v>12</v>
      </c>
      <c r="I2115" t="s">
        <v>6807</v>
      </c>
      <c r="J2115" t="s">
        <v>6808</v>
      </c>
      <c r="K2115">
        <v>0</v>
      </c>
      <c r="L2115">
        <v>1</v>
      </c>
      <c r="M2115">
        <v>1</v>
      </c>
      <c r="N2115">
        <v>0</v>
      </c>
      <c r="O2115" t="s">
        <v>49</v>
      </c>
      <c r="P2115">
        <f t="shared" ref="P2115:P2118" si="165">IF(K2115&gt;=P$1,1,0)</f>
        <v>0</v>
      </c>
      <c r="Q2115">
        <f t="shared" ref="Q2115:Q2118" si="166">IF(N2115&gt;=Q$1,1,0)</f>
        <v>0</v>
      </c>
      <c r="R2115">
        <f t="shared" ref="R2115:R2118" si="167">IF(O2115=R$1,V$1,1)</f>
        <v>1</v>
      </c>
      <c r="S2115">
        <f t="shared" ref="S2115:S2118" si="168">Q2115*P2115*R2115</f>
        <v>0</v>
      </c>
      <c r="T2115" t="str">
        <f t="shared" ref="T2115:T2118" si="169">IF(S2115=1,D2115,"")</f>
        <v/>
      </c>
    </row>
    <row r="2116" spans="1:20">
      <c r="A2116">
        <v>464</v>
      </c>
      <c r="B2116">
        <v>1.15848E+18</v>
      </c>
      <c r="C2116" t="s">
        <v>49</v>
      </c>
      <c r="D2116">
        <v>852019</v>
      </c>
      <c r="E2116" t="b">
        <v>0</v>
      </c>
      <c r="F2116" t="b">
        <v>0</v>
      </c>
      <c r="G2116" t="b">
        <v>1</v>
      </c>
      <c r="H2116" t="s">
        <v>12</v>
      </c>
      <c r="I2116" t="s">
        <v>6809</v>
      </c>
      <c r="J2116" t="s">
        <v>6810</v>
      </c>
      <c r="K2116">
        <v>0</v>
      </c>
      <c r="L2116">
        <v>1</v>
      </c>
      <c r="M2116">
        <v>1</v>
      </c>
      <c r="N2116">
        <v>0</v>
      </c>
      <c r="O2116" t="s">
        <v>49</v>
      </c>
      <c r="P2116">
        <f t="shared" si="165"/>
        <v>0</v>
      </c>
      <c r="Q2116">
        <f t="shared" si="166"/>
        <v>0</v>
      </c>
      <c r="R2116">
        <f t="shared" si="167"/>
        <v>1</v>
      </c>
      <c r="S2116">
        <f t="shared" si="168"/>
        <v>0</v>
      </c>
      <c r="T2116" t="str">
        <f t="shared" si="169"/>
        <v/>
      </c>
    </row>
    <row r="2117" spans="1:20">
      <c r="A2117">
        <v>464</v>
      </c>
      <c r="B2117">
        <v>1.15848E+18</v>
      </c>
      <c r="C2117" t="s">
        <v>49</v>
      </c>
      <c r="D2117">
        <v>1430</v>
      </c>
      <c r="E2117" t="b">
        <v>0</v>
      </c>
      <c r="F2117" t="b">
        <v>0</v>
      </c>
      <c r="G2117" t="b">
        <v>1</v>
      </c>
      <c r="H2117" t="s">
        <v>12</v>
      </c>
      <c r="I2117" t="s">
        <v>6811</v>
      </c>
      <c r="J2117" t="s">
        <v>6812</v>
      </c>
      <c r="K2117">
        <v>0</v>
      </c>
      <c r="L2117">
        <v>1</v>
      </c>
      <c r="M2117">
        <v>1</v>
      </c>
      <c r="N2117">
        <v>0</v>
      </c>
      <c r="O2117" t="s">
        <v>49</v>
      </c>
      <c r="P2117">
        <f t="shared" si="165"/>
        <v>0</v>
      </c>
      <c r="Q2117">
        <f t="shared" si="166"/>
        <v>0</v>
      </c>
      <c r="R2117">
        <f t="shared" si="167"/>
        <v>1</v>
      </c>
      <c r="S2117">
        <f t="shared" si="168"/>
        <v>0</v>
      </c>
      <c r="T2117" t="str">
        <f t="shared" si="169"/>
        <v/>
      </c>
    </row>
    <row r="2118" spans="1:20">
      <c r="A2118">
        <v>464</v>
      </c>
      <c r="B2118">
        <v>1.15848E+18</v>
      </c>
      <c r="C2118" t="s">
        <v>49</v>
      </c>
      <c r="D2118" t="s">
        <v>2240</v>
      </c>
      <c r="E2118" t="b">
        <v>0</v>
      </c>
      <c r="F2118" t="b">
        <v>0</v>
      </c>
      <c r="G2118" t="b">
        <v>1</v>
      </c>
      <c r="H2118" t="s">
        <v>12</v>
      </c>
      <c r="I2118" t="s">
        <v>6813</v>
      </c>
      <c r="J2118" t="s">
        <v>6814</v>
      </c>
      <c r="K2118">
        <v>0</v>
      </c>
      <c r="L2118">
        <v>1</v>
      </c>
      <c r="M2118">
        <v>1</v>
      </c>
      <c r="N2118">
        <v>0</v>
      </c>
      <c r="O2118" t="s">
        <v>49</v>
      </c>
      <c r="P2118">
        <f t="shared" si="165"/>
        <v>0</v>
      </c>
      <c r="Q2118">
        <f t="shared" si="166"/>
        <v>0</v>
      </c>
      <c r="R2118">
        <f t="shared" si="167"/>
        <v>1</v>
      </c>
      <c r="S2118">
        <f t="shared" si="168"/>
        <v>0</v>
      </c>
      <c r="T2118" t="str">
        <f t="shared" si="169"/>
        <v/>
      </c>
    </row>
  </sheetData>
  <autoFilter ref="A1:O2118"/>
  <sortState ref="A2:O2118">
    <sortCondition descending="1" ref="K2:K2118"/>
  </sortState>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T465"/>
  <sheetViews>
    <sheetView tabSelected="1" workbookViewId="0">
      <selection activeCell="P3" sqref="P3"/>
    </sheetView>
  </sheetViews>
  <sheetFormatPr defaultRowHeight="15" customHeight="1"/>
  <cols>
    <col min="2" max="2" width="28.28515625" customWidth="1"/>
    <col min="3" max="3" width="29.7109375" customWidth="1"/>
    <col min="15" max="15" width="9" bestFit="1" customWidth="1"/>
  </cols>
  <sheetData>
    <row r="1" spans="1:20" ht="15" customHeight="1">
      <c r="A1" t="s">
        <v>0</v>
      </c>
      <c r="B1" t="s">
        <v>1</v>
      </c>
      <c r="C1" t="s">
        <v>6815</v>
      </c>
      <c r="D1" t="s">
        <v>249</v>
      </c>
      <c r="E1" t="s">
        <v>6816</v>
      </c>
      <c r="F1" t="s">
        <v>6817</v>
      </c>
      <c r="G1" t="s">
        <v>6818</v>
      </c>
      <c r="H1" t="s">
        <v>6819</v>
      </c>
      <c r="I1" t="s">
        <v>722</v>
      </c>
      <c r="J1" t="s">
        <v>1881</v>
      </c>
      <c r="K1" t="s">
        <v>2045</v>
      </c>
      <c r="L1" t="s">
        <v>44</v>
      </c>
      <c r="M1" t="s">
        <v>6820</v>
      </c>
      <c r="N1" t="s">
        <v>2</v>
      </c>
      <c r="S1" t="s">
        <v>8</v>
      </c>
      <c r="T1" t="s">
        <v>2242</v>
      </c>
    </row>
    <row r="2" spans="1:20" ht="15" customHeight="1">
      <c r="A2">
        <v>1</v>
      </c>
      <c r="B2">
        <v>92800001</v>
      </c>
      <c r="C2" t="s">
        <v>6821</v>
      </c>
      <c r="D2" t="s">
        <v>6822</v>
      </c>
      <c r="E2">
        <v>525</v>
      </c>
      <c r="F2">
        <v>9</v>
      </c>
      <c r="G2">
        <v>0</v>
      </c>
      <c r="H2">
        <v>0</v>
      </c>
      <c r="I2">
        <v>1</v>
      </c>
      <c r="J2">
        <v>2019</v>
      </c>
      <c r="K2">
        <v>6</v>
      </c>
      <c r="L2">
        <v>30</v>
      </c>
      <c r="M2">
        <v>16</v>
      </c>
      <c r="N2" t="s">
        <v>8</v>
      </c>
      <c r="O2">
        <f>COUNTIF(TweetWords!B:B,B2)</f>
        <v>49</v>
      </c>
      <c r="P2">
        <f>SUMIF(TweetWords!B:B,RawDat!B2,TweetWords!J:J)</f>
        <v>5</v>
      </c>
      <c r="Q2">
        <f>P2/O2</f>
        <v>0.10204081632653061</v>
      </c>
    </row>
    <row r="3" spans="1:20" ht="15" customHeight="1">
      <c r="A3">
        <v>2</v>
      </c>
      <c r="B3">
        <v>92800002</v>
      </c>
      <c r="C3" t="s">
        <v>6823</v>
      </c>
      <c r="D3" t="s">
        <v>6824</v>
      </c>
      <c r="E3">
        <v>86</v>
      </c>
      <c r="F3">
        <v>0</v>
      </c>
      <c r="G3">
        <v>0</v>
      </c>
      <c r="H3">
        <v>0</v>
      </c>
      <c r="I3">
        <v>0</v>
      </c>
      <c r="J3">
        <v>2019</v>
      </c>
      <c r="K3">
        <v>6</v>
      </c>
      <c r="L3">
        <v>30</v>
      </c>
      <c r="M3">
        <v>15</v>
      </c>
      <c r="N3" t="s">
        <v>49</v>
      </c>
      <c r="O3">
        <f>COUNTIF(TweetWords!B:B,B3)</f>
        <v>44</v>
      </c>
      <c r="P3">
        <f>SUMIF(TweetWords!B:B,RawDat!B3,TweetWords!J:J)</f>
        <v>0</v>
      </c>
      <c r="Q3">
        <f t="shared" ref="Q3:Q66" si="0">P3/O3</f>
        <v>0</v>
      </c>
      <c r="R3" t="s">
        <v>7722</v>
      </c>
      <c r="S3">
        <f>SUMIF($N:$N,S$1,$P:$P)</f>
        <v>342</v>
      </c>
      <c r="T3">
        <f>SUMIF($N:$N,T$1,$P:$P)</f>
        <v>414</v>
      </c>
    </row>
    <row r="4" spans="1:20" ht="15" customHeight="1">
      <c r="A4">
        <v>3</v>
      </c>
      <c r="B4">
        <v>92800003</v>
      </c>
      <c r="C4" t="s">
        <v>6825</v>
      </c>
      <c r="D4" t="s">
        <v>6826</v>
      </c>
      <c r="E4">
        <v>204</v>
      </c>
      <c r="F4">
        <v>0</v>
      </c>
      <c r="G4">
        <v>0</v>
      </c>
      <c r="H4">
        <v>0</v>
      </c>
      <c r="I4">
        <v>0</v>
      </c>
      <c r="J4">
        <v>2019</v>
      </c>
      <c r="K4">
        <v>6</v>
      </c>
      <c r="L4">
        <v>30</v>
      </c>
      <c r="M4">
        <v>15</v>
      </c>
      <c r="N4" t="s">
        <v>49</v>
      </c>
      <c r="O4">
        <f>COUNTIF(TweetWords!B:B,B4)</f>
        <v>41</v>
      </c>
      <c r="P4">
        <f>SUMIF(TweetWords!B:B,RawDat!B4,TweetWords!J:J)</f>
        <v>3</v>
      </c>
      <c r="Q4">
        <f t="shared" si="0"/>
        <v>7.3170731707317069E-2</v>
      </c>
      <c r="R4" t="s">
        <v>2243</v>
      </c>
      <c r="S4">
        <f>SUMIF(N:N,S$1,O:O)</f>
        <v>5423</v>
      </c>
      <c r="T4">
        <f>SUMIF(N:N,T$1,O:O)</f>
        <v>9507</v>
      </c>
    </row>
    <row r="5" spans="1:20" ht="15" customHeight="1">
      <c r="A5">
        <v>4</v>
      </c>
      <c r="B5">
        <v>92800004</v>
      </c>
      <c r="C5" t="s">
        <v>6827</v>
      </c>
      <c r="D5" t="s">
        <v>6828</v>
      </c>
      <c r="E5">
        <v>49</v>
      </c>
      <c r="F5">
        <v>2</v>
      </c>
      <c r="G5">
        <v>0</v>
      </c>
      <c r="H5">
        <v>0</v>
      </c>
      <c r="I5">
        <v>1</v>
      </c>
      <c r="J5">
        <v>2019</v>
      </c>
      <c r="K5">
        <v>6</v>
      </c>
      <c r="L5">
        <v>30</v>
      </c>
      <c r="M5">
        <v>15</v>
      </c>
      <c r="N5" t="s">
        <v>8</v>
      </c>
      <c r="O5">
        <f>COUNTIF(TweetWords!B:B,B5)</f>
        <v>32</v>
      </c>
      <c r="P5">
        <f>SUMIF(TweetWords!B:B,RawDat!B5,TweetWords!J:J)</f>
        <v>3</v>
      </c>
      <c r="Q5">
        <f t="shared" si="0"/>
        <v>9.375E-2</v>
      </c>
      <c r="S5">
        <f>S3/S4</f>
        <v>6.3064724322330817E-2</v>
      </c>
      <c r="T5">
        <f>T3/T4</f>
        <v>4.354686020826759E-2</v>
      </c>
    </row>
    <row r="6" spans="1:20" ht="15" customHeight="1">
      <c r="A6">
        <v>5</v>
      </c>
      <c r="B6">
        <v>92800005</v>
      </c>
      <c r="C6" t="s">
        <v>6829</v>
      </c>
      <c r="D6" t="s">
        <v>6830</v>
      </c>
      <c r="E6">
        <v>31</v>
      </c>
      <c r="F6">
        <v>0</v>
      </c>
      <c r="G6">
        <v>0</v>
      </c>
      <c r="H6">
        <v>0</v>
      </c>
      <c r="I6">
        <v>0</v>
      </c>
      <c r="J6">
        <v>2019</v>
      </c>
      <c r="K6">
        <v>6</v>
      </c>
      <c r="L6">
        <v>30</v>
      </c>
      <c r="M6">
        <v>15</v>
      </c>
      <c r="N6" t="s">
        <v>49</v>
      </c>
      <c r="O6">
        <f>COUNTIF(TweetWords!B:B,B6)</f>
        <v>48</v>
      </c>
      <c r="P6">
        <f>SUMIF(TweetWords!B:B,RawDat!B6,TweetWords!J:J)</f>
        <v>0</v>
      </c>
      <c r="Q6">
        <f t="shared" si="0"/>
        <v>0</v>
      </c>
    </row>
    <row r="7" spans="1:20" ht="15" customHeight="1">
      <c r="A7">
        <v>6</v>
      </c>
      <c r="B7">
        <v>92800006</v>
      </c>
      <c r="C7" t="s">
        <v>6831</v>
      </c>
      <c r="D7" t="s">
        <v>6832</v>
      </c>
      <c r="E7">
        <v>35</v>
      </c>
      <c r="F7">
        <v>0</v>
      </c>
      <c r="G7">
        <v>0</v>
      </c>
      <c r="H7">
        <v>0</v>
      </c>
      <c r="I7">
        <v>0</v>
      </c>
      <c r="J7">
        <v>2019</v>
      </c>
      <c r="K7">
        <v>6</v>
      </c>
      <c r="L7">
        <v>30</v>
      </c>
      <c r="M7">
        <v>15</v>
      </c>
      <c r="N7" t="s">
        <v>49</v>
      </c>
      <c r="O7">
        <f>COUNTIF(TweetWords!B:B,B7)</f>
        <v>44</v>
      </c>
      <c r="P7">
        <f>SUMIF(TweetWords!B:B,RawDat!B7,TweetWords!J:J)</f>
        <v>2</v>
      </c>
      <c r="Q7">
        <f t="shared" si="0"/>
        <v>4.5454545454545456E-2</v>
      </c>
    </row>
    <row r="8" spans="1:20" ht="15" customHeight="1">
      <c r="A8">
        <v>7</v>
      </c>
      <c r="B8">
        <v>92800007</v>
      </c>
      <c r="C8" s="4" t="s">
        <v>6833</v>
      </c>
      <c r="D8" t="s">
        <v>6834</v>
      </c>
      <c r="E8">
        <v>46</v>
      </c>
      <c r="F8">
        <v>0</v>
      </c>
      <c r="G8">
        <v>0</v>
      </c>
      <c r="H8">
        <v>0</v>
      </c>
      <c r="I8">
        <v>0</v>
      </c>
      <c r="J8">
        <v>2019</v>
      </c>
      <c r="K8">
        <v>6</v>
      </c>
      <c r="L8">
        <v>30</v>
      </c>
      <c r="M8">
        <v>15</v>
      </c>
      <c r="N8" t="s">
        <v>49</v>
      </c>
      <c r="O8">
        <f>COUNTIF(TweetWords!B:B,B8)</f>
        <v>44</v>
      </c>
      <c r="P8">
        <f>SUMIF(TweetWords!B:B,RawDat!B8,TweetWords!J:J)</f>
        <v>2</v>
      </c>
      <c r="Q8">
        <f t="shared" si="0"/>
        <v>4.5454545454545456E-2</v>
      </c>
    </row>
    <row r="9" spans="1:20" ht="15" customHeight="1">
      <c r="A9">
        <v>8</v>
      </c>
      <c r="B9">
        <v>92800008</v>
      </c>
      <c r="C9" t="s">
        <v>6835</v>
      </c>
      <c r="D9" t="s">
        <v>6836</v>
      </c>
      <c r="E9">
        <v>49</v>
      </c>
      <c r="F9">
        <v>1</v>
      </c>
      <c r="G9">
        <v>0</v>
      </c>
      <c r="H9">
        <v>0</v>
      </c>
      <c r="I9">
        <v>0</v>
      </c>
      <c r="J9">
        <v>2019</v>
      </c>
      <c r="K9">
        <v>6</v>
      </c>
      <c r="L9">
        <v>30</v>
      </c>
      <c r="M9">
        <v>15</v>
      </c>
      <c r="N9" t="s">
        <v>8</v>
      </c>
      <c r="O9">
        <f>COUNTIF(TweetWords!B:B,B9)</f>
        <v>44</v>
      </c>
      <c r="P9">
        <f>SUMIF(TweetWords!B:B,RawDat!B9,TweetWords!J:J)</f>
        <v>1</v>
      </c>
      <c r="Q9">
        <f t="shared" si="0"/>
        <v>2.2727272727272728E-2</v>
      </c>
    </row>
    <row r="10" spans="1:20" ht="15" customHeight="1">
      <c r="A10">
        <v>9</v>
      </c>
      <c r="B10">
        <v>92800009</v>
      </c>
      <c r="C10" t="s">
        <v>6837</v>
      </c>
      <c r="D10" t="s">
        <v>6838</v>
      </c>
      <c r="E10">
        <v>45</v>
      </c>
      <c r="F10">
        <v>0</v>
      </c>
      <c r="G10">
        <v>0</v>
      </c>
      <c r="H10">
        <v>0</v>
      </c>
      <c r="I10">
        <v>0</v>
      </c>
      <c r="J10">
        <v>2019</v>
      </c>
      <c r="K10">
        <v>6</v>
      </c>
      <c r="L10">
        <v>30</v>
      </c>
      <c r="M10">
        <v>15</v>
      </c>
      <c r="N10" t="s">
        <v>49</v>
      </c>
      <c r="O10">
        <f>COUNTIF(TweetWords!B:B,B10)</f>
        <v>33</v>
      </c>
      <c r="P10">
        <f>SUMIF(TweetWords!B:B,RawDat!B10,TweetWords!J:J)</f>
        <v>2</v>
      </c>
      <c r="Q10">
        <f t="shared" si="0"/>
        <v>6.0606060606060608E-2</v>
      </c>
    </row>
    <row r="11" spans="1:20" ht="15" customHeight="1">
      <c r="A11">
        <v>10</v>
      </c>
      <c r="B11">
        <v>92800010</v>
      </c>
      <c r="C11" t="s">
        <v>6839</v>
      </c>
      <c r="D11" t="s">
        <v>6840</v>
      </c>
      <c r="E11">
        <v>25</v>
      </c>
      <c r="F11">
        <v>0</v>
      </c>
      <c r="G11">
        <v>0</v>
      </c>
      <c r="H11">
        <v>0</v>
      </c>
      <c r="I11">
        <v>0</v>
      </c>
      <c r="J11">
        <v>2019</v>
      </c>
      <c r="K11">
        <v>6</v>
      </c>
      <c r="L11">
        <v>30</v>
      </c>
      <c r="M11">
        <v>15</v>
      </c>
      <c r="N11" t="s">
        <v>49</v>
      </c>
      <c r="O11">
        <f>COUNTIF(TweetWords!B:B,B11)</f>
        <v>39</v>
      </c>
      <c r="P11">
        <f>SUMIF(TweetWords!B:B,RawDat!B11,TweetWords!J:J)</f>
        <v>4</v>
      </c>
      <c r="Q11">
        <f t="shared" si="0"/>
        <v>0.10256410256410256</v>
      </c>
    </row>
    <row r="12" spans="1:20" ht="15" customHeight="1">
      <c r="A12">
        <v>11</v>
      </c>
      <c r="B12">
        <v>92800011</v>
      </c>
      <c r="C12" t="s">
        <v>6841</v>
      </c>
      <c r="D12" t="s">
        <v>6842</v>
      </c>
      <c r="E12">
        <v>202</v>
      </c>
      <c r="F12">
        <v>1</v>
      </c>
      <c r="G12">
        <v>0</v>
      </c>
      <c r="H12">
        <v>0</v>
      </c>
      <c r="I12">
        <v>1</v>
      </c>
      <c r="J12">
        <v>2019</v>
      </c>
      <c r="K12">
        <v>6</v>
      </c>
      <c r="L12">
        <v>30</v>
      </c>
      <c r="M12">
        <v>15</v>
      </c>
      <c r="N12" t="s">
        <v>8</v>
      </c>
      <c r="O12">
        <f>COUNTIF(TweetWords!B:B,B12)</f>
        <v>41</v>
      </c>
      <c r="P12">
        <f>SUMIF(TweetWords!B:B,RawDat!B12,TweetWords!J:J)</f>
        <v>3</v>
      </c>
      <c r="Q12">
        <f t="shared" si="0"/>
        <v>7.3170731707317069E-2</v>
      </c>
    </row>
    <row r="13" spans="1:20" ht="15" customHeight="1">
      <c r="A13">
        <v>12</v>
      </c>
      <c r="B13">
        <v>92800012</v>
      </c>
      <c r="C13" t="s">
        <v>6843</v>
      </c>
      <c r="D13" t="s">
        <v>6844</v>
      </c>
      <c r="E13">
        <v>48</v>
      </c>
      <c r="F13">
        <v>0</v>
      </c>
      <c r="G13">
        <v>0</v>
      </c>
      <c r="H13">
        <v>0</v>
      </c>
      <c r="I13">
        <v>0</v>
      </c>
      <c r="J13">
        <v>2019</v>
      </c>
      <c r="K13">
        <v>6</v>
      </c>
      <c r="L13">
        <v>30</v>
      </c>
      <c r="M13">
        <v>15</v>
      </c>
      <c r="N13" t="s">
        <v>49</v>
      </c>
      <c r="O13">
        <f>COUNTIF(TweetWords!B:B,B13)</f>
        <v>38</v>
      </c>
      <c r="P13">
        <f>SUMIF(TweetWords!B:B,RawDat!B13,TweetWords!J:J)</f>
        <v>0</v>
      </c>
      <c r="Q13">
        <f t="shared" si="0"/>
        <v>0</v>
      </c>
    </row>
    <row r="14" spans="1:20" ht="15" customHeight="1">
      <c r="A14">
        <v>13</v>
      </c>
      <c r="B14">
        <v>92800013</v>
      </c>
      <c r="C14" t="s">
        <v>6845</v>
      </c>
      <c r="D14" t="s">
        <v>6846</v>
      </c>
      <c r="E14">
        <v>46</v>
      </c>
      <c r="F14">
        <v>0</v>
      </c>
      <c r="G14">
        <v>0</v>
      </c>
      <c r="H14">
        <v>0</v>
      </c>
      <c r="I14">
        <v>0</v>
      </c>
      <c r="J14">
        <v>2019</v>
      </c>
      <c r="K14">
        <v>6</v>
      </c>
      <c r="L14">
        <v>30</v>
      </c>
      <c r="M14">
        <v>15</v>
      </c>
      <c r="N14" t="s">
        <v>49</v>
      </c>
      <c r="O14">
        <f>COUNTIF(TweetWords!B:B,B14)</f>
        <v>33</v>
      </c>
      <c r="P14">
        <f>SUMIF(TweetWords!B:B,RawDat!B14,TweetWords!J:J)</f>
        <v>2</v>
      </c>
      <c r="Q14">
        <f t="shared" si="0"/>
        <v>6.0606060606060608E-2</v>
      </c>
    </row>
    <row r="15" spans="1:20" ht="15" customHeight="1">
      <c r="A15">
        <v>14</v>
      </c>
      <c r="B15">
        <v>92800014</v>
      </c>
      <c r="C15" t="s">
        <v>6847</v>
      </c>
      <c r="D15" t="s">
        <v>6848</v>
      </c>
      <c r="E15">
        <v>36</v>
      </c>
      <c r="F15">
        <v>0</v>
      </c>
      <c r="G15">
        <v>0</v>
      </c>
      <c r="H15">
        <v>0</v>
      </c>
      <c r="I15">
        <v>0</v>
      </c>
      <c r="J15">
        <v>2019</v>
      </c>
      <c r="K15">
        <v>6</v>
      </c>
      <c r="L15">
        <v>30</v>
      </c>
      <c r="M15">
        <v>15</v>
      </c>
      <c r="N15" t="s">
        <v>49</v>
      </c>
      <c r="O15">
        <f>COUNTIF(TweetWords!B:B,B15)</f>
        <v>40</v>
      </c>
      <c r="P15">
        <f>SUMIF(TweetWords!B:B,RawDat!B15,TweetWords!J:J)</f>
        <v>2</v>
      </c>
      <c r="Q15">
        <f t="shared" si="0"/>
        <v>0.05</v>
      </c>
    </row>
    <row r="16" spans="1:20" ht="15" customHeight="1">
      <c r="A16">
        <v>15</v>
      </c>
      <c r="B16">
        <v>92800015</v>
      </c>
      <c r="C16" t="s">
        <v>6849</v>
      </c>
      <c r="D16" t="s">
        <v>6850</v>
      </c>
      <c r="E16">
        <v>30</v>
      </c>
      <c r="F16">
        <v>0</v>
      </c>
      <c r="G16">
        <v>0</v>
      </c>
      <c r="H16">
        <v>0</v>
      </c>
      <c r="I16">
        <v>0</v>
      </c>
      <c r="J16">
        <v>2019</v>
      </c>
      <c r="K16">
        <v>6</v>
      </c>
      <c r="L16">
        <v>30</v>
      </c>
      <c r="M16">
        <v>15</v>
      </c>
      <c r="N16" t="s">
        <v>49</v>
      </c>
      <c r="O16">
        <f>COUNTIF(TweetWords!B:B,B16)</f>
        <v>37</v>
      </c>
      <c r="P16">
        <f>SUMIF(TweetWords!B:B,RawDat!B16,TweetWords!J:J)</f>
        <v>1</v>
      </c>
      <c r="Q16">
        <f t="shared" si="0"/>
        <v>2.7027027027027029E-2</v>
      </c>
    </row>
    <row r="17" spans="1:17" ht="15" customHeight="1">
      <c r="A17">
        <v>16</v>
      </c>
      <c r="B17">
        <v>92800016</v>
      </c>
      <c r="C17" s="4" t="s">
        <v>6851</v>
      </c>
      <c r="D17" t="s">
        <v>6852</v>
      </c>
      <c r="E17">
        <v>25</v>
      </c>
      <c r="F17">
        <v>0</v>
      </c>
      <c r="G17">
        <v>0</v>
      </c>
      <c r="H17">
        <v>0</v>
      </c>
      <c r="I17">
        <v>0</v>
      </c>
      <c r="J17">
        <v>2019</v>
      </c>
      <c r="K17">
        <v>6</v>
      </c>
      <c r="L17">
        <v>30</v>
      </c>
      <c r="M17">
        <v>15</v>
      </c>
      <c r="N17" t="s">
        <v>49</v>
      </c>
      <c r="O17">
        <f>COUNTIF(TweetWords!B:B,B17)</f>
        <v>38</v>
      </c>
      <c r="P17">
        <f>SUMIF(TweetWords!B:B,RawDat!B17,TweetWords!J:J)</f>
        <v>0</v>
      </c>
      <c r="Q17">
        <f t="shared" si="0"/>
        <v>0</v>
      </c>
    </row>
    <row r="18" spans="1:17" ht="15" customHeight="1">
      <c r="A18">
        <v>17</v>
      </c>
      <c r="B18">
        <v>92800017</v>
      </c>
      <c r="C18" s="5" t="s">
        <v>6853</v>
      </c>
      <c r="D18" t="s">
        <v>6854</v>
      </c>
      <c r="E18">
        <v>301</v>
      </c>
      <c r="F18">
        <v>0</v>
      </c>
      <c r="G18">
        <v>0</v>
      </c>
      <c r="H18">
        <v>0</v>
      </c>
      <c r="I18">
        <v>0</v>
      </c>
      <c r="J18">
        <v>2019</v>
      </c>
      <c r="K18">
        <v>6</v>
      </c>
      <c r="L18">
        <v>30</v>
      </c>
      <c r="M18">
        <v>5</v>
      </c>
      <c r="N18" t="s">
        <v>8</v>
      </c>
      <c r="O18">
        <f>COUNTIF(TweetWords!B:B,B18)</f>
        <v>52</v>
      </c>
      <c r="P18">
        <f>SUMIF(TweetWords!B:B,RawDat!B18,TweetWords!J:J)</f>
        <v>5</v>
      </c>
      <c r="Q18">
        <f t="shared" si="0"/>
        <v>9.6153846153846159E-2</v>
      </c>
    </row>
    <row r="19" spans="1:17" ht="15" customHeight="1">
      <c r="A19">
        <v>18</v>
      </c>
      <c r="B19">
        <v>92800018</v>
      </c>
      <c r="C19" s="4" t="s">
        <v>6855</v>
      </c>
      <c r="D19" t="s">
        <v>6856</v>
      </c>
      <c r="E19">
        <v>123</v>
      </c>
      <c r="F19">
        <v>3</v>
      </c>
      <c r="G19">
        <v>0</v>
      </c>
      <c r="H19">
        <v>0</v>
      </c>
      <c r="I19">
        <v>1</v>
      </c>
      <c r="J19">
        <v>2019</v>
      </c>
      <c r="K19">
        <v>6</v>
      </c>
      <c r="L19">
        <v>30</v>
      </c>
      <c r="M19">
        <v>5</v>
      </c>
      <c r="N19" t="s">
        <v>8</v>
      </c>
      <c r="O19">
        <f>COUNTIF(TweetWords!B:B,B19)</f>
        <v>31</v>
      </c>
      <c r="P19">
        <f>SUMIF(TweetWords!B:B,RawDat!B19,TweetWords!J:J)</f>
        <v>1</v>
      </c>
      <c r="Q19">
        <f t="shared" si="0"/>
        <v>3.2258064516129031E-2</v>
      </c>
    </row>
    <row r="20" spans="1:17" ht="15" customHeight="1">
      <c r="A20">
        <v>19</v>
      </c>
      <c r="B20">
        <v>92800019</v>
      </c>
      <c r="C20" s="4" t="s">
        <v>6857</v>
      </c>
      <c r="D20" t="s">
        <v>6858</v>
      </c>
      <c r="E20">
        <v>25</v>
      </c>
      <c r="F20">
        <v>0</v>
      </c>
      <c r="G20">
        <v>0</v>
      </c>
      <c r="H20">
        <v>0</v>
      </c>
      <c r="I20">
        <v>0</v>
      </c>
      <c r="J20">
        <v>2019</v>
      </c>
      <c r="K20">
        <v>6</v>
      </c>
      <c r="L20">
        <v>30</v>
      </c>
      <c r="M20">
        <v>5</v>
      </c>
      <c r="N20" t="s">
        <v>49</v>
      </c>
      <c r="O20">
        <f>COUNTIF(TweetWords!B:B,B20)</f>
        <v>18</v>
      </c>
      <c r="P20">
        <f>SUMIF(TweetWords!B:B,RawDat!B20,TweetWords!J:J)</f>
        <v>1</v>
      </c>
      <c r="Q20">
        <f t="shared" si="0"/>
        <v>5.5555555555555552E-2</v>
      </c>
    </row>
    <row r="21" spans="1:17" ht="15" customHeight="1">
      <c r="A21">
        <v>20</v>
      </c>
      <c r="B21">
        <v>92800020</v>
      </c>
      <c r="C21" s="4" t="s">
        <v>6859</v>
      </c>
      <c r="D21" t="s">
        <v>6860</v>
      </c>
      <c r="E21">
        <v>71</v>
      </c>
      <c r="F21">
        <v>0</v>
      </c>
      <c r="G21">
        <v>0</v>
      </c>
      <c r="H21">
        <v>0</v>
      </c>
      <c r="I21">
        <v>0</v>
      </c>
      <c r="J21">
        <v>2019</v>
      </c>
      <c r="K21">
        <v>6</v>
      </c>
      <c r="L21">
        <v>30</v>
      </c>
      <c r="M21">
        <v>5</v>
      </c>
      <c r="N21" t="s">
        <v>49</v>
      </c>
      <c r="O21">
        <f>COUNTIF(TweetWords!B:B,B21)</f>
        <v>34</v>
      </c>
      <c r="P21">
        <f>SUMIF(TweetWords!B:B,RawDat!B21,TweetWords!J:J)</f>
        <v>2</v>
      </c>
      <c r="Q21">
        <f t="shared" si="0"/>
        <v>5.8823529411764705E-2</v>
      </c>
    </row>
    <row r="22" spans="1:17" ht="15" customHeight="1">
      <c r="A22">
        <v>21</v>
      </c>
      <c r="B22">
        <v>92800021</v>
      </c>
      <c r="C22" s="4" t="s">
        <v>6861</v>
      </c>
      <c r="D22" t="s">
        <v>6862</v>
      </c>
      <c r="E22">
        <v>64</v>
      </c>
      <c r="F22">
        <v>0</v>
      </c>
      <c r="G22">
        <v>0</v>
      </c>
      <c r="H22">
        <v>0</v>
      </c>
      <c r="I22">
        <v>0</v>
      </c>
      <c r="J22">
        <v>2019</v>
      </c>
      <c r="K22">
        <v>6</v>
      </c>
      <c r="L22">
        <v>30</v>
      </c>
      <c r="M22">
        <v>5</v>
      </c>
      <c r="N22" t="s">
        <v>49</v>
      </c>
      <c r="O22">
        <f>COUNTIF(TweetWords!B:B,B22)</f>
        <v>46</v>
      </c>
      <c r="P22">
        <f>SUMIF(TweetWords!B:B,RawDat!B22,TweetWords!J:J)</f>
        <v>6</v>
      </c>
      <c r="Q22">
        <f t="shared" si="0"/>
        <v>0.13043478260869565</v>
      </c>
    </row>
    <row r="23" spans="1:17" ht="15" customHeight="1">
      <c r="A23">
        <v>22</v>
      </c>
      <c r="B23">
        <v>92800022</v>
      </c>
      <c r="C23" s="4" t="s">
        <v>6863</v>
      </c>
      <c r="D23" t="s">
        <v>6864</v>
      </c>
      <c r="E23">
        <v>97</v>
      </c>
      <c r="F23">
        <v>1</v>
      </c>
      <c r="G23">
        <v>0</v>
      </c>
      <c r="H23">
        <v>0</v>
      </c>
      <c r="I23">
        <v>0</v>
      </c>
      <c r="J23">
        <v>2019</v>
      </c>
      <c r="K23">
        <v>6</v>
      </c>
      <c r="L23">
        <v>30</v>
      </c>
      <c r="M23">
        <v>5</v>
      </c>
      <c r="N23" t="s">
        <v>8</v>
      </c>
      <c r="O23">
        <f>COUNTIF(TweetWords!B:B,B23)</f>
        <v>46</v>
      </c>
      <c r="P23">
        <f>SUMIF(TweetWords!B:B,RawDat!B23,TweetWords!J:J)</f>
        <v>3</v>
      </c>
      <c r="Q23">
        <f t="shared" si="0"/>
        <v>6.5217391304347824E-2</v>
      </c>
    </row>
    <row r="24" spans="1:17" ht="15" customHeight="1">
      <c r="A24">
        <v>23</v>
      </c>
      <c r="B24">
        <v>92800023</v>
      </c>
      <c r="C24" t="s">
        <v>6865</v>
      </c>
      <c r="D24" t="s">
        <v>6866</v>
      </c>
      <c r="E24">
        <v>291</v>
      </c>
      <c r="F24">
        <v>0</v>
      </c>
      <c r="G24">
        <v>0</v>
      </c>
      <c r="H24">
        <v>0</v>
      </c>
      <c r="I24">
        <v>0</v>
      </c>
      <c r="J24">
        <v>2019</v>
      </c>
      <c r="K24">
        <v>6</v>
      </c>
      <c r="L24">
        <v>30</v>
      </c>
      <c r="M24">
        <v>4</v>
      </c>
      <c r="N24" t="s">
        <v>49</v>
      </c>
      <c r="O24">
        <f>COUNTIF(TweetWords!B:B,B24)</f>
        <v>15</v>
      </c>
      <c r="P24">
        <f>SUMIF(TweetWords!B:B,RawDat!B24,TweetWords!J:J)</f>
        <v>2</v>
      </c>
      <c r="Q24">
        <f t="shared" si="0"/>
        <v>0.13333333333333333</v>
      </c>
    </row>
    <row r="25" spans="1:17" ht="15" customHeight="1">
      <c r="A25">
        <v>24</v>
      </c>
      <c r="B25">
        <v>92800024</v>
      </c>
      <c r="C25" s="4" t="s">
        <v>6867</v>
      </c>
      <c r="D25" t="s">
        <v>6868</v>
      </c>
      <c r="E25">
        <v>82</v>
      </c>
      <c r="F25">
        <v>1</v>
      </c>
      <c r="G25">
        <v>0</v>
      </c>
      <c r="H25">
        <v>0</v>
      </c>
      <c r="I25">
        <v>1</v>
      </c>
      <c r="J25">
        <v>2019</v>
      </c>
      <c r="K25">
        <v>6</v>
      </c>
      <c r="L25">
        <v>30</v>
      </c>
      <c r="M25">
        <v>4</v>
      </c>
      <c r="N25" t="s">
        <v>8</v>
      </c>
      <c r="O25">
        <f>COUNTIF(TweetWords!B:B,B25)</f>
        <v>46</v>
      </c>
      <c r="P25">
        <f>SUMIF(TweetWords!B:B,RawDat!B25,TweetWords!J:J)</f>
        <v>4</v>
      </c>
      <c r="Q25">
        <f t="shared" si="0"/>
        <v>8.6956521739130432E-2</v>
      </c>
    </row>
    <row r="26" spans="1:17" ht="15" customHeight="1">
      <c r="A26">
        <v>25</v>
      </c>
      <c r="B26">
        <v>92800025</v>
      </c>
      <c r="C26" t="s">
        <v>6869</v>
      </c>
      <c r="D26" t="s">
        <v>6870</v>
      </c>
      <c r="E26">
        <v>56</v>
      </c>
      <c r="F26">
        <v>2</v>
      </c>
      <c r="G26">
        <v>0</v>
      </c>
      <c r="H26">
        <v>1</v>
      </c>
      <c r="I26">
        <v>0</v>
      </c>
      <c r="J26">
        <v>2019</v>
      </c>
      <c r="K26">
        <v>6</v>
      </c>
      <c r="L26">
        <v>30</v>
      </c>
      <c r="M26">
        <v>4</v>
      </c>
      <c r="N26" t="s">
        <v>8</v>
      </c>
      <c r="O26">
        <f>COUNTIF(TweetWords!B:B,B26)</f>
        <v>30</v>
      </c>
      <c r="P26">
        <f>SUMIF(TweetWords!B:B,RawDat!B26,TweetWords!J:J)</f>
        <v>3</v>
      </c>
      <c r="Q26">
        <f t="shared" si="0"/>
        <v>0.1</v>
      </c>
    </row>
    <row r="27" spans="1:17" ht="15" customHeight="1">
      <c r="A27">
        <v>26</v>
      </c>
      <c r="B27">
        <v>92800026</v>
      </c>
      <c r="C27" t="s">
        <v>6871</v>
      </c>
      <c r="D27" t="s">
        <v>6872</v>
      </c>
      <c r="E27">
        <v>42</v>
      </c>
      <c r="F27">
        <v>0</v>
      </c>
      <c r="G27">
        <v>0</v>
      </c>
      <c r="H27">
        <v>0</v>
      </c>
      <c r="I27">
        <v>0</v>
      </c>
      <c r="J27">
        <v>2019</v>
      </c>
      <c r="K27">
        <v>6</v>
      </c>
      <c r="L27">
        <v>30</v>
      </c>
      <c r="M27">
        <v>4</v>
      </c>
      <c r="N27" t="s">
        <v>49</v>
      </c>
      <c r="O27">
        <f>COUNTIF(TweetWords!B:B,B27)</f>
        <v>38</v>
      </c>
      <c r="P27">
        <f>SUMIF(TweetWords!B:B,RawDat!B27,TweetWords!J:J)</f>
        <v>3</v>
      </c>
      <c r="Q27">
        <f t="shared" si="0"/>
        <v>7.8947368421052627E-2</v>
      </c>
    </row>
    <row r="28" spans="1:17" ht="15" customHeight="1">
      <c r="A28">
        <v>27</v>
      </c>
      <c r="B28">
        <v>92800027</v>
      </c>
      <c r="C28" s="4" t="s">
        <v>6873</v>
      </c>
      <c r="D28" t="s">
        <v>6874</v>
      </c>
      <c r="E28">
        <v>41</v>
      </c>
      <c r="F28">
        <v>0</v>
      </c>
      <c r="G28">
        <v>0</v>
      </c>
      <c r="H28">
        <v>0</v>
      </c>
      <c r="I28">
        <v>0</v>
      </c>
      <c r="J28">
        <v>2019</v>
      </c>
      <c r="K28">
        <v>6</v>
      </c>
      <c r="L28">
        <v>30</v>
      </c>
      <c r="M28">
        <v>4</v>
      </c>
      <c r="N28" t="s">
        <v>49</v>
      </c>
      <c r="O28">
        <f>COUNTIF(TweetWords!B:B,B28)</f>
        <v>32</v>
      </c>
      <c r="P28">
        <f>SUMIF(TweetWords!B:B,RawDat!B28,TweetWords!J:J)</f>
        <v>0</v>
      </c>
      <c r="Q28">
        <f t="shared" si="0"/>
        <v>0</v>
      </c>
    </row>
    <row r="29" spans="1:17" ht="15" customHeight="1">
      <c r="A29">
        <v>28</v>
      </c>
      <c r="B29">
        <v>92800028</v>
      </c>
      <c r="C29" t="s">
        <v>6875</v>
      </c>
      <c r="D29" t="s">
        <v>6876</v>
      </c>
      <c r="E29">
        <v>49</v>
      </c>
      <c r="F29">
        <v>0</v>
      </c>
      <c r="G29">
        <v>0</v>
      </c>
      <c r="H29">
        <v>0</v>
      </c>
      <c r="I29">
        <v>0</v>
      </c>
      <c r="J29">
        <v>2019</v>
      </c>
      <c r="K29">
        <v>6</v>
      </c>
      <c r="L29">
        <v>30</v>
      </c>
      <c r="M29">
        <v>4</v>
      </c>
      <c r="N29" t="s">
        <v>49</v>
      </c>
      <c r="O29">
        <f>COUNTIF(TweetWords!B:B,B29)</f>
        <v>36</v>
      </c>
      <c r="P29">
        <f>SUMIF(TweetWords!B:B,RawDat!B29,TweetWords!J:J)</f>
        <v>2</v>
      </c>
      <c r="Q29">
        <f t="shared" si="0"/>
        <v>5.5555555555555552E-2</v>
      </c>
    </row>
    <row r="30" spans="1:17" ht="15" customHeight="1">
      <c r="A30">
        <v>29</v>
      </c>
      <c r="B30">
        <v>92800029</v>
      </c>
      <c r="C30" t="s">
        <v>6877</v>
      </c>
      <c r="D30" t="s">
        <v>6878</v>
      </c>
      <c r="E30">
        <v>65</v>
      </c>
      <c r="F30">
        <v>0</v>
      </c>
      <c r="G30">
        <v>0</v>
      </c>
      <c r="H30">
        <v>0</v>
      </c>
      <c r="I30">
        <v>0</v>
      </c>
      <c r="J30">
        <v>2019</v>
      </c>
      <c r="K30">
        <v>6</v>
      </c>
      <c r="L30">
        <v>30</v>
      </c>
      <c r="M30">
        <v>4</v>
      </c>
      <c r="N30" t="s">
        <v>49</v>
      </c>
      <c r="O30">
        <f>COUNTIF(TweetWords!B:B,B30)</f>
        <v>36</v>
      </c>
      <c r="P30">
        <f>SUMIF(TweetWords!B:B,RawDat!B30,TweetWords!J:J)</f>
        <v>2</v>
      </c>
      <c r="Q30">
        <f t="shared" si="0"/>
        <v>5.5555555555555552E-2</v>
      </c>
    </row>
    <row r="31" spans="1:17" ht="15" customHeight="1">
      <c r="A31">
        <v>30</v>
      </c>
      <c r="B31">
        <v>92800030</v>
      </c>
      <c r="C31" t="s">
        <v>6879</v>
      </c>
      <c r="D31" t="s">
        <v>6880</v>
      </c>
      <c r="E31">
        <v>68</v>
      </c>
      <c r="F31">
        <v>0</v>
      </c>
      <c r="G31">
        <v>0</v>
      </c>
      <c r="H31">
        <v>0</v>
      </c>
      <c r="I31">
        <v>0</v>
      </c>
      <c r="J31">
        <v>2019</v>
      </c>
      <c r="K31">
        <v>6</v>
      </c>
      <c r="L31">
        <v>30</v>
      </c>
      <c r="M31">
        <v>4</v>
      </c>
      <c r="N31" t="s">
        <v>49</v>
      </c>
      <c r="O31">
        <f>COUNTIF(TweetWords!B:B,B31)</f>
        <v>39</v>
      </c>
      <c r="P31">
        <f>SUMIF(TweetWords!B:B,RawDat!B31,TweetWords!J:J)</f>
        <v>3</v>
      </c>
      <c r="Q31">
        <f t="shared" si="0"/>
        <v>7.6923076923076927E-2</v>
      </c>
    </row>
    <row r="32" spans="1:17" ht="15" customHeight="1">
      <c r="A32">
        <v>31</v>
      </c>
      <c r="B32">
        <v>92800031</v>
      </c>
      <c r="C32" t="s">
        <v>6881</v>
      </c>
      <c r="D32" t="s">
        <v>6882</v>
      </c>
      <c r="E32">
        <v>54</v>
      </c>
      <c r="F32">
        <v>0</v>
      </c>
      <c r="G32">
        <v>0</v>
      </c>
      <c r="H32">
        <v>0</v>
      </c>
      <c r="I32">
        <v>0</v>
      </c>
      <c r="J32">
        <v>2019</v>
      </c>
      <c r="K32">
        <v>6</v>
      </c>
      <c r="L32">
        <v>30</v>
      </c>
      <c r="M32">
        <v>4</v>
      </c>
      <c r="N32" t="s">
        <v>49</v>
      </c>
      <c r="O32">
        <f>COUNTIF(TweetWords!B:B,B32)</f>
        <v>43</v>
      </c>
      <c r="P32">
        <f>SUMIF(TweetWords!B:B,RawDat!B32,TweetWords!J:J)</f>
        <v>6</v>
      </c>
      <c r="Q32">
        <f t="shared" si="0"/>
        <v>0.13953488372093023</v>
      </c>
    </row>
    <row r="33" spans="1:17" ht="15" customHeight="1">
      <c r="A33">
        <v>32</v>
      </c>
      <c r="B33">
        <v>92800032</v>
      </c>
      <c r="C33" t="s">
        <v>6883</v>
      </c>
      <c r="D33" t="s">
        <v>6884</v>
      </c>
      <c r="E33">
        <v>33</v>
      </c>
      <c r="F33">
        <v>0</v>
      </c>
      <c r="G33">
        <v>0</v>
      </c>
      <c r="H33">
        <v>0</v>
      </c>
      <c r="I33">
        <v>0</v>
      </c>
      <c r="J33">
        <v>2019</v>
      </c>
      <c r="K33">
        <v>6</v>
      </c>
      <c r="L33">
        <v>30</v>
      </c>
      <c r="M33">
        <v>4</v>
      </c>
      <c r="N33" t="s">
        <v>49</v>
      </c>
      <c r="O33">
        <f>COUNTIF(TweetWords!B:B,B33)</f>
        <v>47</v>
      </c>
      <c r="P33">
        <f>SUMIF(TweetWords!B:B,RawDat!B33,TweetWords!J:J)</f>
        <v>2</v>
      </c>
      <c r="Q33">
        <f t="shared" si="0"/>
        <v>4.2553191489361701E-2</v>
      </c>
    </row>
    <row r="34" spans="1:17" ht="15" customHeight="1">
      <c r="A34">
        <v>33</v>
      </c>
      <c r="B34">
        <v>92800033</v>
      </c>
      <c r="C34" t="s">
        <v>6885</v>
      </c>
      <c r="D34" t="s">
        <v>6886</v>
      </c>
      <c r="E34">
        <v>56</v>
      </c>
      <c r="F34">
        <v>1</v>
      </c>
      <c r="G34">
        <v>0</v>
      </c>
      <c r="H34">
        <v>0</v>
      </c>
      <c r="I34">
        <v>0</v>
      </c>
      <c r="J34">
        <v>2019</v>
      </c>
      <c r="K34">
        <v>6</v>
      </c>
      <c r="L34">
        <v>30</v>
      </c>
      <c r="M34">
        <v>4</v>
      </c>
      <c r="N34" t="s">
        <v>8</v>
      </c>
      <c r="O34">
        <f>COUNTIF(TweetWords!B:B,B34)</f>
        <v>41</v>
      </c>
      <c r="P34">
        <f>SUMIF(TweetWords!B:B,RawDat!B34,TweetWords!J:J)</f>
        <v>2</v>
      </c>
      <c r="Q34">
        <f t="shared" si="0"/>
        <v>4.878048780487805E-2</v>
      </c>
    </row>
    <row r="35" spans="1:17" ht="15" customHeight="1">
      <c r="A35">
        <v>34</v>
      </c>
      <c r="B35">
        <v>92800034</v>
      </c>
      <c r="C35" t="s">
        <v>6887</v>
      </c>
      <c r="D35" t="s">
        <v>6888</v>
      </c>
      <c r="E35">
        <v>39</v>
      </c>
      <c r="F35">
        <v>1</v>
      </c>
      <c r="G35">
        <v>0</v>
      </c>
      <c r="H35">
        <v>0</v>
      </c>
      <c r="I35">
        <v>0</v>
      </c>
      <c r="J35">
        <v>2019</v>
      </c>
      <c r="K35">
        <v>6</v>
      </c>
      <c r="L35">
        <v>30</v>
      </c>
      <c r="M35">
        <v>4</v>
      </c>
      <c r="N35" t="s">
        <v>8</v>
      </c>
      <c r="O35">
        <f>COUNTIF(TweetWords!B:B,B35)</f>
        <v>39</v>
      </c>
      <c r="P35">
        <f>SUMIF(TweetWords!B:B,RawDat!B35,TweetWords!J:J)</f>
        <v>5</v>
      </c>
      <c r="Q35">
        <f t="shared" si="0"/>
        <v>0.12820512820512819</v>
      </c>
    </row>
    <row r="36" spans="1:17" ht="15" customHeight="1">
      <c r="A36">
        <v>35</v>
      </c>
      <c r="B36">
        <v>92800035</v>
      </c>
      <c r="C36" t="s">
        <v>6889</v>
      </c>
      <c r="D36" t="s">
        <v>6890</v>
      </c>
      <c r="E36">
        <v>43</v>
      </c>
      <c r="F36">
        <v>0</v>
      </c>
      <c r="G36">
        <v>0</v>
      </c>
      <c r="H36">
        <v>0</v>
      </c>
      <c r="I36">
        <v>0</v>
      </c>
      <c r="J36">
        <v>2019</v>
      </c>
      <c r="K36">
        <v>6</v>
      </c>
      <c r="L36">
        <v>30</v>
      </c>
      <c r="M36">
        <v>4</v>
      </c>
      <c r="N36" t="s">
        <v>49</v>
      </c>
      <c r="O36">
        <f>COUNTIF(TweetWords!B:B,B36)</f>
        <v>38</v>
      </c>
      <c r="P36">
        <f>SUMIF(TweetWords!B:B,RawDat!B36,TweetWords!J:J)</f>
        <v>1</v>
      </c>
      <c r="Q36">
        <f t="shared" si="0"/>
        <v>2.6315789473684209E-2</v>
      </c>
    </row>
    <row r="37" spans="1:17" ht="15" customHeight="1">
      <c r="A37">
        <v>36</v>
      </c>
      <c r="B37">
        <v>92800036</v>
      </c>
      <c r="C37" t="s">
        <v>6891</v>
      </c>
      <c r="D37" t="s">
        <v>6892</v>
      </c>
      <c r="E37">
        <v>56</v>
      </c>
      <c r="F37">
        <v>2</v>
      </c>
      <c r="G37">
        <v>0</v>
      </c>
      <c r="H37">
        <v>0</v>
      </c>
      <c r="I37">
        <v>0</v>
      </c>
      <c r="J37">
        <v>2019</v>
      </c>
      <c r="K37">
        <v>6</v>
      </c>
      <c r="L37">
        <v>30</v>
      </c>
      <c r="M37">
        <v>4</v>
      </c>
      <c r="N37" t="s">
        <v>8</v>
      </c>
      <c r="O37">
        <f>COUNTIF(TweetWords!B:B,B37)</f>
        <v>32</v>
      </c>
      <c r="P37">
        <f>SUMIF(TweetWords!B:B,RawDat!B37,TweetWords!J:J)</f>
        <v>2</v>
      </c>
      <c r="Q37">
        <f t="shared" si="0"/>
        <v>6.25E-2</v>
      </c>
    </row>
    <row r="38" spans="1:17" ht="15" customHeight="1">
      <c r="A38">
        <v>37</v>
      </c>
      <c r="B38">
        <v>92800037</v>
      </c>
      <c r="C38" t="s">
        <v>6893</v>
      </c>
      <c r="D38" t="s">
        <v>6894</v>
      </c>
      <c r="E38">
        <v>33</v>
      </c>
      <c r="F38">
        <v>1</v>
      </c>
      <c r="G38">
        <v>0</v>
      </c>
      <c r="H38">
        <v>0</v>
      </c>
      <c r="I38">
        <v>0</v>
      </c>
      <c r="J38">
        <v>2019</v>
      </c>
      <c r="K38">
        <v>6</v>
      </c>
      <c r="L38">
        <v>30</v>
      </c>
      <c r="M38">
        <v>4</v>
      </c>
      <c r="N38" t="s">
        <v>8</v>
      </c>
      <c r="O38">
        <f>COUNTIF(TweetWords!B:B,B38)</f>
        <v>52</v>
      </c>
      <c r="P38">
        <f>SUMIF(TweetWords!B:B,RawDat!B38,TweetWords!J:J)</f>
        <v>4</v>
      </c>
      <c r="Q38">
        <f t="shared" si="0"/>
        <v>7.6923076923076927E-2</v>
      </c>
    </row>
    <row r="39" spans="1:17" ht="15" customHeight="1">
      <c r="A39">
        <v>38</v>
      </c>
      <c r="B39">
        <v>92800038</v>
      </c>
      <c r="C39" t="s">
        <v>6895</v>
      </c>
      <c r="D39" t="s">
        <v>6896</v>
      </c>
      <c r="E39">
        <v>54</v>
      </c>
      <c r="F39">
        <v>2</v>
      </c>
      <c r="G39">
        <v>0</v>
      </c>
      <c r="H39">
        <v>0</v>
      </c>
      <c r="I39">
        <v>0</v>
      </c>
      <c r="J39">
        <v>2019</v>
      </c>
      <c r="K39">
        <v>6</v>
      </c>
      <c r="L39">
        <v>30</v>
      </c>
      <c r="M39">
        <v>4</v>
      </c>
      <c r="N39" t="s">
        <v>8</v>
      </c>
      <c r="O39">
        <f>COUNTIF(TweetWords!B:B,B39)</f>
        <v>40</v>
      </c>
      <c r="P39">
        <f>SUMIF(TweetWords!B:B,RawDat!B39,TweetWords!J:J)</f>
        <v>3</v>
      </c>
      <c r="Q39">
        <f t="shared" si="0"/>
        <v>7.4999999999999997E-2</v>
      </c>
    </row>
    <row r="40" spans="1:17" ht="15" customHeight="1">
      <c r="A40">
        <v>39</v>
      </c>
      <c r="B40">
        <v>92800039</v>
      </c>
      <c r="C40" t="s">
        <v>6897</v>
      </c>
      <c r="D40" t="s">
        <v>6898</v>
      </c>
      <c r="E40">
        <v>44</v>
      </c>
      <c r="F40">
        <v>0</v>
      </c>
      <c r="G40">
        <v>0</v>
      </c>
      <c r="H40">
        <v>0</v>
      </c>
      <c r="I40">
        <v>0</v>
      </c>
      <c r="J40">
        <v>2019</v>
      </c>
      <c r="K40">
        <v>6</v>
      </c>
      <c r="L40">
        <v>30</v>
      </c>
      <c r="M40">
        <v>4</v>
      </c>
      <c r="N40" t="s">
        <v>49</v>
      </c>
      <c r="O40">
        <f>COUNTIF(TweetWords!B:B,B40)</f>
        <v>35</v>
      </c>
      <c r="P40">
        <f>SUMIF(TweetWords!B:B,RawDat!B40,TweetWords!J:J)</f>
        <v>1</v>
      </c>
      <c r="Q40">
        <f t="shared" si="0"/>
        <v>2.8571428571428571E-2</v>
      </c>
    </row>
    <row r="41" spans="1:17" ht="15" customHeight="1">
      <c r="A41">
        <v>40</v>
      </c>
      <c r="B41">
        <v>92800040</v>
      </c>
      <c r="C41" t="s">
        <v>6899</v>
      </c>
      <c r="D41" t="s">
        <v>6900</v>
      </c>
      <c r="E41">
        <v>45</v>
      </c>
      <c r="F41">
        <v>0</v>
      </c>
      <c r="G41">
        <v>0</v>
      </c>
      <c r="H41">
        <v>0</v>
      </c>
      <c r="I41">
        <v>0</v>
      </c>
      <c r="J41">
        <v>2019</v>
      </c>
      <c r="K41">
        <v>6</v>
      </c>
      <c r="L41">
        <v>30</v>
      </c>
      <c r="M41">
        <v>4</v>
      </c>
      <c r="N41" t="s">
        <v>49</v>
      </c>
      <c r="O41">
        <f>COUNTIF(TweetWords!B:B,B41)</f>
        <v>39</v>
      </c>
      <c r="P41">
        <f>SUMIF(TweetWords!B:B,RawDat!B41,TweetWords!J:J)</f>
        <v>3</v>
      </c>
      <c r="Q41">
        <f t="shared" si="0"/>
        <v>7.6923076923076927E-2</v>
      </c>
    </row>
    <row r="42" spans="1:17" ht="15" customHeight="1">
      <c r="A42">
        <v>41</v>
      </c>
      <c r="B42">
        <v>92800041</v>
      </c>
      <c r="C42" t="s">
        <v>6901</v>
      </c>
      <c r="D42" t="s">
        <v>6902</v>
      </c>
      <c r="E42">
        <v>37</v>
      </c>
      <c r="F42">
        <v>0</v>
      </c>
      <c r="G42">
        <v>0</v>
      </c>
      <c r="H42">
        <v>0</v>
      </c>
      <c r="I42">
        <v>0</v>
      </c>
      <c r="J42">
        <v>2019</v>
      </c>
      <c r="K42">
        <v>6</v>
      </c>
      <c r="L42">
        <v>30</v>
      </c>
      <c r="M42">
        <v>4</v>
      </c>
      <c r="N42" t="s">
        <v>49</v>
      </c>
      <c r="O42">
        <f>COUNTIF(TweetWords!B:B,B42)</f>
        <v>30</v>
      </c>
      <c r="P42">
        <f>SUMIF(TweetWords!B:B,RawDat!B42,TweetWords!J:J)</f>
        <v>5</v>
      </c>
      <c r="Q42">
        <f t="shared" si="0"/>
        <v>0.16666666666666666</v>
      </c>
    </row>
    <row r="43" spans="1:17" ht="15" customHeight="1">
      <c r="A43">
        <v>42</v>
      </c>
      <c r="B43">
        <v>92800042</v>
      </c>
      <c r="C43" t="s">
        <v>6903</v>
      </c>
      <c r="D43" t="s">
        <v>6904</v>
      </c>
      <c r="E43">
        <v>29</v>
      </c>
      <c r="F43">
        <v>0</v>
      </c>
      <c r="G43">
        <v>0</v>
      </c>
      <c r="H43">
        <v>0</v>
      </c>
      <c r="I43">
        <v>0</v>
      </c>
      <c r="J43">
        <v>2019</v>
      </c>
      <c r="K43">
        <v>6</v>
      </c>
      <c r="L43">
        <v>30</v>
      </c>
      <c r="M43">
        <v>4</v>
      </c>
      <c r="N43" t="s">
        <v>49</v>
      </c>
      <c r="O43">
        <f>COUNTIF(TweetWords!B:B,B43)</f>
        <v>40</v>
      </c>
      <c r="P43">
        <f>SUMIF(TweetWords!B:B,RawDat!B43,TweetWords!J:J)</f>
        <v>3</v>
      </c>
      <c r="Q43">
        <f t="shared" si="0"/>
        <v>7.4999999999999997E-2</v>
      </c>
    </row>
    <row r="44" spans="1:17" ht="15" customHeight="1">
      <c r="A44">
        <v>43</v>
      </c>
      <c r="B44">
        <v>92800043</v>
      </c>
      <c r="C44" t="s">
        <v>6905</v>
      </c>
      <c r="D44" t="s">
        <v>6906</v>
      </c>
      <c r="E44">
        <v>37</v>
      </c>
      <c r="F44">
        <v>2</v>
      </c>
      <c r="G44">
        <v>0</v>
      </c>
      <c r="H44">
        <v>0</v>
      </c>
      <c r="I44">
        <v>0</v>
      </c>
      <c r="J44">
        <v>2019</v>
      </c>
      <c r="K44">
        <v>6</v>
      </c>
      <c r="L44">
        <v>30</v>
      </c>
      <c r="M44">
        <v>4</v>
      </c>
      <c r="N44" t="s">
        <v>8</v>
      </c>
      <c r="O44">
        <f>COUNTIF(TweetWords!B:B,B44)</f>
        <v>42</v>
      </c>
      <c r="P44">
        <f>SUMIF(TweetWords!B:B,RawDat!B44,TweetWords!J:J)</f>
        <v>6</v>
      </c>
      <c r="Q44">
        <f t="shared" si="0"/>
        <v>0.14285714285714285</v>
      </c>
    </row>
    <row r="45" spans="1:17" ht="15" customHeight="1">
      <c r="A45">
        <v>44</v>
      </c>
      <c r="B45">
        <v>92800044</v>
      </c>
      <c r="C45" t="s">
        <v>6907</v>
      </c>
      <c r="D45" t="s">
        <v>6908</v>
      </c>
      <c r="E45">
        <v>41</v>
      </c>
      <c r="F45">
        <v>0</v>
      </c>
      <c r="G45">
        <v>0</v>
      </c>
      <c r="H45">
        <v>0</v>
      </c>
      <c r="I45">
        <v>0</v>
      </c>
      <c r="J45">
        <v>2019</v>
      </c>
      <c r="K45">
        <v>6</v>
      </c>
      <c r="L45">
        <v>30</v>
      </c>
      <c r="M45">
        <v>4</v>
      </c>
      <c r="N45" t="s">
        <v>49</v>
      </c>
      <c r="O45">
        <f>COUNTIF(TweetWords!B:B,B45)</f>
        <v>34</v>
      </c>
      <c r="P45">
        <f>SUMIF(TweetWords!B:B,RawDat!B45,TweetWords!J:J)</f>
        <v>4</v>
      </c>
      <c r="Q45">
        <f t="shared" si="0"/>
        <v>0.11764705882352941</v>
      </c>
    </row>
    <row r="46" spans="1:17" ht="15" customHeight="1">
      <c r="A46">
        <v>45</v>
      </c>
      <c r="B46">
        <v>92800045</v>
      </c>
      <c r="C46" t="s">
        <v>6909</v>
      </c>
      <c r="D46" t="s">
        <v>6910</v>
      </c>
      <c r="E46">
        <v>37</v>
      </c>
      <c r="F46">
        <v>1</v>
      </c>
      <c r="G46">
        <v>0</v>
      </c>
      <c r="H46">
        <v>0</v>
      </c>
      <c r="I46">
        <v>0</v>
      </c>
      <c r="J46">
        <v>2019</v>
      </c>
      <c r="K46">
        <v>6</v>
      </c>
      <c r="L46">
        <v>30</v>
      </c>
      <c r="M46">
        <v>4</v>
      </c>
      <c r="N46" t="s">
        <v>8</v>
      </c>
      <c r="O46">
        <f>COUNTIF(TweetWords!B:B,B46)</f>
        <v>36</v>
      </c>
      <c r="P46">
        <f>SUMIF(TweetWords!B:B,RawDat!B46,TweetWords!J:J)</f>
        <v>2</v>
      </c>
      <c r="Q46">
        <f t="shared" si="0"/>
        <v>5.5555555555555552E-2</v>
      </c>
    </row>
    <row r="47" spans="1:17" ht="15" customHeight="1">
      <c r="A47">
        <v>46</v>
      </c>
      <c r="B47">
        <v>92800046</v>
      </c>
      <c r="C47" t="s">
        <v>6911</v>
      </c>
      <c r="D47" t="s">
        <v>6912</v>
      </c>
      <c r="E47">
        <v>53</v>
      </c>
      <c r="F47">
        <v>0</v>
      </c>
      <c r="G47">
        <v>0</v>
      </c>
      <c r="H47">
        <v>0</v>
      </c>
      <c r="I47">
        <v>0</v>
      </c>
      <c r="J47">
        <v>2019</v>
      </c>
      <c r="K47">
        <v>6</v>
      </c>
      <c r="L47">
        <v>30</v>
      </c>
      <c r="M47">
        <v>4</v>
      </c>
      <c r="N47" t="s">
        <v>49</v>
      </c>
      <c r="O47">
        <f>COUNTIF(TweetWords!B:B,B47)</f>
        <v>42</v>
      </c>
      <c r="P47">
        <f>SUMIF(TweetWords!B:B,RawDat!B47,TweetWords!J:J)</f>
        <v>2</v>
      </c>
      <c r="Q47">
        <f t="shared" si="0"/>
        <v>4.7619047619047616E-2</v>
      </c>
    </row>
    <row r="48" spans="1:17" ht="15" customHeight="1">
      <c r="A48">
        <v>47</v>
      </c>
      <c r="B48">
        <v>92800047</v>
      </c>
      <c r="C48" t="s">
        <v>6913</v>
      </c>
      <c r="D48" t="s">
        <v>6914</v>
      </c>
      <c r="E48">
        <v>60</v>
      </c>
      <c r="F48">
        <v>0</v>
      </c>
      <c r="G48">
        <v>0</v>
      </c>
      <c r="H48">
        <v>0</v>
      </c>
      <c r="I48">
        <v>0</v>
      </c>
      <c r="J48">
        <v>2019</v>
      </c>
      <c r="K48">
        <v>6</v>
      </c>
      <c r="L48">
        <v>30</v>
      </c>
      <c r="M48">
        <v>4</v>
      </c>
      <c r="N48" t="s">
        <v>49</v>
      </c>
      <c r="O48">
        <f>COUNTIF(TweetWords!B:B,B48)</f>
        <v>35</v>
      </c>
      <c r="P48">
        <f>SUMIF(TweetWords!B:B,RawDat!B48,TweetWords!J:J)</f>
        <v>1</v>
      </c>
      <c r="Q48">
        <f t="shared" si="0"/>
        <v>2.8571428571428571E-2</v>
      </c>
    </row>
    <row r="49" spans="1:17" ht="15" customHeight="1">
      <c r="A49">
        <v>48</v>
      </c>
      <c r="B49">
        <v>92800048</v>
      </c>
      <c r="C49" t="s">
        <v>6915</v>
      </c>
      <c r="D49" t="s">
        <v>6916</v>
      </c>
      <c r="E49">
        <v>28</v>
      </c>
      <c r="F49">
        <v>0</v>
      </c>
      <c r="G49">
        <v>0</v>
      </c>
      <c r="H49">
        <v>0</v>
      </c>
      <c r="I49">
        <v>0</v>
      </c>
      <c r="J49">
        <v>2019</v>
      </c>
      <c r="K49">
        <v>6</v>
      </c>
      <c r="L49">
        <v>30</v>
      </c>
      <c r="M49">
        <v>4</v>
      </c>
      <c r="N49" t="s">
        <v>49</v>
      </c>
      <c r="O49">
        <f>COUNTIF(TweetWords!B:B,B49)</f>
        <v>37</v>
      </c>
      <c r="P49">
        <f>SUMIF(TweetWords!B:B,RawDat!B49,TweetWords!J:J)</f>
        <v>2</v>
      </c>
      <c r="Q49">
        <f t="shared" si="0"/>
        <v>5.4054054054054057E-2</v>
      </c>
    </row>
    <row r="50" spans="1:17" ht="15" customHeight="1">
      <c r="A50">
        <v>49</v>
      </c>
      <c r="B50">
        <v>92800049</v>
      </c>
      <c r="C50" t="s">
        <v>6917</v>
      </c>
      <c r="D50" t="s">
        <v>6918</v>
      </c>
      <c r="E50">
        <v>35</v>
      </c>
      <c r="F50">
        <v>0</v>
      </c>
      <c r="G50">
        <v>0</v>
      </c>
      <c r="H50">
        <v>0</v>
      </c>
      <c r="I50">
        <v>0</v>
      </c>
      <c r="J50">
        <v>2019</v>
      </c>
      <c r="K50">
        <v>6</v>
      </c>
      <c r="L50">
        <v>30</v>
      </c>
      <c r="M50">
        <v>4</v>
      </c>
      <c r="N50" t="s">
        <v>49</v>
      </c>
      <c r="O50">
        <f>COUNTIF(TweetWords!B:B,B50)</f>
        <v>44</v>
      </c>
      <c r="P50">
        <f>SUMIF(TweetWords!B:B,RawDat!B50,TweetWords!J:J)</f>
        <v>0</v>
      </c>
      <c r="Q50">
        <f t="shared" si="0"/>
        <v>0</v>
      </c>
    </row>
    <row r="51" spans="1:17" ht="15" customHeight="1">
      <c r="A51">
        <v>50</v>
      </c>
      <c r="B51">
        <v>92800050</v>
      </c>
      <c r="C51" t="s">
        <v>6919</v>
      </c>
      <c r="D51" t="s">
        <v>6920</v>
      </c>
      <c r="E51">
        <v>54</v>
      </c>
      <c r="F51">
        <v>2</v>
      </c>
      <c r="G51">
        <v>0</v>
      </c>
      <c r="H51">
        <v>0</v>
      </c>
      <c r="I51">
        <v>0</v>
      </c>
      <c r="J51">
        <v>2019</v>
      </c>
      <c r="K51">
        <v>6</v>
      </c>
      <c r="L51">
        <v>30</v>
      </c>
      <c r="M51">
        <v>4</v>
      </c>
      <c r="N51" t="s">
        <v>8</v>
      </c>
      <c r="O51">
        <f>COUNTIF(TweetWords!B:B,B51)</f>
        <v>43</v>
      </c>
      <c r="P51">
        <f>SUMIF(TweetWords!B:B,RawDat!B51,TweetWords!J:J)</f>
        <v>0</v>
      </c>
      <c r="Q51">
        <f t="shared" si="0"/>
        <v>0</v>
      </c>
    </row>
    <row r="52" spans="1:17" ht="15" customHeight="1">
      <c r="A52">
        <v>51</v>
      </c>
      <c r="B52">
        <v>92800051</v>
      </c>
      <c r="C52" t="s">
        <v>6921</v>
      </c>
      <c r="D52" t="s">
        <v>6922</v>
      </c>
      <c r="E52">
        <v>34</v>
      </c>
      <c r="F52">
        <v>0</v>
      </c>
      <c r="G52">
        <v>0</v>
      </c>
      <c r="H52">
        <v>0</v>
      </c>
      <c r="I52">
        <v>0</v>
      </c>
      <c r="J52">
        <v>2019</v>
      </c>
      <c r="K52">
        <v>6</v>
      </c>
      <c r="L52">
        <v>30</v>
      </c>
      <c r="M52">
        <v>4</v>
      </c>
      <c r="N52" t="s">
        <v>49</v>
      </c>
      <c r="O52">
        <f>COUNTIF(TweetWords!B:B,B52)</f>
        <v>28</v>
      </c>
      <c r="P52">
        <f>SUMIF(TweetWords!B:B,RawDat!B52,TweetWords!J:J)</f>
        <v>0</v>
      </c>
      <c r="Q52">
        <f t="shared" si="0"/>
        <v>0</v>
      </c>
    </row>
    <row r="53" spans="1:17" ht="15" customHeight="1">
      <c r="A53">
        <v>52</v>
      </c>
      <c r="B53">
        <v>92800052</v>
      </c>
      <c r="C53" t="s">
        <v>6923</v>
      </c>
      <c r="D53" t="s">
        <v>6924</v>
      </c>
      <c r="E53">
        <v>62</v>
      </c>
      <c r="F53">
        <v>0</v>
      </c>
      <c r="G53">
        <v>0</v>
      </c>
      <c r="H53">
        <v>0</v>
      </c>
      <c r="I53">
        <v>0</v>
      </c>
      <c r="J53">
        <v>2019</v>
      </c>
      <c r="K53">
        <v>6</v>
      </c>
      <c r="L53">
        <v>30</v>
      </c>
      <c r="M53">
        <v>4</v>
      </c>
      <c r="N53" t="s">
        <v>49</v>
      </c>
      <c r="O53">
        <f>COUNTIF(TweetWords!B:B,B53)</f>
        <v>44</v>
      </c>
      <c r="P53">
        <f>SUMIF(TweetWords!B:B,RawDat!B53,TweetWords!J:J)</f>
        <v>0</v>
      </c>
      <c r="Q53">
        <f t="shared" si="0"/>
        <v>0</v>
      </c>
    </row>
    <row r="54" spans="1:17" ht="15" customHeight="1">
      <c r="A54">
        <v>53</v>
      </c>
      <c r="B54">
        <v>92800053</v>
      </c>
      <c r="C54" t="s">
        <v>6925</v>
      </c>
      <c r="D54" t="s">
        <v>6926</v>
      </c>
      <c r="E54">
        <v>52</v>
      </c>
      <c r="F54">
        <v>0</v>
      </c>
      <c r="G54">
        <v>0</v>
      </c>
      <c r="H54">
        <v>0</v>
      </c>
      <c r="I54">
        <v>0</v>
      </c>
      <c r="J54">
        <v>2019</v>
      </c>
      <c r="K54">
        <v>6</v>
      </c>
      <c r="L54">
        <v>30</v>
      </c>
      <c r="M54">
        <v>3</v>
      </c>
      <c r="N54" t="s">
        <v>49</v>
      </c>
      <c r="O54">
        <f>COUNTIF(TweetWords!B:B,B54)</f>
        <v>32</v>
      </c>
      <c r="P54">
        <f>SUMIF(TweetWords!B:B,RawDat!B54,TweetWords!J:J)</f>
        <v>0</v>
      </c>
      <c r="Q54">
        <f t="shared" si="0"/>
        <v>0</v>
      </c>
    </row>
    <row r="55" spans="1:17" ht="15" customHeight="1">
      <c r="A55">
        <v>54</v>
      </c>
      <c r="B55">
        <v>92800054</v>
      </c>
      <c r="C55" t="s">
        <v>6927</v>
      </c>
      <c r="D55" t="s">
        <v>6928</v>
      </c>
      <c r="E55">
        <v>45</v>
      </c>
      <c r="F55">
        <v>0</v>
      </c>
      <c r="G55">
        <v>0</v>
      </c>
      <c r="H55">
        <v>0</v>
      </c>
      <c r="I55">
        <v>0</v>
      </c>
      <c r="J55">
        <v>2019</v>
      </c>
      <c r="K55">
        <v>6</v>
      </c>
      <c r="L55">
        <v>30</v>
      </c>
      <c r="M55">
        <v>3</v>
      </c>
      <c r="N55" t="s">
        <v>49</v>
      </c>
      <c r="O55">
        <f>COUNTIF(TweetWords!B:B,B55)</f>
        <v>34</v>
      </c>
      <c r="P55">
        <f>SUMIF(TweetWords!B:B,RawDat!B55,TweetWords!J:J)</f>
        <v>2</v>
      </c>
      <c r="Q55">
        <f t="shared" si="0"/>
        <v>5.8823529411764705E-2</v>
      </c>
    </row>
    <row r="56" spans="1:17" ht="15" customHeight="1">
      <c r="A56">
        <v>55</v>
      </c>
      <c r="B56">
        <v>92800055</v>
      </c>
      <c r="C56" t="s">
        <v>6929</v>
      </c>
      <c r="D56" t="s">
        <v>6930</v>
      </c>
      <c r="E56">
        <v>42</v>
      </c>
      <c r="F56">
        <v>0</v>
      </c>
      <c r="G56">
        <v>0</v>
      </c>
      <c r="H56">
        <v>0</v>
      </c>
      <c r="I56">
        <v>0</v>
      </c>
      <c r="J56">
        <v>2019</v>
      </c>
      <c r="K56">
        <v>6</v>
      </c>
      <c r="L56">
        <v>30</v>
      </c>
      <c r="M56">
        <v>3</v>
      </c>
      <c r="N56" t="s">
        <v>49</v>
      </c>
      <c r="O56">
        <f>COUNTIF(TweetWords!B:B,B56)</f>
        <v>32</v>
      </c>
      <c r="P56">
        <f>SUMIF(TweetWords!B:B,RawDat!B56,TweetWords!J:J)</f>
        <v>1</v>
      </c>
      <c r="Q56">
        <f t="shared" si="0"/>
        <v>3.125E-2</v>
      </c>
    </row>
    <row r="57" spans="1:17" ht="15" customHeight="1">
      <c r="A57">
        <v>56</v>
      </c>
      <c r="B57">
        <v>92800056</v>
      </c>
      <c r="C57" t="s">
        <v>6931</v>
      </c>
      <c r="D57" t="s">
        <v>6932</v>
      </c>
      <c r="E57">
        <v>31</v>
      </c>
      <c r="F57">
        <v>0</v>
      </c>
      <c r="G57">
        <v>0</v>
      </c>
      <c r="H57">
        <v>0</v>
      </c>
      <c r="I57">
        <v>0</v>
      </c>
      <c r="J57">
        <v>2019</v>
      </c>
      <c r="K57">
        <v>6</v>
      </c>
      <c r="L57">
        <v>30</v>
      </c>
      <c r="M57">
        <v>3</v>
      </c>
      <c r="N57" t="s">
        <v>49</v>
      </c>
      <c r="O57">
        <f>COUNTIF(TweetWords!B:B,B57)</f>
        <v>24</v>
      </c>
      <c r="P57">
        <f>SUMIF(TweetWords!B:B,RawDat!B57,TweetWords!J:J)</f>
        <v>1</v>
      </c>
      <c r="Q57">
        <f t="shared" si="0"/>
        <v>4.1666666666666664E-2</v>
      </c>
    </row>
    <row r="58" spans="1:17" ht="15" customHeight="1">
      <c r="A58">
        <v>57</v>
      </c>
      <c r="B58">
        <v>92800057</v>
      </c>
      <c r="C58" t="s">
        <v>6933</v>
      </c>
      <c r="D58" t="s">
        <v>6934</v>
      </c>
      <c r="E58">
        <v>59</v>
      </c>
      <c r="F58">
        <v>4</v>
      </c>
      <c r="G58">
        <v>0</v>
      </c>
      <c r="H58">
        <v>0</v>
      </c>
      <c r="I58">
        <v>0</v>
      </c>
      <c r="J58">
        <v>2019</v>
      </c>
      <c r="K58">
        <v>6</v>
      </c>
      <c r="L58">
        <v>30</v>
      </c>
      <c r="M58">
        <v>3</v>
      </c>
      <c r="N58" t="s">
        <v>8</v>
      </c>
      <c r="O58">
        <f>COUNTIF(TweetWords!B:B,B58)</f>
        <v>42</v>
      </c>
      <c r="P58">
        <f>SUMIF(TweetWords!B:B,RawDat!B58,TweetWords!J:J)</f>
        <v>3</v>
      </c>
      <c r="Q58">
        <f t="shared" si="0"/>
        <v>7.1428571428571425E-2</v>
      </c>
    </row>
    <row r="59" spans="1:17" ht="15" customHeight="1">
      <c r="A59">
        <v>58</v>
      </c>
      <c r="B59">
        <v>92800058</v>
      </c>
      <c r="C59" t="s">
        <v>6935</v>
      </c>
      <c r="D59" t="s">
        <v>6936</v>
      </c>
      <c r="E59">
        <v>45</v>
      </c>
      <c r="F59">
        <v>0</v>
      </c>
      <c r="G59">
        <v>0</v>
      </c>
      <c r="H59">
        <v>0</v>
      </c>
      <c r="I59">
        <v>0</v>
      </c>
      <c r="J59">
        <v>2019</v>
      </c>
      <c r="K59">
        <v>6</v>
      </c>
      <c r="L59">
        <v>30</v>
      </c>
      <c r="M59">
        <v>3</v>
      </c>
      <c r="N59" t="s">
        <v>49</v>
      </c>
      <c r="O59">
        <f>COUNTIF(TweetWords!B:B,B59)</f>
        <v>27</v>
      </c>
      <c r="P59">
        <f>SUMIF(TweetWords!B:B,RawDat!B59,TweetWords!J:J)</f>
        <v>0</v>
      </c>
      <c r="Q59">
        <f t="shared" si="0"/>
        <v>0</v>
      </c>
    </row>
    <row r="60" spans="1:17" ht="15" customHeight="1">
      <c r="A60">
        <v>59</v>
      </c>
      <c r="B60">
        <v>92800059</v>
      </c>
      <c r="C60" t="s">
        <v>6937</v>
      </c>
      <c r="D60" t="s">
        <v>6936</v>
      </c>
      <c r="E60">
        <v>34</v>
      </c>
      <c r="F60">
        <v>1</v>
      </c>
      <c r="G60">
        <v>0</v>
      </c>
      <c r="H60">
        <v>0</v>
      </c>
      <c r="I60">
        <v>0</v>
      </c>
      <c r="J60">
        <v>2019</v>
      </c>
      <c r="K60">
        <v>6</v>
      </c>
      <c r="L60">
        <v>30</v>
      </c>
      <c r="M60">
        <v>3</v>
      </c>
      <c r="N60" t="s">
        <v>8</v>
      </c>
      <c r="O60">
        <f>COUNTIF(TweetWords!B:B,B60)</f>
        <v>42</v>
      </c>
      <c r="P60">
        <f>SUMIF(TweetWords!B:B,RawDat!B60,TweetWords!J:J)</f>
        <v>3</v>
      </c>
      <c r="Q60">
        <f t="shared" si="0"/>
        <v>7.1428571428571425E-2</v>
      </c>
    </row>
    <row r="61" spans="1:17" ht="15" customHeight="1">
      <c r="A61">
        <v>60</v>
      </c>
      <c r="B61">
        <v>92800060</v>
      </c>
      <c r="C61" t="s">
        <v>6938</v>
      </c>
      <c r="D61" t="s">
        <v>6939</v>
      </c>
      <c r="E61">
        <v>27</v>
      </c>
      <c r="F61">
        <v>0</v>
      </c>
      <c r="G61">
        <v>0</v>
      </c>
      <c r="H61">
        <v>0</v>
      </c>
      <c r="I61">
        <v>0</v>
      </c>
      <c r="J61">
        <v>2019</v>
      </c>
      <c r="K61">
        <v>6</v>
      </c>
      <c r="L61">
        <v>30</v>
      </c>
      <c r="M61">
        <v>3</v>
      </c>
      <c r="N61" t="s">
        <v>49</v>
      </c>
      <c r="O61">
        <f>COUNTIF(TweetWords!B:B,B61)</f>
        <v>28</v>
      </c>
      <c r="P61">
        <f>SUMIF(TweetWords!B:B,RawDat!B61,TweetWords!J:J)</f>
        <v>1</v>
      </c>
      <c r="Q61">
        <f t="shared" si="0"/>
        <v>3.5714285714285712E-2</v>
      </c>
    </row>
    <row r="62" spans="1:17" ht="15" customHeight="1">
      <c r="A62">
        <v>61</v>
      </c>
      <c r="B62">
        <v>92800061</v>
      </c>
      <c r="C62" t="s">
        <v>6940</v>
      </c>
      <c r="D62" t="s">
        <v>6941</v>
      </c>
      <c r="E62">
        <v>42</v>
      </c>
      <c r="F62">
        <v>0</v>
      </c>
      <c r="G62">
        <v>0</v>
      </c>
      <c r="H62">
        <v>0</v>
      </c>
      <c r="I62">
        <v>0</v>
      </c>
      <c r="J62">
        <v>2019</v>
      </c>
      <c r="K62">
        <v>6</v>
      </c>
      <c r="L62">
        <v>30</v>
      </c>
      <c r="M62">
        <v>3</v>
      </c>
      <c r="N62" t="s">
        <v>49</v>
      </c>
      <c r="O62">
        <f>COUNTIF(TweetWords!B:B,B62)</f>
        <v>34</v>
      </c>
      <c r="P62">
        <f>SUMIF(TweetWords!B:B,RawDat!B62,TweetWords!J:J)</f>
        <v>3</v>
      </c>
      <c r="Q62">
        <f t="shared" si="0"/>
        <v>8.8235294117647065E-2</v>
      </c>
    </row>
    <row r="63" spans="1:17" ht="15" customHeight="1">
      <c r="A63">
        <v>62</v>
      </c>
      <c r="B63">
        <v>92800062</v>
      </c>
      <c r="C63" t="s">
        <v>6942</v>
      </c>
      <c r="D63" t="s">
        <v>6943</v>
      </c>
      <c r="E63">
        <v>38</v>
      </c>
      <c r="F63">
        <v>0</v>
      </c>
      <c r="G63">
        <v>0</v>
      </c>
      <c r="H63">
        <v>0</v>
      </c>
      <c r="I63">
        <v>0</v>
      </c>
      <c r="J63">
        <v>2019</v>
      </c>
      <c r="K63">
        <v>6</v>
      </c>
      <c r="L63">
        <v>30</v>
      </c>
      <c r="M63">
        <v>3</v>
      </c>
      <c r="N63" t="s">
        <v>49</v>
      </c>
      <c r="O63">
        <f>COUNTIF(TweetWords!B:B,B63)</f>
        <v>26</v>
      </c>
      <c r="P63">
        <f>SUMIF(TweetWords!B:B,RawDat!B63,TweetWords!J:J)</f>
        <v>2</v>
      </c>
      <c r="Q63">
        <f t="shared" si="0"/>
        <v>7.6923076923076927E-2</v>
      </c>
    </row>
    <row r="64" spans="1:17" ht="15" customHeight="1">
      <c r="A64">
        <v>63</v>
      </c>
      <c r="B64">
        <v>92800063</v>
      </c>
      <c r="C64" t="s">
        <v>6944</v>
      </c>
      <c r="D64" t="s">
        <v>6945</v>
      </c>
      <c r="E64">
        <v>36</v>
      </c>
      <c r="F64">
        <v>0</v>
      </c>
      <c r="G64">
        <v>0</v>
      </c>
      <c r="H64">
        <v>0</v>
      </c>
      <c r="I64">
        <v>0</v>
      </c>
      <c r="J64">
        <v>2019</v>
      </c>
      <c r="K64">
        <v>6</v>
      </c>
      <c r="L64">
        <v>30</v>
      </c>
      <c r="M64">
        <v>3</v>
      </c>
      <c r="N64" t="s">
        <v>49</v>
      </c>
      <c r="O64">
        <f>COUNTIF(TweetWords!B:B,B64)</f>
        <v>33</v>
      </c>
      <c r="P64">
        <f>SUMIF(TweetWords!B:B,RawDat!B64,TweetWords!J:J)</f>
        <v>3</v>
      </c>
      <c r="Q64">
        <f t="shared" si="0"/>
        <v>9.0909090909090912E-2</v>
      </c>
    </row>
    <row r="65" spans="1:17" ht="15" customHeight="1">
      <c r="A65">
        <v>64</v>
      </c>
      <c r="B65">
        <v>92800064</v>
      </c>
      <c r="C65" t="s">
        <v>6946</v>
      </c>
      <c r="D65" t="s">
        <v>6947</v>
      </c>
      <c r="E65">
        <v>49</v>
      </c>
      <c r="F65">
        <v>0</v>
      </c>
      <c r="G65">
        <v>0</v>
      </c>
      <c r="H65">
        <v>0</v>
      </c>
      <c r="I65">
        <v>0</v>
      </c>
      <c r="J65">
        <v>2019</v>
      </c>
      <c r="K65">
        <v>6</v>
      </c>
      <c r="L65">
        <v>30</v>
      </c>
      <c r="M65">
        <v>3</v>
      </c>
      <c r="N65" t="s">
        <v>49</v>
      </c>
      <c r="O65">
        <f>COUNTIF(TweetWords!B:B,B65)</f>
        <v>35</v>
      </c>
      <c r="P65">
        <f>SUMIF(TweetWords!B:B,RawDat!B65,TweetWords!J:J)</f>
        <v>3</v>
      </c>
      <c r="Q65">
        <f t="shared" si="0"/>
        <v>8.5714285714285715E-2</v>
      </c>
    </row>
    <row r="66" spans="1:17" ht="15" customHeight="1">
      <c r="A66">
        <v>65</v>
      </c>
      <c r="B66">
        <v>92800065</v>
      </c>
      <c r="C66" t="s">
        <v>6948</v>
      </c>
      <c r="D66" t="s">
        <v>6949</v>
      </c>
      <c r="E66">
        <v>27</v>
      </c>
      <c r="F66">
        <v>0</v>
      </c>
      <c r="G66">
        <v>0</v>
      </c>
      <c r="H66">
        <v>0</v>
      </c>
      <c r="I66">
        <v>0</v>
      </c>
      <c r="J66">
        <v>2019</v>
      </c>
      <c r="K66">
        <v>6</v>
      </c>
      <c r="L66">
        <v>30</v>
      </c>
      <c r="M66">
        <v>3</v>
      </c>
      <c r="N66" t="s">
        <v>49</v>
      </c>
      <c r="O66">
        <f>COUNTIF(TweetWords!B:B,B66)</f>
        <v>44</v>
      </c>
      <c r="P66">
        <f>SUMIF(TweetWords!B:B,RawDat!B66,TweetWords!J:J)</f>
        <v>1</v>
      </c>
      <c r="Q66">
        <f t="shared" si="0"/>
        <v>2.2727272727272728E-2</v>
      </c>
    </row>
    <row r="67" spans="1:17" ht="15" customHeight="1">
      <c r="A67">
        <v>66</v>
      </c>
      <c r="B67">
        <v>92800066</v>
      </c>
      <c r="C67" t="s">
        <v>6950</v>
      </c>
      <c r="D67" t="s">
        <v>6951</v>
      </c>
      <c r="E67">
        <v>33</v>
      </c>
      <c r="F67">
        <v>0</v>
      </c>
      <c r="G67">
        <v>0</v>
      </c>
      <c r="H67">
        <v>0</v>
      </c>
      <c r="I67">
        <v>0</v>
      </c>
      <c r="J67">
        <v>2019</v>
      </c>
      <c r="K67">
        <v>6</v>
      </c>
      <c r="L67">
        <v>30</v>
      </c>
      <c r="M67">
        <v>3</v>
      </c>
      <c r="N67" t="s">
        <v>49</v>
      </c>
      <c r="O67">
        <f>COUNTIF(TweetWords!B:B,B67)</f>
        <v>32</v>
      </c>
      <c r="P67">
        <f>SUMIF(TweetWords!B:B,RawDat!B67,TweetWords!J:J)</f>
        <v>0</v>
      </c>
      <c r="Q67">
        <f t="shared" ref="Q67:Q130" si="1">P67/O67</f>
        <v>0</v>
      </c>
    </row>
    <row r="68" spans="1:17" ht="15" customHeight="1">
      <c r="A68">
        <v>67</v>
      </c>
      <c r="B68">
        <v>92800067</v>
      </c>
      <c r="C68" t="s">
        <v>6952</v>
      </c>
      <c r="D68" t="s">
        <v>6953</v>
      </c>
      <c r="E68">
        <v>32</v>
      </c>
      <c r="F68">
        <v>0</v>
      </c>
      <c r="G68">
        <v>0</v>
      </c>
      <c r="H68">
        <v>0</v>
      </c>
      <c r="I68">
        <v>0</v>
      </c>
      <c r="J68">
        <v>2019</v>
      </c>
      <c r="K68">
        <v>6</v>
      </c>
      <c r="L68">
        <v>30</v>
      </c>
      <c r="M68">
        <v>3</v>
      </c>
      <c r="N68" t="s">
        <v>49</v>
      </c>
      <c r="O68">
        <f>COUNTIF(TweetWords!B:B,B68)</f>
        <v>43</v>
      </c>
      <c r="P68">
        <f>SUMIF(TweetWords!B:B,RawDat!B68,TweetWords!J:J)</f>
        <v>3</v>
      </c>
      <c r="Q68">
        <f t="shared" si="1"/>
        <v>6.9767441860465115E-2</v>
      </c>
    </row>
    <row r="69" spans="1:17" ht="15" customHeight="1">
      <c r="A69">
        <v>68</v>
      </c>
      <c r="B69">
        <v>92800068</v>
      </c>
      <c r="C69" s="4" t="s">
        <v>6954</v>
      </c>
      <c r="D69" t="s">
        <v>6955</v>
      </c>
      <c r="E69">
        <v>44</v>
      </c>
      <c r="F69">
        <v>0</v>
      </c>
      <c r="G69">
        <v>0</v>
      </c>
      <c r="H69">
        <v>0</v>
      </c>
      <c r="I69">
        <v>0</v>
      </c>
      <c r="J69">
        <v>2019</v>
      </c>
      <c r="K69">
        <v>6</v>
      </c>
      <c r="L69">
        <v>30</v>
      </c>
      <c r="M69">
        <v>3</v>
      </c>
      <c r="N69" t="s">
        <v>49</v>
      </c>
      <c r="O69">
        <f>COUNTIF(TweetWords!B:B,B69)</f>
        <v>36</v>
      </c>
      <c r="P69">
        <f>SUMIF(TweetWords!B:B,RawDat!B69,TweetWords!J:J)</f>
        <v>4</v>
      </c>
      <c r="Q69">
        <f t="shared" si="1"/>
        <v>0.1111111111111111</v>
      </c>
    </row>
    <row r="70" spans="1:17" ht="15" customHeight="1">
      <c r="A70">
        <v>69</v>
      </c>
      <c r="B70">
        <v>92800069</v>
      </c>
      <c r="C70" t="s">
        <v>6956</v>
      </c>
      <c r="D70" t="s">
        <v>6957</v>
      </c>
      <c r="E70">
        <v>172</v>
      </c>
      <c r="F70">
        <v>5</v>
      </c>
      <c r="G70">
        <v>0</v>
      </c>
      <c r="H70">
        <v>2</v>
      </c>
      <c r="I70">
        <v>1</v>
      </c>
      <c r="J70">
        <v>2019</v>
      </c>
      <c r="K70">
        <v>6</v>
      </c>
      <c r="L70">
        <v>29</v>
      </c>
      <c r="M70">
        <v>9</v>
      </c>
      <c r="N70" t="s">
        <v>8</v>
      </c>
      <c r="O70">
        <f>COUNTIF(TweetWords!B:B,B70)</f>
        <v>22</v>
      </c>
      <c r="P70">
        <f>SUMIF(TweetWords!B:B,RawDat!B70,TweetWords!J:J)</f>
        <v>2</v>
      </c>
      <c r="Q70">
        <f t="shared" si="1"/>
        <v>9.0909090909090912E-2</v>
      </c>
    </row>
    <row r="71" spans="1:17" ht="15" customHeight="1">
      <c r="A71">
        <v>70</v>
      </c>
      <c r="B71">
        <v>92800070</v>
      </c>
      <c r="C71" s="4" t="s">
        <v>6958</v>
      </c>
      <c r="D71" t="s">
        <v>6959</v>
      </c>
      <c r="E71">
        <v>125</v>
      </c>
      <c r="F71">
        <v>6</v>
      </c>
      <c r="G71">
        <v>0</v>
      </c>
      <c r="H71">
        <v>0</v>
      </c>
      <c r="I71">
        <v>1</v>
      </c>
      <c r="J71">
        <v>2019</v>
      </c>
      <c r="K71">
        <v>6</v>
      </c>
      <c r="L71">
        <v>29</v>
      </c>
      <c r="M71">
        <v>6</v>
      </c>
      <c r="N71" t="s">
        <v>8</v>
      </c>
      <c r="O71">
        <f>COUNTIF(TweetWords!B:B,B71)</f>
        <v>17</v>
      </c>
      <c r="P71">
        <f>SUMIF(TweetWords!B:B,RawDat!B71,TweetWords!J:J)</f>
        <v>3</v>
      </c>
      <c r="Q71">
        <f t="shared" si="1"/>
        <v>0.17647058823529413</v>
      </c>
    </row>
    <row r="72" spans="1:17" ht="15" customHeight="1">
      <c r="A72">
        <v>71</v>
      </c>
      <c r="B72">
        <v>92800071</v>
      </c>
      <c r="C72" s="4" t="s">
        <v>6960</v>
      </c>
      <c r="D72" t="s">
        <v>6961</v>
      </c>
      <c r="E72">
        <v>130</v>
      </c>
      <c r="F72">
        <v>1</v>
      </c>
      <c r="G72">
        <v>0</v>
      </c>
      <c r="H72">
        <v>0</v>
      </c>
      <c r="I72">
        <v>0</v>
      </c>
      <c r="J72">
        <v>2019</v>
      </c>
      <c r="K72">
        <v>6</v>
      </c>
      <c r="L72">
        <v>29</v>
      </c>
      <c r="M72">
        <v>6</v>
      </c>
      <c r="N72" t="s">
        <v>8</v>
      </c>
      <c r="O72">
        <f>COUNTIF(TweetWords!B:B,B72)</f>
        <v>19</v>
      </c>
      <c r="P72">
        <f>SUMIF(TweetWords!B:B,RawDat!B72,TweetWords!J:J)</f>
        <v>2</v>
      </c>
      <c r="Q72">
        <f t="shared" si="1"/>
        <v>0.10526315789473684</v>
      </c>
    </row>
    <row r="73" spans="1:17" ht="15" customHeight="1">
      <c r="A73">
        <v>72</v>
      </c>
      <c r="B73">
        <v>92800072</v>
      </c>
      <c r="C73" t="s">
        <v>6962</v>
      </c>
      <c r="D73" t="s">
        <v>6963</v>
      </c>
      <c r="E73">
        <v>18</v>
      </c>
      <c r="F73">
        <v>0</v>
      </c>
      <c r="G73">
        <v>0</v>
      </c>
      <c r="H73">
        <v>0</v>
      </c>
      <c r="I73">
        <v>0</v>
      </c>
      <c r="J73">
        <v>2019</v>
      </c>
      <c r="K73">
        <v>6</v>
      </c>
      <c r="L73">
        <v>29</v>
      </c>
      <c r="M73">
        <v>6</v>
      </c>
      <c r="N73" t="s">
        <v>49</v>
      </c>
      <c r="O73">
        <f>COUNTIF(TweetWords!B:B,B73)</f>
        <v>14</v>
      </c>
      <c r="P73">
        <f>SUMIF(TweetWords!B:B,RawDat!B73,TweetWords!J:J)</f>
        <v>0</v>
      </c>
      <c r="Q73">
        <f t="shared" si="1"/>
        <v>0</v>
      </c>
    </row>
    <row r="74" spans="1:17" ht="15" customHeight="1">
      <c r="A74">
        <v>73</v>
      </c>
      <c r="B74">
        <v>92800073</v>
      </c>
      <c r="C74" t="s">
        <v>6964</v>
      </c>
      <c r="D74" t="s">
        <v>6965</v>
      </c>
      <c r="E74">
        <v>31</v>
      </c>
      <c r="F74">
        <v>0</v>
      </c>
      <c r="G74">
        <v>0</v>
      </c>
      <c r="H74">
        <v>0</v>
      </c>
      <c r="I74">
        <v>0</v>
      </c>
      <c r="J74">
        <v>2019</v>
      </c>
      <c r="K74">
        <v>6</v>
      </c>
      <c r="L74">
        <v>29</v>
      </c>
      <c r="M74">
        <v>6</v>
      </c>
      <c r="N74" t="s">
        <v>49</v>
      </c>
      <c r="O74">
        <f>COUNTIF(TweetWords!B:B,B74)</f>
        <v>24</v>
      </c>
      <c r="P74">
        <f>SUMIF(TweetWords!B:B,RawDat!B74,TweetWords!J:J)</f>
        <v>1</v>
      </c>
      <c r="Q74">
        <f t="shared" si="1"/>
        <v>4.1666666666666664E-2</v>
      </c>
    </row>
    <row r="75" spans="1:17" ht="15" customHeight="1">
      <c r="A75">
        <v>74</v>
      </c>
      <c r="B75">
        <v>92800074</v>
      </c>
      <c r="C75" t="s">
        <v>6966</v>
      </c>
      <c r="D75" t="s">
        <v>6967</v>
      </c>
      <c r="E75">
        <v>337</v>
      </c>
      <c r="F75">
        <v>0</v>
      </c>
      <c r="G75">
        <v>0</v>
      </c>
      <c r="H75">
        <v>0</v>
      </c>
      <c r="I75">
        <v>0</v>
      </c>
      <c r="J75">
        <v>2019</v>
      </c>
      <c r="K75">
        <v>6</v>
      </c>
      <c r="L75">
        <v>28</v>
      </c>
      <c r="M75">
        <v>23</v>
      </c>
      <c r="N75" t="s">
        <v>8</v>
      </c>
      <c r="O75">
        <f>COUNTIF(TweetWords!B:B,B75)</f>
        <v>40</v>
      </c>
      <c r="P75">
        <f>SUMIF(TweetWords!B:B,RawDat!B75,TweetWords!J:J)</f>
        <v>1</v>
      </c>
      <c r="Q75">
        <f t="shared" si="1"/>
        <v>2.5000000000000001E-2</v>
      </c>
    </row>
    <row r="76" spans="1:17" ht="15" customHeight="1">
      <c r="A76">
        <v>75</v>
      </c>
      <c r="B76">
        <v>92800075</v>
      </c>
      <c r="C76" s="4" t="s">
        <v>6968</v>
      </c>
      <c r="D76" t="s">
        <v>6969</v>
      </c>
      <c r="E76">
        <v>331</v>
      </c>
      <c r="F76">
        <v>0</v>
      </c>
      <c r="G76">
        <v>0</v>
      </c>
      <c r="H76">
        <v>0</v>
      </c>
      <c r="I76">
        <v>0</v>
      </c>
      <c r="J76">
        <v>2019</v>
      </c>
      <c r="K76">
        <v>6</v>
      </c>
      <c r="L76">
        <v>28</v>
      </c>
      <c r="M76">
        <v>23</v>
      </c>
      <c r="N76" t="s">
        <v>8</v>
      </c>
      <c r="O76">
        <f>COUNTIF(TweetWords!B:B,B76)</f>
        <v>32</v>
      </c>
      <c r="P76">
        <f>SUMIF(TweetWords!B:B,RawDat!B76,TweetWords!J:J)</f>
        <v>1</v>
      </c>
      <c r="Q76">
        <f t="shared" si="1"/>
        <v>3.125E-2</v>
      </c>
    </row>
    <row r="77" spans="1:17" ht="15" customHeight="1">
      <c r="A77">
        <v>76</v>
      </c>
      <c r="B77">
        <v>92800076</v>
      </c>
      <c r="C77" t="s">
        <v>6970</v>
      </c>
      <c r="D77" t="s">
        <v>6971</v>
      </c>
      <c r="E77">
        <v>313</v>
      </c>
      <c r="F77">
        <v>0</v>
      </c>
      <c r="G77">
        <v>0</v>
      </c>
      <c r="H77">
        <v>0</v>
      </c>
      <c r="I77">
        <v>0</v>
      </c>
      <c r="J77">
        <v>2019</v>
      </c>
      <c r="K77">
        <v>6</v>
      </c>
      <c r="L77">
        <v>28</v>
      </c>
      <c r="M77">
        <v>23</v>
      </c>
      <c r="N77" t="s">
        <v>8</v>
      </c>
      <c r="O77">
        <f>COUNTIF(TweetWords!B:B,B77)</f>
        <v>22</v>
      </c>
      <c r="P77">
        <f>SUMIF(TweetWords!B:B,RawDat!B77,TweetWords!J:J)</f>
        <v>2</v>
      </c>
      <c r="Q77">
        <f t="shared" si="1"/>
        <v>9.0909090909090912E-2</v>
      </c>
    </row>
    <row r="78" spans="1:17" ht="15" customHeight="1">
      <c r="A78">
        <v>77</v>
      </c>
      <c r="B78">
        <v>92800077</v>
      </c>
      <c r="C78" t="s">
        <v>6972</v>
      </c>
      <c r="D78" t="s">
        <v>6973</v>
      </c>
      <c r="E78">
        <v>318</v>
      </c>
      <c r="F78">
        <v>0</v>
      </c>
      <c r="G78">
        <v>0</v>
      </c>
      <c r="H78">
        <v>0</v>
      </c>
      <c r="I78">
        <v>0</v>
      </c>
      <c r="J78">
        <v>2019</v>
      </c>
      <c r="K78">
        <v>6</v>
      </c>
      <c r="L78">
        <v>28</v>
      </c>
      <c r="M78">
        <v>23</v>
      </c>
      <c r="N78" t="s">
        <v>8</v>
      </c>
      <c r="O78">
        <f>COUNTIF(TweetWords!B:B,B78)</f>
        <v>34</v>
      </c>
      <c r="P78">
        <f>SUMIF(TweetWords!B:B,RawDat!B78,TweetWords!J:J)</f>
        <v>1</v>
      </c>
      <c r="Q78">
        <f t="shared" si="1"/>
        <v>2.9411764705882353E-2</v>
      </c>
    </row>
    <row r="79" spans="1:17" ht="15" customHeight="1">
      <c r="A79">
        <v>78</v>
      </c>
      <c r="B79">
        <v>92800078</v>
      </c>
      <c r="C79" t="s">
        <v>6974</v>
      </c>
      <c r="D79" t="s">
        <v>6973</v>
      </c>
      <c r="E79">
        <v>305</v>
      </c>
      <c r="F79">
        <v>1</v>
      </c>
      <c r="G79">
        <v>0</v>
      </c>
      <c r="H79">
        <v>0</v>
      </c>
      <c r="I79">
        <v>1</v>
      </c>
      <c r="J79">
        <v>2019</v>
      </c>
      <c r="K79">
        <v>6</v>
      </c>
      <c r="L79">
        <v>28</v>
      </c>
      <c r="M79">
        <v>23</v>
      </c>
      <c r="N79" t="s">
        <v>8</v>
      </c>
      <c r="O79">
        <f>COUNTIF(TweetWords!B:B,B79)</f>
        <v>15</v>
      </c>
      <c r="P79">
        <f>SUMIF(TweetWords!B:B,RawDat!B79,TweetWords!J:J)</f>
        <v>1</v>
      </c>
      <c r="Q79">
        <f t="shared" si="1"/>
        <v>6.6666666666666666E-2</v>
      </c>
    </row>
    <row r="80" spans="1:17" ht="15" customHeight="1">
      <c r="A80">
        <v>79</v>
      </c>
      <c r="B80">
        <v>92800079</v>
      </c>
      <c r="C80" s="4" t="s">
        <v>6975</v>
      </c>
      <c r="D80" t="s">
        <v>6976</v>
      </c>
      <c r="E80">
        <v>316</v>
      </c>
      <c r="F80">
        <v>0</v>
      </c>
      <c r="G80">
        <v>0</v>
      </c>
      <c r="H80">
        <v>0</v>
      </c>
      <c r="I80">
        <v>0</v>
      </c>
      <c r="J80">
        <v>2019</v>
      </c>
      <c r="K80">
        <v>6</v>
      </c>
      <c r="L80">
        <v>28</v>
      </c>
      <c r="M80">
        <v>23</v>
      </c>
      <c r="N80" t="s">
        <v>8</v>
      </c>
      <c r="O80">
        <f>COUNTIF(TweetWords!B:B,B80)</f>
        <v>38</v>
      </c>
      <c r="P80">
        <f>SUMIF(TweetWords!B:B,RawDat!B80,TweetWords!J:J)</f>
        <v>5</v>
      </c>
      <c r="Q80">
        <f t="shared" si="1"/>
        <v>0.13157894736842105</v>
      </c>
    </row>
    <row r="81" spans="1:17" ht="15" customHeight="1">
      <c r="A81">
        <v>80</v>
      </c>
      <c r="B81">
        <v>92800080</v>
      </c>
      <c r="C81" t="s">
        <v>6977</v>
      </c>
      <c r="D81" t="s">
        <v>6978</v>
      </c>
      <c r="E81">
        <v>285</v>
      </c>
      <c r="F81">
        <v>0</v>
      </c>
      <c r="G81">
        <v>0</v>
      </c>
      <c r="H81">
        <v>0</v>
      </c>
      <c r="I81">
        <v>0</v>
      </c>
      <c r="J81">
        <v>2019</v>
      </c>
      <c r="K81">
        <v>6</v>
      </c>
      <c r="L81">
        <v>28</v>
      </c>
      <c r="M81">
        <v>23</v>
      </c>
      <c r="N81" t="s">
        <v>49</v>
      </c>
      <c r="O81">
        <f>COUNTIF(TweetWords!B:B,B81)</f>
        <v>24</v>
      </c>
      <c r="P81">
        <f>SUMIF(TweetWords!B:B,RawDat!B81,TweetWords!J:J)</f>
        <v>0</v>
      </c>
      <c r="Q81">
        <f t="shared" si="1"/>
        <v>0</v>
      </c>
    </row>
    <row r="82" spans="1:17" ht="15" customHeight="1">
      <c r="A82">
        <v>81</v>
      </c>
      <c r="B82">
        <v>92800081</v>
      </c>
      <c r="C82" t="s">
        <v>6979</v>
      </c>
      <c r="D82" t="s">
        <v>6980</v>
      </c>
      <c r="E82">
        <v>306</v>
      </c>
      <c r="F82">
        <v>0</v>
      </c>
      <c r="G82">
        <v>0</v>
      </c>
      <c r="H82">
        <v>0</v>
      </c>
      <c r="I82">
        <v>0</v>
      </c>
      <c r="J82">
        <v>2019</v>
      </c>
      <c r="K82">
        <v>6</v>
      </c>
      <c r="L82">
        <v>28</v>
      </c>
      <c r="M82">
        <v>23</v>
      </c>
      <c r="N82" t="s">
        <v>8</v>
      </c>
      <c r="O82">
        <f>COUNTIF(TweetWords!B:B,B82)</f>
        <v>40</v>
      </c>
      <c r="P82">
        <f>SUMIF(TweetWords!B:B,RawDat!B82,TweetWords!J:J)</f>
        <v>2</v>
      </c>
      <c r="Q82">
        <f t="shared" si="1"/>
        <v>0.05</v>
      </c>
    </row>
    <row r="83" spans="1:17" ht="15" customHeight="1">
      <c r="A83">
        <v>82</v>
      </c>
      <c r="B83">
        <v>92800082</v>
      </c>
      <c r="C83" t="s">
        <v>6981</v>
      </c>
      <c r="D83" t="s">
        <v>6982</v>
      </c>
      <c r="E83">
        <v>291</v>
      </c>
      <c r="F83">
        <v>0</v>
      </c>
      <c r="G83">
        <v>0</v>
      </c>
      <c r="H83">
        <v>0</v>
      </c>
      <c r="I83">
        <v>0</v>
      </c>
      <c r="J83">
        <v>2019</v>
      </c>
      <c r="K83">
        <v>6</v>
      </c>
      <c r="L83">
        <v>28</v>
      </c>
      <c r="M83">
        <v>23</v>
      </c>
      <c r="N83" t="s">
        <v>49</v>
      </c>
      <c r="O83">
        <f>COUNTIF(TweetWords!B:B,B83)</f>
        <v>43</v>
      </c>
      <c r="P83">
        <f>SUMIF(TweetWords!B:B,RawDat!B83,TweetWords!J:J)</f>
        <v>2</v>
      </c>
      <c r="Q83">
        <f t="shared" si="1"/>
        <v>4.6511627906976744E-2</v>
      </c>
    </row>
    <row r="84" spans="1:17" ht="15" customHeight="1">
      <c r="A84">
        <v>83</v>
      </c>
      <c r="B84">
        <v>92800083</v>
      </c>
      <c r="C84" t="s">
        <v>6983</v>
      </c>
      <c r="D84" t="s">
        <v>6984</v>
      </c>
      <c r="E84">
        <v>311</v>
      </c>
      <c r="F84">
        <v>0</v>
      </c>
      <c r="G84">
        <v>0</v>
      </c>
      <c r="H84">
        <v>0</v>
      </c>
      <c r="I84">
        <v>0</v>
      </c>
      <c r="J84">
        <v>2019</v>
      </c>
      <c r="K84">
        <v>6</v>
      </c>
      <c r="L84">
        <v>28</v>
      </c>
      <c r="M84">
        <v>23</v>
      </c>
      <c r="N84" t="s">
        <v>8</v>
      </c>
      <c r="O84">
        <f>COUNTIF(TweetWords!B:B,B84)</f>
        <v>25</v>
      </c>
      <c r="P84">
        <f>SUMIF(TweetWords!B:B,RawDat!B84,TweetWords!J:J)</f>
        <v>2</v>
      </c>
      <c r="Q84">
        <f t="shared" si="1"/>
        <v>0.08</v>
      </c>
    </row>
    <row r="85" spans="1:17" ht="15" customHeight="1">
      <c r="A85">
        <v>84</v>
      </c>
      <c r="B85">
        <v>92800084</v>
      </c>
      <c r="C85" s="6" t="s">
        <v>6985</v>
      </c>
      <c r="D85" t="s">
        <v>6986</v>
      </c>
      <c r="E85">
        <v>242</v>
      </c>
      <c r="F85">
        <v>0</v>
      </c>
      <c r="G85">
        <v>0</v>
      </c>
      <c r="H85">
        <v>0</v>
      </c>
      <c r="I85">
        <v>0</v>
      </c>
      <c r="J85">
        <v>2019</v>
      </c>
      <c r="K85">
        <v>6</v>
      </c>
      <c r="L85">
        <v>28</v>
      </c>
      <c r="M85">
        <v>23</v>
      </c>
      <c r="N85" t="s">
        <v>49</v>
      </c>
      <c r="O85">
        <f>COUNTIF(TweetWords!B:B,B85)</f>
        <v>49</v>
      </c>
      <c r="P85">
        <f>SUMIF(TweetWords!B:B,RawDat!B85,TweetWords!J:J)</f>
        <v>3</v>
      </c>
      <c r="Q85">
        <f t="shared" si="1"/>
        <v>6.1224489795918366E-2</v>
      </c>
    </row>
    <row r="86" spans="1:17" ht="15" customHeight="1">
      <c r="A86">
        <v>85</v>
      </c>
      <c r="B86">
        <v>92800085</v>
      </c>
      <c r="C86" t="s">
        <v>6987</v>
      </c>
      <c r="D86" t="s">
        <v>6988</v>
      </c>
      <c r="E86">
        <v>275</v>
      </c>
      <c r="F86">
        <v>0</v>
      </c>
      <c r="G86">
        <v>0</v>
      </c>
      <c r="H86">
        <v>0</v>
      </c>
      <c r="I86">
        <v>0</v>
      </c>
      <c r="J86">
        <v>2019</v>
      </c>
      <c r="K86">
        <v>6</v>
      </c>
      <c r="L86">
        <v>28</v>
      </c>
      <c r="M86">
        <v>16</v>
      </c>
      <c r="N86" t="s">
        <v>49</v>
      </c>
      <c r="O86">
        <f>COUNTIF(TweetWords!B:B,B86)</f>
        <v>40</v>
      </c>
      <c r="P86">
        <f>SUMIF(TweetWords!B:B,RawDat!B86,TweetWords!J:J)</f>
        <v>3</v>
      </c>
      <c r="Q86">
        <f t="shared" si="1"/>
        <v>7.4999999999999997E-2</v>
      </c>
    </row>
    <row r="87" spans="1:17" ht="15" customHeight="1">
      <c r="A87">
        <v>86</v>
      </c>
      <c r="B87">
        <v>92800086</v>
      </c>
      <c r="C87" t="s">
        <v>6989</v>
      </c>
      <c r="D87" t="s">
        <v>6990</v>
      </c>
      <c r="E87">
        <v>32</v>
      </c>
      <c r="F87">
        <v>0</v>
      </c>
      <c r="G87">
        <v>0</v>
      </c>
      <c r="H87">
        <v>0</v>
      </c>
      <c r="I87">
        <v>0</v>
      </c>
      <c r="J87">
        <v>2019</v>
      </c>
      <c r="K87">
        <v>6</v>
      </c>
      <c r="L87">
        <v>28</v>
      </c>
      <c r="M87">
        <v>16</v>
      </c>
      <c r="N87" t="s">
        <v>49</v>
      </c>
      <c r="O87">
        <f>COUNTIF(TweetWords!B:B,B87)</f>
        <v>52</v>
      </c>
      <c r="P87">
        <f>SUMIF(TweetWords!B:B,RawDat!B87,TweetWords!J:J)</f>
        <v>4</v>
      </c>
      <c r="Q87">
        <f t="shared" si="1"/>
        <v>7.6923076923076927E-2</v>
      </c>
    </row>
    <row r="88" spans="1:17" ht="15" customHeight="1">
      <c r="A88">
        <v>87</v>
      </c>
      <c r="B88">
        <v>92800087</v>
      </c>
      <c r="C88" t="s">
        <v>6991</v>
      </c>
      <c r="D88" t="s">
        <v>6992</v>
      </c>
      <c r="E88">
        <v>11</v>
      </c>
      <c r="F88">
        <v>0</v>
      </c>
      <c r="G88">
        <v>0</v>
      </c>
      <c r="H88">
        <v>0</v>
      </c>
      <c r="I88">
        <v>0</v>
      </c>
      <c r="J88">
        <v>2019</v>
      </c>
      <c r="K88">
        <v>6</v>
      </c>
      <c r="L88">
        <v>28</v>
      </c>
      <c r="M88">
        <v>16</v>
      </c>
      <c r="N88" t="s">
        <v>49</v>
      </c>
      <c r="O88">
        <f>COUNTIF(TweetWords!B:B,B88)</f>
        <v>45</v>
      </c>
      <c r="P88">
        <f>SUMIF(TweetWords!B:B,RawDat!B88,TweetWords!J:J)</f>
        <v>2</v>
      </c>
      <c r="Q88">
        <f t="shared" si="1"/>
        <v>4.4444444444444446E-2</v>
      </c>
    </row>
    <row r="89" spans="1:17" ht="15" customHeight="1">
      <c r="A89">
        <v>88</v>
      </c>
      <c r="B89">
        <v>92800088</v>
      </c>
      <c r="C89" t="s">
        <v>6993</v>
      </c>
      <c r="D89" t="s">
        <v>6994</v>
      </c>
      <c r="E89">
        <v>281</v>
      </c>
      <c r="F89">
        <v>1</v>
      </c>
      <c r="G89">
        <v>0</v>
      </c>
      <c r="H89">
        <v>0</v>
      </c>
      <c r="I89">
        <v>0</v>
      </c>
      <c r="J89">
        <v>2019</v>
      </c>
      <c r="K89">
        <v>6</v>
      </c>
      <c r="L89">
        <v>28</v>
      </c>
      <c r="M89">
        <v>16</v>
      </c>
      <c r="N89" t="s">
        <v>8</v>
      </c>
      <c r="O89">
        <f>COUNTIF(TweetWords!B:B,B89)</f>
        <v>51</v>
      </c>
      <c r="P89">
        <f>SUMIF(TweetWords!B:B,RawDat!B89,TweetWords!J:J)</f>
        <v>2</v>
      </c>
      <c r="Q89">
        <f t="shared" si="1"/>
        <v>3.9215686274509803E-2</v>
      </c>
    </row>
    <row r="90" spans="1:17" ht="15" customHeight="1">
      <c r="A90">
        <v>89</v>
      </c>
      <c r="B90">
        <v>92800089</v>
      </c>
      <c r="C90" t="s">
        <v>6995</v>
      </c>
      <c r="D90" t="s">
        <v>6996</v>
      </c>
      <c r="E90">
        <v>273</v>
      </c>
      <c r="F90">
        <v>0</v>
      </c>
      <c r="G90">
        <v>0</v>
      </c>
      <c r="H90">
        <v>0</v>
      </c>
      <c r="I90">
        <v>0</v>
      </c>
      <c r="J90">
        <v>2019</v>
      </c>
      <c r="K90">
        <v>6</v>
      </c>
      <c r="L90">
        <v>28</v>
      </c>
      <c r="M90">
        <v>16</v>
      </c>
      <c r="N90" t="s">
        <v>49</v>
      </c>
      <c r="O90">
        <f>COUNTIF(TweetWords!B:B,B90)</f>
        <v>36</v>
      </c>
      <c r="P90">
        <f>SUMIF(TweetWords!B:B,RawDat!B90,TweetWords!J:J)</f>
        <v>3</v>
      </c>
      <c r="Q90">
        <f t="shared" si="1"/>
        <v>8.3333333333333329E-2</v>
      </c>
    </row>
    <row r="91" spans="1:17" ht="15" customHeight="1">
      <c r="A91">
        <v>90</v>
      </c>
      <c r="B91">
        <v>92800090</v>
      </c>
      <c r="C91" t="s">
        <v>6997</v>
      </c>
      <c r="D91" t="s">
        <v>6998</v>
      </c>
      <c r="E91">
        <v>14</v>
      </c>
      <c r="F91">
        <v>0</v>
      </c>
      <c r="G91">
        <v>0</v>
      </c>
      <c r="H91">
        <v>0</v>
      </c>
      <c r="I91">
        <v>0</v>
      </c>
      <c r="J91">
        <v>2019</v>
      </c>
      <c r="K91">
        <v>6</v>
      </c>
      <c r="L91">
        <v>28</v>
      </c>
      <c r="M91">
        <v>16</v>
      </c>
      <c r="N91" t="s">
        <v>49</v>
      </c>
      <c r="O91">
        <f>COUNTIF(TweetWords!B:B,B91)</f>
        <v>26</v>
      </c>
      <c r="P91">
        <f>SUMIF(TweetWords!B:B,RawDat!B91,TweetWords!J:J)</f>
        <v>2</v>
      </c>
      <c r="Q91">
        <f t="shared" si="1"/>
        <v>7.6923076923076927E-2</v>
      </c>
    </row>
    <row r="92" spans="1:17" ht="15" customHeight="1">
      <c r="A92">
        <v>91</v>
      </c>
      <c r="B92">
        <v>92800091</v>
      </c>
      <c r="C92" t="s">
        <v>6999</v>
      </c>
      <c r="D92" t="s">
        <v>7000</v>
      </c>
      <c r="E92">
        <v>39</v>
      </c>
      <c r="F92">
        <v>0</v>
      </c>
      <c r="G92">
        <v>0</v>
      </c>
      <c r="H92">
        <v>0</v>
      </c>
      <c r="I92">
        <v>0</v>
      </c>
      <c r="J92">
        <v>2019</v>
      </c>
      <c r="K92">
        <v>6</v>
      </c>
      <c r="L92">
        <v>28</v>
      </c>
      <c r="M92">
        <v>16</v>
      </c>
      <c r="N92" t="s">
        <v>49</v>
      </c>
      <c r="O92">
        <f>COUNTIF(TweetWords!B:B,B92)</f>
        <v>40</v>
      </c>
      <c r="P92">
        <f>SUMIF(TweetWords!B:B,RawDat!B92,TweetWords!J:J)</f>
        <v>1</v>
      </c>
      <c r="Q92">
        <f t="shared" si="1"/>
        <v>2.5000000000000001E-2</v>
      </c>
    </row>
    <row r="93" spans="1:17" ht="15" customHeight="1">
      <c r="A93">
        <v>92</v>
      </c>
      <c r="B93">
        <v>92800092</v>
      </c>
      <c r="C93" t="s">
        <v>7001</v>
      </c>
      <c r="D93" t="s">
        <v>7002</v>
      </c>
      <c r="E93">
        <v>12</v>
      </c>
      <c r="F93">
        <v>2</v>
      </c>
      <c r="G93">
        <v>0</v>
      </c>
      <c r="H93">
        <v>0</v>
      </c>
      <c r="I93">
        <v>0</v>
      </c>
      <c r="J93">
        <v>2019</v>
      </c>
      <c r="K93">
        <v>6</v>
      </c>
      <c r="L93">
        <v>28</v>
      </c>
      <c r="M93">
        <v>16</v>
      </c>
      <c r="N93" t="s">
        <v>8</v>
      </c>
      <c r="O93">
        <f>COUNTIF(TweetWords!B:B,B93)</f>
        <v>34</v>
      </c>
      <c r="P93">
        <f>SUMIF(TweetWords!B:B,RawDat!B93,TweetWords!J:J)</f>
        <v>2</v>
      </c>
      <c r="Q93">
        <f t="shared" si="1"/>
        <v>5.8823529411764705E-2</v>
      </c>
    </row>
    <row r="94" spans="1:17" ht="15" customHeight="1">
      <c r="A94">
        <v>93</v>
      </c>
      <c r="B94">
        <v>92800093</v>
      </c>
      <c r="C94" t="s">
        <v>7003</v>
      </c>
      <c r="D94" t="s">
        <v>7004</v>
      </c>
      <c r="E94">
        <v>14</v>
      </c>
      <c r="F94">
        <v>0</v>
      </c>
      <c r="G94">
        <v>0</v>
      </c>
      <c r="H94">
        <v>0</v>
      </c>
      <c r="I94">
        <v>0</v>
      </c>
      <c r="J94">
        <v>2019</v>
      </c>
      <c r="K94">
        <v>6</v>
      </c>
      <c r="L94">
        <v>28</v>
      </c>
      <c r="M94">
        <v>16</v>
      </c>
      <c r="N94" t="s">
        <v>49</v>
      </c>
      <c r="O94">
        <f>COUNTIF(TweetWords!B:B,B94)</f>
        <v>37</v>
      </c>
      <c r="P94">
        <f>SUMIF(TweetWords!B:B,RawDat!B94,TweetWords!J:J)</f>
        <v>5</v>
      </c>
      <c r="Q94">
        <f t="shared" si="1"/>
        <v>0.13513513513513514</v>
      </c>
    </row>
    <row r="95" spans="1:17" ht="15" customHeight="1">
      <c r="A95">
        <v>94</v>
      </c>
      <c r="B95">
        <v>92800094</v>
      </c>
      <c r="C95" s="4" t="s">
        <v>7005</v>
      </c>
      <c r="D95" t="s">
        <v>7004</v>
      </c>
      <c r="E95">
        <v>239</v>
      </c>
      <c r="F95">
        <v>0</v>
      </c>
      <c r="G95">
        <v>0</v>
      </c>
      <c r="H95">
        <v>0</v>
      </c>
      <c r="I95">
        <v>0</v>
      </c>
      <c r="J95">
        <v>2019</v>
      </c>
      <c r="K95">
        <v>6</v>
      </c>
      <c r="L95">
        <v>28</v>
      </c>
      <c r="M95">
        <v>16</v>
      </c>
      <c r="N95" t="s">
        <v>49</v>
      </c>
      <c r="O95">
        <f>COUNTIF(TweetWords!B:B,B95)</f>
        <v>31</v>
      </c>
      <c r="P95">
        <f>SUMIF(TweetWords!B:B,RawDat!B95,TweetWords!J:J)</f>
        <v>4</v>
      </c>
      <c r="Q95">
        <f t="shared" si="1"/>
        <v>0.12903225806451613</v>
      </c>
    </row>
    <row r="96" spans="1:17" ht="15" customHeight="1">
      <c r="A96">
        <v>95</v>
      </c>
      <c r="B96">
        <v>92800095</v>
      </c>
      <c r="C96" s="4" t="s">
        <v>7006</v>
      </c>
      <c r="D96" t="s">
        <v>7007</v>
      </c>
      <c r="E96">
        <v>23</v>
      </c>
      <c r="F96">
        <v>0</v>
      </c>
      <c r="G96">
        <v>0</v>
      </c>
      <c r="H96">
        <v>0</v>
      </c>
      <c r="I96">
        <v>0</v>
      </c>
      <c r="J96">
        <v>2019</v>
      </c>
      <c r="K96">
        <v>6</v>
      </c>
      <c r="L96">
        <v>28</v>
      </c>
      <c r="M96">
        <v>16</v>
      </c>
      <c r="N96" t="s">
        <v>49</v>
      </c>
      <c r="O96">
        <f>COUNTIF(TweetWords!B:B,B96)</f>
        <v>34</v>
      </c>
      <c r="P96">
        <f>SUMIF(TweetWords!B:B,RawDat!B96,TweetWords!J:J)</f>
        <v>1</v>
      </c>
      <c r="Q96">
        <f t="shared" si="1"/>
        <v>2.9411764705882353E-2</v>
      </c>
    </row>
    <row r="97" spans="1:17" ht="15" customHeight="1">
      <c r="A97">
        <v>96</v>
      </c>
      <c r="B97">
        <v>92800096</v>
      </c>
      <c r="C97" t="s">
        <v>7008</v>
      </c>
      <c r="D97" t="s">
        <v>7009</v>
      </c>
      <c r="E97">
        <v>12</v>
      </c>
      <c r="F97">
        <v>0</v>
      </c>
      <c r="G97">
        <v>0</v>
      </c>
      <c r="H97">
        <v>0</v>
      </c>
      <c r="I97">
        <v>0</v>
      </c>
      <c r="J97">
        <v>2019</v>
      </c>
      <c r="K97">
        <v>6</v>
      </c>
      <c r="L97">
        <v>28</v>
      </c>
      <c r="M97">
        <v>16</v>
      </c>
      <c r="N97" t="s">
        <v>49</v>
      </c>
      <c r="O97">
        <f>COUNTIF(TweetWords!B:B,B97)</f>
        <v>41</v>
      </c>
      <c r="P97">
        <f>SUMIF(TweetWords!B:B,RawDat!B97,TweetWords!J:J)</f>
        <v>1</v>
      </c>
      <c r="Q97">
        <f t="shared" si="1"/>
        <v>2.4390243902439025E-2</v>
      </c>
    </row>
    <row r="98" spans="1:17" ht="15" customHeight="1">
      <c r="A98">
        <v>97</v>
      </c>
      <c r="B98">
        <v>92800097</v>
      </c>
      <c r="C98" t="s">
        <v>7010</v>
      </c>
      <c r="D98" t="s">
        <v>7011</v>
      </c>
      <c r="E98">
        <v>15</v>
      </c>
      <c r="F98">
        <v>0</v>
      </c>
      <c r="G98">
        <v>0</v>
      </c>
      <c r="H98">
        <v>0</v>
      </c>
      <c r="I98">
        <v>0</v>
      </c>
      <c r="J98">
        <v>2019</v>
      </c>
      <c r="K98">
        <v>6</v>
      </c>
      <c r="L98">
        <v>28</v>
      </c>
      <c r="M98">
        <v>16</v>
      </c>
      <c r="N98" t="s">
        <v>49</v>
      </c>
      <c r="O98">
        <f>COUNTIF(TweetWords!B:B,B98)</f>
        <v>33</v>
      </c>
      <c r="P98">
        <f>SUMIF(TweetWords!B:B,RawDat!B98,TweetWords!J:J)</f>
        <v>1</v>
      </c>
      <c r="Q98">
        <f t="shared" si="1"/>
        <v>3.0303030303030304E-2</v>
      </c>
    </row>
    <row r="99" spans="1:17" ht="15" customHeight="1">
      <c r="A99">
        <v>98</v>
      </c>
      <c r="B99">
        <v>92800098</v>
      </c>
      <c r="C99" t="s">
        <v>7012</v>
      </c>
      <c r="D99" t="s">
        <v>7013</v>
      </c>
      <c r="E99">
        <v>27</v>
      </c>
      <c r="F99">
        <v>0</v>
      </c>
      <c r="G99">
        <v>0</v>
      </c>
      <c r="H99">
        <v>0</v>
      </c>
      <c r="I99">
        <v>0</v>
      </c>
      <c r="J99">
        <v>2019</v>
      </c>
      <c r="K99">
        <v>6</v>
      </c>
      <c r="L99">
        <v>28</v>
      </c>
      <c r="M99">
        <v>15</v>
      </c>
      <c r="N99" t="s">
        <v>49</v>
      </c>
      <c r="O99">
        <f>COUNTIF(TweetWords!B:B,B99)</f>
        <v>48</v>
      </c>
      <c r="P99">
        <f>SUMIF(TweetWords!B:B,RawDat!B99,TweetWords!J:J)</f>
        <v>5</v>
      </c>
      <c r="Q99">
        <f t="shared" si="1"/>
        <v>0.10416666666666667</v>
      </c>
    </row>
    <row r="100" spans="1:17" ht="15" customHeight="1">
      <c r="A100">
        <v>99</v>
      </c>
      <c r="B100">
        <v>92800099</v>
      </c>
      <c r="C100" t="s">
        <v>7014</v>
      </c>
      <c r="D100" t="s">
        <v>7015</v>
      </c>
      <c r="E100">
        <v>18</v>
      </c>
      <c r="F100">
        <v>0</v>
      </c>
      <c r="G100">
        <v>0</v>
      </c>
      <c r="H100">
        <v>0</v>
      </c>
      <c r="I100">
        <v>0</v>
      </c>
      <c r="J100">
        <v>2019</v>
      </c>
      <c r="K100">
        <v>6</v>
      </c>
      <c r="L100">
        <v>28</v>
      </c>
      <c r="M100">
        <v>15</v>
      </c>
      <c r="N100" t="s">
        <v>49</v>
      </c>
      <c r="O100">
        <f>COUNTIF(TweetWords!B:B,B100)</f>
        <v>51</v>
      </c>
      <c r="P100">
        <f>SUMIF(TweetWords!B:B,RawDat!B100,TweetWords!J:J)</f>
        <v>2</v>
      </c>
      <c r="Q100">
        <f t="shared" si="1"/>
        <v>3.9215686274509803E-2</v>
      </c>
    </row>
    <row r="101" spans="1:17" ht="15" customHeight="1">
      <c r="A101">
        <v>100</v>
      </c>
      <c r="B101">
        <v>92800100</v>
      </c>
      <c r="C101" s="4" t="s">
        <v>7016</v>
      </c>
      <c r="D101" t="s">
        <v>7017</v>
      </c>
      <c r="E101">
        <v>50</v>
      </c>
      <c r="F101">
        <v>0</v>
      </c>
      <c r="G101">
        <v>0</v>
      </c>
      <c r="H101">
        <v>0</v>
      </c>
      <c r="I101">
        <v>0</v>
      </c>
      <c r="J101">
        <v>2019</v>
      </c>
      <c r="K101">
        <v>6</v>
      </c>
      <c r="L101">
        <v>28</v>
      </c>
      <c r="M101">
        <v>15</v>
      </c>
      <c r="N101" t="s">
        <v>49</v>
      </c>
      <c r="O101">
        <f>COUNTIF(TweetWords!B:B,B101)</f>
        <v>50</v>
      </c>
      <c r="P101">
        <f>SUMIF(TweetWords!B:B,RawDat!B101,TweetWords!J:J)</f>
        <v>2</v>
      </c>
      <c r="Q101">
        <f t="shared" si="1"/>
        <v>0.04</v>
      </c>
    </row>
    <row r="102" spans="1:17" ht="15" customHeight="1">
      <c r="A102">
        <v>101</v>
      </c>
      <c r="B102">
        <v>92800101</v>
      </c>
      <c r="C102" t="s">
        <v>7018</v>
      </c>
      <c r="D102" t="s">
        <v>7019</v>
      </c>
      <c r="E102">
        <v>239</v>
      </c>
      <c r="F102">
        <v>0</v>
      </c>
      <c r="G102">
        <v>0</v>
      </c>
      <c r="H102">
        <v>0</v>
      </c>
      <c r="I102">
        <v>0</v>
      </c>
      <c r="J102">
        <v>2019</v>
      </c>
      <c r="K102">
        <v>6</v>
      </c>
      <c r="L102">
        <v>28</v>
      </c>
      <c r="M102">
        <v>15</v>
      </c>
      <c r="N102" t="s">
        <v>49</v>
      </c>
      <c r="O102">
        <f>COUNTIF(TweetWords!B:B,B102)</f>
        <v>48</v>
      </c>
      <c r="P102">
        <f>SUMIF(TweetWords!B:B,RawDat!B102,TweetWords!J:J)</f>
        <v>4</v>
      </c>
      <c r="Q102">
        <f t="shared" si="1"/>
        <v>8.3333333333333329E-2</v>
      </c>
    </row>
    <row r="103" spans="1:17" ht="15" customHeight="1">
      <c r="A103">
        <v>102</v>
      </c>
      <c r="B103">
        <v>92800102</v>
      </c>
      <c r="C103" s="4" t="s">
        <v>7020</v>
      </c>
      <c r="D103" t="s">
        <v>7021</v>
      </c>
      <c r="E103">
        <v>22</v>
      </c>
      <c r="F103">
        <v>0</v>
      </c>
      <c r="G103">
        <v>0</v>
      </c>
      <c r="H103">
        <v>0</v>
      </c>
      <c r="I103">
        <v>0</v>
      </c>
      <c r="J103">
        <v>2019</v>
      </c>
      <c r="K103">
        <v>6</v>
      </c>
      <c r="L103">
        <v>28</v>
      </c>
      <c r="M103">
        <v>15</v>
      </c>
      <c r="N103" t="s">
        <v>49</v>
      </c>
      <c r="O103">
        <f>COUNTIF(TweetWords!B:B,B103)</f>
        <v>49</v>
      </c>
      <c r="P103">
        <f>SUMIF(TweetWords!B:B,RawDat!B103,TweetWords!J:J)</f>
        <v>3</v>
      </c>
      <c r="Q103">
        <f t="shared" si="1"/>
        <v>6.1224489795918366E-2</v>
      </c>
    </row>
    <row r="104" spans="1:17" ht="15" customHeight="1">
      <c r="A104">
        <v>103</v>
      </c>
      <c r="B104">
        <v>92800103</v>
      </c>
      <c r="C104" s="5" t="s">
        <v>7022</v>
      </c>
      <c r="D104" t="s">
        <v>7023</v>
      </c>
      <c r="E104">
        <v>253</v>
      </c>
      <c r="F104">
        <v>0</v>
      </c>
      <c r="G104">
        <v>0</v>
      </c>
      <c r="H104">
        <v>0</v>
      </c>
      <c r="I104">
        <v>0</v>
      </c>
      <c r="J104">
        <v>2019</v>
      </c>
      <c r="K104">
        <v>6</v>
      </c>
      <c r="L104">
        <v>28</v>
      </c>
      <c r="M104">
        <v>15</v>
      </c>
      <c r="N104" t="s">
        <v>49</v>
      </c>
      <c r="O104">
        <f>COUNTIF(TweetWords!B:B,B104)</f>
        <v>51</v>
      </c>
      <c r="P104">
        <f>SUMIF(TweetWords!B:B,RawDat!B104,TweetWords!J:J)</f>
        <v>2</v>
      </c>
      <c r="Q104">
        <f t="shared" si="1"/>
        <v>3.9215686274509803E-2</v>
      </c>
    </row>
    <row r="105" spans="1:17" ht="15" customHeight="1">
      <c r="A105">
        <v>104</v>
      </c>
      <c r="B105">
        <v>92800104</v>
      </c>
      <c r="C105" t="s">
        <v>7024</v>
      </c>
      <c r="D105" t="s">
        <v>7025</v>
      </c>
      <c r="E105">
        <v>242</v>
      </c>
      <c r="F105">
        <v>0</v>
      </c>
      <c r="G105">
        <v>0</v>
      </c>
      <c r="H105">
        <v>0</v>
      </c>
      <c r="I105">
        <v>0</v>
      </c>
      <c r="J105">
        <v>2019</v>
      </c>
      <c r="K105">
        <v>6</v>
      </c>
      <c r="L105">
        <v>28</v>
      </c>
      <c r="M105">
        <v>15</v>
      </c>
      <c r="N105" t="s">
        <v>49</v>
      </c>
      <c r="O105">
        <f>COUNTIF(TweetWords!B:B,B105)</f>
        <v>46</v>
      </c>
      <c r="P105">
        <f>SUMIF(TweetWords!B:B,RawDat!B105,TweetWords!J:J)</f>
        <v>2</v>
      </c>
      <c r="Q105">
        <f t="shared" si="1"/>
        <v>4.3478260869565216E-2</v>
      </c>
    </row>
    <row r="106" spans="1:17" ht="15" customHeight="1">
      <c r="A106">
        <v>105</v>
      </c>
      <c r="B106">
        <v>92800105</v>
      </c>
      <c r="C106" s="4" t="s">
        <v>7026</v>
      </c>
      <c r="D106" t="s">
        <v>7027</v>
      </c>
      <c r="E106">
        <v>209</v>
      </c>
      <c r="F106">
        <v>0</v>
      </c>
      <c r="G106">
        <v>0</v>
      </c>
      <c r="H106">
        <v>0</v>
      </c>
      <c r="I106">
        <v>0</v>
      </c>
      <c r="J106">
        <v>2019</v>
      </c>
      <c r="K106">
        <v>6</v>
      </c>
      <c r="L106">
        <v>28</v>
      </c>
      <c r="M106">
        <v>15</v>
      </c>
      <c r="N106" t="s">
        <v>49</v>
      </c>
      <c r="O106">
        <f>COUNTIF(TweetWords!B:B,B106)</f>
        <v>16</v>
      </c>
      <c r="P106">
        <f>SUMIF(TweetWords!B:B,RawDat!B106,TweetWords!J:J)</f>
        <v>1</v>
      </c>
      <c r="Q106">
        <f t="shared" si="1"/>
        <v>6.25E-2</v>
      </c>
    </row>
    <row r="107" spans="1:17" ht="15" customHeight="1">
      <c r="A107">
        <v>106</v>
      </c>
      <c r="B107">
        <v>92800106</v>
      </c>
      <c r="C107" t="s">
        <v>7028</v>
      </c>
      <c r="D107" t="s">
        <v>7029</v>
      </c>
      <c r="E107">
        <v>36</v>
      </c>
      <c r="F107">
        <v>0</v>
      </c>
      <c r="G107">
        <v>0</v>
      </c>
      <c r="H107">
        <v>0</v>
      </c>
      <c r="I107">
        <v>0</v>
      </c>
      <c r="J107">
        <v>2019</v>
      </c>
      <c r="K107">
        <v>6</v>
      </c>
      <c r="L107">
        <v>28</v>
      </c>
      <c r="M107">
        <v>11</v>
      </c>
      <c r="N107" t="s">
        <v>49</v>
      </c>
      <c r="O107">
        <f>COUNTIF(TweetWords!B:B,B107)</f>
        <v>9</v>
      </c>
      <c r="P107">
        <f>SUMIF(TweetWords!B:B,RawDat!B107,TweetWords!J:J)</f>
        <v>1</v>
      </c>
      <c r="Q107">
        <f t="shared" si="1"/>
        <v>0.1111111111111111</v>
      </c>
    </row>
    <row r="108" spans="1:17" ht="15" customHeight="1">
      <c r="A108">
        <v>107</v>
      </c>
      <c r="B108">
        <v>92800107</v>
      </c>
      <c r="C108" t="s">
        <v>7030</v>
      </c>
      <c r="D108" t="s">
        <v>7031</v>
      </c>
      <c r="E108">
        <v>40</v>
      </c>
      <c r="F108">
        <v>3</v>
      </c>
      <c r="G108">
        <v>0</v>
      </c>
      <c r="H108">
        <v>0</v>
      </c>
      <c r="I108">
        <v>0</v>
      </c>
      <c r="J108">
        <v>2019</v>
      </c>
      <c r="K108">
        <v>6</v>
      </c>
      <c r="L108">
        <v>28</v>
      </c>
      <c r="M108">
        <v>11</v>
      </c>
      <c r="N108" t="s">
        <v>8</v>
      </c>
      <c r="O108">
        <f>COUNTIF(TweetWords!B:B,B108)</f>
        <v>39</v>
      </c>
      <c r="P108">
        <f>SUMIF(TweetWords!B:B,RawDat!B108,TweetWords!J:J)</f>
        <v>1</v>
      </c>
      <c r="Q108">
        <f t="shared" si="1"/>
        <v>2.564102564102564E-2</v>
      </c>
    </row>
    <row r="109" spans="1:17" ht="15" customHeight="1">
      <c r="A109">
        <v>108</v>
      </c>
      <c r="B109">
        <v>92800108</v>
      </c>
      <c r="C109" t="s">
        <v>7032</v>
      </c>
      <c r="D109" t="s">
        <v>7033</v>
      </c>
      <c r="E109">
        <v>40</v>
      </c>
      <c r="F109">
        <v>0</v>
      </c>
      <c r="G109">
        <v>0</v>
      </c>
      <c r="H109">
        <v>0</v>
      </c>
      <c r="I109">
        <v>0</v>
      </c>
      <c r="J109">
        <v>2019</v>
      </c>
      <c r="K109">
        <v>6</v>
      </c>
      <c r="L109">
        <v>28</v>
      </c>
      <c r="M109">
        <v>11</v>
      </c>
      <c r="N109" t="s">
        <v>49</v>
      </c>
      <c r="O109">
        <f>COUNTIF(TweetWords!B:B,B109)</f>
        <v>40</v>
      </c>
      <c r="P109">
        <f>SUMIF(TweetWords!B:B,RawDat!B109,TweetWords!J:J)</f>
        <v>1</v>
      </c>
      <c r="Q109">
        <f t="shared" si="1"/>
        <v>2.5000000000000001E-2</v>
      </c>
    </row>
    <row r="110" spans="1:17" ht="15" customHeight="1">
      <c r="A110">
        <v>109</v>
      </c>
      <c r="B110">
        <v>92800109</v>
      </c>
      <c r="C110" t="s">
        <v>7034</v>
      </c>
      <c r="D110" t="s">
        <v>7033</v>
      </c>
      <c r="E110">
        <v>32</v>
      </c>
      <c r="F110">
        <v>0</v>
      </c>
      <c r="G110">
        <v>0</v>
      </c>
      <c r="H110">
        <v>0</v>
      </c>
      <c r="I110">
        <v>0</v>
      </c>
      <c r="J110">
        <v>2019</v>
      </c>
      <c r="K110">
        <v>6</v>
      </c>
      <c r="L110">
        <v>28</v>
      </c>
      <c r="M110">
        <v>11</v>
      </c>
      <c r="N110" t="s">
        <v>49</v>
      </c>
      <c r="O110">
        <f>COUNTIF(TweetWords!B:B,B110)</f>
        <v>33</v>
      </c>
      <c r="P110">
        <f>SUMIF(TweetWords!B:B,RawDat!B110,TweetWords!J:J)</f>
        <v>1</v>
      </c>
      <c r="Q110">
        <f t="shared" si="1"/>
        <v>3.0303030303030304E-2</v>
      </c>
    </row>
    <row r="111" spans="1:17" ht="15" customHeight="1">
      <c r="A111">
        <v>110</v>
      </c>
      <c r="B111">
        <v>92800110</v>
      </c>
      <c r="C111" t="s">
        <v>7035</v>
      </c>
      <c r="D111" t="s">
        <v>7036</v>
      </c>
      <c r="E111">
        <v>40</v>
      </c>
      <c r="F111">
        <v>0</v>
      </c>
      <c r="G111">
        <v>0</v>
      </c>
      <c r="H111">
        <v>0</v>
      </c>
      <c r="I111">
        <v>0</v>
      </c>
      <c r="J111">
        <v>2019</v>
      </c>
      <c r="K111">
        <v>6</v>
      </c>
      <c r="L111">
        <v>28</v>
      </c>
      <c r="M111">
        <v>11</v>
      </c>
      <c r="N111" t="s">
        <v>49</v>
      </c>
      <c r="O111">
        <f>COUNTIF(TweetWords!B:B,B111)</f>
        <v>45</v>
      </c>
      <c r="P111">
        <f>SUMIF(TweetWords!B:B,RawDat!B111,TweetWords!J:J)</f>
        <v>2</v>
      </c>
      <c r="Q111">
        <f t="shared" si="1"/>
        <v>4.4444444444444446E-2</v>
      </c>
    </row>
    <row r="112" spans="1:17" ht="15" customHeight="1">
      <c r="A112">
        <v>111</v>
      </c>
      <c r="B112">
        <v>92800111</v>
      </c>
      <c r="C112" t="s">
        <v>7037</v>
      </c>
      <c r="D112" t="s">
        <v>7038</v>
      </c>
      <c r="E112">
        <v>53</v>
      </c>
      <c r="F112">
        <v>0</v>
      </c>
      <c r="G112">
        <v>0</v>
      </c>
      <c r="H112">
        <v>0</v>
      </c>
      <c r="I112">
        <v>0</v>
      </c>
      <c r="J112">
        <v>2019</v>
      </c>
      <c r="K112">
        <v>6</v>
      </c>
      <c r="L112">
        <v>28</v>
      </c>
      <c r="M112">
        <v>11</v>
      </c>
      <c r="N112" t="s">
        <v>49</v>
      </c>
      <c r="O112">
        <f>COUNTIF(TweetWords!B:B,B112)</f>
        <v>40</v>
      </c>
      <c r="P112">
        <f>SUMIF(TweetWords!B:B,RawDat!B112,TweetWords!J:J)</f>
        <v>0</v>
      </c>
      <c r="Q112">
        <f t="shared" si="1"/>
        <v>0</v>
      </c>
    </row>
    <row r="113" spans="1:17" ht="15" customHeight="1">
      <c r="A113">
        <v>112</v>
      </c>
      <c r="B113">
        <v>92800112</v>
      </c>
      <c r="C113" t="s">
        <v>7039</v>
      </c>
      <c r="D113" t="s">
        <v>7040</v>
      </c>
      <c r="E113">
        <v>44</v>
      </c>
      <c r="F113">
        <v>0</v>
      </c>
      <c r="G113">
        <v>0</v>
      </c>
      <c r="H113">
        <v>0</v>
      </c>
      <c r="I113">
        <v>0</v>
      </c>
      <c r="J113">
        <v>2019</v>
      </c>
      <c r="K113">
        <v>6</v>
      </c>
      <c r="L113">
        <v>28</v>
      </c>
      <c r="M113">
        <v>11</v>
      </c>
      <c r="N113" t="s">
        <v>49</v>
      </c>
      <c r="O113">
        <f>COUNTIF(TweetWords!B:B,B113)</f>
        <v>31</v>
      </c>
      <c r="P113">
        <f>SUMIF(TweetWords!B:B,RawDat!B113,TweetWords!J:J)</f>
        <v>1</v>
      </c>
      <c r="Q113">
        <f t="shared" si="1"/>
        <v>3.2258064516129031E-2</v>
      </c>
    </row>
    <row r="114" spans="1:17" ht="15" customHeight="1">
      <c r="A114">
        <v>113</v>
      </c>
      <c r="B114">
        <v>92800113</v>
      </c>
      <c r="C114" s="4" t="s">
        <v>7041</v>
      </c>
      <c r="D114" t="s">
        <v>7042</v>
      </c>
      <c r="E114">
        <v>63</v>
      </c>
      <c r="F114">
        <v>0</v>
      </c>
      <c r="G114">
        <v>0</v>
      </c>
      <c r="H114">
        <v>0</v>
      </c>
      <c r="I114">
        <v>0</v>
      </c>
      <c r="J114">
        <v>2019</v>
      </c>
      <c r="K114">
        <v>6</v>
      </c>
      <c r="L114">
        <v>28</v>
      </c>
      <c r="M114">
        <v>11</v>
      </c>
      <c r="N114" t="s">
        <v>49</v>
      </c>
      <c r="O114">
        <f>COUNTIF(TweetWords!B:B,B114)</f>
        <v>45</v>
      </c>
      <c r="P114">
        <f>SUMIF(TweetWords!B:B,RawDat!B114,TweetWords!J:J)</f>
        <v>1</v>
      </c>
      <c r="Q114">
        <f t="shared" si="1"/>
        <v>2.2222222222222223E-2</v>
      </c>
    </row>
    <row r="115" spans="1:17" ht="15" customHeight="1">
      <c r="A115">
        <v>114</v>
      </c>
      <c r="B115">
        <v>92800114</v>
      </c>
      <c r="C115" t="s">
        <v>7043</v>
      </c>
      <c r="D115" t="s">
        <v>7044</v>
      </c>
      <c r="E115">
        <v>40</v>
      </c>
      <c r="F115">
        <v>0</v>
      </c>
      <c r="G115">
        <v>0</v>
      </c>
      <c r="H115">
        <v>0</v>
      </c>
      <c r="I115">
        <v>0</v>
      </c>
      <c r="J115">
        <v>2019</v>
      </c>
      <c r="K115">
        <v>6</v>
      </c>
      <c r="L115">
        <v>28</v>
      </c>
      <c r="M115">
        <v>11</v>
      </c>
      <c r="N115" t="s">
        <v>49</v>
      </c>
      <c r="O115">
        <f>COUNTIF(TweetWords!B:B,B115)</f>
        <v>35</v>
      </c>
      <c r="P115">
        <f>SUMIF(TweetWords!B:B,RawDat!B115,TweetWords!J:J)</f>
        <v>0</v>
      </c>
      <c r="Q115">
        <f t="shared" si="1"/>
        <v>0</v>
      </c>
    </row>
    <row r="116" spans="1:17" ht="15" customHeight="1">
      <c r="A116">
        <v>115</v>
      </c>
      <c r="B116">
        <v>92800115</v>
      </c>
      <c r="C116" t="s">
        <v>7045</v>
      </c>
      <c r="D116" t="s">
        <v>7046</v>
      </c>
      <c r="E116">
        <v>108</v>
      </c>
      <c r="F116">
        <v>0</v>
      </c>
      <c r="G116">
        <v>0</v>
      </c>
      <c r="H116">
        <v>0</v>
      </c>
      <c r="I116">
        <v>0</v>
      </c>
      <c r="J116">
        <v>2019</v>
      </c>
      <c r="K116">
        <v>6</v>
      </c>
      <c r="L116">
        <v>28</v>
      </c>
      <c r="M116">
        <v>11</v>
      </c>
      <c r="N116" t="s">
        <v>49</v>
      </c>
      <c r="O116">
        <f>COUNTIF(TweetWords!B:B,B116)</f>
        <v>48</v>
      </c>
      <c r="P116">
        <f>SUMIF(TweetWords!B:B,RawDat!B116,TweetWords!J:J)</f>
        <v>5</v>
      </c>
      <c r="Q116">
        <f t="shared" si="1"/>
        <v>0.10416666666666667</v>
      </c>
    </row>
    <row r="117" spans="1:17" ht="15" customHeight="1">
      <c r="A117">
        <v>116</v>
      </c>
      <c r="B117">
        <v>92800116</v>
      </c>
      <c r="C117" t="s">
        <v>7047</v>
      </c>
      <c r="D117" t="s">
        <v>7048</v>
      </c>
      <c r="E117">
        <v>35</v>
      </c>
      <c r="F117">
        <v>0</v>
      </c>
      <c r="G117">
        <v>0</v>
      </c>
      <c r="H117">
        <v>0</v>
      </c>
      <c r="I117">
        <v>0</v>
      </c>
      <c r="J117">
        <v>2019</v>
      </c>
      <c r="K117">
        <v>6</v>
      </c>
      <c r="L117">
        <v>28</v>
      </c>
      <c r="M117">
        <v>11</v>
      </c>
      <c r="N117" t="s">
        <v>49</v>
      </c>
      <c r="O117">
        <f>COUNTIF(TweetWords!B:B,B117)</f>
        <v>46</v>
      </c>
      <c r="P117">
        <f>SUMIF(TweetWords!B:B,RawDat!B117,TweetWords!J:J)</f>
        <v>3</v>
      </c>
      <c r="Q117">
        <f t="shared" si="1"/>
        <v>6.5217391304347824E-2</v>
      </c>
    </row>
    <row r="118" spans="1:17" ht="15" customHeight="1">
      <c r="A118">
        <v>117</v>
      </c>
      <c r="B118">
        <v>92800117</v>
      </c>
      <c r="C118" t="s">
        <v>7049</v>
      </c>
      <c r="D118" t="s">
        <v>7048</v>
      </c>
      <c r="E118">
        <v>32</v>
      </c>
      <c r="F118">
        <v>0</v>
      </c>
      <c r="G118">
        <v>0</v>
      </c>
      <c r="H118">
        <v>0</v>
      </c>
      <c r="I118">
        <v>0</v>
      </c>
      <c r="J118">
        <v>2019</v>
      </c>
      <c r="K118">
        <v>6</v>
      </c>
      <c r="L118">
        <v>28</v>
      </c>
      <c r="M118">
        <v>11</v>
      </c>
      <c r="N118" t="s">
        <v>49</v>
      </c>
      <c r="O118">
        <f>COUNTIF(TweetWords!B:B,B118)</f>
        <v>34</v>
      </c>
      <c r="P118">
        <f>SUMIF(TweetWords!B:B,RawDat!B118,TweetWords!J:J)</f>
        <v>0</v>
      </c>
      <c r="Q118">
        <f t="shared" si="1"/>
        <v>0</v>
      </c>
    </row>
    <row r="119" spans="1:17" ht="15" customHeight="1">
      <c r="A119">
        <v>118</v>
      </c>
      <c r="B119">
        <v>92800118</v>
      </c>
      <c r="C119" t="s">
        <v>7050</v>
      </c>
      <c r="D119" t="s">
        <v>7051</v>
      </c>
      <c r="E119">
        <v>33</v>
      </c>
      <c r="F119">
        <v>0</v>
      </c>
      <c r="G119">
        <v>0</v>
      </c>
      <c r="H119">
        <v>0</v>
      </c>
      <c r="I119">
        <v>0</v>
      </c>
      <c r="J119">
        <v>2019</v>
      </c>
      <c r="K119">
        <v>6</v>
      </c>
      <c r="L119">
        <v>28</v>
      </c>
      <c r="M119">
        <v>10</v>
      </c>
      <c r="N119" t="s">
        <v>49</v>
      </c>
      <c r="O119">
        <f>COUNTIF(TweetWords!B:B,B119)</f>
        <v>46</v>
      </c>
      <c r="P119">
        <f>SUMIF(TweetWords!B:B,RawDat!B119,TweetWords!J:J)</f>
        <v>0</v>
      </c>
      <c r="Q119">
        <f t="shared" si="1"/>
        <v>0</v>
      </c>
    </row>
    <row r="120" spans="1:17" ht="15" customHeight="1">
      <c r="A120">
        <v>119</v>
      </c>
      <c r="B120">
        <v>92800119</v>
      </c>
      <c r="C120" t="s">
        <v>7052</v>
      </c>
      <c r="D120" t="s">
        <v>7053</v>
      </c>
      <c r="E120">
        <v>32</v>
      </c>
      <c r="F120">
        <v>0</v>
      </c>
      <c r="G120">
        <v>0</v>
      </c>
      <c r="H120">
        <v>0</v>
      </c>
      <c r="I120">
        <v>0</v>
      </c>
      <c r="J120">
        <v>2019</v>
      </c>
      <c r="K120">
        <v>6</v>
      </c>
      <c r="L120">
        <v>28</v>
      </c>
      <c r="M120">
        <v>10</v>
      </c>
      <c r="N120" t="s">
        <v>49</v>
      </c>
      <c r="O120">
        <f>COUNTIF(TweetWords!B:B,B120)</f>
        <v>29</v>
      </c>
      <c r="P120">
        <f>SUMIF(TweetWords!B:B,RawDat!B120,TweetWords!J:J)</f>
        <v>2</v>
      </c>
      <c r="Q120">
        <f t="shared" si="1"/>
        <v>6.8965517241379309E-2</v>
      </c>
    </row>
    <row r="121" spans="1:17" ht="15" customHeight="1">
      <c r="A121">
        <v>120</v>
      </c>
      <c r="B121">
        <v>92800120</v>
      </c>
      <c r="C121" t="s">
        <v>7054</v>
      </c>
      <c r="D121" t="s">
        <v>7055</v>
      </c>
      <c r="E121">
        <v>34</v>
      </c>
      <c r="F121">
        <v>0</v>
      </c>
      <c r="G121">
        <v>0</v>
      </c>
      <c r="H121">
        <v>0</v>
      </c>
      <c r="I121">
        <v>0</v>
      </c>
      <c r="J121">
        <v>2019</v>
      </c>
      <c r="K121">
        <v>6</v>
      </c>
      <c r="L121">
        <v>28</v>
      </c>
      <c r="M121">
        <v>10</v>
      </c>
      <c r="N121" t="s">
        <v>49</v>
      </c>
      <c r="O121">
        <f>COUNTIF(TweetWords!B:B,B121)</f>
        <v>19</v>
      </c>
      <c r="P121">
        <f>SUMIF(TweetWords!B:B,RawDat!B121,TweetWords!J:J)</f>
        <v>1</v>
      </c>
      <c r="Q121">
        <f t="shared" si="1"/>
        <v>5.2631578947368418E-2</v>
      </c>
    </row>
    <row r="122" spans="1:17" ht="15" customHeight="1">
      <c r="A122">
        <v>121</v>
      </c>
      <c r="B122">
        <v>92800121</v>
      </c>
      <c r="C122" t="s">
        <v>7056</v>
      </c>
      <c r="D122" t="s">
        <v>7055</v>
      </c>
      <c r="E122">
        <v>56</v>
      </c>
      <c r="F122">
        <v>0</v>
      </c>
      <c r="G122">
        <v>0</v>
      </c>
      <c r="H122">
        <v>0</v>
      </c>
      <c r="I122">
        <v>0</v>
      </c>
      <c r="J122">
        <v>2019</v>
      </c>
      <c r="K122">
        <v>6</v>
      </c>
      <c r="L122">
        <v>28</v>
      </c>
      <c r="M122">
        <v>10</v>
      </c>
      <c r="N122" t="s">
        <v>49</v>
      </c>
      <c r="O122">
        <f>COUNTIF(TweetWords!B:B,B122)</f>
        <v>47</v>
      </c>
      <c r="P122">
        <f>SUMIF(TweetWords!B:B,RawDat!B122,TweetWords!J:J)</f>
        <v>0</v>
      </c>
      <c r="Q122">
        <f t="shared" si="1"/>
        <v>0</v>
      </c>
    </row>
    <row r="123" spans="1:17" ht="15" customHeight="1">
      <c r="A123">
        <v>122</v>
      </c>
      <c r="B123">
        <v>92800122</v>
      </c>
      <c r="C123" t="s">
        <v>7057</v>
      </c>
      <c r="D123" t="s">
        <v>7058</v>
      </c>
      <c r="E123">
        <v>51</v>
      </c>
      <c r="F123">
        <v>2</v>
      </c>
      <c r="G123">
        <v>0</v>
      </c>
      <c r="H123">
        <v>0</v>
      </c>
      <c r="I123">
        <v>0</v>
      </c>
      <c r="J123">
        <v>2019</v>
      </c>
      <c r="K123">
        <v>6</v>
      </c>
      <c r="L123">
        <v>28</v>
      </c>
      <c r="M123">
        <v>10</v>
      </c>
      <c r="N123" t="s">
        <v>8</v>
      </c>
      <c r="O123">
        <f>COUNTIF(TweetWords!B:B,B123)</f>
        <v>42</v>
      </c>
      <c r="P123">
        <f>SUMIF(TweetWords!B:B,RawDat!B123,TweetWords!J:J)</f>
        <v>2</v>
      </c>
      <c r="Q123">
        <f t="shared" si="1"/>
        <v>4.7619047619047616E-2</v>
      </c>
    </row>
    <row r="124" spans="1:17" ht="15" customHeight="1">
      <c r="A124">
        <v>123</v>
      </c>
      <c r="B124">
        <v>92800123</v>
      </c>
      <c r="C124" t="s">
        <v>7059</v>
      </c>
      <c r="D124" t="s">
        <v>7060</v>
      </c>
      <c r="E124">
        <v>46</v>
      </c>
      <c r="F124">
        <v>1</v>
      </c>
      <c r="G124">
        <v>0</v>
      </c>
      <c r="H124">
        <v>0</v>
      </c>
      <c r="I124">
        <v>0</v>
      </c>
      <c r="J124">
        <v>2019</v>
      </c>
      <c r="K124">
        <v>6</v>
      </c>
      <c r="L124">
        <v>28</v>
      </c>
      <c r="M124">
        <v>10</v>
      </c>
      <c r="N124" t="s">
        <v>8</v>
      </c>
      <c r="O124">
        <f>COUNTIF(TweetWords!B:B,B124)</f>
        <v>26</v>
      </c>
      <c r="P124">
        <f>SUMIF(TweetWords!B:B,RawDat!B124,TweetWords!J:J)</f>
        <v>1</v>
      </c>
      <c r="Q124">
        <f t="shared" si="1"/>
        <v>3.8461538461538464E-2</v>
      </c>
    </row>
    <row r="125" spans="1:17" ht="15" customHeight="1">
      <c r="A125">
        <v>124</v>
      </c>
      <c r="B125">
        <v>92800124</v>
      </c>
      <c r="C125" t="s">
        <v>7061</v>
      </c>
      <c r="D125" t="s">
        <v>7060</v>
      </c>
      <c r="E125">
        <v>28</v>
      </c>
      <c r="F125">
        <v>0</v>
      </c>
      <c r="G125">
        <v>0</v>
      </c>
      <c r="H125">
        <v>0</v>
      </c>
      <c r="I125">
        <v>0</v>
      </c>
      <c r="J125">
        <v>2019</v>
      </c>
      <c r="K125">
        <v>6</v>
      </c>
      <c r="L125">
        <v>28</v>
      </c>
      <c r="M125">
        <v>10</v>
      </c>
      <c r="N125" t="s">
        <v>49</v>
      </c>
      <c r="O125">
        <f>COUNTIF(TweetWords!B:B,B125)</f>
        <v>22</v>
      </c>
      <c r="P125">
        <f>SUMIF(TweetWords!B:B,RawDat!B125,TweetWords!J:J)</f>
        <v>0</v>
      </c>
      <c r="Q125">
        <f t="shared" si="1"/>
        <v>0</v>
      </c>
    </row>
    <row r="126" spans="1:17" ht="15" customHeight="1">
      <c r="A126">
        <v>125</v>
      </c>
      <c r="B126">
        <v>92800125</v>
      </c>
      <c r="C126" t="s">
        <v>7062</v>
      </c>
      <c r="D126" t="s">
        <v>7063</v>
      </c>
      <c r="E126">
        <v>53</v>
      </c>
      <c r="F126">
        <v>0</v>
      </c>
      <c r="G126">
        <v>0</v>
      </c>
      <c r="H126">
        <v>0</v>
      </c>
      <c r="I126">
        <v>0</v>
      </c>
      <c r="J126">
        <v>2019</v>
      </c>
      <c r="K126">
        <v>6</v>
      </c>
      <c r="L126">
        <v>28</v>
      </c>
      <c r="M126">
        <v>10</v>
      </c>
      <c r="N126" t="s">
        <v>49</v>
      </c>
      <c r="O126">
        <f>COUNTIF(TweetWords!B:B,B126)</f>
        <v>45</v>
      </c>
      <c r="P126">
        <f>SUMIF(TweetWords!B:B,RawDat!B126,TweetWords!J:J)</f>
        <v>2</v>
      </c>
      <c r="Q126">
        <f t="shared" si="1"/>
        <v>4.4444444444444446E-2</v>
      </c>
    </row>
    <row r="127" spans="1:17" ht="15" customHeight="1">
      <c r="A127">
        <v>126</v>
      </c>
      <c r="B127">
        <v>92800126</v>
      </c>
      <c r="C127" t="s">
        <v>7064</v>
      </c>
      <c r="D127" t="s">
        <v>7065</v>
      </c>
      <c r="E127">
        <v>41</v>
      </c>
      <c r="F127">
        <v>0</v>
      </c>
      <c r="G127">
        <v>0</v>
      </c>
      <c r="H127">
        <v>0</v>
      </c>
      <c r="I127">
        <v>0</v>
      </c>
      <c r="J127">
        <v>2019</v>
      </c>
      <c r="K127">
        <v>6</v>
      </c>
      <c r="L127">
        <v>28</v>
      </c>
      <c r="M127">
        <v>10</v>
      </c>
      <c r="N127" t="s">
        <v>49</v>
      </c>
      <c r="O127">
        <f>COUNTIF(TweetWords!B:B,B127)</f>
        <v>35</v>
      </c>
      <c r="P127">
        <f>SUMIF(TweetWords!B:B,RawDat!B127,TweetWords!J:J)</f>
        <v>1</v>
      </c>
      <c r="Q127">
        <f t="shared" si="1"/>
        <v>2.8571428571428571E-2</v>
      </c>
    </row>
    <row r="128" spans="1:17" ht="15" customHeight="1">
      <c r="A128">
        <v>127</v>
      </c>
      <c r="B128">
        <v>92800127</v>
      </c>
      <c r="C128" t="s">
        <v>7066</v>
      </c>
      <c r="D128" t="s">
        <v>7067</v>
      </c>
      <c r="E128">
        <v>45</v>
      </c>
      <c r="F128">
        <v>0</v>
      </c>
      <c r="G128">
        <v>0</v>
      </c>
      <c r="H128">
        <v>0</v>
      </c>
      <c r="I128">
        <v>0</v>
      </c>
      <c r="J128">
        <v>2019</v>
      </c>
      <c r="K128">
        <v>6</v>
      </c>
      <c r="L128">
        <v>28</v>
      </c>
      <c r="M128">
        <v>10</v>
      </c>
      <c r="N128" t="s">
        <v>49</v>
      </c>
      <c r="O128">
        <f>COUNTIF(TweetWords!B:B,B128)</f>
        <v>30</v>
      </c>
      <c r="P128">
        <f>SUMIF(TweetWords!B:B,RawDat!B128,TweetWords!J:J)</f>
        <v>1</v>
      </c>
      <c r="Q128">
        <f t="shared" si="1"/>
        <v>3.3333333333333333E-2</v>
      </c>
    </row>
    <row r="129" spans="1:17" ht="15" customHeight="1">
      <c r="A129">
        <v>128</v>
      </c>
      <c r="B129">
        <v>92800128</v>
      </c>
      <c r="C129" t="s">
        <v>7068</v>
      </c>
      <c r="D129" t="s">
        <v>7069</v>
      </c>
      <c r="E129">
        <v>34</v>
      </c>
      <c r="F129">
        <v>0</v>
      </c>
      <c r="G129">
        <v>0</v>
      </c>
      <c r="H129">
        <v>0</v>
      </c>
      <c r="I129">
        <v>0</v>
      </c>
      <c r="J129">
        <v>2019</v>
      </c>
      <c r="K129">
        <v>6</v>
      </c>
      <c r="L129">
        <v>28</v>
      </c>
      <c r="M129">
        <v>10</v>
      </c>
      <c r="N129" t="s">
        <v>49</v>
      </c>
      <c r="O129">
        <f>COUNTIF(TweetWords!B:B,B129)</f>
        <v>35</v>
      </c>
      <c r="P129">
        <f>SUMIF(TweetWords!B:B,RawDat!B129,TweetWords!J:J)</f>
        <v>1</v>
      </c>
      <c r="Q129">
        <f t="shared" si="1"/>
        <v>2.8571428571428571E-2</v>
      </c>
    </row>
    <row r="130" spans="1:17" ht="15" customHeight="1">
      <c r="A130">
        <v>129</v>
      </c>
      <c r="B130">
        <v>92800129</v>
      </c>
      <c r="C130" t="s">
        <v>7070</v>
      </c>
      <c r="D130" t="s">
        <v>7071</v>
      </c>
      <c r="E130">
        <v>35</v>
      </c>
      <c r="F130">
        <v>2</v>
      </c>
      <c r="G130">
        <v>0</v>
      </c>
      <c r="H130">
        <v>0</v>
      </c>
      <c r="I130">
        <v>0</v>
      </c>
      <c r="J130">
        <v>2019</v>
      </c>
      <c r="K130">
        <v>6</v>
      </c>
      <c r="L130">
        <v>28</v>
      </c>
      <c r="M130">
        <v>10</v>
      </c>
      <c r="N130" t="s">
        <v>8</v>
      </c>
      <c r="O130">
        <f>COUNTIF(TweetWords!B:B,B130)</f>
        <v>34</v>
      </c>
      <c r="P130">
        <f>SUMIF(TweetWords!B:B,RawDat!B130,TweetWords!J:J)</f>
        <v>3</v>
      </c>
      <c r="Q130">
        <f t="shared" si="1"/>
        <v>8.8235294117647065E-2</v>
      </c>
    </row>
    <row r="131" spans="1:17" ht="15" customHeight="1">
      <c r="A131">
        <v>130</v>
      </c>
      <c r="B131">
        <v>92800130</v>
      </c>
      <c r="C131" t="s">
        <v>7072</v>
      </c>
      <c r="D131" t="s">
        <v>7071</v>
      </c>
      <c r="E131">
        <v>73</v>
      </c>
      <c r="F131">
        <v>0</v>
      </c>
      <c r="G131">
        <v>0</v>
      </c>
      <c r="H131">
        <v>0</v>
      </c>
      <c r="I131">
        <v>0</v>
      </c>
      <c r="J131">
        <v>2019</v>
      </c>
      <c r="K131">
        <v>6</v>
      </c>
      <c r="L131">
        <v>28</v>
      </c>
      <c r="M131">
        <v>10</v>
      </c>
      <c r="N131" t="s">
        <v>49</v>
      </c>
      <c r="O131">
        <f>COUNTIF(TweetWords!B:B,B131)</f>
        <v>40</v>
      </c>
      <c r="P131">
        <f>SUMIF(TweetWords!B:B,RawDat!B131,TweetWords!J:J)</f>
        <v>1</v>
      </c>
      <c r="Q131">
        <f t="shared" ref="Q131:Q194" si="2">P131/O131</f>
        <v>2.5000000000000001E-2</v>
      </c>
    </row>
    <row r="132" spans="1:17" ht="15" customHeight="1">
      <c r="A132">
        <v>131</v>
      </c>
      <c r="B132">
        <v>92800131</v>
      </c>
      <c r="C132" t="s">
        <v>7073</v>
      </c>
      <c r="D132" t="s">
        <v>7074</v>
      </c>
      <c r="E132">
        <v>36</v>
      </c>
      <c r="F132">
        <v>0</v>
      </c>
      <c r="G132">
        <v>0</v>
      </c>
      <c r="H132">
        <v>0</v>
      </c>
      <c r="I132">
        <v>0</v>
      </c>
      <c r="J132">
        <v>2019</v>
      </c>
      <c r="K132">
        <v>6</v>
      </c>
      <c r="L132">
        <v>28</v>
      </c>
      <c r="M132">
        <v>10</v>
      </c>
      <c r="N132" t="s">
        <v>49</v>
      </c>
      <c r="O132">
        <f>COUNTIF(TweetWords!B:B,B132)</f>
        <v>19</v>
      </c>
      <c r="P132">
        <f>SUMIF(TweetWords!B:B,RawDat!B132,TweetWords!J:J)</f>
        <v>0</v>
      </c>
      <c r="Q132">
        <f t="shared" si="2"/>
        <v>0</v>
      </c>
    </row>
    <row r="133" spans="1:17" ht="15" customHeight="1">
      <c r="A133">
        <v>132</v>
      </c>
      <c r="B133">
        <v>92800132</v>
      </c>
      <c r="C133" t="s">
        <v>7075</v>
      </c>
      <c r="D133" t="s">
        <v>7074</v>
      </c>
      <c r="E133">
        <v>38</v>
      </c>
      <c r="F133">
        <v>0</v>
      </c>
      <c r="G133">
        <v>0</v>
      </c>
      <c r="H133">
        <v>0</v>
      </c>
      <c r="I133">
        <v>0</v>
      </c>
      <c r="J133">
        <v>2019</v>
      </c>
      <c r="K133">
        <v>6</v>
      </c>
      <c r="L133">
        <v>28</v>
      </c>
      <c r="M133">
        <v>10</v>
      </c>
      <c r="N133" t="s">
        <v>49</v>
      </c>
      <c r="O133">
        <f>COUNTIF(TweetWords!B:B,B133)</f>
        <v>45</v>
      </c>
      <c r="P133">
        <f>SUMIF(TweetWords!B:B,RawDat!B133,TweetWords!J:J)</f>
        <v>5</v>
      </c>
      <c r="Q133">
        <f t="shared" si="2"/>
        <v>0.1111111111111111</v>
      </c>
    </row>
    <row r="134" spans="1:17" ht="15" customHeight="1">
      <c r="A134">
        <v>133</v>
      </c>
      <c r="B134">
        <v>92800133</v>
      </c>
      <c r="C134" t="s">
        <v>7076</v>
      </c>
      <c r="D134" t="s">
        <v>7077</v>
      </c>
      <c r="E134">
        <v>45</v>
      </c>
      <c r="F134">
        <v>0</v>
      </c>
      <c r="G134">
        <v>0</v>
      </c>
      <c r="H134">
        <v>0</v>
      </c>
      <c r="I134">
        <v>0</v>
      </c>
      <c r="J134">
        <v>2019</v>
      </c>
      <c r="K134">
        <v>6</v>
      </c>
      <c r="L134">
        <v>28</v>
      </c>
      <c r="M134">
        <v>10</v>
      </c>
      <c r="N134" t="s">
        <v>49</v>
      </c>
      <c r="O134">
        <f>COUNTIF(TweetWords!B:B,B134)</f>
        <v>21</v>
      </c>
      <c r="P134">
        <f>SUMIF(TweetWords!B:B,RawDat!B134,TweetWords!J:J)</f>
        <v>2</v>
      </c>
      <c r="Q134">
        <f t="shared" si="2"/>
        <v>9.5238095238095233E-2</v>
      </c>
    </row>
    <row r="135" spans="1:17" ht="15" customHeight="1">
      <c r="A135">
        <v>134</v>
      </c>
      <c r="B135">
        <v>92800134</v>
      </c>
      <c r="C135" t="s">
        <v>7078</v>
      </c>
      <c r="D135" t="s">
        <v>7079</v>
      </c>
      <c r="E135">
        <v>51</v>
      </c>
      <c r="F135">
        <v>0</v>
      </c>
      <c r="G135">
        <v>0</v>
      </c>
      <c r="H135">
        <v>0</v>
      </c>
      <c r="I135">
        <v>0</v>
      </c>
      <c r="J135">
        <v>2019</v>
      </c>
      <c r="K135">
        <v>6</v>
      </c>
      <c r="L135">
        <v>28</v>
      </c>
      <c r="M135">
        <v>10</v>
      </c>
      <c r="N135" t="s">
        <v>49</v>
      </c>
      <c r="O135">
        <f>COUNTIF(TweetWords!B:B,B135)</f>
        <v>35</v>
      </c>
      <c r="P135">
        <f>SUMIF(TweetWords!B:B,RawDat!B135,TweetWords!J:J)</f>
        <v>1</v>
      </c>
      <c r="Q135">
        <f t="shared" si="2"/>
        <v>2.8571428571428571E-2</v>
      </c>
    </row>
    <row r="136" spans="1:17" ht="15" customHeight="1">
      <c r="A136">
        <v>135</v>
      </c>
      <c r="B136">
        <v>92800135</v>
      </c>
      <c r="C136" t="s">
        <v>7080</v>
      </c>
      <c r="D136" t="s">
        <v>7079</v>
      </c>
      <c r="E136">
        <v>53</v>
      </c>
      <c r="F136">
        <v>0</v>
      </c>
      <c r="G136">
        <v>0</v>
      </c>
      <c r="H136">
        <v>0</v>
      </c>
      <c r="I136">
        <v>0</v>
      </c>
      <c r="J136">
        <v>2019</v>
      </c>
      <c r="K136">
        <v>6</v>
      </c>
      <c r="L136">
        <v>28</v>
      </c>
      <c r="M136">
        <v>10</v>
      </c>
      <c r="N136" t="s">
        <v>49</v>
      </c>
      <c r="O136">
        <f>COUNTIF(TweetWords!B:B,B136)</f>
        <v>47</v>
      </c>
      <c r="P136">
        <f>SUMIF(TweetWords!B:B,RawDat!B136,TweetWords!J:J)</f>
        <v>4</v>
      </c>
      <c r="Q136">
        <f t="shared" si="2"/>
        <v>8.5106382978723402E-2</v>
      </c>
    </row>
    <row r="137" spans="1:17" ht="15" customHeight="1">
      <c r="A137">
        <v>136</v>
      </c>
      <c r="B137">
        <v>92800136</v>
      </c>
      <c r="C137" t="s">
        <v>7081</v>
      </c>
      <c r="D137" t="s">
        <v>7082</v>
      </c>
      <c r="E137">
        <v>40</v>
      </c>
      <c r="F137">
        <v>0</v>
      </c>
      <c r="G137">
        <v>0</v>
      </c>
      <c r="H137">
        <v>0</v>
      </c>
      <c r="I137">
        <v>0</v>
      </c>
      <c r="J137">
        <v>2019</v>
      </c>
      <c r="K137">
        <v>6</v>
      </c>
      <c r="L137">
        <v>28</v>
      </c>
      <c r="M137">
        <v>10</v>
      </c>
      <c r="N137" t="s">
        <v>49</v>
      </c>
      <c r="O137">
        <f>COUNTIF(TweetWords!B:B,B137)</f>
        <v>24</v>
      </c>
      <c r="P137">
        <f>SUMIF(TweetWords!B:B,RawDat!B137,TweetWords!J:J)</f>
        <v>1</v>
      </c>
      <c r="Q137">
        <f t="shared" si="2"/>
        <v>4.1666666666666664E-2</v>
      </c>
    </row>
    <row r="138" spans="1:17" ht="15" customHeight="1">
      <c r="A138">
        <v>137</v>
      </c>
      <c r="B138">
        <v>92800137</v>
      </c>
      <c r="C138" t="s">
        <v>7083</v>
      </c>
      <c r="D138" t="s">
        <v>7084</v>
      </c>
      <c r="E138">
        <v>33</v>
      </c>
      <c r="F138">
        <v>2</v>
      </c>
      <c r="G138">
        <v>0</v>
      </c>
      <c r="H138">
        <v>0</v>
      </c>
      <c r="I138">
        <v>0</v>
      </c>
      <c r="J138">
        <v>2019</v>
      </c>
      <c r="K138">
        <v>6</v>
      </c>
      <c r="L138">
        <v>28</v>
      </c>
      <c r="M138">
        <v>10</v>
      </c>
      <c r="N138" t="s">
        <v>8</v>
      </c>
      <c r="O138">
        <f>COUNTIF(TweetWords!B:B,B138)</f>
        <v>47</v>
      </c>
      <c r="P138">
        <f>SUMIF(TweetWords!B:B,RawDat!B138,TweetWords!J:J)</f>
        <v>3</v>
      </c>
      <c r="Q138">
        <f t="shared" si="2"/>
        <v>6.3829787234042548E-2</v>
      </c>
    </row>
    <row r="139" spans="1:17" ht="15" customHeight="1">
      <c r="A139">
        <v>138</v>
      </c>
      <c r="B139">
        <v>92800138</v>
      </c>
      <c r="C139" t="s">
        <v>7085</v>
      </c>
      <c r="D139" t="s">
        <v>7086</v>
      </c>
      <c r="E139">
        <v>36</v>
      </c>
      <c r="F139">
        <v>0</v>
      </c>
      <c r="G139">
        <v>0</v>
      </c>
      <c r="H139">
        <v>0</v>
      </c>
      <c r="I139">
        <v>0</v>
      </c>
      <c r="J139">
        <v>2019</v>
      </c>
      <c r="K139">
        <v>6</v>
      </c>
      <c r="L139">
        <v>28</v>
      </c>
      <c r="M139">
        <v>10</v>
      </c>
      <c r="N139" t="s">
        <v>49</v>
      </c>
      <c r="O139">
        <f>COUNTIF(TweetWords!B:B,B139)</f>
        <v>46</v>
      </c>
      <c r="P139">
        <f>SUMIF(TweetWords!B:B,RawDat!B139,TweetWords!J:J)</f>
        <v>1</v>
      </c>
      <c r="Q139">
        <f t="shared" si="2"/>
        <v>2.1739130434782608E-2</v>
      </c>
    </row>
    <row r="140" spans="1:17" ht="15" customHeight="1">
      <c r="A140">
        <v>139</v>
      </c>
      <c r="B140">
        <v>92800139</v>
      </c>
      <c r="C140" s="4" t="s">
        <v>7087</v>
      </c>
      <c r="D140" t="s">
        <v>7088</v>
      </c>
      <c r="E140">
        <v>392</v>
      </c>
      <c r="F140">
        <v>0</v>
      </c>
      <c r="G140">
        <v>0</v>
      </c>
      <c r="H140">
        <v>0</v>
      </c>
      <c r="I140">
        <v>0</v>
      </c>
      <c r="J140">
        <v>2019</v>
      </c>
      <c r="K140">
        <v>6</v>
      </c>
      <c r="L140">
        <v>28</v>
      </c>
      <c r="M140">
        <v>10</v>
      </c>
      <c r="N140" t="s">
        <v>8</v>
      </c>
      <c r="O140">
        <f>COUNTIF(TweetWords!B:B,B140)</f>
        <v>38</v>
      </c>
      <c r="P140">
        <f>SUMIF(TweetWords!B:B,RawDat!B140,TweetWords!J:J)</f>
        <v>2</v>
      </c>
      <c r="Q140">
        <f t="shared" si="2"/>
        <v>5.2631578947368418E-2</v>
      </c>
    </row>
    <row r="141" spans="1:17" ht="15" customHeight="1">
      <c r="A141">
        <v>140</v>
      </c>
      <c r="B141">
        <v>92800140</v>
      </c>
      <c r="C141" t="s">
        <v>7089</v>
      </c>
      <c r="D141" t="s">
        <v>7090</v>
      </c>
      <c r="E141">
        <v>365</v>
      </c>
      <c r="F141">
        <v>0</v>
      </c>
      <c r="G141">
        <v>0</v>
      </c>
      <c r="H141">
        <v>0</v>
      </c>
      <c r="I141">
        <v>0</v>
      </c>
      <c r="J141">
        <v>2019</v>
      </c>
      <c r="K141">
        <v>6</v>
      </c>
      <c r="L141">
        <v>28</v>
      </c>
      <c r="M141">
        <v>10</v>
      </c>
      <c r="N141" t="s">
        <v>8</v>
      </c>
      <c r="O141">
        <f>COUNTIF(TweetWords!B:B,B141)</f>
        <v>35</v>
      </c>
      <c r="P141">
        <f>SUMIF(TweetWords!B:B,RawDat!B141,TweetWords!J:J)</f>
        <v>0</v>
      </c>
      <c r="Q141">
        <f t="shared" si="2"/>
        <v>0</v>
      </c>
    </row>
    <row r="142" spans="1:17" ht="15" customHeight="1">
      <c r="A142">
        <v>141</v>
      </c>
      <c r="B142">
        <v>92800141</v>
      </c>
      <c r="C142" s="5" t="s">
        <v>7091</v>
      </c>
      <c r="D142" t="s">
        <v>7092</v>
      </c>
      <c r="E142">
        <v>370</v>
      </c>
      <c r="F142">
        <v>0</v>
      </c>
      <c r="G142">
        <v>0</v>
      </c>
      <c r="H142">
        <v>0</v>
      </c>
      <c r="I142">
        <v>0</v>
      </c>
      <c r="J142">
        <v>2019</v>
      </c>
      <c r="K142">
        <v>6</v>
      </c>
      <c r="L142">
        <v>28</v>
      </c>
      <c r="M142">
        <v>10</v>
      </c>
      <c r="N142" t="s">
        <v>8</v>
      </c>
      <c r="O142">
        <f>COUNTIF(TweetWords!B:B,B142)</f>
        <v>51</v>
      </c>
      <c r="P142">
        <f>SUMIF(TweetWords!B:B,RawDat!B142,TweetWords!J:J)</f>
        <v>3</v>
      </c>
      <c r="Q142">
        <f t="shared" si="2"/>
        <v>5.8823529411764705E-2</v>
      </c>
    </row>
    <row r="143" spans="1:17" ht="15" customHeight="1">
      <c r="A143">
        <v>142</v>
      </c>
      <c r="B143">
        <v>92800142</v>
      </c>
      <c r="C143" s="4" t="s">
        <v>7093</v>
      </c>
      <c r="D143" t="s">
        <v>7094</v>
      </c>
      <c r="E143">
        <v>44</v>
      </c>
      <c r="F143">
        <v>0</v>
      </c>
      <c r="G143">
        <v>0</v>
      </c>
      <c r="H143">
        <v>0</v>
      </c>
      <c r="I143">
        <v>0</v>
      </c>
      <c r="J143">
        <v>2019</v>
      </c>
      <c r="K143">
        <v>6</v>
      </c>
      <c r="L143">
        <v>28</v>
      </c>
      <c r="M143">
        <v>10</v>
      </c>
      <c r="N143" t="s">
        <v>49</v>
      </c>
      <c r="O143">
        <f>COUNTIF(TweetWords!B:B,B143)</f>
        <v>41</v>
      </c>
      <c r="P143">
        <f>SUMIF(TweetWords!B:B,RawDat!B143,TweetWords!J:J)</f>
        <v>2</v>
      </c>
      <c r="Q143">
        <f t="shared" si="2"/>
        <v>4.878048780487805E-2</v>
      </c>
    </row>
    <row r="144" spans="1:17" ht="15" customHeight="1">
      <c r="A144">
        <v>143</v>
      </c>
      <c r="B144">
        <v>92800143</v>
      </c>
      <c r="C144" s="4" t="s">
        <v>7095</v>
      </c>
      <c r="D144" t="s">
        <v>7096</v>
      </c>
      <c r="E144">
        <v>23</v>
      </c>
      <c r="F144">
        <v>0</v>
      </c>
      <c r="G144">
        <v>0</v>
      </c>
      <c r="H144">
        <v>0</v>
      </c>
      <c r="I144">
        <v>0</v>
      </c>
      <c r="J144">
        <v>2019</v>
      </c>
      <c r="K144">
        <v>6</v>
      </c>
      <c r="L144">
        <v>28</v>
      </c>
      <c r="M144">
        <v>10</v>
      </c>
      <c r="N144" t="s">
        <v>49</v>
      </c>
      <c r="O144">
        <f>COUNTIF(TweetWords!B:B,B144)</f>
        <v>50</v>
      </c>
      <c r="P144">
        <f>SUMIF(TweetWords!B:B,RawDat!B144,TweetWords!J:J)</f>
        <v>6</v>
      </c>
      <c r="Q144">
        <f t="shared" si="2"/>
        <v>0.12</v>
      </c>
    </row>
    <row r="145" spans="1:17" ht="15" customHeight="1">
      <c r="A145">
        <v>144</v>
      </c>
      <c r="B145">
        <v>92800144</v>
      </c>
      <c r="C145" t="s">
        <v>7097</v>
      </c>
      <c r="D145" t="s">
        <v>7098</v>
      </c>
      <c r="E145">
        <v>48</v>
      </c>
      <c r="F145">
        <v>0</v>
      </c>
      <c r="G145">
        <v>0</v>
      </c>
      <c r="H145">
        <v>0</v>
      </c>
      <c r="I145">
        <v>0</v>
      </c>
      <c r="J145">
        <v>2019</v>
      </c>
      <c r="K145">
        <v>6</v>
      </c>
      <c r="L145">
        <v>28</v>
      </c>
      <c r="M145">
        <v>10</v>
      </c>
      <c r="N145" t="s">
        <v>49</v>
      </c>
      <c r="O145">
        <f>COUNTIF(TweetWords!B:B,B145)</f>
        <v>26</v>
      </c>
      <c r="P145">
        <f>SUMIF(TweetWords!B:B,RawDat!B145,TweetWords!J:J)</f>
        <v>1</v>
      </c>
      <c r="Q145">
        <f t="shared" si="2"/>
        <v>3.8461538461538464E-2</v>
      </c>
    </row>
    <row r="146" spans="1:17" ht="15" customHeight="1">
      <c r="A146">
        <v>145</v>
      </c>
      <c r="B146">
        <v>92800145</v>
      </c>
      <c r="C146" t="s">
        <v>7099</v>
      </c>
      <c r="D146" t="s">
        <v>7100</v>
      </c>
      <c r="E146">
        <v>28</v>
      </c>
      <c r="F146">
        <v>0</v>
      </c>
      <c r="G146">
        <v>0</v>
      </c>
      <c r="H146">
        <v>0</v>
      </c>
      <c r="I146">
        <v>0</v>
      </c>
      <c r="J146">
        <v>2019</v>
      </c>
      <c r="K146">
        <v>6</v>
      </c>
      <c r="L146">
        <v>28</v>
      </c>
      <c r="M146">
        <v>10</v>
      </c>
      <c r="N146" t="s">
        <v>49</v>
      </c>
      <c r="O146">
        <f>COUNTIF(TweetWords!B:B,B146)</f>
        <v>37</v>
      </c>
      <c r="P146">
        <f>SUMIF(TweetWords!B:B,RawDat!B146,TweetWords!J:J)</f>
        <v>3</v>
      </c>
      <c r="Q146">
        <f t="shared" si="2"/>
        <v>8.1081081081081086E-2</v>
      </c>
    </row>
    <row r="147" spans="1:17" ht="15" customHeight="1">
      <c r="A147">
        <v>146</v>
      </c>
      <c r="B147">
        <v>92800146</v>
      </c>
      <c r="C147" t="s">
        <v>7101</v>
      </c>
      <c r="D147" t="s">
        <v>7102</v>
      </c>
      <c r="E147">
        <v>39</v>
      </c>
      <c r="F147">
        <v>0</v>
      </c>
      <c r="G147">
        <v>0</v>
      </c>
      <c r="H147">
        <v>0</v>
      </c>
      <c r="I147">
        <v>0</v>
      </c>
      <c r="J147">
        <v>2019</v>
      </c>
      <c r="K147">
        <v>6</v>
      </c>
      <c r="L147">
        <v>28</v>
      </c>
      <c r="M147">
        <v>10</v>
      </c>
      <c r="N147" t="s">
        <v>49</v>
      </c>
      <c r="O147">
        <f>COUNTIF(TweetWords!B:B,B147)</f>
        <v>34</v>
      </c>
      <c r="P147">
        <f>SUMIF(TweetWords!B:B,RawDat!B147,TweetWords!J:J)</f>
        <v>1</v>
      </c>
      <c r="Q147">
        <f t="shared" si="2"/>
        <v>2.9411764705882353E-2</v>
      </c>
    </row>
    <row r="148" spans="1:17" ht="15" customHeight="1">
      <c r="A148">
        <v>147</v>
      </c>
      <c r="B148">
        <v>92800147</v>
      </c>
      <c r="C148" t="s">
        <v>7103</v>
      </c>
      <c r="D148" t="s">
        <v>7104</v>
      </c>
      <c r="E148">
        <v>26</v>
      </c>
      <c r="F148">
        <v>0</v>
      </c>
      <c r="G148">
        <v>0</v>
      </c>
      <c r="H148">
        <v>0</v>
      </c>
      <c r="I148">
        <v>0</v>
      </c>
      <c r="J148">
        <v>2019</v>
      </c>
      <c r="K148">
        <v>6</v>
      </c>
      <c r="L148">
        <v>28</v>
      </c>
      <c r="M148">
        <v>10</v>
      </c>
      <c r="N148" t="s">
        <v>49</v>
      </c>
      <c r="O148">
        <f>COUNTIF(TweetWords!B:B,B148)</f>
        <v>44</v>
      </c>
      <c r="P148">
        <f>SUMIF(TweetWords!B:B,RawDat!B148,TweetWords!J:J)</f>
        <v>2</v>
      </c>
      <c r="Q148">
        <f t="shared" si="2"/>
        <v>4.5454545454545456E-2</v>
      </c>
    </row>
    <row r="149" spans="1:17" ht="15" customHeight="1">
      <c r="A149">
        <v>148</v>
      </c>
      <c r="B149">
        <v>92800148</v>
      </c>
      <c r="C149" t="s">
        <v>7105</v>
      </c>
      <c r="D149" t="s">
        <v>7106</v>
      </c>
      <c r="E149">
        <v>21</v>
      </c>
      <c r="F149">
        <v>0</v>
      </c>
      <c r="G149">
        <v>0</v>
      </c>
      <c r="H149">
        <v>0</v>
      </c>
      <c r="I149">
        <v>0</v>
      </c>
      <c r="J149">
        <v>2019</v>
      </c>
      <c r="K149">
        <v>6</v>
      </c>
      <c r="L149">
        <v>28</v>
      </c>
      <c r="M149">
        <v>10</v>
      </c>
      <c r="N149" t="s">
        <v>49</v>
      </c>
      <c r="O149">
        <f>COUNTIF(TweetWords!B:B,B149)</f>
        <v>29</v>
      </c>
      <c r="P149">
        <f>SUMIF(TweetWords!B:B,RawDat!B149,TweetWords!J:J)</f>
        <v>2</v>
      </c>
      <c r="Q149">
        <f t="shared" si="2"/>
        <v>6.8965517241379309E-2</v>
      </c>
    </row>
    <row r="150" spans="1:17" ht="15" customHeight="1">
      <c r="A150">
        <v>149</v>
      </c>
      <c r="B150">
        <v>92800149</v>
      </c>
      <c r="C150" t="s">
        <v>7107</v>
      </c>
      <c r="D150" t="s">
        <v>7108</v>
      </c>
      <c r="E150">
        <v>25</v>
      </c>
      <c r="F150">
        <v>0</v>
      </c>
      <c r="G150">
        <v>0</v>
      </c>
      <c r="H150">
        <v>0</v>
      </c>
      <c r="I150">
        <v>0</v>
      </c>
      <c r="J150">
        <v>2019</v>
      </c>
      <c r="K150">
        <v>6</v>
      </c>
      <c r="L150">
        <v>28</v>
      </c>
      <c r="M150">
        <v>10</v>
      </c>
      <c r="N150" t="s">
        <v>49</v>
      </c>
      <c r="O150">
        <f>COUNTIF(TweetWords!B:B,B150)</f>
        <v>22</v>
      </c>
      <c r="P150">
        <f>SUMIF(TweetWords!B:B,RawDat!B150,TweetWords!J:J)</f>
        <v>0</v>
      </c>
      <c r="Q150">
        <f t="shared" si="2"/>
        <v>0</v>
      </c>
    </row>
    <row r="151" spans="1:17" ht="15" customHeight="1">
      <c r="A151">
        <v>150</v>
      </c>
      <c r="B151">
        <v>92800150</v>
      </c>
      <c r="C151" t="s">
        <v>7109</v>
      </c>
      <c r="D151" t="s">
        <v>7110</v>
      </c>
      <c r="E151">
        <v>28</v>
      </c>
      <c r="F151">
        <v>0</v>
      </c>
      <c r="G151">
        <v>0</v>
      </c>
      <c r="H151">
        <v>0</v>
      </c>
      <c r="I151">
        <v>0</v>
      </c>
      <c r="J151">
        <v>2019</v>
      </c>
      <c r="K151">
        <v>6</v>
      </c>
      <c r="L151">
        <v>28</v>
      </c>
      <c r="M151">
        <v>10</v>
      </c>
      <c r="N151" t="s">
        <v>49</v>
      </c>
      <c r="O151">
        <f>COUNTIF(TweetWords!B:B,B151)</f>
        <v>16</v>
      </c>
      <c r="P151">
        <f>SUMIF(TweetWords!B:B,RawDat!B151,TweetWords!J:J)</f>
        <v>0</v>
      </c>
      <c r="Q151">
        <f t="shared" si="2"/>
        <v>0</v>
      </c>
    </row>
    <row r="152" spans="1:17" ht="15" customHeight="1">
      <c r="A152">
        <v>151</v>
      </c>
      <c r="B152">
        <v>92800151</v>
      </c>
      <c r="C152" t="s">
        <v>7111</v>
      </c>
      <c r="D152" t="s">
        <v>7110</v>
      </c>
      <c r="E152">
        <v>27</v>
      </c>
      <c r="F152">
        <v>0</v>
      </c>
      <c r="G152">
        <v>0</v>
      </c>
      <c r="H152">
        <v>0</v>
      </c>
      <c r="I152">
        <v>0</v>
      </c>
      <c r="J152">
        <v>2019</v>
      </c>
      <c r="K152">
        <v>6</v>
      </c>
      <c r="L152">
        <v>28</v>
      </c>
      <c r="M152">
        <v>10</v>
      </c>
      <c r="N152" t="s">
        <v>49</v>
      </c>
      <c r="O152">
        <f>COUNTIF(TweetWords!B:B,B152)</f>
        <v>27</v>
      </c>
      <c r="P152">
        <f>SUMIF(TweetWords!B:B,RawDat!B152,TweetWords!J:J)</f>
        <v>0</v>
      </c>
      <c r="Q152">
        <f t="shared" si="2"/>
        <v>0</v>
      </c>
    </row>
    <row r="153" spans="1:17" ht="15" customHeight="1">
      <c r="A153">
        <v>152</v>
      </c>
      <c r="B153">
        <v>92800152</v>
      </c>
      <c r="C153" t="s">
        <v>7112</v>
      </c>
      <c r="D153" t="s">
        <v>7113</v>
      </c>
      <c r="E153">
        <v>380</v>
      </c>
      <c r="F153">
        <v>0</v>
      </c>
      <c r="G153">
        <v>0</v>
      </c>
      <c r="H153">
        <v>0</v>
      </c>
      <c r="I153">
        <v>0</v>
      </c>
      <c r="J153">
        <v>2019</v>
      </c>
      <c r="K153">
        <v>6</v>
      </c>
      <c r="L153">
        <v>28</v>
      </c>
      <c r="M153">
        <v>10</v>
      </c>
      <c r="N153" t="s">
        <v>8</v>
      </c>
      <c r="O153">
        <f>COUNTIF(TweetWords!B:B,B153)</f>
        <v>27</v>
      </c>
      <c r="P153">
        <f>SUMIF(TweetWords!B:B,RawDat!B153,TweetWords!J:J)</f>
        <v>0</v>
      </c>
      <c r="Q153">
        <f t="shared" si="2"/>
        <v>0</v>
      </c>
    </row>
    <row r="154" spans="1:17" ht="15" customHeight="1">
      <c r="A154">
        <v>153</v>
      </c>
      <c r="B154">
        <v>92800153</v>
      </c>
      <c r="C154" t="s">
        <v>7114</v>
      </c>
      <c r="D154" t="s">
        <v>7115</v>
      </c>
      <c r="E154">
        <v>25</v>
      </c>
      <c r="F154">
        <v>0</v>
      </c>
      <c r="G154">
        <v>0</v>
      </c>
      <c r="H154">
        <v>0</v>
      </c>
      <c r="I154">
        <v>0</v>
      </c>
      <c r="J154">
        <v>2019</v>
      </c>
      <c r="K154">
        <v>6</v>
      </c>
      <c r="L154">
        <v>28</v>
      </c>
      <c r="M154">
        <v>10</v>
      </c>
      <c r="N154" t="s">
        <v>49</v>
      </c>
      <c r="O154">
        <f>COUNTIF(TweetWords!B:B,B154)</f>
        <v>23</v>
      </c>
      <c r="P154">
        <f>SUMIF(TweetWords!B:B,RawDat!B154,TweetWords!J:J)</f>
        <v>3</v>
      </c>
      <c r="Q154">
        <f t="shared" si="2"/>
        <v>0.13043478260869565</v>
      </c>
    </row>
    <row r="155" spans="1:17" ht="15" customHeight="1">
      <c r="A155">
        <v>154</v>
      </c>
      <c r="B155">
        <v>92800154</v>
      </c>
      <c r="C155" t="s">
        <v>7116</v>
      </c>
      <c r="D155" t="s">
        <v>7117</v>
      </c>
      <c r="E155">
        <v>25</v>
      </c>
      <c r="F155">
        <v>0</v>
      </c>
      <c r="G155">
        <v>0</v>
      </c>
      <c r="H155">
        <v>0</v>
      </c>
      <c r="I155">
        <v>0</v>
      </c>
      <c r="J155">
        <v>2019</v>
      </c>
      <c r="K155">
        <v>6</v>
      </c>
      <c r="L155">
        <v>28</v>
      </c>
      <c r="M155">
        <v>10</v>
      </c>
      <c r="N155" t="s">
        <v>49</v>
      </c>
      <c r="O155">
        <f>COUNTIF(TweetWords!B:B,B155)</f>
        <v>31</v>
      </c>
      <c r="P155">
        <f>SUMIF(TweetWords!B:B,RawDat!B155,TweetWords!J:J)</f>
        <v>0</v>
      </c>
      <c r="Q155">
        <f t="shared" si="2"/>
        <v>0</v>
      </c>
    </row>
    <row r="156" spans="1:17" ht="15" customHeight="1">
      <c r="A156">
        <v>155</v>
      </c>
      <c r="B156">
        <v>92800155</v>
      </c>
      <c r="C156" t="s">
        <v>7118</v>
      </c>
      <c r="D156" t="s">
        <v>7119</v>
      </c>
      <c r="E156">
        <v>41</v>
      </c>
      <c r="F156">
        <v>0</v>
      </c>
      <c r="G156">
        <v>0</v>
      </c>
      <c r="H156">
        <v>0</v>
      </c>
      <c r="I156">
        <v>0</v>
      </c>
      <c r="J156">
        <v>2019</v>
      </c>
      <c r="K156">
        <v>6</v>
      </c>
      <c r="L156">
        <v>28</v>
      </c>
      <c r="M156">
        <v>10</v>
      </c>
      <c r="N156" t="s">
        <v>49</v>
      </c>
      <c r="O156">
        <f>COUNTIF(TweetWords!B:B,B156)</f>
        <v>37</v>
      </c>
      <c r="P156">
        <f>SUMIF(TweetWords!B:B,RawDat!B156,TweetWords!J:J)</f>
        <v>4</v>
      </c>
      <c r="Q156">
        <f t="shared" si="2"/>
        <v>0.10810810810810811</v>
      </c>
    </row>
    <row r="157" spans="1:17" ht="15" customHeight="1">
      <c r="A157">
        <v>156</v>
      </c>
      <c r="B157">
        <v>92800156</v>
      </c>
      <c r="C157" t="s">
        <v>7120</v>
      </c>
      <c r="D157" t="s">
        <v>7121</v>
      </c>
      <c r="E157">
        <v>26</v>
      </c>
      <c r="F157">
        <v>2</v>
      </c>
      <c r="G157">
        <v>0</v>
      </c>
      <c r="H157">
        <v>0</v>
      </c>
      <c r="I157">
        <v>0</v>
      </c>
      <c r="J157">
        <v>2019</v>
      </c>
      <c r="K157">
        <v>6</v>
      </c>
      <c r="L157">
        <v>28</v>
      </c>
      <c r="M157">
        <v>10</v>
      </c>
      <c r="N157" t="s">
        <v>8</v>
      </c>
      <c r="O157">
        <f>COUNTIF(TweetWords!B:B,B157)</f>
        <v>33</v>
      </c>
      <c r="P157">
        <f>SUMIF(TweetWords!B:B,RawDat!B157,TweetWords!J:J)</f>
        <v>3</v>
      </c>
      <c r="Q157">
        <f t="shared" si="2"/>
        <v>9.0909090909090912E-2</v>
      </c>
    </row>
    <row r="158" spans="1:17" ht="15" customHeight="1">
      <c r="A158">
        <v>157</v>
      </c>
      <c r="B158">
        <v>92800157</v>
      </c>
      <c r="C158" t="s">
        <v>7122</v>
      </c>
      <c r="D158" t="s">
        <v>7123</v>
      </c>
      <c r="E158">
        <v>36</v>
      </c>
      <c r="F158">
        <v>0</v>
      </c>
      <c r="G158">
        <v>0</v>
      </c>
      <c r="H158">
        <v>0</v>
      </c>
      <c r="I158">
        <v>0</v>
      </c>
      <c r="J158">
        <v>2019</v>
      </c>
      <c r="K158">
        <v>6</v>
      </c>
      <c r="L158">
        <v>28</v>
      </c>
      <c r="M158">
        <v>10</v>
      </c>
      <c r="N158" t="s">
        <v>49</v>
      </c>
      <c r="O158">
        <f>COUNTIF(TweetWords!B:B,B158)</f>
        <v>32</v>
      </c>
      <c r="P158">
        <f>SUMIF(TweetWords!B:B,RawDat!B158,TweetWords!J:J)</f>
        <v>0</v>
      </c>
      <c r="Q158">
        <f t="shared" si="2"/>
        <v>0</v>
      </c>
    </row>
    <row r="159" spans="1:17" ht="15" customHeight="1">
      <c r="A159">
        <v>158</v>
      </c>
      <c r="B159">
        <v>92800158</v>
      </c>
      <c r="C159" t="s">
        <v>7124</v>
      </c>
      <c r="D159" t="s">
        <v>7125</v>
      </c>
      <c r="E159">
        <v>59</v>
      </c>
      <c r="F159">
        <v>0</v>
      </c>
      <c r="G159">
        <v>0</v>
      </c>
      <c r="H159">
        <v>0</v>
      </c>
      <c r="I159">
        <v>0</v>
      </c>
      <c r="J159">
        <v>2019</v>
      </c>
      <c r="K159">
        <v>6</v>
      </c>
      <c r="L159">
        <v>28</v>
      </c>
      <c r="M159">
        <v>10</v>
      </c>
      <c r="N159" t="s">
        <v>49</v>
      </c>
      <c r="O159">
        <f>COUNTIF(TweetWords!B:B,B159)</f>
        <v>31</v>
      </c>
      <c r="P159">
        <f>SUMIF(TweetWords!B:B,RawDat!B159,TweetWords!J:J)</f>
        <v>2</v>
      </c>
      <c r="Q159">
        <f t="shared" si="2"/>
        <v>6.4516129032258063E-2</v>
      </c>
    </row>
    <row r="160" spans="1:17" ht="15" customHeight="1">
      <c r="A160">
        <v>159</v>
      </c>
      <c r="B160">
        <v>92800159</v>
      </c>
      <c r="C160" t="s">
        <v>7126</v>
      </c>
      <c r="D160" t="s">
        <v>7127</v>
      </c>
      <c r="E160">
        <v>24</v>
      </c>
      <c r="F160">
        <v>0</v>
      </c>
      <c r="G160">
        <v>0</v>
      </c>
      <c r="H160">
        <v>0</v>
      </c>
      <c r="I160">
        <v>0</v>
      </c>
      <c r="J160">
        <v>2019</v>
      </c>
      <c r="K160">
        <v>6</v>
      </c>
      <c r="L160">
        <v>28</v>
      </c>
      <c r="M160">
        <v>10</v>
      </c>
      <c r="N160" t="s">
        <v>49</v>
      </c>
      <c r="O160">
        <f>COUNTIF(TweetWords!B:B,B160)</f>
        <v>34</v>
      </c>
      <c r="P160">
        <f>SUMIF(TweetWords!B:B,RawDat!B160,TweetWords!J:J)</f>
        <v>4</v>
      </c>
      <c r="Q160">
        <f t="shared" si="2"/>
        <v>0.11764705882352941</v>
      </c>
    </row>
    <row r="161" spans="1:17" ht="15" customHeight="1">
      <c r="A161">
        <v>160</v>
      </c>
      <c r="B161">
        <v>92800160</v>
      </c>
      <c r="C161" t="s">
        <v>7128</v>
      </c>
      <c r="D161" t="s">
        <v>7129</v>
      </c>
      <c r="E161">
        <v>25</v>
      </c>
      <c r="F161">
        <v>0</v>
      </c>
      <c r="G161">
        <v>0</v>
      </c>
      <c r="H161">
        <v>0</v>
      </c>
      <c r="I161">
        <v>0</v>
      </c>
      <c r="J161">
        <v>2019</v>
      </c>
      <c r="K161">
        <v>6</v>
      </c>
      <c r="L161">
        <v>28</v>
      </c>
      <c r="M161">
        <v>10</v>
      </c>
      <c r="N161" t="s">
        <v>49</v>
      </c>
      <c r="O161">
        <f>COUNTIF(TweetWords!B:B,B161)</f>
        <v>20</v>
      </c>
      <c r="P161">
        <f>SUMIF(TweetWords!B:B,RawDat!B161,TweetWords!J:J)</f>
        <v>0</v>
      </c>
      <c r="Q161">
        <f t="shared" si="2"/>
        <v>0</v>
      </c>
    </row>
    <row r="162" spans="1:17" ht="15" customHeight="1">
      <c r="A162">
        <v>161</v>
      </c>
      <c r="B162">
        <v>92800161</v>
      </c>
      <c r="C162" s="4" t="s">
        <v>7130</v>
      </c>
      <c r="D162" t="s">
        <v>7131</v>
      </c>
      <c r="E162">
        <v>29</v>
      </c>
      <c r="F162">
        <v>0</v>
      </c>
      <c r="G162">
        <v>0</v>
      </c>
      <c r="H162">
        <v>0</v>
      </c>
      <c r="I162">
        <v>0</v>
      </c>
      <c r="J162">
        <v>2019</v>
      </c>
      <c r="K162">
        <v>6</v>
      </c>
      <c r="L162">
        <v>28</v>
      </c>
      <c r="M162">
        <v>10</v>
      </c>
      <c r="N162" t="s">
        <v>49</v>
      </c>
      <c r="O162">
        <f>COUNTIF(TweetWords!B:B,B162)</f>
        <v>37</v>
      </c>
      <c r="P162">
        <f>SUMIF(TweetWords!B:B,RawDat!B162,TweetWords!J:J)</f>
        <v>0</v>
      </c>
      <c r="Q162">
        <f t="shared" si="2"/>
        <v>0</v>
      </c>
    </row>
    <row r="163" spans="1:17" ht="15" customHeight="1">
      <c r="A163">
        <v>162</v>
      </c>
      <c r="B163">
        <v>92800162</v>
      </c>
      <c r="C163" t="s">
        <v>7132</v>
      </c>
      <c r="D163" t="s">
        <v>7133</v>
      </c>
      <c r="E163">
        <v>386</v>
      </c>
      <c r="F163">
        <v>0</v>
      </c>
      <c r="G163">
        <v>0</v>
      </c>
      <c r="H163">
        <v>0</v>
      </c>
      <c r="I163">
        <v>0</v>
      </c>
      <c r="J163">
        <v>2019</v>
      </c>
      <c r="K163">
        <v>6</v>
      </c>
      <c r="L163">
        <v>28</v>
      </c>
      <c r="M163">
        <v>10</v>
      </c>
      <c r="N163" t="s">
        <v>8</v>
      </c>
      <c r="O163">
        <f>COUNTIF(TweetWords!B:B,B163)</f>
        <v>35</v>
      </c>
      <c r="P163">
        <f>SUMIF(TweetWords!B:B,RawDat!B163,TweetWords!J:J)</f>
        <v>1</v>
      </c>
      <c r="Q163">
        <f t="shared" si="2"/>
        <v>2.8571428571428571E-2</v>
      </c>
    </row>
    <row r="164" spans="1:17" ht="15" customHeight="1">
      <c r="A164">
        <v>163</v>
      </c>
      <c r="B164">
        <v>92800163</v>
      </c>
      <c r="C164" t="s">
        <v>7134</v>
      </c>
      <c r="D164" t="s">
        <v>7135</v>
      </c>
      <c r="E164">
        <v>28</v>
      </c>
      <c r="F164">
        <v>0</v>
      </c>
      <c r="G164">
        <v>0</v>
      </c>
      <c r="H164">
        <v>0</v>
      </c>
      <c r="I164">
        <v>0</v>
      </c>
      <c r="J164">
        <v>2019</v>
      </c>
      <c r="K164">
        <v>6</v>
      </c>
      <c r="L164">
        <v>28</v>
      </c>
      <c r="M164">
        <v>10</v>
      </c>
      <c r="N164" t="s">
        <v>49</v>
      </c>
      <c r="O164">
        <f>COUNTIF(TweetWords!B:B,B164)</f>
        <v>14</v>
      </c>
      <c r="P164">
        <f>SUMIF(TweetWords!B:B,RawDat!B164,TweetWords!J:J)</f>
        <v>1</v>
      </c>
      <c r="Q164">
        <f t="shared" si="2"/>
        <v>7.1428571428571425E-2</v>
      </c>
    </row>
    <row r="165" spans="1:17" ht="15" customHeight="1">
      <c r="A165">
        <v>164</v>
      </c>
      <c r="B165">
        <v>92800164</v>
      </c>
      <c r="C165" t="s">
        <v>7136</v>
      </c>
      <c r="D165" t="s">
        <v>7137</v>
      </c>
      <c r="E165">
        <v>38</v>
      </c>
      <c r="F165">
        <v>0</v>
      </c>
      <c r="G165">
        <v>0</v>
      </c>
      <c r="H165">
        <v>0</v>
      </c>
      <c r="I165">
        <v>0</v>
      </c>
      <c r="J165">
        <v>2019</v>
      </c>
      <c r="K165">
        <v>6</v>
      </c>
      <c r="L165">
        <v>28</v>
      </c>
      <c r="M165">
        <v>10</v>
      </c>
      <c r="N165" t="s">
        <v>49</v>
      </c>
      <c r="O165">
        <f>COUNTIF(TweetWords!B:B,B165)</f>
        <v>35</v>
      </c>
      <c r="P165">
        <f>SUMIF(TweetWords!B:B,RawDat!B165,TweetWords!J:J)</f>
        <v>1</v>
      </c>
      <c r="Q165">
        <f t="shared" si="2"/>
        <v>2.8571428571428571E-2</v>
      </c>
    </row>
    <row r="166" spans="1:17" ht="15" customHeight="1">
      <c r="A166">
        <v>165</v>
      </c>
      <c r="B166">
        <v>92800165</v>
      </c>
      <c r="C166" t="s">
        <v>7138</v>
      </c>
      <c r="D166" t="s">
        <v>7139</v>
      </c>
      <c r="E166">
        <v>22</v>
      </c>
      <c r="F166">
        <v>0</v>
      </c>
      <c r="G166">
        <v>0</v>
      </c>
      <c r="H166">
        <v>0</v>
      </c>
      <c r="I166">
        <v>0</v>
      </c>
      <c r="J166">
        <v>2019</v>
      </c>
      <c r="K166">
        <v>6</v>
      </c>
      <c r="L166">
        <v>28</v>
      </c>
      <c r="M166">
        <v>10</v>
      </c>
      <c r="N166" t="s">
        <v>49</v>
      </c>
      <c r="O166">
        <f>COUNTIF(TweetWords!B:B,B166)</f>
        <v>30</v>
      </c>
      <c r="P166">
        <f>SUMIF(TweetWords!B:B,RawDat!B166,TweetWords!J:J)</f>
        <v>4</v>
      </c>
      <c r="Q166">
        <f t="shared" si="2"/>
        <v>0.13333333333333333</v>
      </c>
    </row>
    <row r="167" spans="1:17" ht="15" customHeight="1">
      <c r="A167">
        <v>166</v>
      </c>
      <c r="B167">
        <v>92800166</v>
      </c>
      <c r="C167" s="4" t="s">
        <v>7140</v>
      </c>
      <c r="D167" t="s">
        <v>7141</v>
      </c>
      <c r="E167">
        <v>24</v>
      </c>
      <c r="F167">
        <v>0</v>
      </c>
      <c r="G167">
        <v>0</v>
      </c>
      <c r="H167">
        <v>0</v>
      </c>
      <c r="I167">
        <v>0</v>
      </c>
      <c r="J167">
        <v>2019</v>
      </c>
      <c r="K167">
        <v>6</v>
      </c>
      <c r="L167">
        <v>28</v>
      </c>
      <c r="M167">
        <v>9</v>
      </c>
      <c r="N167" t="s">
        <v>49</v>
      </c>
      <c r="O167">
        <f>COUNTIF(TweetWords!B:B,B167)</f>
        <v>31</v>
      </c>
      <c r="P167">
        <f>SUMIF(TweetWords!B:B,RawDat!B167,TweetWords!J:J)</f>
        <v>0</v>
      </c>
      <c r="Q167">
        <f t="shared" si="2"/>
        <v>0</v>
      </c>
    </row>
    <row r="168" spans="1:17" ht="15" customHeight="1">
      <c r="A168">
        <v>167</v>
      </c>
      <c r="B168">
        <v>92800167</v>
      </c>
      <c r="C168" t="s">
        <v>7142</v>
      </c>
      <c r="D168" t="s">
        <v>7143</v>
      </c>
      <c r="E168">
        <v>383</v>
      </c>
      <c r="F168">
        <v>1</v>
      </c>
      <c r="G168">
        <v>0</v>
      </c>
      <c r="H168">
        <v>0</v>
      </c>
      <c r="I168">
        <v>0</v>
      </c>
      <c r="J168">
        <v>2019</v>
      </c>
      <c r="K168">
        <v>6</v>
      </c>
      <c r="L168">
        <v>28</v>
      </c>
      <c r="M168">
        <v>9</v>
      </c>
      <c r="N168" t="s">
        <v>8</v>
      </c>
      <c r="O168">
        <f>COUNTIF(TweetWords!B:B,B168)</f>
        <v>41</v>
      </c>
      <c r="P168">
        <f>SUMIF(TweetWords!B:B,RawDat!B168,TweetWords!J:J)</f>
        <v>2</v>
      </c>
      <c r="Q168">
        <f t="shared" si="2"/>
        <v>4.878048780487805E-2</v>
      </c>
    </row>
    <row r="169" spans="1:17" ht="15" customHeight="1">
      <c r="A169">
        <v>168</v>
      </c>
      <c r="B169">
        <v>92800168</v>
      </c>
      <c r="C169" t="s">
        <v>7144</v>
      </c>
      <c r="D169" t="s">
        <v>7145</v>
      </c>
      <c r="E169">
        <v>44</v>
      </c>
      <c r="F169">
        <v>0</v>
      </c>
      <c r="G169">
        <v>0</v>
      </c>
      <c r="H169">
        <v>0</v>
      </c>
      <c r="I169">
        <v>0</v>
      </c>
      <c r="J169">
        <v>2019</v>
      </c>
      <c r="K169">
        <v>6</v>
      </c>
      <c r="L169">
        <v>28</v>
      </c>
      <c r="M169">
        <v>9</v>
      </c>
      <c r="N169" t="s">
        <v>49</v>
      </c>
      <c r="O169">
        <f>COUNTIF(TweetWords!B:B,B169)</f>
        <v>21</v>
      </c>
      <c r="P169">
        <f>SUMIF(TweetWords!B:B,RawDat!B169,TweetWords!J:J)</f>
        <v>0</v>
      </c>
      <c r="Q169">
        <f t="shared" si="2"/>
        <v>0</v>
      </c>
    </row>
    <row r="170" spans="1:17" ht="15" customHeight="1">
      <c r="A170">
        <v>169</v>
      </c>
      <c r="B170">
        <v>92800169</v>
      </c>
      <c r="C170" t="s">
        <v>7146</v>
      </c>
      <c r="D170" t="s">
        <v>7145</v>
      </c>
      <c r="E170">
        <v>412</v>
      </c>
      <c r="F170">
        <v>0</v>
      </c>
      <c r="G170">
        <v>0</v>
      </c>
      <c r="H170">
        <v>0</v>
      </c>
      <c r="I170">
        <v>0</v>
      </c>
      <c r="J170">
        <v>2019</v>
      </c>
      <c r="K170">
        <v>6</v>
      </c>
      <c r="L170">
        <v>28</v>
      </c>
      <c r="M170">
        <v>9</v>
      </c>
      <c r="N170" t="s">
        <v>8</v>
      </c>
      <c r="O170">
        <f>COUNTIF(TweetWords!B:B,B170)</f>
        <v>36</v>
      </c>
      <c r="P170">
        <f>SUMIF(TweetWords!B:B,RawDat!B170,TweetWords!J:J)</f>
        <v>2</v>
      </c>
      <c r="Q170">
        <f t="shared" si="2"/>
        <v>5.5555555555555552E-2</v>
      </c>
    </row>
    <row r="171" spans="1:17" ht="15" customHeight="1">
      <c r="A171">
        <v>170</v>
      </c>
      <c r="B171">
        <v>92800170</v>
      </c>
      <c r="C171" t="s">
        <v>7147</v>
      </c>
      <c r="D171" t="s">
        <v>7148</v>
      </c>
      <c r="E171">
        <v>63</v>
      </c>
      <c r="F171">
        <v>0</v>
      </c>
      <c r="G171">
        <v>0</v>
      </c>
      <c r="H171">
        <v>0</v>
      </c>
      <c r="I171">
        <v>0</v>
      </c>
      <c r="J171">
        <v>2019</v>
      </c>
      <c r="K171">
        <v>6</v>
      </c>
      <c r="L171">
        <v>28</v>
      </c>
      <c r="M171">
        <v>9</v>
      </c>
      <c r="N171" t="s">
        <v>49</v>
      </c>
      <c r="O171">
        <f>COUNTIF(TweetWords!B:B,B171)</f>
        <v>38</v>
      </c>
      <c r="P171">
        <f>SUMIF(TweetWords!B:B,RawDat!B171,TweetWords!J:J)</f>
        <v>1</v>
      </c>
      <c r="Q171">
        <f t="shared" si="2"/>
        <v>2.6315789473684209E-2</v>
      </c>
    </row>
    <row r="172" spans="1:17" ht="15" customHeight="1">
      <c r="A172">
        <v>171</v>
      </c>
      <c r="B172">
        <v>92800171</v>
      </c>
      <c r="C172" t="s">
        <v>7149</v>
      </c>
      <c r="D172" t="s">
        <v>7150</v>
      </c>
      <c r="E172">
        <v>424</v>
      </c>
      <c r="F172">
        <v>0</v>
      </c>
      <c r="G172">
        <v>0</v>
      </c>
      <c r="H172">
        <v>0</v>
      </c>
      <c r="I172">
        <v>0</v>
      </c>
      <c r="J172">
        <v>2019</v>
      </c>
      <c r="K172">
        <v>6</v>
      </c>
      <c r="L172">
        <v>28</v>
      </c>
      <c r="M172">
        <v>9</v>
      </c>
      <c r="N172" t="s">
        <v>8</v>
      </c>
      <c r="O172">
        <f>COUNTIF(TweetWords!B:B,B172)</f>
        <v>39</v>
      </c>
      <c r="P172">
        <f>SUMIF(TweetWords!B:B,RawDat!B172,TweetWords!J:J)</f>
        <v>3</v>
      </c>
      <c r="Q172">
        <f t="shared" si="2"/>
        <v>7.6923076923076927E-2</v>
      </c>
    </row>
    <row r="173" spans="1:17" ht="15" customHeight="1">
      <c r="A173">
        <v>172</v>
      </c>
      <c r="B173">
        <v>92800172</v>
      </c>
      <c r="C173" s="4" t="s">
        <v>7151</v>
      </c>
      <c r="D173" t="s">
        <v>7152</v>
      </c>
      <c r="E173">
        <v>56</v>
      </c>
      <c r="F173">
        <v>0</v>
      </c>
      <c r="G173">
        <v>0</v>
      </c>
      <c r="H173">
        <v>0</v>
      </c>
      <c r="I173">
        <v>0</v>
      </c>
      <c r="J173">
        <v>2019</v>
      </c>
      <c r="K173">
        <v>6</v>
      </c>
      <c r="L173">
        <v>28</v>
      </c>
      <c r="M173">
        <v>9</v>
      </c>
      <c r="N173" t="s">
        <v>49</v>
      </c>
      <c r="O173">
        <f>COUNTIF(TweetWords!B:B,B173)</f>
        <v>51</v>
      </c>
      <c r="P173">
        <f>SUMIF(TweetWords!B:B,RawDat!B173,TweetWords!J:J)</f>
        <v>4</v>
      </c>
      <c r="Q173">
        <f t="shared" si="2"/>
        <v>7.8431372549019607E-2</v>
      </c>
    </row>
    <row r="174" spans="1:17" ht="15" customHeight="1">
      <c r="A174">
        <v>173</v>
      </c>
      <c r="B174">
        <v>92800173</v>
      </c>
      <c r="C174" s="4" t="s">
        <v>7153</v>
      </c>
      <c r="D174" t="s">
        <v>7154</v>
      </c>
      <c r="E174">
        <v>38</v>
      </c>
      <c r="F174">
        <v>0</v>
      </c>
      <c r="G174">
        <v>0</v>
      </c>
      <c r="H174">
        <v>0</v>
      </c>
      <c r="I174">
        <v>0</v>
      </c>
      <c r="J174">
        <v>2019</v>
      </c>
      <c r="K174">
        <v>6</v>
      </c>
      <c r="L174">
        <v>28</v>
      </c>
      <c r="M174">
        <v>9</v>
      </c>
      <c r="N174" t="s">
        <v>49</v>
      </c>
      <c r="O174">
        <f>COUNTIF(TweetWords!B:B,B174)</f>
        <v>46</v>
      </c>
      <c r="P174">
        <f>SUMIF(TweetWords!B:B,RawDat!B174,TweetWords!J:J)</f>
        <v>1</v>
      </c>
      <c r="Q174">
        <f t="shared" si="2"/>
        <v>2.1739130434782608E-2</v>
      </c>
    </row>
    <row r="175" spans="1:17" ht="15" customHeight="1">
      <c r="A175">
        <v>174</v>
      </c>
      <c r="B175">
        <v>92800174</v>
      </c>
      <c r="C175" t="s">
        <v>7155</v>
      </c>
      <c r="D175" t="s">
        <v>7156</v>
      </c>
      <c r="E175">
        <v>41</v>
      </c>
      <c r="F175">
        <v>0</v>
      </c>
      <c r="G175">
        <v>0</v>
      </c>
      <c r="H175">
        <v>0</v>
      </c>
      <c r="I175">
        <v>0</v>
      </c>
      <c r="J175">
        <v>2019</v>
      </c>
      <c r="K175">
        <v>6</v>
      </c>
      <c r="L175">
        <v>28</v>
      </c>
      <c r="M175">
        <v>9</v>
      </c>
      <c r="N175" t="s">
        <v>49</v>
      </c>
      <c r="O175">
        <f>COUNTIF(TweetWords!B:B,B175)</f>
        <v>33</v>
      </c>
      <c r="P175">
        <f>SUMIF(TweetWords!B:B,RawDat!B175,TweetWords!J:J)</f>
        <v>1</v>
      </c>
      <c r="Q175">
        <f t="shared" si="2"/>
        <v>3.0303030303030304E-2</v>
      </c>
    </row>
    <row r="176" spans="1:17" ht="15" customHeight="1">
      <c r="A176">
        <v>175</v>
      </c>
      <c r="B176">
        <v>92800175</v>
      </c>
      <c r="C176" t="s">
        <v>7157</v>
      </c>
      <c r="D176" t="s">
        <v>7158</v>
      </c>
      <c r="E176">
        <v>28</v>
      </c>
      <c r="F176">
        <v>0</v>
      </c>
      <c r="G176">
        <v>0</v>
      </c>
      <c r="H176">
        <v>0</v>
      </c>
      <c r="I176">
        <v>0</v>
      </c>
      <c r="J176">
        <v>2019</v>
      </c>
      <c r="K176">
        <v>6</v>
      </c>
      <c r="L176">
        <v>28</v>
      </c>
      <c r="M176">
        <v>9</v>
      </c>
      <c r="N176" t="s">
        <v>49</v>
      </c>
      <c r="O176">
        <f>COUNTIF(TweetWords!B:B,B176)</f>
        <v>38</v>
      </c>
      <c r="P176">
        <f>SUMIF(TweetWords!B:B,RawDat!B176,TweetWords!J:J)</f>
        <v>1</v>
      </c>
      <c r="Q176">
        <f t="shared" si="2"/>
        <v>2.6315789473684209E-2</v>
      </c>
    </row>
    <row r="177" spans="1:17" ht="15" customHeight="1">
      <c r="A177">
        <v>176</v>
      </c>
      <c r="B177">
        <v>92800176</v>
      </c>
      <c r="C177" t="s">
        <v>7159</v>
      </c>
      <c r="D177" t="s">
        <v>7160</v>
      </c>
      <c r="E177">
        <v>54</v>
      </c>
      <c r="F177">
        <v>0</v>
      </c>
      <c r="G177">
        <v>0</v>
      </c>
      <c r="H177">
        <v>0</v>
      </c>
      <c r="I177">
        <v>0</v>
      </c>
      <c r="J177">
        <v>2019</v>
      </c>
      <c r="K177">
        <v>6</v>
      </c>
      <c r="L177">
        <v>28</v>
      </c>
      <c r="M177">
        <v>9</v>
      </c>
      <c r="N177" t="s">
        <v>49</v>
      </c>
      <c r="O177">
        <f>COUNTIF(TweetWords!B:B,B177)</f>
        <v>41</v>
      </c>
      <c r="P177">
        <f>SUMIF(TweetWords!B:B,RawDat!B177,TweetWords!J:J)</f>
        <v>2</v>
      </c>
      <c r="Q177">
        <f t="shared" si="2"/>
        <v>4.878048780487805E-2</v>
      </c>
    </row>
    <row r="178" spans="1:17" ht="15" customHeight="1">
      <c r="A178">
        <v>177</v>
      </c>
      <c r="B178">
        <v>92800177</v>
      </c>
      <c r="C178" t="s">
        <v>7161</v>
      </c>
      <c r="D178" t="s">
        <v>7162</v>
      </c>
      <c r="E178">
        <v>26</v>
      </c>
      <c r="F178">
        <v>0</v>
      </c>
      <c r="G178">
        <v>0</v>
      </c>
      <c r="H178">
        <v>0</v>
      </c>
      <c r="I178">
        <v>0</v>
      </c>
      <c r="J178">
        <v>2019</v>
      </c>
      <c r="K178">
        <v>6</v>
      </c>
      <c r="L178">
        <v>28</v>
      </c>
      <c r="M178">
        <v>9</v>
      </c>
      <c r="N178" t="s">
        <v>49</v>
      </c>
      <c r="O178">
        <f>COUNTIF(TweetWords!B:B,B178)</f>
        <v>27</v>
      </c>
      <c r="P178">
        <f>SUMIF(TweetWords!B:B,RawDat!B178,TweetWords!J:J)</f>
        <v>0</v>
      </c>
      <c r="Q178">
        <f t="shared" si="2"/>
        <v>0</v>
      </c>
    </row>
    <row r="179" spans="1:17" ht="15" customHeight="1">
      <c r="A179">
        <v>178</v>
      </c>
      <c r="B179">
        <v>92800178</v>
      </c>
      <c r="C179" s="6" t="s">
        <v>7163</v>
      </c>
      <c r="D179" t="s">
        <v>7164</v>
      </c>
      <c r="E179">
        <v>403</v>
      </c>
      <c r="F179">
        <v>0</v>
      </c>
      <c r="G179">
        <v>0</v>
      </c>
      <c r="H179">
        <v>0</v>
      </c>
      <c r="I179">
        <v>0</v>
      </c>
      <c r="J179">
        <v>2019</v>
      </c>
      <c r="K179">
        <v>6</v>
      </c>
      <c r="L179">
        <v>28</v>
      </c>
      <c r="M179">
        <v>9</v>
      </c>
      <c r="N179" t="s">
        <v>8</v>
      </c>
      <c r="O179">
        <f>COUNTIF(TweetWords!B:B,B179)</f>
        <v>52</v>
      </c>
      <c r="P179">
        <f>SUMIF(TweetWords!B:B,RawDat!B179,TweetWords!J:J)</f>
        <v>4</v>
      </c>
      <c r="Q179">
        <f t="shared" si="2"/>
        <v>7.6923076923076927E-2</v>
      </c>
    </row>
    <row r="180" spans="1:17" ht="15" customHeight="1">
      <c r="A180">
        <v>179</v>
      </c>
      <c r="B180">
        <v>92800179</v>
      </c>
      <c r="C180" t="s">
        <v>7165</v>
      </c>
      <c r="D180" t="s">
        <v>7166</v>
      </c>
      <c r="E180">
        <v>411</v>
      </c>
      <c r="F180">
        <v>0</v>
      </c>
      <c r="G180">
        <v>0</v>
      </c>
      <c r="H180">
        <v>0</v>
      </c>
      <c r="I180">
        <v>0</v>
      </c>
      <c r="J180">
        <v>2019</v>
      </c>
      <c r="K180">
        <v>6</v>
      </c>
      <c r="L180">
        <v>28</v>
      </c>
      <c r="M180">
        <v>9</v>
      </c>
      <c r="N180" t="s">
        <v>8</v>
      </c>
      <c r="O180">
        <f>COUNTIF(TweetWords!B:B,B180)</f>
        <v>24</v>
      </c>
      <c r="P180">
        <f>SUMIF(TweetWords!B:B,RawDat!B180,TweetWords!J:J)</f>
        <v>1</v>
      </c>
      <c r="Q180">
        <f t="shared" si="2"/>
        <v>4.1666666666666664E-2</v>
      </c>
    </row>
    <row r="181" spans="1:17" ht="15" customHeight="1">
      <c r="A181">
        <v>180</v>
      </c>
      <c r="B181">
        <v>92800180</v>
      </c>
      <c r="C181" t="s">
        <v>7167</v>
      </c>
      <c r="D181" t="s">
        <v>7168</v>
      </c>
      <c r="E181">
        <v>52</v>
      </c>
      <c r="F181">
        <v>0</v>
      </c>
      <c r="G181">
        <v>0</v>
      </c>
      <c r="H181">
        <v>0</v>
      </c>
      <c r="I181">
        <v>0</v>
      </c>
      <c r="J181">
        <v>2019</v>
      </c>
      <c r="K181">
        <v>6</v>
      </c>
      <c r="L181">
        <v>28</v>
      </c>
      <c r="M181">
        <v>9</v>
      </c>
      <c r="N181" t="s">
        <v>49</v>
      </c>
      <c r="O181">
        <f>COUNTIF(TweetWords!B:B,B181)</f>
        <v>39</v>
      </c>
      <c r="P181">
        <f>SUMIF(TweetWords!B:B,RawDat!B181,TweetWords!J:J)</f>
        <v>2</v>
      </c>
      <c r="Q181">
        <f t="shared" si="2"/>
        <v>5.128205128205128E-2</v>
      </c>
    </row>
    <row r="182" spans="1:17" ht="15" customHeight="1">
      <c r="A182">
        <v>181</v>
      </c>
      <c r="B182">
        <v>92800181</v>
      </c>
      <c r="C182" s="4" t="s">
        <v>7169</v>
      </c>
      <c r="D182" t="s">
        <v>7170</v>
      </c>
      <c r="E182">
        <v>426</v>
      </c>
      <c r="F182">
        <v>0</v>
      </c>
      <c r="G182">
        <v>0</v>
      </c>
      <c r="H182">
        <v>0</v>
      </c>
      <c r="I182">
        <v>0</v>
      </c>
      <c r="J182">
        <v>2019</v>
      </c>
      <c r="K182">
        <v>6</v>
      </c>
      <c r="L182">
        <v>28</v>
      </c>
      <c r="M182">
        <v>9</v>
      </c>
      <c r="N182" t="s">
        <v>8</v>
      </c>
      <c r="O182">
        <f>COUNTIF(TweetWords!B:B,B182)</f>
        <v>46</v>
      </c>
      <c r="P182">
        <f>SUMIF(TweetWords!B:B,RawDat!B182,TweetWords!J:J)</f>
        <v>6</v>
      </c>
      <c r="Q182">
        <f t="shared" si="2"/>
        <v>0.13043478260869565</v>
      </c>
    </row>
    <row r="183" spans="1:17" ht="15" customHeight="1">
      <c r="A183">
        <v>182</v>
      </c>
      <c r="B183">
        <v>92800182</v>
      </c>
      <c r="C183" t="s">
        <v>7171</v>
      </c>
      <c r="D183" t="s">
        <v>7172</v>
      </c>
      <c r="E183">
        <v>51</v>
      </c>
      <c r="F183">
        <v>1</v>
      </c>
      <c r="G183">
        <v>0</v>
      </c>
      <c r="H183">
        <v>0</v>
      </c>
      <c r="I183">
        <v>0</v>
      </c>
      <c r="J183">
        <v>2019</v>
      </c>
      <c r="K183">
        <v>6</v>
      </c>
      <c r="L183">
        <v>28</v>
      </c>
      <c r="M183">
        <v>9</v>
      </c>
      <c r="N183" t="s">
        <v>8</v>
      </c>
      <c r="O183">
        <f>COUNTIF(TweetWords!B:B,B183)</f>
        <v>46</v>
      </c>
      <c r="P183">
        <f>SUMIF(TweetWords!B:B,RawDat!B183,TweetWords!J:J)</f>
        <v>1</v>
      </c>
      <c r="Q183">
        <f t="shared" si="2"/>
        <v>2.1739130434782608E-2</v>
      </c>
    </row>
    <row r="184" spans="1:17" ht="15" customHeight="1">
      <c r="A184">
        <v>183</v>
      </c>
      <c r="B184">
        <v>92800183</v>
      </c>
      <c r="C184" t="s">
        <v>7173</v>
      </c>
      <c r="D184" t="s">
        <v>7174</v>
      </c>
      <c r="E184">
        <v>393</v>
      </c>
      <c r="F184">
        <v>0</v>
      </c>
      <c r="G184">
        <v>0</v>
      </c>
      <c r="H184">
        <v>0</v>
      </c>
      <c r="I184">
        <v>0</v>
      </c>
      <c r="J184">
        <v>2019</v>
      </c>
      <c r="K184">
        <v>6</v>
      </c>
      <c r="L184">
        <v>28</v>
      </c>
      <c r="M184">
        <v>9</v>
      </c>
      <c r="N184" t="s">
        <v>8</v>
      </c>
      <c r="O184">
        <f>COUNTIF(TweetWords!B:B,B184)</f>
        <v>39</v>
      </c>
      <c r="P184">
        <f>SUMIF(TweetWords!B:B,RawDat!B184,TweetWords!J:J)</f>
        <v>2</v>
      </c>
      <c r="Q184">
        <f t="shared" si="2"/>
        <v>5.128205128205128E-2</v>
      </c>
    </row>
    <row r="185" spans="1:17" ht="15" customHeight="1">
      <c r="A185">
        <v>184</v>
      </c>
      <c r="B185">
        <v>92800184</v>
      </c>
      <c r="C185" t="s">
        <v>7175</v>
      </c>
      <c r="D185" t="s">
        <v>7176</v>
      </c>
      <c r="E185">
        <v>433</v>
      </c>
      <c r="F185">
        <v>2</v>
      </c>
      <c r="G185">
        <v>0</v>
      </c>
      <c r="H185">
        <v>0</v>
      </c>
      <c r="I185">
        <v>0</v>
      </c>
      <c r="J185">
        <v>2019</v>
      </c>
      <c r="K185">
        <v>6</v>
      </c>
      <c r="L185">
        <v>28</v>
      </c>
      <c r="M185">
        <v>9</v>
      </c>
      <c r="N185" t="s">
        <v>8</v>
      </c>
      <c r="O185">
        <f>COUNTIF(TweetWords!B:B,B185)</f>
        <v>44</v>
      </c>
      <c r="P185">
        <f>SUMIF(TweetWords!B:B,RawDat!B185,TweetWords!J:J)</f>
        <v>3</v>
      </c>
      <c r="Q185">
        <f t="shared" si="2"/>
        <v>6.8181818181818177E-2</v>
      </c>
    </row>
    <row r="186" spans="1:17" ht="15" customHeight="1">
      <c r="A186">
        <v>185</v>
      </c>
      <c r="B186">
        <v>92800185</v>
      </c>
      <c r="C186" t="s">
        <v>7177</v>
      </c>
      <c r="D186" t="s">
        <v>7178</v>
      </c>
      <c r="E186">
        <v>52</v>
      </c>
      <c r="F186">
        <v>1</v>
      </c>
      <c r="G186">
        <v>0</v>
      </c>
      <c r="H186">
        <v>0</v>
      </c>
      <c r="I186">
        <v>0</v>
      </c>
      <c r="J186">
        <v>2019</v>
      </c>
      <c r="K186">
        <v>6</v>
      </c>
      <c r="L186">
        <v>28</v>
      </c>
      <c r="M186">
        <v>9</v>
      </c>
      <c r="N186" t="s">
        <v>8</v>
      </c>
      <c r="O186">
        <f>COUNTIF(TweetWords!B:B,B186)</f>
        <v>49</v>
      </c>
      <c r="P186">
        <f>SUMIF(TweetWords!B:B,RawDat!B186,TweetWords!J:J)</f>
        <v>1</v>
      </c>
      <c r="Q186">
        <f t="shared" si="2"/>
        <v>2.0408163265306121E-2</v>
      </c>
    </row>
    <row r="187" spans="1:17" ht="15" customHeight="1">
      <c r="A187">
        <v>186</v>
      </c>
      <c r="B187">
        <v>92800186</v>
      </c>
      <c r="C187" t="s">
        <v>7179</v>
      </c>
      <c r="D187" t="s">
        <v>7180</v>
      </c>
      <c r="E187">
        <v>353</v>
      </c>
      <c r="F187">
        <v>0</v>
      </c>
      <c r="G187">
        <v>0</v>
      </c>
      <c r="H187">
        <v>0</v>
      </c>
      <c r="I187">
        <v>0</v>
      </c>
      <c r="J187">
        <v>2019</v>
      </c>
      <c r="K187">
        <v>6</v>
      </c>
      <c r="L187">
        <v>28</v>
      </c>
      <c r="M187">
        <v>9</v>
      </c>
      <c r="N187" t="s">
        <v>8</v>
      </c>
      <c r="O187">
        <f>COUNTIF(TweetWords!B:B,B187)</f>
        <v>31</v>
      </c>
      <c r="P187">
        <f>SUMIF(TweetWords!B:B,RawDat!B187,TweetWords!J:J)</f>
        <v>1</v>
      </c>
      <c r="Q187">
        <f t="shared" si="2"/>
        <v>3.2258064516129031E-2</v>
      </c>
    </row>
    <row r="188" spans="1:17" ht="15" customHeight="1">
      <c r="A188">
        <v>187</v>
      </c>
      <c r="B188">
        <v>92800187</v>
      </c>
      <c r="C188" s="4" t="s">
        <v>7181</v>
      </c>
      <c r="D188" t="s">
        <v>7182</v>
      </c>
      <c r="E188">
        <v>394</v>
      </c>
      <c r="F188">
        <v>0</v>
      </c>
      <c r="G188">
        <v>0</v>
      </c>
      <c r="H188">
        <v>0</v>
      </c>
      <c r="I188">
        <v>0</v>
      </c>
      <c r="J188">
        <v>2019</v>
      </c>
      <c r="K188">
        <v>6</v>
      </c>
      <c r="L188">
        <v>28</v>
      </c>
      <c r="M188">
        <v>9</v>
      </c>
      <c r="N188" t="s">
        <v>8</v>
      </c>
      <c r="O188">
        <f>COUNTIF(TweetWords!B:B,B188)</f>
        <v>34</v>
      </c>
      <c r="P188">
        <f>SUMIF(TweetWords!B:B,RawDat!B188,TweetWords!J:J)</f>
        <v>2</v>
      </c>
      <c r="Q188">
        <f t="shared" si="2"/>
        <v>5.8823529411764705E-2</v>
      </c>
    </row>
    <row r="189" spans="1:17" ht="15" customHeight="1">
      <c r="A189">
        <v>188</v>
      </c>
      <c r="B189">
        <v>92800188</v>
      </c>
      <c r="C189" s="4" t="s">
        <v>7183</v>
      </c>
      <c r="D189" t="s">
        <v>7184</v>
      </c>
      <c r="E189">
        <v>374</v>
      </c>
      <c r="F189">
        <v>0</v>
      </c>
      <c r="G189">
        <v>0</v>
      </c>
      <c r="H189">
        <v>0</v>
      </c>
      <c r="I189">
        <v>0</v>
      </c>
      <c r="J189">
        <v>2019</v>
      </c>
      <c r="K189">
        <v>6</v>
      </c>
      <c r="L189">
        <v>28</v>
      </c>
      <c r="M189">
        <v>9</v>
      </c>
      <c r="N189" t="s">
        <v>8</v>
      </c>
      <c r="O189">
        <f>COUNTIF(TweetWords!B:B,B189)</f>
        <v>35</v>
      </c>
      <c r="P189">
        <f>SUMIF(TweetWords!B:B,RawDat!B189,TweetWords!J:J)</f>
        <v>0</v>
      </c>
      <c r="Q189">
        <f t="shared" si="2"/>
        <v>0</v>
      </c>
    </row>
    <row r="190" spans="1:17" ht="15" customHeight="1">
      <c r="A190">
        <v>189</v>
      </c>
      <c r="B190">
        <v>92800189</v>
      </c>
      <c r="C190" t="s">
        <v>7185</v>
      </c>
      <c r="D190" t="s">
        <v>7186</v>
      </c>
      <c r="E190">
        <v>352</v>
      </c>
      <c r="F190">
        <v>0</v>
      </c>
      <c r="G190">
        <v>0</v>
      </c>
      <c r="H190">
        <v>0</v>
      </c>
      <c r="I190">
        <v>0</v>
      </c>
      <c r="J190">
        <v>2019</v>
      </c>
      <c r="K190">
        <v>6</v>
      </c>
      <c r="L190">
        <v>28</v>
      </c>
      <c r="M190">
        <v>9</v>
      </c>
      <c r="N190" t="s">
        <v>8</v>
      </c>
      <c r="O190">
        <f>COUNTIF(TweetWords!B:B,B190)</f>
        <v>26</v>
      </c>
      <c r="P190">
        <f>SUMIF(TweetWords!B:B,RawDat!B190,TweetWords!J:J)</f>
        <v>0</v>
      </c>
      <c r="Q190">
        <f t="shared" si="2"/>
        <v>0</v>
      </c>
    </row>
    <row r="191" spans="1:17" ht="15" customHeight="1">
      <c r="A191">
        <v>190</v>
      </c>
      <c r="B191">
        <v>92800190</v>
      </c>
      <c r="C191" t="s">
        <v>7187</v>
      </c>
      <c r="D191" t="s">
        <v>7188</v>
      </c>
      <c r="E191">
        <v>333</v>
      </c>
      <c r="F191">
        <v>0</v>
      </c>
      <c r="G191">
        <v>0</v>
      </c>
      <c r="H191">
        <v>0</v>
      </c>
      <c r="I191">
        <v>0</v>
      </c>
      <c r="J191">
        <v>2019</v>
      </c>
      <c r="K191">
        <v>6</v>
      </c>
      <c r="L191">
        <v>28</v>
      </c>
      <c r="M191">
        <v>9</v>
      </c>
      <c r="N191" t="s">
        <v>8</v>
      </c>
      <c r="O191">
        <f>COUNTIF(TweetWords!B:B,B191)</f>
        <v>11</v>
      </c>
      <c r="P191">
        <f>SUMIF(TweetWords!B:B,RawDat!B191,TweetWords!J:J)</f>
        <v>0</v>
      </c>
      <c r="Q191">
        <f t="shared" si="2"/>
        <v>0</v>
      </c>
    </row>
    <row r="192" spans="1:17" ht="15" customHeight="1">
      <c r="A192">
        <v>191</v>
      </c>
      <c r="B192">
        <v>92800191</v>
      </c>
      <c r="C192" t="s">
        <v>7189</v>
      </c>
      <c r="D192" t="s">
        <v>7188</v>
      </c>
      <c r="E192">
        <v>352</v>
      </c>
      <c r="F192">
        <v>0</v>
      </c>
      <c r="G192">
        <v>0</v>
      </c>
      <c r="H192">
        <v>0</v>
      </c>
      <c r="I192">
        <v>0</v>
      </c>
      <c r="J192">
        <v>2019</v>
      </c>
      <c r="K192">
        <v>6</v>
      </c>
      <c r="L192">
        <v>28</v>
      </c>
      <c r="M192">
        <v>9</v>
      </c>
      <c r="N192" t="s">
        <v>8</v>
      </c>
      <c r="O192">
        <f>COUNTIF(TweetWords!B:B,B192)</f>
        <v>37</v>
      </c>
      <c r="P192">
        <f>SUMIF(TweetWords!B:B,RawDat!B192,TweetWords!J:J)</f>
        <v>0</v>
      </c>
      <c r="Q192">
        <f t="shared" si="2"/>
        <v>0</v>
      </c>
    </row>
    <row r="193" spans="1:17" ht="15" customHeight="1">
      <c r="A193">
        <v>192</v>
      </c>
      <c r="B193">
        <v>92800192</v>
      </c>
      <c r="C193" s="4" t="s">
        <v>7190</v>
      </c>
      <c r="D193" t="s">
        <v>7191</v>
      </c>
      <c r="E193">
        <v>286</v>
      </c>
      <c r="F193">
        <v>0</v>
      </c>
      <c r="G193">
        <v>0</v>
      </c>
      <c r="H193">
        <v>0</v>
      </c>
      <c r="I193">
        <v>0</v>
      </c>
      <c r="J193">
        <v>2019</v>
      </c>
      <c r="K193">
        <v>6</v>
      </c>
      <c r="L193">
        <v>28</v>
      </c>
      <c r="M193">
        <v>9</v>
      </c>
      <c r="N193" t="s">
        <v>49</v>
      </c>
      <c r="O193">
        <f>COUNTIF(TweetWords!B:B,B193)</f>
        <v>27</v>
      </c>
      <c r="P193">
        <f>SUMIF(TweetWords!B:B,RawDat!B193,TweetWords!J:J)</f>
        <v>1</v>
      </c>
      <c r="Q193">
        <f t="shared" si="2"/>
        <v>3.7037037037037035E-2</v>
      </c>
    </row>
    <row r="194" spans="1:17" ht="15" customHeight="1">
      <c r="A194">
        <v>193</v>
      </c>
      <c r="B194">
        <v>92800193</v>
      </c>
      <c r="C194" t="s">
        <v>7192</v>
      </c>
      <c r="D194" t="s">
        <v>7193</v>
      </c>
      <c r="E194">
        <v>69</v>
      </c>
      <c r="F194">
        <v>0</v>
      </c>
      <c r="G194">
        <v>0</v>
      </c>
      <c r="H194">
        <v>0</v>
      </c>
      <c r="I194">
        <v>0</v>
      </c>
      <c r="J194">
        <v>2019</v>
      </c>
      <c r="K194">
        <v>6</v>
      </c>
      <c r="L194">
        <v>28</v>
      </c>
      <c r="M194">
        <v>9</v>
      </c>
      <c r="N194" t="s">
        <v>49</v>
      </c>
      <c r="O194">
        <f>COUNTIF(TweetWords!B:B,B194)</f>
        <v>35</v>
      </c>
      <c r="P194">
        <f>SUMIF(TweetWords!B:B,RawDat!B194,TweetWords!J:J)</f>
        <v>4</v>
      </c>
      <c r="Q194">
        <f t="shared" si="2"/>
        <v>0.11428571428571428</v>
      </c>
    </row>
    <row r="195" spans="1:17" ht="15" customHeight="1">
      <c r="A195">
        <v>194</v>
      </c>
      <c r="B195">
        <v>92800194</v>
      </c>
      <c r="C195" t="s">
        <v>7194</v>
      </c>
      <c r="D195" t="s">
        <v>7195</v>
      </c>
      <c r="E195">
        <v>37</v>
      </c>
      <c r="F195">
        <v>0</v>
      </c>
      <c r="G195">
        <v>0</v>
      </c>
      <c r="H195">
        <v>0</v>
      </c>
      <c r="I195">
        <v>0</v>
      </c>
      <c r="J195">
        <v>2019</v>
      </c>
      <c r="K195">
        <v>6</v>
      </c>
      <c r="L195">
        <v>28</v>
      </c>
      <c r="M195">
        <v>9</v>
      </c>
      <c r="N195" t="s">
        <v>49</v>
      </c>
      <c r="O195">
        <f>COUNTIF(TweetWords!B:B,B195)</f>
        <v>36</v>
      </c>
      <c r="P195">
        <f>SUMIF(TweetWords!B:B,RawDat!B195,TweetWords!J:J)</f>
        <v>2</v>
      </c>
      <c r="Q195">
        <f t="shared" ref="Q195:Q258" si="3">P195/O195</f>
        <v>5.5555555555555552E-2</v>
      </c>
    </row>
    <row r="196" spans="1:17" ht="15" customHeight="1">
      <c r="A196">
        <v>195</v>
      </c>
      <c r="B196">
        <v>92800195</v>
      </c>
      <c r="C196" t="s">
        <v>7196</v>
      </c>
      <c r="D196" t="s">
        <v>7195</v>
      </c>
      <c r="E196">
        <v>48</v>
      </c>
      <c r="F196">
        <v>0</v>
      </c>
      <c r="G196">
        <v>0</v>
      </c>
      <c r="H196">
        <v>0</v>
      </c>
      <c r="I196">
        <v>0</v>
      </c>
      <c r="J196">
        <v>2019</v>
      </c>
      <c r="K196">
        <v>6</v>
      </c>
      <c r="L196">
        <v>28</v>
      </c>
      <c r="M196">
        <v>9</v>
      </c>
      <c r="N196" t="s">
        <v>49</v>
      </c>
      <c r="O196">
        <f>COUNTIF(TweetWords!B:B,B196)</f>
        <v>44</v>
      </c>
      <c r="P196">
        <f>SUMIF(TweetWords!B:B,RawDat!B196,TweetWords!J:J)</f>
        <v>1</v>
      </c>
      <c r="Q196">
        <f t="shared" si="3"/>
        <v>2.2727272727272728E-2</v>
      </c>
    </row>
    <row r="197" spans="1:17" ht="15" customHeight="1">
      <c r="A197">
        <v>196</v>
      </c>
      <c r="B197">
        <v>92800196</v>
      </c>
      <c r="C197" t="s">
        <v>7197</v>
      </c>
      <c r="D197" t="s">
        <v>7198</v>
      </c>
      <c r="E197">
        <v>78</v>
      </c>
      <c r="F197">
        <v>0</v>
      </c>
      <c r="G197">
        <v>0</v>
      </c>
      <c r="H197">
        <v>0</v>
      </c>
      <c r="I197">
        <v>0</v>
      </c>
      <c r="J197">
        <v>2019</v>
      </c>
      <c r="K197">
        <v>6</v>
      </c>
      <c r="L197">
        <v>28</v>
      </c>
      <c r="M197">
        <v>9</v>
      </c>
      <c r="N197" t="s">
        <v>49</v>
      </c>
      <c r="O197">
        <f>COUNTIF(TweetWords!B:B,B197)</f>
        <v>23</v>
      </c>
      <c r="P197">
        <f>SUMIF(TweetWords!B:B,RawDat!B197,TweetWords!J:J)</f>
        <v>1</v>
      </c>
      <c r="Q197">
        <f t="shared" si="3"/>
        <v>4.3478260869565216E-2</v>
      </c>
    </row>
    <row r="198" spans="1:17" ht="15" customHeight="1">
      <c r="A198">
        <v>197</v>
      </c>
      <c r="B198">
        <v>92800197</v>
      </c>
      <c r="C198" s="4" t="s">
        <v>7199</v>
      </c>
      <c r="D198" t="s">
        <v>7200</v>
      </c>
      <c r="E198">
        <v>76</v>
      </c>
      <c r="F198">
        <v>0</v>
      </c>
      <c r="G198">
        <v>0</v>
      </c>
      <c r="H198">
        <v>0</v>
      </c>
      <c r="I198">
        <v>0</v>
      </c>
      <c r="J198">
        <v>2019</v>
      </c>
      <c r="K198">
        <v>6</v>
      </c>
      <c r="L198">
        <v>28</v>
      </c>
      <c r="M198">
        <v>9</v>
      </c>
      <c r="N198" t="s">
        <v>49</v>
      </c>
      <c r="O198">
        <f>COUNTIF(TweetWords!B:B,B198)</f>
        <v>25</v>
      </c>
      <c r="P198">
        <f>SUMIF(TweetWords!B:B,RawDat!B198,TweetWords!J:J)</f>
        <v>1</v>
      </c>
      <c r="Q198">
        <f t="shared" si="3"/>
        <v>0.04</v>
      </c>
    </row>
    <row r="199" spans="1:17" ht="15" customHeight="1">
      <c r="A199">
        <v>198</v>
      </c>
      <c r="B199">
        <v>92800198</v>
      </c>
      <c r="C199" t="s">
        <v>7201</v>
      </c>
      <c r="D199" t="s">
        <v>7202</v>
      </c>
      <c r="E199">
        <v>106</v>
      </c>
      <c r="F199">
        <v>0</v>
      </c>
      <c r="G199">
        <v>0</v>
      </c>
      <c r="H199">
        <v>0</v>
      </c>
      <c r="I199">
        <v>0</v>
      </c>
      <c r="J199">
        <v>2019</v>
      </c>
      <c r="K199">
        <v>6</v>
      </c>
      <c r="L199">
        <v>28</v>
      </c>
      <c r="M199">
        <v>9</v>
      </c>
      <c r="N199" t="s">
        <v>49</v>
      </c>
      <c r="O199">
        <f>COUNTIF(TweetWords!B:B,B199)</f>
        <v>45</v>
      </c>
      <c r="P199">
        <f>SUMIF(TweetWords!B:B,RawDat!B199,TweetWords!J:J)</f>
        <v>1</v>
      </c>
      <c r="Q199">
        <f t="shared" si="3"/>
        <v>2.2222222222222223E-2</v>
      </c>
    </row>
    <row r="200" spans="1:17" ht="15" customHeight="1">
      <c r="A200">
        <v>199</v>
      </c>
      <c r="B200">
        <v>92800199</v>
      </c>
      <c r="C200" t="s">
        <v>7203</v>
      </c>
      <c r="D200" t="s">
        <v>7204</v>
      </c>
      <c r="E200">
        <v>75</v>
      </c>
      <c r="F200">
        <v>0</v>
      </c>
      <c r="G200">
        <v>0</v>
      </c>
      <c r="H200">
        <v>0</v>
      </c>
      <c r="I200">
        <v>0</v>
      </c>
      <c r="J200">
        <v>2019</v>
      </c>
      <c r="K200">
        <v>6</v>
      </c>
      <c r="L200">
        <v>28</v>
      </c>
      <c r="M200">
        <v>9</v>
      </c>
      <c r="N200" t="s">
        <v>49</v>
      </c>
      <c r="O200">
        <f>COUNTIF(TweetWords!B:B,B200)</f>
        <v>19</v>
      </c>
      <c r="P200">
        <f>SUMIF(TweetWords!B:B,RawDat!B200,TweetWords!J:J)</f>
        <v>2</v>
      </c>
      <c r="Q200">
        <f t="shared" si="3"/>
        <v>0.10526315789473684</v>
      </c>
    </row>
    <row r="201" spans="1:17" ht="15" customHeight="1">
      <c r="A201">
        <v>200</v>
      </c>
      <c r="B201">
        <v>92800200</v>
      </c>
      <c r="C201" s="4" t="s">
        <v>7205</v>
      </c>
      <c r="D201" t="s">
        <v>7204</v>
      </c>
      <c r="E201">
        <v>63</v>
      </c>
      <c r="F201">
        <v>0</v>
      </c>
      <c r="G201">
        <v>0</v>
      </c>
      <c r="H201">
        <v>0</v>
      </c>
      <c r="I201">
        <v>0</v>
      </c>
      <c r="J201">
        <v>2019</v>
      </c>
      <c r="K201">
        <v>6</v>
      </c>
      <c r="L201">
        <v>28</v>
      </c>
      <c r="M201">
        <v>9</v>
      </c>
      <c r="N201" t="s">
        <v>49</v>
      </c>
      <c r="O201">
        <f>COUNTIF(TweetWords!B:B,B201)</f>
        <v>38</v>
      </c>
      <c r="P201">
        <f>SUMIF(TweetWords!B:B,RawDat!B201,TweetWords!J:J)</f>
        <v>1</v>
      </c>
      <c r="Q201">
        <f t="shared" si="3"/>
        <v>2.6315789473684209E-2</v>
      </c>
    </row>
    <row r="202" spans="1:17" ht="15" customHeight="1">
      <c r="A202">
        <v>201</v>
      </c>
      <c r="B202">
        <v>92800201</v>
      </c>
      <c r="C202" s="4" t="s">
        <v>7206</v>
      </c>
      <c r="D202" t="s">
        <v>7207</v>
      </c>
      <c r="E202">
        <v>59</v>
      </c>
      <c r="F202">
        <v>0</v>
      </c>
      <c r="G202">
        <v>0</v>
      </c>
      <c r="H202">
        <v>0</v>
      </c>
      <c r="I202">
        <v>0</v>
      </c>
      <c r="J202">
        <v>2019</v>
      </c>
      <c r="K202">
        <v>6</v>
      </c>
      <c r="L202">
        <v>28</v>
      </c>
      <c r="M202">
        <v>9</v>
      </c>
      <c r="N202" t="s">
        <v>49</v>
      </c>
      <c r="O202">
        <f>COUNTIF(TweetWords!B:B,B202)</f>
        <v>34</v>
      </c>
      <c r="P202">
        <f>SUMIF(TweetWords!B:B,RawDat!B202,TweetWords!J:J)</f>
        <v>2</v>
      </c>
      <c r="Q202">
        <f t="shared" si="3"/>
        <v>5.8823529411764705E-2</v>
      </c>
    </row>
    <row r="203" spans="1:17" ht="15" customHeight="1">
      <c r="A203">
        <v>202</v>
      </c>
      <c r="B203">
        <v>92800202</v>
      </c>
      <c r="C203" t="s">
        <v>7208</v>
      </c>
      <c r="D203" t="s">
        <v>7209</v>
      </c>
      <c r="E203">
        <v>60</v>
      </c>
      <c r="F203">
        <v>0</v>
      </c>
      <c r="G203">
        <v>0</v>
      </c>
      <c r="H203">
        <v>0</v>
      </c>
      <c r="I203">
        <v>0</v>
      </c>
      <c r="J203">
        <v>2019</v>
      </c>
      <c r="K203">
        <v>6</v>
      </c>
      <c r="L203">
        <v>28</v>
      </c>
      <c r="M203">
        <v>9</v>
      </c>
      <c r="N203" t="s">
        <v>49</v>
      </c>
      <c r="O203">
        <f>COUNTIF(TweetWords!B:B,B203)</f>
        <v>32</v>
      </c>
      <c r="P203">
        <f>SUMIF(TweetWords!B:B,RawDat!B203,TweetWords!J:J)</f>
        <v>2</v>
      </c>
      <c r="Q203">
        <f t="shared" si="3"/>
        <v>6.25E-2</v>
      </c>
    </row>
    <row r="204" spans="1:17" ht="15" customHeight="1">
      <c r="A204">
        <v>203</v>
      </c>
      <c r="B204">
        <v>92800203</v>
      </c>
      <c r="C204" t="s">
        <v>7210</v>
      </c>
      <c r="D204" t="s">
        <v>7211</v>
      </c>
      <c r="E204">
        <v>54</v>
      </c>
      <c r="F204">
        <v>1</v>
      </c>
      <c r="G204">
        <v>0</v>
      </c>
      <c r="H204">
        <v>0</v>
      </c>
      <c r="I204">
        <v>1</v>
      </c>
      <c r="J204">
        <v>2019</v>
      </c>
      <c r="K204">
        <v>6</v>
      </c>
      <c r="L204">
        <v>28</v>
      </c>
      <c r="M204">
        <v>9</v>
      </c>
      <c r="N204" t="s">
        <v>8</v>
      </c>
      <c r="O204">
        <f>COUNTIF(TweetWords!B:B,B204)</f>
        <v>15</v>
      </c>
      <c r="P204">
        <f>SUMIF(TweetWords!B:B,RawDat!B204,TweetWords!J:J)</f>
        <v>1</v>
      </c>
      <c r="Q204">
        <f t="shared" si="3"/>
        <v>6.6666666666666666E-2</v>
      </c>
    </row>
    <row r="205" spans="1:17" ht="15" customHeight="1">
      <c r="A205">
        <v>204</v>
      </c>
      <c r="B205">
        <v>92800204</v>
      </c>
      <c r="C205" s="4" t="s">
        <v>7212</v>
      </c>
      <c r="D205" t="s">
        <v>7213</v>
      </c>
      <c r="E205">
        <v>58</v>
      </c>
      <c r="F205">
        <v>4</v>
      </c>
      <c r="G205">
        <v>0</v>
      </c>
      <c r="H205">
        <v>0</v>
      </c>
      <c r="I205">
        <v>2</v>
      </c>
      <c r="J205">
        <v>2019</v>
      </c>
      <c r="K205">
        <v>6</v>
      </c>
      <c r="L205">
        <v>28</v>
      </c>
      <c r="M205">
        <v>9</v>
      </c>
      <c r="N205" t="s">
        <v>8</v>
      </c>
      <c r="O205">
        <f>COUNTIF(TweetWords!B:B,B205)</f>
        <v>45</v>
      </c>
      <c r="P205">
        <f>SUMIF(TweetWords!B:B,RawDat!B205,TweetWords!J:J)</f>
        <v>3</v>
      </c>
      <c r="Q205">
        <f t="shared" si="3"/>
        <v>6.6666666666666666E-2</v>
      </c>
    </row>
    <row r="206" spans="1:17" ht="15" customHeight="1">
      <c r="A206">
        <v>205</v>
      </c>
      <c r="B206">
        <v>92800205</v>
      </c>
      <c r="C206" t="s">
        <v>7214</v>
      </c>
      <c r="D206" t="s">
        <v>7215</v>
      </c>
      <c r="E206">
        <v>60</v>
      </c>
      <c r="F206">
        <v>2</v>
      </c>
      <c r="G206">
        <v>0</v>
      </c>
      <c r="H206">
        <v>0</v>
      </c>
      <c r="I206">
        <v>2</v>
      </c>
      <c r="J206">
        <v>2019</v>
      </c>
      <c r="K206">
        <v>6</v>
      </c>
      <c r="L206">
        <v>28</v>
      </c>
      <c r="M206">
        <v>9</v>
      </c>
      <c r="N206" t="s">
        <v>8</v>
      </c>
      <c r="O206">
        <f>COUNTIF(TweetWords!B:B,B206)</f>
        <v>29</v>
      </c>
      <c r="P206">
        <f>SUMIF(TweetWords!B:B,RawDat!B206,TweetWords!J:J)</f>
        <v>1</v>
      </c>
      <c r="Q206">
        <f t="shared" si="3"/>
        <v>3.4482758620689655E-2</v>
      </c>
    </row>
    <row r="207" spans="1:17" ht="15" customHeight="1">
      <c r="A207">
        <v>206</v>
      </c>
      <c r="B207">
        <v>92800206</v>
      </c>
      <c r="C207" s="4" t="s">
        <v>7216</v>
      </c>
      <c r="D207" t="s">
        <v>7217</v>
      </c>
      <c r="E207">
        <v>45</v>
      </c>
      <c r="F207">
        <v>1</v>
      </c>
      <c r="G207">
        <v>0</v>
      </c>
      <c r="H207">
        <v>0</v>
      </c>
      <c r="I207">
        <v>1</v>
      </c>
      <c r="J207">
        <v>2019</v>
      </c>
      <c r="K207">
        <v>6</v>
      </c>
      <c r="L207">
        <v>28</v>
      </c>
      <c r="M207">
        <v>9</v>
      </c>
      <c r="N207" t="s">
        <v>8</v>
      </c>
      <c r="O207">
        <f>COUNTIF(TweetWords!B:B,B207)</f>
        <v>29</v>
      </c>
      <c r="P207">
        <f>SUMIF(TweetWords!B:B,RawDat!B207,TweetWords!J:J)</f>
        <v>3</v>
      </c>
      <c r="Q207">
        <f t="shared" si="3"/>
        <v>0.10344827586206896</v>
      </c>
    </row>
    <row r="208" spans="1:17" ht="15" customHeight="1">
      <c r="A208">
        <v>207</v>
      </c>
      <c r="B208">
        <v>92800207</v>
      </c>
      <c r="C208" s="4" t="s">
        <v>7218</v>
      </c>
      <c r="D208" t="s">
        <v>7219</v>
      </c>
      <c r="E208">
        <v>43</v>
      </c>
      <c r="F208">
        <v>2</v>
      </c>
      <c r="G208">
        <v>0</v>
      </c>
      <c r="H208">
        <v>0</v>
      </c>
      <c r="I208">
        <v>2</v>
      </c>
      <c r="J208">
        <v>2019</v>
      </c>
      <c r="K208">
        <v>6</v>
      </c>
      <c r="L208">
        <v>28</v>
      </c>
      <c r="M208">
        <v>9</v>
      </c>
      <c r="N208" t="s">
        <v>8</v>
      </c>
      <c r="O208">
        <f>COUNTIF(TweetWords!B:B,B208)</f>
        <v>32</v>
      </c>
      <c r="P208">
        <f>SUMIF(TweetWords!B:B,RawDat!B208,TweetWords!J:J)</f>
        <v>3</v>
      </c>
      <c r="Q208">
        <f t="shared" si="3"/>
        <v>9.375E-2</v>
      </c>
    </row>
    <row r="209" spans="1:17" ht="15" customHeight="1">
      <c r="A209">
        <v>208</v>
      </c>
      <c r="B209">
        <v>92800208</v>
      </c>
      <c r="C209" s="4" t="s">
        <v>7220</v>
      </c>
      <c r="D209" t="s">
        <v>7221</v>
      </c>
      <c r="E209">
        <v>51</v>
      </c>
      <c r="F209">
        <v>3</v>
      </c>
      <c r="G209">
        <v>0</v>
      </c>
      <c r="H209">
        <v>0</v>
      </c>
      <c r="I209">
        <v>0</v>
      </c>
      <c r="J209">
        <v>2019</v>
      </c>
      <c r="K209">
        <v>6</v>
      </c>
      <c r="L209">
        <v>28</v>
      </c>
      <c r="M209">
        <v>9</v>
      </c>
      <c r="N209" t="s">
        <v>8</v>
      </c>
      <c r="O209">
        <f>COUNTIF(TweetWords!B:B,B209)</f>
        <v>43</v>
      </c>
      <c r="P209">
        <f>SUMIF(TweetWords!B:B,RawDat!B209,TweetWords!J:J)</f>
        <v>9</v>
      </c>
      <c r="Q209">
        <f t="shared" si="3"/>
        <v>0.20930232558139536</v>
      </c>
    </row>
    <row r="210" spans="1:17" ht="15" customHeight="1">
      <c r="A210">
        <v>209</v>
      </c>
      <c r="B210">
        <v>92800209</v>
      </c>
      <c r="C210" t="s">
        <v>7222</v>
      </c>
      <c r="D210" t="s">
        <v>7223</v>
      </c>
      <c r="E210">
        <v>22</v>
      </c>
      <c r="F210">
        <v>1</v>
      </c>
      <c r="G210">
        <v>0</v>
      </c>
      <c r="H210">
        <v>0</v>
      </c>
      <c r="I210">
        <v>0</v>
      </c>
      <c r="J210">
        <v>2019</v>
      </c>
      <c r="K210">
        <v>6</v>
      </c>
      <c r="L210">
        <v>28</v>
      </c>
      <c r="M210">
        <v>9</v>
      </c>
      <c r="N210" t="s">
        <v>8</v>
      </c>
      <c r="O210">
        <f>COUNTIF(TweetWords!B:B,B210)</f>
        <v>35</v>
      </c>
      <c r="P210">
        <f>SUMIF(TweetWords!B:B,RawDat!B210,TweetWords!J:J)</f>
        <v>5</v>
      </c>
      <c r="Q210">
        <f t="shared" si="3"/>
        <v>0.14285714285714285</v>
      </c>
    </row>
    <row r="211" spans="1:17" ht="15" customHeight="1">
      <c r="A211">
        <v>210</v>
      </c>
      <c r="B211">
        <v>92800210</v>
      </c>
      <c r="C211" t="s">
        <v>7224</v>
      </c>
      <c r="D211" t="s">
        <v>7225</v>
      </c>
      <c r="E211">
        <v>48</v>
      </c>
      <c r="F211">
        <v>0</v>
      </c>
      <c r="G211">
        <v>0</v>
      </c>
      <c r="H211">
        <v>0</v>
      </c>
      <c r="I211">
        <v>0</v>
      </c>
      <c r="J211">
        <v>2019</v>
      </c>
      <c r="K211">
        <v>6</v>
      </c>
      <c r="L211">
        <v>28</v>
      </c>
      <c r="M211">
        <v>9</v>
      </c>
      <c r="N211" t="s">
        <v>49</v>
      </c>
      <c r="O211">
        <f>COUNTIF(TweetWords!B:B,B211)</f>
        <v>23</v>
      </c>
      <c r="P211">
        <f>SUMIF(TweetWords!B:B,RawDat!B211,TweetWords!J:J)</f>
        <v>0</v>
      </c>
      <c r="Q211">
        <f t="shared" si="3"/>
        <v>0</v>
      </c>
    </row>
    <row r="212" spans="1:17" ht="15" customHeight="1">
      <c r="A212">
        <v>211</v>
      </c>
      <c r="B212">
        <v>92800211</v>
      </c>
      <c r="C212" t="s">
        <v>7226</v>
      </c>
      <c r="D212" t="s">
        <v>7227</v>
      </c>
      <c r="E212">
        <v>39</v>
      </c>
      <c r="F212">
        <v>4</v>
      </c>
      <c r="G212">
        <v>0</v>
      </c>
      <c r="H212">
        <v>0</v>
      </c>
      <c r="I212">
        <v>0</v>
      </c>
      <c r="J212">
        <v>2019</v>
      </c>
      <c r="K212">
        <v>6</v>
      </c>
      <c r="L212">
        <v>28</v>
      </c>
      <c r="M212">
        <v>9</v>
      </c>
      <c r="N212" t="s">
        <v>8</v>
      </c>
      <c r="O212">
        <f>COUNTIF(TweetWords!B:B,B212)</f>
        <v>34</v>
      </c>
      <c r="P212">
        <f>SUMIF(TweetWords!B:B,RawDat!B212,TweetWords!J:J)</f>
        <v>2</v>
      </c>
      <c r="Q212">
        <f t="shared" si="3"/>
        <v>5.8823529411764705E-2</v>
      </c>
    </row>
    <row r="213" spans="1:17" ht="15" customHeight="1">
      <c r="A213">
        <v>212</v>
      </c>
      <c r="B213">
        <v>92800212</v>
      </c>
      <c r="C213" s="4" t="s">
        <v>7228</v>
      </c>
      <c r="D213" t="s">
        <v>7229</v>
      </c>
      <c r="E213">
        <v>54</v>
      </c>
      <c r="F213">
        <v>0</v>
      </c>
      <c r="G213">
        <v>0</v>
      </c>
      <c r="H213">
        <v>0</v>
      </c>
      <c r="I213">
        <v>0</v>
      </c>
      <c r="J213">
        <v>2019</v>
      </c>
      <c r="K213">
        <v>6</v>
      </c>
      <c r="L213">
        <v>28</v>
      </c>
      <c r="M213">
        <v>9</v>
      </c>
      <c r="N213" t="s">
        <v>49</v>
      </c>
      <c r="O213">
        <f>COUNTIF(TweetWords!B:B,B213)</f>
        <v>56</v>
      </c>
      <c r="P213">
        <f>SUMIF(TweetWords!B:B,RawDat!B213,TweetWords!J:J)</f>
        <v>0</v>
      </c>
      <c r="Q213">
        <f t="shared" si="3"/>
        <v>0</v>
      </c>
    </row>
    <row r="214" spans="1:17" ht="15" customHeight="1">
      <c r="A214">
        <v>213</v>
      </c>
      <c r="B214">
        <v>92800213</v>
      </c>
      <c r="C214" t="s">
        <v>7230</v>
      </c>
      <c r="D214" t="s">
        <v>7231</v>
      </c>
      <c r="E214">
        <v>61</v>
      </c>
      <c r="F214">
        <v>0</v>
      </c>
      <c r="G214">
        <v>0</v>
      </c>
      <c r="H214">
        <v>0</v>
      </c>
      <c r="I214">
        <v>0</v>
      </c>
      <c r="J214">
        <v>2019</v>
      </c>
      <c r="K214">
        <v>7</v>
      </c>
      <c r="L214">
        <v>28</v>
      </c>
      <c r="M214">
        <v>17</v>
      </c>
      <c r="N214" t="s">
        <v>49</v>
      </c>
      <c r="O214">
        <f>COUNTIF(TweetWords!B:B,B214)</f>
        <v>26</v>
      </c>
      <c r="P214">
        <f>SUMIF(TweetWords!B:B,RawDat!B214,TweetWords!J:J)</f>
        <v>0</v>
      </c>
      <c r="Q214">
        <f t="shared" si="3"/>
        <v>0</v>
      </c>
    </row>
    <row r="215" spans="1:17" ht="15" customHeight="1">
      <c r="A215">
        <v>214</v>
      </c>
      <c r="B215">
        <v>92800214</v>
      </c>
      <c r="C215" t="s">
        <v>7232</v>
      </c>
      <c r="D215" t="s">
        <v>7233</v>
      </c>
      <c r="E215">
        <v>204</v>
      </c>
      <c r="F215">
        <v>5</v>
      </c>
      <c r="G215">
        <v>0</v>
      </c>
      <c r="H215">
        <v>0</v>
      </c>
      <c r="I215">
        <v>4</v>
      </c>
      <c r="J215">
        <v>2019</v>
      </c>
      <c r="K215">
        <v>7</v>
      </c>
      <c r="L215">
        <v>28</v>
      </c>
      <c r="M215">
        <v>17</v>
      </c>
      <c r="N215" t="s">
        <v>8</v>
      </c>
      <c r="O215">
        <f>COUNTIF(TweetWords!B:B,B215)</f>
        <v>24</v>
      </c>
      <c r="P215">
        <f>SUMIF(TweetWords!B:B,RawDat!B215,TweetWords!J:J)</f>
        <v>0</v>
      </c>
      <c r="Q215">
        <f t="shared" si="3"/>
        <v>0</v>
      </c>
    </row>
    <row r="216" spans="1:17" ht="15" customHeight="1">
      <c r="A216">
        <v>215</v>
      </c>
      <c r="B216">
        <v>92800215</v>
      </c>
      <c r="C216" t="s">
        <v>7234</v>
      </c>
      <c r="D216" t="s">
        <v>7235</v>
      </c>
      <c r="E216">
        <v>30</v>
      </c>
      <c r="F216">
        <v>0</v>
      </c>
      <c r="G216">
        <v>0</v>
      </c>
      <c r="H216">
        <v>0</v>
      </c>
      <c r="I216">
        <v>0</v>
      </c>
      <c r="J216">
        <v>2019</v>
      </c>
      <c r="K216">
        <v>7</v>
      </c>
      <c r="L216">
        <v>28</v>
      </c>
      <c r="M216">
        <v>17</v>
      </c>
      <c r="N216" t="s">
        <v>49</v>
      </c>
      <c r="O216">
        <f>COUNTIF(TweetWords!B:B,B216)</f>
        <v>16</v>
      </c>
      <c r="P216">
        <f>SUMIF(TweetWords!B:B,RawDat!B216,TweetWords!J:J)</f>
        <v>1</v>
      </c>
      <c r="Q216">
        <f t="shared" si="3"/>
        <v>6.25E-2</v>
      </c>
    </row>
    <row r="217" spans="1:17" ht="15" customHeight="1">
      <c r="A217">
        <v>216</v>
      </c>
      <c r="B217">
        <v>92800216</v>
      </c>
      <c r="C217" t="s">
        <v>7236</v>
      </c>
      <c r="D217" t="s">
        <v>7237</v>
      </c>
      <c r="E217">
        <v>108</v>
      </c>
      <c r="F217">
        <v>0</v>
      </c>
      <c r="G217">
        <v>0</v>
      </c>
      <c r="H217">
        <v>0</v>
      </c>
      <c r="I217">
        <v>0</v>
      </c>
      <c r="J217">
        <v>2019</v>
      </c>
      <c r="K217">
        <v>7</v>
      </c>
      <c r="L217">
        <v>24</v>
      </c>
      <c r="M217">
        <v>21</v>
      </c>
      <c r="N217" t="s">
        <v>49</v>
      </c>
      <c r="O217">
        <f>COUNTIF(TweetWords!B:B,B217)</f>
        <v>5</v>
      </c>
      <c r="P217">
        <f>SUMIF(TweetWords!B:B,RawDat!B217,TweetWords!J:J)</f>
        <v>0</v>
      </c>
      <c r="Q217">
        <f t="shared" si="3"/>
        <v>0</v>
      </c>
    </row>
    <row r="218" spans="1:17" ht="15" customHeight="1">
      <c r="A218">
        <v>217</v>
      </c>
      <c r="B218">
        <v>92800217</v>
      </c>
      <c r="C218" t="s">
        <v>7238</v>
      </c>
      <c r="D218" t="s">
        <v>7239</v>
      </c>
      <c r="E218">
        <v>22</v>
      </c>
      <c r="F218">
        <v>1</v>
      </c>
      <c r="G218">
        <v>0</v>
      </c>
      <c r="H218">
        <v>1</v>
      </c>
      <c r="I218">
        <v>0</v>
      </c>
      <c r="J218">
        <v>2019</v>
      </c>
      <c r="K218">
        <v>7</v>
      </c>
      <c r="L218">
        <v>24</v>
      </c>
      <c r="M218">
        <v>4</v>
      </c>
      <c r="N218" t="s">
        <v>8</v>
      </c>
      <c r="O218">
        <f>COUNTIF(TweetWords!B:B,B218)</f>
        <v>5</v>
      </c>
      <c r="P218">
        <f>SUMIF(TweetWords!B:B,RawDat!B218,TweetWords!J:J)</f>
        <v>0</v>
      </c>
      <c r="Q218">
        <f t="shared" si="3"/>
        <v>0</v>
      </c>
    </row>
    <row r="219" spans="1:17" ht="15" customHeight="1">
      <c r="A219">
        <v>218</v>
      </c>
      <c r="B219">
        <v>92800218</v>
      </c>
      <c r="C219" t="s">
        <v>7240</v>
      </c>
      <c r="D219" t="s">
        <v>7241</v>
      </c>
      <c r="E219">
        <v>30</v>
      </c>
      <c r="F219">
        <v>0</v>
      </c>
      <c r="G219">
        <v>0</v>
      </c>
      <c r="H219">
        <v>0</v>
      </c>
      <c r="I219">
        <v>0</v>
      </c>
      <c r="J219">
        <v>2019</v>
      </c>
      <c r="K219">
        <v>7</v>
      </c>
      <c r="L219">
        <v>23</v>
      </c>
      <c r="M219">
        <v>11</v>
      </c>
      <c r="N219" t="s">
        <v>49</v>
      </c>
      <c r="O219">
        <f>COUNTIF(TweetWords!B:B,B219)</f>
        <v>33</v>
      </c>
      <c r="P219">
        <f>SUMIF(TweetWords!B:B,RawDat!B219,TweetWords!J:J)</f>
        <v>3</v>
      </c>
      <c r="Q219">
        <f t="shared" si="3"/>
        <v>9.0909090909090912E-2</v>
      </c>
    </row>
    <row r="220" spans="1:17" ht="15" customHeight="1">
      <c r="A220">
        <v>219</v>
      </c>
      <c r="B220">
        <v>92800219</v>
      </c>
      <c r="C220" s="4" t="s">
        <v>7242</v>
      </c>
      <c r="D220" t="s">
        <v>7243</v>
      </c>
      <c r="E220">
        <v>30</v>
      </c>
      <c r="F220">
        <v>0</v>
      </c>
      <c r="G220">
        <v>0</v>
      </c>
      <c r="H220">
        <v>0</v>
      </c>
      <c r="I220">
        <v>0</v>
      </c>
      <c r="J220">
        <v>2019</v>
      </c>
      <c r="K220">
        <v>7</v>
      </c>
      <c r="L220">
        <v>23</v>
      </c>
      <c r="M220">
        <v>8</v>
      </c>
      <c r="N220" t="s">
        <v>49</v>
      </c>
      <c r="O220">
        <f>COUNTIF(TweetWords!B:B,B220)</f>
        <v>25</v>
      </c>
      <c r="P220">
        <f>SUMIF(TweetWords!B:B,RawDat!B220,TweetWords!J:J)</f>
        <v>1</v>
      </c>
      <c r="Q220">
        <f t="shared" si="3"/>
        <v>0.04</v>
      </c>
    </row>
    <row r="221" spans="1:17" ht="15" customHeight="1">
      <c r="A221">
        <v>220</v>
      </c>
      <c r="B221">
        <v>92800220</v>
      </c>
      <c r="C221" t="s">
        <v>7244</v>
      </c>
      <c r="D221" t="s">
        <v>7245</v>
      </c>
      <c r="E221">
        <v>17</v>
      </c>
      <c r="F221">
        <v>0</v>
      </c>
      <c r="G221">
        <v>0</v>
      </c>
      <c r="H221">
        <v>0</v>
      </c>
      <c r="I221">
        <v>0</v>
      </c>
      <c r="J221">
        <v>2019</v>
      </c>
      <c r="K221">
        <v>7</v>
      </c>
      <c r="L221">
        <v>23</v>
      </c>
      <c r="M221">
        <v>2</v>
      </c>
      <c r="N221" t="s">
        <v>49</v>
      </c>
      <c r="O221">
        <f>COUNTIF(TweetWords!B:B,B221)</f>
        <v>7</v>
      </c>
      <c r="P221">
        <f>SUMIF(TweetWords!B:B,RawDat!B221,TweetWords!J:J)</f>
        <v>0</v>
      </c>
      <c r="Q221">
        <f t="shared" si="3"/>
        <v>0</v>
      </c>
    </row>
    <row r="222" spans="1:17" ht="15" customHeight="1">
      <c r="A222">
        <v>221</v>
      </c>
      <c r="B222">
        <v>92800221</v>
      </c>
      <c r="C222" t="s">
        <v>7246</v>
      </c>
      <c r="D222" t="s">
        <v>7247</v>
      </c>
      <c r="E222">
        <v>220</v>
      </c>
      <c r="F222">
        <v>5</v>
      </c>
      <c r="G222">
        <v>0</v>
      </c>
      <c r="H222">
        <v>0</v>
      </c>
      <c r="I222">
        <v>5</v>
      </c>
      <c r="J222">
        <v>2019</v>
      </c>
      <c r="K222">
        <v>7</v>
      </c>
      <c r="L222">
        <v>23</v>
      </c>
      <c r="M222">
        <v>2</v>
      </c>
      <c r="N222" t="s">
        <v>8</v>
      </c>
      <c r="O222">
        <f>COUNTIF(TweetWords!B:B,B222)</f>
        <v>24</v>
      </c>
      <c r="P222">
        <f>SUMIF(TweetWords!B:B,RawDat!B222,TweetWords!J:J)</f>
        <v>0</v>
      </c>
      <c r="Q222">
        <f t="shared" si="3"/>
        <v>0</v>
      </c>
    </row>
    <row r="223" spans="1:17" ht="15" customHeight="1">
      <c r="A223">
        <v>222</v>
      </c>
      <c r="B223">
        <v>92800222</v>
      </c>
      <c r="C223" s="4" t="s">
        <v>7248</v>
      </c>
      <c r="D223" t="s">
        <v>7249</v>
      </c>
      <c r="E223">
        <v>22</v>
      </c>
      <c r="F223">
        <v>2</v>
      </c>
      <c r="G223">
        <v>0</v>
      </c>
      <c r="H223">
        <v>1</v>
      </c>
      <c r="I223">
        <v>1</v>
      </c>
      <c r="J223">
        <v>2019</v>
      </c>
      <c r="K223">
        <v>7</v>
      </c>
      <c r="L223">
        <v>22</v>
      </c>
      <c r="M223">
        <v>22</v>
      </c>
      <c r="N223" t="s">
        <v>8</v>
      </c>
      <c r="O223">
        <f>COUNTIF(TweetWords!B:B,B223)</f>
        <v>42</v>
      </c>
      <c r="P223">
        <f>SUMIF(TweetWords!B:B,RawDat!B223,TweetWords!J:J)</f>
        <v>1</v>
      </c>
      <c r="Q223">
        <f t="shared" si="3"/>
        <v>2.3809523809523808E-2</v>
      </c>
    </row>
    <row r="224" spans="1:17" ht="15" customHeight="1">
      <c r="A224">
        <v>223</v>
      </c>
      <c r="B224">
        <v>92800223</v>
      </c>
      <c r="C224" t="s">
        <v>7250</v>
      </c>
      <c r="D224" t="s">
        <v>7251</v>
      </c>
      <c r="E224">
        <v>244</v>
      </c>
      <c r="F224">
        <v>11</v>
      </c>
      <c r="G224">
        <v>0</v>
      </c>
      <c r="H224">
        <v>0</v>
      </c>
      <c r="I224">
        <v>0</v>
      </c>
      <c r="J224">
        <v>2019</v>
      </c>
      <c r="K224">
        <v>7</v>
      </c>
      <c r="L224">
        <v>22</v>
      </c>
      <c r="M224">
        <v>22</v>
      </c>
      <c r="N224" t="s">
        <v>8</v>
      </c>
      <c r="O224">
        <f>COUNTIF(TweetWords!B:B,B224)</f>
        <v>23</v>
      </c>
      <c r="P224">
        <f>SUMIF(TweetWords!B:B,RawDat!B224,TweetWords!J:J)</f>
        <v>5</v>
      </c>
      <c r="Q224">
        <f t="shared" si="3"/>
        <v>0.21739130434782608</v>
      </c>
    </row>
    <row r="225" spans="1:17" ht="15" customHeight="1">
      <c r="A225">
        <v>224</v>
      </c>
      <c r="B225">
        <v>92800224</v>
      </c>
      <c r="C225" s="4" t="s">
        <v>7252</v>
      </c>
      <c r="D225" t="s">
        <v>7251</v>
      </c>
      <c r="E225">
        <v>121</v>
      </c>
      <c r="F225">
        <v>1</v>
      </c>
      <c r="G225">
        <v>0</v>
      </c>
      <c r="H225">
        <v>0</v>
      </c>
      <c r="I225">
        <v>1</v>
      </c>
      <c r="J225">
        <v>2019</v>
      </c>
      <c r="K225">
        <v>7</v>
      </c>
      <c r="L225">
        <v>22</v>
      </c>
      <c r="M225">
        <v>22</v>
      </c>
      <c r="N225" t="s">
        <v>8</v>
      </c>
      <c r="O225">
        <f>COUNTIF(TweetWords!B:B,B225)</f>
        <v>37</v>
      </c>
      <c r="P225">
        <f>SUMIF(TweetWords!B:B,RawDat!B225,TweetWords!J:J)</f>
        <v>3</v>
      </c>
      <c r="Q225">
        <f t="shared" si="3"/>
        <v>8.1081081081081086E-2</v>
      </c>
    </row>
    <row r="226" spans="1:17" ht="15" customHeight="1">
      <c r="A226">
        <v>225</v>
      </c>
      <c r="B226">
        <v>92800225</v>
      </c>
      <c r="C226" t="s">
        <v>7253</v>
      </c>
      <c r="D226" t="s">
        <v>7254</v>
      </c>
      <c r="E226">
        <v>88</v>
      </c>
      <c r="F226">
        <v>0</v>
      </c>
      <c r="G226">
        <v>0</v>
      </c>
      <c r="H226">
        <v>0</v>
      </c>
      <c r="I226">
        <v>0</v>
      </c>
      <c r="J226">
        <v>2019</v>
      </c>
      <c r="K226">
        <v>7</v>
      </c>
      <c r="L226">
        <v>22</v>
      </c>
      <c r="M226">
        <v>22</v>
      </c>
      <c r="N226" t="s">
        <v>49</v>
      </c>
      <c r="O226">
        <f>COUNTIF(TweetWords!B:B,B226)</f>
        <v>23</v>
      </c>
      <c r="P226">
        <f>SUMIF(TweetWords!B:B,RawDat!B226,TweetWords!J:J)</f>
        <v>1</v>
      </c>
      <c r="Q226">
        <f t="shared" si="3"/>
        <v>4.3478260869565216E-2</v>
      </c>
    </row>
    <row r="227" spans="1:17" ht="15" customHeight="1">
      <c r="A227">
        <v>226</v>
      </c>
      <c r="B227">
        <v>92800226</v>
      </c>
      <c r="C227" t="s">
        <v>7255</v>
      </c>
      <c r="D227" t="s">
        <v>7256</v>
      </c>
      <c r="E227">
        <v>26</v>
      </c>
      <c r="F227">
        <v>2</v>
      </c>
      <c r="G227">
        <v>0</v>
      </c>
      <c r="H227">
        <v>0</v>
      </c>
      <c r="I227">
        <v>1</v>
      </c>
      <c r="J227">
        <v>2019</v>
      </c>
      <c r="K227">
        <v>7</v>
      </c>
      <c r="L227">
        <v>22</v>
      </c>
      <c r="M227">
        <v>22</v>
      </c>
      <c r="N227" t="s">
        <v>8</v>
      </c>
      <c r="O227">
        <f>COUNTIF(TweetWords!B:B,B227)</f>
        <v>43</v>
      </c>
      <c r="P227">
        <f>SUMIF(TweetWords!B:B,RawDat!B227,TweetWords!J:J)</f>
        <v>5</v>
      </c>
      <c r="Q227">
        <f t="shared" si="3"/>
        <v>0.11627906976744186</v>
      </c>
    </row>
    <row r="228" spans="1:17" ht="15" customHeight="1">
      <c r="A228">
        <v>227</v>
      </c>
      <c r="B228">
        <v>92800227</v>
      </c>
      <c r="C228" s="4" t="s">
        <v>7257</v>
      </c>
      <c r="D228" t="s">
        <v>7258</v>
      </c>
      <c r="E228">
        <v>99</v>
      </c>
      <c r="F228">
        <v>2</v>
      </c>
      <c r="G228">
        <v>0</v>
      </c>
      <c r="H228">
        <v>0</v>
      </c>
      <c r="I228">
        <v>0</v>
      </c>
      <c r="J228">
        <v>2019</v>
      </c>
      <c r="K228">
        <v>7</v>
      </c>
      <c r="L228">
        <v>22</v>
      </c>
      <c r="M228">
        <v>22</v>
      </c>
      <c r="N228" t="s">
        <v>8</v>
      </c>
      <c r="O228">
        <f>COUNTIF(TweetWords!B:B,B228)</f>
        <v>41</v>
      </c>
      <c r="P228">
        <f>SUMIF(TweetWords!B:B,RawDat!B228,TweetWords!J:J)</f>
        <v>6</v>
      </c>
      <c r="Q228">
        <f t="shared" si="3"/>
        <v>0.14634146341463414</v>
      </c>
    </row>
    <row r="229" spans="1:17" ht="15" customHeight="1">
      <c r="A229">
        <v>228</v>
      </c>
      <c r="B229">
        <v>92800228</v>
      </c>
      <c r="C229" t="s">
        <v>7259</v>
      </c>
      <c r="D229" t="s">
        <v>7260</v>
      </c>
      <c r="E229">
        <v>106</v>
      </c>
      <c r="F229">
        <v>4</v>
      </c>
      <c r="G229">
        <v>0</v>
      </c>
      <c r="H229">
        <v>0</v>
      </c>
      <c r="I229">
        <v>2</v>
      </c>
      <c r="J229">
        <v>2019</v>
      </c>
      <c r="K229">
        <v>7</v>
      </c>
      <c r="L229">
        <v>17</v>
      </c>
      <c r="M229">
        <v>21</v>
      </c>
      <c r="N229" t="s">
        <v>8</v>
      </c>
      <c r="O229">
        <f>COUNTIF(TweetWords!B:B,B229)</f>
        <v>13</v>
      </c>
      <c r="P229">
        <f>SUMIF(TweetWords!B:B,RawDat!B229,TweetWords!J:J)</f>
        <v>0</v>
      </c>
      <c r="Q229">
        <f t="shared" si="3"/>
        <v>0</v>
      </c>
    </row>
    <row r="230" spans="1:17" ht="15" customHeight="1">
      <c r="A230">
        <v>229</v>
      </c>
      <c r="B230">
        <v>92800229</v>
      </c>
      <c r="C230" t="s">
        <v>7261</v>
      </c>
      <c r="D230" t="s">
        <v>7262</v>
      </c>
      <c r="E230">
        <v>76</v>
      </c>
      <c r="F230">
        <v>2</v>
      </c>
      <c r="G230">
        <v>0</v>
      </c>
      <c r="H230">
        <v>0</v>
      </c>
      <c r="I230">
        <v>1</v>
      </c>
      <c r="J230">
        <v>2019</v>
      </c>
      <c r="K230">
        <v>7</v>
      </c>
      <c r="L230">
        <v>17</v>
      </c>
      <c r="M230">
        <v>21</v>
      </c>
      <c r="N230" t="s">
        <v>8</v>
      </c>
      <c r="O230">
        <f>COUNTIF(TweetWords!B:B,B230)</f>
        <v>30</v>
      </c>
      <c r="P230">
        <f>SUMIF(TweetWords!B:B,RawDat!B230,TweetWords!J:J)</f>
        <v>1</v>
      </c>
      <c r="Q230">
        <f t="shared" si="3"/>
        <v>3.3333333333333333E-2</v>
      </c>
    </row>
    <row r="231" spans="1:17" ht="15" customHeight="1">
      <c r="A231">
        <v>230</v>
      </c>
      <c r="B231">
        <v>92800230</v>
      </c>
      <c r="C231" t="s">
        <v>7263</v>
      </c>
      <c r="D231" t="s">
        <v>7264</v>
      </c>
      <c r="E231">
        <v>387</v>
      </c>
      <c r="F231">
        <v>0</v>
      </c>
      <c r="G231">
        <v>0</v>
      </c>
      <c r="H231">
        <v>0</v>
      </c>
      <c r="I231">
        <v>0</v>
      </c>
      <c r="J231">
        <v>2019</v>
      </c>
      <c r="K231">
        <v>7</v>
      </c>
      <c r="L231">
        <v>17</v>
      </c>
      <c r="M231">
        <v>8</v>
      </c>
      <c r="N231" t="s">
        <v>8</v>
      </c>
      <c r="O231">
        <f>COUNTIF(TweetWords!B:B,B231)</f>
        <v>2</v>
      </c>
      <c r="P231">
        <f>SUMIF(TweetWords!B:B,RawDat!B231,TweetWords!J:J)</f>
        <v>0</v>
      </c>
      <c r="Q231">
        <f t="shared" si="3"/>
        <v>0</v>
      </c>
    </row>
    <row r="232" spans="1:17" ht="15" customHeight="1">
      <c r="A232">
        <v>231</v>
      </c>
      <c r="B232">
        <v>92800231</v>
      </c>
      <c r="C232" t="s">
        <v>7265</v>
      </c>
      <c r="D232" t="s">
        <v>7266</v>
      </c>
      <c r="E232">
        <v>71</v>
      </c>
      <c r="F232">
        <v>1</v>
      </c>
      <c r="G232">
        <v>0</v>
      </c>
      <c r="H232">
        <v>0</v>
      </c>
      <c r="I232">
        <v>0</v>
      </c>
      <c r="J232">
        <v>2019</v>
      </c>
      <c r="K232">
        <v>7</v>
      </c>
      <c r="L232">
        <v>17</v>
      </c>
      <c r="M232">
        <v>8</v>
      </c>
      <c r="N232" t="s">
        <v>8</v>
      </c>
      <c r="O232">
        <f>COUNTIF(TweetWords!B:B,B232)</f>
        <v>44</v>
      </c>
      <c r="P232">
        <f>SUMIF(TweetWords!B:B,RawDat!B232,TweetWords!J:J)</f>
        <v>4</v>
      </c>
      <c r="Q232">
        <f t="shared" si="3"/>
        <v>9.0909090909090912E-2</v>
      </c>
    </row>
    <row r="233" spans="1:17" ht="15" customHeight="1">
      <c r="A233">
        <v>232</v>
      </c>
      <c r="B233">
        <v>92800232</v>
      </c>
      <c r="C233" t="s">
        <v>7267</v>
      </c>
      <c r="D233" t="s">
        <v>7268</v>
      </c>
      <c r="E233">
        <v>208</v>
      </c>
      <c r="F233">
        <v>4</v>
      </c>
      <c r="G233">
        <v>0</v>
      </c>
      <c r="H233">
        <v>0</v>
      </c>
      <c r="I233">
        <v>0</v>
      </c>
      <c r="J233">
        <v>2019</v>
      </c>
      <c r="K233">
        <v>7</v>
      </c>
      <c r="L233">
        <v>17</v>
      </c>
      <c r="M233">
        <v>8</v>
      </c>
      <c r="N233" t="s">
        <v>8</v>
      </c>
      <c r="O233">
        <f>COUNTIF(TweetWords!B:B,B233)</f>
        <v>28</v>
      </c>
      <c r="P233">
        <f>SUMIF(TweetWords!B:B,RawDat!B233,TweetWords!J:J)</f>
        <v>0</v>
      </c>
      <c r="Q233">
        <f t="shared" si="3"/>
        <v>0</v>
      </c>
    </row>
    <row r="234" spans="1:17" ht="15" customHeight="1">
      <c r="A234">
        <v>233</v>
      </c>
      <c r="B234">
        <v>92800233</v>
      </c>
      <c r="C234" t="s">
        <v>7269</v>
      </c>
      <c r="D234" t="s">
        <v>7270</v>
      </c>
      <c r="E234">
        <v>113</v>
      </c>
      <c r="F234">
        <v>0</v>
      </c>
      <c r="G234">
        <v>0</v>
      </c>
      <c r="H234">
        <v>0</v>
      </c>
      <c r="I234">
        <v>0</v>
      </c>
      <c r="J234">
        <v>2019</v>
      </c>
      <c r="K234">
        <v>7</v>
      </c>
      <c r="L234">
        <v>17</v>
      </c>
      <c r="M234">
        <v>8</v>
      </c>
      <c r="N234" t="s">
        <v>49</v>
      </c>
      <c r="O234">
        <f>COUNTIF(TweetWords!B:B,B234)</f>
        <v>29</v>
      </c>
      <c r="P234">
        <f>SUMIF(TweetWords!B:B,RawDat!B234,TweetWords!J:J)</f>
        <v>0</v>
      </c>
      <c r="Q234">
        <f t="shared" si="3"/>
        <v>0</v>
      </c>
    </row>
    <row r="235" spans="1:17" ht="15" customHeight="1">
      <c r="A235">
        <v>234</v>
      </c>
      <c r="B235">
        <v>92800234</v>
      </c>
      <c r="C235" t="s">
        <v>7271</v>
      </c>
      <c r="D235" t="s">
        <v>7272</v>
      </c>
      <c r="E235">
        <v>47</v>
      </c>
      <c r="F235">
        <v>0</v>
      </c>
      <c r="G235">
        <v>0</v>
      </c>
      <c r="H235">
        <v>0</v>
      </c>
      <c r="I235">
        <v>0</v>
      </c>
      <c r="J235">
        <v>2019</v>
      </c>
      <c r="K235">
        <v>7</v>
      </c>
      <c r="L235">
        <v>17</v>
      </c>
      <c r="M235">
        <v>8</v>
      </c>
      <c r="N235" t="s">
        <v>49</v>
      </c>
      <c r="O235">
        <f>COUNTIF(TweetWords!B:B,B235)</f>
        <v>43</v>
      </c>
      <c r="P235">
        <f>SUMIF(TweetWords!B:B,RawDat!B235,TweetWords!J:J)</f>
        <v>3</v>
      </c>
      <c r="Q235">
        <f t="shared" si="3"/>
        <v>6.9767441860465115E-2</v>
      </c>
    </row>
    <row r="236" spans="1:17" ht="15" customHeight="1">
      <c r="A236">
        <v>235</v>
      </c>
      <c r="B236">
        <v>92800235</v>
      </c>
      <c r="C236" t="s">
        <v>7273</v>
      </c>
      <c r="D236" t="s">
        <v>7274</v>
      </c>
      <c r="E236">
        <v>33</v>
      </c>
      <c r="F236">
        <v>0</v>
      </c>
      <c r="G236">
        <v>0</v>
      </c>
      <c r="H236">
        <v>0</v>
      </c>
      <c r="I236">
        <v>0</v>
      </c>
      <c r="J236">
        <v>2019</v>
      </c>
      <c r="K236">
        <v>7</v>
      </c>
      <c r="L236">
        <v>17</v>
      </c>
      <c r="M236">
        <v>8</v>
      </c>
      <c r="N236" t="s">
        <v>49</v>
      </c>
      <c r="O236">
        <f>COUNTIF(TweetWords!B:B,B236)</f>
        <v>3</v>
      </c>
      <c r="P236">
        <f>SUMIF(TweetWords!B:B,RawDat!B236,TweetWords!J:J)</f>
        <v>0</v>
      </c>
      <c r="Q236">
        <f t="shared" si="3"/>
        <v>0</v>
      </c>
    </row>
    <row r="237" spans="1:17" ht="15" customHeight="1">
      <c r="A237">
        <v>236</v>
      </c>
      <c r="B237">
        <v>92800236</v>
      </c>
      <c r="C237" t="s">
        <v>7275</v>
      </c>
      <c r="D237" t="s">
        <v>7274</v>
      </c>
      <c r="E237">
        <v>28</v>
      </c>
      <c r="F237">
        <v>0</v>
      </c>
      <c r="G237">
        <v>0</v>
      </c>
      <c r="H237">
        <v>0</v>
      </c>
      <c r="I237">
        <v>0</v>
      </c>
      <c r="J237">
        <v>2019</v>
      </c>
      <c r="K237">
        <v>7</v>
      </c>
      <c r="L237">
        <v>17</v>
      </c>
      <c r="M237">
        <v>8</v>
      </c>
      <c r="N237" t="s">
        <v>49</v>
      </c>
      <c r="O237">
        <f>COUNTIF(TweetWords!B:B,B237)</f>
        <v>8</v>
      </c>
      <c r="P237">
        <f>SUMIF(TweetWords!B:B,RawDat!B237,TweetWords!J:J)</f>
        <v>0</v>
      </c>
      <c r="Q237">
        <f t="shared" si="3"/>
        <v>0</v>
      </c>
    </row>
    <row r="238" spans="1:17" ht="15" customHeight="1">
      <c r="A238">
        <v>237</v>
      </c>
      <c r="B238">
        <v>92800237</v>
      </c>
      <c r="C238" s="4" t="s">
        <v>7276</v>
      </c>
      <c r="D238" t="s">
        <v>7277</v>
      </c>
      <c r="E238">
        <v>59</v>
      </c>
      <c r="F238">
        <v>0</v>
      </c>
      <c r="G238">
        <v>0</v>
      </c>
      <c r="H238">
        <v>0</v>
      </c>
      <c r="I238">
        <v>0</v>
      </c>
      <c r="J238">
        <v>2019</v>
      </c>
      <c r="K238">
        <v>7</v>
      </c>
      <c r="L238">
        <v>17</v>
      </c>
      <c r="M238">
        <v>8</v>
      </c>
      <c r="N238" t="s">
        <v>49</v>
      </c>
      <c r="O238">
        <f>COUNTIF(TweetWords!B:B,B238)</f>
        <v>30</v>
      </c>
      <c r="P238">
        <f>SUMIF(TweetWords!B:B,RawDat!B238,TweetWords!J:J)</f>
        <v>2</v>
      </c>
      <c r="Q238">
        <f t="shared" si="3"/>
        <v>6.6666666666666666E-2</v>
      </c>
    </row>
    <row r="239" spans="1:17" ht="15" customHeight="1">
      <c r="A239">
        <v>238</v>
      </c>
      <c r="B239">
        <v>92800238</v>
      </c>
      <c r="C239" t="s">
        <v>7278</v>
      </c>
      <c r="D239" t="s">
        <v>7279</v>
      </c>
      <c r="E239">
        <v>126</v>
      </c>
      <c r="F239">
        <v>0</v>
      </c>
      <c r="G239">
        <v>0</v>
      </c>
      <c r="H239">
        <v>0</v>
      </c>
      <c r="I239">
        <v>0</v>
      </c>
      <c r="J239">
        <v>2019</v>
      </c>
      <c r="K239">
        <v>7</v>
      </c>
      <c r="L239">
        <v>17</v>
      </c>
      <c r="M239">
        <v>7</v>
      </c>
      <c r="N239" t="s">
        <v>49</v>
      </c>
      <c r="O239">
        <f>COUNTIF(TweetWords!B:B,B239)</f>
        <v>16</v>
      </c>
      <c r="P239">
        <f>SUMIF(TweetWords!B:B,RawDat!B239,TweetWords!J:J)</f>
        <v>0</v>
      </c>
      <c r="Q239">
        <f t="shared" si="3"/>
        <v>0</v>
      </c>
    </row>
    <row r="240" spans="1:17" ht="15" customHeight="1">
      <c r="A240">
        <v>239</v>
      </c>
      <c r="B240">
        <v>92800239</v>
      </c>
      <c r="C240" t="s">
        <v>7280</v>
      </c>
      <c r="D240" t="s">
        <v>7281</v>
      </c>
      <c r="E240">
        <v>93</v>
      </c>
      <c r="F240">
        <v>0</v>
      </c>
      <c r="G240">
        <v>0</v>
      </c>
      <c r="H240">
        <v>0</v>
      </c>
      <c r="I240">
        <v>0</v>
      </c>
      <c r="J240">
        <v>2019</v>
      </c>
      <c r="K240">
        <v>7</v>
      </c>
      <c r="L240">
        <v>17</v>
      </c>
      <c r="M240">
        <v>7</v>
      </c>
      <c r="N240" t="s">
        <v>49</v>
      </c>
      <c r="O240">
        <f>COUNTIF(TweetWords!B:B,B240)</f>
        <v>25</v>
      </c>
      <c r="P240">
        <f>SUMIF(TweetWords!B:B,RawDat!B240,TweetWords!J:J)</f>
        <v>0</v>
      </c>
      <c r="Q240">
        <f t="shared" si="3"/>
        <v>0</v>
      </c>
    </row>
    <row r="241" spans="1:17" ht="15" customHeight="1">
      <c r="A241">
        <v>240</v>
      </c>
      <c r="B241">
        <v>92800240</v>
      </c>
      <c r="C241" t="s">
        <v>7282</v>
      </c>
      <c r="D241" t="s">
        <v>7283</v>
      </c>
      <c r="E241">
        <v>43</v>
      </c>
      <c r="F241">
        <v>1</v>
      </c>
      <c r="G241">
        <v>0</v>
      </c>
      <c r="H241">
        <v>0</v>
      </c>
      <c r="I241">
        <v>1</v>
      </c>
      <c r="J241">
        <v>2019</v>
      </c>
      <c r="K241">
        <v>7</v>
      </c>
      <c r="L241">
        <v>17</v>
      </c>
      <c r="M241">
        <v>7</v>
      </c>
      <c r="N241" t="s">
        <v>8</v>
      </c>
      <c r="O241">
        <f>COUNTIF(TweetWords!B:B,B241)</f>
        <v>21</v>
      </c>
      <c r="P241">
        <f>SUMIF(TweetWords!B:B,RawDat!B241,TweetWords!J:J)</f>
        <v>0</v>
      </c>
      <c r="Q241">
        <f t="shared" si="3"/>
        <v>0</v>
      </c>
    </row>
    <row r="242" spans="1:17" ht="15" customHeight="1">
      <c r="A242">
        <v>241</v>
      </c>
      <c r="B242">
        <v>92800241</v>
      </c>
      <c r="C242" t="s">
        <v>7284</v>
      </c>
      <c r="D242" t="s">
        <v>7285</v>
      </c>
      <c r="E242">
        <v>67</v>
      </c>
      <c r="F242">
        <v>0</v>
      </c>
      <c r="G242">
        <v>0</v>
      </c>
      <c r="H242">
        <v>0</v>
      </c>
      <c r="I242">
        <v>0</v>
      </c>
      <c r="J242">
        <v>2019</v>
      </c>
      <c r="K242">
        <v>7</v>
      </c>
      <c r="L242">
        <v>17</v>
      </c>
      <c r="M242">
        <v>7</v>
      </c>
      <c r="N242" t="s">
        <v>49</v>
      </c>
      <c r="O242">
        <f>COUNTIF(TweetWords!B:B,B242)</f>
        <v>27</v>
      </c>
      <c r="P242">
        <f>SUMIF(TweetWords!B:B,RawDat!B242,TweetWords!J:J)</f>
        <v>1</v>
      </c>
      <c r="Q242">
        <f t="shared" si="3"/>
        <v>3.7037037037037035E-2</v>
      </c>
    </row>
    <row r="243" spans="1:17" ht="15" customHeight="1">
      <c r="A243">
        <v>242</v>
      </c>
      <c r="B243">
        <v>92800242</v>
      </c>
      <c r="C243" t="s">
        <v>7286</v>
      </c>
      <c r="D243" t="s">
        <v>7287</v>
      </c>
      <c r="E243">
        <v>55</v>
      </c>
      <c r="F243">
        <v>1</v>
      </c>
      <c r="G243">
        <v>0</v>
      </c>
      <c r="H243">
        <v>0</v>
      </c>
      <c r="I243">
        <v>1</v>
      </c>
      <c r="J243">
        <v>2019</v>
      </c>
      <c r="K243">
        <v>7</v>
      </c>
      <c r="L243">
        <v>17</v>
      </c>
      <c r="M243">
        <v>7</v>
      </c>
      <c r="N243" t="s">
        <v>8</v>
      </c>
      <c r="O243">
        <f>COUNTIF(TweetWords!B:B,B243)</f>
        <v>39</v>
      </c>
      <c r="P243">
        <f>SUMIF(TweetWords!B:B,RawDat!B243,TweetWords!J:J)</f>
        <v>3</v>
      </c>
      <c r="Q243">
        <f t="shared" si="3"/>
        <v>7.6923076923076927E-2</v>
      </c>
    </row>
    <row r="244" spans="1:17" ht="15" customHeight="1">
      <c r="A244">
        <v>243</v>
      </c>
      <c r="B244">
        <v>92800243</v>
      </c>
      <c r="C244" t="s">
        <v>7288</v>
      </c>
      <c r="D244" t="s">
        <v>7289</v>
      </c>
      <c r="E244">
        <v>47</v>
      </c>
      <c r="F244">
        <v>1</v>
      </c>
      <c r="G244">
        <v>0</v>
      </c>
      <c r="H244">
        <v>0</v>
      </c>
      <c r="I244">
        <v>1</v>
      </c>
      <c r="J244">
        <v>2019</v>
      </c>
      <c r="K244">
        <v>7</v>
      </c>
      <c r="L244">
        <v>17</v>
      </c>
      <c r="M244">
        <v>7</v>
      </c>
      <c r="N244" t="s">
        <v>8</v>
      </c>
      <c r="O244">
        <f>COUNTIF(TweetWords!B:B,B244)</f>
        <v>20</v>
      </c>
      <c r="P244">
        <f>SUMIF(TweetWords!B:B,RawDat!B244,TweetWords!J:J)</f>
        <v>1</v>
      </c>
      <c r="Q244">
        <f t="shared" si="3"/>
        <v>0.05</v>
      </c>
    </row>
    <row r="245" spans="1:17" ht="15" customHeight="1">
      <c r="A245">
        <v>244</v>
      </c>
      <c r="B245">
        <v>92800244</v>
      </c>
      <c r="C245" t="s">
        <v>7290</v>
      </c>
      <c r="D245" t="s">
        <v>7291</v>
      </c>
      <c r="E245">
        <v>52</v>
      </c>
      <c r="F245">
        <v>1</v>
      </c>
      <c r="G245">
        <v>0</v>
      </c>
      <c r="H245">
        <v>0</v>
      </c>
      <c r="I245">
        <v>1</v>
      </c>
      <c r="J245">
        <v>2019</v>
      </c>
      <c r="K245">
        <v>7</v>
      </c>
      <c r="L245">
        <v>17</v>
      </c>
      <c r="M245">
        <v>7</v>
      </c>
      <c r="N245" t="s">
        <v>8</v>
      </c>
      <c r="O245">
        <f>COUNTIF(TweetWords!B:B,B245)</f>
        <v>30</v>
      </c>
      <c r="P245">
        <f>SUMIF(TweetWords!B:B,RawDat!B245,TweetWords!J:J)</f>
        <v>2</v>
      </c>
      <c r="Q245">
        <f t="shared" si="3"/>
        <v>6.6666666666666666E-2</v>
      </c>
    </row>
    <row r="246" spans="1:17" ht="15" customHeight="1">
      <c r="A246">
        <v>245</v>
      </c>
      <c r="B246">
        <v>92800245</v>
      </c>
      <c r="C246" t="s">
        <v>7292</v>
      </c>
      <c r="D246" t="s">
        <v>7293</v>
      </c>
      <c r="E246">
        <v>47</v>
      </c>
      <c r="F246">
        <v>1</v>
      </c>
      <c r="G246">
        <v>0</v>
      </c>
      <c r="H246">
        <v>0</v>
      </c>
      <c r="I246">
        <v>1</v>
      </c>
      <c r="J246">
        <v>2019</v>
      </c>
      <c r="K246">
        <v>7</v>
      </c>
      <c r="L246">
        <v>17</v>
      </c>
      <c r="M246">
        <v>7</v>
      </c>
      <c r="N246" t="s">
        <v>8</v>
      </c>
      <c r="O246">
        <f>COUNTIF(TweetWords!B:B,B246)</f>
        <v>32</v>
      </c>
      <c r="P246">
        <f>SUMIF(TweetWords!B:B,RawDat!B246,TweetWords!J:J)</f>
        <v>1</v>
      </c>
      <c r="Q246">
        <f t="shared" si="3"/>
        <v>3.125E-2</v>
      </c>
    </row>
    <row r="247" spans="1:17" ht="15" customHeight="1">
      <c r="A247">
        <v>246</v>
      </c>
      <c r="B247">
        <v>92800246</v>
      </c>
      <c r="C247" t="s">
        <v>7294</v>
      </c>
      <c r="D247" t="s">
        <v>7295</v>
      </c>
      <c r="E247">
        <v>203</v>
      </c>
      <c r="F247">
        <v>0</v>
      </c>
      <c r="G247">
        <v>0</v>
      </c>
      <c r="H247">
        <v>0</v>
      </c>
      <c r="I247">
        <v>0</v>
      </c>
      <c r="J247">
        <v>2019</v>
      </c>
      <c r="K247">
        <v>7</v>
      </c>
      <c r="L247">
        <v>17</v>
      </c>
      <c r="M247">
        <v>5</v>
      </c>
      <c r="N247" t="s">
        <v>49</v>
      </c>
      <c r="O247">
        <f>COUNTIF(TweetWords!B:B,B247)</f>
        <v>30</v>
      </c>
      <c r="P247">
        <f>SUMIF(TweetWords!B:B,RawDat!B247,TweetWords!J:J)</f>
        <v>0</v>
      </c>
      <c r="Q247">
        <f t="shared" si="3"/>
        <v>0</v>
      </c>
    </row>
    <row r="248" spans="1:17" ht="15" customHeight="1">
      <c r="A248">
        <v>247</v>
      </c>
      <c r="B248">
        <v>92800247</v>
      </c>
      <c r="C248" t="s">
        <v>7296</v>
      </c>
      <c r="D248" t="s">
        <v>7297</v>
      </c>
      <c r="E248">
        <v>61</v>
      </c>
      <c r="F248">
        <v>0</v>
      </c>
      <c r="G248">
        <v>0</v>
      </c>
      <c r="H248">
        <v>0</v>
      </c>
      <c r="I248">
        <v>0</v>
      </c>
      <c r="J248">
        <v>2019</v>
      </c>
      <c r="K248">
        <v>7</v>
      </c>
      <c r="L248">
        <v>17</v>
      </c>
      <c r="M248">
        <v>5</v>
      </c>
      <c r="N248" t="s">
        <v>49</v>
      </c>
      <c r="O248">
        <f>COUNTIF(TweetWords!B:B,B248)</f>
        <v>21</v>
      </c>
      <c r="P248">
        <f>SUMIF(TweetWords!B:B,RawDat!B248,TweetWords!J:J)</f>
        <v>0</v>
      </c>
      <c r="Q248">
        <f t="shared" si="3"/>
        <v>0</v>
      </c>
    </row>
    <row r="249" spans="1:17" ht="15" customHeight="1">
      <c r="A249">
        <v>248</v>
      </c>
      <c r="B249">
        <v>92800248</v>
      </c>
      <c r="C249" t="s">
        <v>7298</v>
      </c>
      <c r="D249" t="s">
        <v>7299</v>
      </c>
      <c r="E249">
        <v>110</v>
      </c>
      <c r="F249">
        <v>0</v>
      </c>
      <c r="G249">
        <v>0</v>
      </c>
      <c r="H249">
        <v>0</v>
      </c>
      <c r="I249">
        <v>0</v>
      </c>
      <c r="J249">
        <v>2019</v>
      </c>
      <c r="K249">
        <v>7</v>
      </c>
      <c r="L249">
        <v>17</v>
      </c>
      <c r="M249">
        <v>5</v>
      </c>
      <c r="N249" t="s">
        <v>49</v>
      </c>
      <c r="O249">
        <f>COUNTIF(TweetWords!B:B,B249)</f>
        <v>21</v>
      </c>
      <c r="P249">
        <f>SUMIF(TweetWords!B:B,RawDat!B249,TweetWords!J:J)</f>
        <v>1</v>
      </c>
      <c r="Q249">
        <f t="shared" si="3"/>
        <v>4.7619047619047616E-2</v>
      </c>
    </row>
    <row r="250" spans="1:17" ht="15" customHeight="1">
      <c r="A250">
        <v>249</v>
      </c>
      <c r="B250">
        <v>92800249</v>
      </c>
      <c r="C250" t="s">
        <v>7300</v>
      </c>
      <c r="D250" t="s">
        <v>7301</v>
      </c>
      <c r="E250">
        <v>194</v>
      </c>
      <c r="F250">
        <v>0</v>
      </c>
      <c r="G250">
        <v>0</v>
      </c>
      <c r="H250">
        <v>0</v>
      </c>
      <c r="I250">
        <v>0</v>
      </c>
      <c r="J250">
        <v>2019</v>
      </c>
      <c r="K250">
        <v>7</v>
      </c>
      <c r="L250">
        <v>17</v>
      </c>
      <c r="M250">
        <v>5</v>
      </c>
      <c r="N250" t="s">
        <v>49</v>
      </c>
      <c r="O250">
        <f>COUNTIF(TweetWords!B:B,B250)</f>
        <v>24</v>
      </c>
      <c r="P250">
        <f>SUMIF(TweetWords!B:B,RawDat!B250,TweetWords!J:J)</f>
        <v>0</v>
      </c>
      <c r="Q250">
        <f t="shared" si="3"/>
        <v>0</v>
      </c>
    </row>
    <row r="251" spans="1:17" ht="15" customHeight="1">
      <c r="A251">
        <v>250</v>
      </c>
      <c r="B251">
        <v>92800250</v>
      </c>
      <c r="C251" t="s">
        <v>7302</v>
      </c>
      <c r="D251" t="s">
        <v>7303</v>
      </c>
      <c r="E251">
        <v>49</v>
      </c>
      <c r="F251">
        <v>0</v>
      </c>
      <c r="G251">
        <v>0</v>
      </c>
      <c r="H251">
        <v>0</v>
      </c>
      <c r="I251">
        <v>0</v>
      </c>
      <c r="J251">
        <v>2019</v>
      </c>
      <c r="K251">
        <v>7</v>
      </c>
      <c r="L251">
        <v>17</v>
      </c>
      <c r="M251">
        <v>5</v>
      </c>
      <c r="N251" t="s">
        <v>49</v>
      </c>
      <c r="O251">
        <f>COUNTIF(TweetWords!B:B,B251)</f>
        <v>20</v>
      </c>
      <c r="P251">
        <f>SUMIF(TweetWords!B:B,RawDat!B251,TweetWords!J:J)</f>
        <v>1</v>
      </c>
      <c r="Q251">
        <f t="shared" si="3"/>
        <v>0.05</v>
      </c>
    </row>
    <row r="252" spans="1:17" ht="15" customHeight="1">
      <c r="A252">
        <v>251</v>
      </c>
      <c r="B252">
        <v>92800251</v>
      </c>
      <c r="C252" t="s">
        <v>7304</v>
      </c>
      <c r="D252" t="s">
        <v>7305</v>
      </c>
      <c r="E252">
        <v>41</v>
      </c>
      <c r="F252">
        <v>0</v>
      </c>
      <c r="G252">
        <v>0</v>
      </c>
      <c r="H252">
        <v>0</v>
      </c>
      <c r="I252">
        <v>0</v>
      </c>
      <c r="J252">
        <v>2019</v>
      </c>
      <c r="K252">
        <v>7</v>
      </c>
      <c r="L252">
        <v>17</v>
      </c>
      <c r="M252">
        <v>5</v>
      </c>
      <c r="N252" t="s">
        <v>49</v>
      </c>
      <c r="O252">
        <f>COUNTIF(TweetWords!B:B,B252)</f>
        <v>14</v>
      </c>
      <c r="P252">
        <f>SUMIF(TweetWords!B:B,RawDat!B252,TweetWords!J:J)</f>
        <v>0</v>
      </c>
      <c r="Q252">
        <f t="shared" si="3"/>
        <v>0</v>
      </c>
    </row>
    <row r="253" spans="1:17" ht="15" customHeight="1">
      <c r="A253">
        <v>252</v>
      </c>
      <c r="B253">
        <v>92800252</v>
      </c>
      <c r="C253" t="s">
        <v>7306</v>
      </c>
      <c r="D253" t="s">
        <v>7307</v>
      </c>
      <c r="E253">
        <v>170</v>
      </c>
      <c r="F253">
        <v>0</v>
      </c>
      <c r="G253">
        <v>0</v>
      </c>
      <c r="H253">
        <v>0</v>
      </c>
      <c r="I253">
        <v>0</v>
      </c>
      <c r="J253">
        <v>2019</v>
      </c>
      <c r="K253">
        <v>7</v>
      </c>
      <c r="L253">
        <v>17</v>
      </c>
      <c r="M253">
        <v>4</v>
      </c>
      <c r="N253" t="s">
        <v>49</v>
      </c>
      <c r="O253">
        <f>COUNTIF(TweetWords!B:B,B253)</f>
        <v>8</v>
      </c>
      <c r="P253">
        <f>SUMIF(TweetWords!B:B,RawDat!B253,TweetWords!J:J)</f>
        <v>0</v>
      </c>
      <c r="Q253">
        <f t="shared" si="3"/>
        <v>0</v>
      </c>
    </row>
    <row r="254" spans="1:17" ht="15" customHeight="1">
      <c r="A254">
        <v>253</v>
      </c>
      <c r="B254">
        <v>92800253</v>
      </c>
      <c r="C254" t="s">
        <v>7308</v>
      </c>
      <c r="D254" t="s">
        <v>7309</v>
      </c>
      <c r="E254">
        <v>175</v>
      </c>
      <c r="F254">
        <v>0</v>
      </c>
      <c r="G254">
        <v>0</v>
      </c>
      <c r="H254">
        <v>0</v>
      </c>
      <c r="I254">
        <v>0</v>
      </c>
      <c r="J254">
        <v>2019</v>
      </c>
      <c r="K254">
        <v>7</v>
      </c>
      <c r="L254">
        <v>17</v>
      </c>
      <c r="M254">
        <v>4</v>
      </c>
      <c r="N254" t="s">
        <v>49</v>
      </c>
      <c r="O254">
        <f>COUNTIF(TweetWords!B:B,B254)</f>
        <v>17</v>
      </c>
      <c r="P254">
        <f>SUMIF(TweetWords!B:B,RawDat!B254,TweetWords!J:J)</f>
        <v>1</v>
      </c>
      <c r="Q254">
        <f t="shared" si="3"/>
        <v>5.8823529411764705E-2</v>
      </c>
    </row>
    <row r="255" spans="1:17" ht="15" customHeight="1">
      <c r="A255">
        <v>254</v>
      </c>
      <c r="B255">
        <v>92800254</v>
      </c>
      <c r="C255" t="s">
        <v>7310</v>
      </c>
      <c r="D255" t="s">
        <v>7311</v>
      </c>
      <c r="E255">
        <v>200</v>
      </c>
      <c r="F255">
        <v>1</v>
      </c>
      <c r="G255">
        <v>0</v>
      </c>
      <c r="H255">
        <v>0</v>
      </c>
      <c r="I255">
        <v>0</v>
      </c>
      <c r="J255">
        <v>2019</v>
      </c>
      <c r="K255">
        <v>7</v>
      </c>
      <c r="L255">
        <v>16</v>
      </c>
      <c r="M255">
        <v>21</v>
      </c>
      <c r="N255" t="s">
        <v>8</v>
      </c>
      <c r="O255">
        <f>COUNTIF(TweetWords!B:B,B255)</f>
        <v>36</v>
      </c>
      <c r="P255">
        <f>SUMIF(TweetWords!B:B,RawDat!B255,TweetWords!J:J)</f>
        <v>1</v>
      </c>
      <c r="Q255">
        <f t="shared" si="3"/>
        <v>2.7777777777777776E-2</v>
      </c>
    </row>
    <row r="256" spans="1:17" ht="15" customHeight="1">
      <c r="A256">
        <v>255</v>
      </c>
      <c r="B256">
        <v>92800255</v>
      </c>
      <c r="C256" t="s">
        <v>7312</v>
      </c>
      <c r="D256" t="s">
        <v>7311</v>
      </c>
      <c r="E256">
        <v>179</v>
      </c>
      <c r="F256">
        <v>0</v>
      </c>
      <c r="G256">
        <v>0</v>
      </c>
      <c r="H256">
        <v>0</v>
      </c>
      <c r="I256">
        <v>0</v>
      </c>
      <c r="J256">
        <v>2019</v>
      </c>
      <c r="K256">
        <v>7</v>
      </c>
      <c r="L256">
        <v>16</v>
      </c>
      <c r="M256">
        <v>21</v>
      </c>
      <c r="N256" t="s">
        <v>49</v>
      </c>
      <c r="O256">
        <f>COUNTIF(TweetWords!B:B,B256)</f>
        <v>32</v>
      </c>
      <c r="P256">
        <f>SUMIF(TweetWords!B:B,RawDat!B256,TweetWords!J:J)</f>
        <v>0</v>
      </c>
      <c r="Q256">
        <f t="shared" si="3"/>
        <v>0</v>
      </c>
    </row>
    <row r="257" spans="1:17" ht="15" customHeight="1">
      <c r="A257">
        <v>256</v>
      </c>
      <c r="B257">
        <v>92800256</v>
      </c>
      <c r="C257" t="s">
        <v>7313</v>
      </c>
      <c r="D257" t="s">
        <v>7314</v>
      </c>
      <c r="E257">
        <v>200</v>
      </c>
      <c r="F257">
        <v>0</v>
      </c>
      <c r="G257">
        <v>0</v>
      </c>
      <c r="H257">
        <v>0</v>
      </c>
      <c r="I257">
        <v>0</v>
      </c>
      <c r="J257">
        <v>2019</v>
      </c>
      <c r="K257">
        <v>7</v>
      </c>
      <c r="L257">
        <v>16</v>
      </c>
      <c r="M257">
        <v>21</v>
      </c>
      <c r="N257" t="s">
        <v>49</v>
      </c>
      <c r="O257">
        <f>COUNTIF(TweetWords!B:B,B257)</f>
        <v>33</v>
      </c>
      <c r="P257">
        <f>SUMIF(TweetWords!B:B,RawDat!B257,TweetWords!J:J)</f>
        <v>1</v>
      </c>
      <c r="Q257">
        <f t="shared" si="3"/>
        <v>3.0303030303030304E-2</v>
      </c>
    </row>
    <row r="258" spans="1:17" ht="15" customHeight="1">
      <c r="A258">
        <v>257</v>
      </c>
      <c r="B258">
        <v>92800257</v>
      </c>
      <c r="C258" t="s">
        <v>7315</v>
      </c>
      <c r="D258" t="s">
        <v>7314</v>
      </c>
      <c r="E258">
        <v>180</v>
      </c>
      <c r="F258">
        <v>0</v>
      </c>
      <c r="G258">
        <v>0</v>
      </c>
      <c r="H258">
        <v>0</v>
      </c>
      <c r="I258">
        <v>0</v>
      </c>
      <c r="J258">
        <v>2019</v>
      </c>
      <c r="K258">
        <v>7</v>
      </c>
      <c r="L258">
        <v>16</v>
      </c>
      <c r="M258">
        <v>21</v>
      </c>
      <c r="N258" t="s">
        <v>49</v>
      </c>
      <c r="O258">
        <f>COUNTIF(TweetWords!B:B,B258)</f>
        <v>32</v>
      </c>
      <c r="P258">
        <f>SUMIF(TweetWords!B:B,RawDat!B258,TweetWords!J:J)</f>
        <v>2</v>
      </c>
      <c r="Q258">
        <f t="shared" si="3"/>
        <v>6.25E-2</v>
      </c>
    </row>
    <row r="259" spans="1:17" ht="15" customHeight="1">
      <c r="A259">
        <v>258</v>
      </c>
      <c r="B259">
        <v>92800258</v>
      </c>
      <c r="C259" t="s">
        <v>7316</v>
      </c>
      <c r="D259" t="s">
        <v>7317</v>
      </c>
      <c r="E259">
        <v>137</v>
      </c>
      <c r="F259">
        <v>1</v>
      </c>
      <c r="G259">
        <v>0</v>
      </c>
      <c r="H259">
        <v>0</v>
      </c>
      <c r="I259">
        <v>0</v>
      </c>
      <c r="J259">
        <v>2019</v>
      </c>
      <c r="K259">
        <v>7</v>
      </c>
      <c r="L259">
        <v>16</v>
      </c>
      <c r="M259">
        <v>21</v>
      </c>
      <c r="N259" t="s">
        <v>8</v>
      </c>
      <c r="O259">
        <f>COUNTIF(TweetWords!B:B,B259)</f>
        <v>32</v>
      </c>
      <c r="P259">
        <f>SUMIF(TweetWords!B:B,RawDat!B259,TweetWords!J:J)</f>
        <v>0</v>
      </c>
      <c r="Q259">
        <f t="shared" ref="Q259:Q322" si="4">P259/O259</f>
        <v>0</v>
      </c>
    </row>
    <row r="260" spans="1:17" ht="15" customHeight="1">
      <c r="A260">
        <v>259</v>
      </c>
      <c r="B260">
        <v>92800259</v>
      </c>
      <c r="C260" t="s">
        <v>7318</v>
      </c>
      <c r="D260" t="s">
        <v>7317</v>
      </c>
      <c r="E260">
        <v>140</v>
      </c>
      <c r="F260">
        <v>1</v>
      </c>
      <c r="G260">
        <v>0</v>
      </c>
      <c r="H260">
        <v>0</v>
      </c>
      <c r="I260">
        <v>0</v>
      </c>
      <c r="J260">
        <v>2019</v>
      </c>
      <c r="K260">
        <v>7</v>
      </c>
      <c r="L260">
        <v>16</v>
      </c>
      <c r="M260">
        <v>21</v>
      </c>
      <c r="N260" t="s">
        <v>8</v>
      </c>
      <c r="O260">
        <f>COUNTIF(TweetWords!B:B,B260)</f>
        <v>32</v>
      </c>
      <c r="P260">
        <f>SUMIF(TweetWords!B:B,RawDat!B260,TweetWords!J:J)</f>
        <v>2</v>
      </c>
      <c r="Q260">
        <f t="shared" si="4"/>
        <v>6.25E-2</v>
      </c>
    </row>
    <row r="261" spans="1:17" ht="15" customHeight="1">
      <c r="A261">
        <v>260</v>
      </c>
      <c r="B261">
        <v>92800260</v>
      </c>
      <c r="C261" t="s">
        <v>7319</v>
      </c>
      <c r="D261" t="s">
        <v>7320</v>
      </c>
      <c r="E261">
        <v>125</v>
      </c>
      <c r="F261">
        <v>0</v>
      </c>
      <c r="G261">
        <v>0</v>
      </c>
      <c r="H261">
        <v>0</v>
      </c>
      <c r="I261">
        <v>0</v>
      </c>
      <c r="J261">
        <v>2019</v>
      </c>
      <c r="K261">
        <v>7</v>
      </c>
      <c r="L261">
        <v>16</v>
      </c>
      <c r="M261">
        <v>21</v>
      </c>
      <c r="N261" t="s">
        <v>49</v>
      </c>
      <c r="O261">
        <f>COUNTIF(TweetWords!B:B,B261)</f>
        <v>33</v>
      </c>
      <c r="P261">
        <f>SUMIF(TweetWords!B:B,RawDat!B261,TweetWords!J:J)</f>
        <v>2</v>
      </c>
      <c r="Q261">
        <f t="shared" si="4"/>
        <v>6.0606060606060608E-2</v>
      </c>
    </row>
    <row r="262" spans="1:17" ht="15" customHeight="1">
      <c r="A262">
        <v>261</v>
      </c>
      <c r="B262">
        <v>92800261</v>
      </c>
      <c r="C262" t="s">
        <v>7321</v>
      </c>
      <c r="D262" t="s">
        <v>7322</v>
      </c>
      <c r="E262">
        <v>125</v>
      </c>
      <c r="F262">
        <v>7</v>
      </c>
      <c r="G262">
        <v>0</v>
      </c>
      <c r="H262">
        <v>1</v>
      </c>
      <c r="I262">
        <v>0</v>
      </c>
      <c r="J262">
        <v>2019</v>
      </c>
      <c r="K262">
        <v>7</v>
      </c>
      <c r="L262">
        <v>16</v>
      </c>
      <c r="M262">
        <v>21</v>
      </c>
      <c r="N262" t="s">
        <v>8</v>
      </c>
      <c r="O262">
        <f>COUNTIF(TweetWords!B:B,B262)</f>
        <v>34</v>
      </c>
      <c r="P262">
        <f>SUMIF(TweetWords!B:B,RawDat!B262,TweetWords!J:J)</f>
        <v>0</v>
      </c>
      <c r="Q262">
        <f t="shared" si="4"/>
        <v>0</v>
      </c>
    </row>
    <row r="263" spans="1:17" ht="15" customHeight="1">
      <c r="A263">
        <v>262</v>
      </c>
      <c r="B263">
        <v>92800262</v>
      </c>
      <c r="C263" t="s">
        <v>7323</v>
      </c>
      <c r="D263" t="s">
        <v>7322</v>
      </c>
      <c r="E263">
        <v>131</v>
      </c>
      <c r="F263">
        <v>0</v>
      </c>
      <c r="G263">
        <v>0</v>
      </c>
      <c r="H263">
        <v>0</v>
      </c>
      <c r="I263">
        <v>0</v>
      </c>
      <c r="J263">
        <v>2019</v>
      </c>
      <c r="K263">
        <v>7</v>
      </c>
      <c r="L263">
        <v>16</v>
      </c>
      <c r="M263">
        <v>21</v>
      </c>
      <c r="N263" t="s">
        <v>49</v>
      </c>
      <c r="O263">
        <f>COUNTIF(TweetWords!B:B,B263)</f>
        <v>33</v>
      </c>
      <c r="P263">
        <f>SUMIF(TweetWords!B:B,RawDat!B263,TweetWords!J:J)</f>
        <v>0</v>
      </c>
      <c r="Q263">
        <f t="shared" si="4"/>
        <v>0</v>
      </c>
    </row>
    <row r="264" spans="1:17" ht="15" customHeight="1">
      <c r="A264">
        <v>263</v>
      </c>
      <c r="B264">
        <v>92800263</v>
      </c>
      <c r="C264" t="s">
        <v>7324</v>
      </c>
      <c r="D264" t="s">
        <v>7325</v>
      </c>
      <c r="E264">
        <v>136</v>
      </c>
      <c r="F264">
        <v>2</v>
      </c>
      <c r="G264">
        <v>0</v>
      </c>
      <c r="H264">
        <v>0</v>
      </c>
      <c r="I264">
        <v>0</v>
      </c>
      <c r="J264">
        <v>2019</v>
      </c>
      <c r="K264">
        <v>7</v>
      </c>
      <c r="L264">
        <v>16</v>
      </c>
      <c r="M264">
        <v>21</v>
      </c>
      <c r="N264" t="s">
        <v>8</v>
      </c>
      <c r="O264">
        <f>COUNTIF(TweetWords!B:B,B264)</f>
        <v>31</v>
      </c>
      <c r="P264">
        <f>SUMIF(TweetWords!B:B,RawDat!B264,TweetWords!J:J)</f>
        <v>1</v>
      </c>
      <c r="Q264">
        <f t="shared" si="4"/>
        <v>3.2258064516129031E-2</v>
      </c>
    </row>
    <row r="265" spans="1:17" ht="15" customHeight="1">
      <c r="A265">
        <v>264</v>
      </c>
      <c r="B265">
        <v>92800264</v>
      </c>
      <c r="C265" t="s">
        <v>7326</v>
      </c>
      <c r="D265" t="s">
        <v>7327</v>
      </c>
      <c r="E265">
        <v>144</v>
      </c>
      <c r="F265">
        <v>1</v>
      </c>
      <c r="G265">
        <v>0</v>
      </c>
      <c r="H265">
        <v>0</v>
      </c>
      <c r="I265">
        <v>0</v>
      </c>
      <c r="J265">
        <v>2019</v>
      </c>
      <c r="K265">
        <v>7</v>
      </c>
      <c r="L265">
        <v>16</v>
      </c>
      <c r="M265">
        <v>21</v>
      </c>
      <c r="N265" t="s">
        <v>8</v>
      </c>
      <c r="O265">
        <f>COUNTIF(TweetWords!B:B,B265)</f>
        <v>32</v>
      </c>
      <c r="P265">
        <f>SUMIF(TweetWords!B:B,RawDat!B265,TweetWords!J:J)</f>
        <v>1</v>
      </c>
      <c r="Q265">
        <f t="shared" si="4"/>
        <v>3.125E-2</v>
      </c>
    </row>
    <row r="266" spans="1:17" ht="15" customHeight="1">
      <c r="A266">
        <v>265</v>
      </c>
      <c r="B266">
        <v>92800265</v>
      </c>
      <c r="C266" t="s">
        <v>7328</v>
      </c>
      <c r="D266" t="s">
        <v>7329</v>
      </c>
      <c r="E266">
        <v>62</v>
      </c>
      <c r="F266">
        <v>1</v>
      </c>
      <c r="G266">
        <v>0</v>
      </c>
      <c r="H266">
        <v>0</v>
      </c>
      <c r="I266">
        <v>1</v>
      </c>
      <c r="J266">
        <v>2019</v>
      </c>
      <c r="K266">
        <v>7</v>
      </c>
      <c r="L266">
        <v>16</v>
      </c>
      <c r="M266">
        <v>18</v>
      </c>
      <c r="N266" t="s">
        <v>8</v>
      </c>
      <c r="O266">
        <f>COUNTIF(TweetWords!B:B,B266)</f>
        <v>5</v>
      </c>
      <c r="P266">
        <f>SUMIF(TweetWords!B:B,RawDat!B266,TweetWords!J:J)</f>
        <v>0</v>
      </c>
      <c r="Q266">
        <f t="shared" si="4"/>
        <v>0</v>
      </c>
    </row>
    <row r="267" spans="1:17" ht="15" customHeight="1">
      <c r="A267">
        <v>266</v>
      </c>
      <c r="B267">
        <v>92800266</v>
      </c>
      <c r="C267" t="s">
        <v>7330</v>
      </c>
      <c r="D267" t="s">
        <v>7331</v>
      </c>
      <c r="E267">
        <v>234</v>
      </c>
      <c r="F267">
        <v>0</v>
      </c>
      <c r="G267">
        <v>0</v>
      </c>
      <c r="H267">
        <v>0</v>
      </c>
      <c r="I267">
        <v>0</v>
      </c>
      <c r="J267">
        <v>2019</v>
      </c>
      <c r="K267">
        <v>7</v>
      </c>
      <c r="L267">
        <v>16</v>
      </c>
      <c r="M267">
        <v>18</v>
      </c>
      <c r="N267" t="s">
        <v>49</v>
      </c>
      <c r="O267">
        <f>COUNTIF(TweetWords!B:B,B267)</f>
        <v>21</v>
      </c>
      <c r="P267">
        <f>SUMIF(TweetWords!B:B,RawDat!B267,TweetWords!J:J)</f>
        <v>1</v>
      </c>
      <c r="Q267">
        <f t="shared" si="4"/>
        <v>4.7619047619047616E-2</v>
      </c>
    </row>
    <row r="268" spans="1:17" ht="15" customHeight="1">
      <c r="A268">
        <v>267</v>
      </c>
      <c r="B268">
        <v>92800267</v>
      </c>
      <c r="C268" t="s">
        <v>7332</v>
      </c>
      <c r="D268" t="s">
        <v>7333</v>
      </c>
      <c r="E268">
        <v>468</v>
      </c>
      <c r="F268">
        <v>14</v>
      </c>
      <c r="G268">
        <v>0</v>
      </c>
      <c r="H268">
        <v>1</v>
      </c>
      <c r="I268">
        <v>8</v>
      </c>
      <c r="J268">
        <v>2019</v>
      </c>
      <c r="K268">
        <v>7</v>
      </c>
      <c r="L268">
        <v>16</v>
      </c>
      <c r="M268">
        <v>18</v>
      </c>
      <c r="N268" t="s">
        <v>8</v>
      </c>
      <c r="O268">
        <f>COUNTIF(TweetWords!B:B,B268)</f>
        <v>11</v>
      </c>
      <c r="P268">
        <f>SUMIF(TweetWords!B:B,RawDat!B268,TweetWords!J:J)</f>
        <v>0</v>
      </c>
      <c r="Q268">
        <f t="shared" si="4"/>
        <v>0</v>
      </c>
    </row>
    <row r="269" spans="1:17" ht="15" customHeight="1">
      <c r="A269">
        <v>268</v>
      </c>
      <c r="B269">
        <v>92800268</v>
      </c>
      <c r="C269" t="s">
        <v>7334</v>
      </c>
      <c r="D269" t="s">
        <v>7335</v>
      </c>
      <c r="E269">
        <v>213</v>
      </c>
      <c r="F269">
        <v>0</v>
      </c>
      <c r="G269">
        <v>0</v>
      </c>
      <c r="H269">
        <v>0</v>
      </c>
      <c r="I269">
        <v>0</v>
      </c>
      <c r="J269">
        <v>2019</v>
      </c>
      <c r="K269">
        <v>7</v>
      </c>
      <c r="L269">
        <v>16</v>
      </c>
      <c r="M269">
        <v>18</v>
      </c>
      <c r="N269" t="s">
        <v>49</v>
      </c>
      <c r="O269">
        <f>COUNTIF(TweetWords!B:B,B269)</f>
        <v>2</v>
      </c>
      <c r="P269">
        <f>SUMIF(TweetWords!B:B,RawDat!B269,TweetWords!J:J)</f>
        <v>0</v>
      </c>
      <c r="Q269">
        <f t="shared" si="4"/>
        <v>0</v>
      </c>
    </row>
    <row r="270" spans="1:17" ht="15" customHeight="1">
      <c r="A270">
        <v>269</v>
      </c>
      <c r="B270">
        <v>92800269</v>
      </c>
      <c r="C270" t="s">
        <v>7336</v>
      </c>
      <c r="D270" t="s">
        <v>7337</v>
      </c>
      <c r="E270">
        <v>226</v>
      </c>
      <c r="F270">
        <v>0</v>
      </c>
      <c r="G270">
        <v>0</v>
      </c>
      <c r="H270">
        <v>0</v>
      </c>
      <c r="I270">
        <v>0</v>
      </c>
      <c r="J270">
        <v>2019</v>
      </c>
      <c r="K270">
        <v>7</v>
      </c>
      <c r="L270">
        <v>16</v>
      </c>
      <c r="M270">
        <v>7</v>
      </c>
      <c r="N270" t="s">
        <v>49</v>
      </c>
      <c r="O270">
        <f>COUNTIF(TweetWords!B:B,B270)</f>
        <v>7</v>
      </c>
      <c r="P270">
        <f>SUMIF(TweetWords!B:B,RawDat!B270,TweetWords!J:J)</f>
        <v>0</v>
      </c>
      <c r="Q270">
        <f t="shared" si="4"/>
        <v>0</v>
      </c>
    </row>
    <row r="271" spans="1:17" ht="15" customHeight="1">
      <c r="A271">
        <v>270</v>
      </c>
      <c r="B271">
        <v>92800270</v>
      </c>
      <c r="C271" t="s">
        <v>7338</v>
      </c>
      <c r="D271" t="s">
        <v>7339</v>
      </c>
      <c r="E271">
        <v>256</v>
      </c>
      <c r="F271">
        <v>0</v>
      </c>
      <c r="G271">
        <v>0</v>
      </c>
      <c r="H271">
        <v>0</v>
      </c>
      <c r="I271">
        <v>0</v>
      </c>
      <c r="J271">
        <v>2019</v>
      </c>
      <c r="K271">
        <v>7</v>
      </c>
      <c r="L271">
        <v>16</v>
      </c>
      <c r="M271">
        <v>7</v>
      </c>
      <c r="N271" t="s">
        <v>49</v>
      </c>
      <c r="O271">
        <f>COUNTIF(TweetWords!B:B,B271)</f>
        <v>29</v>
      </c>
      <c r="P271">
        <f>SUMIF(TweetWords!B:B,RawDat!B271,TweetWords!J:J)</f>
        <v>1</v>
      </c>
      <c r="Q271">
        <f t="shared" si="4"/>
        <v>3.4482758620689655E-2</v>
      </c>
    </row>
    <row r="272" spans="1:17" ht="15" customHeight="1">
      <c r="A272">
        <v>271</v>
      </c>
      <c r="B272">
        <v>92800271</v>
      </c>
      <c r="C272" t="s">
        <v>7340</v>
      </c>
      <c r="D272" t="s">
        <v>7341</v>
      </c>
      <c r="E272">
        <v>247</v>
      </c>
      <c r="F272">
        <v>0</v>
      </c>
      <c r="G272">
        <v>0</v>
      </c>
      <c r="H272">
        <v>0</v>
      </c>
      <c r="I272">
        <v>0</v>
      </c>
      <c r="J272">
        <v>2019</v>
      </c>
      <c r="K272">
        <v>7</v>
      </c>
      <c r="L272">
        <v>16</v>
      </c>
      <c r="M272">
        <v>7</v>
      </c>
      <c r="N272" t="s">
        <v>49</v>
      </c>
      <c r="O272">
        <f>COUNTIF(TweetWords!B:B,B272)</f>
        <v>22</v>
      </c>
      <c r="P272">
        <f>SUMIF(TweetWords!B:B,RawDat!B272,TweetWords!J:J)</f>
        <v>0</v>
      </c>
      <c r="Q272">
        <f t="shared" si="4"/>
        <v>0</v>
      </c>
    </row>
    <row r="273" spans="1:17" ht="15" customHeight="1">
      <c r="A273">
        <v>272</v>
      </c>
      <c r="B273">
        <v>92800272</v>
      </c>
      <c r="C273" t="s">
        <v>7342</v>
      </c>
      <c r="D273" t="s">
        <v>7343</v>
      </c>
      <c r="E273">
        <v>234</v>
      </c>
      <c r="F273">
        <v>1</v>
      </c>
      <c r="G273">
        <v>0</v>
      </c>
      <c r="H273">
        <v>0</v>
      </c>
      <c r="I273">
        <v>1</v>
      </c>
      <c r="J273">
        <v>2019</v>
      </c>
      <c r="K273">
        <v>7</v>
      </c>
      <c r="L273">
        <v>16</v>
      </c>
      <c r="M273">
        <v>7</v>
      </c>
      <c r="N273" t="s">
        <v>8</v>
      </c>
      <c r="O273">
        <f>COUNTIF(TweetWords!B:B,B273)</f>
        <v>34</v>
      </c>
      <c r="P273">
        <f>SUMIF(TweetWords!B:B,RawDat!B273,TweetWords!J:J)</f>
        <v>3</v>
      </c>
      <c r="Q273">
        <f t="shared" si="4"/>
        <v>8.8235294117647065E-2</v>
      </c>
    </row>
    <row r="274" spans="1:17" ht="15" customHeight="1">
      <c r="A274">
        <v>273</v>
      </c>
      <c r="B274">
        <v>92800273</v>
      </c>
      <c r="C274" t="s">
        <v>7344</v>
      </c>
      <c r="D274" t="s">
        <v>7345</v>
      </c>
      <c r="E274">
        <v>199</v>
      </c>
      <c r="F274">
        <v>0</v>
      </c>
      <c r="G274">
        <v>0</v>
      </c>
      <c r="H274">
        <v>0</v>
      </c>
      <c r="I274">
        <v>0</v>
      </c>
      <c r="J274">
        <v>2019</v>
      </c>
      <c r="K274">
        <v>7</v>
      </c>
      <c r="L274">
        <v>16</v>
      </c>
      <c r="M274">
        <v>7</v>
      </c>
      <c r="N274" t="s">
        <v>49</v>
      </c>
      <c r="O274">
        <f>COUNTIF(TweetWords!B:B,B274)</f>
        <v>24</v>
      </c>
      <c r="P274">
        <f>SUMIF(TweetWords!B:B,RawDat!B274,TweetWords!J:J)</f>
        <v>1</v>
      </c>
      <c r="Q274">
        <f t="shared" si="4"/>
        <v>4.1666666666666664E-2</v>
      </c>
    </row>
    <row r="275" spans="1:17" ht="15" customHeight="1">
      <c r="A275">
        <v>274</v>
      </c>
      <c r="B275">
        <v>92800274</v>
      </c>
      <c r="C275" t="s">
        <v>7346</v>
      </c>
      <c r="D275" t="s">
        <v>7347</v>
      </c>
      <c r="E275">
        <v>176</v>
      </c>
      <c r="F275">
        <v>0</v>
      </c>
      <c r="G275">
        <v>0</v>
      </c>
      <c r="H275">
        <v>0</v>
      </c>
      <c r="I275">
        <v>0</v>
      </c>
      <c r="J275">
        <v>2019</v>
      </c>
      <c r="K275">
        <v>7</v>
      </c>
      <c r="L275">
        <v>16</v>
      </c>
      <c r="M275">
        <v>7</v>
      </c>
      <c r="N275" t="s">
        <v>49</v>
      </c>
      <c r="O275">
        <f>COUNTIF(TweetWords!B:B,B275)</f>
        <v>8</v>
      </c>
      <c r="P275">
        <f>SUMIF(TweetWords!B:B,RawDat!B275,TweetWords!J:J)</f>
        <v>0</v>
      </c>
      <c r="Q275">
        <f t="shared" si="4"/>
        <v>0</v>
      </c>
    </row>
    <row r="276" spans="1:17" ht="15" customHeight="1">
      <c r="A276">
        <v>275</v>
      </c>
      <c r="B276">
        <v>92800275</v>
      </c>
      <c r="C276" s="5" t="s">
        <v>7348</v>
      </c>
      <c r="D276" t="s">
        <v>7349</v>
      </c>
      <c r="E276">
        <v>213</v>
      </c>
      <c r="F276">
        <v>0</v>
      </c>
      <c r="G276">
        <v>0</v>
      </c>
      <c r="H276">
        <v>0</v>
      </c>
      <c r="I276">
        <v>0</v>
      </c>
      <c r="J276">
        <v>2019</v>
      </c>
      <c r="K276">
        <v>7</v>
      </c>
      <c r="L276">
        <v>16</v>
      </c>
      <c r="M276">
        <v>7</v>
      </c>
      <c r="N276" t="s">
        <v>49</v>
      </c>
      <c r="O276">
        <f>COUNTIF(TweetWords!B:B,B276)</f>
        <v>41</v>
      </c>
      <c r="P276">
        <f>SUMIF(TweetWords!B:B,RawDat!B276,TweetWords!J:J)</f>
        <v>2</v>
      </c>
      <c r="Q276">
        <f t="shared" si="4"/>
        <v>4.878048780487805E-2</v>
      </c>
    </row>
    <row r="277" spans="1:17" ht="15" customHeight="1">
      <c r="A277">
        <v>276</v>
      </c>
      <c r="B277">
        <v>92800276</v>
      </c>
      <c r="C277" t="s">
        <v>7350</v>
      </c>
      <c r="D277" t="s">
        <v>7351</v>
      </c>
      <c r="E277">
        <v>189</v>
      </c>
      <c r="F277">
        <v>0</v>
      </c>
      <c r="G277">
        <v>0</v>
      </c>
      <c r="H277">
        <v>0</v>
      </c>
      <c r="I277">
        <v>0</v>
      </c>
      <c r="J277">
        <v>2019</v>
      </c>
      <c r="K277">
        <v>7</v>
      </c>
      <c r="L277">
        <v>16</v>
      </c>
      <c r="M277">
        <v>7</v>
      </c>
      <c r="N277" t="s">
        <v>49</v>
      </c>
      <c r="O277">
        <f>COUNTIF(TweetWords!B:B,B277)</f>
        <v>30</v>
      </c>
      <c r="P277">
        <f>SUMIF(TweetWords!B:B,RawDat!B277,TweetWords!J:J)</f>
        <v>1</v>
      </c>
      <c r="Q277">
        <f t="shared" si="4"/>
        <v>3.3333333333333333E-2</v>
      </c>
    </row>
    <row r="278" spans="1:17" ht="15" customHeight="1">
      <c r="A278">
        <v>277</v>
      </c>
      <c r="B278">
        <v>92800277</v>
      </c>
      <c r="C278" t="s">
        <v>7352</v>
      </c>
      <c r="D278" t="s">
        <v>7353</v>
      </c>
      <c r="E278">
        <v>181</v>
      </c>
      <c r="F278">
        <v>0</v>
      </c>
      <c r="G278">
        <v>0</v>
      </c>
      <c r="H278">
        <v>0</v>
      </c>
      <c r="I278">
        <v>0</v>
      </c>
      <c r="J278">
        <v>2019</v>
      </c>
      <c r="K278">
        <v>7</v>
      </c>
      <c r="L278">
        <v>16</v>
      </c>
      <c r="M278">
        <v>6</v>
      </c>
      <c r="N278" t="s">
        <v>49</v>
      </c>
      <c r="O278">
        <f>COUNTIF(TweetWords!B:B,B278)</f>
        <v>2</v>
      </c>
      <c r="P278">
        <f>SUMIF(TweetWords!B:B,RawDat!B278,TweetWords!J:J)</f>
        <v>0</v>
      </c>
      <c r="Q278">
        <f t="shared" si="4"/>
        <v>0</v>
      </c>
    </row>
    <row r="279" spans="1:17" ht="15" customHeight="1">
      <c r="A279">
        <v>278</v>
      </c>
      <c r="B279">
        <v>92800278</v>
      </c>
      <c r="C279" t="s">
        <v>7354</v>
      </c>
      <c r="D279" t="s">
        <v>7355</v>
      </c>
      <c r="E279">
        <v>249</v>
      </c>
      <c r="F279">
        <v>2</v>
      </c>
      <c r="G279">
        <v>0</v>
      </c>
      <c r="H279">
        <v>0</v>
      </c>
      <c r="I279">
        <v>1</v>
      </c>
      <c r="J279">
        <v>2019</v>
      </c>
      <c r="K279">
        <v>7</v>
      </c>
      <c r="L279">
        <v>16</v>
      </c>
      <c r="M279">
        <v>5</v>
      </c>
      <c r="N279" t="s">
        <v>8</v>
      </c>
      <c r="O279">
        <f>COUNTIF(TweetWords!B:B,B279)</f>
        <v>35</v>
      </c>
      <c r="P279">
        <f>SUMIF(TweetWords!B:B,RawDat!B279,TweetWords!J:J)</f>
        <v>2</v>
      </c>
      <c r="Q279">
        <f t="shared" si="4"/>
        <v>5.7142857142857141E-2</v>
      </c>
    </row>
    <row r="280" spans="1:17" ht="15" customHeight="1">
      <c r="A280">
        <v>279</v>
      </c>
      <c r="B280">
        <v>92800279</v>
      </c>
      <c r="C280" t="s">
        <v>7356</v>
      </c>
      <c r="D280" t="s">
        <v>7357</v>
      </c>
      <c r="E280">
        <v>515</v>
      </c>
      <c r="F280">
        <v>1</v>
      </c>
      <c r="G280">
        <v>0</v>
      </c>
      <c r="H280">
        <v>0</v>
      </c>
      <c r="I280">
        <v>1</v>
      </c>
      <c r="J280">
        <v>2019</v>
      </c>
      <c r="K280">
        <v>7</v>
      </c>
      <c r="L280">
        <v>15</v>
      </c>
      <c r="M280">
        <v>22</v>
      </c>
      <c r="N280" t="s">
        <v>8</v>
      </c>
      <c r="O280">
        <f>COUNTIF(TweetWords!B:B,B280)</f>
        <v>5</v>
      </c>
      <c r="P280">
        <f>SUMIF(TweetWords!B:B,RawDat!B280,TweetWords!J:J)</f>
        <v>0</v>
      </c>
      <c r="Q280">
        <f t="shared" si="4"/>
        <v>0</v>
      </c>
    </row>
    <row r="281" spans="1:17" ht="15" customHeight="1">
      <c r="A281">
        <v>280</v>
      </c>
      <c r="B281">
        <v>92800280</v>
      </c>
      <c r="C281" t="s">
        <v>7358</v>
      </c>
      <c r="D281" t="s">
        <v>7359</v>
      </c>
      <c r="E281">
        <v>77</v>
      </c>
      <c r="F281">
        <v>0</v>
      </c>
      <c r="G281">
        <v>0</v>
      </c>
      <c r="H281">
        <v>0</v>
      </c>
      <c r="I281">
        <v>0</v>
      </c>
      <c r="J281">
        <v>2019</v>
      </c>
      <c r="K281">
        <v>7</v>
      </c>
      <c r="L281">
        <v>15</v>
      </c>
      <c r="M281">
        <v>21</v>
      </c>
      <c r="N281" t="s">
        <v>49</v>
      </c>
      <c r="O281">
        <f>COUNTIF(TweetWords!B:B,B281)</f>
        <v>6</v>
      </c>
      <c r="P281">
        <f>SUMIF(TweetWords!B:B,RawDat!B281,TweetWords!J:J)</f>
        <v>0</v>
      </c>
      <c r="Q281">
        <f t="shared" si="4"/>
        <v>0</v>
      </c>
    </row>
    <row r="282" spans="1:17" ht="15" customHeight="1">
      <c r="A282">
        <v>281</v>
      </c>
      <c r="B282">
        <v>92800281</v>
      </c>
      <c r="C282" t="s">
        <v>7360</v>
      </c>
      <c r="D282" t="s">
        <v>7361</v>
      </c>
      <c r="E282">
        <v>19</v>
      </c>
      <c r="F282">
        <v>0</v>
      </c>
      <c r="G282">
        <v>0</v>
      </c>
      <c r="H282">
        <v>0</v>
      </c>
      <c r="I282">
        <v>0</v>
      </c>
      <c r="J282">
        <v>2019</v>
      </c>
      <c r="K282">
        <v>7</v>
      </c>
      <c r="L282">
        <v>15</v>
      </c>
      <c r="M282">
        <v>21</v>
      </c>
      <c r="N282" t="s">
        <v>49</v>
      </c>
      <c r="O282">
        <f>COUNTIF(TweetWords!B:B,B282)</f>
        <v>19</v>
      </c>
      <c r="P282">
        <f>SUMIF(TweetWords!B:B,RawDat!B282,TweetWords!J:J)</f>
        <v>0</v>
      </c>
      <c r="Q282">
        <f t="shared" si="4"/>
        <v>0</v>
      </c>
    </row>
    <row r="283" spans="1:17" ht="15" customHeight="1">
      <c r="A283">
        <v>282</v>
      </c>
      <c r="B283">
        <v>92800282</v>
      </c>
      <c r="C283" t="s">
        <v>7362</v>
      </c>
      <c r="D283" t="s">
        <v>7363</v>
      </c>
      <c r="E283">
        <v>44</v>
      </c>
      <c r="F283">
        <v>0</v>
      </c>
      <c r="G283">
        <v>0</v>
      </c>
      <c r="H283">
        <v>0</v>
      </c>
      <c r="I283">
        <v>0</v>
      </c>
      <c r="J283">
        <v>2019</v>
      </c>
      <c r="K283">
        <v>7</v>
      </c>
      <c r="L283">
        <v>15</v>
      </c>
      <c r="M283">
        <v>21</v>
      </c>
      <c r="N283" t="s">
        <v>49</v>
      </c>
      <c r="O283">
        <f>COUNTIF(TweetWords!B:B,B283)</f>
        <v>33</v>
      </c>
      <c r="P283">
        <f>SUMIF(TweetWords!B:B,RawDat!B283,TweetWords!J:J)</f>
        <v>1</v>
      </c>
      <c r="Q283">
        <f t="shared" si="4"/>
        <v>3.0303030303030304E-2</v>
      </c>
    </row>
    <row r="284" spans="1:17" ht="15" customHeight="1">
      <c r="A284">
        <v>283</v>
      </c>
      <c r="B284">
        <v>92800283</v>
      </c>
      <c r="C284" t="s">
        <v>7364</v>
      </c>
      <c r="D284" t="s">
        <v>7365</v>
      </c>
      <c r="E284">
        <v>21</v>
      </c>
      <c r="F284">
        <v>1</v>
      </c>
      <c r="G284">
        <v>0</v>
      </c>
      <c r="H284">
        <v>0</v>
      </c>
      <c r="I284">
        <v>0</v>
      </c>
      <c r="J284">
        <v>2019</v>
      </c>
      <c r="K284">
        <v>7</v>
      </c>
      <c r="L284">
        <v>15</v>
      </c>
      <c r="M284">
        <v>21</v>
      </c>
      <c r="N284" t="s">
        <v>8</v>
      </c>
      <c r="O284">
        <f>COUNTIF(TweetWords!B:B,B284)</f>
        <v>32</v>
      </c>
      <c r="P284">
        <f>SUMIF(TweetWords!B:B,RawDat!B284,TweetWords!J:J)</f>
        <v>1</v>
      </c>
      <c r="Q284">
        <f t="shared" si="4"/>
        <v>3.125E-2</v>
      </c>
    </row>
    <row r="285" spans="1:17" ht="15" customHeight="1">
      <c r="A285">
        <v>284</v>
      </c>
      <c r="B285">
        <v>92800284</v>
      </c>
      <c r="C285" t="s">
        <v>7366</v>
      </c>
      <c r="D285" t="s">
        <v>7367</v>
      </c>
      <c r="E285">
        <v>115</v>
      </c>
      <c r="F285">
        <v>0</v>
      </c>
      <c r="G285">
        <v>0</v>
      </c>
      <c r="H285">
        <v>0</v>
      </c>
      <c r="I285">
        <v>0</v>
      </c>
      <c r="J285">
        <v>2019</v>
      </c>
      <c r="K285">
        <v>7</v>
      </c>
      <c r="L285">
        <v>15</v>
      </c>
      <c r="M285">
        <v>21</v>
      </c>
      <c r="N285" t="s">
        <v>49</v>
      </c>
      <c r="O285">
        <f>COUNTIF(TweetWords!B:B,B285)</f>
        <v>35</v>
      </c>
      <c r="P285">
        <f>SUMIF(TweetWords!B:B,RawDat!B285,TweetWords!J:J)</f>
        <v>2</v>
      </c>
      <c r="Q285">
        <f t="shared" si="4"/>
        <v>5.7142857142857141E-2</v>
      </c>
    </row>
    <row r="286" spans="1:17" ht="15" customHeight="1">
      <c r="A286">
        <v>285</v>
      </c>
      <c r="B286">
        <v>92800285</v>
      </c>
      <c r="C286" t="s">
        <v>7368</v>
      </c>
      <c r="D286" t="s">
        <v>7369</v>
      </c>
      <c r="E286">
        <v>77</v>
      </c>
      <c r="F286">
        <v>0</v>
      </c>
      <c r="G286">
        <v>0</v>
      </c>
      <c r="H286">
        <v>0</v>
      </c>
      <c r="I286">
        <v>0</v>
      </c>
      <c r="J286">
        <v>2019</v>
      </c>
      <c r="K286">
        <v>7</v>
      </c>
      <c r="L286">
        <v>15</v>
      </c>
      <c r="M286">
        <v>20</v>
      </c>
      <c r="N286" t="s">
        <v>49</v>
      </c>
      <c r="O286">
        <f>COUNTIF(TweetWords!B:B,B286)</f>
        <v>2</v>
      </c>
      <c r="P286">
        <f>SUMIF(TweetWords!B:B,RawDat!B286,TweetWords!J:J)</f>
        <v>0</v>
      </c>
      <c r="Q286">
        <f t="shared" si="4"/>
        <v>0</v>
      </c>
    </row>
    <row r="287" spans="1:17" ht="15" customHeight="1">
      <c r="A287">
        <v>286</v>
      </c>
      <c r="B287">
        <v>92800286</v>
      </c>
      <c r="C287" t="s">
        <v>7370</v>
      </c>
      <c r="D287" t="s">
        <v>7371</v>
      </c>
      <c r="E287">
        <v>41</v>
      </c>
      <c r="F287">
        <v>0</v>
      </c>
      <c r="G287">
        <v>0</v>
      </c>
      <c r="H287">
        <v>0</v>
      </c>
      <c r="I287">
        <v>0</v>
      </c>
      <c r="J287">
        <v>2019</v>
      </c>
      <c r="K287">
        <v>7</v>
      </c>
      <c r="L287">
        <v>15</v>
      </c>
      <c r="M287">
        <v>14</v>
      </c>
      <c r="N287" t="s">
        <v>49</v>
      </c>
      <c r="O287">
        <f>COUNTIF(TweetWords!B:B,B287)</f>
        <v>42</v>
      </c>
      <c r="P287">
        <f>SUMIF(TweetWords!B:B,RawDat!B287,TweetWords!J:J)</f>
        <v>3</v>
      </c>
      <c r="Q287">
        <f t="shared" si="4"/>
        <v>7.1428571428571425E-2</v>
      </c>
    </row>
    <row r="288" spans="1:17" ht="15" customHeight="1">
      <c r="A288">
        <v>287</v>
      </c>
      <c r="B288">
        <v>92800287</v>
      </c>
      <c r="C288" t="s">
        <v>7372</v>
      </c>
      <c r="D288" t="s">
        <v>7373</v>
      </c>
      <c r="E288">
        <v>73</v>
      </c>
      <c r="F288">
        <v>0</v>
      </c>
      <c r="G288">
        <v>0</v>
      </c>
      <c r="H288">
        <v>0</v>
      </c>
      <c r="I288">
        <v>0</v>
      </c>
      <c r="J288">
        <v>2019</v>
      </c>
      <c r="K288">
        <v>7</v>
      </c>
      <c r="L288">
        <v>15</v>
      </c>
      <c r="M288">
        <v>14</v>
      </c>
      <c r="N288" t="s">
        <v>49</v>
      </c>
      <c r="O288">
        <f>COUNTIF(TweetWords!B:B,B288)</f>
        <v>42</v>
      </c>
      <c r="P288">
        <f>SUMIF(TweetWords!B:B,RawDat!B288,TweetWords!J:J)</f>
        <v>1</v>
      </c>
      <c r="Q288">
        <f t="shared" si="4"/>
        <v>2.3809523809523808E-2</v>
      </c>
    </row>
    <row r="289" spans="1:17" ht="15" customHeight="1">
      <c r="A289">
        <v>288</v>
      </c>
      <c r="B289">
        <v>92800288</v>
      </c>
      <c r="C289" t="s">
        <v>7374</v>
      </c>
      <c r="D289" t="s">
        <v>7375</v>
      </c>
      <c r="E289">
        <v>47</v>
      </c>
      <c r="F289">
        <v>0</v>
      </c>
      <c r="G289">
        <v>0</v>
      </c>
      <c r="H289">
        <v>0</v>
      </c>
      <c r="I289">
        <v>0</v>
      </c>
      <c r="J289">
        <v>2019</v>
      </c>
      <c r="K289">
        <v>7</v>
      </c>
      <c r="L289">
        <v>15</v>
      </c>
      <c r="M289">
        <v>14</v>
      </c>
      <c r="N289" t="s">
        <v>49</v>
      </c>
      <c r="O289">
        <f>COUNTIF(TweetWords!B:B,B289)</f>
        <v>33</v>
      </c>
      <c r="P289">
        <f>SUMIF(TweetWords!B:B,RawDat!B289,TweetWords!J:J)</f>
        <v>2</v>
      </c>
      <c r="Q289">
        <f t="shared" si="4"/>
        <v>6.0606060606060608E-2</v>
      </c>
    </row>
    <row r="290" spans="1:17" ht="15" customHeight="1">
      <c r="A290">
        <v>289</v>
      </c>
      <c r="B290">
        <v>92800289</v>
      </c>
      <c r="C290" t="s">
        <v>7376</v>
      </c>
      <c r="D290" t="s">
        <v>7377</v>
      </c>
      <c r="E290">
        <v>85</v>
      </c>
      <c r="F290">
        <v>0</v>
      </c>
      <c r="G290">
        <v>0</v>
      </c>
      <c r="H290">
        <v>0</v>
      </c>
      <c r="I290">
        <v>0</v>
      </c>
      <c r="J290">
        <v>2019</v>
      </c>
      <c r="K290">
        <v>7</v>
      </c>
      <c r="L290">
        <v>15</v>
      </c>
      <c r="M290">
        <v>14</v>
      </c>
      <c r="N290" t="s">
        <v>49</v>
      </c>
      <c r="O290">
        <f>COUNTIF(TweetWords!B:B,B290)</f>
        <v>35</v>
      </c>
      <c r="P290">
        <f>SUMIF(TweetWords!B:B,RawDat!B290,TweetWords!J:J)</f>
        <v>0</v>
      </c>
      <c r="Q290">
        <f t="shared" si="4"/>
        <v>0</v>
      </c>
    </row>
    <row r="291" spans="1:17" ht="15" customHeight="1">
      <c r="A291">
        <v>290</v>
      </c>
      <c r="B291">
        <v>92800290</v>
      </c>
      <c r="C291" t="s">
        <v>7378</v>
      </c>
      <c r="D291" t="s">
        <v>7379</v>
      </c>
      <c r="E291">
        <v>57</v>
      </c>
      <c r="F291">
        <v>2</v>
      </c>
      <c r="G291">
        <v>0</v>
      </c>
      <c r="H291">
        <v>0</v>
      </c>
      <c r="I291">
        <v>0</v>
      </c>
      <c r="J291">
        <v>2019</v>
      </c>
      <c r="K291">
        <v>7</v>
      </c>
      <c r="L291">
        <v>15</v>
      </c>
      <c r="M291">
        <v>14</v>
      </c>
      <c r="N291" t="s">
        <v>8</v>
      </c>
      <c r="O291">
        <f>COUNTIF(TweetWords!B:B,B291)</f>
        <v>42</v>
      </c>
      <c r="P291">
        <f>SUMIF(TweetWords!B:B,RawDat!B291,TweetWords!J:J)</f>
        <v>1</v>
      </c>
      <c r="Q291">
        <f t="shared" si="4"/>
        <v>2.3809523809523808E-2</v>
      </c>
    </row>
    <row r="292" spans="1:17" ht="15" customHeight="1">
      <c r="A292">
        <v>291</v>
      </c>
      <c r="B292">
        <v>92800291</v>
      </c>
      <c r="C292" s="5" t="s">
        <v>7380</v>
      </c>
      <c r="D292" t="s">
        <v>7381</v>
      </c>
      <c r="E292">
        <v>109</v>
      </c>
      <c r="F292">
        <v>2</v>
      </c>
      <c r="G292">
        <v>0</v>
      </c>
      <c r="H292">
        <v>0</v>
      </c>
      <c r="I292">
        <v>0</v>
      </c>
      <c r="J292">
        <v>2019</v>
      </c>
      <c r="K292">
        <v>7</v>
      </c>
      <c r="L292">
        <v>15</v>
      </c>
      <c r="M292">
        <v>14</v>
      </c>
      <c r="N292" t="s">
        <v>8</v>
      </c>
      <c r="O292">
        <f>COUNTIF(TweetWords!B:B,B292)</f>
        <v>47</v>
      </c>
      <c r="P292">
        <f>SUMIF(TweetWords!B:B,RawDat!B292,TweetWords!J:J)</f>
        <v>1</v>
      </c>
      <c r="Q292">
        <f t="shared" si="4"/>
        <v>2.1276595744680851E-2</v>
      </c>
    </row>
    <row r="293" spans="1:17" ht="15" customHeight="1">
      <c r="A293">
        <v>292</v>
      </c>
      <c r="B293">
        <v>92800292</v>
      </c>
      <c r="C293" s="6" t="s">
        <v>7382</v>
      </c>
      <c r="D293" t="s">
        <v>7383</v>
      </c>
      <c r="E293">
        <v>372</v>
      </c>
      <c r="F293">
        <v>1</v>
      </c>
      <c r="G293">
        <v>0</v>
      </c>
      <c r="H293">
        <v>0</v>
      </c>
      <c r="I293">
        <v>1</v>
      </c>
      <c r="J293">
        <v>2019</v>
      </c>
      <c r="K293">
        <v>7</v>
      </c>
      <c r="L293">
        <v>15</v>
      </c>
      <c r="M293">
        <v>14</v>
      </c>
      <c r="N293" t="s">
        <v>8</v>
      </c>
      <c r="O293">
        <f>COUNTIF(TweetWords!B:B,B293)</f>
        <v>46</v>
      </c>
      <c r="P293">
        <f>SUMIF(TweetWords!B:B,RawDat!B293,TweetWords!J:J)</f>
        <v>4</v>
      </c>
      <c r="Q293">
        <f t="shared" si="4"/>
        <v>8.6956521739130432E-2</v>
      </c>
    </row>
    <row r="294" spans="1:17" ht="15" customHeight="1">
      <c r="A294">
        <v>293</v>
      </c>
      <c r="B294">
        <v>92800293</v>
      </c>
      <c r="C294" t="s">
        <v>7384</v>
      </c>
      <c r="D294" t="s">
        <v>7385</v>
      </c>
      <c r="E294">
        <v>95</v>
      </c>
      <c r="F294">
        <v>1</v>
      </c>
      <c r="G294">
        <v>0</v>
      </c>
      <c r="H294">
        <v>0</v>
      </c>
      <c r="I294">
        <v>1</v>
      </c>
      <c r="J294">
        <v>2019</v>
      </c>
      <c r="K294">
        <v>7</v>
      </c>
      <c r="L294">
        <v>15</v>
      </c>
      <c r="M294">
        <v>14</v>
      </c>
      <c r="N294" t="s">
        <v>8</v>
      </c>
      <c r="O294">
        <f>COUNTIF(TweetWords!B:B,B294)</f>
        <v>19</v>
      </c>
      <c r="P294">
        <f>SUMIF(TweetWords!B:B,RawDat!B294,TweetWords!J:J)</f>
        <v>1</v>
      </c>
      <c r="Q294">
        <f t="shared" si="4"/>
        <v>5.2631578947368418E-2</v>
      </c>
    </row>
    <row r="295" spans="1:17" ht="15" customHeight="1">
      <c r="A295">
        <v>294</v>
      </c>
      <c r="B295">
        <v>92800294</v>
      </c>
      <c r="C295" s="4" t="s">
        <v>7386</v>
      </c>
      <c r="D295" t="s">
        <v>7387</v>
      </c>
      <c r="E295">
        <v>64</v>
      </c>
      <c r="F295">
        <v>1</v>
      </c>
      <c r="G295">
        <v>0</v>
      </c>
      <c r="H295">
        <v>0</v>
      </c>
      <c r="I295">
        <v>1</v>
      </c>
      <c r="J295">
        <v>2019</v>
      </c>
      <c r="K295">
        <v>7</v>
      </c>
      <c r="L295">
        <v>15</v>
      </c>
      <c r="M295">
        <v>14</v>
      </c>
      <c r="N295" t="s">
        <v>8</v>
      </c>
      <c r="O295">
        <f>COUNTIF(TweetWords!B:B,B295)</f>
        <v>21</v>
      </c>
      <c r="P295">
        <f>SUMIF(TweetWords!B:B,RawDat!B295,TweetWords!J:J)</f>
        <v>1</v>
      </c>
      <c r="Q295">
        <f t="shared" si="4"/>
        <v>4.7619047619047616E-2</v>
      </c>
    </row>
    <row r="296" spans="1:17" ht="15" customHeight="1">
      <c r="A296">
        <v>295</v>
      </c>
      <c r="B296">
        <v>92800295</v>
      </c>
      <c r="C296" t="s">
        <v>7388</v>
      </c>
      <c r="D296" t="s">
        <v>7389</v>
      </c>
      <c r="E296">
        <v>96</v>
      </c>
      <c r="F296">
        <v>1</v>
      </c>
      <c r="G296">
        <v>0</v>
      </c>
      <c r="H296">
        <v>0</v>
      </c>
      <c r="I296">
        <v>1</v>
      </c>
      <c r="J296">
        <v>2019</v>
      </c>
      <c r="K296">
        <v>7</v>
      </c>
      <c r="L296">
        <v>15</v>
      </c>
      <c r="M296">
        <v>2</v>
      </c>
      <c r="N296" t="s">
        <v>8</v>
      </c>
      <c r="O296">
        <f>COUNTIF(TweetWords!B:B,B296)</f>
        <v>39</v>
      </c>
      <c r="P296">
        <f>SUMIF(TweetWords!B:B,RawDat!B296,TweetWords!J:J)</f>
        <v>4</v>
      </c>
      <c r="Q296">
        <f t="shared" si="4"/>
        <v>0.10256410256410256</v>
      </c>
    </row>
    <row r="297" spans="1:17" ht="15" customHeight="1">
      <c r="A297">
        <v>296</v>
      </c>
      <c r="B297">
        <v>92800296</v>
      </c>
      <c r="C297" t="s">
        <v>7390</v>
      </c>
      <c r="D297" t="s">
        <v>7391</v>
      </c>
      <c r="E297">
        <v>136</v>
      </c>
      <c r="F297">
        <v>2</v>
      </c>
      <c r="G297">
        <v>0</v>
      </c>
      <c r="H297">
        <v>1</v>
      </c>
      <c r="I297">
        <v>0</v>
      </c>
      <c r="J297">
        <v>2019</v>
      </c>
      <c r="K297">
        <v>7</v>
      </c>
      <c r="L297">
        <v>15</v>
      </c>
      <c r="M297">
        <v>2</v>
      </c>
      <c r="N297" t="s">
        <v>8</v>
      </c>
      <c r="O297">
        <f>COUNTIF(TweetWords!B:B,B297)</f>
        <v>33</v>
      </c>
      <c r="P297">
        <f>SUMIF(TweetWords!B:B,RawDat!B297,TweetWords!J:J)</f>
        <v>2</v>
      </c>
      <c r="Q297">
        <f t="shared" si="4"/>
        <v>6.0606060606060608E-2</v>
      </c>
    </row>
    <row r="298" spans="1:17" ht="15" customHeight="1">
      <c r="A298">
        <v>297</v>
      </c>
      <c r="B298">
        <v>92800297</v>
      </c>
      <c r="C298" t="s">
        <v>7392</v>
      </c>
      <c r="D298" t="s">
        <v>7393</v>
      </c>
      <c r="E298">
        <v>111</v>
      </c>
      <c r="F298">
        <v>2</v>
      </c>
      <c r="G298">
        <v>0</v>
      </c>
      <c r="H298">
        <v>0</v>
      </c>
      <c r="I298">
        <v>0</v>
      </c>
      <c r="J298">
        <v>2019</v>
      </c>
      <c r="K298">
        <v>7</v>
      </c>
      <c r="L298">
        <v>15</v>
      </c>
      <c r="M298">
        <v>2</v>
      </c>
      <c r="N298" t="s">
        <v>8</v>
      </c>
      <c r="O298">
        <f>COUNTIF(TweetWords!B:B,B298)</f>
        <v>23</v>
      </c>
      <c r="P298">
        <f>SUMIF(TweetWords!B:B,RawDat!B298,TweetWords!J:J)</f>
        <v>0</v>
      </c>
      <c r="Q298">
        <f t="shared" si="4"/>
        <v>0</v>
      </c>
    </row>
    <row r="299" spans="1:17" ht="15" customHeight="1">
      <c r="A299">
        <v>298</v>
      </c>
      <c r="B299">
        <v>92800298</v>
      </c>
      <c r="C299" t="s">
        <v>7394</v>
      </c>
      <c r="D299" t="s">
        <v>7395</v>
      </c>
      <c r="E299">
        <v>15</v>
      </c>
      <c r="F299">
        <v>1</v>
      </c>
      <c r="G299">
        <v>0</v>
      </c>
      <c r="H299">
        <v>0</v>
      </c>
      <c r="I299">
        <v>1</v>
      </c>
      <c r="J299">
        <v>2019</v>
      </c>
      <c r="K299">
        <v>7</v>
      </c>
      <c r="L299">
        <v>13</v>
      </c>
      <c r="M299">
        <v>15</v>
      </c>
      <c r="N299" t="s">
        <v>8</v>
      </c>
      <c r="O299">
        <f>COUNTIF(TweetWords!B:B,B299)</f>
        <v>13</v>
      </c>
      <c r="P299">
        <f>SUMIF(TweetWords!B:B,RawDat!B299,TweetWords!J:J)</f>
        <v>1</v>
      </c>
      <c r="Q299">
        <f t="shared" si="4"/>
        <v>7.6923076923076927E-2</v>
      </c>
    </row>
    <row r="300" spans="1:17" ht="15" customHeight="1">
      <c r="A300">
        <v>299</v>
      </c>
      <c r="B300">
        <v>92800299</v>
      </c>
      <c r="C300" t="s">
        <v>7396</v>
      </c>
      <c r="D300" t="s">
        <v>7397</v>
      </c>
      <c r="E300">
        <v>82</v>
      </c>
      <c r="F300">
        <v>0</v>
      </c>
      <c r="G300">
        <v>0</v>
      </c>
      <c r="H300">
        <v>0</v>
      </c>
      <c r="I300">
        <v>0</v>
      </c>
      <c r="J300">
        <v>2019</v>
      </c>
      <c r="K300">
        <v>7</v>
      </c>
      <c r="L300">
        <v>13</v>
      </c>
      <c r="M300">
        <v>14</v>
      </c>
      <c r="N300" t="s">
        <v>49</v>
      </c>
      <c r="O300">
        <f>COUNTIF(TweetWords!B:B,B300)</f>
        <v>34</v>
      </c>
      <c r="P300">
        <f>SUMIF(TweetWords!B:B,RawDat!B300,TweetWords!J:J)</f>
        <v>0</v>
      </c>
      <c r="Q300">
        <f t="shared" si="4"/>
        <v>0</v>
      </c>
    </row>
    <row r="301" spans="1:17" ht="15" customHeight="1">
      <c r="A301">
        <v>300</v>
      </c>
      <c r="B301">
        <v>92800300</v>
      </c>
      <c r="C301" t="s">
        <v>7398</v>
      </c>
      <c r="D301" t="s">
        <v>7399</v>
      </c>
      <c r="E301">
        <v>157</v>
      </c>
      <c r="F301">
        <v>3</v>
      </c>
      <c r="G301">
        <v>0</v>
      </c>
      <c r="H301">
        <v>0</v>
      </c>
      <c r="I301">
        <v>0</v>
      </c>
      <c r="J301">
        <v>2019</v>
      </c>
      <c r="K301">
        <v>7</v>
      </c>
      <c r="L301">
        <v>13</v>
      </c>
      <c r="M301">
        <v>14</v>
      </c>
      <c r="N301" t="s">
        <v>8</v>
      </c>
      <c r="O301">
        <f>COUNTIF(TweetWords!B:B,B301)</f>
        <v>35</v>
      </c>
      <c r="P301">
        <f>SUMIF(TweetWords!B:B,RawDat!B301,TweetWords!J:J)</f>
        <v>1</v>
      </c>
      <c r="Q301">
        <f t="shared" si="4"/>
        <v>2.8571428571428571E-2</v>
      </c>
    </row>
    <row r="302" spans="1:17" ht="15" customHeight="1">
      <c r="A302">
        <v>301</v>
      </c>
      <c r="B302">
        <v>92800301</v>
      </c>
      <c r="C302" t="s">
        <v>7400</v>
      </c>
      <c r="D302" t="s">
        <v>7401</v>
      </c>
      <c r="E302">
        <v>175</v>
      </c>
      <c r="F302">
        <v>1</v>
      </c>
      <c r="G302">
        <v>0</v>
      </c>
      <c r="H302">
        <v>0</v>
      </c>
      <c r="I302">
        <v>1</v>
      </c>
      <c r="J302">
        <v>2019</v>
      </c>
      <c r="K302">
        <v>7</v>
      </c>
      <c r="L302">
        <v>13</v>
      </c>
      <c r="M302">
        <v>14</v>
      </c>
      <c r="N302" t="s">
        <v>8</v>
      </c>
      <c r="O302">
        <f>COUNTIF(TweetWords!B:B,B302)</f>
        <v>35</v>
      </c>
      <c r="P302">
        <f>SUMIF(TweetWords!B:B,RawDat!B302,TweetWords!J:J)</f>
        <v>5</v>
      </c>
      <c r="Q302">
        <f t="shared" si="4"/>
        <v>0.14285714285714285</v>
      </c>
    </row>
    <row r="303" spans="1:17" ht="15" customHeight="1">
      <c r="A303">
        <v>302</v>
      </c>
      <c r="B303">
        <v>92800302</v>
      </c>
      <c r="C303" t="s">
        <v>7402</v>
      </c>
      <c r="D303" t="s">
        <v>7403</v>
      </c>
      <c r="E303">
        <v>20</v>
      </c>
      <c r="F303">
        <v>0</v>
      </c>
      <c r="G303">
        <v>0</v>
      </c>
      <c r="H303">
        <v>0</v>
      </c>
      <c r="I303">
        <v>0</v>
      </c>
      <c r="J303">
        <v>2019</v>
      </c>
      <c r="K303">
        <v>7</v>
      </c>
      <c r="L303">
        <v>12</v>
      </c>
      <c r="M303">
        <v>20</v>
      </c>
      <c r="N303" t="s">
        <v>49</v>
      </c>
      <c r="O303">
        <f>COUNTIF(TweetWords!B:B,B303)</f>
        <v>34</v>
      </c>
      <c r="P303">
        <f>SUMIF(TweetWords!B:B,RawDat!B303,TweetWords!J:J)</f>
        <v>1</v>
      </c>
      <c r="Q303">
        <f t="shared" si="4"/>
        <v>2.9411764705882353E-2</v>
      </c>
    </row>
    <row r="304" spans="1:17" ht="15" customHeight="1">
      <c r="A304">
        <v>303</v>
      </c>
      <c r="B304">
        <v>92800303</v>
      </c>
      <c r="C304" t="s">
        <v>7404</v>
      </c>
      <c r="D304" t="s">
        <v>7405</v>
      </c>
      <c r="E304">
        <v>69</v>
      </c>
      <c r="F304">
        <v>0</v>
      </c>
      <c r="G304">
        <v>0</v>
      </c>
      <c r="H304">
        <v>0</v>
      </c>
      <c r="I304">
        <v>0</v>
      </c>
      <c r="J304">
        <v>2019</v>
      </c>
      <c r="K304">
        <v>7</v>
      </c>
      <c r="L304">
        <v>12</v>
      </c>
      <c r="M304">
        <v>5</v>
      </c>
      <c r="N304" t="s">
        <v>49</v>
      </c>
      <c r="O304">
        <f>COUNTIF(TweetWords!B:B,B304)</f>
        <v>3</v>
      </c>
      <c r="P304">
        <f>SUMIF(TweetWords!B:B,RawDat!B304,TweetWords!J:J)</f>
        <v>0</v>
      </c>
      <c r="Q304">
        <f t="shared" si="4"/>
        <v>0</v>
      </c>
    </row>
    <row r="305" spans="1:17" ht="15" customHeight="1">
      <c r="A305">
        <v>304</v>
      </c>
      <c r="B305">
        <v>92800304</v>
      </c>
      <c r="C305" s="4" t="s">
        <v>7406</v>
      </c>
      <c r="D305" t="s">
        <v>7407</v>
      </c>
      <c r="E305">
        <v>83</v>
      </c>
      <c r="F305">
        <v>2</v>
      </c>
      <c r="G305">
        <v>0</v>
      </c>
      <c r="H305">
        <v>0</v>
      </c>
      <c r="I305">
        <v>0</v>
      </c>
      <c r="J305">
        <v>2019</v>
      </c>
      <c r="K305">
        <v>7</v>
      </c>
      <c r="L305">
        <v>11</v>
      </c>
      <c r="M305">
        <v>18</v>
      </c>
      <c r="N305" t="s">
        <v>8</v>
      </c>
      <c r="O305">
        <f>COUNTIF(TweetWords!B:B,B305)</f>
        <v>20</v>
      </c>
      <c r="P305">
        <f>SUMIF(TweetWords!B:B,RawDat!B305,TweetWords!J:J)</f>
        <v>0</v>
      </c>
      <c r="Q305">
        <f t="shared" si="4"/>
        <v>0</v>
      </c>
    </row>
    <row r="306" spans="1:17" ht="15" customHeight="1">
      <c r="A306">
        <v>305</v>
      </c>
      <c r="B306">
        <v>92800305</v>
      </c>
      <c r="C306" t="s">
        <v>7408</v>
      </c>
      <c r="D306" t="s">
        <v>7409</v>
      </c>
      <c r="E306">
        <v>128</v>
      </c>
      <c r="F306">
        <v>2</v>
      </c>
      <c r="G306">
        <v>0</v>
      </c>
      <c r="H306">
        <v>0</v>
      </c>
      <c r="I306">
        <v>0</v>
      </c>
      <c r="J306">
        <v>2019</v>
      </c>
      <c r="K306">
        <v>7</v>
      </c>
      <c r="L306">
        <v>11</v>
      </c>
      <c r="M306">
        <v>17</v>
      </c>
      <c r="N306" t="s">
        <v>8</v>
      </c>
      <c r="O306">
        <f>COUNTIF(TweetWords!B:B,B306)</f>
        <v>28</v>
      </c>
      <c r="P306">
        <f>SUMIF(TweetWords!B:B,RawDat!B306,TweetWords!J:J)</f>
        <v>0</v>
      </c>
      <c r="Q306">
        <f t="shared" si="4"/>
        <v>0</v>
      </c>
    </row>
    <row r="307" spans="1:17" ht="15" customHeight="1">
      <c r="A307">
        <v>306</v>
      </c>
      <c r="B307">
        <v>92800306</v>
      </c>
      <c r="C307" s="5" t="s">
        <v>7410</v>
      </c>
      <c r="D307" t="s">
        <v>7411</v>
      </c>
      <c r="E307">
        <v>82</v>
      </c>
      <c r="F307">
        <v>0</v>
      </c>
      <c r="G307">
        <v>0</v>
      </c>
      <c r="H307">
        <v>0</v>
      </c>
      <c r="I307">
        <v>0</v>
      </c>
      <c r="J307">
        <v>2019</v>
      </c>
      <c r="K307">
        <v>7</v>
      </c>
      <c r="L307">
        <v>11</v>
      </c>
      <c r="M307">
        <v>17</v>
      </c>
      <c r="N307" t="s">
        <v>49</v>
      </c>
      <c r="O307">
        <f>COUNTIF(TweetWords!B:B,B307)</f>
        <v>53</v>
      </c>
      <c r="P307">
        <f>SUMIF(TweetWords!B:B,RawDat!B307,TweetWords!J:J)</f>
        <v>2</v>
      </c>
      <c r="Q307">
        <f t="shared" si="4"/>
        <v>3.7735849056603772E-2</v>
      </c>
    </row>
    <row r="308" spans="1:17" ht="15" customHeight="1">
      <c r="A308">
        <v>307</v>
      </c>
      <c r="B308">
        <v>92800307</v>
      </c>
      <c r="C308" t="s">
        <v>7412</v>
      </c>
      <c r="D308" t="s">
        <v>7413</v>
      </c>
      <c r="E308">
        <v>38</v>
      </c>
      <c r="F308">
        <v>4</v>
      </c>
      <c r="G308">
        <v>0</v>
      </c>
      <c r="H308">
        <v>0</v>
      </c>
      <c r="I308">
        <v>1</v>
      </c>
      <c r="J308">
        <v>2019</v>
      </c>
      <c r="K308">
        <v>7</v>
      </c>
      <c r="L308">
        <v>11</v>
      </c>
      <c r="M308">
        <v>17</v>
      </c>
      <c r="N308" t="s">
        <v>8</v>
      </c>
      <c r="O308">
        <f>COUNTIF(TweetWords!B:B,B308)</f>
        <v>47</v>
      </c>
      <c r="P308">
        <f>SUMIF(TweetWords!B:B,RawDat!B308,TweetWords!J:J)</f>
        <v>2</v>
      </c>
      <c r="Q308">
        <f t="shared" si="4"/>
        <v>4.2553191489361701E-2</v>
      </c>
    </row>
    <row r="309" spans="1:17" ht="15" customHeight="1">
      <c r="A309">
        <v>308</v>
      </c>
      <c r="B309">
        <v>92800308</v>
      </c>
      <c r="C309" t="s">
        <v>7414</v>
      </c>
      <c r="D309" t="s">
        <v>7415</v>
      </c>
      <c r="E309">
        <v>100</v>
      </c>
      <c r="F309">
        <v>2</v>
      </c>
      <c r="G309">
        <v>0</v>
      </c>
      <c r="H309">
        <v>0</v>
      </c>
      <c r="I309">
        <v>2</v>
      </c>
      <c r="J309">
        <v>2019</v>
      </c>
      <c r="K309">
        <v>7</v>
      </c>
      <c r="L309">
        <v>11</v>
      </c>
      <c r="M309">
        <v>17</v>
      </c>
      <c r="N309" t="s">
        <v>8</v>
      </c>
      <c r="O309">
        <f>COUNTIF(TweetWords!B:B,B309)</f>
        <v>44</v>
      </c>
      <c r="P309">
        <f>SUMIF(TweetWords!B:B,RawDat!B309,TweetWords!J:J)</f>
        <v>4</v>
      </c>
      <c r="Q309">
        <f t="shared" si="4"/>
        <v>9.0909090909090912E-2</v>
      </c>
    </row>
    <row r="310" spans="1:17" ht="15" customHeight="1">
      <c r="A310">
        <v>309</v>
      </c>
      <c r="B310">
        <v>92800309</v>
      </c>
      <c r="C310" t="s">
        <v>7416</v>
      </c>
      <c r="D310" t="s">
        <v>7417</v>
      </c>
      <c r="E310">
        <v>53</v>
      </c>
      <c r="F310">
        <v>0</v>
      </c>
      <c r="G310">
        <v>0</v>
      </c>
      <c r="H310">
        <v>0</v>
      </c>
      <c r="I310">
        <v>0</v>
      </c>
      <c r="J310">
        <v>2019</v>
      </c>
      <c r="K310">
        <v>7</v>
      </c>
      <c r="L310">
        <v>11</v>
      </c>
      <c r="M310">
        <v>14</v>
      </c>
      <c r="N310" t="s">
        <v>49</v>
      </c>
      <c r="O310">
        <f>COUNTIF(TweetWords!B:B,B310)</f>
        <v>28</v>
      </c>
      <c r="P310">
        <f>SUMIF(TweetWords!B:B,RawDat!B310,TweetWords!J:J)</f>
        <v>1</v>
      </c>
      <c r="Q310">
        <f t="shared" si="4"/>
        <v>3.5714285714285712E-2</v>
      </c>
    </row>
    <row r="311" spans="1:17" ht="15" customHeight="1">
      <c r="A311">
        <v>310</v>
      </c>
      <c r="B311">
        <v>92800310</v>
      </c>
      <c r="C311" t="s">
        <v>7418</v>
      </c>
      <c r="D311" t="s">
        <v>7419</v>
      </c>
      <c r="E311">
        <v>72</v>
      </c>
      <c r="F311">
        <v>1</v>
      </c>
      <c r="G311">
        <v>0</v>
      </c>
      <c r="H311">
        <v>0</v>
      </c>
      <c r="I311">
        <v>1</v>
      </c>
      <c r="J311">
        <v>2019</v>
      </c>
      <c r="K311">
        <v>7</v>
      </c>
      <c r="L311">
        <v>10</v>
      </c>
      <c r="M311">
        <v>23</v>
      </c>
      <c r="N311" t="s">
        <v>8</v>
      </c>
      <c r="O311">
        <f>COUNTIF(TweetWords!B:B,B311)</f>
        <v>20</v>
      </c>
      <c r="P311">
        <f>SUMIF(TweetWords!B:B,RawDat!B311,TweetWords!J:J)</f>
        <v>1</v>
      </c>
      <c r="Q311">
        <f t="shared" si="4"/>
        <v>0.05</v>
      </c>
    </row>
    <row r="312" spans="1:17" ht="15" customHeight="1">
      <c r="A312">
        <v>311</v>
      </c>
      <c r="B312">
        <v>92800311</v>
      </c>
      <c r="C312" s="4" t="s">
        <v>7420</v>
      </c>
      <c r="D312" t="s">
        <v>7421</v>
      </c>
      <c r="E312">
        <v>28</v>
      </c>
      <c r="F312">
        <v>0</v>
      </c>
      <c r="G312">
        <v>0</v>
      </c>
      <c r="H312">
        <v>0</v>
      </c>
      <c r="I312">
        <v>0</v>
      </c>
      <c r="J312">
        <v>2019</v>
      </c>
      <c r="K312">
        <v>7</v>
      </c>
      <c r="L312">
        <v>10</v>
      </c>
      <c r="M312">
        <v>19</v>
      </c>
      <c r="N312" t="s">
        <v>49</v>
      </c>
      <c r="O312">
        <f>COUNTIF(TweetWords!B:B,B312)</f>
        <v>28</v>
      </c>
      <c r="P312">
        <f>SUMIF(TweetWords!B:B,RawDat!B312,TweetWords!J:J)</f>
        <v>0</v>
      </c>
      <c r="Q312">
        <f t="shared" si="4"/>
        <v>0</v>
      </c>
    </row>
    <row r="313" spans="1:17" ht="15" customHeight="1">
      <c r="A313">
        <v>312</v>
      </c>
      <c r="B313">
        <v>92800312</v>
      </c>
      <c r="C313" t="s">
        <v>7422</v>
      </c>
      <c r="D313" t="s">
        <v>7423</v>
      </c>
      <c r="E313">
        <v>41</v>
      </c>
      <c r="F313">
        <v>0</v>
      </c>
      <c r="G313">
        <v>0</v>
      </c>
      <c r="H313">
        <v>0</v>
      </c>
      <c r="I313">
        <v>0</v>
      </c>
      <c r="J313">
        <v>2019</v>
      </c>
      <c r="K313">
        <v>7</v>
      </c>
      <c r="L313">
        <v>10</v>
      </c>
      <c r="M313">
        <v>19</v>
      </c>
      <c r="N313" t="s">
        <v>49</v>
      </c>
      <c r="O313">
        <f>COUNTIF(TweetWords!B:B,B313)</f>
        <v>24</v>
      </c>
      <c r="P313">
        <f>SUMIF(TweetWords!B:B,RawDat!B313,TweetWords!J:J)</f>
        <v>1</v>
      </c>
      <c r="Q313">
        <f t="shared" si="4"/>
        <v>4.1666666666666664E-2</v>
      </c>
    </row>
    <row r="314" spans="1:17" ht="15" customHeight="1">
      <c r="A314">
        <v>313</v>
      </c>
      <c r="B314">
        <v>92800313</v>
      </c>
      <c r="C314" t="s">
        <v>7424</v>
      </c>
      <c r="D314" t="s">
        <v>7425</v>
      </c>
      <c r="E314">
        <v>95</v>
      </c>
      <c r="F314">
        <v>1</v>
      </c>
      <c r="G314">
        <v>0</v>
      </c>
      <c r="H314">
        <v>0</v>
      </c>
      <c r="I314">
        <v>0</v>
      </c>
      <c r="J314">
        <v>2019</v>
      </c>
      <c r="K314">
        <v>7</v>
      </c>
      <c r="L314">
        <v>10</v>
      </c>
      <c r="M314">
        <v>1</v>
      </c>
      <c r="N314" t="s">
        <v>8</v>
      </c>
      <c r="O314">
        <f>COUNTIF(TweetWords!B:B,B314)</f>
        <v>13</v>
      </c>
      <c r="P314">
        <f>SUMIF(TweetWords!B:B,RawDat!B314,TweetWords!J:J)</f>
        <v>1</v>
      </c>
      <c r="Q314">
        <f t="shared" si="4"/>
        <v>7.6923076923076927E-2</v>
      </c>
    </row>
    <row r="315" spans="1:17" ht="15" customHeight="1">
      <c r="A315">
        <v>314</v>
      </c>
      <c r="B315">
        <v>92800314</v>
      </c>
      <c r="C315" t="s">
        <v>7426</v>
      </c>
      <c r="D315" t="s">
        <v>7427</v>
      </c>
      <c r="E315">
        <v>76</v>
      </c>
      <c r="F315">
        <v>2</v>
      </c>
      <c r="G315">
        <v>0</v>
      </c>
      <c r="H315">
        <v>0</v>
      </c>
      <c r="I315">
        <v>2</v>
      </c>
      <c r="J315">
        <v>2019</v>
      </c>
      <c r="K315">
        <v>7</v>
      </c>
      <c r="L315">
        <v>10</v>
      </c>
      <c r="M315">
        <v>1</v>
      </c>
      <c r="N315" t="s">
        <v>8</v>
      </c>
      <c r="O315">
        <f>COUNTIF(TweetWords!B:B,B315)</f>
        <v>29</v>
      </c>
      <c r="P315">
        <f>SUMIF(TweetWords!B:B,RawDat!B315,TweetWords!J:J)</f>
        <v>2</v>
      </c>
      <c r="Q315">
        <f t="shared" si="4"/>
        <v>6.8965517241379309E-2</v>
      </c>
    </row>
    <row r="316" spans="1:17" ht="15" customHeight="1">
      <c r="A316">
        <v>315</v>
      </c>
      <c r="B316">
        <v>92800315</v>
      </c>
      <c r="C316" t="s">
        <v>7428</v>
      </c>
      <c r="D316" t="s">
        <v>7429</v>
      </c>
      <c r="E316">
        <v>59</v>
      </c>
      <c r="F316">
        <v>0</v>
      </c>
      <c r="G316">
        <v>0</v>
      </c>
      <c r="H316">
        <v>0</v>
      </c>
      <c r="I316">
        <v>0</v>
      </c>
      <c r="J316">
        <v>2019</v>
      </c>
      <c r="K316">
        <v>7</v>
      </c>
      <c r="L316">
        <v>10</v>
      </c>
      <c r="M316">
        <v>1</v>
      </c>
      <c r="N316" t="s">
        <v>49</v>
      </c>
      <c r="O316">
        <f>COUNTIF(TweetWords!B:B,B316)</f>
        <v>25</v>
      </c>
      <c r="P316">
        <f>SUMIF(TweetWords!B:B,RawDat!B316,TweetWords!J:J)</f>
        <v>2</v>
      </c>
      <c r="Q316">
        <f t="shared" si="4"/>
        <v>0.08</v>
      </c>
    </row>
    <row r="317" spans="1:17" ht="15" customHeight="1">
      <c r="A317">
        <v>316</v>
      </c>
      <c r="B317">
        <v>92800316</v>
      </c>
      <c r="C317" t="s">
        <v>7430</v>
      </c>
      <c r="D317" t="s">
        <v>7431</v>
      </c>
      <c r="E317">
        <v>76</v>
      </c>
      <c r="F317">
        <v>2</v>
      </c>
      <c r="G317">
        <v>0</v>
      </c>
      <c r="H317">
        <v>0</v>
      </c>
      <c r="I317">
        <v>2</v>
      </c>
      <c r="J317">
        <v>2019</v>
      </c>
      <c r="K317">
        <v>7</v>
      </c>
      <c r="L317">
        <v>10</v>
      </c>
      <c r="M317">
        <v>1</v>
      </c>
      <c r="N317" t="s">
        <v>8</v>
      </c>
      <c r="O317">
        <f>COUNTIF(TweetWords!B:B,B317)</f>
        <v>23</v>
      </c>
      <c r="P317">
        <f>SUMIF(TweetWords!B:B,RawDat!B317,TweetWords!J:J)</f>
        <v>2</v>
      </c>
      <c r="Q317">
        <f t="shared" si="4"/>
        <v>8.6956521739130432E-2</v>
      </c>
    </row>
    <row r="318" spans="1:17" ht="15" customHeight="1">
      <c r="A318">
        <v>317</v>
      </c>
      <c r="B318">
        <v>92800317</v>
      </c>
      <c r="C318" t="s">
        <v>7432</v>
      </c>
      <c r="D318" t="s">
        <v>7433</v>
      </c>
      <c r="E318">
        <v>119</v>
      </c>
      <c r="F318">
        <v>5</v>
      </c>
      <c r="G318">
        <v>1</v>
      </c>
      <c r="H318">
        <v>1</v>
      </c>
      <c r="I318">
        <v>2</v>
      </c>
      <c r="J318">
        <v>2019</v>
      </c>
      <c r="K318">
        <v>7</v>
      </c>
      <c r="L318">
        <v>10</v>
      </c>
      <c r="M318">
        <v>1</v>
      </c>
      <c r="N318" t="s">
        <v>8</v>
      </c>
      <c r="O318">
        <f>COUNTIF(TweetWords!B:B,B318)</f>
        <v>32</v>
      </c>
      <c r="P318">
        <f>SUMIF(TweetWords!B:B,RawDat!B318,TweetWords!J:J)</f>
        <v>3</v>
      </c>
      <c r="Q318">
        <f t="shared" si="4"/>
        <v>9.375E-2</v>
      </c>
    </row>
    <row r="319" spans="1:17" ht="15" customHeight="1">
      <c r="A319">
        <v>318</v>
      </c>
      <c r="B319">
        <v>92800318</v>
      </c>
      <c r="C319" t="s">
        <v>7434</v>
      </c>
      <c r="D319" t="s">
        <v>7435</v>
      </c>
      <c r="E319">
        <v>50</v>
      </c>
      <c r="F319">
        <v>1</v>
      </c>
      <c r="G319">
        <v>0</v>
      </c>
      <c r="H319">
        <v>0</v>
      </c>
      <c r="I319">
        <v>1</v>
      </c>
      <c r="J319">
        <v>2019</v>
      </c>
      <c r="K319">
        <v>7</v>
      </c>
      <c r="L319">
        <v>10</v>
      </c>
      <c r="M319">
        <v>1</v>
      </c>
      <c r="N319" t="s">
        <v>8</v>
      </c>
      <c r="O319">
        <f>COUNTIF(TweetWords!B:B,B319)</f>
        <v>19</v>
      </c>
      <c r="P319">
        <f>SUMIF(TweetWords!B:B,RawDat!B319,TweetWords!J:J)</f>
        <v>1</v>
      </c>
      <c r="Q319">
        <f t="shared" si="4"/>
        <v>5.2631578947368418E-2</v>
      </c>
    </row>
    <row r="320" spans="1:17" ht="15" customHeight="1">
      <c r="A320">
        <v>319</v>
      </c>
      <c r="B320">
        <v>92800319</v>
      </c>
      <c r="C320" t="s">
        <v>7436</v>
      </c>
      <c r="D320" t="s">
        <v>7437</v>
      </c>
      <c r="E320">
        <v>68</v>
      </c>
      <c r="F320">
        <v>0</v>
      </c>
      <c r="G320">
        <v>0</v>
      </c>
      <c r="H320">
        <v>0</v>
      </c>
      <c r="I320">
        <v>0</v>
      </c>
      <c r="J320">
        <v>2019</v>
      </c>
      <c r="K320">
        <v>7</v>
      </c>
      <c r="L320">
        <v>10</v>
      </c>
      <c r="M320">
        <v>1</v>
      </c>
      <c r="N320" t="s">
        <v>49</v>
      </c>
      <c r="O320">
        <f>COUNTIF(TweetWords!B:B,B320)</f>
        <v>27</v>
      </c>
      <c r="P320">
        <f>SUMIF(TweetWords!B:B,RawDat!B320,TweetWords!J:J)</f>
        <v>1</v>
      </c>
      <c r="Q320">
        <f t="shared" si="4"/>
        <v>3.7037037037037035E-2</v>
      </c>
    </row>
    <row r="321" spans="1:17" ht="15" customHeight="1">
      <c r="A321">
        <v>320</v>
      </c>
      <c r="B321">
        <v>92800320</v>
      </c>
      <c r="C321" t="s">
        <v>7438</v>
      </c>
      <c r="D321" t="s">
        <v>7439</v>
      </c>
      <c r="E321">
        <v>74</v>
      </c>
      <c r="F321">
        <v>2</v>
      </c>
      <c r="G321">
        <v>0</v>
      </c>
      <c r="H321">
        <v>0</v>
      </c>
      <c r="I321">
        <v>1</v>
      </c>
      <c r="J321">
        <v>2019</v>
      </c>
      <c r="K321">
        <v>7</v>
      </c>
      <c r="L321">
        <v>10</v>
      </c>
      <c r="M321">
        <v>1</v>
      </c>
      <c r="N321" t="s">
        <v>8</v>
      </c>
      <c r="O321">
        <f>COUNTIF(TweetWords!B:B,B321)</f>
        <v>11</v>
      </c>
      <c r="P321">
        <f>SUMIF(TweetWords!B:B,RawDat!B321,TweetWords!J:J)</f>
        <v>0</v>
      </c>
      <c r="Q321">
        <f t="shared" si="4"/>
        <v>0</v>
      </c>
    </row>
    <row r="322" spans="1:17" ht="15" customHeight="1">
      <c r="A322">
        <v>321</v>
      </c>
      <c r="B322">
        <v>92800321</v>
      </c>
      <c r="C322" t="s">
        <v>7440</v>
      </c>
      <c r="D322" t="s">
        <v>7441</v>
      </c>
      <c r="E322">
        <v>41</v>
      </c>
      <c r="F322">
        <v>1</v>
      </c>
      <c r="G322">
        <v>0</v>
      </c>
      <c r="H322">
        <v>0</v>
      </c>
      <c r="I322">
        <v>1</v>
      </c>
      <c r="J322">
        <v>2019</v>
      </c>
      <c r="K322">
        <v>7</v>
      </c>
      <c r="L322">
        <v>10</v>
      </c>
      <c r="M322">
        <v>1</v>
      </c>
      <c r="N322" t="s">
        <v>8</v>
      </c>
      <c r="O322">
        <f>COUNTIF(TweetWords!B:B,B322)</f>
        <v>4</v>
      </c>
      <c r="P322">
        <f>SUMIF(TweetWords!B:B,RawDat!B322,TweetWords!J:J)</f>
        <v>0</v>
      </c>
      <c r="Q322">
        <f t="shared" si="4"/>
        <v>0</v>
      </c>
    </row>
    <row r="323" spans="1:17" ht="15" customHeight="1">
      <c r="A323">
        <v>322</v>
      </c>
      <c r="B323">
        <v>92800322</v>
      </c>
      <c r="C323" s="4" t="s">
        <v>7442</v>
      </c>
      <c r="D323" t="s">
        <v>7443</v>
      </c>
      <c r="E323">
        <v>21</v>
      </c>
      <c r="F323">
        <v>1</v>
      </c>
      <c r="G323">
        <v>0</v>
      </c>
      <c r="H323">
        <v>0</v>
      </c>
      <c r="I323">
        <v>0</v>
      </c>
      <c r="J323">
        <v>2019</v>
      </c>
      <c r="K323">
        <v>7</v>
      </c>
      <c r="L323">
        <v>9</v>
      </c>
      <c r="M323">
        <v>21</v>
      </c>
      <c r="N323" t="s">
        <v>8</v>
      </c>
      <c r="O323">
        <f>COUNTIF(TweetWords!B:B,B323)</f>
        <v>48</v>
      </c>
      <c r="P323">
        <f>SUMIF(TweetWords!B:B,RawDat!B323,TweetWords!J:J)</f>
        <v>2</v>
      </c>
      <c r="Q323">
        <f t="shared" ref="Q323:Q386" si="5">P323/O323</f>
        <v>4.1666666666666664E-2</v>
      </c>
    </row>
    <row r="324" spans="1:17" ht="15" customHeight="1">
      <c r="A324">
        <v>323</v>
      </c>
      <c r="B324">
        <v>92800323</v>
      </c>
      <c r="C324" t="s">
        <v>7444</v>
      </c>
      <c r="D324" t="s">
        <v>7445</v>
      </c>
      <c r="E324">
        <v>59</v>
      </c>
      <c r="F324">
        <v>0</v>
      </c>
      <c r="G324">
        <v>0</v>
      </c>
      <c r="H324">
        <v>0</v>
      </c>
      <c r="I324">
        <v>0</v>
      </c>
      <c r="J324">
        <v>2019</v>
      </c>
      <c r="K324">
        <v>7</v>
      </c>
      <c r="L324">
        <v>8</v>
      </c>
      <c r="M324">
        <v>12</v>
      </c>
      <c r="N324" t="s">
        <v>49</v>
      </c>
      <c r="O324">
        <f>COUNTIF(TweetWords!B:B,B324)</f>
        <v>23</v>
      </c>
      <c r="P324">
        <f>SUMIF(TweetWords!B:B,RawDat!B324,TweetWords!J:J)</f>
        <v>1</v>
      </c>
      <c r="Q324">
        <f t="shared" si="5"/>
        <v>4.3478260869565216E-2</v>
      </c>
    </row>
    <row r="325" spans="1:17" ht="15" customHeight="1">
      <c r="A325">
        <v>324</v>
      </c>
      <c r="B325">
        <v>92800324</v>
      </c>
      <c r="C325" s="4" t="s">
        <v>7446</v>
      </c>
      <c r="D325" t="s">
        <v>7447</v>
      </c>
      <c r="E325">
        <v>83</v>
      </c>
      <c r="F325">
        <v>0</v>
      </c>
      <c r="G325">
        <v>0</v>
      </c>
      <c r="H325">
        <v>0</v>
      </c>
      <c r="I325">
        <v>0</v>
      </c>
      <c r="J325">
        <v>2019</v>
      </c>
      <c r="K325">
        <v>7</v>
      </c>
      <c r="L325">
        <v>8</v>
      </c>
      <c r="M325">
        <v>11</v>
      </c>
      <c r="N325" t="s">
        <v>49</v>
      </c>
      <c r="O325">
        <f>COUNTIF(TweetWords!B:B,B325)</f>
        <v>14</v>
      </c>
      <c r="P325">
        <f>SUMIF(TweetWords!B:B,RawDat!B325,TweetWords!J:J)</f>
        <v>2</v>
      </c>
      <c r="Q325">
        <f t="shared" si="5"/>
        <v>0.14285714285714285</v>
      </c>
    </row>
    <row r="326" spans="1:17" ht="15" customHeight="1">
      <c r="A326">
        <v>325</v>
      </c>
      <c r="B326">
        <v>92800325</v>
      </c>
      <c r="C326" s="4" t="s">
        <v>7448</v>
      </c>
      <c r="D326" t="s">
        <v>7449</v>
      </c>
      <c r="E326">
        <v>108</v>
      </c>
      <c r="F326">
        <v>3</v>
      </c>
      <c r="G326">
        <v>0</v>
      </c>
      <c r="H326">
        <v>1</v>
      </c>
      <c r="I326">
        <v>1</v>
      </c>
      <c r="J326">
        <v>2019</v>
      </c>
      <c r="K326">
        <v>7</v>
      </c>
      <c r="L326">
        <v>8</v>
      </c>
      <c r="M326">
        <v>9</v>
      </c>
      <c r="N326" t="s">
        <v>8</v>
      </c>
      <c r="O326">
        <f>COUNTIF(TweetWords!B:B,B326)</f>
        <v>36</v>
      </c>
      <c r="P326">
        <f>SUMIF(TweetWords!B:B,RawDat!B326,TweetWords!J:J)</f>
        <v>3</v>
      </c>
      <c r="Q326">
        <f t="shared" si="5"/>
        <v>8.3333333333333329E-2</v>
      </c>
    </row>
    <row r="327" spans="1:17" ht="15" customHeight="1">
      <c r="A327">
        <v>326</v>
      </c>
      <c r="B327">
        <v>92800326</v>
      </c>
      <c r="C327" t="s">
        <v>7450</v>
      </c>
      <c r="D327" t="s">
        <v>7451</v>
      </c>
      <c r="E327">
        <v>74</v>
      </c>
      <c r="F327">
        <v>0</v>
      </c>
      <c r="G327">
        <v>0</v>
      </c>
      <c r="H327">
        <v>0</v>
      </c>
      <c r="I327">
        <v>0</v>
      </c>
      <c r="J327">
        <v>2019</v>
      </c>
      <c r="K327">
        <v>7</v>
      </c>
      <c r="L327">
        <v>8</v>
      </c>
      <c r="M327">
        <v>9</v>
      </c>
      <c r="N327" t="s">
        <v>49</v>
      </c>
      <c r="O327">
        <f>COUNTIF(TweetWords!B:B,B327)</f>
        <v>14</v>
      </c>
      <c r="P327">
        <f>SUMIF(TweetWords!B:B,RawDat!B327,TweetWords!J:J)</f>
        <v>0</v>
      </c>
      <c r="Q327">
        <f t="shared" si="5"/>
        <v>0</v>
      </c>
    </row>
    <row r="328" spans="1:17" ht="15" customHeight="1">
      <c r="A328">
        <v>327</v>
      </c>
      <c r="B328">
        <v>92800327</v>
      </c>
      <c r="C328" t="s">
        <v>7452</v>
      </c>
      <c r="D328" t="s">
        <v>7453</v>
      </c>
      <c r="E328">
        <v>78</v>
      </c>
      <c r="F328">
        <v>1</v>
      </c>
      <c r="G328">
        <v>0</v>
      </c>
      <c r="H328">
        <v>0</v>
      </c>
      <c r="I328">
        <v>0</v>
      </c>
      <c r="J328">
        <v>2019</v>
      </c>
      <c r="K328">
        <v>7</v>
      </c>
      <c r="L328">
        <v>8</v>
      </c>
      <c r="M328">
        <v>9</v>
      </c>
      <c r="N328" t="s">
        <v>8</v>
      </c>
      <c r="O328">
        <f>COUNTIF(TweetWords!B:B,B328)</f>
        <v>38</v>
      </c>
      <c r="P328">
        <f>SUMIF(TweetWords!B:B,RawDat!B328,TweetWords!J:J)</f>
        <v>9</v>
      </c>
      <c r="Q328">
        <f t="shared" si="5"/>
        <v>0.23684210526315788</v>
      </c>
    </row>
    <row r="329" spans="1:17" ht="15" customHeight="1">
      <c r="A329">
        <v>328</v>
      </c>
      <c r="B329">
        <v>92800328</v>
      </c>
      <c r="C329" t="s">
        <v>7454</v>
      </c>
      <c r="D329" t="s">
        <v>7455</v>
      </c>
      <c r="E329">
        <v>53</v>
      </c>
      <c r="F329">
        <v>0</v>
      </c>
      <c r="G329">
        <v>0</v>
      </c>
      <c r="H329">
        <v>0</v>
      </c>
      <c r="I329">
        <v>0</v>
      </c>
      <c r="J329">
        <v>2019</v>
      </c>
      <c r="K329">
        <v>7</v>
      </c>
      <c r="L329">
        <v>8</v>
      </c>
      <c r="M329">
        <v>9</v>
      </c>
      <c r="N329" t="s">
        <v>49</v>
      </c>
      <c r="O329">
        <f>COUNTIF(TweetWords!B:B,B329)</f>
        <v>52</v>
      </c>
      <c r="P329">
        <f>SUMIF(TweetWords!B:B,RawDat!B329,TweetWords!J:J)</f>
        <v>2</v>
      </c>
      <c r="Q329">
        <f t="shared" si="5"/>
        <v>3.8461538461538464E-2</v>
      </c>
    </row>
    <row r="330" spans="1:17" ht="15" customHeight="1">
      <c r="A330">
        <v>329</v>
      </c>
      <c r="B330">
        <v>92800329</v>
      </c>
      <c r="C330" t="s">
        <v>7456</v>
      </c>
      <c r="D330" t="s">
        <v>7457</v>
      </c>
      <c r="E330">
        <v>171</v>
      </c>
      <c r="F330">
        <v>0</v>
      </c>
      <c r="G330">
        <v>0</v>
      </c>
      <c r="H330">
        <v>0</v>
      </c>
      <c r="I330">
        <v>0</v>
      </c>
      <c r="J330">
        <v>2019</v>
      </c>
      <c r="K330">
        <v>7</v>
      </c>
      <c r="L330">
        <v>8</v>
      </c>
      <c r="M330">
        <v>9</v>
      </c>
      <c r="N330" t="s">
        <v>49</v>
      </c>
      <c r="O330">
        <f>COUNTIF(TweetWords!B:B,B330)</f>
        <v>43</v>
      </c>
      <c r="P330">
        <f>SUMIF(TweetWords!B:B,RawDat!B330,TweetWords!J:J)</f>
        <v>1</v>
      </c>
      <c r="Q330">
        <f t="shared" si="5"/>
        <v>2.3255813953488372E-2</v>
      </c>
    </row>
    <row r="331" spans="1:17" ht="15" customHeight="1">
      <c r="A331">
        <v>330</v>
      </c>
      <c r="B331">
        <v>92800330</v>
      </c>
      <c r="C331" s="4" t="s">
        <v>7458</v>
      </c>
      <c r="D331" t="s">
        <v>7459</v>
      </c>
      <c r="E331">
        <v>52</v>
      </c>
      <c r="F331">
        <v>0</v>
      </c>
      <c r="G331">
        <v>0</v>
      </c>
      <c r="H331">
        <v>0</v>
      </c>
      <c r="I331">
        <v>0</v>
      </c>
      <c r="J331">
        <v>2019</v>
      </c>
      <c r="K331">
        <v>7</v>
      </c>
      <c r="L331">
        <v>8</v>
      </c>
      <c r="M331">
        <v>9</v>
      </c>
      <c r="N331" t="s">
        <v>49</v>
      </c>
      <c r="O331">
        <f>COUNTIF(TweetWords!B:B,B331)</f>
        <v>31</v>
      </c>
      <c r="P331">
        <f>SUMIF(TweetWords!B:B,RawDat!B331,TweetWords!J:J)</f>
        <v>3</v>
      </c>
      <c r="Q331">
        <f t="shared" si="5"/>
        <v>9.6774193548387094E-2</v>
      </c>
    </row>
    <row r="332" spans="1:17" ht="15" customHeight="1">
      <c r="A332">
        <v>331</v>
      </c>
      <c r="B332">
        <v>92800331</v>
      </c>
      <c r="C332" s="4" t="s">
        <v>7460</v>
      </c>
      <c r="D332" t="s">
        <v>7461</v>
      </c>
      <c r="E332">
        <v>100</v>
      </c>
      <c r="F332">
        <v>1</v>
      </c>
      <c r="G332">
        <v>0</v>
      </c>
      <c r="H332">
        <v>0</v>
      </c>
      <c r="I332">
        <v>0</v>
      </c>
      <c r="J332">
        <v>2019</v>
      </c>
      <c r="K332">
        <v>7</v>
      </c>
      <c r="L332">
        <v>8</v>
      </c>
      <c r="M332">
        <v>9</v>
      </c>
      <c r="N332" t="s">
        <v>8</v>
      </c>
      <c r="O332">
        <f>COUNTIF(TweetWords!B:B,B332)</f>
        <v>41</v>
      </c>
      <c r="P332">
        <f>SUMIF(TweetWords!B:B,RawDat!B332,TweetWords!J:J)</f>
        <v>2</v>
      </c>
      <c r="Q332">
        <f t="shared" si="5"/>
        <v>4.878048780487805E-2</v>
      </c>
    </row>
    <row r="333" spans="1:17" ht="15" customHeight="1">
      <c r="A333">
        <v>332</v>
      </c>
      <c r="B333">
        <v>92800332</v>
      </c>
      <c r="C333" s="4" t="s">
        <v>7462</v>
      </c>
      <c r="D333" t="s">
        <v>7463</v>
      </c>
      <c r="E333">
        <v>119</v>
      </c>
      <c r="F333">
        <v>0</v>
      </c>
      <c r="G333">
        <v>0</v>
      </c>
      <c r="H333">
        <v>0</v>
      </c>
      <c r="I333">
        <v>0</v>
      </c>
      <c r="J333">
        <v>2019</v>
      </c>
      <c r="K333">
        <v>7</v>
      </c>
      <c r="L333">
        <v>8</v>
      </c>
      <c r="M333">
        <v>8</v>
      </c>
      <c r="N333" t="s">
        <v>49</v>
      </c>
      <c r="O333">
        <f>COUNTIF(TweetWords!B:B,B333)</f>
        <v>42</v>
      </c>
      <c r="P333">
        <f>SUMIF(TweetWords!B:B,RawDat!B333,TweetWords!J:J)</f>
        <v>0</v>
      </c>
      <c r="Q333">
        <f t="shared" si="5"/>
        <v>0</v>
      </c>
    </row>
    <row r="334" spans="1:17" ht="15" customHeight="1">
      <c r="A334">
        <v>333</v>
      </c>
      <c r="B334">
        <v>92800333</v>
      </c>
      <c r="C334" t="s">
        <v>7464</v>
      </c>
      <c r="D334" t="s">
        <v>7465</v>
      </c>
      <c r="E334">
        <v>94</v>
      </c>
      <c r="F334">
        <v>0</v>
      </c>
      <c r="G334">
        <v>0</v>
      </c>
      <c r="H334">
        <v>0</v>
      </c>
      <c r="I334">
        <v>0</v>
      </c>
      <c r="J334">
        <v>2019</v>
      </c>
      <c r="K334">
        <v>7</v>
      </c>
      <c r="L334">
        <v>8</v>
      </c>
      <c r="M334">
        <v>8</v>
      </c>
      <c r="N334" t="s">
        <v>49</v>
      </c>
      <c r="O334">
        <f>COUNTIF(TweetWords!B:B,B334)</f>
        <v>38</v>
      </c>
      <c r="P334">
        <f>SUMIF(TweetWords!B:B,RawDat!B334,TweetWords!J:J)</f>
        <v>1</v>
      </c>
      <c r="Q334">
        <f t="shared" si="5"/>
        <v>2.6315789473684209E-2</v>
      </c>
    </row>
    <row r="335" spans="1:17" ht="15" customHeight="1">
      <c r="A335">
        <v>334</v>
      </c>
      <c r="B335">
        <v>92800334</v>
      </c>
      <c r="C335" s="4" t="s">
        <v>7466</v>
      </c>
      <c r="D335" t="s">
        <v>7467</v>
      </c>
      <c r="E335">
        <v>105</v>
      </c>
      <c r="F335">
        <v>0</v>
      </c>
      <c r="G335">
        <v>0</v>
      </c>
      <c r="H335">
        <v>0</v>
      </c>
      <c r="I335">
        <v>0</v>
      </c>
      <c r="J335">
        <v>2019</v>
      </c>
      <c r="K335">
        <v>7</v>
      </c>
      <c r="L335">
        <v>5</v>
      </c>
      <c r="M335">
        <v>14</v>
      </c>
      <c r="N335" t="s">
        <v>49</v>
      </c>
      <c r="O335">
        <f>COUNTIF(TweetWords!B:B,B335)</f>
        <v>41</v>
      </c>
      <c r="P335">
        <f>SUMIF(TweetWords!B:B,RawDat!B335,TweetWords!J:J)</f>
        <v>0</v>
      </c>
      <c r="Q335">
        <f t="shared" si="5"/>
        <v>0</v>
      </c>
    </row>
    <row r="336" spans="1:17" ht="15" customHeight="1">
      <c r="A336">
        <v>335</v>
      </c>
      <c r="B336">
        <v>92800335</v>
      </c>
      <c r="C336" s="4" t="s">
        <v>7468</v>
      </c>
      <c r="D336" t="s">
        <v>7469</v>
      </c>
      <c r="E336">
        <v>117</v>
      </c>
      <c r="F336">
        <v>0</v>
      </c>
      <c r="G336">
        <v>0</v>
      </c>
      <c r="H336">
        <v>0</v>
      </c>
      <c r="I336">
        <v>0</v>
      </c>
      <c r="J336">
        <v>2019</v>
      </c>
      <c r="K336">
        <v>7</v>
      </c>
      <c r="L336">
        <v>5</v>
      </c>
      <c r="M336">
        <v>11</v>
      </c>
      <c r="N336" t="s">
        <v>49</v>
      </c>
      <c r="O336">
        <f>COUNTIF(TweetWords!B:B,B336)</f>
        <v>36</v>
      </c>
      <c r="P336">
        <f>SUMIF(TweetWords!B:B,RawDat!B336,TweetWords!J:J)</f>
        <v>2</v>
      </c>
      <c r="Q336">
        <f t="shared" si="5"/>
        <v>5.5555555555555552E-2</v>
      </c>
    </row>
    <row r="337" spans="1:17" ht="15" customHeight="1">
      <c r="A337">
        <v>336</v>
      </c>
      <c r="B337">
        <v>92800336</v>
      </c>
      <c r="C337" s="4" t="s">
        <v>7470</v>
      </c>
      <c r="D337" t="s">
        <v>7471</v>
      </c>
      <c r="E337">
        <v>93</v>
      </c>
      <c r="F337">
        <v>0</v>
      </c>
      <c r="G337">
        <v>0</v>
      </c>
      <c r="H337">
        <v>0</v>
      </c>
      <c r="I337">
        <v>0</v>
      </c>
      <c r="J337">
        <v>2019</v>
      </c>
      <c r="K337">
        <v>7</v>
      </c>
      <c r="L337">
        <v>1</v>
      </c>
      <c r="M337">
        <v>8</v>
      </c>
      <c r="N337" t="s">
        <v>49</v>
      </c>
      <c r="O337">
        <f>COUNTIF(TweetWords!B:B,B337)</f>
        <v>19</v>
      </c>
      <c r="P337">
        <f>SUMIF(TweetWords!B:B,RawDat!B337,TweetWords!J:J)</f>
        <v>0</v>
      </c>
      <c r="Q337">
        <f t="shared" si="5"/>
        <v>0</v>
      </c>
    </row>
    <row r="338" spans="1:17" ht="15" customHeight="1">
      <c r="A338">
        <v>337</v>
      </c>
      <c r="B338">
        <v>92800337</v>
      </c>
      <c r="C338" t="s">
        <v>7472</v>
      </c>
      <c r="D338" t="s">
        <v>7473</v>
      </c>
      <c r="E338">
        <v>90</v>
      </c>
      <c r="F338">
        <v>0</v>
      </c>
      <c r="G338">
        <v>0</v>
      </c>
      <c r="H338">
        <v>0</v>
      </c>
      <c r="I338">
        <v>0</v>
      </c>
      <c r="J338">
        <v>2019</v>
      </c>
      <c r="K338">
        <v>7</v>
      </c>
      <c r="L338">
        <v>1</v>
      </c>
      <c r="M338">
        <v>8</v>
      </c>
      <c r="N338" t="s">
        <v>49</v>
      </c>
      <c r="O338">
        <f>COUNTIF(TweetWords!B:B,B338)</f>
        <v>40</v>
      </c>
      <c r="P338">
        <f>SUMIF(TweetWords!B:B,RawDat!B338,TweetWords!J:J)</f>
        <v>1</v>
      </c>
      <c r="Q338">
        <f t="shared" si="5"/>
        <v>2.5000000000000001E-2</v>
      </c>
    </row>
    <row r="339" spans="1:17" ht="15" customHeight="1">
      <c r="A339">
        <v>338</v>
      </c>
      <c r="B339">
        <v>92800338</v>
      </c>
      <c r="C339" t="s">
        <v>7474</v>
      </c>
      <c r="D339" t="s">
        <v>7475</v>
      </c>
      <c r="E339">
        <v>83</v>
      </c>
      <c r="F339">
        <v>0</v>
      </c>
      <c r="G339">
        <v>0</v>
      </c>
      <c r="H339">
        <v>0</v>
      </c>
      <c r="I339">
        <v>0</v>
      </c>
      <c r="J339">
        <v>2019</v>
      </c>
      <c r="K339">
        <v>7</v>
      </c>
      <c r="L339">
        <v>1</v>
      </c>
      <c r="M339">
        <v>8</v>
      </c>
      <c r="N339" t="s">
        <v>49</v>
      </c>
      <c r="O339">
        <f>COUNTIF(TweetWords!B:B,B339)</f>
        <v>41</v>
      </c>
      <c r="P339">
        <f>SUMIF(TweetWords!B:B,RawDat!B339,TweetWords!J:J)</f>
        <v>0</v>
      </c>
      <c r="Q339">
        <f t="shared" si="5"/>
        <v>0</v>
      </c>
    </row>
    <row r="340" spans="1:17" ht="15" customHeight="1">
      <c r="A340">
        <v>339</v>
      </c>
      <c r="B340">
        <v>92800339</v>
      </c>
      <c r="C340" t="s">
        <v>7476</v>
      </c>
      <c r="D340" t="s">
        <v>7477</v>
      </c>
      <c r="E340">
        <v>97</v>
      </c>
      <c r="F340">
        <v>0</v>
      </c>
      <c r="G340">
        <v>0</v>
      </c>
      <c r="H340">
        <v>0</v>
      </c>
      <c r="I340">
        <v>0</v>
      </c>
      <c r="J340">
        <v>2019</v>
      </c>
      <c r="K340">
        <v>7</v>
      </c>
      <c r="L340">
        <v>1</v>
      </c>
      <c r="M340">
        <v>8</v>
      </c>
      <c r="N340" t="s">
        <v>49</v>
      </c>
      <c r="O340">
        <f>COUNTIF(TweetWords!B:B,B340)</f>
        <v>38</v>
      </c>
      <c r="P340">
        <f>SUMIF(TweetWords!B:B,RawDat!B340,TweetWords!J:J)</f>
        <v>0</v>
      </c>
      <c r="Q340">
        <f t="shared" si="5"/>
        <v>0</v>
      </c>
    </row>
    <row r="341" spans="1:17" ht="15" customHeight="1">
      <c r="A341">
        <v>340</v>
      </c>
      <c r="B341">
        <v>92800340</v>
      </c>
      <c r="C341" t="s">
        <v>7478</v>
      </c>
      <c r="D341" t="s">
        <v>7479</v>
      </c>
      <c r="E341">
        <v>81</v>
      </c>
      <c r="F341">
        <v>2</v>
      </c>
      <c r="G341">
        <v>0</v>
      </c>
      <c r="H341">
        <v>0</v>
      </c>
      <c r="I341">
        <v>0</v>
      </c>
      <c r="J341">
        <v>2019</v>
      </c>
      <c r="K341">
        <v>7</v>
      </c>
      <c r="L341">
        <v>1</v>
      </c>
      <c r="M341">
        <v>8</v>
      </c>
      <c r="N341" t="s">
        <v>8</v>
      </c>
      <c r="O341">
        <f>COUNTIF(TweetWords!B:B,B341)</f>
        <v>52</v>
      </c>
      <c r="P341">
        <f>SUMIF(TweetWords!B:B,RawDat!B341,TweetWords!J:J)</f>
        <v>5</v>
      </c>
      <c r="Q341">
        <f t="shared" si="5"/>
        <v>9.6153846153846159E-2</v>
      </c>
    </row>
    <row r="342" spans="1:17" ht="15" customHeight="1">
      <c r="A342">
        <v>341</v>
      </c>
      <c r="B342">
        <v>92800341</v>
      </c>
      <c r="C342" t="s">
        <v>7480</v>
      </c>
      <c r="D342" t="s">
        <v>7481</v>
      </c>
      <c r="E342">
        <v>96</v>
      </c>
      <c r="F342">
        <v>0</v>
      </c>
      <c r="G342">
        <v>0</v>
      </c>
      <c r="H342">
        <v>0</v>
      </c>
      <c r="I342">
        <v>0</v>
      </c>
      <c r="J342">
        <v>2019</v>
      </c>
      <c r="K342">
        <v>7</v>
      </c>
      <c r="L342">
        <v>1</v>
      </c>
      <c r="M342">
        <v>8</v>
      </c>
      <c r="N342" t="s">
        <v>49</v>
      </c>
      <c r="O342">
        <f>COUNTIF(TweetWords!B:B,B342)</f>
        <v>44</v>
      </c>
      <c r="P342">
        <f>SUMIF(TweetWords!B:B,RawDat!B342,TweetWords!J:J)</f>
        <v>1</v>
      </c>
      <c r="Q342">
        <f t="shared" si="5"/>
        <v>2.2727272727272728E-2</v>
      </c>
    </row>
    <row r="343" spans="1:17" ht="15" customHeight="1">
      <c r="A343">
        <v>342</v>
      </c>
      <c r="B343">
        <v>92800342</v>
      </c>
      <c r="C343" s="4" t="s">
        <v>7482</v>
      </c>
      <c r="D343" t="s">
        <v>7483</v>
      </c>
      <c r="E343">
        <v>129</v>
      </c>
      <c r="F343">
        <v>0</v>
      </c>
      <c r="G343">
        <v>0</v>
      </c>
      <c r="H343">
        <v>0</v>
      </c>
      <c r="I343">
        <v>0</v>
      </c>
      <c r="J343">
        <v>2019</v>
      </c>
      <c r="K343">
        <v>7</v>
      </c>
      <c r="L343">
        <v>1</v>
      </c>
      <c r="M343">
        <v>8</v>
      </c>
      <c r="N343" t="s">
        <v>49</v>
      </c>
      <c r="O343">
        <f>COUNTIF(TweetWords!B:B,B343)</f>
        <v>52</v>
      </c>
      <c r="P343">
        <f>SUMIF(TweetWords!B:B,RawDat!B343,TweetWords!J:J)</f>
        <v>2</v>
      </c>
      <c r="Q343">
        <f t="shared" si="5"/>
        <v>3.8461538461538464E-2</v>
      </c>
    </row>
    <row r="344" spans="1:17" ht="15" customHeight="1">
      <c r="A344">
        <v>343</v>
      </c>
      <c r="B344">
        <v>92800343</v>
      </c>
      <c r="C344" s="4" t="s">
        <v>7484</v>
      </c>
      <c r="D344" t="s">
        <v>7485</v>
      </c>
      <c r="E344">
        <v>132</v>
      </c>
      <c r="F344">
        <v>2</v>
      </c>
      <c r="G344">
        <v>0</v>
      </c>
      <c r="H344">
        <v>0</v>
      </c>
      <c r="I344">
        <v>0</v>
      </c>
      <c r="J344">
        <v>2019</v>
      </c>
      <c r="K344">
        <v>7</v>
      </c>
      <c r="L344">
        <v>1</v>
      </c>
      <c r="M344">
        <v>7</v>
      </c>
      <c r="N344" t="s">
        <v>8</v>
      </c>
      <c r="O344">
        <f>COUNTIF(TweetWords!B:B,B344)</f>
        <v>46</v>
      </c>
      <c r="P344">
        <f>SUMIF(TweetWords!B:B,RawDat!B344,TweetWords!J:J)</f>
        <v>1</v>
      </c>
      <c r="Q344">
        <f t="shared" si="5"/>
        <v>2.1739130434782608E-2</v>
      </c>
    </row>
    <row r="345" spans="1:17" ht="15" customHeight="1">
      <c r="A345">
        <v>344</v>
      </c>
      <c r="B345">
        <v>92800344</v>
      </c>
      <c r="C345" t="s">
        <v>7486</v>
      </c>
      <c r="D345" t="s">
        <v>7487</v>
      </c>
      <c r="E345">
        <v>97</v>
      </c>
      <c r="F345">
        <v>2</v>
      </c>
      <c r="G345">
        <v>0</v>
      </c>
      <c r="H345">
        <v>0</v>
      </c>
      <c r="I345">
        <v>0</v>
      </c>
      <c r="J345">
        <v>2019</v>
      </c>
      <c r="K345">
        <v>7</v>
      </c>
      <c r="L345">
        <v>1</v>
      </c>
      <c r="M345">
        <v>7</v>
      </c>
      <c r="N345" t="s">
        <v>8</v>
      </c>
      <c r="O345">
        <f>COUNTIF(TweetWords!B:B,B345)</f>
        <v>45</v>
      </c>
      <c r="P345">
        <f>SUMIF(TweetWords!B:B,RawDat!B345,TweetWords!J:J)</f>
        <v>3</v>
      </c>
      <c r="Q345">
        <f t="shared" si="5"/>
        <v>6.6666666666666666E-2</v>
      </c>
    </row>
    <row r="346" spans="1:17" ht="15" customHeight="1">
      <c r="A346">
        <v>345</v>
      </c>
      <c r="B346">
        <v>92800345</v>
      </c>
      <c r="C346" t="s">
        <v>7488</v>
      </c>
      <c r="D346" t="s">
        <v>7489</v>
      </c>
      <c r="E346">
        <v>78</v>
      </c>
      <c r="F346">
        <v>0</v>
      </c>
      <c r="G346">
        <v>0</v>
      </c>
      <c r="H346">
        <v>0</v>
      </c>
      <c r="I346">
        <v>0</v>
      </c>
      <c r="J346">
        <v>2019</v>
      </c>
      <c r="K346">
        <v>7</v>
      </c>
      <c r="L346">
        <v>1</v>
      </c>
      <c r="M346">
        <v>7</v>
      </c>
      <c r="N346" t="s">
        <v>49</v>
      </c>
      <c r="O346">
        <f>COUNTIF(TweetWords!B:B,B346)</f>
        <v>31</v>
      </c>
      <c r="P346">
        <f>SUMIF(TweetWords!B:B,RawDat!B346,TweetWords!J:J)</f>
        <v>0</v>
      </c>
      <c r="Q346">
        <f t="shared" si="5"/>
        <v>0</v>
      </c>
    </row>
    <row r="347" spans="1:17" ht="15" customHeight="1">
      <c r="A347">
        <v>346</v>
      </c>
      <c r="B347">
        <v>92800346</v>
      </c>
      <c r="C347" t="s">
        <v>7490</v>
      </c>
      <c r="D347" t="s">
        <v>7491</v>
      </c>
      <c r="E347">
        <v>229</v>
      </c>
      <c r="F347">
        <v>0</v>
      </c>
      <c r="G347">
        <v>0</v>
      </c>
      <c r="H347">
        <v>0</v>
      </c>
      <c r="I347">
        <v>0</v>
      </c>
      <c r="J347">
        <v>2019</v>
      </c>
      <c r="K347">
        <v>7</v>
      </c>
      <c r="L347">
        <v>1</v>
      </c>
      <c r="M347">
        <v>7</v>
      </c>
      <c r="N347" t="s">
        <v>49</v>
      </c>
      <c r="O347">
        <f>COUNTIF(TweetWords!B:B,B347)</f>
        <v>40</v>
      </c>
      <c r="P347">
        <f>SUMIF(TweetWords!B:B,RawDat!B347,TweetWords!J:J)</f>
        <v>1</v>
      </c>
      <c r="Q347">
        <f t="shared" si="5"/>
        <v>2.5000000000000001E-2</v>
      </c>
    </row>
    <row r="348" spans="1:17" ht="15" customHeight="1">
      <c r="A348">
        <v>347</v>
      </c>
      <c r="B348">
        <v>92800347</v>
      </c>
      <c r="C348" t="s">
        <v>7492</v>
      </c>
      <c r="D348" t="s">
        <v>7493</v>
      </c>
      <c r="E348">
        <v>231</v>
      </c>
      <c r="F348">
        <v>0</v>
      </c>
      <c r="G348">
        <v>0</v>
      </c>
      <c r="H348">
        <v>0</v>
      </c>
      <c r="I348">
        <v>0</v>
      </c>
      <c r="J348">
        <v>2019</v>
      </c>
      <c r="K348">
        <v>7</v>
      </c>
      <c r="L348">
        <v>1</v>
      </c>
      <c r="M348">
        <v>7</v>
      </c>
      <c r="N348" t="s">
        <v>49</v>
      </c>
      <c r="O348">
        <f>COUNTIF(TweetWords!B:B,B348)</f>
        <v>24</v>
      </c>
      <c r="P348">
        <f>SUMIF(TweetWords!B:B,RawDat!B348,TweetWords!J:J)</f>
        <v>0</v>
      </c>
      <c r="Q348">
        <f t="shared" si="5"/>
        <v>0</v>
      </c>
    </row>
    <row r="349" spans="1:17" ht="15" customHeight="1">
      <c r="A349">
        <v>348</v>
      </c>
      <c r="B349">
        <v>92800348</v>
      </c>
      <c r="C349" t="s">
        <v>7494</v>
      </c>
      <c r="D349" t="s">
        <v>7495</v>
      </c>
      <c r="E349">
        <v>243</v>
      </c>
      <c r="F349">
        <v>1</v>
      </c>
      <c r="G349">
        <v>0</v>
      </c>
      <c r="H349">
        <v>0</v>
      </c>
      <c r="I349">
        <v>1</v>
      </c>
      <c r="J349">
        <v>2019</v>
      </c>
      <c r="K349">
        <v>7</v>
      </c>
      <c r="L349">
        <v>1</v>
      </c>
      <c r="M349">
        <v>7</v>
      </c>
      <c r="N349" t="s">
        <v>8</v>
      </c>
      <c r="O349">
        <f>COUNTIF(TweetWords!B:B,B349)</f>
        <v>50</v>
      </c>
      <c r="P349">
        <f>SUMIF(TweetWords!B:B,RawDat!B349,TweetWords!J:J)</f>
        <v>1</v>
      </c>
      <c r="Q349">
        <f t="shared" si="5"/>
        <v>0.02</v>
      </c>
    </row>
    <row r="350" spans="1:17" ht="15" customHeight="1">
      <c r="A350">
        <v>349</v>
      </c>
      <c r="B350">
        <v>92800349</v>
      </c>
      <c r="C350" t="s">
        <v>7496</v>
      </c>
      <c r="D350" t="s">
        <v>7497</v>
      </c>
      <c r="E350">
        <v>210</v>
      </c>
      <c r="F350">
        <v>0</v>
      </c>
      <c r="G350">
        <v>0</v>
      </c>
      <c r="H350">
        <v>0</v>
      </c>
      <c r="I350">
        <v>0</v>
      </c>
      <c r="J350">
        <v>2019</v>
      </c>
      <c r="K350">
        <v>7</v>
      </c>
      <c r="L350">
        <v>1</v>
      </c>
      <c r="M350">
        <v>7</v>
      </c>
      <c r="N350" t="s">
        <v>49</v>
      </c>
      <c r="O350">
        <f>COUNTIF(TweetWords!B:B,B350)</f>
        <v>40</v>
      </c>
      <c r="P350">
        <f>SUMIF(TweetWords!B:B,RawDat!B350,TweetWords!J:J)</f>
        <v>4</v>
      </c>
      <c r="Q350">
        <f t="shared" si="5"/>
        <v>0.1</v>
      </c>
    </row>
    <row r="351" spans="1:17" ht="15" customHeight="1">
      <c r="A351">
        <v>350</v>
      </c>
      <c r="B351">
        <v>92800350</v>
      </c>
      <c r="C351" t="s">
        <v>7498</v>
      </c>
      <c r="D351" t="s">
        <v>7499</v>
      </c>
      <c r="E351">
        <v>215</v>
      </c>
      <c r="F351">
        <v>0</v>
      </c>
      <c r="G351">
        <v>0</v>
      </c>
      <c r="H351">
        <v>0</v>
      </c>
      <c r="I351">
        <v>0</v>
      </c>
      <c r="J351">
        <v>2019</v>
      </c>
      <c r="K351">
        <v>7</v>
      </c>
      <c r="L351">
        <v>1</v>
      </c>
      <c r="M351">
        <v>7</v>
      </c>
      <c r="N351" t="s">
        <v>49</v>
      </c>
      <c r="O351">
        <f>COUNTIF(TweetWords!B:B,B351)</f>
        <v>50</v>
      </c>
      <c r="P351">
        <f>SUMIF(TweetWords!B:B,RawDat!B351,TweetWords!J:J)</f>
        <v>3</v>
      </c>
      <c r="Q351">
        <f t="shared" si="5"/>
        <v>0.06</v>
      </c>
    </row>
    <row r="352" spans="1:17" ht="15" customHeight="1">
      <c r="A352">
        <v>351</v>
      </c>
      <c r="B352">
        <v>92800351</v>
      </c>
      <c r="C352" s="4" t="s">
        <v>7500</v>
      </c>
      <c r="D352" t="s">
        <v>7501</v>
      </c>
      <c r="E352">
        <v>104</v>
      </c>
      <c r="F352">
        <v>0</v>
      </c>
      <c r="G352">
        <v>0</v>
      </c>
      <c r="H352">
        <v>0</v>
      </c>
      <c r="I352">
        <v>0</v>
      </c>
      <c r="J352">
        <v>2019</v>
      </c>
      <c r="K352">
        <v>7</v>
      </c>
      <c r="L352">
        <v>1</v>
      </c>
      <c r="M352">
        <v>7</v>
      </c>
      <c r="N352" t="s">
        <v>49</v>
      </c>
      <c r="O352">
        <f>COUNTIF(TweetWords!B:B,B352)</f>
        <v>49</v>
      </c>
      <c r="P352">
        <f>SUMIF(TweetWords!B:B,RawDat!B352,TweetWords!J:J)</f>
        <v>1</v>
      </c>
      <c r="Q352">
        <f t="shared" si="5"/>
        <v>2.0408163265306121E-2</v>
      </c>
    </row>
    <row r="353" spans="1:17" ht="15" customHeight="1">
      <c r="A353">
        <v>352</v>
      </c>
      <c r="B353">
        <v>92800352</v>
      </c>
      <c r="C353" s="4" t="s">
        <v>7502</v>
      </c>
      <c r="D353" t="s">
        <v>7503</v>
      </c>
      <c r="E353">
        <v>258</v>
      </c>
      <c r="F353">
        <v>0</v>
      </c>
      <c r="G353">
        <v>0</v>
      </c>
      <c r="H353">
        <v>0</v>
      </c>
      <c r="I353">
        <v>0</v>
      </c>
      <c r="J353">
        <v>2019</v>
      </c>
      <c r="K353">
        <v>7</v>
      </c>
      <c r="L353">
        <v>1</v>
      </c>
      <c r="M353">
        <v>4</v>
      </c>
      <c r="N353" t="s">
        <v>49</v>
      </c>
      <c r="O353">
        <f>COUNTIF(TweetWords!B:B,B353)</f>
        <v>43</v>
      </c>
      <c r="P353">
        <f>SUMIF(TweetWords!B:B,RawDat!B353,TweetWords!J:J)</f>
        <v>2</v>
      </c>
      <c r="Q353">
        <f t="shared" si="5"/>
        <v>4.6511627906976744E-2</v>
      </c>
    </row>
    <row r="354" spans="1:17" ht="15" customHeight="1">
      <c r="A354">
        <v>353</v>
      </c>
      <c r="B354">
        <v>92800353</v>
      </c>
      <c r="C354" t="s">
        <v>7504</v>
      </c>
      <c r="D354" t="s">
        <v>7505</v>
      </c>
      <c r="E354">
        <v>272</v>
      </c>
      <c r="F354">
        <v>10</v>
      </c>
      <c r="G354">
        <v>0</v>
      </c>
      <c r="H354">
        <v>0</v>
      </c>
      <c r="I354">
        <v>1</v>
      </c>
      <c r="J354">
        <v>2019</v>
      </c>
      <c r="K354">
        <v>7</v>
      </c>
      <c r="L354">
        <v>1</v>
      </c>
      <c r="M354">
        <v>4</v>
      </c>
      <c r="N354" t="s">
        <v>8</v>
      </c>
      <c r="O354">
        <f>COUNTIF(TweetWords!B:B,B354)</f>
        <v>42</v>
      </c>
      <c r="P354">
        <f>SUMIF(TweetWords!B:B,RawDat!B354,TweetWords!J:J)</f>
        <v>4</v>
      </c>
      <c r="Q354">
        <f t="shared" si="5"/>
        <v>9.5238095238095233E-2</v>
      </c>
    </row>
    <row r="355" spans="1:17" ht="15" customHeight="1">
      <c r="A355">
        <v>354</v>
      </c>
      <c r="B355">
        <v>92800354</v>
      </c>
      <c r="C355" t="s">
        <v>7506</v>
      </c>
      <c r="D355" t="s">
        <v>7507</v>
      </c>
      <c r="E355">
        <v>97</v>
      </c>
      <c r="F355">
        <v>0</v>
      </c>
      <c r="G355">
        <v>0</v>
      </c>
      <c r="H355">
        <v>0</v>
      </c>
      <c r="I355">
        <v>0</v>
      </c>
      <c r="J355">
        <v>2019</v>
      </c>
      <c r="K355">
        <v>7</v>
      </c>
      <c r="L355">
        <v>1</v>
      </c>
      <c r="M355">
        <v>4</v>
      </c>
      <c r="N355" t="s">
        <v>49</v>
      </c>
      <c r="O355">
        <f>COUNTIF(TweetWords!B:B,B355)</f>
        <v>48</v>
      </c>
      <c r="P355">
        <f>SUMIF(TweetWords!B:B,RawDat!B355,TweetWords!J:J)</f>
        <v>3</v>
      </c>
      <c r="Q355">
        <f t="shared" si="5"/>
        <v>6.25E-2</v>
      </c>
    </row>
    <row r="356" spans="1:17" ht="15" customHeight="1">
      <c r="A356">
        <v>355</v>
      </c>
      <c r="B356">
        <v>92800355</v>
      </c>
      <c r="C356" t="s">
        <v>7508</v>
      </c>
      <c r="D356" t="s">
        <v>7509</v>
      </c>
      <c r="E356">
        <v>79</v>
      </c>
      <c r="F356">
        <v>3</v>
      </c>
      <c r="G356">
        <v>0</v>
      </c>
      <c r="H356">
        <v>0</v>
      </c>
      <c r="I356">
        <v>1</v>
      </c>
      <c r="J356">
        <v>2019</v>
      </c>
      <c r="K356">
        <v>7</v>
      </c>
      <c r="L356">
        <v>1</v>
      </c>
      <c r="M356">
        <v>4</v>
      </c>
      <c r="N356" t="s">
        <v>8</v>
      </c>
      <c r="O356">
        <f>COUNTIF(TweetWords!B:B,B356)</f>
        <v>48</v>
      </c>
      <c r="P356">
        <f>SUMIF(TweetWords!B:B,RawDat!B356,TweetWords!J:J)</f>
        <v>5</v>
      </c>
      <c r="Q356">
        <f t="shared" si="5"/>
        <v>0.10416666666666667</v>
      </c>
    </row>
    <row r="357" spans="1:17" ht="15" customHeight="1">
      <c r="A357">
        <v>356</v>
      </c>
      <c r="B357">
        <v>92800356</v>
      </c>
      <c r="C357" t="s">
        <v>7510</v>
      </c>
      <c r="D357" t="s">
        <v>7511</v>
      </c>
      <c r="E357">
        <v>45</v>
      </c>
      <c r="F357">
        <v>0</v>
      </c>
      <c r="G357">
        <v>0</v>
      </c>
      <c r="H357">
        <v>0</v>
      </c>
      <c r="I357">
        <v>0</v>
      </c>
      <c r="J357">
        <v>2019</v>
      </c>
      <c r="K357">
        <v>7</v>
      </c>
      <c r="L357">
        <v>1</v>
      </c>
      <c r="M357">
        <v>4</v>
      </c>
      <c r="N357" t="s">
        <v>49</v>
      </c>
      <c r="O357">
        <f>COUNTIF(TweetWords!B:B,B357)</f>
        <v>43</v>
      </c>
      <c r="P357">
        <f>SUMIF(TweetWords!B:B,RawDat!B357,TweetWords!J:J)</f>
        <v>0</v>
      </c>
      <c r="Q357">
        <f t="shared" si="5"/>
        <v>0</v>
      </c>
    </row>
    <row r="358" spans="1:17" ht="15" customHeight="1">
      <c r="A358">
        <v>357</v>
      </c>
      <c r="B358">
        <v>92800357</v>
      </c>
      <c r="C358" t="s">
        <v>7512</v>
      </c>
      <c r="D358" t="s">
        <v>7513</v>
      </c>
      <c r="E358">
        <v>44</v>
      </c>
      <c r="F358">
        <v>2</v>
      </c>
      <c r="G358">
        <v>0</v>
      </c>
      <c r="H358">
        <v>0</v>
      </c>
      <c r="I358">
        <v>0</v>
      </c>
      <c r="J358">
        <v>2019</v>
      </c>
      <c r="K358">
        <v>7</v>
      </c>
      <c r="L358">
        <v>1</v>
      </c>
      <c r="M358">
        <v>4</v>
      </c>
      <c r="N358" t="s">
        <v>8</v>
      </c>
      <c r="O358">
        <f>COUNTIF(TweetWords!B:B,B358)</f>
        <v>44</v>
      </c>
      <c r="P358">
        <f>SUMIF(TweetWords!B:B,RawDat!B358,TweetWords!J:J)</f>
        <v>5</v>
      </c>
      <c r="Q358">
        <f t="shared" si="5"/>
        <v>0.11363636363636363</v>
      </c>
    </row>
    <row r="359" spans="1:17" ht="15" customHeight="1">
      <c r="A359">
        <v>358</v>
      </c>
      <c r="B359">
        <v>92800358</v>
      </c>
      <c r="C359" t="s">
        <v>7514</v>
      </c>
      <c r="D359" t="s">
        <v>7513</v>
      </c>
      <c r="E359">
        <v>47</v>
      </c>
      <c r="F359">
        <v>0</v>
      </c>
      <c r="G359">
        <v>0</v>
      </c>
      <c r="H359">
        <v>0</v>
      </c>
      <c r="I359">
        <v>0</v>
      </c>
      <c r="J359">
        <v>2019</v>
      </c>
      <c r="K359">
        <v>7</v>
      </c>
      <c r="L359">
        <v>1</v>
      </c>
      <c r="M359">
        <v>4</v>
      </c>
      <c r="N359" t="s">
        <v>49</v>
      </c>
      <c r="O359">
        <f>COUNTIF(TweetWords!B:B,B359)</f>
        <v>46</v>
      </c>
      <c r="P359">
        <f>SUMIF(TweetWords!B:B,RawDat!B359,TweetWords!J:J)</f>
        <v>2</v>
      </c>
      <c r="Q359">
        <f t="shared" si="5"/>
        <v>4.3478260869565216E-2</v>
      </c>
    </row>
    <row r="360" spans="1:17" ht="15" customHeight="1">
      <c r="A360">
        <v>359</v>
      </c>
      <c r="B360">
        <v>92800359</v>
      </c>
      <c r="C360" t="s">
        <v>7515</v>
      </c>
      <c r="D360" t="s">
        <v>7516</v>
      </c>
      <c r="E360">
        <v>45</v>
      </c>
      <c r="F360">
        <v>0</v>
      </c>
      <c r="G360">
        <v>0</v>
      </c>
      <c r="H360">
        <v>0</v>
      </c>
      <c r="I360">
        <v>0</v>
      </c>
      <c r="J360">
        <v>2019</v>
      </c>
      <c r="K360">
        <v>7</v>
      </c>
      <c r="L360">
        <v>1</v>
      </c>
      <c r="M360">
        <v>4</v>
      </c>
      <c r="N360" t="s">
        <v>49</v>
      </c>
      <c r="O360">
        <f>COUNTIF(TweetWords!B:B,B360)</f>
        <v>44</v>
      </c>
      <c r="P360">
        <f>SUMIF(TweetWords!B:B,RawDat!B360,TweetWords!J:J)</f>
        <v>1</v>
      </c>
      <c r="Q360">
        <f t="shared" si="5"/>
        <v>2.2727272727272728E-2</v>
      </c>
    </row>
    <row r="361" spans="1:17" ht="15" customHeight="1">
      <c r="A361">
        <v>360</v>
      </c>
      <c r="B361">
        <v>92800360</v>
      </c>
      <c r="C361" t="s">
        <v>7517</v>
      </c>
      <c r="D361" t="s">
        <v>7518</v>
      </c>
      <c r="E361">
        <v>41</v>
      </c>
      <c r="F361">
        <v>0</v>
      </c>
      <c r="G361">
        <v>0</v>
      </c>
      <c r="H361">
        <v>0</v>
      </c>
      <c r="I361">
        <v>0</v>
      </c>
      <c r="J361">
        <v>2019</v>
      </c>
      <c r="K361">
        <v>7</v>
      </c>
      <c r="L361">
        <v>1</v>
      </c>
      <c r="M361">
        <v>4</v>
      </c>
      <c r="N361" t="s">
        <v>49</v>
      </c>
      <c r="O361">
        <f>COUNTIF(TweetWords!B:B,B361)</f>
        <v>39</v>
      </c>
      <c r="P361">
        <f>SUMIF(TweetWords!B:B,RawDat!B361,TweetWords!J:J)</f>
        <v>2</v>
      </c>
      <c r="Q361">
        <f t="shared" si="5"/>
        <v>5.128205128205128E-2</v>
      </c>
    </row>
    <row r="362" spans="1:17" ht="15" customHeight="1">
      <c r="A362">
        <v>361</v>
      </c>
      <c r="B362">
        <v>92800361</v>
      </c>
      <c r="C362" t="s">
        <v>7519</v>
      </c>
      <c r="D362" t="s">
        <v>7520</v>
      </c>
      <c r="E362">
        <v>43</v>
      </c>
      <c r="F362">
        <v>0</v>
      </c>
      <c r="G362">
        <v>0</v>
      </c>
      <c r="H362">
        <v>0</v>
      </c>
      <c r="I362">
        <v>0</v>
      </c>
      <c r="J362">
        <v>2019</v>
      </c>
      <c r="K362">
        <v>7</v>
      </c>
      <c r="L362">
        <v>1</v>
      </c>
      <c r="M362">
        <v>4</v>
      </c>
      <c r="N362" t="s">
        <v>49</v>
      </c>
      <c r="O362">
        <f>COUNTIF(TweetWords!B:B,B362)</f>
        <v>38</v>
      </c>
      <c r="P362">
        <f>SUMIF(TweetWords!B:B,RawDat!B362,TweetWords!J:J)</f>
        <v>1</v>
      </c>
      <c r="Q362">
        <f t="shared" si="5"/>
        <v>2.6315789473684209E-2</v>
      </c>
    </row>
    <row r="363" spans="1:17" ht="15" customHeight="1">
      <c r="A363">
        <v>362</v>
      </c>
      <c r="B363">
        <v>92800362</v>
      </c>
      <c r="C363" t="s">
        <v>7521</v>
      </c>
      <c r="D363" t="s">
        <v>7522</v>
      </c>
      <c r="E363">
        <v>65</v>
      </c>
      <c r="F363">
        <v>0</v>
      </c>
      <c r="G363">
        <v>0</v>
      </c>
      <c r="H363">
        <v>0</v>
      </c>
      <c r="I363">
        <v>0</v>
      </c>
      <c r="J363">
        <v>2019</v>
      </c>
      <c r="K363">
        <v>7</v>
      </c>
      <c r="L363">
        <v>1</v>
      </c>
      <c r="M363">
        <v>4</v>
      </c>
      <c r="N363" t="s">
        <v>49</v>
      </c>
      <c r="O363">
        <f>COUNTIF(TweetWords!B:B,B363)</f>
        <v>45</v>
      </c>
      <c r="P363">
        <f>SUMIF(TweetWords!B:B,RawDat!B363,TweetWords!J:J)</f>
        <v>2</v>
      </c>
      <c r="Q363">
        <f t="shared" si="5"/>
        <v>4.4444444444444446E-2</v>
      </c>
    </row>
    <row r="364" spans="1:17" ht="15" customHeight="1">
      <c r="A364">
        <v>363</v>
      </c>
      <c r="B364">
        <v>92800363</v>
      </c>
      <c r="C364" t="s">
        <v>7523</v>
      </c>
      <c r="D364" t="s">
        <v>7524</v>
      </c>
      <c r="E364">
        <v>65</v>
      </c>
      <c r="F364">
        <v>0</v>
      </c>
      <c r="G364">
        <v>0</v>
      </c>
      <c r="H364">
        <v>0</v>
      </c>
      <c r="I364">
        <v>0</v>
      </c>
      <c r="J364">
        <v>2019</v>
      </c>
      <c r="K364">
        <v>7</v>
      </c>
      <c r="L364">
        <v>1</v>
      </c>
      <c r="M364">
        <v>4</v>
      </c>
      <c r="N364" t="s">
        <v>49</v>
      </c>
      <c r="O364">
        <f>COUNTIF(TweetWords!B:B,B364)</f>
        <v>48</v>
      </c>
      <c r="P364">
        <f>SUMIF(TweetWords!B:B,RawDat!B364,TweetWords!J:J)</f>
        <v>2</v>
      </c>
      <c r="Q364">
        <f t="shared" si="5"/>
        <v>4.1666666666666664E-2</v>
      </c>
    </row>
    <row r="365" spans="1:17" ht="15" customHeight="1">
      <c r="A365">
        <v>364</v>
      </c>
      <c r="B365">
        <v>92800364</v>
      </c>
      <c r="C365" t="s">
        <v>7525</v>
      </c>
      <c r="D365" t="s">
        <v>7526</v>
      </c>
      <c r="E365">
        <v>34</v>
      </c>
      <c r="F365">
        <v>0</v>
      </c>
      <c r="G365">
        <v>0</v>
      </c>
      <c r="H365">
        <v>0</v>
      </c>
      <c r="I365">
        <v>0</v>
      </c>
      <c r="J365">
        <v>2019</v>
      </c>
      <c r="K365">
        <v>7</v>
      </c>
      <c r="L365">
        <v>1</v>
      </c>
      <c r="M365">
        <v>4</v>
      </c>
      <c r="N365" t="s">
        <v>49</v>
      </c>
      <c r="O365">
        <f>COUNTIF(TweetWords!B:B,B365)</f>
        <v>36</v>
      </c>
      <c r="P365">
        <f>SUMIF(TweetWords!B:B,RawDat!B365,TweetWords!J:J)</f>
        <v>2</v>
      </c>
      <c r="Q365">
        <f t="shared" si="5"/>
        <v>5.5555555555555552E-2</v>
      </c>
    </row>
    <row r="366" spans="1:17" ht="15" customHeight="1">
      <c r="A366">
        <v>365</v>
      </c>
      <c r="B366">
        <v>92800365</v>
      </c>
      <c r="C366" t="s">
        <v>7527</v>
      </c>
      <c r="D366" t="s">
        <v>7526</v>
      </c>
      <c r="E366">
        <v>65</v>
      </c>
      <c r="F366">
        <v>0</v>
      </c>
      <c r="G366">
        <v>0</v>
      </c>
      <c r="H366">
        <v>0</v>
      </c>
      <c r="I366">
        <v>0</v>
      </c>
      <c r="J366">
        <v>2019</v>
      </c>
      <c r="K366">
        <v>7</v>
      </c>
      <c r="L366">
        <v>1</v>
      </c>
      <c r="M366">
        <v>4</v>
      </c>
      <c r="N366" t="s">
        <v>49</v>
      </c>
      <c r="O366">
        <f>COUNTIF(TweetWords!B:B,B366)</f>
        <v>42</v>
      </c>
      <c r="P366">
        <f>SUMIF(TweetWords!B:B,RawDat!B366,TweetWords!J:J)</f>
        <v>1</v>
      </c>
      <c r="Q366">
        <f t="shared" si="5"/>
        <v>2.3809523809523808E-2</v>
      </c>
    </row>
    <row r="367" spans="1:17" ht="15" customHeight="1">
      <c r="A367">
        <v>366</v>
      </c>
      <c r="B367">
        <v>92800366</v>
      </c>
      <c r="C367" t="s">
        <v>7528</v>
      </c>
      <c r="D367" t="s">
        <v>7529</v>
      </c>
      <c r="E367">
        <v>236</v>
      </c>
      <c r="F367">
        <v>3</v>
      </c>
      <c r="G367">
        <v>0</v>
      </c>
      <c r="H367">
        <v>0</v>
      </c>
      <c r="I367">
        <v>0</v>
      </c>
      <c r="J367">
        <v>2019</v>
      </c>
      <c r="K367">
        <v>7</v>
      </c>
      <c r="L367">
        <v>1</v>
      </c>
      <c r="M367">
        <v>4</v>
      </c>
      <c r="N367" t="s">
        <v>8</v>
      </c>
      <c r="O367">
        <f>COUNTIF(TweetWords!B:B,B367)</f>
        <v>47</v>
      </c>
      <c r="P367">
        <f>SUMIF(TweetWords!B:B,RawDat!B367,TweetWords!J:J)</f>
        <v>2</v>
      </c>
      <c r="Q367">
        <f t="shared" si="5"/>
        <v>4.2553191489361701E-2</v>
      </c>
    </row>
    <row r="368" spans="1:17" ht="15" customHeight="1">
      <c r="A368">
        <v>367</v>
      </c>
      <c r="B368">
        <v>92800367</v>
      </c>
      <c r="C368" t="s">
        <v>7530</v>
      </c>
      <c r="D368" t="s">
        <v>7531</v>
      </c>
      <c r="E368">
        <v>83</v>
      </c>
      <c r="F368">
        <v>2</v>
      </c>
      <c r="G368">
        <v>0</v>
      </c>
      <c r="H368">
        <v>0</v>
      </c>
      <c r="I368">
        <v>0</v>
      </c>
      <c r="J368">
        <v>2019</v>
      </c>
      <c r="K368">
        <v>7</v>
      </c>
      <c r="L368">
        <v>1</v>
      </c>
      <c r="M368">
        <v>4</v>
      </c>
      <c r="N368" t="s">
        <v>8</v>
      </c>
      <c r="O368">
        <f>COUNTIF(TweetWords!B:B,B368)</f>
        <v>38</v>
      </c>
      <c r="P368">
        <f>SUMIF(TweetWords!B:B,RawDat!B368,TweetWords!J:J)</f>
        <v>3</v>
      </c>
      <c r="Q368">
        <f t="shared" si="5"/>
        <v>7.8947368421052627E-2</v>
      </c>
    </row>
    <row r="369" spans="1:17" ht="15" customHeight="1">
      <c r="A369">
        <v>368</v>
      </c>
      <c r="B369">
        <v>92800368</v>
      </c>
      <c r="C369" t="s">
        <v>7532</v>
      </c>
      <c r="D369" t="s">
        <v>7533</v>
      </c>
      <c r="E369">
        <v>31</v>
      </c>
      <c r="F369">
        <v>0</v>
      </c>
      <c r="G369">
        <v>0</v>
      </c>
      <c r="H369">
        <v>0</v>
      </c>
      <c r="I369">
        <v>0</v>
      </c>
      <c r="J369">
        <v>2019</v>
      </c>
      <c r="K369">
        <v>7</v>
      </c>
      <c r="L369">
        <v>1</v>
      </c>
      <c r="M369">
        <v>4</v>
      </c>
      <c r="N369" t="s">
        <v>49</v>
      </c>
      <c r="O369">
        <f>COUNTIF(TweetWords!B:B,B369)</f>
        <v>42</v>
      </c>
      <c r="P369">
        <f>SUMIF(TweetWords!B:B,RawDat!B369,TweetWords!J:J)</f>
        <v>3</v>
      </c>
      <c r="Q369">
        <f t="shared" si="5"/>
        <v>7.1428571428571425E-2</v>
      </c>
    </row>
    <row r="370" spans="1:17" ht="15" customHeight="1">
      <c r="A370">
        <v>369</v>
      </c>
      <c r="B370">
        <v>92800369</v>
      </c>
      <c r="C370" t="s">
        <v>7534</v>
      </c>
      <c r="D370" t="s">
        <v>7535</v>
      </c>
      <c r="E370">
        <v>45</v>
      </c>
      <c r="F370">
        <v>0</v>
      </c>
      <c r="G370">
        <v>0</v>
      </c>
      <c r="H370">
        <v>0</v>
      </c>
      <c r="I370">
        <v>0</v>
      </c>
      <c r="J370">
        <v>2019</v>
      </c>
      <c r="K370">
        <v>7</v>
      </c>
      <c r="L370">
        <v>1</v>
      </c>
      <c r="M370">
        <v>4</v>
      </c>
      <c r="N370" t="s">
        <v>49</v>
      </c>
      <c r="O370">
        <f>COUNTIF(TweetWords!B:B,B370)</f>
        <v>37</v>
      </c>
      <c r="P370">
        <f>SUMIF(TweetWords!B:B,RawDat!B370,TweetWords!J:J)</f>
        <v>0</v>
      </c>
      <c r="Q370">
        <f t="shared" si="5"/>
        <v>0</v>
      </c>
    </row>
    <row r="371" spans="1:17" ht="15" customHeight="1">
      <c r="A371">
        <v>370</v>
      </c>
      <c r="B371">
        <v>92800370</v>
      </c>
      <c r="C371" t="s">
        <v>7536</v>
      </c>
      <c r="D371" t="s">
        <v>7535</v>
      </c>
      <c r="E371">
        <v>25</v>
      </c>
      <c r="F371">
        <v>0</v>
      </c>
      <c r="G371">
        <v>0</v>
      </c>
      <c r="H371">
        <v>0</v>
      </c>
      <c r="I371">
        <v>0</v>
      </c>
      <c r="J371">
        <v>2019</v>
      </c>
      <c r="K371">
        <v>7</v>
      </c>
      <c r="L371">
        <v>1</v>
      </c>
      <c r="M371">
        <v>4</v>
      </c>
      <c r="N371" t="s">
        <v>49</v>
      </c>
      <c r="O371">
        <f>COUNTIF(TweetWords!B:B,B371)</f>
        <v>21</v>
      </c>
      <c r="P371">
        <f>SUMIF(TweetWords!B:B,RawDat!B371,TweetWords!J:J)</f>
        <v>1</v>
      </c>
      <c r="Q371">
        <f t="shared" si="5"/>
        <v>4.7619047619047616E-2</v>
      </c>
    </row>
    <row r="372" spans="1:17" ht="15" customHeight="1">
      <c r="A372">
        <v>371</v>
      </c>
      <c r="B372">
        <v>92800371</v>
      </c>
      <c r="C372" t="s">
        <v>7537</v>
      </c>
      <c r="D372" t="s">
        <v>7538</v>
      </c>
      <c r="E372">
        <v>38</v>
      </c>
      <c r="F372">
        <v>0</v>
      </c>
      <c r="G372">
        <v>0</v>
      </c>
      <c r="H372">
        <v>0</v>
      </c>
      <c r="I372">
        <v>0</v>
      </c>
      <c r="J372">
        <v>2019</v>
      </c>
      <c r="K372">
        <v>7</v>
      </c>
      <c r="L372">
        <v>1</v>
      </c>
      <c r="M372">
        <v>4</v>
      </c>
      <c r="N372" t="s">
        <v>49</v>
      </c>
      <c r="O372">
        <f>COUNTIF(TweetWords!B:B,B372)</f>
        <v>42</v>
      </c>
      <c r="P372">
        <f>SUMIF(TweetWords!B:B,RawDat!B372,TweetWords!J:J)</f>
        <v>4</v>
      </c>
      <c r="Q372">
        <f t="shared" si="5"/>
        <v>9.5238095238095233E-2</v>
      </c>
    </row>
    <row r="373" spans="1:17" ht="15" customHeight="1">
      <c r="A373">
        <v>372</v>
      </c>
      <c r="B373">
        <v>92800372</v>
      </c>
      <c r="C373" t="s">
        <v>7539</v>
      </c>
      <c r="D373" t="s">
        <v>7540</v>
      </c>
      <c r="E373">
        <v>56</v>
      </c>
      <c r="F373">
        <v>0</v>
      </c>
      <c r="G373">
        <v>0</v>
      </c>
      <c r="H373">
        <v>0</v>
      </c>
      <c r="I373">
        <v>0</v>
      </c>
      <c r="J373">
        <v>2019</v>
      </c>
      <c r="K373">
        <v>7</v>
      </c>
      <c r="L373">
        <v>1</v>
      </c>
      <c r="M373">
        <v>4</v>
      </c>
      <c r="N373" t="s">
        <v>49</v>
      </c>
      <c r="O373">
        <f>COUNTIF(TweetWords!B:B,B373)</f>
        <v>45</v>
      </c>
      <c r="P373">
        <f>SUMIF(TweetWords!B:B,RawDat!B373,TweetWords!J:J)</f>
        <v>3</v>
      </c>
      <c r="Q373">
        <f t="shared" si="5"/>
        <v>6.6666666666666666E-2</v>
      </c>
    </row>
    <row r="374" spans="1:17" ht="15" customHeight="1">
      <c r="A374">
        <v>373</v>
      </c>
      <c r="B374">
        <v>92800373</v>
      </c>
      <c r="C374" t="s">
        <v>7541</v>
      </c>
      <c r="D374" t="s">
        <v>7542</v>
      </c>
      <c r="E374">
        <v>26</v>
      </c>
      <c r="F374">
        <v>0</v>
      </c>
      <c r="G374">
        <v>0</v>
      </c>
      <c r="H374">
        <v>0</v>
      </c>
      <c r="I374">
        <v>0</v>
      </c>
      <c r="J374">
        <v>2019</v>
      </c>
      <c r="K374">
        <v>7</v>
      </c>
      <c r="L374">
        <v>1</v>
      </c>
      <c r="M374">
        <v>4</v>
      </c>
      <c r="N374" t="s">
        <v>49</v>
      </c>
      <c r="O374">
        <f>COUNTIF(TweetWords!B:B,B374)</f>
        <v>31</v>
      </c>
      <c r="P374">
        <f>SUMIF(TweetWords!B:B,RawDat!B374,TweetWords!J:J)</f>
        <v>1</v>
      </c>
      <c r="Q374">
        <f t="shared" si="5"/>
        <v>3.2258064516129031E-2</v>
      </c>
    </row>
    <row r="375" spans="1:17" ht="15" customHeight="1">
      <c r="A375">
        <v>374</v>
      </c>
      <c r="B375">
        <v>92800374</v>
      </c>
      <c r="C375" t="s">
        <v>7543</v>
      </c>
      <c r="D375" t="s">
        <v>7544</v>
      </c>
      <c r="E375">
        <v>52</v>
      </c>
      <c r="F375">
        <v>0</v>
      </c>
      <c r="G375">
        <v>0</v>
      </c>
      <c r="H375">
        <v>0</v>
      </c>
      <c r="I375">
        <v>0</v>
      </c>
      <c r="J375">
        <v>2019</v>
      </c>
      <c r="K375">
        <v>7</v>
      </c>
      <c r="L375">
        <v>1</v>
      </c>
      <c r="M375">
        <v>4</v>
      </c>
      <c r="N375" t="s">
        <v>49</v>
      </c>
      <c r="O375">
        <f>COUNTIF(TweetWords!B:B,B375)</f>
        <v>45</v>
      </c>
      <c r="P375">
        <f>SUMIF(TweetWords!B:B,RawDat!B375,TweetWords!J:J)</f>
        <v>3</v>
      </c>
      <c r="Q375">
        <f t="shared" si="5"/>
        <v>6.6666666666666666E-2</v>
      </c>
    </row>
    <row r="376" spans="1:17" ht="15" customHeight="1">
      <c r="A376">
        <v>375</v>
      </c>
      <c r="B376">
        <v>92800375</v>
      </c>
      <c r="C376" t="s">
        <v>7545</v>
      </c>
      <c r="D376" t="s">
        <v>7544</v>
      </c>
      <c r="E376">
        <v>40</v>
      </c>
      <c r="F376">
        <v>2</v>
      </c>
      <c r="G376">
        <v>0</v>
      </c>
      <c r="H376">
        <v>0</v>
      </c>
      <c r="I376">
        <v>0</v>
      </c>
      <c r="J376">
        <v>2019</v>
      </c>
      <c r="K376">
        <v>7</v>
      </c>
      <c r="L376">
        <v>1</v>
      </c>
      <c r="M376">
        <v>4</v>
      </c>
      <c r="N376" t="s">
        <v>8</v>
      </c>
      <c r="O376">
        <f>COUNTIF(TweetWords!B:B,B376)</f>
        <v>46</v>
      </c>
      <c r="P376">
        <f>SUMIF(TweetWords!B:B,RawDat!B376,TweetWords!J:J)</f>
        <v>4</v>
      </c>
      <c r="Q376">
        <f t="shared" si="5"/>
        <v>8.6956521739130432E-2</v>
      </c>
    </row>
    <row r="377" spans="1:17" ht="15" customHeight="1">
      <c r="A377">
        <v>376</v>
      </c>
      <c r="B377">
        <v>92800376</v>
      </c>
      <c r="C377" s="4" t="s">
        <v>7546</v>
      </c>
      <c r="D377" t="s">
        <v>7547</v>
      </c>
      <c r="E377">
        <v>35</v>
      </c>
      <c r="F377">
        <v>0</v>
      </c>
      <c r="G377">
        <v>0</v>
      </c>
      <c r="H377">
        <v>0</v>
      </c>
      <c r="I377">
        <v>0</v>
      </c>
      <c r="J377">
        <v>2019</v>
      </c>
      <c r="K377">
        <v>7</v>
      </c>
      <c r="L377">
        <v>1</v>
      </c>
      <c r="M377">
        <v>4</v>
      </c>
      <c r="N377" t="s">
        <v>49</v>
      </c>
      <c r="O377">
        <f>COUNTIF(TweetWords!B:B,B377)</f>
        <v>41</v>
      </c>
      <c r="P377">
        <f>SUMIF(TweetWords!B:B,RawDat!B377,TweetWords!J:J)</f>
        <v>2</v>
      </c>
      <c r="Q377">
        <f t="shared" si="5"/>
        <v>4.878048780487805E-2</v>
      </c>
    </row>
    <row r="378" spans="1:17" ht="15" customHeight="1">
      <c r="A378">
        <v>377</v>
      </c>
      <c r="B378">
        <v>92800377</v>
      </c>
      <c r="C378" t="s">
        <v>7548</v>
      </c>
      <c r="D378" t="s">
        <v>7549</v>
      </c>
      <c r="E378">
        <v>24</v>
      </c>
      <c r="F378">
        <v>2</v>
      </c>
      <c r="G378">
        <v>0</v>
      </c>
      <c r="H378">
        <v>0</v>
      </c>
      <c r="I378">
        <v>0</v>
      </c>
      <c r="J378">
        <v>2019</v>
      </c>
      <c r="K378">
        <v>7</v>
      </c>
      <c r="L378">
        <v>1</v>
      </c>
      <c r="M378">
        <v>4</v>
      </c>
      <c r="N378" t="s">
        <v>8</v>
      </c>
      <c r="O378">
        <f>COUNTIF(TweetWords!B:B,B378)</f>
        <v>44</v>
      </c>
      <c r="P378">
        <f>SUMIF(TweetWords!B:B,RawDat!B378,TweetWords!J:J)</f>
        <v>1</v>
      </c>
      <c r="Q378">
        <f t="shared" si="5"/>
        <v>2.2727272727272728E-2</v>
      </c>
    </row>
    <row r="379" spans="1:17" ht="15" customHeight="1">
      <c r="A379">
        <v>378</v>
      </c>
      <c r="B379">
        <v>92800378</v>
      </c>
      <c r="C379" t="s">
        <v>7550</v>
      </c>
      <c r="D379" t="s">
        <v>7551</v>
      </c>
      <c r="E379">
        <v>19</v>
      </c>
      <c r="F379">
        <v>0</v>
      </c>
      <c r="G379">
        <v>0</v>
      </c>
      <c r="H379">
        <v>0</v>
      </c>
      <c r="I379">
        <v>0</v>
      </c>
      <c r="J379">
        <v>2019</v>
      </c>
      <c r="K379">
        <v>7</v>
      </c>
      <c r="L379">
        <v>1</v>
      </c>
      <c r="M379">
        <v>4</v>
      </c>
      <c r="N379" t="s">
        <v>49</v>
      </c>
      <c r="O379">
        <f>COUNTIF(TweetWords!B:B,B379)</f>
        <v>30</v>
      </c>
      <c r="P379">
        <f>SUMIF(TweetWords!B:B,RawDat!B379,TweetWords!J:J)</f>
        <v>2</v>
      </c>
      <c r="Q379">
        <f t="shared" si="5"/>
        <v>6.6666666666666666E-2</v>
      </c>
    </row>
    <row r="380" spans="1:17" ht="15" customHeight="1">
      <c r="A380">
        <v>379</v>
      </c>
      <c r="B380">
        <v>92800379</v>
      </c>
      <c r="C380" t="s">
        <v>7552</v>
      </c>
      <c r="D380" t="s">
        <v>7553</v>
      </c>
      <c r="E380">
        <v>47</v>
      </c>
      <c r="F380">
        <v>0</v>
      </c>
      <c r="G380">
        <v>0</v>
      </c>
      <c r="H380">
        <v>0</v>
      </c>
      <c r="I380">
        <v>0</v>
      </c>
      <c r="J380">
        <v>2019</v>
      </c>
      <c r="K380">
        <v>7</v>
      </c>
      <c r="L380">
        <v>1</v>
      </c>
      <c r="M380">
        <v>4</v>
      </c>
      <c r="N380" t="s">
        <v>49</v>
      </c>
      <c r="O380">
        <f>COUNTIF(TweetWords!B:B,B380)</f>
        <v>40</v>
      </c>
      <c r="P380">
        <f>SUMIF(TweetWords!B:B,RawDat!B380,TweetWords!J:J)</f>
        <v>3</v>
      </c>
      <c r="Q380">
        <f t="shared" si="5"/>
        <v>7.4999999999999997E-2</v>
      </c>
    </row>
    <row r="381" spans="1:17" ht="15" customHeight="1">
      <c r="A381">
        <v>380</v>
      </c>
      <c r="B381">
        <v>92800380</v>
      </c>
      <c r="C381" t="s">
        <v>7554</v>
      </c>
      <c r="D381" t="s">
        <v>7555</v>
      </c>
      <c r="E381">
        <v>36</v>
      </c>
      <c r="F381">
        <v>0</v>
      </c>
      <c r="G381">
        <v>0</v>
      </c>
      <c r="H381">
        <v>0</v>
      </c>
      <c r="I381">
        <v>0</v>
      </c>
      <c r="J381">
        <v>2019</v>
      </c>
      <c r="K381">
        <v>7</v>
      </c>
      <c r="L381">
        <v>1</v>
      </c>
      <c r="M381">
        <v>4</v>
      </c>
      <c r="N381" t="s">
        <v>49</v>
      </c>
      <c r="O381">
        <f>COUNTIF(TweetWords!B:B,B381)</f>
        <v>39</v>
      </c>
      <c r="P381">
        <f>SUMIF(TweetWords!B:B,RawDat!B381,TweetWords!J:J)</f>
        <v>4</v>
      </c>
      <c r="Q381">
        <f t="shared" si="5"/>
        <v>0.10256410256410256</v>
      </c>
    </row>
    <row r="382" spans="1:17" ht="15" customHeight="1">
      <c r="A382">
        <v>381</v>
      </c>
      <c r="B382">
        <v>92800381</v>
      </c>
      <c r="C382" t="s">
        <v>7556</v>
      </c>
      <c r="D382" t="s">
        <v>7557</v>
      </c>
      <c r="E382">
        <v>39</v>
      </c>
      <c r="F382">
        <v>0</v>
      </c>
      <c r="G382">
        <v>0</v>
      </c>
      <c r="H382">
        <v>0</v>
      </c>
      <c r="I382">
        <v>0</v>
      </c>
      <c r="J382">
        <v>2019</v>
      </c>
      <c r="K382">
        <v>7</v>
      </c>
      <c r="L382">
        <v>1</v>
      </c>
      <c r="M382">
        <v>4</v>
      </c>
      <c r="N382" t="s">
        <v>49</v>
      </c>
      <c r="O382">
        <f>COUNTIF(TweetWords!B:B,B382)</f>
        <v>40</v>
      </c>
      <c r="P382">
        <f>SUMIF(TweetWords!B:B,RawDat!B382,TweetWords!J:J)</f>
        <v>0</v>
      </c>
      <c r="Q382">
        <f t="shared" si="5"/>
        <v>0</v>
      </c>
    </row>
    <row r="383" spans="1:17" ht="15" customHeight="1">
      <c r="A383">
        <v>382</v>
      </c>
      <c r="B383">
        <v>92800382</v>
      </c>
      <c r="C383" s="4" t="s">
        <v>7558</v>
      </c>
      <c r="D383" t="s">
        <v>7559</v>
      </c>
      <c r="E383">
        <v>24</v>
      </c>
      <c r="F383">
        <v>0</v>
      </c>
      <c r="G383">
        <v>0</v>
      </c>
      <c r="H383">
        <v>0</v>
      </c>
      <c r="I383">
        <v>0</v>
      </c>
      <c r="J383">
        <v>2019</v>
      </c>
      <c r="K383">
        <v>7</v>
      </c>
      <c r="L383">
        <v>1</v>
      </c>
      <c r="M383">
        <v>4</v>
      </c>
      <c r="N383" t="s">
        <v>49</v>
      </c>
      <c r="O383">
        <f>COUNTIF(TweetWords!B:B,B383)</f>
        <v>48</v>
      </c>
      <c r="P383">
        <f>SUMIF(TweetWords!B:B,RawDat!B383,TweetWords!J:J)</f>
        <v>6</v>
      </c>
      <c r="Q383">
        <f t="shared" si="5"/>
        <v>0.125</v>
      </c>
    </row>
    <row r="384" spans="1:17" ht="15" customHeight="1">
      <c r="A384">
        <v>383</v>
      </c>
      <c r="B384">
        <v>92800383</v>
      </c>
      <c r="C384" t="s">
        <v>7560</v>
      </c>
      <c r="D384" t="s">
        <v>7561</v>
      </c>
      <c r="E384">
        <v>22</v>
      </c>
      <c r="F384">
        <v>0</v>
      </c>
      <c r="G384">
        <v>0</v>
      </c>
      <c r="H384">
        <v>0</v>
      </c>
      <c r="I384">
        <v>0</v>
      </c>
      <c r="J384">
        <v>2019</v>
      </c>
      <c r="K384">
        <v>8</v>
      </c>
      <c r="L384">
        <v>12</v>
      </c>
      <c r="M384">
        <v>8</v>
      </c>
      <c r="N384" t="s">
        <v>49</v>
      </c>
      <c r="O384">
        <f>COUNTIF(TweetWords!B:B,B384)</f>
        <v>37</v>
      </c>
      <c r="P384">
        <f>SUMIF(TweetWords!B:B,RawDat!B384,TweetWords!J:J)</f>
        <v>2</v>
      </c>
      <c r="Q384">
        <f t="shared" si="5"/>
        <v>5.4054054054054057E-2</v>
      </c>
    </row>
    <row r="385" spans="1:17" ht="15" customHeight="1">
      <c r="A385">
        <v>384</v>
      </c>
      <c r="B385">
        <v>92800384</v>
      </c>
      <c r="C385" t="s">
        <v>7562</v>
      </c>
      <c r="D385" t="s">
        <v>7563</v>
      </c>
      <c r="E385">
        <v>15</v>
      </c>
      <c r="F385">
        <v>2</v>
      </c>
      <c r="G385">
        <v>0</v>
      </c>
      <c r="H385">
        <v>0</v>
      </c>
      <c r="I385">
        <v>0</v>
      </c>
      <c r="J385">
        <v>2019</v>
      </c>
      <c r="K385">
        <v>8</v>
      </c>
      <c r="L385">
        <v>12</v>
      </c>
      <c r="M385">
        <v>8</v>
      </c>
      <c r="N385" t="s">
        <v>8</v>
      </c>
      <c r="O385">
        <f>COUNTIF(TweetWords!B:B,B385)</f>
        <v>38</v>
      </c>
      <c r="P385">
        <f>SUMIF(TweetWords!B:B,RawDat!B385,TweetWords!J:J)</f>
        <v>3</v>
      </c>
      <c r="Q385">
        <f t="shared" si="5"/>
        <v>7.8947368421052627E-2</v>
      </c>
    </row>
    <row r="386" spans="1:17" ht="15" customHeight="1">
      <c r="A386">
        <v>385</v>
      </c>
      <c r="B386">
        <v>92800385</v>
      </c>
      <c r="C386" t="s">
        <v>7564</v>
      </c>
      <c r="D386" t="s">
        <v>7565</v>
      </c>
      <c r="E386">
        <v>11</v>
      </c>
      <c r="F386">
        <v>0</v>
      </c>
      <c r="G386">
        <v>0</v>
      </c>
      <c r="H386">
        <v>0</v>
      </c>
      <c r="I386">
        <v>0</v>
      </c>
      <c r="J386">
        <v>2019</v>
      </c>
      <c r="K386">
        <v>8</v>
      </c>
      <c r="L386">
        <v>12</v>
      </c>
      <c r="M386">
        <v>8</v>
      </c>
      <c r="N386" t="s">
        <v>49</v>
      </c>
      <c r="O386">
        <f>COUNTIF(TweetWords!B:B,B386)</f>
        <v>18</v>
      </c>
      <c r="P386">
        <f>SUMIF(TweetWords!B:B,RawDat!B386,TweetWords!J:J)</f>
        <v>2</v>
      </c>
      <c r="Q386">
        <f t="shared" si="5"/>
        <v>0.1111111111111111</v>
      </c>
    </row>
    <row r="387" spans="1:17" ht="15" customHeight="1">
      <c r="A387">
        <v>386</v>
      </c>
      <c r="B387">
        <v>92800386</v>
      </c>
      <c r="C387" t="s">
        <v>7566</v>
      </c>
      <c r="D387" t="s">
        <v>7567</v>
      </c>
      <c r="E387">
        <v>10</v>
      </c>
      <c r="F387">
        <v>0</v>
      </c>
      <c r="G387">
        <v>0</v>
      </c>
      <c r="H387">
        <v>0</v>
      </c>
      <c r="I387">
        <v>0</v>
      </c>
      <c r="J387">
        <v>2019</v>
      </c>
      <c r="K387">
        <v>8</v>
      </c>
      <c r="L387">
        <v>12</v>
      </c>
      <c r="M387">
        <v>8</v>
      </c>
      <c r="N387" t="s">
        <v>49</v>
      </c>
      <c r="O387">
        <f>COUNTIF(TweetWords!B:B,B387)</f>
        <v>34</v>
      </c>
      <c r="P387">
        <f>SUMIF(TweetWords!B:B,RawDat!B387,TweetWords!J:J)</f>
        <v>1</v>
      </c>
      <c r="Q387">
        <f t="shared" ref="Q387:Q450" si="6">P387/O387</f>
        <v>2.9411764705882353E-2</v>
      </c>
    </row>
    <row r="388" spans="1:17" ht="15" customHeight="1">
      <c r="A388">
        <v>387</v>
      </c>
      <c r="B388">
        <v>92800387</v>
      </c>
      <c r="C388" t="s">
        <v>7568</v>
      </c>
      <c r="D388" t="s">
        <v>7569</v>
      </c>
      <c r="E388">
        <v>13</v>
      </c>
      <c r="F388">
        <v>0</v>
      </c>
      <c r="G388">
        <v>0</v>
      </c>
      <c r="H388">
        <v>0</v>
      </c>
      <c r="I388">
        <v>0</v>
      </c>
      <c r="J388">
        <v>2019</v>
      </c>
      <c r="K388">
        <v>8</v>
      </c>
      <c r="L388">
        <v>12</v>
      </c>
      <c r="M388">
        <v>8</v>
      </c>
      <c r="N388" t="s">
        <v>49</v>
      </c>
      <c r="O388">
        <f>COUNTIF(TweetWords!B:B,B388)</f>
        <v>32</v>
      </c>
      <c r="P388">
        <f>SUMIF(TweetWords!B:B,RawDat!B388,TweetWords!J:J)</f>
        <v>0</v>
      </c>
      <c r="Q388">
        <f t="shared" si="6"/>
        <v>0</v>
      </c>
    </row>
    <row r="389" spans="1:17" ht="15" customHeight="1">
      <c r="A389">
        <v>388</v>
      </c>
      <c r="B389">
        <v>92800388</v>
      </c>
      <c r="C389" t="s">
        <v>7570</v>
      </c>
      <c r="D389" t="s">
        <v>7571</v>
      </c>
      <c r="E389">
        <v>1244</v>
      </c>
      <c r="F389">
        <v>1</v>
      </c>
      <c r="G389">
        <v>0</v>
      </c>
      <c r="H389">
        <v>0</v>
      </c>
      <c r="I389">
        <v>0</v>
      </c>
      <c r="J389">
        <v>2019</v>
      </c>
      <c r="K389">
        <v>8</v>
      </c>
      <c r="L389">
        <v>12</v>
      </c>
      <c r="M389">
        <v>8</v>
      </c>
      <c r="N389" t="s">
        <v>8</v>
      </c>
      <c r="O389">
        <f>COUNTIF(TweetWords!B:B,B389)</f>
        <v>14</v>
      </c>
      <c r="P389">
        <f>SUMIF(TweetWords!B:B,RawDat!B389,TweetWords!J:J)</f>
        <v>3</v>
      </c>
      <c r="Q389">
        <f t="shared" si="6"/>
        <v>0.21428571428571427</v>
      </c>
    </row>
    <row r="390" spans="1:17" ht="15" customHeight="1">
      <c r="A390">
        <v>389</v>
      </c>
      <c r="B390">
        <v>92800389</v>
      </c>
      <c r="C390" t="s">
        <v>7572</v>
      </c>
      <c r="D390" t="s">
        <v>7573</v>
      </c>
      <c r="E390">
        <v>33</v>
      </c>
      <c r="F390">
        <v>0</v>
      </c>
      <c r="G390">
        <v>0</v>
      </c>
      <c r="H390">
        <v>0</v>
      </c>
      <c r="I390">
        <v>0</v>
      </c>
      <c r="J390">
        <v>2019</v>
      </c>
      <c r="K390">
        <v>8</v>
      </c>
      <c r="L390">
        <v>12</v>
      </c>
      <c r="M390">
        <v>8</v>
      </c>
      <c r="N390" t="s">
        <v>49</v>
      </c>
      <c r="O390">
        <f>COUNTIF(TweetWords!B:B,B390)</f>
        <v>44</v>
      </c>
      <c r="P390">
        <f>SUMIF(TweetWords!B:B,RawDat!B390,TweetWords!J:J)</f>
        <v>1</v>
      </c>
      <c r="Q390">
        <f t="shared" si="6"/>
        <v>2.2727272727272728E-2</v>
      </c>
    </row>
    <row r="391" spans="1:17" ht="15" customHeight="1">
      <c r="A391">
        <v>390</v>
      </c>
      <c r="B391">
        <v>92800390</v>
      </c>
      <c r="C391" t="s">
        <v>7574</v>
      </c>
      <c r="D391" t="s">
        <v>7575</v>
      </c>
      <c r="E391">
        <v>38</v>
      </c>
      <c r="F391">
        <v>0</v>
      </c>
      <c r="G391">
        <v>0</v>
      </c>
      <c r="H391">
        <v>0</v>
      </c>
      <c r="I391">
        <v>0</v>
      </c>
      <c r="J391">
        <v>2019</v>
      </c>
      <c r="K391">
        <v>8</v>
      </c>
      <c r="L391">
        <v>12</v>
      </c>
      <c r="M391">
        <v>8</v>
      </c>
      <c r="N391" t="s">
        <v>49</v>
      </c>
      <c r="O391">
        <f>COUNTIF(TweetWords!B:B,B391)</f>
        <v>48</v>
      </c>
      <c r="P391">
        <f>SUMIF(TweetWords!B:B,RawDat!B391,TweetWords!J:J)</f>
        <v>2</v>
      </c>
      <c r="Q391">
        <f t="shared" si="6"/>
        <v>4.1666666666666664E-2</v>
      </c>
    </row>
    <row r="392" spans="1:17" ht="15" customHeight="1">
      <c r="A392">
        <v>391</v>
      </c>
      <c r="B392">
        <v>92800391</v>
      </c>
      <c r="C392" t="s">
        <v>7576</v>
      </c>
      <c r="D392" t="s">
        <v>7577</v>
      </c>
      <c r="E392">
        <v>16</v>
      </c>
      <c r="F392">
        <v>0</v>
      </c>
      <c r="G392">
        <v>0</v>
      </c>
      <c r="H392">
        <v>0</v>
      </c>
      <c r="I392">
        <v>0</v>
      </c>
      <c r="J392">
        <v>2019</v>
      </c>
      <c r="K392">
        <v>8</v>
      </c>
      <c r="L392">
        <v>12</v>
      </c>
      <c r="M392">
        <v>8</v>
      </c>
      <c r="N392" t="s">
        <v>49</v>
      </c>
      <c r="O392">
        <f>COUNTIF(TweetWords!B:B,B392)</f>
        <v>25</v>
      </c>
      <c r="P392">
        <f>SUMIF(TweetWords!B:B,RawDat!B392,TweetWords!J:J)</f>
        <v>2</v>
      </c>
      <c r="Q392">
        <f t="shared" si="6"/>
        <v>0.08</v>
      </c>
    </row>
    <row r="393" spans="1:17" ht="15" customHeight="1">
      <c r="A393">
        <v>392</v>
      </c>
      <c r="B393">
        <v>92800392</v>
      </c>
      <c r="C393" t="s">
        <v>7578</v>
      </c>
      <c r="D393" t="s">
        <v>7579</v>
      </c>
      <c r="E393">
        <v>24</v>
      </c>
      <c r="F393">
        <v>0</v>
      </c>
      <c r="G393">
        <v>0</v>
      </c>
      <c r="H393">
        <v>0</v>
      </c>
      <c r="I393">
        <v>0</v>
      </c>
      <c r="J393">
        <v>2019</v>
      </c>
      <c r="K393">
        <v>8</v>
      </c>
      <c r="L393">
        <v>12</v>
      </c>
      <c r="M393">
        <v>7</v>
      </c>
      <c r="N393" t="s">
        <v>49</v>
      </c>
      <c r="O393">
        <f>COUNTIF(TweetWords!B:B,B393)</f>
        <v>29</v>
      </c>
      <c r="P393">
        <f>SUMIF(TweetWords!B:B,RawDat!B393,TweetWords!J:J)</f>
        <v>1</v>
      </c>
      <c r="Q393">
        <f t="shared" si="6"/>
        <v>3.4482758620689655E-2</v>
      </c>
    </row>
    <row r="394" spans="1:17" ht="15" customHeight="1">
      <c r="A394">
        <v>393</v>
      </c>
      <c r="B394">
        <v>92800393</v>
      </c>
      <c r="C394" t="s">
        <v>7580</v>
      </c>
      <c r="D394" t="s">
        <v>7581</v>
      </c>
      <c r="E394">
        <v>25</v>
      </c>
      <c r="F394">
        <v>0</v>
      </c>
      <c r="G394">
        <v>0</v>
      </c>
      <c r="H394">
        <v>0</v>
      </c>
      <c r="I394">
        <v>0</v>
      </c>
      <c r="J394">
        <v>2019</v>
      </c>
      <c r="K394">
        <v>8</v>
      </c>
      <c r="L394">
        <v>12</v>
      </c>
      <c r="M394">
        <v>7</v>
      </c>
      <c r="N394" t="s">
        <v>49</v>
      </c>
      <c r="O394">
        <f>COUNTIF(TweetWords!B:B,B394)</f>
        <v>37</v>
      </c>
      <c r="P394">
        <f>SUMIF(TweetWords!B:B,RawDat!B394,TweetWords!J:J)</f>
        <v>0</v>
      </c>
      <c r="Q394">
        <f t="shared" si="6"/>
        <v>0</v>
      </c>
    </row>
    <row r="395" spans="1:17" ht="15" customHeight="1">
      <c r="A395">
        <v>394</v>
      </c>
      <c r="B395">
        <v>92800394</v>
      </c>
      <c r="C395" t="s">
        <v>7582</v>
      </c>
      <c r="D395" t="s">
        <v>7583</v>
      </c>
      <c r="E395">
        <v>23</v>
      </c>
      <c r="F395">
        <v>0</v>
      </c>
      <c r="G395">
        <v>0</v>
      </c>
      <c r="H395">
        <v>0</v>
      </c>
      <c r="I395">
        <v>0</v>
      </c>
      <c r="J395">
        <v>2019</v>
      </c>
      <c r="K395">
        <v>8</v>
      </c>
      <c r="L395">
        <v>12</v>
      </c>
      <c r="M395">
        <v>7</v>
      </c>
      <c r="N395" t="s">
        <v>49</v>
      </c>
      <c r="O395">
        <f>COUNTIF(TweetWords!B:B,B395)</f>
        <v>28</v>
      </c>
      <c r="P395">
        <f>SUMIF(TweetWords!B:B,RawDat!B395,TweetWords!J:J)</f>
        <v>1</v>
      </c>
      <c r="Q395">
        <f t="shared" si="6"/>
        <v>3.5714285714285712E-2</v>
      </c>
    </row>
    <row r="396" spans="1:17" ht="15" customHeight="1">
      <c r="A396">
        <v>395</v>
      </c>
      <c r="B396">
        <v>92800395</v>
      </c>
      <c r="C396" t="s">
        <v>7584</v>
      </c>
      <c r="D396" t="s">
        <v>7585</v>
      </c>
      <c r="E396">
        <v>55</v>
      </c>
      <c r="F396">
        <v>0</v>
      </c>
      <c r="G396">
        <v>0</v>
      </c>
      <c r="H396">
        <v>0</v>
      </c>
      <c r="I396">
        <v>0</v>
      </c>
      <c r="J396">
        <v>2019</v>
      </c>
      <c r="K396">
        <v>8</v>
      </c>
      <c r="L396">
        <v>12</v>
      </c>
      <c r="M396">
        <v>7</v>
      </c>
      <c r="N396" t="s">
        <v>49</v>
      </c>
      <c r="O396">
        <f>COUNTIF(TweetWords!B:B,B396)</f>
        <v>39</v>
      </c>
      <c r="P396">
        <f>SUMIF(TweetWords!B:B,RawDat!B396,TweetWords!J:J)</f>
        <v>0</v>
      </c>
      <c r="Q396">
        <f t="shared" si="6"/>
        <v>0</v>
      </c>
    </row>
    <row r="397" spans="1:17" ht="15" customHeight="1">
      <c r="A397">
        <v>396</v>
      </c>
      <c r="B397">
        <v>92800396</v>
      </c>
      <c r="C397" t="s">
        <v>7586</v>
      </c>
      <c r="D397" t="s">
        <v>7587</v>
      </c>
      <c r="E397">
        <v>50</v>
      </c>
      <c r="F397">
        <v>0</v>
      </c>
      <c r="G397">
        <v>0</v>
      </c>
      <c r="H397">
        <v>0</v>
      </c>
      <c r="I397">
        <v>0</v>
      </c>
      <c r="J397">
        <v>2019</v>
      </c>
      <c r="K397">
        <v>8</v>
      </c>
      <c r="L397">
        <v>12</v>
      </c>
      <c r="M397">
        <v>7</v>
      </c>
      <c r="N397" t="s">
        <v>49</v>
      </c>
      <c r="O397">
        <f>COUNTIF(TweetWords!B:B,B397)</f>
        <v>37</v>
      </c>
      <c r="P397">
        <f>SUMIF(TweetWords!B:B,RawDat!B397,TweetWords!J:J)</f>
        <v>1</v>
      </c>
      <c r="Q397">
        <f t="shared" si="6"/>
        <v>2.7027027027027029E-2</v>
      </c>
    </row>
    <row r="398" spans="1:17" ht="15" customHeight="1">
      <c r="A398">
        <v>397</v>
      </c>
      <c r="B398">
        <v>92800397</v>
      </c>
      <c r="C398" t="s">
        <v>7588</v>
      </c>
      <c r="D398" t="s">
        <v>7589</v>
      </c>
      <c r="E398">
        <v>18</v>
      </c>
      <c r="F398">
        <v>0</v>
      </c>
      <c r="G398">
        <v>0</v>
      </c>
      <c r="H398">
        <v>0</v>
      </c>
      <c r="I398">
        <v>0</v>
      </c>
      <c r="J398">
        <v>2019</v>
      </c>
      <c r="K398">
        <v>8</v>
      </c>
      <c r="L398">
        <v>12</v>
      </c>
      <c r="M398">
        <v>7</v>
      </c>
      <c r="N398" t="s">
        <v>49</v>
      </c>
      <c r="O398">
        <f>COUNTIF(TweetWords!B:B,B398)</f>
        <v>34</v>
      </c>
      <c r="P398">
        <f>SUMIF(TweetWords!B:B,RawDat!B398,TweetWords!J:J)</f>
        <v>1</v>
      </c>
      <c r="Q398">
        <f t="shared" si="6"/>
        <v>2.9411764705882353E-2</v>
      </c>
    </row>
    <row r="399" spans="1:17" ht="15" customHeight="1">
      <c r="A399">
        <v>398</v>
      </c>
      <c r="B399">
        <v>92800398</v>
      </c>
      <c r="C399" t="s">
        <v>7590</v>
      </c>
      <c r="D399" t="s">
        <v>7591</v>
      </c>
      <c r="E399">
        <v>27</v>
      </c>
      <c r="F399">
        <v>0</v>
      </c>
      <c r="G399">
        <v>0</v>
      </c>
      <c r="H399">
        <v>0</v>
      </c>
      <c r="I399">
        <v>0</v>
      </c>
      <c r="J399">
        <v>2019</v>
      </c>
      <c r="K399">
        <v>8</v>
      </c>
      <c r="L399">
        <v>12</v>
      </c>
      <c r="M399">
        <v>7</v>
      </c>
      <c r="N399" t="s">
        <v>49</v>
      </c>
      <c r="O399">
        <f>COUNTIF(TweetWords!B:B,B399)</f>
        <v>30</v>
      </c>
      <c r="P399">
        <f>SUMIF(TweetWords!B:B,RawDat!B399,TweetWords!J:J)</f>
        <v>1</v>
      </c>
      <c r="Q399">
        <f t="shared" si="6"/>
        <v>3.3333333333333333E-2</v>
      </c>
    </row>
    <row r="400" spans="1:17" ht="15" customHeight="1">
      <c r="A400">
        <v>399</v>
      </c>
      <c r="B400">
        <v>92800399</v>
      </c>
      <c r="C400" t="s">
        <v>7592</v>
      </c>
      <c r="D400" t="s">
        <v>7593</v>
      </c>
      <c r="E400">
        <v>29</v>
      </c>
      <c r="F400">
        <v>0</v>
      </c>
      <c r="G400">
        <v>0</v>
      </c>
      <c r="H400">
        <v>0</v>
      </c>
      <c r="I400">
        <v>0</v>
      </c>
      <c r="J400">
        <v>2019</v>
      </c>
      <c r="K400">
        <v>8</v>
      </c>
      <c r="L400">
        <v>12</v>
      </c>
      <c r="M400">
        <v>7</v>
      </c>
      <c r="N400" t="s">
        <v>49</v>
      </c>
      <c r="O400">
        <f>COUNTIF(TweetWords!B:B,B400)</f>
        <v>39</v>
      </c>
      <c r="P400">
        <f>SUMIF(TweetWords!B:B,RawDat!B400,TweetWords!J:J)</f>
        <v>1</v>
      </c>
      <c r="Q400">
        <f t="shared" si="6"/>
        <v>2.564102564102564E-2</v>
      </c>
    </row>
    <row r="401" spans="1:17" ht="15" customHeight="1">
      <c r="A401">
        <v>400</v>
      </c>
      <c r="B401">
        <v>92800400</v>
      </c>
      <c r="C401" t="s">
        <v>7594</v>
      </c>
      <c r="D401" t="s">
        <v>7595</v>
      </c>
      <c r="E401">
        <v>26</v>
      </c>
      <c r="F401">
        <v>0</v>
      </c>
      <c r="G401">
        <v>0</v>
      </c>
      <c r="H401">
        <v>0</v>
      </c>
      <c r="I401">
        <v>0</v>
      </c>
      <c r="J401">
        <v>2019</v>
      </c>
      <c r="K401">
        <v>8</v>
      </c>
      <c r="L401">
        <v>12</v>
      </c>
      <c r="M401">
        <v>7</v>
      </c>
      <c r="N401" t="s">
        <v>49</v>
      </c>
      <c r="O401">
        <f>COUNTIF(TweetWords!B:B,B401)</f>
        <v>39</v>
      </c>
      <c r="P401">
        <f>SUMIF(TweetWords!B:B,RawDat!B401,TweetWords!J:J)</f>
        <v>1</v>
      </c>
      <c r="Q401">
        <f t="shared" si="6"/>
        <v>2.564102564102564E-2</v>
      </c>
    </row>
    <row r="402" spans="1:17" ht="15" customHeight="1">
      <c r="A402">
        <v>401</v>
      </c>
      <c r="B402">
        <v>92800401</v>
      </c>
      <c r="C402" t="s">
        <v>7596</v>
      </c>
      <c r="D402" t="s">
        <v>7597</v>
      </c>
      <c r="E402">
        <v>15</v>
      </c>
      <c r="F402">
        <v>0</v>
      </c>
      <c r="G402">
        <v>0</v>
      </c>
      <c r="H402">
        <v>0</v>
      </c>
      <c r="I402">
        <v>0</v>
      </c>
      <c r="J402">
        <v>2019</v>
      </c>
      <c r="K402">
        <v>8</v>
      </c>
      <c r="L402">
        <v>12</v>
      </c>
      <c r="M402">
        <v>7</v>
      </c>
      <c r="N402" t="s">
        <v>49</v>
      </c>
      <c r="O402">
        <f>COUNTIF(TweetWords!B:B,B402)</f>
        <v>29</v>
      </c>
      <c r="P402">
        <f>SUMIF(TweetWords!B:B,RawDat!B402,TweetWords!J:J)</f>
        <v>0</v>
      </c>
      <c r="Q402">
        <f t="shared" si="6"/>
        <v>0</v>
      </c>
    </row>
    <row r="403" spans="1:17" ht="15" customHeight="1">
      <c r="A403">
        <v>402</v>
      </c>
      <c r="B403">
        <v>92800402</v>
      </c>
      <c r="C403" t="s">
        <v>7598</v>
      </c>
      <c r="D403" t="s">
        <v>7599</v>
      </c>
      <c r="E403">
        <v>57</v>
      </c>
      <c r="F403">
        <v>1</v>
      </c>
      <c r="G403">
        <v>0</v>
      </c>
      <c r="H403">
        <v>1</v>
      </c>
      <c r="I403">
        <v>0</v>
      </c>
      <c r="J403">
        <v>2019</v>
      </c>
      <c r="K403">
        <v>8</v>
      </c>
      <c r="L403">
        <v>12</v>
      </c>
      <c r="M403">
        <v>7</v>
      </c>
      <c r="N403" t="s">
        <v>8</v>
      </c>
      <c r="O403">
        <f>COUNTIF(TweetWords!B:B,B403)</f>
        <v>37</v>
      </c>
      <c r="P403">
        <f>SUMIF(TweetWords!B:B,RawDat!B403,TweetWords!J:J)</f>
        <v>1</v>
      </c>
      <c r="Q403">
        <f t="shared" si="6"/>
        <v>2.7027027027027029E-2</v>
      </c>
    </row>
    <row r="404" spans="1:17" ht="15" customHeight="1">
      <c r="A404">
        <v>403</v>
      </c>
      <c r="B404">
        <v>92800403</v>
      </c>
      <c r="C404" t="s">
        <v>7600</v>
      </c>
      <c r="D404" t="s">
        <v>7601</v>
      </c>
      <c r="E404">
        <v>29</v>
      </c>
      <c r="F404">
        <v>3</v>
      </c>
      <c r="G404">
        <v>0</v>
      </c>
      <c r="H404">
        <v>3</v>
      </c>
      <c r="I404">
        <v>0</v>
      </c>
      <c r="J404">
        <v>2019</v>
      </c>
      <c r="K404">
        <v>8</v>
      </c>
      <c r="L404">
        <v>12</v>
      </c>
      <c r="M404">
        <v>7</v>
      </c>
      <c r="N404" t="s">
        <v>8</v>
      </c>
      <c r="O404">
        <f>COUNTIF(TweetWords!B:B,B404)</f>
        <v>28</v>
      </c>
      <c r="P404">
        <f>SUMIF(TweetWords!B:B,RawDat!B404,TweetWords!J:J)</f>
        <v>2</v>
      </c>
      <c r="Q404">
        <f t="shared" si="6"/>
        <v>7.1428571428571425E-2</v>
      </c>
    </row>
    <row r="405" spans="1:17" ht="15" customHeight="1">
      <c r="A405">
        <v>404</v>
      </c>
      <c r="B405">
        <v>92800404</v>
      </c>
      <c r="C405" t="s">
        <v>7602</v>
      </c>
      <c r="D405" t="s">
        <v>7603</v>
      </c>
      <c r="E405">
        <v>25</v>
      </c>
      <c r="F405">
        <v>3</v>
      </c>
      <c r="G405">
        <v>0</v>
      </c>
      <c r="H405">
        <v>1</v>
      </c>
      <c r="I405">
        <v>0</v>
      </c>
      <c r="J405">
        <v>2019</v>
      </c>
      <c r="K405">
        <v>8</v>
      </c>
      <c r="L405">
        <v>12</v>
      </c>
      <c r="M405">
        <v>7</v>
      </c>
      <c r="N405" t="s">
        <v>8</v>
      </c>
      <c r="O405">
        <f>COUNTIF(TweetWords!B:B,B405)</f>
        <v>31</v>
      </c>
      <c r="P405">
        <f>SUMIF(TweetWords!B:B,RawDat!B405,TweetWords!J:J)</f>
        <v>2</v>
      </c>
      <c r="Q405">
        <f t="shared" si="6"/>
        <v>6.4516129032258063E-2</v>
      </c>
    </row>
    <row r="406" spans="1:17" ht="15" customHeight="1">
      <c r="A406">
        <v>405</v>
      </c>
      <c r="B406">
        <v>92800405</v>
      </c>
      <c r="C406" t="s">
        <v>7604</v>
      </c>
      <c r="D406" t="s">
        <v>7605</v>
      </c>
      <c r="E406">
        <v>45</v>
      </c>
      <c r="F406">
        <v>0</v>
      </c>
      <c r="G406">
        <v>0</v>
      </c>
      <c r="H406">
        <v>0</v>
      </c>
      <c r="I406">
        <v>0</v>
      </c>
      <c r="J406">
        <v>2019</v>
      </c>
      <c r="K406">
        <v>8</v>
      </c>
      <c r="L406">
        <v>12</v>
      </c>
      <c r="M406">
        <v>7</v>
      </c>
      <c r="N406" t="s">
        <v>49</v>
      </c>
      <c r="O406">
        <f>COUNTIF(TweetWords!B:B,B406)</f>
        <v>29</v>
      </c>
      <c r="P406">
        <f>SUMIF(TweetWords!B:B,RawDat!B406,TweetWords!J:J)</f>
        <v>2</v>
      </c>
      <c r="Q406">
        <f t="shared" si="6"/>
        <v>6.8965517241379309E-2</v>
      </c>
    </row>
    <row r="407" spans="1:17" ht="15" customHeight="1">
      <c r="A407">
        <v>406</v>
      </c>
      <c r="B407">
        <v>92800406</v>
      </c>
      <c r="C407" t="s">
        <v>7606</v>
      </c>
      <c r="D407" t="s">
        <v>7607</v>
      </c>
      <c r="E407">
        <v>52</v>
      </c>
      <c r="F407">
        <v>0</v>
      </c>
      <c r="G407">
        <v>0</v>
      </c>
      <c r="H407">
        <v>0</v>
      </c>
      <c r="I407">
        <v>0</v>
      </c>
      <c r="J407">
        <v>2019</v>
      </c>
      <c r="K407">
        <v>8</v>
      </c>
      <c r="L407">
        <v>12</v>
      </c>
      <c r="M407">
        <v>7</v>
      </c>
      <c r="N407" t="s">
        <v>49</v>
      </c>
      <c r="O407">
        <f>COUNTIF(TweetWords!B:B,B407)</f>
        <v>31</v>
      </c>
      <c r="P407">
        <f>SUMIF(TweetWords!B:B,RawDat!B407,TweetWords!J:J)</f>
        <v>4</v>
      </c>
      <c r="Q407">
        <f t="shared" si="6"/>
        <v>0.12903225806451613</v>
      </c>
    </row>
    <row r="408" spans="1:17" ht="15" customHeight="1">
      <c r="A408">
        <v>407</v>
      </c>
      <c r="B408">
        <v>92800407</v>
      </c>
      <c r="C408" t="s">
        <v>7608</v>
      </c>
      <c r="D408" t="s">
        <v>7609</v>
      </c>
      <c r="E408">
        <v>15</v>
      </c>
      <c r="F408">
        <v>1</v>
      </c>
      <c r="G408">
        <v>0</v>
      </c>
      <c r="H408">
        <v>0</v>
      </c>
      <c r="I408">
        <v>1</v>
      </c>
      <c r="J408">
        <v>2019</v>
      </c>
      <c r="K408">
        <v>8</v>
      </c>
      <c r="L408">
        <v>12</v>
      </c>
      <c r="M408">
        <v>7</v>
      </c>
      <c r="N408" t="s">
        <v>8</v>
      </c>
      <c r="O408">
        <f>COUNTIF(TweetWords!B:B,B408)</f>
        <v>11</v>
      </c>
      <c r="P408">
        <f>SUMIF(TweetWords!B:B,RawDat!B408,TweetWords!J:J)</f>
        <v>0</v>
      </c>
      <c r="Q408">
        <f t="shared" si="6"/>
        <v>0</v>
      </c>
    </row>
    <row r="409" spans="1:17" ht="15" customHeight="1">
      <c r="A409">
        <v>408</v>
      </c>
      <c r="B409">
        <v>92800408</v>
      </c>
      <c r="C409" t="s">
        <v>7610</v>
      </c>
      <c r="D409" t="s">
        <v>7611</v>
      </c>
      <c r="E409">
        <v>67</v>
      </c>
      <c r="F409">
        <v>1</v>
      </c>
      <c r="G409">
        <v>0</v>
      </c>
      <c r="H409">
        <v>0</v>
      </c>
      <c r="I409">
        <v>1</v>
      </c>
      <c r="J409">
        <v>2019</v>
      </c>
      <c r="K409">
        <v>8</v>
      </c>
      <c r="L409">
        <v>12</v>
      </c>
      <c r="M409">
        <v>7</v>
      </c>
      <c r="N409" t="s">
        <v>8</v>
      </c>
      <c r="O409">
        <f>COUNTIF(TweetWords!B:B,B409)</f>
        <v>21</v>
      </c>
      <c r="P409">
        <f>SUMIF(TweetWords!B:B,RawDat!B409,TweetWords!J:J)</f>
        <v>5</v>
      </c>
      <c r="Q409">
        <f t="shared" si="6"/>
        <v>0.23809523809523808</v>
      </c>
    </row>
    <row r="410" spans="1:17" ht="15" customHeight="1">
      <c r="A410">
        <v>409</v>
      </c>
      <c r="B410">
        <v>92800409</v>
      </c>
      <c r="C410" t="s">
        <v>7612</v>
      </c>
      <c r="D410" t="s">
        <v>7613</v>
      </c>
      <c r="E410">
        <v>59</v>
      </c>
      <c r="F410">
        <v>0</v>
      </c>
      <c r="G410">
        <v>0</v>
      </c>
      <c r="H410">
        <v>0</v>
      </c>
      <c r="I410">
        <v>0</v>
      </c>
      <c r="J410">
        <v>2019</v>
      </c>
      <c r="K410">
        <v>8</v>
      </c>
      <c r="L410">
        <v>12</v>
      </c>
      <c r="M410">
        <v>7</v>
      </c>
      <c r="N410" t="s">
        <v>49</v>
      </c>
      <c r="O410">
        <f>COUNTIF(TweetWords!B:B,B410)</f>
        <v>28</v>
      </c>
      <c r="P410">
        <f>SUMIF(TweetWords!B:B,RawDat!B410,TweetWords!J:J)</f>
        <v>1</v>
      </c>
      <c r="Q410">
        <f t="shared" si="6"/>
        <v>3.5714285714285712E-2</v>
      </c>
    </row>
    <row r="411" spans="1:17" ht="15" customHeight="1">
      <c r="A411">
        <v>410</v>
      </c>
      <c r="B411">
        <v>92800410</v>
      </c>
      <c r="C411" t="s">
        <v>7614</v>
      </c>
      <c r="D411" t="s">
        <v>7615</v>
      </c>
      <c r="E411">
        <v>71</v>
      </c>
      <c r="F411">
        <v>1</v>
      </c>
      <c r="G411">
        <v>0</v>
      </c>
      <c r="H411">
        <v>1</v>
      </c>
      <c r="I411">
        <v>0</v>
      </c>
      <c r="J411">
        <v>2019</v>
      </c>
      <c r="K411">
        <v>8</v>
      </c>
      <c r="L411">
        <v>12</v>
      </c>
      <c r="M411">
        <v>7</v>
      </c>
      <c r="N411" t="s">
        <v>8</v>
      </c>
      <c r="O411">
        <f>COUNTIF(TweetWords!B:B,B411)</f>
        <v>24</v>
      </c>
      <c r="P411">
        <f>SUMIF(TweetWords!B:B,RawDat!B411,TweetWords!J:J)</f>
        <v>1</v>
      </c>
      <c r="Q411">
        <f t="shared" si="6"/>
        <v>4.1666666666666664E-2</v>
      </c>
    </row>
    <row r="412" spans="1:17" ht="15" customHeight="1">
      <c r="A412">
        <v>411</v>
      </c>
      <c r="B412">
        <v>92800411</v>
      </c>
      <c r="C412" t="s">
        <v>7616</v>
      </c>
      <c r="D412" t="s">
        <v>7617</v>
      </c>
      <c r="E412">
        <v>63</v>
      </c>
      <c r="F412">
        <v>1</v>
      </c>
      <c r="G412">
        <v>0</v>
      </c>
      <c r="H412">
        <v>1</v>
      </c>
      <c r="I412">
        <v>0</v>
      </c>
      <c r="J412">
        <v>2019</v>
      </c>
      <c r="K412">
        <v>8</v>
      </c>
      <c r="L412">
        <v>12</v>
      </c>
      <c r="M412">
        <v>7</v>
      </c>
      <c r="N412" t="s">
        <v>8</v>
      </c>
      <c r="O412">
        <f>COUNTIF(TweetWords!B:B,B412)</f>
        <v>35</v>
      </c>
      <c r="P412">
        <f>SUMIF(TweetWords!B:B,RawDat!B412,TweetWords!J:J)</f>
        <v>3</v>
      </c>
      <c r="Q412">
        <f t="shared" si="6"/>
        <v>8.5714285714285715E-2</v>
      </c>
    </row>
    <row r="413" spans="1:17" ht="15" customHeight="1">
      <c r="A413">
        <v>412</v>
      </c>
      <c r="B413">
        <v>92800412</v>
      </c>
      <c r="C413" t="s">
        <v>7618</v>
      </c>
      <c r="D413" t="s">
        <v>7619</v>
      </c>
      <c r="E413">
        <v>66</v>
      </c>
      <c r="F413">
        <v>1</v>
      </c>
      <c r="G413">
        <v>0</v>
      </c>
      <c r="H413">
        <v>1</v>
      </c>
      <c r="I413">
        <v>0</v>
      </c>
      <c r="J413">
        <v>2019</v>
      </c>
      <c r="K413">
        <v>8</v>
      </c>
      <c r="L413">
        <v>12</v>
      </c>
      <c r="M413">
        <v>7</v>
      </c>
      <c r="N413" t="s">
        <v>8</v>
      </c>
      <c r="O413">
        <f>COUNTIF(TweetWords!B:B,B413)</f>
        <v>26</v>
      </c>
      <c r="P413">
        <f>SUMIF(TweetWords!B:B,RawDat!B413,TweetWords!J:J)</f>
        <v>2</v>
      </c>
      <c r="Q413">
        <f t="shared" si="6"/>
        <v>7.6923076923076927E-2</v>
      </c>
    </row>
    <row r="414" spans="1:17" ht="15" customHeight="1">
      <c r="A414">
        <v>413</v>
      </c>
      <c r="B414">
        <v>92800413</v>
      </c>
      <c r="C414" t="s">
        <v>7620</v>
      </c>
      <c r="D414" t="s">
        <v>7621</v>
      </c>
      <c r="E414">
        <v>66</v>
      </c>
      <c r="F414">
        <v>1</v>
      </c>
      <c r="G414">
        <v>0</v>
      </c>
      <c r="H414">
        <v>1</v>
      </c>
      <c r="I414">
        <v>0</v>
      </c>
      <c r="J414">
        <v>2019</v>
      </c>
      <c r="K414">
        <v>8</v>
      </c>
      <c r="L414">
        <v>12</v>
      </c>
      <c r="M414">
        <v>7</v>
      </c>
      <c r="N414" t="s">
        <v>8</v>
      </c>
      <c r="O414">
        <f>COUNTIF(TweetWords!B:B,B414)</f>
        <v>23</v>
      </c>
      <c r="P414">
        <f>SUMIF(TweetWords!B:B,RawDat!B414,TweetWords!J:J)</f>
        <v>3</v>
      </c>
      <c r="Q414">
        <f t="shared" si="6"/>
        <v>0.13043478260869565</v>
      </c>
    </row>
    <row r="415" spans="1:17" ht="15" customHeight="1">
      <c r="A415">
        <v>414</v>
      </c>
      <c r="B415">
        <v>92800414</v>
      </c>
      <c r="C415" t="s">
        <v>7622</v>
      </c>
      <c r="D415" t="s">
        <v>7623</v>
      </c>
      <c r="E415">
        <v>58</v>
      </c>
      <c r="F415">
        <v>1</v>
      </c>
      <c r="G415">
        <v>0</v>
      </c>
      <c r="H415">
        <v>1</v>
      </c>
      <c r="I415">
        <v>0</v>
      </c>
      <c r="J415">
        <v>2019</v>
      </c>
      <c r="K415">
        <v>8</v>
      </c>
      <c r="L415">
        <v>12</v>
      </c>
      <c r="M415">
        <v>7</v>
      </c>
      <c r="N415" t="s">
        <v>8</v>
      </c>
      <c r="O415">
        <f>COUNTIF(TweetWords!B:B,B415)</f>
        <v>26</v>
      </c>
      <c r="P415">
        <f>SUMIF(TweetWords!B:B,RawDat!B415,TweetWords!J:J)</f>
        <v>1</v>
      </c>
      <c r="Q415">
        <f t="shared" si="6"/>
        <v>3.8461538461538464E-2</v>
      </c>
    </row>
    <row r="416" spans="1:17" ht="15" customHeight="1">
      <c r="A416">
        <v>415</v>
      </c>
      <c r="B416">
        <v>92800415</v>
      </c>
      <c r="C416" t="s">
        <v>7624</v>
      </c>
      <c r="D416" t="s">
        <v>7625</v>
      </c>
      <c r="E416">
        <v>61</v>
      </c>
      <c r="F416">
        <v>1</v>
      </c>
      <c r="G416">
        <v>0</v>
      </c>
      <c r="H416">
        <v>1</v>
      </c>
      <c r="I416">
        <v>0</v>
      </c>
      <c r="J416">
        <v>2019</v>
      </c>
      <c r="K416">
        <v>8</v>
      </c>
      <c r="L416">
        <v>12</v>
      </c>
      <c r="M416">
        <v>6</v>
      </c>
      <c r="N416" t="s">
        <v>8</v>
      </c>
      <c r="O416">
        <f>COUNTIF(TweetWords!B:B,B416)</f>
        <v>25</v>
      </c>
      <c r="P416">
        <f>SUMIF(TweetWords!B:B,RawDat!B416,TweetWords!J:J)</f>
        <v>1</v>
      </c>
      <c r="Q416">
        <f t="shared" si="6"/>
        <v>0.04</v>
      </c>
    </row>
    <row r="417" spans="1:17" ht="15" customHeight="1">
      <c r="A417">
        <v>416</v>
      </c>
      <c r="B417">
        <v>92800416</v>
      </c>
      <c r="C417" t="s">
        <v>7626</v>
      </c>
      <c r="D417" t="s">
        <v>7627</v>
      </c>
      <c r="E417">
        <v>71</v>
      </c>
      <c r="F417">
        <v>1</v>
      </c>
      <c r="G417">
        <v>0</v>
      </c>
      <c r="H417">
        <v>1</v>
      </c>
      <c r="I417">
        <v>0</v>
      </c>
      <c r="J417">
        <v>2019</v>
      </c>
      <c r="K417">
        <v>8</v>
      </c>
      <c r="L417">
        <v>12</v>
      </c>
      <c r="M417">
        <v>6</v>
      </c>
      <c r="N417" t="s">
        <v>8</v>
      </c>
      <c r="O417">
        <f>COUNTIF(TweetWords!B:B,B417)</f>
        <v>28</v>
      </c>
      <c r="P417">
        <f>SUMIF(TweetWords!B:B,RawDat!B417,TweetWords!J:J)</f>
        <v>3</v>
      </c>
      <c r="Q417">
        <f t="shared" si="6"/>
        <v>0.10714285714285714</v>
      </c>
    </row>
    <row r="418" spans="1:17" ht="15" customHeight="1">
      <c r="A418">
        <v>417</v>
      </c>
      <c r="B418">
        <v>92800417</v>
      </c>
      <c r="C418" t="s">
        <v>7628</v>
      </c>
      <c r="D418" t="s">
        <v>7629</v>
      </c>
      <c r="E418">
        <v>71</v>
      </c>
      <c r="F418">
        <v>3</v>
      </c>
      <c r="G418">
        <v>0</v>
      </c>
      <c r="H418">
        <v>1</v>
      </c>
      <c r="I418">
        <v>0</v>
      </c>
      <c r="J418">
        <v>2019</v>
      </c>
      <c r="K418">
        <v>8</v>
      </c>
      <c r="L418">
        <v>12</v>
      </c>
      <c r="M418">
        <v>6</v>
      </c>
      <c r="N418" t="s">
        <v>8</v>
      </c>
      <c r="O418">
        <f>COUNTIF(TweetWords!B:B,B418)</f>
        <v>33</v>
      </c>
      <c r="P418">
        <f>SUMIF(TweetWords!B:B,RawDat!B418,TweetWords!J:J)</f>
        <v>4</v>
      </c>
      <c r="Q418">
        <f t="shared" si="6"/>
        <v>0.12121212121212122</v>
      </c>
    </row>
    <row r="419" spans="1:17" ht="15" customHeight="1">
      <c r="A419">
        <v>418</v>
      </c>
      <c r="B419">
        <v>92800418</v>
      </c>
      <c r="C419" t="s">
        <v>7630</v>
      </c>
      <c r="D419" t="s">
        <v>7631</v>
      </c>
      <c r="E419">
        <v>62</v>
      </c>
      <c r="F419">
        <v>1</v>
      </c>
      <c r="G419">
        <v>0</v>
      </c>
      <c r="H419">
        <v>1</v>
      </c>
      <c r="I419">
        <v>0</v>
      </c>
      <c r="J419">
        <v>2019</v>
      </c>
      <c r="K419">
        <v>8</v>
      </c>
      <c r="L419">
        <v>12</v>
      </c>
      <c r="M419">
        <v>6</v>
      </c>
      <c r="N419" t="s">
        <v>8</v>
      </c>
      <c r="O419">
        <f>COUNTIF(TweetWords!B:B,B419)</f>
        <v>25</v>
      </c>
      <c r="P419">
        <f>SUMIF(TweetWords!B:B,RawDat!B419,TweetWords!J:J)</f>
        <v>2</v>
      </c>
      <c r="Q419">
        <f t="shared" si="6"/>
        <v>0.08</v>
      </c>
    </row>
    <row r="420" spans="1:17" ht="15" customHeight="1">
      <c r="A420">
        <v>419</v>
      </c>
      <c r="B420">
        <v>92800419</v>
      </c>
      <c r="C420" t="s">
        <v>7632</v>
      </c>
      <c r="D420" t="s">
        <v>7633</v>
      </c>
      <c r="E420">
        <v>37</v>
      </c>
      <c r="F420">
        <v>1</v>
      </c>
      <c r="G420">
        <v>0</v>
      </c>
      <c r="H420">
        <v>1</v>
      </c>
      <c r="I420">
        <v>0</v>
      </c>
      <c r="J420">
        <v>2019</v>
      </c>
      <c r="K420">
        <v>8</v>
      </c>
      <c r="L420">
        <v>12</v>
      </c>
      <c r="M420">
        <v>6</v>
      </c>
      <c r="N420" t="s">
        <v>8</v>
      </c>
      <c r="O420">
        <f>COUNTIF(TweetWords!B:B,B420)</f>
        <v>20</v>
      </c>
      <c r="P420">
        <f>SUMIF(TweetWords!B:B,RawDat!B420,TweetWords!J:J)</f>
        <v>0</v>
      </c>
      <c r="Q420">
        <f t="shared" si="6"/>
        <v>0</v>
      </c>
    </row>
    <row r="421" spans="1:17" ht="15" customHeight="1">
      <c r="A421">
        <v>420</v>
      </c>
      <c r="B421">
        <v>92800420</v>
      </c>
      <c r="C421" t="s">
        <v>7634</v>
      </c>
      <c r="D421" t="s">
        <v>7635</v>
      </c>
      <c r="E421">
        <v>43</v>
      </c>
      <c r="F421">
        <v>1</v>
      </c>
      <c r="G421">
        <v>0</v>
      </c>
      <c r="H421">
        <v>1</v>
      </c>
      <c r="I421">
        <v>0</v>
      </c>
      <c r="J421">
        <v>2019</v>
      </c>
      <c r="K421">
        <v>8</v>
      </c>
      <c r="L421">
        <v>12</v>
      </c>
      <c r="M421">
        <v>6</v>
      </c>
      <c r="N421" t="s">
        <v>8</v>
      </c>
      <c r="O421">
        <f>COUNTIF(TweetWords!B:B,B421)</f>
        <v>30</v>
      </c>
      <c r="P421">
        <f>SUMIF(TweetWords!B:B,RawDat!B421,TweetWords!J:J)</f>
        <v>0</v>
      </c>
      <c r="Q421">
        <f t="shared" si="6"/>
        <v>0</v>
      </c>
    </row>
    <row r="422" spans="1:17" ht="15" customHeight="1">
      <c r="A422">
        <v>421</v>
      </c>
      <c r="B422">
        <v>92800421</v>
      </c>
      <c r="C422" t="s">
        <v>7636</v>
      </c>
      <c r="D422" t="s">
        <v>7637</v>
      </c>
      <c r="E422">
        <v>50</v>
      </c>
      <c r="F422">
        <v>1</v>
      </c>
      <c r="G422">
        <v>0</v>
      </c>
      <c r="H422">
        <v>1</v>
      </c>
      <c r="I422">
        <v>0</v>
      </c>
      <c r="J422">
        <v>2019</v>
      </c>
      <c r="K422">
        <v>8</v>
      </c>
      <c r="L422">
        <v>12</v>
      </c>
      <c r="M422">
        <v>6</v>
      </c>
      <c r="N422" t="s">
        <v>8</v>
      </c>
      <c r="O422">
        <f>COUNTIF(TweetWords!B:B,B422)</f>
        <v>21</v>
      </c>
      <c r="P422">
        <f>SUMIF(TweetWords!B:B,RawDat!B422,TweetWords!J:J)</f>
        <v>2</v>
      </c>
      <c r="Q422">
        <f t="shared" si="6"/>
        <v>9.5238095238095233E-2</v>
      </c>
    </row>
    <row r="423" spans="1:17" ht="15" customHeight="1">
      <c r="A423">
        <v>422</v>
      </c>
      <c r="B423">
        <v>92800422</v>
      </c>
      <c r="C423" t="s">
        <v>7638</v>
      </c>
      <c r="D423" t="s">
        <v>7639</v>
      </c>
      <c r="E423">
        <v>32</v>
      </c>
      <c r="F423">
        <v>0</v>
      </c>
      <c r="G423">
        <v>0</v>
      </c>
      <c r="H423">
        <v>0</v>
      </c>
      <c r="I423">
        <v>0</v>
      </c>
      <c r="J423">
        <v>2019</v>
      </c>
      <c r="K423">
        <v>8</v>
      </c>
      <c r="L423">
        <v>12</v>
      </c>
      <c r="M423">
        <v>6</v>
      </c>
      <c r="N423" t="s">
        <v>49</v>
      </c>
      <c r="O423">
        <f>COUNTIF(TweetWords!B:B,B423)</f>
        <v>44</v>
      </c>
      <c r="P423">
        <f>SUMIF(TweetWords!B:B,RawDat!B423,TweetWords!J:J)</f>
        <v>4</v>
      </c>
      <c r="Q423">
        <f t="shared" si="6"/>
        <v>9.0909090909090912E-2</v>
      </c>
    </row>
    <row r="424" spans="1:17" ht="15" customHeight="1">
      <c r="A424">
        <v>423</v>
      </c>
      <c r="B424">
        <v>92800423</v>
      </c>
      <c r="C424" t="s">
        <v>7640</v>
      </c>
      <c r="D424" t="s">
        <v>7641</v>
      </c>
      <c r="E424">
        <v>15</v>
      </c>
      <c r="F424">
        <v>0</v>
      </c>
      <c r="G424">
        <v>0</v>
      </c>
      <c r="H424">
        <v>0</v>
      </c>
      <c r="I424">
        <v>0</v>
      </c>
      <c r="J424">
        <v>2019</v>
      </c>
      <c r="K424">
        <v>8</v>
      </c>
      <c r="L424">
        <v>12</v>
      </c>
      <c r="M424">
        <v>6</v>
      </c>
      <c r="N424" t="s">
        <v>49</v>
      </c>
      <c r="O424">
        <f>COUNTIF(TweetWords!B:B,B424)</f>
        <v>24</v>
      </c>
      <c r="P424">
        <f>SUMIF(TweetWords!B:B,RawDat!B424,TweetWords!J:J)</f>
        <v>1</v>
      </c>
      <c r="Q424">
        <f t="shared" si="6"/>
        <v>4.1666666666666664E-2</v>
      </c>
    </row>
    <row r="425" spans="1:17" ht="15" customHeight="1">
      <c r="A425">
        <v>424</v>
      </c>
      <c r="B425">
        <v>92800424</v>
      </c>
      <c r="C425" t="s">
        <v>7642</v>
      </c>
      <c r="D425" t="s">
        <v>7643</v>
      </c>
      <c r="E425">
        <v>15</v>
      </c>
      <c r="F425">
        <v>0</v>
      </c>
      <c r="G425">
        <v>0</v>
      </c>
      <c r="H425">
        <v>0</v>
      </c>
      <c r="I425">
        <v>0</v>
      </c>
      <c r="J425">
        <v>2019</v>
      </c>
      <c r="K425">
        <v>8</v>
      </c>
      <c r="L425">
        <v>12</v>
      </c>
      <c r="M425">
        <v>6</v>
      </c>
      <c r="N425" t="s">
        <v>49</v>
      </c>
      <c r="O425">
        <f>COUNTIF(TweetWords!B:B,B425)</f>
        <v>34</v>
      </c>
      <c r="P425">
        <f>SUMIF(TweetWords!B:B,RawDat!B425,TweetWords!J:J)</f>
        <v>3</v>
      </c>
      <c r="Q425">
        <f t="shared" si="6"/>
        <v>8.8235294117647065E-2</v>
      </c>
    </row>
    <row r="426" spans="1:17" ht="15" customHeight="1">
      <c r="A426">
        <v>425</v>
      </c>
      <c r="B426">
        <v>92800425</v>
      </c>
      <c r="C426" t="s">
        <v>7644</v>
      </c>
      <c r="D426" t="s">
        <v>7645</v>
      </c>
      <c r="E426">
        <v>5</v>
      </c>
      <c r="F426">
        <v>0</v>
      </c>
      <c r="G426">
        <v>0</v>
      </c>
      <c r="H426">
        <v>0</v>
      </c>
      <c r="I426">
        <v>0</v>
      </c>
      <c r="J426">
        <v>2019</v>
      </c>
      <c r="K426">
        <v>8</v>
      </c>
      <c r="L426">
        <v>12</v>
      </c>
      <c r="M426">
        <v>6</v>
      </c>
      <c r="N426" t="s">
        <v>49</v>
      </c>
      <c r="O426">
        <f>COUNTIF(TweetWords!B:B,B426)</f>
        <v>11</v>
      </c>
      <c r="P426">
        <f>SUMIF(TweetWords!B:B,RawDat!B426,TweetWords!J:J)</f>
        <v>1</v>
      </c>
      <c r="Q426">
        <f t="shared" si="6"/>
        <v>9.0909090909090912E-2</v>
      </c>
    </row>
    <row r="427" spans="1:17" ht="15" customHeight="1">
      <c r="A427">
        <v>426</v>
      </c>
      <c r="B427">
        <v>92800426</v>
      </c>
      <c r="C427" t="s">
        <v>7646</v>
      </c>
      <c r="D427" t="s">
        <v>7647</v>
      </c>
      <c r="E427">
        <v>15</v>
      </c>
      <c r="F427">
        <v>0</v>
      </c>
      <c r="G427">
        <v>0</v>
      </c>
      <c r="H427">
        <v>0</v>
      </c>
      <c r="I427">
        <v>0</v>
      </c>
      <c r="J427">
        <v>2019</v>
      </c>
      <c r="K427">
        <v>8</v>
      </c>
      <c r="L427">
        <v>12</v>
      </c>
      <c r="M427">
        <v>6</v>
      </c>
      <c r="N427" t="s">
        <v>49</v>
      </c>
      <c r="O427">
        <f>COUNTIF(TweetWords!B:B,B427)</f>
        <v>31</v>
      </c>
      <c r="P427">
        <f>SUMIF(TweetWords!B:B,RawDat!B427,TweetWords!J:J)</f>
        <v>0</v>
      </c>
      <c r="Q427">
        <f t="shared" si="6"/>
        <v>0</v>
      </c>
    </row>
    <row r="428" spans="1:17" ht="15" customHeight="1">
      <c r="A428">
        <v>427</v>
      </c>
      <c r="B428">
        <v>92800427</v>
      </c>
      <c r="C428" t="s">
        <v>7648</v>
      </c>
      <c r="D428" t="s">
        <v>7649</v>
      </c>
      <c r="E428">
        <v>9</v>
      </c>
      <c r="F428">
        <v>0</v>
      </c>
      <c r="G428">
        <v>0</v>
      </c>
      <c r="H428">
        <v>0</v>
      </c>
      <c r="I428">
        <v>0</v>
      </c>
      <c r="J428">
        <v>2019</v>
      </c>
      <c r="K428">
        <v>8</v>
      </c>
      <c r="L428">
        <v>12</v>
      </c>
      <c r="M428">
        <v>6</v>
      </c>
      <c r="N428" t="s">
        <v>49</v>
      </c>
      <c r="O428">
        <f>COUNTIF(TweetWords!B:B,B428)</f>
        <v>21</v>
      </c>
      <c r="P428">
        <f>SUMIF(TweetWords!B:B,RawDat!B428,TweetWords!J:J)</f>
        <v>2</v>
      </c>
      <c r="Q428">
        <f t="shared" si="6"/>
        <v>9.5238095238095233E-2</v>
      </c>
    </row>
    <row r="429" spans="1:17" ht="15" customHeight="1">
      <c r="A429">
        <v>428</v>
      </c>
      <c r="B429">
        <v>92800428</v>
      </c>
      <c r="C429" t="s">
        <v>7650</v>
      </c>
      <c r="D429" t="s">
        <v>7651</v>
      </c>
      <c r="E429">
        <v>87</v>
      </c>
      <c r="F429">
        <v>1</v>
      </c>
      <c r="G429">
        <v>0</v>
      </c>
      <c r="H429">
        <v>0</v>
      </c>
      <c r="I429">
        <v>0</v>
      </c>
      <c r="J429">
        <v>2019</v>
      </c>
      <c r="K429">
        <v>8</v>
      </c>
      <c r="L429">
        <v>11</v>
      </c>
      <c r="M429">
        <v>23</v>
      </c>
      <c r="N429" t="s">
        <v>8</v>
      </c>
      <c r="O429">
        <f>COUNTIF(TweetWords!B:B,B429)</f>
        <v>6</v>
      </c>
      <c r="P429">
        <f>SUMIF(TweetWords!B:B,RawDat!B429,TweetWords!J:J)</f>
        <v>0</v>
      </c>
      <c r="Q429">
        <f t="shared" si="6"/>
        <v>0</v>
      </c>
    </row>
    <row r="430" spans="1:17" ht="15" customHeight="1">
      <c r="A430">
        <v>429</v>
      </c>
      <c r="B430">
        <v>92800429</v>
      </c>
      <c r="C430" t="s">
        <v>7652</v>
      </c>
      <c r="D430" t="s">
        <v>7653</v>
      </c>
      <c r="E430">
        <v>20</v>
      </c>
      <c r="F430">
        <v>1</v>
      </c>
      <c r="G430">
        <v>0</v>
      </c>
      <c r="H430">
        <v>1</v>
      </c>
      <c r="I430">
        <v>0</v>
      </c>
      <c r="J430">
        <v>2019</v>
      </c>
      <c r="K430">
        <v>8</v>
      </c>
      <c r="L430">
        <v>11</v>
      </c>
      <c r="M430">
        <v>23</v>
      </c>
      <c r="N430" t="s">
        <v>8</v>
      </c>
      <c r="O430">
        <f>COUNTIF(TweetWords!B:B,B430)</f>
        <v>21</v>
      </c>
      <c r="P430">
        <f>SUMIF(TweetWords!B:B,RawDat!B430,TweetWords!J:J)</f>
        <v>4</v>
      </c>
      <c r="Q430">
        <f t="shared" si="6"/>
        <v>0.19047619047619047</v>
      </c>
    </row>
    <row r="431" spans="1:17" ht="15" customHeight="1">
      <c r="A431">
        <v>430</v>
      </c>
      <c r="B431">
        <v>92800430</v>
      </c>
      <c r="C431" t="s">
        <v>7654</v>
      </c>
      <c r="D431" t="s">
        <v>7655</v>
      </c>
      <c r="E431">
        <v>22</v>
      </c>
      <c r="F431">
        <v>0</v>
      </c>
      <c r="G431">
        <v>0</v>
      </c>
      <c r="H431">
        <v>0</v>
      </c>
      <c r="I431">
        <v>0</v>
      </c>
      <c r="J431">
        <v>2019</v>
      </c>
      <c r="K431">
        <v>8</v>
      </c>
      <c r="L431">
        <v>11</v>
      </c>
      <c r="M431">
        <v>23</v>
      </c>
      <c r="N431" t="s">
        <v>49</v>
      </c>
      <c r="O431">
        <f>COUNTIF(TweetWords!B:B,B431)</f>
        <v>23</v>
      </c>
      <c r="P431">
        <f>SUMIF(TweetWords!B:B,RawDat!B431,TweetWords!J:J)</f>
        <v>0</v>
      </c>
      <c r="Q431">
        <f t="shared" si="6"/>
        <v>0</v>
      </c>
    </row>
    <row r="432" spans="1:17" ht="15" customHeight="1">
      <c r="A432">
        <v>431</v>
      </c>
      <c r="B432">
        <v>92800431</v>
      </c>
      <c r="C432" t="s">
        <v>7656</v>
      </c>
      <c r="D432" t="s">
        <v>7657</v>
      </c>
      <c r="E432">
        <v>32</v>
      </c>
      <c r="F432">
        <v>1</v>
      </c>
      <c r="G432">
        <v>0</v>
      </c>
      <c r="H432">
        <v>1</v>
      </c>
      <c r="I432">
        <v>0</v>
      </c>
      <c r="J432">
        <v>2019</v>
      </c>
      <c r="K432">
        <v>8</v>
      </c>
      <c r="L432">
        <v>11</v>
      </c>
      <c r="M432">
        <v>8</v>
      </c>
      <c r="N432" t="s">
        <v>8</v>
      </c>
      <c r="O432">
        <f>COUNTIF(TweetWords!B:B,B432)</f>
        <v>40</v>
      </c>
      <c r="P432">
        <f>SUMIF(TweetWords!B:B,RawDat!B432,TweetWords!J:J)</f>
        <v>3</v>
      </c>
      <c r="Q432">
        <f t="shared" si="6"/>
        <v>7.4999999999999997E-2</v>
      </c>
    </row>
    <row r="433" spans="1:17" ht="15" customHeight="1">
      <c r="A433">
        <v>432</v>
      </c>
      <c r="B433">
        <v>92800432</v>
      </c>
      <c r="C433" t="s">
        <v>7658</v>
      </c>
      <c r="D433" t="s">
        <v>7659</v>
      </c>
      <c r="E433">
        <v>58</v>
      </c>
      <c r="F433">
        <v>1</v>
      </c>
      <c r="G433">
        <v>0</v>
      </c>
      <c r="H433">
        <v>1</v>
      </c>
      <c r="I433">
        <v>0</v>
      </c>
      <c r="J433">
        <v>2019</v>
      </c>
      <c r="K433">
        <v>8</v>
      </c>
      <c r="L433">
        <v>11</v>
      </c>
      <c r="M433">
        <v>8</v>
      </c>
      <c r="N433" t="s">
        <v>8</v>
      </c>
      <c r="O433">
        <f>COUNTIF(TweetWords!B:B,B433)</f>
        <v>26</v>
      </c>
      <c r="P433">
        <f>SUMIF(TweetWords!B:B,RawDat!B433,TweetWords!J:J)</f>
        <v>1</v>
      </c>
      <c r="Q433">
        <f t="shared" si="6"/>
        <v>3.8461538461538464E-2</v>
      </c>
    </row>
    <row r="434" spans="1:17" ht="15" customHeight="1">
      <c r="A434">
        <v>433</v>
      </c>
      <c r="B434">
        <v>92800433</v>
      </c>
      <c r="C434" t="s">
        <v>7660</v>
      </c>
      <c r="D434" t="s">
        <v>7661</v>
      </c>
      <c r="E434">
        <v>44</v>
      </c>
      <c r="F434">
        <v>1</v>
      </c>
      <c r="G434">
        <v>0</v>
      </c>
      <c r="H434">
        <v>1</v>
      </c>
      <c r="I434">
        <v>0</v>
      </c>
      <c r="J434">
        <v>2019</v>
      </c>
      <c r="K434">
        <v>8</v>
      </c>
      <c r="L434">
        <v>11</v>
      </c>
      <c r="M434">
        <v>8</v>
      </c>
      <c r="N434" t="s">
        <v>8</v>
      </c>
      <c r="O434">
        <f>COUNTIF(TweetWords!B:B,B434)</f>
        <v>28</v>
      </c>
      <c r="P434">
        <f>SUMIF(TweetWords!B:B,RawDat!B434,TweetWords!J:J)</f>
        <v>2</v>
      </c>
      <c r="Q434">
        <f t="shared" si="6"/>
        <v>7.1428571428571425E-2</v>
      </c>
    </row>
    <row r="435" spans="1:17" ht="15" customHeight="1">
      <c r="A435">
        <v>434</v>
      </c>
      <c r="B435">
        <v>92800434</v>
      </c>
      <c r="C435" t="s">
        <v>7662</v>
      </c>
      <c r="D435" t="s">
        <v>7663</v>
      </c>
      <c r="E435">
        <v>27</v>
      </c>
      <c r="F435">
        <v>1</v>
      </c>
      <c r="G435">
        <v>0</v>
      </c>
      <c r="H435">
        <v>1</v>
      </c>
      <c r="I435">
        <v>0</v>
      </c>
      <c r="J435">
        <v>2019</v>
      </c>
      <c r="K435">
        <v>8</v>
      </c>
      <c r="L435">
        <v>11</v>
      </c>
      <c r="M435">
        <v>8</v>
      </c>
      <c r="N435" t="s">
        <v>8</v>
      </c>
      <c r="O435">
        <f>COUNTIF(TweetWords!B:B,B435)</f>
        <v>22</v>
      </c>
      <c r="P435">
        <f>SUMIF(TweetWords!B:B,RawDat!B435,TweetWords!J:J)</f>
        <v>1</v>
      </c>
      <c r="Q435">
        <f t="shared" si="6"/>
        <v>4.5454545454545456E-2</v>
      </c>
    </row>
    <row r="436" spans="1:17" ht="15" customHeight="1">
      <c r="A436">
        <v>435</v>
      </c>
      <c r="B436">
        <v>92800435</v>
      </c>
      <c r="C436" t="s">
        <v>7664</v>
      </c>
      <c r="D436" t="s">
        <v>7665</v>
      </c>
      <c r="E436">
        <v>19</v>
      </c>
      <c r="F436">
        <v>0</v>
      </c>
      <c r="G436">
        <v>0</v>
      </c>
      <c r="H436">
        <v>0</v>
      </c>
      <c r="I436">
        <v>0</v>
      </c>
      <c r="J436">
        <v>2019</v>
      </c>
      <c r="K436">
        <v>8</v>
      </c>
      <c r="L436">
        <v>11</v>
      </c>
      <c r="M436">
        <v>8</v>
      </c>
      <c r="N436" t="s">
        <v>49</v>
      </c>
      <c r="O436">
        <f>COUNTIF(TweetWords!B:B,B436)</f>
        <v>27</v>
      </c>
      <c r="P436">
        <f>SUMIF(TweetWords!B:B,RawDat!B436,TweetWords!J:J)</f>
        <v>0</v>
      </c>
      <c r="Q436">
        <f t="shared" si="6"/>
        <v>0</v>
      </c>
    </row>
    <row r="437" spans="1:17" ht="15" customHeight="1">
      <c r="A437">
        <v>436</v>
      </c>
      <c r="B437">
        <v>92800436</v>
      </c>
      <c r="C437" t="s">
        <v>7666</v>
      </c>
      <c r="D437" t="s">
        <v>7667</v>
      </c>
      <c r="E437">
        <v>52</v>
      </c>
      <c r="F437">
        <v>2</v>
      </c>
      <c r="G437">
        <v>0</v>
      </c>
      <c r="H437">
        <v>2</v>
      </c>
      <c r="I437">
        <v>0</v>
      </c>
      <c r="J437">
        <v>2019</v>
      </c>
      <c r="K437">
        <v>8</v>
      </c>
      <c r="L437">
        <v>11</v>
      </c>
      <c r="M437">
        <v>8</v>
      </c>
      <c r="N437" t="s">
        <v>8</v>
      </c>
      <c r="O437">
        <f>COUNTIF(TweetWords!B:B,B437)</f>
        <v>31</v>
      </c>
      <c r="P437">
        <f>SUMIF(TweetWords!B:B,RawDat!B437,TweetWords!J:J)</f>
        <v>1</v>
      </c>
      <c r="Q437">
        <f t="shared" si="6"/>
        <v>3.2258064516129031E-2</v>
      </c>
    </row>
    <row r="438" spans="1:17" ht="15" customHeight="1">
      <c r="A438">
        <v>437</v>
      </c>
      <c r="B438">
        <v>92800437</v>
      </c>
      <c r="C438" t="s">
        <v>7668</v>
      </c>
      <c r="D438" t="s">
        <v>7669</v>
      </c>
      <c r="E438">
        <v>116</v>
      </c>
      <c r="F438">
        <v>0</v>
      </c>
      <c r="G438">
        <v>0</v>
      </c>
      <c r="H438">
        <v>0</v>
      </c>
      <c r="I438">
        <v>0</v>
      </c>
      <c r="J438">
        <v>2019</v>
      </c>
      <c r="K438">
        <v>8</v>
      </c>
      <c r="L438">
        <v>11</v>
      </c>
      <c r="M438">
        <v>8</v>
      </c>
      <c r="N438" t="s">
        <v>49</v>
      </c>
      <c r="O438">
        <f>COUNTIF(TweetWords!B:B,B438)</f>
        <v>21</v>
      </c>
      <c r="P438">
        <f>SUMIF(TweetWords!B:B,RawDat!B438,TweetWords!J:J)</f>
        <v>1</v>
      </c>
      <c r="Q438">
        <f t="shared" si="6"/>
        <v>4.7619047619047616E-2</v>
      </c>
    </row>
    <row r="439" spans="1:17" ht="15" customHeight="1">
      <c r="A439">
        <v>438</v>
      </c>
      <c r="B439">
        <v>92800438</v>
      </c>
      <c r="C439" t="s">
        <v>7670</v>
      </c>
      <c r="D439" t="s">
        <v>7671</v>
      </c>
      <c r="E439">
        <v>30</v>
      </c>
      <c r="F439">
        <v>0</v>
      </c>
      <c r="G439">
        <v>0</v>
      </c>
      <c r="H439">
        <v>0</v>
      </c>
      <c r="I439">
        <v>0</v>
      </c>
      <c r="J439">
        <v>2019</v>
      </c>
      <c r="K439">
        <v>8</v>
      </c>
      <c r="L439">
        <v>11</v>
      </c>
      <c r="M439">
        <v>8</v>
      </c>
      <c r="N439" t="s">
        <v>49</v>
      </c>
      <c r="O439">
        <f>COUNTIF(TweetWords!B:B,B439)</f>
        <v>25</v>
      </c>
      <c r="P439">
        <f>SUMIF(TweetWords!B:B,RawDat!B439,TweetWords!J:J)</f>
        <v>0</v>
      </c>
      <c r="Q439">
        <f t="shared" si="6"/>
        <v>0</v>
      </c>
    </row>
    <row r="440" spans="1:17" ht="15" customHeight="1">
      <c r="A440">
        <v>439</v>
      </c>
      <c r="B440">
        <v>92800439</v>
      </c>
      <c r="C440" t="s">
        <v>7672</v>
      </c>
      <c r="D440" t="s">
        <v>7673</v>
      </c>
      <c r="E440">
        <v>27</v>
      </c>
      <c r="F440">
        <v>1</v>
      </c>
      <c r="G440">
        <v>0</v>
      </c>
      <c r="H440">
        <v>1</v>
      </c>
      <c r="I440">
        <v>0</v>
      </c>
      <c r="J440">
        <v>2019</v>
      </c>
      <c r="K440">
        <v>8</v>
      </c>
      <c r="L440">
        <v>11</v>
      </c>
      <c r="M440">
        <v>8</v>
      </c>
      <c r="N440" t="s">
        <v>8</v>
      </c>
      <c r="O440">
        <f>COUNTIF(TweetWords!B:B,B440)</f>
        <v>22</v>
      </c>
      <c r="P440">
        <f>SUMIF(TweetWords!B:B,RawDat!B440,TweetWords!J:J)</f>
        <v>1</v>
      </c>
      <c r="Q440">
        <f t="shared" si="6"/>
        <v>4.5454545454545456E-2</v>
      </c>
    </row>
    <row r="441" spans="1:17" ht="15" customHeight="1">
      <c r="A441">
        <v>440</v>
      </c>
      <c r="B441">
        <v>92800440</v>
      </c>
      <c r="C441" t="s">
        <v>7674</v>
      </c>
      <c r="D441" t="s">
        <v>7675</v>
      </c>
      <c r="E441">
        <v>129</v>
      </c>
      <c r="F441">
        <v>2</v>
      </c>
      <c r="G441">
        <v>0</v>
      </c>
      <c r="H441">
        <v>1</v>
      </c>
      <c r="I441">
        <v>1</v>
      </c>
      <c r="J441">
        <v>2019</v>
      </c>
      <c r="K441">
        <v>8</v>
      </c>
      <c r="L441">
        <v>11</v>
      </c>
      <c r="M441">
        <v>8</v>
      </c>
      <c r="N441" t="s">
        <v>8</v>
      </c>
      <c r="O441">
        <f>COUNTIF(TweetWords!B:B,B441)</f>
        <v>23</v>
      </c>
      <c r="P441">
        <f>SUMIF(TweetWords!B:B,RawDat!B441,TweetWords!J:J)</f>
        <v>0</v>
      </c>
      <c r="Q441">
        <f t="shared" si="6"/>
        <v>0</v>
      </c>
    </row>
    <row r="442" spans="1:17" ht="15" customHeight="1">
      <c r="A442">
        <v>441</v>
      </c>
      <c r="B442">
        <v>92800441</v>
      </c>
      <c r="C442" t="s">
        <v>7676</v>
      </c>
      <c r="D442" t="s">
        <v>7677</v>
      </c>
      <c r="E442">
        <v>324</v>
      </c>
      <c r="F442">
        <v>1</v>
      </c>
      <c r="G442">
        <v>0</v>
      </c>
      <c r="H442">
        <v>0</v>
      </c>
      <c r="I442">
        <v>0</v>
      </c>
      <c r="J442">
        <v>2019</v>
      </c>
      <c r="K442">
        <v>8</v>
      </c>
      <c r="L442">
        <v>11</v>
      </c>
      <c r="M442">
        <v>8</v>
      </c>
      <c r="N442" t="s">
        <v>8</v>
      </c>
      <c r="O442">
        <f>COUNTIF(TweetWords!B:B,B442)</f>
        <v>30</v>
      </c>
      <c r="P442">
        <f>SUMIF(TweetWords!B:B,RawDat!B442,TweetWords!J:J)</f>
        <v>1</v>
      </c>
      <c r="Q442">
        <f t="shared" si="6"/>
        <v>3.3333333333333333E-2</v>
      </c>
    </row>
    <row r="443" spans="1:17" ht="15" customHeight="1">
      <c r="A443">
        <v>442</v>
      </c>
      <c r="B443">
        <v>92800442</v>
      </c>
      <c r="C443" t="s">
        <v>7678</v>
      </c>
      <c r="D443" t="s">
        <v>7679</v>
      </c>
      <c r="E443">
        <v>36</v>
      </c>
      <c r="F443">
        <v>0</v>
      </c>
      <c r="G443">
        <v>0</v>
      </c>
      <c r="H443">
        <v>0</v>
      </c>
      <c r="I443">
        <v>0</v>
      </c>
      <c r="J443">
        <v>2019</v>
      </c>
      <c r="K443">
        <v>8</v>
      </c>
      <c r="L443">
        <v>11</v>
      </c>
      <c r="M443">
        <v>8</v>
      </c>
      <c r="N443" t="s">
        <v>49</v>
      </c>
      <c r="O443">
        <f>COUNTIF(TweetWords!B:B,B443)</f>
        <v>16</v>
      </c>
      <c r="P443">
        <f>SUMIF(TweetWords!B:B,RawDat!B443,TweetWords!J:J)</f>
        <v>2</v>
      </c>
      <c r="Q443">
        <f t="shared" si="6"/>
        <v>0.125</v>
      </c>
    </row>
    <row r="444" spans="1:17" ht="15" customHeight="1">
      <c r="A444">
        <v>443</v>
      </c>
      <c r="B444">
        <v>92800443</v>
      </c>
      <c r="C444" t="s">
        <v>7680</v>
      </c>
      <c r="D444" t="s">
        <v>7681</v>
      </c>
      <c r="E444">
        <v>134</v>
      </c>
      <c r="F444">
        <v>0</v>
      </c>
      <c r="G444">
        <v>0</v>
      </c>
      <c r="H444">
        <v>0</v>
      </c>
      <c r="I444">
        <v>0</v>
      </c>
      <c r="J444">
        <v>2019</v>
      </c>
      <c r="K444">
        <v>8</v>
      </c>
      <c r="L444">
        <v>11</v>
      </c>
      <c r="M444">
        <v>8</v>
      </c>
      <c r="N444" t="s">
        <v>49</v>
      </c>
      <c r="O444">
        <f>COUNTIF(TweetWords!B:B,B444)</f>
        <v>26</v>
      </c>
      <c r="P444">
        <f>SUMIF(TweetWords!B:B,RawDat!B444,TweetWords!J:J)</f>
        <v>0</v>
      </c>
      <c r="Q444">
        <f t="shared" si="6"/>
        <v>0</v>
      </c>
    </row>
    <row r="445" spans="1:17" ht="15" customHeight="1">
      <c r="A445">
        <v>444</v>
      </c>
      <c r="B445">
        <v>92800444</v>
      </c>
      <c r="C445" t="s">
        <v>7682</v>
      </c>
      <c r="D445" t="s">
        <v>7683</v>
      </c>
      <c r="E445">
        <v>134</v>
      </c>
      <c r="F445">
        <v>1</v>
      </c>
      <c r="G445">
        <v>0</v>
      </c>
      <c r="H445">
        <v>1</v>
      </c>
      <c r="I445">
        <v>0</v>
      </c>
      <c r="J445">
        <v>2019</v>
      </c>
      <c r="K445">
        <v>8</v>
      </c>
      <c r="L445">
        <v>11</v>
      </c>
      <c r="M445">
        <v>8</v>
      </c>
      <c r="N445" t="s">
        <v>8</v>
      </c>
      <c r="O445">
        <f>COUNTIF(TweetWords!B:B,B445)</f>
        <v>35</v>
      </c>
      <c r="P445">
        <f>SUMIF(TweetWords!B:B,RawDat!B445,TweetWords!J:J)</f>
        <v>1</v>
      </c>
      <c r="Q445">
        <f t="shared" si="6"/>
        <v>2.8571428571428571E-2</v>
      </c>
    </row>
    <row r="446" spans="1:17" ht="15" customHeight="1">
      <c r="A446">
        <v>445</v>
      </c>
      <c r="B446">
        <v>92800445</v>
      </c>
      <c r="C446" t="s">
        <v>7684</v>
      </c>
      <c r="D446" t="s">
        <v>7685</v>
      </c>
      <c r="E446">
        <v>152</v>
      </c>
      <c r="F446">
        <v>2</v>
      </c>
      <c r="G446">
        <v>0</v>
      </c>
      <c r="H446">
        <v>1</v>
      </c>
      <c r="I446">
        <v>0</v>
      </c>
      <c r="J446">
        <v>2019</v>
      </c>
      <c r="K446">
        <v>8</v>
      </c>
      <c r="L446">
        <v>11</v>
      </c>
      <c r="M446">
        <v>8</v>
      </c>
      <c r="N446" t="s">
        <v>8</v>
      </c>
      <c r="O446">
        <f>COUNTIF(TweetWords!B:B,B446)</f>
        <v>37</v>
      </c>
      <c r="P446">
        <f>SUMIF(TweetWords!B:B,RawDat!B446,TweetWords!J:J)</f>
        <v>0</v>
      </c>
      <c r="Q446">
        <f t="shared" si="6"/>
        <v>0</v>
      </c>
    </row>
    <row r="447" spans="1:17" ht="15" customHeight="1">
      <c r="A447">
        <v>446</v>
      </c>
      <c r="B447">
        <v>92800446</v>
      </c>
      <c r="C447" t="s">
        <v>7686</v>
      </c>
      <c r="D447" t="s">
        <v>7687</v>
      </c>
      <c r="E447">
        <v>216</v>
      </c>
      <c r="F447">
        <v>2</v>
      </c>
      <c r="G447">
        <v>0</v>
      </c>
      <c r="H447">
        <v>1</v>
      </c>
      <c r="I447">
        <v>0</v>
      </c>
      <c r="J447">
        <v>2019</v>
      </c>
      <c r="K447">
        <v>8</v>
      </c>
      <c r="L447">
        <v>11</v>
      </c>
      <c r="M447">
        <v>8</v>
      </c>
      <c r="N447" t="s">
        <v>8</v>
      </c>
      <c r="O447">
        <f>COUNTIF(TweetWords!B:B,B447)</f>
        <v>35</v>
      </c>
      <c r="P447">
        <f>SUMIF(TweetWords!B:B,RawDat!B447,TweetWords!J:J)</f>
        <v>0</v>
      </c>
      <c r="Q447">
        <f t="shared" si="6"/>
        <v>0</v>
      </c>
    </row>
    <row r="448" spans="1:17" ht="15" customHeight="1">
      <c r="A448">
        <v>447</v>
      </c>
      <c r="B448">
        <v>92800447</v>
      </c>
      <c r="C448" t="s">
        <v>7688</v>
      </c>
      <c r="D448" t="s">
        <v>7689</v>
      </c>
      <c r="E448">
        <v>32</v>
      </c>
      <c r="F448">
        <v>0</v>
      </c>
      <c r="G448">
        <v>0</v>
      </c>
      <c r="H448">
        <v>0</v>
      </c>
      <c r="I448">
        <v>0</v>
      </c>
      <c r="J448">
        <v>2019</v>
      </c>
      <c r="K448">
        <v>8</v>
      </c>
      <c r="L448">
        <v>11</v>
      </c>
      <c r="M448">
        <v>7</v>
      </c>
      <c r="N448" t="s">
        <v>49</v>
      </c>
      <c r="O448">
        <f>COUNTIF(TweetWords!B:B,B448)</f>
        <v>24</v>
      </c>
      <c r="P448">
        <f>SUMIF(TweetWords!B:B,RawDat!B448,TweetWords!J:J)</f>
        <v>0</v>
      </c>
      <c r="Q448">
        <f t="shared" si="6"/>
        <v>0</v>
      </c>
    </row>
    <row r="449" spans="1:17" ht="15" customHeight="1">
      <c r="A449">
        <v>448</v>
      </c>
      <c r="B449">
        <v>92800448</v>
      </c>
      <c r="C449" t="s">
        <v>7690</v>
      </c>
      <c r="D449" t="s">
        <v>7691</v>
      </c>
      <c r="E449">
        <v>23</v>
      </c>
      <c r="F449">
        <v>3</v>
      </c>
      <c r="G449">
        <v>0</v>
      </c>
      <c r="H449">
        <v>1</v>
      </c>
      <c r="I449">
        <v>0</v>
      </c>
      <c r="J449">
        <v>2019</v>
      </c>
      <c r="K449">
        <v>8</v>
      </c>
      <c r="L449">
        <v>11</v>
      </c>
      <c r="M449">
        <v>7</v>
      </c>
      <c r="N449" t="s">
        <v>8</v>
      </c>
      <c r="O449">
        <f>COUNTIF(TweetWords!B:B,B449)</f>
        <v>18</v>
      </c>
      <c r="P449">
        <f>SUMIF(TweetWords!B:B,RawDat!B449,TweetWords!J:J)</f>
        <v>1</v>
      </c>
      <c r="Q449">
        <f t="shared" si="6"/>
        <v>5.5555555555555552E-2</v>
      </c>
    </row>
    <row r="450" spans="1:17" ht="15" customHeight="1">
      <c r="A450">
        <v>449</v>
      </c>
      <c r="B450">
        <v>92800449</v>
      </c>
      <c r="C450" t="s">
        <v>7692</v>
      </c>
      <c r="D450" t="s">
        <v>7693</v>
      </c>
      <c r="E450">
        <v>18</v>
      </c>
      <c r="F450">
        <v>0</v>
      </c>
      <c r="G450">
        <v>0</v>
      </c>
      <c r="H450">
        <v>0</v>
      </c>
      <c r="I450">
        <v>0</v>
      </c>
      <c r="J450">
        <v>2019</v>
      </c>
      <c r="K450">
        <v>8</v>
      </c>
      <c r="L450">
        <v>11</v>
      </c>
      <c r="M450">
        <v>7</v>
      </c>
      <c r="N450" t="s">
        <v>49</v>
      </c>
      <c r="O450">
        <f>COUNTIF(TweetWords!B:B,B450)</f>
        <v>20</v>
      </c>
      <c r="P450">
        <f>SUMIF(TweetWords!B:B,RawDat!B450,TweetWords!J:J)</f>
        <v>0</v>
      </c>
      <c r="Q450">
        <f t="shared" si="6"/>
        <v>0</v>
      </c>
    </row>
    <row r="451" spans="1:17" ht="15" customHeight="1">
      <c r="A451">
        <v>450</v>
      </c>
      <c r="B451">
        <v>92800450</v>
      </c>
      <c r="C451" t="s">
        <v>7694</v>
      </c>
      <c r="D451" t="s">
        <v>7695</v>
      </c>
      <c r="E451">
        <v>12</v>
      </c>
      <c r="F451">
        <v>0</v>
      </c>
      <c r="G451">
        <v>0</v>
      </c>
      <c r="H451">
        <v>0</v>
      </c>
      <c r="I451">
        <v>0</v>
      </c>
      <c r="J451">
        <v>2019</v>
      </c>
      <c r="K451">
        <v>8</v>
      </c>
      <c r="L451">
        <v>11</v>
      </c>
      <c r="M451">
        <v>7</v>
      </c>
      <c r="N451" t="s">
        <v>49</v>
      </c>
      <c r="O451">
        <f>COUNTIF(TweetWords!B:B,B451)</f>
        <v>25</v>
      </c>
      <c r="P451">
        <f>SUMIF(TweetWords!B:B,RawDat!B451,TweetWords!J:J)</f>
        <v>1</v>
      </c>
      <c r="Q451">
        <f t="shared" ref="Q451:Q465" si="7">P451/O451</f>
        <v>0.04</v>
      </c>
    </row>
    <row r="452" spans="1:17" ht="15" customHeight="1">
      <c r="A452">
        <v>451</v>
      </c>
      <c r="B452">
        <v>92800451</v>
      </c>
      <c r="C452" t="s">
        <v>7696</v>
      </c>
      <c r="D452" t="s">
        <v>7697</v>
      </c>
      <c r="E452">
        <v>9</v>
      </c>
      <c r="F452">
        <v>0</v>
      </c>
      <c r="G452">
        <v>0</v>
      </c>
      <c r="H452">
        <v>0</v>
      </c>
      <c r="I452">
        <v>0</v>
      </c>
      <c r="J452">
        <v>2019</v>
      </c>
      <c r="K452">
        <v>8</v>
      </c>
      <c r="L452">
        <v>11</v>
      </c>
      <c r="M452">
        <v>7</v>
      </c>
      <c r="N452" t="s">
        <v>49</v>
      </c>
      <c r="O452">
        <f>COUNTIF(TweetWords!B:B,B452)</f>
        <v>22</v>
      </c>
      <c r="P452">
        <f>SUMIF(TweetWords!B:B,RawDat!B452,TweetWords!J:J)</f>
        <v>0</v>
      </c>
      <c r="Q452">
        <f t="shared" si="7"/>
        <v>0</v>
      </c>
    </row>
    <row r="453" spans="1:17" ht="15" customHeight="1">
      <c r="A453">
        <v>452</v>
      </c>
      <c r="B453">
        <v>92800452</v>
      </c>
      <c r="C453" t="s">
        <v>7698</v>
      </c>
      <c r="D453" t="s">
        <v>7699</v>
      </c>
      <c r="E453">
        <v>13</v>
      </c>
      <c r="F453">
        <v>0</v>
      </c>
      <c r="G453">
        <v>0</v>
      </c>
      <c r="H453">
        <v>0</v>
      </c>
      <c r="I453">
        <v>0</v>
      </c>
      <c r="J453">
        <v>2019</v>
      </c>
      <c r="K453">
        <v>8</v>
      </c>
      <c r="L453">
        <v>11</v>
      </c>
      <c r="M453">
        <v>7</v>
      </c>
      <c r="N453" t="s">
        <v>49</v>
      </c>
      <c r="O453">
        <f>COUNTIF(TweetWords!B:B,B453)</f>
        <v>29</v>
      </c>
      <c r="P453">
        <f>SUMIF(TweetWords!B:B,RawDat!B453,TweetWords!J:J)</f>
        <v>1</v>
      </c>
      <c r="Q453">
        <f t="shared" si="7"/>
        <v>3.4482758620689655E-2</v>
      </c>
    </row>
    <row r="454" spans="1:17" ht="15" customHeight="1">
      <c r="A454">
        <v>453</v>
      </c>
      <c r="B454">
        <v>92800453</v>
      </c>
      <c r="C454" t="s">
        <v>7700</v>
      </c>
      <c r="D454" t="s">
        <v>7701</v>
      </c>
      <c r="E454">
        <v>50</v>
      </c>
      <c r="F454">
        <v>0</v>
      </c>
      <c r="G454">
        <v>0</v>
      </c>
      <c r="H454">
        <v>0</v>
      </c>
      <c r="I454">
        <v>0</v>
      </c>
      <c r="J454">
        <v>2019</v>
      </c>
      <c r="K454">
        <v>8</v>
      </c>
      <c r="L454">
        <v>11</v>
      </c>
      <c r="M454">
        <v>7</v>
      </c>
      <c r="N454" t="s">
        <v>49</v>
      </c>
      <c r="O454">
        <f>COUNTIF(TweetWords!B:B,B454)</f>
        <v>16</v>
      </c>
      <c r="P454">
        <f>SUMIF(TweetWords!B:B,RawDat!B454,TweetWords!J:J)</f>
        <v>1</v>
      </c>
      <c r="Q454">
        <f t="shared" si="7"/>
        <v>6.25E-2</v>
      </c>
    </row>
    <row r="455" spans="1:17" ht="15" customHeight="1">
      <c r="A455">
        <v>454</v>
      </c>
      <c r="B455">
        <v>92800454</v>
      </c>
      <c r="C455" t="s">
        <v>7702</v>
      </c>
      <c r="D455" t="s">
        <v>7703</v>
      </c>
      <c r="E455">
        <v>6</v>
      </c>
      <c r="F455">
        <v>0</v>
      </c>
      <c r="G455">
        <v>0</v>
      </c>
      <c r="H455">
        <v>0</v>
      </c>
      <c r="I455">
        <v>0</v>
      </c>
      <c r="J455">
        <v>2019</v>
      </c>
      <c r="K455">
        <v>8</v>
      </c>
      <c r="L455">
        <v>11</v>
      </c>
      <c r="M455">
        <v>7</v>
      </c>
      <c r="N455" t="s">
        <v>49</v>
      </c>
      <c r="O455">
        <f>COUNTIF(TweetWords!B:B,B455)</f>
        <v>9</v>
      </c>
      <c r="P455">
        <f>SUMIF(TweetWords!B:B,RawDat!B455,TweetWords!J:J)</f>
        <v>2</v>
      </c>
      <c r="Q455">
        <f t="shared" si="7"/>
        <v>0.22222222222222221</v>
      </c>
    </row>
    <row r="456" spans="1:17" ht="15" customHeight="1">
      <c r="A456">
        <v>455</v>
      </c>
      <c r="B456">
        <v>92800455</v>
      </c>
      <c r="C456" t="s">
        <v>7704</v>
      </c>
      <c r="D456" t="s">
        <v>7705</v>
      </c>
      <c r="E456">
        <v>8</v>
      </c>
      <c r="F456">
        <v>0</v>
      </c>
      <c r="G456">
        <v>0</v>
      </c>
      <c r="H456">
        <v>0</v>
      </c>
      <c r="I456">
        <v>0</v>
      </c>
      <c r="J456">
        <v>2019</v>
      </c>
      <c r="K456">
        <v>8</v>
      </c>
      <c r="L456">
        <v>11</v>
      </c>
      <c r="M456">
        <v>7</v>
      </c>
      <c r="N456" t="s">
        <v>49</v>
      </c>
      <c r="O456">
        <f>COUNTIF(TweetWords!B:B,B456)</f>
        <v>9</v>
      </c>
      <c r="P456">
        <f>SUMIF(TweetWords!B:B,RawDat!B456,TweetWords!J:J)</f>
        <v>0</v>
      </c>
      <c r="Q456">
        <f t="shared" si="7"/>
        <v>0</v>
      </c>
    </row>
    <row r="457" spans="1:17" ht="15" customHeight="1">
      <c r="A457">
        <v>456</v>
      </c>
      <c r="B457">
        <v>92800456</v>
      </c>
      <c r="C457" t="s">
        <v>7706</v>
      </c>
      <c r="D457" t="s">
        <v>7705</v>
      </c>
      <c r="E457">
        <v>18</v>
      </c>
      <c r="F457">
        <v>0</v>
      </c>
      <c r="G457">
        <v>0</v>
      </c>
      <c r="H457">
        <v>0</v>
      </c>
      <c r="I457">
        <v>0</v>
      </c>
      <c r="J457">
        <v>2019</v>
      </c>
      <c r="K457">
        <v>8</v>
      </c>
      <c r="L457">
        <v>11</v>
      </c>
      <c r="M457">
        <v>7</v>
      </c>
      <c r="N457" t="s">
        <v>49</v>
      </c>
      <c r="O457">
        <f>COUNTIF(TweetWords!B:B,B457)</f>
        <v>29</v>
      </c>
      <c r="P457">
        <f>SUMIF(TweetWords!B:B,RawDat!B457,TweetWords!J:J)</f>
        <v>1</v>
      </c>
      <c r="Q457">
        <f t="shared" si="7"/>
        <v>3.4482758620689655E-2</v>
      </c>
    </row>
    <row r="458" spans="1:17" ht="15" customHeight="1">
      <c r="A458">
        <v>457</v>
      </c>
      <c r="B458">
        <v>92800457</v>
      </c>
      <c r="C458" t="s">
        <v>7707</v>
      </c>
      <c r="D458" t="s">
        <v>7708</v>
      </c>
      <c r="E458">
        <v>32</v>
      </c>
      <c r="F458">
        <v>0</v>
      </c>
      <c r="G458">
        <v>0</v>
      </c>
      <c r="H458">
        <v>0</v>
      </c>
      <c r="I458">
        <v>0</v>
      </c>
      <c r="J458">
        <v>2019</v>
      </c>
      <c r="K458">
        <v>8</v>
      </c>
      <c r="L458">
        <v>11</v>
      </c>
      <c r="M458">
        <v>6</v>
      </c>
      <c r="N458" t="s">
        <v>49</v>
      </c>
      <c r="O458">
        <f>COUNTIF(TweetWords!B:B,B458)</f>
        <v>15</v>
      </c>
      <c r="P458">
        <f>SUMIF(TweetWords!B:B,RawDat!B458,TweetWords!J:J)</f>
        <v>0</v>
      </c>
      <c r="Q458">
        <f t="shared" si="7"/>
        <v>0</v>
      </c>
    </row>
    <row r="459" spans="1:17" ht="15" customHeight="1">
      <c r="A459">
        <v>458</v>
      </c>
      <c r="B459">
        <v>92800458</v>
      </c>
      <c r="C459" t="s">
        <v>7709</v>
      </c>
      <c r="D459" t="s">
        <v>7710</v>
      </c>
      <c r="E459">
        <v>12</v>
      </c>
      <c r="F459">
        <v>0</v>
      </c>
      <c r="G459">
        <v>0</v>
      </c>
      <c r="H459">
        <v>0</v>
      </c>
      <c r="I459">
        <v>0</v>
      </c>
      <c r="J459">
        <v>2019</v>
      </c>
      <c r="K459">
        <v>8</v>
      </c>
      <c r="L459">
        <v>11</v>
      </c>
      <c r="M459">
        <v>6</v>
      </c>
      <c r="N459" t="s">
        <v>49</v>
      </c>
      <c r="O459">
        <f>COUNTIF(TweetWords!B:B,B459)</f>
        <v>10</v>
      </c>
      <c r="P459">
        <f>SUMIF(TweetWords!B:B,RawDat!B459,TweetWords!J:J)</f>
        <v>0</v>
      </c>
      <c r="Q459">
        <f t="shared" si="7"/>
        <v>0</v>
      </c>
    </row>
    <row r="460" spans="1:17" ht="15" customHeight="1">
      <c r="A460">
        <v>459</v>
      </c>
      <c r="B460">
        <v>92800459</v>
      </c>
      <c r="C460" t="s">
        <v>7711</v>
      </c>
      <c r="D460" t="s">
        <v>7710</v>
      </c>
      <c r="E460">
        <v>15</v>
      </c>
      <c r="F460">
        <v>0</v>
      </c>
      <c r="G460">
        <v>0</v>
      </c>
      <c r="H460">
        <v>0</v>
      </c>
      <c r="I460">
        <v>0</v>
      </c>
      <c r="J460">
        <v>2019</v>
      </c>
      <c r="K460">
        <v>8</v>
      </c>
      <c r="L460">
        <v>11</v>
      </c>
      <c r="M460">
        <v>6</v>
      </c>
      <c r="N460" t="s">
        <v>49</v>
      </c>
      <c r="O460">
        <f>COUNTIF(TweetWords!B:B,B460)</f>
        <v>16</v>
      </c>
      <c r="P460">
        <f>SUMIF(TweetWords!B:B,RawDat!B460,TweetWords!J:J)</f>
        <v>0</v>
      </c>
      <c r="Q460">
        <f t="shared" si="7"/>
        <v>0</v>
      </c>
    </row>
    <row r="461" spans="1:17" ht="15" customHeight="1">
      <c r="A461">
        <v>460</v>
      </c>
      <c r="B461">
        <v>92800460</v>
      </c>
      <c r="C461" t="s">
        <v>7712</v>
      </c>
      <c r="D461" t="s">
        <v>7713</v>
      </c>
      <c r="E461">
        <v>8</v>
      </c>
      <c r="F461">
        <v>0</v>
      </c>
      <c r="G461">
        <v>0</v>
      </c>
      <c r="H461">
        <v>0</v>
      </c>
      <c r="I461">
        <v>0</v>
      </c>
      <c r="J461">
        <v>2019</v>
      </c>
      <c r="K461">
        <v>8</v>
      </c>
      <c r="L461">
        <v>11</v>
      </c>
      <c r="M461">
        <v>6</v>
      </c>
      <c r="N461" t="s">
        <v>49</v>
      </c>
      <c r="O461">
        <f>COUNTIF(TweetWords!B:B,B461)</f>
        <v>2</v>
      </c>
      <c r="P461">
        <f>SUMIF(TweetWords!B:B,RawDat!B461,TweetWords!J:J)</f>
        <v>0</v>
      </c>
      <c r="Q461">
        <f t="shared" si="7"/>
        <v>0</v>
      </c>
    </row>
    <row r="462" spans="1:17" ht="15" customHeight="1">
      <c r="A462">
        <v>461</v>
      </c>
      <c r="B462">
        <v>92800461</v>
      </c>
      <c r="C462" t="s">
        <v>7714</v>
      </c>
      <c r="D462" t="s">
        <v>7713</v>
      </c>
      <c r="E462">
        <v>14</v>
      </c>
      <c r="F462">
        <v>0</v>
      </c>
      <c r="G462">
        <v>0</v>
      </c>
      <c r="H462">
        <v>0</v>
      </c>
      <c r="I462">
        <v>0</v>
      </c>
      <c r="J462">
        <v>2019</v>
      </c>
      <c r="K462">
        <v>8</v>
      </c>
      <c r="L462">
        <v>11</v>
      </c>
      <c r="M462">
        <v>6</v>
      </c>
      <c r="N462" t="s">
        <v>49</v>
      </c>
      <c r="O462">
        <f>COUNTIF(TweetWords!B:B,B462)</f>
        <v>23</v>
      </c>
      <c r="P462">
        <f>SUMIF(TweetWords!B:B,RawDat!B462,TweetWords!J:J)</f>
        <v>0</v>
      </c>
      <c r="Q462">
        <f t="shared" si="7"/>
        <v>0</v>
      </c>
    </row>
    <row r="463" spans="1:17" ht="15" customHeight="1">
      <c r="A463">
        <v>462</v>
      </c>
      <c r="B463">
        <v>92800462</v>
      </c>
      <c r="C463" t="s">
        <v>7715</v>
      </c>
      <c r="D463" t="s">
        <v>7716</v>
      </c>
      <c r="E463">
        <v>52</v>
      </c>
      <c r="F463">
        <v>0</v>
      </c>
      <c r="G463">
        <v>0</v>
      </c>
      <c r="H463">
        <v>0</v>
      </c>
      <c r="I463">
        <v>0</v>
      </c>
      <c r="J463">
        <v>2019</v>
      </c>
      <c r="K463">
        <v>8</v>
      </c>
      <c r="L463">
        <v>11</v>
      </c>
      <c r="M463">
        <v>6</v>
      </c>
      <c r="N463" t="s">
        <v>49</v>
      </c>
      <c r="O463">
        <f>COUNTIF(TweetWords!B:B,B463)</f>
        <v>26</v>
      </c>
      <c r="P463">
        <f>SUMIF(TweetWords!B:B,RawDat!B463,TweetWords!J:J)</f>
        <v>0</v>
      </c>
      <c r="Q463">
        <f t="shared" si="7"/>
        <v>0</v>
      </c>
    </row>
    <row r="464" spans="1:17" ht="15" customHeight="1">
      <c r="A464">
        <v>463</v>
      </c>
      <c r="B464">
        <v>92800463</v>
      </c>
      <c r="C464" t="s">
        <v>7717</v>
      </c>
      <c r="D464" t="s">
        <v>7718</v>
      </c>
      <c r="E464">
        <v>7</v>
      </c>
      <c r="F464">
        <v>0</v>
      </c>
      <c r="G464">
        <v>0</v>
      </c>
      <c r="H464">
        <v>0</v>
      </c>
      <c r="I464">
        <v>0</v>
      </c>
      <c r="J464">
        <v>2019</v>
      </c>
      <c r="K464">
        <v>8</v>
      </c>
      <c r="L464">
        <v>11</v>
      </c>
      <c r="M464">
        <v>6</v>
      </c>
      <c r="N464" t="s">
        <v>49</v>
      </c>
      <c r="O464">
        <f>COUNTIF(TweetWords!B:B,B464)</f>
        <v>19</v>
      </c>
      <c r="P464">
        <f>SUMIF(TweetWords!B:B,RawDat!B464,TweetWords!J:J)</f>
        <v>1</v>
      </c>
      <c r="Q464">
        <f t="shared" si="7"/>
        <v>5.2631578947368418E-2</v>
      </c>
    </row>
    <row r="465" spans="1:17" ht="15" customHeight="1">
      <c r="A465">
        <v>464</v>
      </c>
      <c r="B465">
        <v>92800464</v>
      </c>
      <c r="C465" t="s">
        <v>7719</v>
      </c>
      <c r="D465" t="s">
        <v>7720</v>
      </c>
      <c r="E465">
        <v>5</v>
      </c>
      <c r="F465">
        <v>0</v>
      </c>
      <c r="G465">
        <v>0</v>
      </c>
      <c r="H465">
        <v>0</v>
      </c>
      <c r="I465">
        <v>0</v>
      </c>
      <c r="J465">
        <v>2019</v>
      </c>
      <c r="K465">
        <v>8</v>
      </c>
      <c r="L465">
        <v>5</v>
      </c>
      <c r="M465">
        <v>20</v>
      </c>
      <c r="N465" t="s">
        <v>49</v>
      </c>
      <c r="O465">
        <f>COUNTIF(TweetWords!B:B,B465)</f>
        <v>5</v>
      </c>
      <c r="P465">
        <f>SUMIF(TweetWords!B:B,RawDat!B465,TweetWords!J:J)</f>
        <v>0</v>
      </c>
      <c r="Q465">
        <f t="shared" si="7"/>
        <v>0</v>
      </c>
    </row>
  </sheetData>
  <autoFilter ref="A1:Q46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TweetWords</vt:lpstr>
      <vt:lpstr>DataMassage</vt:lpstr>
      <vt:lpstr>Stopwords</vt:lpstr>
      <vt:lpstr>Sheet4</vt:lpstr>
      <vt:lpstr>RawDat</vt:lpstr>
    </vt:vector>
  </TitlesOfParts>
  <Company>HP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dcterms:created xsi:type="dcterms:W3CDTF">2019-08-12T22:15:14Z</dcterms:created>
  <dcterms:modified xsi:type="dcterms:W3CDTF">2019-08-12T23:20:26Z</dcterms:modified>
</cp:coreProperties>
</file>